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tables/table5.xml" ContentType="application/vnd.openxmlformats-officedocument.spreadsheetml.table+xml"/>
  <Override PartName="/xl/worksheets/sheet7.xml" ContentType="application/vnd.openxmlformats-officedocument.spreadsheetml.worksheet+xml"/>
  <Override PartName="/xl/worksheets/sheet6.xml" ContentType="application/vnd.openxmlformats-officedocument.spreadsheetml.worksheet+xml"/>
  <Override PartName="/xl/tables/table3.xml" ContentType="application/vnd.openxmlformats-officedocument.spreadsheetml.table+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ables/table6.xml" ContentType="application/vnd.openxmlformats-officedocument.spreadsheetml.table+xml"/>
  <Override PartName="/xl/sharedStrings.xml" ContentType="application/vnd.openxmlformats-officedocument.spreadsheetml.sharedStrings+xml"/>
  <Override PartName="/xl/tables/table1.xml" ContentType="application/vnd.openxmlformats-officedocument.spreadsheetml.table+xml"/>
  <Override PartName="/xl/theme/theme1.xml" ContentType="application/vnd.openxmlformats-officedocument.theme+xml"/>
  <Override PartName="/xl/tables/table13.xml" ContentType="application/vnd.openxmlformats-officedocument.spreadsheetml.table+xml"/>
  <Override PartName="/xl/tables/table12.xml" ContentType="application/vnd.openxmlformats-officedocument.spreadsheetml.table+xml"/>
  <Override PartName="/xl/tables/table11.xml" ContentType="application/vnd.openxmlformats-officedocument.spreadsheetml.table+xml"/>
  <Override PartName="/xl/tables/table40.xml" ContentType="application/vnd.openxmlformats-officedocument.spreadsheetml.table+xml"/>
  <Override PartName="/xl/tables/table39.xml" ContentType="application/vnd.openxmlformats-officedocument.spreadsheetml.table+xml"/>
  <Override PartName="/xl/worksheets/sheet8.xml" ContentType="application/vnd.openxmlformats-officedocument.spreadsheetml.worksheet+xml"/>
  <Override PartName="/xl/tables/table37.xml" ContentType="application/vnd.openxmlformats-officedocument.spreadsheetml.table+xml"/>
  <Override PartName="/xl/tables/table36.xml" ContentType="application/vnd.openxmlformats-officedocument.spreadsheetml.table+xml"/>
  <Override PartName="/xl/tables/table38.xml" ContentType="application/vnd.openxmlformats-officedocument.spreadsheetml.table+xml"/>
  <Override PartName="/xl/tables/table35.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34.xml" ContentType="application/vnd.openxmlformats-officedocument.spreadsheetml.table+xml"/>
  <Override PartName="/xl/tables/table29.xml" ContentType="application/vnd.openxmlformats-officedocument.spreadsheetml.table+xml"/>
  <Override PartName="/xl/tables/table28.xml" ContentType="application/vnd.openxmlformats-officedocument.spreadsheetml.table+xml"/>
  <Override PartName="/xl/tables/table33.xml" ContentType="application/vnd.openxmlformats-officedocument.spreadsheetml.table+xml"/>
  <Override PartName="/xl/worksheets/sheet5.xml" ContentType="application/vnd.openxmlformats-officedocument.spreadsheetml.worksheet+xml"/>
  <Override PartName="/xl/tables/table27.xml" ContentType="application/vnd.openxmlformats-officedocument.spreadsheetml.table+xml"/>
  <Override PartName="/xl/worksheets/sheet2.xml" ContentType="application/vnd.openxmlformats-officedocument.spreadsheetml.worksheet+xml"/>
  <Override PartName="/xl/tables/table26.xml" ContentType="application/vnd.openxmlformats-officedocument.spreadsheetml.table+xml"/>
  <Override PartName="/xl/tables/table25.xml" ContentType="application/vnd.openxmlformats-officedocument.spreadsheetml.table+xml"/>
  <Override PartName="/xl/tables/table4.xml" ContentType="application/vnd.openxmlformats-officedocument.spreadsheetml.table+xml"/>
  <Override PartName="/xl/tables/table24.xml" ContentType="application/vnd.openxmlformats-officedocument.spreadsheetml.table+xml"/>
  <Override PartName="/xl/tables/table23.xml" ContentType="application/vnd.openxmlformats-officedocument.spreadsheetml.table+xml"/>
  <Override PartName="/xl/tables/table22.xml" ContentType="application/vnd.openxmlformats-officedocument.spreadsheetml.table+xml"/>
  <Override PartName="/xl/tables/table21.xml" ContentType="application/vnd.openxmlformats-officedocument.spreadsheetml.table+xml"/>
  <Override PartName="/xl/tables/table31.xml" ContentType="application/vnd.openxmlformats-officedocument.spreadsheetml.table+xml"/>
  <Override PartName="/xl/tables/table18.xml" ContentType="application/vnd.openxmlformats-officedocument.spreadsheetml.table+xml"/>
  <Override PartName="/xl/tables/table30.xml" ContentType="application/vnd.openxmlformats-officedocument.spreadsheetml.table+xml"/>
  <Override PartName="/xl/tables/table17.xml" ContentType="application/vnd.openxmlformats-officedocument.spreadsheetml.table+xml"/>
  <Override PartName="/xl/tables/table16.xml" ContentType="application/vnd.openxmlformats-officedocument.spreadsheetml.table+xml"/>
  <Override PartName="/xl/tables/table7.xml" ContentType="application/vnd.openxmlformats-officedocument.spreadsheetml.table+xml"/>
  <Override PartName="/xl/worksheets/sheet13.xml" ContentType="application/vnd.openxmlformats-officedocument.spreadsheetml.worksheet+xml"/>
  <Override PartName="/xl/tables/table2.xml" ContentType="application/vnd.openxmlformats-officedocument.spreadsheetml.table+xml"/>
  <Override PartName="/xl/tables/table14.xml" ContentType="application/vnd.openxmlformats-officedocument.spreadsheetml.table+xml"/>
  <Override PartName="/xl/tables/table19.xml" ContentType="application/vnd.openxmlformats-officedocument.spreadsheetml.table+xml"/>
  <Override PartName="/xl/worksheets/sheet11.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tables/table15.xml" ContentType="application/vnd.openxmlformats-officedocument.spreadsheetml.table+xml"/>
  <Override PartName="/xl/tables/table20.xml" ContentType="application/vnd.openxmlformats-officedocument.spreadsheetml.table+xml"/>
  <Override PartName="/xl/tables/table8.xml" ContentType="application/vnd.openxmlformats-officedocument.spreadsheetml.table+xml"/>
  <Override PartName="/xl/worksheets/sheet9.xml" ContentType="application/vnd.openxmlformats-officedocument.spreadsheetml.worksheet+xml"/>
  <Override PartName="/customXml/itemProps1.xml" ContentType="application/vnd.openxmlformats-officedocument.customXmlProperties+xml"/>
  <Override PartName="/xl/tables/table32.xml" ContentType="application/vnd.openxmlformats-officedocument.spreadsheetml.table+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2"/>
  </bookViews>
  <sheets>
    <sheet name="Instructions" sheetId="1" state="visible" r:id="rId2"/>
    <sheet name="STUDY" sheetId="2" state="visible" r:id="rId3"/>
    <sheet name="COLLABORATORS" sheetId="3" state="visible" r:id="rId4"/>
    <sheet name="SAMPLES_general" sheetId="4" state="visible" r:id="rId5"/>
    <sheet name="SAMPLES_meta" sheetId="5" state="visible" r:id="rId6"/>
    <sheet name="SAMPLES_indiv" sheetId="6" state="visible" r:id="rId7"/>
    <sheet name="SEQUENCING" sheetId="7" state="visible" r:id="rId8"/>
    <sheet name="SAMPLES_chemphys" sheetId="8" state="visible" r:id="rId9"/>
    <sheet name="project" sheetId="9" state="visible" r:id="rId10"/>
    <sheet name="sample" sheetId="10" state="visible" r:id="rId11"/>
    <sheet name="experiment" sheetId="11" state="visible" r:id="rId12"/>
    <sheet name="run" sheetId="12" state="visible" r:id="rId13"/>
    <sheet name="lists" sheetId="13" state="visible" r:id="rId14"/>
  </sheets>
  <definedNames>
    <definedName name="analysisTypeList">lists!#REF!</definedName>
    <definedName name="commonNameList">lists!$G$2:$G$5</definedName>
    <definedName name="fileFormatList">lists!$J$2:$J$7</definedName>
    <definedName name="fileTypeList" hidden="0">lists!$I$2:$I$5</definedName>
    <definedName name="genomeVersionList">lists!#REF!</definedName>
    <definedName name="instrumentList">lists!$B$2:$B$48</definedName>
    <definedName name="libraryLayoutList">lists!$C$2:$C$3</definedName>
    <definedName name="librarySelectionList">lists!$D$2:$D$32</definedName>
    <definedName name="librarySourceList">lists!$E$2:$E$14</definedName>
    <definedName name="libraryStrategyList">lists!$A$2:$A$36</definedName>
    <definedName name="organismList">lists!$F$2:$F$5</definedName>
    <definedName name="organismTaxidList">lists!#REF!</definedName>
    <definedName name="platformList">lists!$H$2:$H$9</definedName>
    <definedName name="sexList">lists!$K$2:$K$4</definedName>
    <definedName name="sexList2">lists!#REF!</definedName>
    <definedName name="tissueList">lists!#REF!</definedName>
    <definedName name="sci_names" hidden="0">lists!$AK$1:$AM$30</definedName>
  </definedNames>
  <calcPr/>
  <extLst>
    <ext xmlns:x15="http://schemas.microsoft.com/office/spreadsheetml/2010/11/main" uri="{D0CA8CA8-9F24-4464-BF8E-62219DCF47F9}"/>
  </extLst>
</workbook>
</file>

<file path=xl/sharedStrings.xml><?xml version="1.0" encoding="utf-8"?>
<sst xmlns="http://schemas.openxmlformats.org/spreadsheetml/2006/main" count="1194" uniqueCount="1194">
  <si>
    <t xml:space="preserve">TEMPLATE FOR METADATA ABOUT SEQUENCING DATASET</t>
  </si>
  <si>
    <t xml:space="preserve">Why metadata ?</t>
  </si>
  <si>
    <t xml:space="preserve">"A file of nucleic acid sequences itself is not descriptive.   </t>
  </si>
  <si>
    <t xml:space="preserve">Accompanying information describing data, known as metadata, is important for fueling artificial intelligence and ensuring data longevity as technologies evolve.</t>
  </si>
  <si>
    <t xml:space="preserve">Poor metadata can significantly lower the value of sequencing experiments by limiting the reproducibility of the study and its reuse in integrative analyses.</t>
  </si>
  <si>
    <t xml:space="preserve">Furthermore, metadata provides the basis for supervised machine learning algorithms using labeled data and indexing Next Generation Sequencing datasets into public repositories to support database queries and data discovery. </t>
  </si>
  <si>
    <t xml:space="preserve">Thus, metadata is key for making data Findable, Accessible, Interoperable, and Reusable (FAIR)."</t>
  </si>
  <si>
    <t xml:space="preserve">See https://journals.plos.org/ploscompbiol/article?id=10.1371/journal.pcbi.1008260</t>
  </si>
  <si>
    <t xml:space="preserve">This template has been created for :</t>
  </si>
  <si>
    <t xml:space="preserve">1. Ensure good traceabillity of data ;</t>
  </si>
  <si>
    <t xml:space="preserve">2. Match European Nucleotide Archive (ENA) standards for sequencing data submission ;</t>
  </si>
  <si>
    <t xml:space="preserve">3. Automate the process of sequencing data submission to ENA.</t>
  </si>
  <si>
    <t xml:space="preserve">See https://ena-docs.readthedocs.io/en/latest/submit/study.html to learn more about ENA metadata model.</t>
  </si>
  <si>
    <t xml:space="preserve">ENA is the European node of the International Nucleotide Sequence Database Collaboration (INSDC)</t>
  </si>
  <si>
    <t>HOW-TO</t>
  </si>
  <si>
    <r>
      <rPr>
        <b/>
        <sz val="12"/>
        <color indexed="2"/>
        <rFont val="Calibri"/>
        <scheme val="minor"/>
      </rPr>
      <t>IMPORTANT</t>
    </r>
    <r>
      <rPr>
        <sz val="12"/>
        <color theme="1"/>
        <rFont val="Calibri"/>
        <scheme val="minor"/>
      </rPr>
      <t xml:space="preserve"> : if you can't fill a </t>
    </r>
    <r>
      <rPr>
        <b/>
        <sz val="12"/>
        <color indexed="2"/>
        <rFont val="Calibri"/>
        <scheme val="minor"/>
      </rPr>
      <t>mandatory</t>
    </r>
    <r>
      <rPr>
        <sz val="12"/>
        <color theme="1"/>
        <rFont val="Calibri"/>
        <scheme val="minor"/>
      </rPr>
      <t xml:space="preserve"> field, do not leave blank space but fill it in with either </t>
    </r>
    <r>
      <rPr>
        <b/>
        <sz val="12"/>
        <color theme="1"/>
        <rFont val="Calibri"/>
        <scheme val="minor"/>
      </rPr>
      <t xml:space="preserve">not applicable ; not collected ; not provided</t>
    </r>
    <r>
      <rPr>
        <sz val="12"/>
        <color theme="1"/>
        <rFont val="Calibri"/>
        <scheme val="minor"/>
      </rPr>
      <t>.</t>
    </r>
  </si>
  <si>
    <r>
      <t xml:space="preserve">Fill in all mandatory fields in</t>
    </r>
    <r>
      <rPr>
        <b/>
        <u val="single"/>
        <sz val="12"/>
        <color theme="1"/>
        <rFont val="Calibri"/>
        <scheme val="minor"/>
      </rPr>
      <t xml:space="preserve"> STUDY sheet</t>
    </r>
    <r>
      <rPr>
        <sz val="12"/>
        <color theme="1"/>
        <rFont val="Calibri"/>
        <scheme val="minor"/>
      </rPr>
      <t xml:space="preserve"> (and more if you hit it off). These fields are metadata about the </t>
    </r>
    <r>
      <rPr>
        <b/>
        <u val="single"/>
        <sz val="12"/>
        <color theme="1"/>
        <rFont val="Calibri"/>
        <scheme val="minor"/>
      </rPr>
      <t>PROJECT</t>
    </r>
    <r>
      <rPr>
        <sz val="12"/>
        <color theme="1"/>
        <rFont val="Calibri"/>
        <scheme val="minor"/>
      </rPr>
      <t xml:space="preserve">. (1 line only)</t>
    </r>
  </si>
  <si>
    <r>
      <t xml:space="preserve">Enter each collaborator of the study in the COLLABPRATORS sheet, </t>
    </r>
    <r>
      <rPr>
        <b/>
        <sz val="12"/>
        <color theme="1"/>
        <rFont val="Calibri"/>
        <scheme val="minor"/>
      </rPr>
      <t xml:space="preserve">in descending order of contribution.</t>
    </r>
  </si>
  <si>
    <r>
      <t xml:space="preserve">Fill in all mandatory fields in</t>
    </r>
    <r>
      <rPr>
        <b/>
        <u val="single"/>
        <sz val="12"/>
        <color theme="1"/>
        <rFont val="Calibri"/>
        <scheme val="minor"/>
      </rPr>
      <t xml:space="preserve"> SAMPLES_general sheet</t>
    </r>
    <r>
      <rPr>
        <sz val="12"/>
        <color theme="1"/>
        <rFont val="Calibri"/>
        <scheme val="minor"/>
      </rPr>
      <t xml:space="preserve"> (and more if you hit it off). These fields are </t>
    </r>
    <r>
      <rPr>
        <i/>
        <sz val="12"/>
        <color theme="1"/>
        <rFont val="Calibri"/>
        <scheme val="minor"/>
      </rPr>
      <t>general</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</si>
  <si>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IMPORTANT : if you used LabCollector (or another LIMS) to track your samples during your experiments, the sample names in this files must be the same as in LabCollector. </t>
  </si>
  <si>
    <r>
      <t xml:space="preserve">For all fields with "</t>
    </r>
    <r>
      <rPr>
        <b/>
        <sz val="12"/>
        <color theme="1"/>
        <rFont val="Calibri"/>
        <scheme val="minor"/>
      </rPr>
      <t xml:space="preserve">controlled vocabulary</t>
    </r>
    <r>
      <rPr>
        <sz val="12"/>
        <color theme="1"/>
        <rFont val="Calibri"/>
        <scheme val="minor"/>
      </rPr>
      <t xml:space="preserve">" format, a drop-down list will propose the possible choices.</t>
    </r>
  </si>
  <si>
    <r>
      <t xml:space="preserve">Then if your data are </t>
    </r>
    <r>
      <rPr>
        <b/>
        <sz val="12"/>
        <color theme="1"/>
        <rFont val="Calibri"/>
        <scheme val="minor"/>
      </rPr>
      <t>metagenomic/metabarcoding/metatranscriptomic</t>
    </r>
    <r>
      <rPr>
        <sz val="12"/>
        <color theme="1"/>
        <rFont val="Calibri"/>
        <scheme val="minor"/>
      </rPr>
      <t xml:space="preserve"> data, fill in all relevant fields in </t>
    </r>
    <r>
      <rPr>
        <b/>
        <u val="single"/>
        <sz val="12"/>
        <color theme="1"/>
        <rFont val="Calibri"/>
        <scheme val="minor"/>
      </rPr>
      <t xml:space="preserve">SAMPLES_meta sheet </t>
    </r>
    <r>
      <rPr>
        <sz val="12"/>
        <color theme="1"/>
        <rFont val="Calibri"/>
        <scheme val="minor"/>
      </rPr>
      <t xml:space="preserve">(1 line = 1 sample)</t>
    </r>
  </si>
  <si>
    <r>
      <t xml:space="preserve">Else, fill in all relevant fields in </t>
    </r>
    <r>
      <rPr>
        <b/>
        <u val="single"/>
        <sz val="12"/>
        <color theme="1"/>
        <rFont val="Calibri"/>
        <scheme val="minor"/>
      </rPr>
      <t xml:space="preserve">SAMPLES_idividual sheet</t>
    </r>
    <r>
      <rPr>
        <sz val="12"/>
        <color theme="1"/>
        <rFont val="Calibri"/>
        <scheme val="minor"/>
      </rPr>
      <t xml:space="preserve">. These fields are specific metadata about the </t>
    </r>
    <r>
      <rPr>
        <b/>
        <u val="single"/>
        <sz val="12"/>
        <color theme="1"/>
        <rFont val="Calibri"/>
        <scheme val="minor"/>
      </rPr>
      <t xml:space="preserve">SAMPLES (1 line = 1 sample).</t>
    </r>
  </si>
  <si>
    <r>
      <t xml:space="preserve">Fill in relevant fields in </t>
    </r>
    <r>
      <rPr>
        <b/>
        <u val="single"/>
        <sz val="12"/>
        <color theme="1"/>
        <rFont val="Calibri"/>
        <scheme val="minor"/>
      </rPr>
      <t xml:space="preserve">SAMPLES_chemicophysical sheet</t>
    </r>
    <r>
      <rPr>
        <sz val="12"/>
        <color theme="1"/>
        <rFont val="Calibri"/>
        <scheme val="minor"/>
      </rPr>
      <t xml:space="preserve">. These fields are </t>
    </r>
    <r>
      <rPr>
        <i/>
        <sz val="12"/>
        <color theme="1"/>
        <rFont val="Calibri"/>
        <scheme val="minor"/>
      </rPr>
      <t xml:space="preserve">very specific</t>
    </r>
    <r>
      <rPr>
        <sz val="12"/>
        <color theme="1"/>
        <rFont val="Calibri"/>
        <scheme val="minor"/>
      </rPr>
      <t xml:space="preserve"> metadata about the </t>
    </r>
    <r>
      <rPr>
        <b/>
        <u val="single"/>
        <sz val="12"/>
        <color theme="1"/>
        <rFont val="Calibri"/>
        <scheme val="minor"/>
      </rPr>
      <t>SAMPLES</t>
    </r>
    <r>
      <rPr>
        <sz val="12"/>
        <color theme="1"/>
        <rFont val="Calibri"/>
        <scheme val="minor"/>
      </rPr>
      <t xml:space="preserve">. (1 line = 1 sample)</t>
    </r>
  </si>
  <si>
    <t xml:space="preserve">If your project is related to Tara Ocean project, a specific template is required : contact us (see contact section below).</t>
  </si>
  <si>
    <r>
      <t xml:space="preserve">Fill in all mandatory and relevant fields in </t>
    </r>
    <r>
      <rPr>
        <b/>
        <u val="single"/>
        <sz val="12"/>
        <color theme="1"/>
        <rFont val="Calibri"/>
        <scheme val="minor"/>
      </rPr>
      <t xml:space="preserve">SEQUENCING sheet</t>
    </r>
    <r>
      <rPr>
        <sz val="12"/>
        <color theme="1"/>
        <rFont val="Calibri"/>
        <scheme val="minor"/>
      </rPr>
      <t xml:space="preserve">. These fields are general metadata about </t>
    </r>
    <r>
      <rPr>
        <b/>
        <u val="single"/>
        <sz val="12"/>
        <color theme="1"/>
        <rFont val="Calibri"/>
        <scheme val="minor"/>
      </rPr>
      <t xml:space="preserve">library preparation and sequencing</t>
    </r>
    <r>
      <rPr>
        <sz val="12"/>
        <color theme="1"/>
        <rFont val="Calibri"/>
        <scheme val="minor"/>
      </rPr>
      <t xml:space="preserve"> (1 line = 1 sample)</t>
    </r>
  </si>
  <si>
    <r>
      <rPr>
        <sz val="12"/>
        <color theme="1"/>
        <rFont val="Calibri"/>
        <scheme val="minor"/>
      </rPr>
      <t xml:space="preserve">Non mandatory fields can be left </t>
    </r>
    <r>
      <rPr>
        <b/>
        <sz val="12"/>
        <color theme="1"/>
        <rFont val="Calibri"/>
        <scheme val="minor"/>
      </rPr>
      <t>empty.</t>
    </r>
  </si>
  <si>
    <t xml:space="preserve">Once completed, rename this metadata file using the following naming convention : YEAR_STUDY-TYPE_PROJECT-NAME.xlsx ; e.g. 2022_PanMixSea_16S-metagenomic-sequencing</t>
  </si>
  <si>
    <t xml:space="preserve">GENERAL GUIDELINES</t>
  </si>
  <si>
    <t xml:space="preserve">Please do not merge cells and do not move, delete or insert columns.</t>
  </si>
  <si>
    <t xml:space="preserve">Fill in the main information part using the drop-down lists if available.</t>
  </si>
  <si>
    <t xml:space="preserve">The sheets project;sample;experiment;run will be filled automatically using the information in the others sheets.</t>
  </si>
  <si>
    <t xml:space="preserve">Do not use any special character nor accent in text fields.</t>
  </si>
  <si>
    <t xml:space="preserve">Do not rename fields or sheets.</t>
  </si>
  <si>
    <t xml:space="preserve">Ontologies listed in lists sheet are based on ENA standards (https://ena-docs.readthedocs.io/en/latest/submit/reads/webin-cli.html)</t>
  </si>
  <si>
    <t xml:space="preserve">Find below the list of possible checklists for your project. You must select only one checklist per sequencing project.</t>
  </si>
  <si>
    <t xml:space="preserve">Choose ENA default sample checklist ERC000011 if no other checklist suits your data.</t>
  </si>
  <si>
    <t xml:space="preserve">More info here</t>
  </si>
  <si>
    <t xml:space="preserve">checklist name</t>
  </si>
  <si>
    <t xml:space="preserve">checklist ID</t>
  </si>
  <si>
    <t xml:space="preserve">checklist description</t>
  </si>
  <si>
    <t>ENA_binned_metagenome</t>
  </si>
  <si>
    <t>ERC000050</t>
  </si>
  <si>
    <t xml:space="preserve">Minimum information to standardise metadata of binned metagenome samples. Ensures binned and MAG metagenome assembly metadata is compatible.</t>
  </si>
  <si>
    <t>ENA_default_sample_checklist</t>
  </si>
  <si>
    <t>ERC000011</t>
  </si>
  <si>
    <t xml:space="preserve">Minimum information required for the sample</t>
  </si>
  <si>
    <t>ENA_Marine_Microalgae_Checklist</t>
  </si>
  <si>
    <t>ERC000043</t>
  </si>
  <si>
    <t xml:space="preserve">Marine microalgae contextual information. The checklist has been developed in collaboration with EMBRIC Project partners and is suitable for reporting metadata related to environmental samples and those in culture collections.</t>
  </si>
  <si>
    <t>ENA_parasite_sample_checklist</t>
  </si>
  <si>
    <t>ERC000039</t>
  </si>
  <si>
    <t xml:space="preserve">Minimum information about parasite samples. A checklist for reporting metadata of parasite samples associated with molecular data. This standard was developed by the COMPARE platform and can be used for submission of sample metadata derived from protozoan parasites (e.g. Cryptosporidium) and also multicellular eukaryotic parasites (e.g. Platyhelminthes and Nematoda).</t>
  </si>
  <si>
    <t>ENA_sewage_checklist</t>
  </si>
  <si>
    <t>ERC000036</t>
  </si>
  <si>
    <t xml:space="preserve">Minimum information about sewage samples. A checklist for reporting of sewage surveillance samples associated with sequence data from metagenomic sequencing projects. This minimum metadata standard was developed by the COMPARE platform.</t>
  </si>
  <si>
    <t>ENA_Tara_Oceans</t>
  </si>
  <si>
    <t>ERC000030</t>
  </si>
  <si>
    <t xml:space="preserve">Minimum information about a Tara Oceans sample. A checklist for reporting metadata of oceanic plankton samples associated with genomics data from the Tara Oceans Expedition.</t>
  </si>
  <si>
    <t>GSC_MIMAGS</t>
  </si>
  <si>
    <t>ERC000047</t>
  </si>
  <si>
    <t xml:space="preserve">Minimum Information About a Metagenome-Assembled Genome </t>
  </si>
  <si>
    <t>GSC_MISAGS</t>
  </si>
  <si>
    <t>ERC000048</t>
  </si>
  <si>
    <t xml:space="preserve">Minimum Information About a Single Amplified Genome</t>
  </si>
  <si>
    <t>GSC_MIxS_host_associated</t>
  </si>
  <si>
    <t>ERC000013</t>
  </si>
  <si>
    <t xml:space="preserve">Genomic Standards Consortium Minimum Information about any (x) Sequence (MIxS) package extension for reporting of measurements and observations obtained from the environment where the sample was obtained.</t>
  </si>
  <si>
    <t>GSC_MIxS_miscellaneous_natural_or_artificial_environment</t>
  </si>
  <si>
    <t>ERC000025</t>
  </si>
  <si>
    <t>GSC_MIxS_sediment</t>
  </si>
  <si>
    <t>ERC000021</t>
  </si>
  <si>
    <t>GSC_MIxS_soil</t>
  </si>
  <si>
    <t>ERC000022</t>
  </si>
  <si>
    <t>GSC_MIxS_wastewater_sludge</t>
  </si>
  <si>
    <t>ERC000023</t>
  </si>
  <si>
    <t>GSC_MIxS_water</t>
  </si>
  <si>
    <t>ERC000024</t>
  </si>
  <si>
    <t>REFERENCES</t>
  </si>
  <si>
    <t xml:space="preserve">Online ENA documentation : https://ena-docs.readthedocs.io/en/latest/index.html</t>
  </si>
  <si>
    <t>CONTACT</t>
  </si>
  <si>
    <t xml:space="preserve">SeBiMER - Service de Bioinformatique d'IfreMER</t>
  </si>
  <si>
    <t>bioinfo@ifremer.fr</t>
  </si>
  <si>
    <t>CREDIT</t>
  </si>
  <si>
    <t xml:space="preserve">This project has been initiated in collaboration with Julie Clément, from IGH (CNRS Montpellier) and is based on work from Frédéric Bigey (INRAe Montpellier)</t>
  </si>
  <si>
    <t>rule</t>
  </si>
  <si>
    <t>mandatory</t>
  </si>
  <si>
    <t>optional</t>
  </si>
  <si>
    <t>format</t>
  </si>
  <si>
    <t xml:space="preserve">free text</t>
  </si>
  <si>
    <t xml:space="preserve">controlled vocabulary</t>
  </si>
  <si>
    <t xml:space="preserve">date (YYYY-MM-DD)</t>
  </si>
  <si>
    <t>help</t>
  </si>
  <si>
    <t xml:space="preserve">Temporary accession number, format : YYYYMMDD_LABNAME_SUBMITTER-INITIALS</t>
  </si>
  <si>
    <t xml:space="preserve">Short name for the study (e.g. DATAREF project name)</t>
  </si>
  <si>
    <t xml:space="preserve">Title of the study as would be used in a publication. Must contain the following elements : study type, genus, species, project name, year. Example : Whole genome sequencing of Atlantic bluefin tuna for THON project, 2022.</t>
  </si>
  <si>
    <t xml:space="preserve">More extensive free-form description of the study. </t>
  </si>
  <si>
    <t xml:space="preserve">Briefly describes the goals, purpose, and scope of the Study. </t>
  </si>
  <si>
    <t xml:space="preserve">The study_type presents a controlled vocabulary for expressing the overall purpose of the study.</t>
  </si>
  <si>
    <t xml:space="preserve">Laboratory responsible for the study (expected format : IFREMER_DEPARTMENT_UNIT_LAB)</t>
  </si>
  <si>
    <r>
      <t xml:space="preserve">Submitter defined project name. This field is intended for backward tracking of the study record to the submitter's LIMS (can be identical to </t>
    </r>
    <r>
      <rPr>
        <b/>
        <sz val="11"/>
        <color theme="1"/>
        <rFont val="Calibri"/>
        <scheme val="minor"/>
      </rPr>
      <t>name</t>
    </r>
    <r>
      <rPr>
        <sz val="11"/>
        <color theme="1"/>
        <rFont val="Calibri"/>
        <scheme val="minor"/>
      </rPr>
      <t xml:space="preserve"> field).</t>
    </r>
  </si>
  <si>
    <t xml:space="preserve">The study has a release date on which it will become public, along with all data submitted beneath it. By default this is two months after the date of submission. However, you can specify any date within two years of the present date. Specify 'undefined" if you don't know yet.</t>
  </si>
  <si>
    <t xml:space="preserve">The acknowledgement of funding should take the form of a sentence with the funding agency written out in full, followed by the grant number in square brackets.</t>
  </si>
  <si>
    <t xml:space="preserve">Links to resources related to this study (Sextant, publication, datasets, online databases). </t>
  </si>
  <si>
    <t>tag</t>
  </si>
  <si>
    <t>alias</t>
  </si>
  <si>
    <t>name</t>
  </si>
  <si>
    <t>title</t>
  </si>
  <si>
    <t>study_description</t>
  </si>
  <si>
    <t>study_abstract</t>
  </si>
  <si>
    <t>study_type</t>
  </si>
  <si>
    <t>institute_name</t>
  </si>
  <si>
    <t>center_project_name</t>
  </si>
  <si>
    <t>release_date</t>
  </si>
  <si>
    <t>funding_acknowledgment</t>
  </si>
  <si>
    <t>DOI</t>
  </si>
  <si>
    <t>value</t>
  </si>
  <si>
    <t>20240209_IHPE_EV</t>
  </si>
  <si>
    <t>hemofight</t>
  </si>
  <si>
    <t xml:space="preserve">Crassostrea gigas hemocytes scRNA-seq sequences</t>
  </si>
  <si>
    <t xml:space="preserve">The 10X Genomics protocol was followed to prepare gel in emulsion beads containing single cells, hydrogel beads, and reverse transcription reagents, perform barcoded cDNA synthesis, and generate sequencing libraries from pooled cDNAs. The concentration of single cell suspension was approximately 1000 cells / μL, and cells were loaded according to the 10X protocol to capture approximately 3000 cells per reaction. Library construction was performed using 10X reagents according to the manufacturer. Libraries (paired end reads 75 bp) were sequenced on an Illumina NovaSeq using two sequencing lane per sample.</t>
  </si>
  <si>
    <t xml:space="preserve">scRNA-seq reads from a Pacific oyster (Crassostrea gigas) hemocyte preparation. Hemocytes were isolated from a unique immunologically naive animal (Ifremer Standardized Animal, 18 months) and single-cell drop-seq technology was applied to 3,000 individual hemocytes</t>
  </si>
  <si>
    <t xml:space="preserve">Transcriptome Sequencing</t>
  </si>
  <si>
    <t>IFREMER_RBE_IHPE</t>
  </si>
  <si>
    <t xml:space="preserve">First name</t>
  </si>
  <si>
    <t xml:space="preserve">Last name</t>
  </si>
  <si>
    <t>Institute</t>
  </si>
  <si>
    <t xml:space="preserve">Lab name</t>
  </si>
  <si>
    <t xml:space="preserve">email address</t>
  </si>
  <si>
    <t>Emmanuel</t>
  </si>
  <si>
    <t>Vignal</t>
  </si>
  <si>
    <t xml:space="preserve">University of Montpellier</t>
  </si>
  <si>
    <t xml:space="preserve">IHPE UMR5244</t>
  </si>
  <si>
    <t>emmanuel.vignal@umontpellier.fr</t>
  </si>
  <si>
    <t xml:space="preserve">Sébastien </t>
  </si>
  <si>
    <t xml:space="preserve">De la Forest Divonne</t>
  </si>
  <si>
    <t xml:space="preserve">University of Perpignan</t>
  </si>
  <si>
    <t>sdelafor@ifremer.fr</t>
  </si>
  <si>
    <t>Guillaume</t>
  </si>
  <si>
    <t>Charrière</t>
  </si>
  <si>
    <t>guillaume.charriere@umontpellier.fr</t>
  </si>
  <si>
    <t>Delphine</t>
  </si>
  <si>
    <t>Destoumieux-Garzon</t>
  </si>
  <si>
    <t>CNRS</t>
  </si>
  <si>
    <t>Delphine.Destoumieux.Garzon@ifremer.fr</t>
  </si>
  <si>
    <t>Benjamin</t>
  </si>
  <si>
    <t>Gourbal</t>
  </si>
  <si>
    <t>benjamin.gourbal@univ-perp.fr</t>
  </si>
  <si>
    <t>Mitta</t>
  </si>
  <si>
    <t>Ifremer</t>
  </si>
  <si>
    <t xml:space="preserve">Institut Louis-Malardé, Univ Polynésie française</t>
  </si>
  <si>
    <t>guillaume.mitta@ifremer.fr</t>
  </si>
  <si>
    <t>Gaelle</t>
  </si>
  <si>
    <t>Courtay</t>
  </si>
  <si>
    <t>gaelle.courtay@ifremer.fr</t>
  </si>
  <si>
    <t>Océane</t>
  </si>
  <si>
    <t>Romatif</t>
  </si>
  <si>
    <t>oceane.romatif@ifremer.fr</t>
  </si>
  <si>
    <t>Juliette</t>
  </si>
  <si>
    <t>Pouzadoux</t>
  </si>
  <si>
    <t>juliette.pouzadoux@ifremer.fr</t>
  </si>
  <si>
    <r>
      <t xml:space="preserve">optional* </t>
    </r>
    <r>
      <rPr>
        <b/>
        <sz val="12"/>
        <color indexed="2"/>
        <rFont val="Calibri"/>
      </rPr>
      <t xml:space="preserve">(mandatory for ERC000039)</t>
    </r>
  </si>
  <si>
    <r>
      <t>optional*</t>
    </r>
    <r>
      <rPr>
        <b/>
        <sz val="12"/>
        <color indexed="2"/>
        <rFont val="Calibri"/>
      </rPr>
      <t xml:space="preserve"> (mandatory for ERC000039)</t>
    </r>
  </si>
  <si>
    <t xml:space="preserve">auto fill-in</t>
  </si>
  <si>
    <t>auto-fill</t>
  </si>
  <si>
    <t>yes/no</t>
  </si>
  <si>
    <t xml:space="preserve">decimal number (m)</t>
  </si>
  <si>
    <t xml:space="preserve">DD (Decimal Degree)</t>
  </si>
  <si>
    <t xml:space="preserve">Submitter designated name for the sample. The name must be unique within the submission account. Do not use special characters for naming the samples.</t>
  </si>
  <si>
    <r>
      <t xml:space="preserve">Name of the project within which the sequencing was organized. Automatically taken from STUDY tab (</t>
    </r>
    <r>
      <rPr>
        <b/>
        <sz val="11"/>
        <rFont val="Calibri"/>
        <scheme val="minor"/>
      </rPr>
      <t>name</t>
    </r>
    <r>
      <rPr>
        <sz val="11"/>
        <rFont val="Calibri"/>
        <scheme val="minor"/>
      </rPr>
      <t xml:space="preserve"> field)</t>
    </r>
  </si>
  <si>
    <t xml:space="preserve">Short text that can be used to call out sample records in search results or in displays. </t>
  </si>
  <si>
    <t xml:space="preserve">Free-form text describing the sample, its origin, and its method of isolation. </t>
  </si>
  <si>
    <t xml:space="preserve">Identifies sequences derived by direct molecular isolation from a bulk environmental DNA sample (by PCR with or without subsequent cloning of the product, DGGE, or other anonymous methods) with no reliable identification of the source organism.</t>
  </si>
  <si>
    <t xml:space="preserve">Nucleic Acid Sequence Report is the root element of all Minimum Information about any (x) Sequence (MIxS) compliant reports as standardised by Genomic Standards Consortium</t>
  </si>
  <si>
    <t xml:space="preserve">Community established ontology existing for your study. See 'Instructions' tab to learn more about this field.</t>
  </si>
  <si>
    <t xml:space="preserve">Community established ontology existing for your study.</t>
  </si>
  <si>
    <t xml:space="preserve">Name of the institution to which the person collecting the specimen belongs. Format: Institute Name, Institute Address</t>
  </si>
  <si>
    <t xml:space="preserve">Name of the person who collected the specimen. Example: John Smith</t>
  </si>
  <si>
    <t xml:space="preserve">MIGS/MIMS/MIMARKS extension for reporting of measurements and observations obtained from one or more of the environments where the sample was obtained</t>
  </si>
  <si>
    <r>
      <rPr>
        <sz val="11"/>
        <color theme="1"/>
        <rFont val="Calibri"/>
        <scheme val="minor"/>
      </rPr>
      <t xml:space="preserve">Scientific name of sample that distinguishes its taxonomy. Please use a name or synonym that is tracked in the INSDC Taxonomy database. Also, this field can be used to confirm the TAXON_ID setting. </t>
    </r>
    <r>
      <rPr>
        <b/>
        <sz val="11"/>
        <color theme="1"/>
        <rFont val="Calibri"/>
        <scheme val="minor"/>
      </rPr>
      <t xml:space="preserve">FOR METAGENOMIC SAMPLES</t>
    </r>
    <r>
      <rPr>
        <sz val="11"/>
        <color theme="1"/>
        <rFont val="Calibri"/>
        <scheme val="minor"/>
      </rPr>
      <t xml:space="preserve"> please refer to https://www.ebi.ac.uk/ena/browser/view/408169?show=tax-tree taxonomy list of controlled vocabulary. You can use a query to search ENA taxonomy database ; for example https://www.ebi.ac.uk/ena/taxonomy/rest/suggest-for-submission/seawater</t>
    </r>
  </si>
  <si>
    <r>
      <t xml:space="preserve">GenBank common name of the organism. Examples: human, house mouse. You can use ebi taxonomy server to find the common name from a query ; see
https://www.ebi.ac.uk/ena/taxonomy/rest/suggest-for-submission/pinctada for example.</t>
    </r>
    <r>
      <rPr>
        <b/>
        <sz val="11"/>
        <color theme="1"/>
        <rFont val="Calibri"/>
        <scheme val="minor"/>
      </rPr>
      <t xml:space="preserve"> FOR METAGENOMIC SAMPLES</t>
    </r>
    <r>
      <rPr>
        <sz val="11"/>
        <color theme="1"/>
        <rFont val="Calibri"/>
        <scheme val="minor"/>
      </rPr>
      <t xml:space="preserve"> please refer to https://www.ebi.ac.uk/ena/browser/view/408169?show=tax-tree taxonomy to get common name according to scientific name. </t>
    </r>
  </si>
  <si>
    <t xml:space="preserve">NCBI Taxonomy Identifier. This is appropriate for individual organisms and some environmental samples. You can use ebi taxonomy server to find the taxon ID from a query ; see
https://www.ebi.ac.uk/ena/taxonomy/rest/suggest-for-submission/pinctada for example. FOR METAGENOMIC SAMPLES please refer to https://www.ebi.ac.uk/ena/browser/view/408169?show=tax-tree taxonomy to get taxon ID corresponding to scientific name.</t>
  </si>
  <si>
    <t xml:space="preserve">The date the sample was collected with the intention of sequencing, either as an instance (single point in time) or interval. In case no exact time is available, the date/time can be right truncated i.e. all of these are valid ISO8601 compliant times: 2008-01-23T19:23:10+00:00; 2008-01-23T19:23:10; 2008-01-23; 2008-01; 2008. Missing value reporting is also valid.</t>
  </si>
  <si>
    <t xml:space="preserve">describes briefly the physical, environmental and/or local geographical source of the biological sample from which the sample was derived</t>
  </si>
  <si>
    <t xml:space="preserve">The geographical origin of the sample as defined by the country or sea. Country or sea names should be chosen from the INSDC country list (http://insdc.org/country.html).</t>
  </si>
  <si>
    <t xml:space="preserve">The geographical origin of the sample as defined by the specific region name followed by the locality name.</t>
  </si>
  <si>
    <t xml:space="preserve">Depth is defined as the vertical distance below surface, e.g. for sediment or soil samples depth is measured from sediment or soil surface, respectivly. Depth can be reported as an interval for subsurface samples.</t>
  </si>
  <si>
    <t xml:space="preserve">The elevation of the sampling site as measured by the vertical distance from mean sea level.</t>
  </si>
  <si>
    <t xml:space="preserve">The geographical origin of the sample as defined by latitude. The values should be reported in decimal degrees and in WGS84 system</t>
  </si>
  <si>
    <t xml:space="preserve">The geographical origin of the sample as defined by longitude. The values should be reported in decimal degrees and in WGS84 system</t>
  </si>
  <si>
    <t xml:space="preserve">Experimental factors are essentially the variable aspects of an experiment design which can be used to describe an experiment, or set of experiments, in an increasingly detailed manner. This field accepts ontology terms from Experimental Factor Ontology (EFO) and/or Ontology for Biomedical Investigations (OBI). For a browser of EFO (v 2.43) terms, please see http://purl.bioontology.org/ontology/EFO; for a browser of OBI (v 2013-10-25) terms please see http://purl.bioontology.org/ontology/OBI</t>
  </si>
  <si>
    <t xml:space="preserve">Do not edit this column.</t>
  </si>
  <si>
    <t>sample_name</t>
  </si>
  <si>
    <t xml:space="preserve">project name</t>
  </si>
  <si>
    <t>sample_description</t>
  </si>
  <si>
    <t>environmental_sample</t>
  </si>
  <si>
    <t xml:space="preserve">investigation type</t>
  </si>
  <si>
    <t>sample_checklist_description</t>
  </si>
  <si>
    <t>sample_checklist</t>
  </si>
  <si>
    <t xml:space="preserve">collecting institution</t>
  </si>
  <si>
    <t xml:space="preserve">collector name</t>
  </si>
  <si>
    <t xml:space="preserve">environmental package</t>
  </si>
  <si>
    <t>scientific_name</t>
  </si>
  <si>
    <t>common_name</t>
  </si>
  <si>
    <t>taxon_id</t>
  </si>
  <si>
    <t>collection_date</t>
  </si>
  <si>
    <t>isolation_source</t>
  </si>
  <si>
    <t xml:space="preserve">geographic location (country and/or sea)</t>
  </si>
  <si>
    <t xml:space="preserve">geographic location (region and locality)</t>
  </si>
  <si>
    <t xml:space="preserve">geographic location (depth)</t>
  </si>
  <si>
    <t xml:space="preserve">geographic location (elevation)</t>
  </si>
  <si>
    <t xml:space="preserve">geographic location (latitude)</t>
  </si>
  <si>
    <t xml:space="preserve">geographic location (longitude)</t>
  </si>
  <si>
    <t xml:space="preserve">experimental factor</t>
  </si>
  <si>
    <t>S6</t>
  </si>
  <si>
    <t xml:space="preserve">Drop ScRNA sequences (10X chromium technique) from one Crassostrea gigas animal - 3000 hemocytes</t>
  </si>
  <si>
    <t xml:space="preserve">Crassostrea gigas hemocytes from a 18 months old Ifremer Standardised Animal originated from "Station Ifremer La Tremblade (France) ". Hemocytes where isolated from hemolymph poncture in Alsever modified medium then processed with the 10X chromium Drop-Seq scRNA.</t>
  </si>
  <si>
    <t>no</t>
  </si>
  <si>
    <t>eukaryote</t>
  </si>
  <si>
    <t xml:space="preserve">Emmanuel Vignal</t>
  </si>
  <si>
    <t xml:space="preserve">Crassostrea gigas</t>
  </si>
  <si>
    <t>2019-11-17</t>
  </si>
  <si>
    <t xml:space="preserve">Ifremer breeding seawater 34PSU - Lat/Lon : 45.79823096728334,-1.1506379972355019</t>
  </si>
  <si>
    <t>France</t>
  </si>
  <si>
    <t xml:space="preserve">France, Nouvelle-Aquitaine, La Tremblade</t>
  </si>
  <si>
    <t>45.79823096728334</t>
  </si>
  <si>
    <t>-1.1506379972355019</t>
  </si>
  <si>
    <r>
      <t xml:space="preserve">optional </t>
    </r>
    <r>
      <rPr>
        <b/>
        <sz val="11"/>
        <color indexed="2"/>
        <rFont val="Calibri"/>
      </rPr>
      <t xml:space="preserve">(mandatory for metaG/metaB studies)</t>
    </r>
  </si>
  <si>
    <r>
      <rPr>
        <b/>
        <sz val="11"/>
        <rFont val="Calibri"/>
      </rPr>
      <t xml:space="preserve">optional </t>
    </r>
    <r>
      <rPr>
        <b/>
        <sz val="11"/>
        <color indexed="2"/>
        <rFont val="Calibri"/>
      </rPr>
      <t xml:space="preserve">(mandatory for metaG/metaB studies)</t>
    </r>
  </si>
  <si>
    <r>
      <rPr>
        <sz val="11"/>
        <rFont val="Calibri"/>
        <scheme val="minor"/>
      </rPr>
      <t xml:space="preserve">Biomes are defined based on factors such as plant structures, leaf types, plant spacing, and other factors like climate. Biome should be treated as the descriptor of the broad ecological context of a sample. Examples include: desert, taiga, deciduous woodland, or coral reef. EnvO (v 2013-06-14) terms can be found via the link: https://www.ebi.ac.uk/ols/ontologies/envo. </t>
    </r>
    <r>
      <rPr>
        <b/>
        <sz val="11"/>
        <color indexed="2"/>
        <rFont val="Calibri"/>
        <scheme val="minor"/>
      </rPr>
      <t xml:space="preserve">Values suggested in drop-down list ARE NOT EXHAUSTIVE.</t>
    </r>
  </si>
  <si>
    <r>
      <rPr>
        <sz val="11"/>
        <rFont val="Calibri"/>
        <scheme val="minor"/>
      </rPr>
      <t xml:space="preserve">Environmental feature level includes geographic environmental features. Compared to biome, feature is a descriptor of the more local environment. Examples include: harbor, cliff, or lake. EnvO (v 2013-06-14) terms can be found via the link: https://www.ebi.ac.uk/ols/ontologies/envo. </t>
    </r>
    <r>
      <rPr>
        <b/>
        <sz val="11"/>
        <color indexed="2"/>
        <rFont val="Calibri"/>
        <scheme val="minor"/>
      </rPr>
      <t xml:space="preserve">Values suggested in drop-down list ARE NOT EXHAUSTIVE.</t>
    </r>
  </si>
  <si>
    <r>
      <rPr>
        <sz val="11"/>
        <rFont val="Calibri"/>
        <scheme val="minor"/>
      </rPr>
      <t xml:space="preserve">The environmental material level refers to the material that was displaced by the sample, or material in which a sample was embedded, prior to the sampling event. Environmental material terms are generally mass nouns. Examples include: air, soil, or water. EnvO (v 2013-06-14) terms can be found via the link: https://www.ebi.ac.uk/ols/ontologies/envo. </t>
    </r>
    <r>
      <rPr>
        <b/>
        <sz val="11"/>
        <color indexed="2"/>
        <rFont val="Calibri"/>
        <scheme val="minor"/>
      </rPr>
      <t xml:space="preserve">Values suggested in drop-down list ARE NOT EXHAUSTIVE.</t>
    </r>
  </si>
  <si>
    <t xml:space="preserve">Targeted gene or locus name for marker gene studies</t>
  </si>
  <si>
    <t xml:space="preserve">Name of subfragment of a gene or locus. Important to e.g. identify special regions on marker genes like V6 on 16S rRNA</t>
  </si>
  <si>
    <t xml:space="preserve">If there is a host involved, please provide its taxid (or environmental if not actually isolated from the dead or alive host - i.e. pathogen could be isolated from a swipe of a bench etc) and report whether it is a laboratory or natural host). From this we can calculate any number of groupings of hosts (e.g. animal vs plant, all fish hosts, etc)</t>
  </si>
  <si>
    <t xml:space="preserve">Health or disease status of specific host at time of collection. This field accepts PATO (v 2013-10-28) terms, for a browser please see http://purl.bioontology.org/ontology/PATO</t>
  </si>
  <si>
    <t xml:space="preserve">environment (biome)</t>
  </si>
  <si>
    <t xml:space="preserve">environment (feature)</t>
  </si>
  <si>
    <t xml:space="preserve">environment (material)</t>
  </si>
  <si>
    <t xml:space="preserve">target gene</t>
  </si>
  <si>
    <t xml:space="preserve">target subfragment</t>
  </si>
  <si>
    <t xml:space="preserve">specific host</t>
  </si>
  <si>
    <t xml:space="preserve">health or disease status of specific host</t>
  </si>
  <si>
    <r>
      <t>optional*</t>
    </r>
    <r>
      <rPr>
        <b/>
        <sz val="12"/>
        <color indexed="2"/>
        <rFont val="Calibri"/>
      </rPr>
      <t xml:space="preserve"> (mandatory for ERC000043)</t>
    </r>
  </si>
  <si>
    <t xml:space="preserve">individual isolate from which the sample was obtained</t>
  </si>
  <si>
    <t xml:space="preserve">Name of the strain from which the sample was obtained.</t>
  </si>
  <si>
    <t xml:space="preserve">if the sample was obtained from an organism in a specific developmental stage, it is specified with this qualifier</t>
  </si>
  <si>
    <t xml:space="preserve">tissue type from which the sample was obtained</t>
  </si>
  <si>
    <t xml:space="preserve">Phenotype of the organism the sample was derived from</t>
  </si>
  <si>
    <t xml:space="preserve">Age of the organism the sample was derived from</t>
  </si>
  <si>
    <t xml:space="preserve">sex of the organism from which the sample was obtained</t>
  </si>
  <si>
    <t xml:space="preserve">The ploidy level of the genome (e.g. allopolyploid, haploid, diploid, triploid, tetraploid). It has implications for the downstream study of duplicated gene and regions of the genomes (and perhaps for difficulties in assembly). For terms, please select terms listed under class ploidy (PATO:001374) of Phenotypic Quality Ontology (PATO), and for a browser of PATO (v 2013-10-28) please refer to http://purl.bioontology.org/ontology/PATO.</t>
  </si>
  <si>
    <t xml:space="preserve">Origin of stock and raised conditions</t>
  </si>
  <si>
    <t xml:space="preserve">name of sub-species of organism from which sample was obtained</t>
  </si>
  <si>
    <t xml:space="preserve">name or identifier of a genetically or otherwise modified strain from which sample was obtained, derived from a parental strain (which should be annotated in the strain field; sub_strain from which sample was obtained</t>
  </si>
  <si>
    <t xml:space="preserve">cell type from which the sample was obtained</t>
  </si>
  <si>
    <t xml:space="preserve">the sample described presented in the entry has not undergone somatic genomic rearrangement as part of an adaptive immune response; it is the unrearranged molecule that was inherited from the parental germline</t>
  </si>
  <si>
    <t xml:space="preserve">cell line from which the sample was obtained</t>
  </si>
  <si>
    <t xml:space="preserve">a population within a given species displaying genetically based, phenotypic traits that reflect adaptation to a local habitat.</t>
  </si>
  <si>
    <t xml:space="preserve">This should provide further information about the genetic distinctness of this lineage by recording additional information i.e biovar, serovar, serotype, biovar, or any relevant genetic typing schemes like Group I plasmid. It can also contain alternative taxonomic information</t>
  </si>
  <si>
    <t xml:space="preserve">To what is the entity pathogenic, for instance plant, fungi, bacteria</t>
  </si>
  <si>
    <t xml:space="preserve">Should include key traits like antibiotic resistance or xenobiotic degradation phenotypes for plasmids, converting genes for phage</t>
  </si>
  <si>
    <t>isolate</t>
  </si>
  <si>
    <t>strain</t>
  </si>
  <si>
    <t>dev_stage</t>
  </si>
  <si>
    <t>tissue_type</t>
  </si>
  <si>
    <t>phenotype</t>
  </si>
  <si>
    <t>age</t>
  </si>
  <si>
    <t>sex</t>
  </si>
  <si>
    <t>ploidy</t>
  </si>
  <si>
    <t xml:space="preserve">aquaculture origin</t>
  </si>
  <si>
    <t>genotype</t>
  </si>
  <si>
    <t>sub_species</t>
  </si>
  <si>
    <t>sub_strain</t>
  </si>
  <si>
    <t>cell_type</t>
  </si>
  <si>
    <t>germline</t>
  </si>
  <si>
    <t>cell_line</t>
  </si>
  <si>
    <t>ecotype</t>
  </si>
  <si>
    <t xml:space="preserve">subspecific genetic lineage</t>
  </si>
  <si>
    <t xml:space="preserve">known pathogenicity</t>
  </si>
  <si>
    <t xml:space="preserve">encoded traits</t>
  </si>
  <si>
    <t>Adult</t>
  </si>
  <si>
    <t>Hemolymph</t>
  </si>
  <si>
    <t xml:space="preserve">18 months</t>
  </si>
  <si>
    <t>diploid</t>
  </si>
  <si>
    <t xml:space="preserve">AOAR (Aquaculture Origin Aquaculture Raised)</t>
  </si>
  <si>
    <t>Hemocyte</t>
  </si>
  <si>
    <r>
      <rPr>
        <b/>
        <sz val="11"/>
        <rFont val="Calibri"/>
      </rPr>
      <t xml:space="preserve">optional </t>
    </r>
    <r>
      <rPr>
        <b/>
        <sz val="11"/>
        <color indexed="2"/>
        <rFont val="Calibri"/>
      </rPr>
      <t xml:space="preserve">(mandatory for Illumina platform)</t>
    </r>
  </si>
  <si>
    <r>
      <rPr>
        <b/>
        <sz val="11"/>
        <color theme="1" tint="0"/>
        <rFont val="Calibri"/>
      </rPr>
      <t xml:space="preserve">optional </t>
    </r>
    <r>
      <rPr>
        <b/>
        <sz val="11"/>
        <color indexed="2"/>
        <rFont val="Calibri"/>
      </rPr>
      <t xml:space="preserve">(mandatory for Illumina platform)</t>
    </r>
  </si>
  <si>
    <r>
      <rPr>
        <b/>
        <sz val="11"/>
        <color theme="1"/>
        <rFont val="Calibri"/>
      </rPr>
      <t xml:space="preserve">optional </t>
    </r>
    <r>
      <rPr>
        <b/>
        <sz val="11"/>
        <color indexed="2"/>
        <rFont val="Calibri"/>
      </rPr>
      <t xml:space="preserve">(mandatory for ChIP-Seq)</t>
    </r>
  </si>
  <si>
    <r>
      <rPr>
        <b/>
        <sz val="11"/>
        <color theme="1"/>
        <rFont val="Calibri"/>
      </rPr>
      <t xml:space="preserve">optional </t>
    </r>
    <r>
      <rPr>
        <b/>
        <sz val="11"/>
        <color indexed="2"/>
        <rFont val="Calibri"/>
      </rPr>
      <t xml:space="preserve">(mandatory for Hi-C)</t>
    </r>
  </si>
  <si>
    <r>
      <t xml:space="preserve">integer (</t>
    </r>
    <r>
      <rPr>
        <sz val="11"/>
        <color indexed="2"/>
        <rFont val="Calibri"/>
        <scheme val="minor"/>
      </rPr>
      <t>bp</t>
    </r>
    <r>
      <rPr>
        <sz val="11"/>
        <color theme="1"/>
        <rFont val="Calibri"/>
        <scheme val="minor"/>
      </rPr>
      <t>)</t>
    </r>
  </si>
  <si>
    <r>
      <t xml:space="preserve">integer (</t>
    </r>
    <r>
      <rPr>
        <sz val="11"/>
        <color indexed="2"/>
        <rFont val="Calibri"/>
      </rPr>
      <t>bp</t>
    </r>
    <r>
      <rPr>
        <sz val="11"/>
        <color theme="1"/>
        <rFont val="Calibri"/>
      </rPr>
      <t>)</t>
    </r>
  </si>
  <si>
    <t xml:space="preserve">file name</t>
  </si>
  <si>
    <t>path</t>
  </si>
  <si>
    <t xml:space="preserve">Short text that can be used to call out experiment records in searches or in displays. </t>
  </si>
  <si>
    <t xml:space="preserve">read_type for multi-fastq submissions (e.g. single-cell)</t>
  </si>
  <si>
    <t xml:space="preserve">LIBRARY_LAYOUT specifies whether to expect single, paired, or other configuration of reads. In the case of paired reads, information about the relative distance and orientation is specified.</t>
  </si>
  <si>
    <t xml:space="preserve">see https://ena-docs.readthedocs.io/en/latest/submit/reads/webin-cli.html for more details about possible values.</t>
  </si>
  <si>
    <t xml:space="preserve">Usually the library name is the one provided by the sequencing platform ; if one sample's name is 17144FL-05-01-L1_R1.fastq.gz ; then the library name would be 17144FL-05-01-L1 so that R1 and R2 files have the same library name.</t>
  </si>
  <si>
    <t xml:space="preserve">Sequencing technique intended for this library.  see https://ena-docs.readthedocs.io/en/latest/submit/reads/webin-cli.html for more details about possible values.</t>
  </si>
  <si>
    <t xml:space="preserve">The LIBRARY_SOURCE specifies the type of source material that is being sequenced. see https://ena-docs.readthedocs.io/en/latest/submit/reads/webin-cli.html for more details about possible values.</t>
  </si>
  <si>
    <t xml:space="preserve">Method used to enrich the target in the sequence library preparation. see https://ena-docs.readthedocs.io/en/latest/submit/reads/webin-cli.html for more details about possible values.</t>
  </si>
  <si>
    <t xml:space="preserve">Read length (bp)</t>
  </si>
  <si>
    <t xml:space="preserve">Sequence file extension.</t>
  </si>
  <si>
    <r>
      <rPr>
        <sz val="11"/>
        <rFont val="Calibri"/>
        <scheme val="minor"/>
      </rPr>
      <t xml:space="preserve">PCR primers that were used to amplify the sequence of the targeted gene, locus or subfragment. This field should contain all the primers used for a single PCR reaction if multiple forward or reverse primers are present in a single PCR reaction. The primer should be reported in uppercase letters. EXPECTED FORMAT IS: </t>
    </r>
    <r>
      <rPr>
        <b/>
        <sz val="11"/>
        <rFont val="Calibri"/>
        <scheme val="minor"/>
      </rPr>
      <t xml:space="preserve">341F : 5'-CCTACGGGNGGCWGCAG-3' ; 805R : 5'- GACTACHVGGGTATCTAATCC-3'</t>
    </r>
  </si>
  <si>
    <r>
      <rPr>
        <sz val="11"/>
        <rFont val="Calibri"/>
        <scheme val="minor"/>
      </rPr>
      <t xml:space="preserve">Molecular barcodes, called Multiplex Identifiers (MIDs), that are used to specifically tag unique samples in a sequencing run. Sequence should be reported in uppercase letters. EXPECTED FORMAT IS: </t>
    </r>
    <r>
      <rPr>
        <b/>
        <sz val="11"/>
        <rFont val="Calibri"/>
        <scheme val="minor"/>
      </rPr>
      <t>ACTGAGCG+TCTGCATA</t>
    </r>
  </si>
  <si>
    <r>
      <rPr>
        <sz val="11"/>
        <rFont val="Calibri"/>
        <scheme val="minor"/>
      </rPr>
      <t xml:space="preserve">Adapters provide priming sequences for both amplification and sequencing of the sample-library fragments. Both adapters should be reported; in uppercase letters. EXPECTED FORMAT IS: </t>
    </r>
    <r>
      <rPr>
        <b/>
        <sz val="11"/>
        <rFont val="Calibri"/>
        <scheme val="minor"/>
      </rPr>
      <t xml:space="preserve">5'-TCGTCGGCAGCGT-3' ; 5’GTCTCGTGGGCTC-3'</t>
    </r>
  </si>
  <si>
    <t xml:space="preserve">Sequencing method used; e.g. Sanger, pyrosequencing, ABI-solid</t>
  </si>
  <si>
    <t xml:space="preserve">Names of the gene(s) or locus(loci) or other genomic feature(s) targeted by the sequence</t>
  </si>
  <si>
    <t xml:space="preserve">Free form text describing the protocol by which the sequencing library was constructed</t>
  </si>
  <si>
    <t xml:space="preserve">If sample preparation protocol required  immunoprecipitation of a specific targeted protein, specify the antibody used.</t>
  </si>
  <si>
    <t xml:space="preserve">Restriction enzyme(s) used during chromatin digestion</t>
  </si>
  <si>
    <t xml:space="preserve">Average fragmentation size of paired reads (it is not the length of the reads). It is the average size of the fragments that are being sequenced.</t>
  </si>
  <si>
    <t xml:space="preserve">date that the sample was sequenced</t>
  </si>
  <si>
    <t xml:space="preserve">Filename for R1 reads.</t>
  </si>
  <si>
    <t xml:space="preserve">Filename for R2 reads.</t>
  </si>
  <si>
    <t xml:space="preserve">Absolute path to directory containing data on DATAREF.</t>
  </si>
  <si>
    <t xml:space="preserve">Do you want this sample to be submitted to ENA ? By default, the answer is "YES", but select "NO : already published" if this sample has already been submitted or published to ENA/SRA/NCBI ; "NO : unpublishable" if this sample is a test or comes from a failed experiment and you don't want it to be  submitted  ; "NO : published later" if you need a batch submission with different release dates. </t>
  </si>
  <si>
    <t>TITLE</t>
  </si>
  <si>
    <t>READ_TYPE</t>
  </si>
  <si>
    <t>LIBRARY_LAYOUT</t>
  </si>
  <si>
    <t>INSTRUMENT</t>
  </si>
  <si>
    <t>LIBRARY_NAME</t>
  </si>
  <si>
    <t>LIBRARY_STRATEGY</t>
  </si>
  <si>
    <t>LIBRARY_SOURCE</t>
  </si>
  <si>
    <t>LIBRARY_SELECTION</t>
  </si>
  <si>
    <t>READ_LENGTH</t>
  </si>
  <si>
    <t>PLATFORM</t>
  </si>
  <si>
    <t>FILETYPE</t>
  </si>
  <si>
    <t xml:space="preserve">pcr primers</t>
  </si>
  <si>
    <t xml:space="preserve">multiplex identifiers</t>
  </si>
  <si>
    <t>adapters</t>
  </si>
  <si>
    <t xml:space="preserve">sequencing method</t>
  </si>
  <si>
    <t>TARGETED_LOCI</t>
  </si>
  <si>
    <t>LIBRARY_CONSTRUCTION_PROTOCOL</t>
  </si>
  <si>
    <t>ANTIBODY</t>
  </si>
  <si>
    <t>RESTRICTION_ENZYME</t>
  </si>
  <si>
    <t>NOMINAL_LENGTH</t>
  </si>
  <si>
    <t>RUN_DATE</t>
  </si>
  <si>
    <t>RAW_FILENAME_R1</t>
  </si>
  <si>
    <t>RAW_FILENAME_R2</t>
  </si>
  <si>
    <t>DATA_DIRECTORY</t>
  </si>
  <si>
    <t>SUBMISSION_STATUS</t>
  </si>
  <si>
    <t>sample_ref</t>
  </si>
  <si>
    <t>S6_index</t>
  </si>
  <si>
    <t>feature_barcode</t>
  </si>
  <si>
    <t>PAIRED</t>
  </si>
  <si>
    <t xml:space="preserve">Illumina NovaSeq 6000</t>
  </si>
  <si>
    <t>C_S6</t>
  </si>
  <si>
    <t>RNA-Seq</t>
  </si>
  <si>
    <t xml:space="preserve">TRANSCRIPTOMIC SINGLE CELL</t>
  </si>
  <si>
    <t>cDNA_oligo_dT</t>
  </si>
  <si>
    <t>ILLUMINA</t>
  </si>
  <si>
    <t>fastq</t>
  </si>
  <si>
    <t xml:space="preserve">F:5’-CTACACGACGCTCTTCCGATCT-3' R:5’-AAGCAGTGGTATCAACGCAGAG-3’</t>
  </si>
  <si>
    <t xml:space="preserve">not providded</t>
  </si>
  <si>
    <t xml:space="preserve">not provided</t>
  </si>
  <si>
    <t xml:space="preserve">Sequencing by synthesis (Illumina)</t>
  </si>
  <si>
    <t xml:space="preserve">Single Cell 3’ Reagent kits V3.1 - 10X Genomics</t>
  </si>
  <si>
    <t xml:space="preserve">Not applicable</t>
  </si>
  <si>
    <t>C_S6_L001_I1_001.fastq.gz,C_S6_L002_I1_001.fastq.gz</t>
  </si>
  <si>
    <t>ihpe/hemofight/data/raw-sequence</t>
  </si>
  <si>
    <t>YES</t>
  </si>
  <si>
    <t>S6_UMI</t>
  </si>
  <si>
    <t>umi_barcode</t>
  </si>
  <si>
    <t>C_S6_L001_R1_001.fastq.gz,C_S6_L002_R1_001.fastq.gz</t>
  </si>
  <si>
    <t>exp_sam_S6_umi</t>
  </si>
  <si>
    <t>sam_S6</t>
  </si>
  <si>
    <t>S6_sample</t>
  </si>
  <si>
    <t>sample_barcode</t>
  </si>
  <si>
    <t>C_S6_L001_R2_001.fastq.gz,C_S6_L002_R2_001.fastq.gz</t>
  </si>
  <si>
    <t>exp_sam_S6_sample</t>
  </si>
  <si>
    <r>
      <t xml:space="preserve">decimal number (</t>
    </r>
    <r>
      <rPr>
        <sz val="12"/>
        <color indexed="2"/>
        <rFont val="Calibri"/>
      </rPr>
      <t>mEq/L</t>
    </r>
    <r>
      <rPr>
        <sz val="12"/>
        <color theme="1"/>
        <rFont val="Calibri"/>
      </rPr>
      <t>)</t>
    </r>
  </si>
  <si>
    <r>
      <t xml:space="preserve">decimal number (</t>
    </r>
    <r>
      <rPr>
        <sz val="12"/>
        <color indexed="2"/>
        <rFont val="Calibri"/>
      </rPr>
      <t>Torr</t>
    </r>
    <r>
      <rPr>
        <sz val="12"/>
        <rFont val="Calibri"/>
      </rPr>
      <t xml:space="preserve"> or </t>
    </r>
    <r>
      <rPr>
        <sz val="12"/>
        <color indexed="2"/>
        <rFont val="Calibri"/>
      </rPr>
      <t xml:space="preserve">in. Hg</t>
    </r>
    <r>
      <rPr>
        <sz val="12"/>
        <rFont val="Calibri"/>
      </rPr>
      <t xml:space="preserve"> or </t>
    </r>
    <r>
      <rPr>
        <sz val="12"/>
        <color indexed="2"/>
        <rFont val="Calibri"/>
      </rPr>
      <t xml:space="preserve">millibar (hPa)</t>
    </r>
    <r>
      <rPr>
        <sz val="12"/>
        <rFont val="Calibri"/>
      </rPr>
      <t xml:space="preserve"> or </t>
    </r>
    <r>
      <rPr>
        <sz val="12"/>
        <color indexed="2"/>
        <rFont val="Calibri"/>
      </rPr>
      <t xml:space="preserve">mm Hg</t>
    </r>
    <r>
      <rPr>
        <sz val="12"/>
        <rFont val="Calibri"/>
      </rPr>
      <t>)</t>
    </r>
  </si>
  <si>
    <r>
      <t xml:space="preserve">decimal number (</t>
    </r>
    <r>
      <rPr>
        <sz val="11"/>
        <color indexed="2"/>
        <rFont val="Calibri"/>
        <scheme val="minor"/>
      </rPr>
      <t>µmol/L</t>
    </r>
    <r>
      <rPr>
        <sz val="11"/>
        <rFont val="Calibri"/>
        <scheme val="minor"/>
      </rPr>
      <t>)</t>
    </r>
  </si>
  <si>
    <r>
      <t xml:space="preserve">decimal number (</t>
    </r>
    <r>
      <rPr>
        <sz val="11"/>
        <color indexed="2"/>
        <rFont val="Calibri"/>
        <scheme val="minor"/>
      </rPr>
      <t>mS/cm</t>
    </r>
    <r>
      <rPr>
        <sz val="11"/>
        <color theme="1"/>
        <rFont val="Calibri"/>
        <scheme val="minor"/>
      </rPr>
      <t>)</t>
    </r>
  </si>
  <si>
    <r>
      <t xml:space="preserve">decimal number (</t>
    </r>
    <r>
      <rPr>
        <sz val="11"/>
        <color indexed="2"/>
        <rFont val="Calibri"/>
        <scheme val="minor"/>
      </rPr>
      <t>V</t>
    </r>
    <r>
      <rPr>
        <sz val="11"/>
        <color theme="1"/>
        <rFont val="Calibri"/>
        <scheme val="minor"/>
      </rPr>
      <t xml:space="preserve"> or </t>
    </r>
    <r>
      <rPr>
        <sz val="11"/>
        <color indexed="2"/>
        <rFont val="Calibri"/>
        <scheme val="minor"/>
      </rPr>
      <t xml:space="preserve">mg Chla/m3</t>
    </r>
    <r>
      <rPr>
        <sz val="11"/>
        <color theme="1"/>
        <rFont val="Calibri"/>
        <scheme val="minor"/>
      </rPr>
      <t>)</t>
    </r>
  </si>
  <si>
    <r>
      <t xml:space="preserve">decimal number (</t>
    </r>
    <r>
      <rPr>
        <sz val="11"/>
        <color indexed="2"/>
        <rFont val="Calibri"/>
        <scheme val="minor"/>
      </rPr>
      <t>%</t>
    </r>
    <r>
      <rPr>
        <sz val="11"/>
        <color theme="1"/>
        <rFont val="Calibri"/>
        <scheme val="minor"/>
      </rPr>
      <t xml:space="preserve"> or </t>
    </r>
    <r>
      <rPr>
        <sz val="11"/>
        <color indexed="2"/>
        <rFont val="Calibri"/>
        <scheme val="minor"/>
      </rPr>
      <t>g/m3</t>
    </r>
    <r>
      <rPr>
        <sz val="11"/>
        <color theme="1"/>
        <rFont val="Calibri"/>
        <scheme val="minor"/>
      </rPr>
      <t>)</t>
    </r>
  </si>
  <si>
    <r>
      <t xml:space="preserve">decimal number (</t>
    </r>
    <r>
      <rPr>
        <sz val="11"/>
        <color indexed="2"/>
        <rFont val="Calibri"/>
        <scheme val="minor"/>
      </rPr>
      <t>lux</t>
    </r>
    <r>
      <rPr>
        <sz val="11"/>
        <color theme="1"/>
        <rFont val="Calibri"/>
        <scheme val="minor"/>
      </rPr>
      <t>)</t>
    </r>
  </si>
  <si>
    <r>
      <t xml:space="preserve">decimal number (</t>
    </r>
    <r>
      <rPr>
        <sz val="11"/>
        <color indexed="2"/>
        <rFont val="Calibri"/>
        <scheme val="minor"/>
      </rPr>
      <t>µmol/L</t>
    </r>
    <r>
      <rPr>
        <sz val="11"/>
        <color theme="1"/>
        <rFont val="Calibri"/>
        <scheme val="minor"/>
      </rPr>
      <t>)</t>
    </r>
  </si>
  <si>
    <t xml:space="preserve">decimal number</t>
  </si>
  <si>
    <r>
      <t xml:space="preserve">decimal number (</t>
    </r>
    <r>
      <rPr>
        <sz val="11"/>
        <color indexed="2"/>
        <rFont val="Calibri"/>
        <scheme val="minor"/>
      </rPr>
      <t>M/L</t>
    </r>
    <r>
      <rPr>
        <sz val="11"/>
        <color theme="1"/>
        <rFont val="Calibri"/>
        <scheme val="minor"/>
      </rPr>
      <t xml:space="preserve"> or</t>
    </r>
    <r>
      <rPr>
        <sz val="11"/>
        <color indexed="2"/>
        <rFont val="Calibri"/>
        <scheme val="minor"/>
      </rPr>
      <t xml:space="preserve"> g</t>
    </r>
    <r>
      <rPr>
        <sz val="11"/>
        <color theme="1"/>
        <rFont val="Calibri"/>
        <scheme val="minor"/>
      </rPr>
      <t xml:space="preserve"> or </t>
    </r>
    <r>
      <rPr>
        <sz val="11"/>
        <color indexed="2"/>
        <rFont val="Calibri"/>
        <scheme val="minor"/>
      </rPr>
      <t>mg/L</t>
    </r>
    <r>
      <rPr>
        <sz val="11"/>
        <color theme="1"/>
        <rFont val="Calibri"/>
        <scheme val="minor"/>
      </rPr>
      <t>)</t>
    </r>
  </si>
  <si>
    <r>
      <t xml:space="preserve">decimal number (</t>
    </r>
    <r>
      <rPr>
        <sz val="11"/>
        <color indexed="2"/>
        <rFont val="Calibri"/>
        <scheme val="minor"/>
      </rPr>
      <t>atm</t>
    </r>
    <r>
      <rPr>
        <sz val="11"/>
        <color theme="1"/>
        <rFont val="Calibri"/>
        <scheme val="minor"/>
      </rPr>
      <t xml:space="preserve"> or </t>
    </r>
    <r>
      <rPr>
        <sz val="11"/>
        <color indexed="2"/>
        <rFont val="Calibri"/>
        <scheme val="minor"/>
      </rPr>
      <t>bar</t>
    </r>
    <r>
      <rPr>
        <sz val="11"/>
        <color theme="1"/>
        <rFont val="Calibri"/>
        <scheme val="minor"/>
      </rPr>
      <t>)</t>
    </r>
  </si>
  <si>
    <r>
      <t xml:space="preserve">decimal number (</t>
    </r>
    <r>
      <rPr>
        <sz val="11"/>
        <color indexed="2"/>
        <rFont val="Calibri"/>
        <scheme val="minor"/>
      </rPr>
      <t>psu</t>
    </r>
    <r>
      <rPr>
        <sz val="11"/>
        <color theme="1"/>
        <rFont val="Calibri"/>
        <scheme val="minor"/>
      </rPr>
      <t>)</t>
    </r>
  </si>
  <si>
    <r>
      <t xml:space="preserve">decimal number (</t>
    </r>
    <r>
      <rPr>
        <sz val="11"/>
        <color indexed="2"/>
        <rFont val="Calibri"/>
        <scheme val="minor"/>
      </rPr>
      <t>°C</t>
    </r>
    <r>
      <rPr>
        <sz val="11"/>
        <color theme="1"/>
        <rFont val="Calibri"/>
        <scheme val="minor"/>
      </rPr>
      <t>)</t>
    </r>
  </si>
  <si>
    <r>
      <t xml:space="preserve">parts/million (</t>
    </r>
    <r>
      <rPr>
        <sz val="11"/>
        <color indexed="2"/>
        <rFont val="Calibri"/>
        <scheme val="minor"/>
      </rPr>
      <t>µmol/L</t>
    </r>
    <r>
      <rPr>
        <sz val="11"/>
        <color theme="1"/>
        <rFont val="Calibri"/>
        <scheme val="minor"/>
      </rPr>
      <t>)</t>
    </r>
  </si>
  <si>
    <r>
      <t xml:space="preserve">decimal number (</t>
    </r>
    <r>
      <rPr>
        <sz val="11"/>
        <color indexed="2"/>
        <rFont val="Calibri"/>
        <scheme val="minor"/>
      </rPr>
      <t>W/m2</t>
    </r>
    <r>
      <rPr>
        <sz val="11"/>
        <color theme="1"/>
        <rFont val="Calibri"/>
        <scheme val="minor"/>
      </rPr>
      <t>)</t>
    </r>
  </si>
  <si>
    <r>
      <t xml:space="preserve">decimal number (</t>
    </r>
    <r>
      <rPr>
        <sz val="11"/>
        <color indexed="2"/>
        <rFont val="Calibri"/>
        <scheme val="minor"/>
      </rPr>
      <t>m</t>
    </r>
    <r>
      <rPr>
        <sz val="11"/>
        <color theme="1"/>
        <rFont val="Calibri"/>
        <scheme val="minor"/>
      </rPr>
      <t>)</t>
    </r>
  </si>
  <si>
    <r>
      <t xml:space="preserve">decimal number (</t>
    </r>
    <r>
      <rPr>
        <sz val="11"/>
        <color indexed="2"/>
        <rFont val="Calibri"/>
        <scheme val="minor"/>
      </rPr>
      <t>µg/L</t>
    </r>
    <r>
      <rPr>
        <sz val="11"/>
        <color theme="1"/>
        <rFont val="Calibri"/>
        <scheme val="minor"/>
      </rPr>
      <t xml:space="preserve"> or </t>
    </r>
    <r>
      <rPr>
        <sz val="11"/>
        <color indexed="2"/>
        <rFont val="Calibri"/>
        <scheme val="minor"/>
      </rPr>
      <t>µmol/L</t>
    </r>
    <r>
      <rPr>
        <sz val="11"/>
        <color theme="1"/>
        <rFont val="Calibri"/>
        <scheme val="minor"/>
      </rPr>
      <t>)</t>
    </r>
  </si>
  <si>
    <r>
      <t xml:space="preserve">decimal number (</t>
    </r>
    <r>
      <rPr>
        <sz val="11"/>
        <color indexed="2"/>
        <rFont val="Calibri"/>
        <scheme val="minor"/>
      </rPr>
      <t xml:space="preserve">knot </t>
    </r>
    <r>
      <rPr>
        <sz val="11"/>
        <color theme="1"/>
        <rFont val="Calibri"/>
        <scheme val="minor"/>
      </rPr>
      <t xml:space="preserve">or </t>
    </r>
    <r>
      <rPr>
        <sz val="11"/>
        <color indexed="2"/>
        <rFont val="Calibri"/>
        <scheme val="minor"/>
      </rPr>
      <t>m3/s</t>
    </r>
    <r>
      <rPr>
        <sz val="11"/>
        <color theme="1"/>
        <rFont val="Calibri"/>
        <scheme val="minor"/>
      </rPr>
      <t>)</t>
    </r>
  </si>
  <si>
    <r>
      <t xml:space="preserve">decimal number (</t>
    </r>
    <r>
      <rPr>
        <sz val="11"/>
        <color indexed="2"/>
        <rFont val="Calibri"/>
        <scheme val="minor"/>
      </rPr>
      <t>k/h</t>
    </r>
    <r>
      <rPr>
        <sz val="11"/>
        <color theme="1"/>
        <rFont val="Calibri"/>
        <scheme val="minor"/>
      </rPr>
      <t xml:space="preserve"> or </t>
    </r>
    <r>
      <rPr>
        <sz val="11"/>
        <color indexed="2"/>
        <rFont val="Calibri"/>
        <scheme val="minor"/>
      </rPr>
      <t>m/s</t>
    </r>
    <r>
      <rPr>
        <sz val="11"/>
        <color theme="1"/>
        <rFont val="Calibri"/>
        <scheme val="minor"/>
      </rPr>
      <t>)</t>
    </r>
  </si>
  <si>
    <t xml:space="preserve">alkalinity, the ability of a solution to neutralize acids to the equivalence point of carbonate or bicarbonate</t>
  </si>
  <si>
    <t xml:space="preserve">force per unit area exerted against a surface by the weight of air above that surface</t>
  </si>
  <si>
    <t xml:space="preserve">Carbon dioxyde (gas) amount or ocncentration at the time of sampling.</t>
  </si>
  <si>
    <t xml:space="preserve">list of chemical compounds administered to the host or site where sampling occurred, and when (e.g. antibiotics, N fertilizer, air filter); can include multiple compounds. For Chemical Entities of Biological Interest ontology (CHEBI) (v111), please see http://purl.bioontology.org/ontology/CHEBI</t>
  </si>
  <si>
    <t xml:space="preserve">electrical conductivity of water</t>
  </si>
  <si>
    <t xml:space="preserve">raw (volts) or converted (mg Chla/m^3) fluorescence of the water. Please specify chosen unit.</t>
  </si>
  <si>
    <t xml:space="preserve">amount of water vapour in the air, at the time of sampling</t>
  </si>
  <si>
    <t xml:space="preserve">measurement of light intensity</t>
  </si>
  <si>
    <t xml:space="preserve">concentration of nitrate</t>
  </si>
  <si>
    <t xml:space="preserve">Is it free-living or in a host and if the latter what type of relationship is observed</t>
  </si>
  <si>
    <t xml:space="preserve">type of perturbation, e.g. chemical administration, physical disturbance, etc., coupled with time that perturbation occurred; can include multiple perturbation types</t>
  </si>
  <si>
    <t xml:space="preserve">pH measurement</t>
  </si>
  <si>
    <t xml:space="preserve">concentration of phosphate</t>
  </si>
  <si>
    <t xml:space="preserve">pollutant types and, amount or concentrations measured at the time of sampling; can report multiple pollutants by entering numeric values preceded by name of pollutant</t>
  </si>
  <si>
    <t xml:space="preserve">pressure to which the sample is subject, in atmospheres. Please specify chosen unit.</t>
  </si>
  <si>
    <t xml:space="preserve">Is this organism an aerobe, anaerobe? Please note that aerobic and anaerobic are valid descriptors for microbial environments</t>
  </si>
  <si>
    <t xml:space="preserve">Salinity of water at the time of taking the sample. Format: ##.#, SDN:P02::PSAL, SDN:P06::UGKG for PSU. Example: 39.1 psu.</t>
  </si>
  <si>
    <t xml:space="preserve">salinity of sample, i.e. measure of total salt concentration</t>
  </si>
  <si>
    <t xml:space="preserve">temperature of the sample at time of sampling</t>
  </si>
  <si>
    <t xml:space="preserve">sodium concentration</t>
  </si>
  <si>
    <t xml:space="preserve">the amount of solar energy that arrives at a specific area of a surface during a specific time interval</t>
  </si>
  <si>
    <t xml:space="preserve">Temperature of water at the time of taking the sample. Format: ##.####, SDN:P02:75:TEMP, SDN:P06:46:UPAA for °C. Example: 17.7122.</t>
  </si>
  <si>
    <t xml:space="preserve">stage of tide</t>
  </si>
  <si>
    <t xml:space="preserve">measurement of total depth of water column</t>
  </si>
  <si>
    <t xml:space="preserve">total nitrogen content of the sample</t>
  </si>
  <si>
    <t xml:space="preserve">Trophic levels are the feeding position in a food chain. Microbes can be a range of producers (e.g. chemolithotroph)</t>
  </si>
  <si>
    <t xml:space="preserve">measurement of magnitude and direction of flow within a fluid.  Please specify chosen unit.</t>
  </si>
  <si>
    <t xml:space="preserve">wind direction is the direction from which a wind originates</t>
  </si>
  <si>
    <t xml:space="preserve">speed of wind measured at the time of sampling</t>
  </si>
  <si>
    <t xml:space="preserve">Any other measurement performed or parameter collected, that is not listed here</t>
  </si>
  <si>
    <t>alkanility</t>
  </si>
  <si>
    <t xml:space="preserve">barometric pressure</t>
  </si>
  <si>
    <t xml:space="preserve">carbon dioxyde</t>
  </si>
  <si>
    <t xml:space="preserve">chemical administration</t>
  </si>
  <si>
    <t xml:space="preserve">conductivity </t>
  </si>
  <si>
    <t xml:space="preserve">fluorescence </t>
  </si>
  <si>
    <t>humidity</t>
  </si>
  <si>
    <t xml:space="preserve">light intensity </t>
  </si>
  <si>
    <t>nitrate</t>
  </si>
  <si>
    <t xml:space="preserve">observed biotic relationship</t>
  </si>
  <si>
    <t>perturbation</t>
  </si>
  <si>
    <t xml:space="preserve">pH </t>
  </si>
  <si>
    <t>phosphate</t>
  </si>
  <si>
    <t>pollutants</t>
  </si>
  <si>
    <t xml:space="preserve">pressure </t>
  </si>
  <si>
    <t xml:space="preserve">relationship to oxygen</t>
  </si>
  <si>
    <t>salinity</t>
  </si>
  <si>
    <t xml:space="preserve">sample salinity</t>
  </si>
  <si>
    <t xml:space="preserve">sample temperature</t>
  </si>
  <si>
    <t>sodium</t>
  </si>
  <si>
    <t xml:space="preserve">solar irradiance</t>
  </si>
  <si>
    <t>temperature</t>
  </si>
  <si>
    <t xml:space="preserve">tidal stage </t>
  </si>
  <si>
    <t xml:space="preserve">total depth of water column </t>
  </si>
  <si>
    <t xml:space="preserve">total nitrogen</t>
  </si>
  <si>
    <t xml:space="preserve">trophic level</t>
  </si>
  <si>
    <t xml:space="preserve">water current</t>
  </si>
  <si>
    <t xml:space="preserve">wind direction</t>
  </si>
  <si>
    <t xml:space="preserve">wind speed</t>
  </si>
  <si>
    <t xml:space="preserve">miscellaneous parameter</t>
  </si>
  <si>
    <t>doi</t>
  </si>
  <si>
    <t>ENA-CHECKLIST</t>
  </si>
  <si>
    <t>submission_status</t>
  </si>
  <si>
    <t>SAMPLE_DESCRIPTOR</t>
  </si>
  <si>
    <t>STUDY_REF</t>
  </si>
  <si>
    <t>EXPERIMENT_REF</t>
  </si>
  <si>
    <t>SAMPLE_REF</t>
  </si>
  <si>
    <t>data_dir</t>
  </si>
  <si>
    <t>filename_r1</t>
  </si>
  <si>
    <t>filename_r2</t>
  </si>
  <si>
    <t>run_S6_umi</t>
  </si>
  <si>
    <t>run_S6_sample</t>
  </si>
  <si>
    <t>libraryStrategyList</t>
  </si>
  <si>
    <t>instrumentList</t>
  </si>
  <si>
    <t>libraryLayoutList</t>
  </si>
  <si>
    <t>librarySelectionList</t>
  </si>
  <si>
    <t>librarySourceList</t>
  </si>
  <si>
    <t>geographicLocationList</t>
  </si>
  <si>
    <t>environmentalSampleList</t>
  </si>
  <si>
    <t>platformList</t>
  </si>
  <si>
    <t>fileTypeList</t>
  </si>
  <si>
    <t>fileFormatList</t>
  </si>
  <si>
    <t>sexList</t>
  </si>
  <si>
    <t>ploidyList</t>
  </si>
  <si>
    <t>analysisTypeList</t>
  </si>
  <si>
    <t>studyTypeList</t>
  </si>
  <si>
    <t>defaultList</t>
  </si>
  <si>
    <t>sequenceQCList</t>
  </si>
  <si>
    <t>oxygenationList</t>
  </si>
  <si>
    <t>investigationTypeList</t>
  </si>
  <si>
    <t>trophicLevelList</t>
  </si>
  <si>
    <t>relationshipToOxygenList</t>
  </si>
  <si>
    <t>bioticRelationshipList</t>
  </si>
  <si>
    <t>aquacultureOriginList</t>
  </si>
  <si>
    <t>ChecklistNameList</t>
  </si>
  <si>
    <t>checklistList</t>
  </si>
  <si>
    <t>environmentalPackageList</t>
  </si>
  <si>
    <t>checklistDescList</t>
  </si>
  <si>
    <t>assemblyQualityLisst</t>
  </si>
  <si>
    <t>lysisApproachList</t>
  </si>
  <si>
    <t>sortingTechnoList</t>
  </si>
  <si>
    <t>WGAampList</t>
  </si>
  <si>
    <t>tidalStageList</t>
  </si>
  <si>
    <t>targetedLociList</t>
  </si>
  <si>
    <t>expFactorList</t>
  </si>
  <si>
    <t>seqMethodList</t>
  </si>
  <si>
    <t>publishOrNotList</t>
  </si>
  <si>
    <t>taxid</t>
  </si>
  <si>
    <t>envo_term</t>
  </si>
  <si>
    <t>envo_code</t>
  </si>
  <si>
    <t>read_type</t>
  </si>
  <si>
    <t>AMPLICON</t>
  </si>
  <si>
    <t xml:space="preserve">454 GS</t>
  </si>
  <si>
    <t xml:space="preserve">5-methylcytidine antibody</t>
  </si>
  <si>
    <t>GENOMIC</t>
  </si>
  <si>
    <t>Afghanistan</t>
  </si>
  <si>
    <t>yes</t>
  </si>
  <si>
    <t>ABI_SOLID</t>
  </si>
  <si>
    <t>bed</t>
  </si>
  <si>
    <t>male</t>
  </si>
  <si>
    <t>allopolyploid</t>
  </si>
  <si>
    <t>REFERENCE_ALIGNMENT</t>
  </si>
  <si>
    <t xml:space="preserve">Whole Genome Sequencing</t>
  </si>
  <si>
    <t xml:space="preserve">not applicable</t>
  </si>
  <si>
    <t>manual</t>
  </si>
  <si>
    <t>aerobic</t>
  </si>
  <si>
    <t>bacteria_archaea</t>
  </si>
  <si>
    <t>autotroph</t>
  </si>
  <si>
    <t>aerobe</t>
  </si>
  <si>
    <t>commensal</t>
  </si>
  <si>
    <t>none</t>
  </si>
  <si>
    <t xml:space="preserve">Many fragments with little to no review of assembly other than reporting of standard assembly statistics</t>
  </si>
  <si>
    <t>chemical</t>
  </si>
  <si>
    <t xml:space="preserve">flow cytometric cell sorting</t>
  </si>
  <si>
    <t xml:space="preserve">mda based</t>
  </si>
  <si>
    <t>high</t>
  </si>
  <si>
    <t xml:space="preserve">16S rRNA</t>
  </si>
  <si>
    <t xml:space="preserve">Single-molecule real-time sequencing (Pacific Biosciences)</t>
  </si>
  <si>
    <t xml:space="preserve">NO : already published</t>
  </si>
  <si>
    <t xml:space="preserve">Alexandrium minutum</t>
  </si>
  <si>
    <t xml:space="preserve">algal bloom</t>
  </si>
  <si>
    <t>ENVO:2000004</t>
  </si>
  <si>
    <t>single</t>
  </si>
  <si>
    <t>ATAC-seq</t>
  </si>
  <si>
    <t xml:space="preserve">454 GS 20</t>
  </si>
  <si>
    <t>SINGLE</t>
  </si>
  <si>
    <t>CAGE</t>
  </si>
  <si>
    <t xml:space="preserve">GENOMIC SINGLE CELL</t>
  </si>
  <si>
    <t>Albania</t>
  </si>
  <si>
    <t>BGISEQ</t>
  </si>
  <si>
    <t>bam</t>
  </si>
  <si>
    <t>fasta</t>
  </si>
  <si>
    <t>female</t>
  </si>
  <si>
    <t>haploid</t>
  </si>
  <si>
    <t>SEQUENCE_VARIATION</t>
  </si>
  <si>
    <t>Metagenomics</t>
  </si>
  <si>
    <t xml:space="preserve">not collected</t>
  </si>
  <si>
    <t>anaerobic</t>
  </si>
  <si>
    <t>carboxydotroph</t>
  </si>
  <si>
    <t>anaerobe</t>
  </si>
  <si>
    <t xml:space="preserve">free living</t>
  </si>
  <si>
    <t xml:space="preserve">WOAR (Wild Origin Aquaculture Raised)</t>
  </si>
  <si>
    <t xml:space="preserve">Multiple fragments where gaps span repetitive regions. Presence of the 23S, 16S, and 5S rRNA genes and at least 18 tRNAs</t>
  </si>
  <si>
    <t>combination</t>
  </si>
  <si>
    <t>lazer-tweezing</t>
  </si>
  <si>
    <t xml:space="preserve">pcr based</t>
  </si>
  <si>
    <t>low</t>
  </si>
  <si>
    <t xml:space="preserve">18S rRNA</t>
  </si>
  <si>
    <t xml:space="preserve">Ion semiconductor (Ion Torrent sequencing)</t>
  </si>
  <si>
    <t xml:space="preserve">NO : not publishable</t>
  </si>
  <si>
    <t xml:space="preserve">algae metagenome</t>
  </si>
  <si>
    <t xml:space="preserve">anthropogenic terrestrial biome</t>
  </si>
  <si>
    <t>ENVO:01000219</t>
  </si>
  <si>
    <t>paired</t>
  </si>
  <si>
    <t>Bisulfite-Seq</t>
  </si>
  <si>
    <t xml:space="preserve">454 GS FLX</t>
  </si>
  <si>
    <t>ChIP</t>
  </si>
  <si>
    <t>METAGENOMIC</t>
  </si>
  <si>
    <t>Algeria</t>
  </si>
  <si>
    <t>CAPILLARY</t>
  </si>
  <si>
    <t>cram</t>
  </si>
  <si>
    <t>tab</t>
  </si>
  <si>
    <t>hermaphrodite</t>
  </si>
  <si>
    <t>SEQUENCE_ASSEMBLY</t>
  </si>
  <si>
    <t xml:space="preserve">Transcriptome Analysis</t>
  </si>
  <si>
    <t>software</t>
  </si>
  <si>
    <t>metagenome</t>
  </si>
  <si>
    <t>chemoautotroph</t>
  </si>
  <si>
    <t>facultative</t>
  </si>
  <si>
    <t>mutualism</t>
  </si>
  <si>
    <t xml:space="preserve">WOWR (Wild Origin Wild Raised)</t>
  </si>
  <si>
    <t xml:space="preserve">Marine microalgae contextual information. The checklist has been developed in collaboration with EMBRIC Project partners and is suitable for reporting metadata related to environmental samples and those in culture collections.
</t>
  </si>
  <si>
    <t xml:space="preserve">Single contiguous sequence without gaps or ambiguities with a consensus error rate equivalent to Q50 or better</t>
  </si>
  <si>
    <t>enzymatic</t>
  </si>
  <si>
    <t>microfluidics</t>
  </si>
  <si>
    <t xml:space="preserve">28S rRNA</t>
  </si>
  <si>
    <t xml:space="preserve">Pyrosequencing (454)</t>
  </si>
  <si>
    <t xml:space="preserve">NO : publish later</t>
  </si>
  <si>
    <t xml:space="preserve">aquaculture metagenome</t>
  </si>
  <si>
    <t>bay</t>
  </si>
  <si>
    <t>ENVO:00000032</t>
  </si>
  <si>
    <t>cell_barcode</t>
  </si>
  <si>
    <t>CLONE</t>
  </si>
  <si>
    <t xml:space="preserve">454 GS FLX Titanium</t>
  </si>
  <si>
    <t>ChIP-Seq</t>
  </si>
  <si>
    <t>METATRANSCRIPTOMIC</t>
  </si>
  <si>
    <t xml:space="preserve">American Samoa</t>
  </si>
  <si>
    <t>COMPLETE_GENOMICS</t>
  </si>
  <si>
    <t>OxfordNanopore_native</t>
  </si>
  <si>
    <t>gff</t>
  </si>
  <si>
    <t>triploid</t>
  </si>
  <si>
    <t>SEQUENCE_FLATFILE</t>
  </si>
  <si>
    <t>Resequencing</t>
  </si>
  <si>
    <t xml:space="preserve">metagenome-assembled genome</t>
  </si>
  <si>
    <t>chemoheterotroph</t>
  </si>
  <si>
    <t>microaerophilic</t>
  </si>
  <si>
    <t>parasite</t>
  </si>
  <si>
    <t>physical</t>
  </si>
  <si>
    <t>micromanipulation</t>
  </si>
  <si>
    <t>RBCL</t>
  </si>
  <si>
    <t xml:space="preserve">blank sample</t>
  </si>
  <si>
    <t xml:space="preserve">biological product</t>
  </si>
  <si>
    <t>ENVO:02000043</t>
  </si>
  <si>
    <t>CLONEEND</t>
  </si>
  <si>
    <t xml:space="preserve">454 GS FLX+</t>
  </si>
  <si>
    <t>DNase</t>
  </si>
  <si>
    <t>OTHER</t>
  </si>
  <si>
    <t>Andorra</t>
  </si>
  <si>
    <t>DNBSEQ</t>
  </si>
  <si>
    <t>tetraploid</t>
  </si>
  <si>
    <t>SEQUENCE_ANNOTATION</t>
  </si>
  <si>
    <t>Epigenetics</t>
  </si>
  <si>
    <t>metatranscriptome</t>
  </si>
  <si>
    <t>chemolithoautotroph</t>
  </si>
  <si>
    <t>microanaerobe</t>
  </si>
  <si>
    <t>symbiont</t>
  </si>
  <si>
    <t xml:space="preserve">optical manipulation</t>
  </si>
  <si>
    <t>matK</t>
  </si>
  <si>
    <t xml:space="preserve">Combinatorial probe anchor synthesis (cPAS- BGI/MGI)</t>
  </si>
  <si>
    <t xml:space="preserve">Pacific oyster</t>
  </si>
  <si>
    <t xml:space="preserve">biomaterial containment unit</t>
  </si>
  <si>
    <t>ENVO:01001816</t>
  </si>
  <si>
    <t>CTS</t>
  </si>
  <si>
    <t xml:space="preserve">454 GS Junior</t>
  </si>
  <si>
    <t>HMPR</t>
  </si>
  <si>
    <t>SYNTHETIC</t>
  </si>
  <si>
    <t>Angola</t>
  </si>
  <si>
    <t>HELICOS</t>
  </si>
  <si>
    <t>REFERENCE_SEQUENCE</t>
  </si>
  <si>
    <t xml:space="preserve">Synthetic Genomics</t>
  </si>
  <si>
    <t>mimarks-specimen</t>
  </si>
  <si>
    <t>chemolithotroph</t>
  </si>
  <si>
    <t xml:space="preserve">obligate aerobe</t>
  </si>
  <si>
    <t>other</t>
  </si>
  <si>
    <t>COX1</t>
  </si>
  <si>
    <t xml:space="preserve">Sequencing by ligation (SOLiD sequencing)</t>
  </si>
  <si>
    <t xml:space="preserve">Dicentrarchus labrax</t>
  </si>
  <si>
    <t xml:space="preserve">European seabass</t>
  </si>
  <si>
    <t xml:space="preserve">biomaterial culturing unit</t>
  </si>
  <si>
    <t>ENVO:01001817</t>
  </si>
  <si>
    <t>ChIA-PET</t>
  </si>
  <si>
    <t xml:space="preserve">AB 310 Genetic Analyzer</t>
  </si>
  <si>
    <t xml:space="preserve">Hybrid Selection</t>
  </si>
  <si>
    <t>TRANSCRIPTOMIC</t>
  </si>
  <si>
    <t>Anguilla</t>
  </si>
  <si>
    <t>SAMPLE_PHENOTYPE</t>
  </si>
  <si>
    <t xml:space="preserve">Forensic or Paleo-genomics</t>
  </si>
  <si>
    <t>mimarks-survey</t>
  </si>
  <si>
    <t>chemoorganoheterotroph</t>
  </si>
  <si>
    <t xml:space="preserve">obligate anaerobe</t>
  </si>
  <si>
    <t xml:space="preserve">Minimum Information About a Metagenome-Assembled Genome </t>
  </si>
  <si>
    <t>ITS1-5.8S-ITS2</t>
  </si>
  <si>
    <t xml:space="preserve">Nanopore Sequencing</t>
  </si>
  <si>
    <t xml:space="preserve">Dinophysis acuminata</t>
  </si>
  <si>
    <t>bioreactor</t>
  </si>
  <si>
    <t>ENVO:00002123</t>
  </si>
  <si>
    <t>spatial_barcode</t>
  </si>
  <si>
    <t xml:space="preserve">AB 3130 Genetic Analyzer</t>
  </si>
  <si>
    <t xml:space="preserve">Inverse rRNA</t>
  </si>
  <si>
    <t>Antarctica</t>
  </si>
  <si>
    <t>ION_TORRENT</t>
  </si>
  <si>
    <t>PROCESSED_READS</t>
  </si>
  <si>
    <t xml:space="preserve">Gene Regulation Study</t>
  </si>
  <si>
    <t>organelle</t>
  </si>
  <si>
    <t>chemoorganotroph</t>
  </si>
  <si>
    <t>exome</t>
  </si>
  <si>
    <t xml:space="preserve">GenapSys Sequencing</t>
  </si>
  <si>
    <t xml:space="preserve">Dinophysis acuta</t>
  </si>
  <si>
    <t xml:space="preserve">coastal sea water</t>
  </si>
  <si>
    <t>ENVO:00002150</t>
  </si>
  <si>
    <t>DNase-Hypersensitivity</t>
  </si>
  <si>
    <t xml:space="preserve">AB 3130xL Genetic Analyzer</t>
  </si>
  <si>
    <t xml:space="preserve">Inverse rRNA selection</t>
  </si>
  <si>
    <t xml:space="preserve">VIRAL RNA</t>
  </si>
  <si>
    <t xml:space="preserve">Antigua and Barbuda</t>
  </si>
  <si>
    <t>LS454</t>
  </si>
  <si>
    <t>GENOME_MAP</t>
  </si>
  <si>
    <t xml:space="preserve">Cancer Genomics</t>
  </si>
  <si>
    <t>plasmid</t>
  </si>
  <si>
    <t>chemosynthetic</t>
  </si>
  <si>
    <t>host-associated</t>
  </si>
  <si>
    <t xml:space="preserve">Chain termination (Sanger sequencing)</t>
  </si>
  <si>
    <t xml:space="preserve">Dinophysis caudata</t>
  </si>
  <si>
    <t xml:space="preserve">deep marine sediment</t>
  </si>
  <si>
    <t>ENVO:00002113</t>
  </si>
  <si>
    <t>EST</t>
  </si>
  <si>
    <t xml:space="preserve">AB 3500 Genetic Analyzer</t>
  </si>
  <si>
    <t xml:space="preserve">MBD2 protein methyl-CpG binding domain</t>
  </si>
  <si>
    <t xml:space="preserve">Arctic Ocean</t>
  </si>
  <si>
    <t>OXFORD_NANOPORE</t>
  </si>
  <si>
    <t>AMR_ANTIBIOGRAM</t>
  </si>
  <si>
    <t xml:space="preserve">Population Genomics</t>
  </si>
  <si>
    <t xml:space="preserve">single amplified genome</t>
  </si>
  <si>
    <t>chemotroph</t>
  </si>
  <si>
    <t>miscellaneous</t>
  </si>
  <si>
    <t>Other</t>
  </si>
  <si>
    <t xml:space="preserve">Dinophysis fortii</t>
  </si>
  <si>
    <t xml:space="preserve">digestive system element</t>
  </si>
  <si>
    <t>UBERON:0013765</t>
  </si>
  <si>
    <t>FAIRE-seq</t>
  </si>
  <si>
    <t xml:space="preserve">AB 3500xL Genetic Analyzer</t>
  </si>
  <si>
    <t>MDA</t>
  </si>
  <si>
    <t>Argentina</t>
  </si>
  <si>
    <t>PACBIO_SMRT</t>
  </si>
  <si>
    <t>PATHOGEN_ANALYSIS</t>
  </si>
  <si>
    <t>RNASeq</t>
  </si>
  <si>
    <t xml:space="preserve">uncultivated viral genomes</t>
  </si>
  <si>
    <t>copiotroph</t>
  </si>
  <si>
    <t>sediment</t>
  </si>
  <si>
    <t xml:space="preserve">Dinophysis sacculus</t>
  </si>
  <si>
    <t xml:space="preserve">digestive tract environment</t>
  </si>
  <si>
    <t>ENVO:01001033</t>
  </si>
  <si>
    <t>FINISHING</t>
  </si>
  <si>
    <t xml:space="preserve">AB 3730 Genetic Analyzer</t>
  </si>
  <si>
    <t>MF</t>
  </si>
  <si>
    <t>Armenia</t>
  </si>
  <si>
    <t>TRANSCRIPTOME_ASSEMBLY</t>
  </si>
  <si>
    <t xml:space="preserve">Exome Sequencing</t>
  </si>
  <si>
    <t>virus</t>
  </si>
  <si>
    <t>diazotroph</t>
  </si>
  <si>
    <t>soil</t>
  </si>
  <si>
    <t xml:space="preserve">feces metagenome</t>
  </si>
  <si>
    <t xml:space="preserve">environment associated with an aquatic invertebrate</t>
  </si>
  <si>
    <t>ENVO:01001176</t>
  </si>
  <si>
    <t>FL-cDNA</t>
  </si>
  <si>
    <t xml:space="preserve">AB 3730xL Genetic Analyzer</t>
  </si>
  <si>
    <t>MNase</t>
  </si>
  <si>
    <t>Aruba</t>
  </si>
  <si>
    <t>TAXONOMIC_REFERENCE_SET</t>
  </si>
  <si>
    <t xml:space="preserve">Pooled Clone Sequencing</t>
  </si>
  <si>
    <t xml:space="preserve">facultative autotroph</t>
  </si>
  <si>
    <t>wastewater/sludge</t>
  </si>
  <si>
    <t xml:space="preserve">fish metagenome</t>
  </si>
  <si>
    <t xml:space="preserve">fecal material</t>
  </si>
  <si>
    <t>ENVO:00002003</t>
  </si>
  <si>
    <t>GBS</t>
  </si>
  <si>
    <t xml:space="preserve">AB 5500 Genetic Analyzer</t>
  </si>
  <si>
    <t>MSLL</t>
  </si>
  <si>
    <t xml:space="preserve">Ashmore and Cartier Islands</t>
  </si>
  <si>
    <t>ASSEMBLY_ANNOTATION</t>
  </si>
  <si>
    <t>heterotroph</t>
  </si>
  <si>
    <t>water</t>
  </si>
  <si>
    <t xml:space="preserve">Gambusia holbrooki</t>
  </si>
  <si>
    <t xml:space="preserve">eastern mosquitofish</t>
  </si>
  <si>
    <t xml:space="preserve">fish farm</t>
  </si>
  <si>
    <t>ENVO:00000294</t>
  </si>
  <si>
    <t>Hi-C</t>
  </si>
  <si>
    <t xml:space="preserve">AB 5500xl Genetic Analyzer</t>
  </si>
  <si>
    <t>Oligo-dT</t>
  </si>
  <si>
    <t xml:space="preserve">Atlantic Ocean</t>
  </si>
  <si>
    <t>lithoautotroph</t>
  </si>
  <si>
    <t xml:space="preserve">Madrepora oculata</t>
  </si>
  <si>
    <t xml:space="preserve">fish food product</t>
  </si>
  <si>
    <t>FOODON:00001248</t>
  </si>
  <si>
    <t>MBD-Seq</t>
  </si>
  <si>
    <t xml:space="preserve">AB 5500xl-W Genetic Analysis System</t>
  </si>
  <si>
    <t>PCR</t>
  </si>
  <si>
    <t>Australia</t>
  </si>
  <si>
    <t>lithoheterotroph</t>
  </si>
  <si>
    <t xml:space="preserve">marine metagenome</t>
  </si>
  <si>
    <t xml:space="preserve">food material</t>
  </si>
  <si>
    <t>FOODON:00002403</t>
  </si>
  <si>
    <t>MNase-Seq</t>
  </si>
  <si>
    <t xml:space="preserve">AB SOLiD 3 Plus System</t>
  </si>
  <si>
    <t>PolyA</t>
  </si>
  <si>
    <t>Austria</t>
  </si>
  <si>
    <t>lithotroph</t>
  </si>
  <si>
    <t xml:space="preserve">marine plankton metagenome</t>
  </si>
  <si>
    <t xml:space="preserve">fresh water</t>
  </si>
  <si>
    <t>ENVO:00002011</t>
  </si>
  <si>
    <t>MRE-Seq</t>
  </si>
  <si>
    <t xml:space="preserve">AB SOLiD 4 System</t>
  </si>
  <si>
    <t>RACE</t>
  </si>
  <si>
    <t>Azerbaijan</t>
  </si>
  <si>
    <t>methanotroph</t>
  </si>
  <si>
    <t xml:space="preserve">Mesodinium rubrum</t>
  </si>
  <si>
    <t xml:space="preserve">hematopoietic system</t>
  </si>
  <si>
    <t>UBERON:0002390</t>
  </si>
  <si>
    <t>MeDIP-Seq</t>
  </si>
  <si>
    <t xml:space="preserve">AB SOLiD 4hq System</t>
  </si>
  <si>
    <t>RANDOM</t>
  </si>
  <si>
    <t>Bahamas</t>
  </si>
  <si>
    <t>methylotroph</t>
  </si>
  <si>
    <t xml:space="preserve">Mytilus edulis</t>
  </si>
  <si>
    <t xml:space="preserve">Blue mussel</t>
  </si>
  <si>
    <t xml:space="preserve">hemolymphoid system</t>
  </si>
  <si>
    <t>UBERON:0002193</t>
  </si>
  <si>
    <t xml:space="preserve">AB SOLiD PI System</t>
  </si>
  <si>
    <t xml:space="preserve">RANDOM PCR</t>
  </si>
  <si>
    <t>Bahrain</t>
  </si>
  <si>
    <t>mixotroph</t>
  </si>
  <si>
    <t xml:space="preserve">oyster metagenome</t>
  </si>
  <si>
    <t xml:space="preserve">hydrothermal seep</t>
  </si>
  <si>
    <t>ENVO:01000265</t>
  </si>
  <si>
    <t>POOLCLONE</t>
  </si>
  <si>
    <t xml:space="preserve">AB SOLiD System</t>
  </si>
  <si>
    <t>RT-PCR</t>
  </si>
  <si>
    <t xml:space="preserve">Baker Island</t>
  </si>
  <si>
    <t xml:space="preserve">obligate chemoautolithotroph</t>
  </si>
  <si>
    <t xml:space="preserve">Pinctada margaritifera</t>
  </si>
  <si>
    <t xml:space="preserve">Pacific pearl-oyster</t>
  </si>
  <si>
    <t xml:space="preserve">industrial wastewater</t>
  </si>
  <si>
    <t>ENVO:01000964</t>
  </si>
  <si>
    <t>RAD-Seq</t>
  </si>
  <si>
    <t xml:space="preserve">AB SOLiD System 2.0</t>
  </si>
  <si>
    <t xml:space="preserve">Reduced Representation</t>
  </si>
  <si>
    <t xml:space="preserve">Baltic Sea</t>
  </si>
  <si>
    <t>oligotroph</t>
  </si>
  <si>
    <t xml:space="preserve">Prionace glauca</t>
  </si>
  <si>
    <t xml:space="preserve">Blue Shark</t>
  </si>
  <si>
    <t>lagoon</t>
  </si>
  <si>
    <t>ENVO:00000038</t>
  </si>
  <si>
    <t>RIP-Seq</t>
  </si>
  <si>
    <t xml:space="preserve">AB SOLiD System 3.0</t>
  </si>
  <si>
    <t xml:space="preserve">Restriction Digest</t>
  </si>
  <si>
    <t>Bangladesh</t>
  </si>
  <si>
    <t>organoheterotroph</t>
  </si>
  <si>
    <t xml:space="preserve">Rimicaris exoculata</t>
  </si>
  <si>
    <t xml:space="preserve">littoral zone</t>
  </si>
  <si>
    <t>ENVO:01000407</t>
  </si>
  <si>
    <t>BGISEQ-50</t>
  </si>
  <si>
    <t>cDNA</t>
  </si>
  <si>
    <t>Barbados</t>
  </si>
  <si>
    <t>organotroph</t>
  </si>
  <si>
    <t xml:space="preserve">Ruditapes decussatus</t>
  </si>
  <si>
    <t xml:space="preserve">grooved carpet-shell clam</t>
  </si>
  <si>
    <t xml:space="preserve">marine biome</t>
  </si>
  <si>
    <t>ENVO:00000447</t>
  </si>
  <si>
    <t>SELEX</t>
  </si>
  <si>
    <t>BGISEQ-500</t>
  </si>
  <si>
    <t xml:space="preserve">Bassas da India</t>
  </si>
  <si>
    <t>photoautotroph</t>
  </si>
  <si>
    <t xml:space="preserve">Ruditapes philippinarum</t>
  </si>
  <si>
    <t xml:space="preserve">Manila clam</t>
  </si>
  <si>
    <t xml:space="preserve">marine sponge reef biome</t>
  </si>
  <si>
    <t>ENVO:01000123</t>
  </si>
  <si>
    <t>Synthetic-Long-Read</t>
  </si>
  <si>
    <t xml:space="preserve">Complete Genomics</t>
  </si>
  <si>
    <t>cDNA_randomPriming</t>
  </si>
  <si>
    <t>Belarus</t>
  </si>
  <si>
    <t>photoheterotroph</t>
  </si>
  <si>
    <t xml:space="preserve">Sarotherodon melanotheron</t>
  </si>
  <si>
    <t xml:space="preserve">Blackchin tilapia</t>
  </si>
  <si>
    <t>pond</t>
  </si>
  <si>
    <t>ENVO:00000033</t>
  </si>
  <si>
    <t>Targeted-Capture</t>
  </si>
  <si>
    <t>DNBSEQ-G400</t>
  </si>
  <si>
    <t>Belgium</t>
  </si>
  <si>
    <t>photolithoautotroph</t>
  </si>
  <si>
    <t xml:space="preserve">seawater metagenome</t>
  </si>
  <si>
    <t xml:space="preserve">saline lake</t>
  </si>
  <si>
    <t>ENVO:00000019</t>
  </si>
  <si>
    <t xml:space="preserve">Tethered Chromatin Conformation Capture</t>
  </si>
  <si>
    <t>DNBSEQ-G50</t>
  </si>
  <si>
    <t xml:space="preserve">padlock probes capture method</t>
  </si>
  <si>
    <t>Belize</t>
  </si>
  <si>
    <t>photolithotroph</t>
  </si>
  <si>
    <t xml:space="preserve">sediment metagenome</t>
  </si>
  <si>
    <t xml:space="preserve">saline water</t>
  </si>
  <si>
    <t>ENVO:00002010</t>
  </si>
  <si>
    <t>Tn-Seq</t>
  </si>
  <si>
    <t>DNBSEQ-T7</t>
  </si>
  <si>
    <t xml:space="preserve">repeat fractionation</t>
  </si>
  <si>
    <t>Benin</t>
  </si>
  <si>
    <t>photosynthetic</t>
  </si>
  <si>
    <t xml:space="preserve">Tisochrysis lutea</t>
  </si>
  <si>
    <t>sand</t>
  </si>
  <si>
    <t>ENVO:01000017</t>
  </si>
  <si>
    <t>VALIDATION</t>
  </si>
  <si>
    <t>GridION</t>
  </si>
  <si>
    <t xml:space="preserve">size fractionation</t>
  </si>
  <si>
    <t>Bermuda</t>
  </si>
  <si>
    <t>phototroph</t>
  </si>
  <si>
    <t>sea</t>
  </si>
  <si>
    <t>ENVO:00000016</t>
  </si>
  <si>
    <t>WCS</t>
  </si>
  <si>
    <t xml:space="preserve">Helicos HeliScope</t>
  </si>
  <si>
    <t>unspecified</t>
  </si>
  <si>
    <t>Bhutan</t>
  </si>
  <si>
    <t xml:space="preserve">sea shore</t>
  </si>
  <si>
    <t>ENVO:00000485</t>
  </si>
  <si>
    <t>WGA</t>
  </si>
  <si>
    <t xml:space="preserve">HiSeq X Five</t>
  </si>
  <si>
    <t>Bolivia</t>
  </si>
  <si>
    <t xml:space="preserve">sea water</t>
  </si>
  <si>
    <t>ENVO:00002149</t>
  </si>
  <si>
    <t>WGS</t>
  </si>
  <si>
    <t xml:space="preserve">HiSeq X Ten</t>
  </si>
  <si>
    <t>Borneo</t>
  </si>
  <si>
    <t>ENVO:00002007</t>
  </si>
  <si>
    <t>WXS</t>
  </si>
  <si>
    <t xml:space="preserve">Illumina Genome Analyzer</t>
  </si>
  <si>
    <t xml:space="preserve">Bosnia and Herzegovina</t>
  </si>
  <si>
    <t xml:space="preserve">shellfish food product</t>
  </si>
  <si>
    <t>FOODON:00001293</t>
  </si>
  <si>
    <t>miRNA-Seq</t>
  </si>
  <si>
    <t xml:space="preserve">Illumina Genome Analyzer II</t>
  </si>
  <si>
    <t>Botswana</t>
  </si>
  <si>
    <t xml:space="preserve">shrimp pond</t>
  </si>
  <si>
    <t>ENVO:01000905</t>
  </si>
  <si>
    <t>ncRNA-Seq</t>
  </si>
  <si>
    <t xml:space="preserve">Illumina Genome Analyzer IIx</t>
  </si>
  <si>
    <t xml:space="preserve">Bouvet Island</t>
  </si>
  <si>
    <t>trophosome</t>
  </si>
  <si>
    <t>ENVO:01000165</t>
  </si>
  <si>
    <t>snRNA-seq</t>
  </si>
  <si>
    <t xml:space="preserve">Illumina HiScanSQ</t>
  </si>
  <si>
    <t>Brazil</t>
  </si>
  <si>
    <t xml:space="preserve">vomit material</t>
  </si>
  <si>
    <t>ENVO:00000338</t>
  </si>
  <si>
    <t>ssRNA-seq</t>
  </si>
  <si>
    <t xml:space="preserve">Illumina HiSeq 1000</t>
  </si>
  <si>
    <t xml:space="preserve">British Virgin Islands</t>
  </si>
  <si>
    <t xml:space="preserve">waste water</t>
  </si>
  <si>
    <t>ENVO:00002001</t>
  </si>
  <si>
    <t xml:space="preserve">Illumina HiSeq 1500</t>
  </si>
  <si>
    <t>Brunei</t>
  </si>
  <si>
    <t xml:space="preserve">Illumina HiSeq 2000</t>
  </si>
  <si>
    <t>Bulgaria</t>
  </si>
  <si>
    <t xml:space="preserve">Illumina HiSeq 2500</t>
  </si>
  <si>
    <t xml:space="preserve">Burkina Faso</t>
  </si>
  <si>
    <t xml:space="preserve">Illumina HiSeq 3000</t>
  </si>
  <si>
    <t>Burundi</t>
  </si>
  <si>
    <t xml:space="preserve">Illumina HiSeq 4000</t>
  </si>
  <si>
    <t>Cambodia</t>
  </si>
  <si>
    <t xml:space="preserve">Illumina HiSeq X</t>
  </si>
  <si>
    <t>Cameroon</t>
  </si>
  <si>
    <t xml:space="preserve">Illumina MiSeq</t>
  </si>
  <si>
    <t>Canada</t>
  </si>
  <si>
    <t xml:space="preserve">Illumina MiniSeq</t>
  </si>
  <si>
    <t xml:space="preserve">Cape Verde</t>
  </si>
  <si>
    <t xml:space="preserve">Cayman Islands</t>
  </si>
  <si>
    <t xml:space="preserve">Illumina NovaSeq X</t>
  </si>
  <si>
    <t xml:space="preserve">Central African Republic</t>
  </si>
  <si>
    <t xml:space="preserve">Illumina iSeq 100</t>
  </si>
  <si>
    <t>Chad</t>
  </si>
  <si>
    <t xml:space="preserve">Ion GeneStudio S5</t>
  </si>
  <si>
    <t>Chile</t>
  </si>
  <si>
    <t xml:space="preserve">Ion GeneStudio S5 Plus</t>
  </si>
  <si>
    <t>China</t>
  </si>
  <si>
    <t xml:space="preserve">Ion GeneStudio S5 Prime</t>
  </si>
  <si>
    <t xml:space="preserve">Christmas Island</t>
  </si>
  <si>
    <t xml:space="preserve">Ion Torrent Genexus</t>
  </si>
  <si>
    <t xml:space="preserve">Clipperton Island</t>
  </si>
  <si>
    <t xml:space="preserve">Ion Torrent PGM</t>
  </si>
  <si>
    <t xml:space="preserve">Cocos Islands</t>
  </si>
  <si>
    <t xml:space="preserve">Ion Torrent Proton</t>
  </si>
  <si>
    <t>Colombia</t>
  </si>
  <si>
    <t xml:space="preserve">Ion Torrent S5</t>
  </si>
  <si>
    <t>Comoros</t>
  </si>
  <si>
    <t xml:space="preserve">Ion Torrent S5 XL</t>
  </si>
  <si>
    <t xml:space="preserve">Cook Islands</t>
  </si>
  <si>
    <t>MGISEQ-2000RS</t>
  </si>
  <si>
    <t xml:space="preserve">Coral Sea Islands</t>
  </si>
  <si>
    <t>MinION</t>
  </si>
  <si>
    <t xml:space="preserve">Costa Rica</t>
  </si>
  <si>
    <t xml:space="preserve">NextSeq 1000</t>
  </si>
  <si>
    <t xml:space="preserve">Cote d'Ivoire</t>
  </si>
  <si>
    <t xml:space="preserve">NextSeq 2000</t>
  </si>
  <si>
    <t>Croatia</t>
  </si>
  <si>
    <t xml:space="preserve">NextSeq 500</t>
  </si>
  <si>
    <t>Cuba</t>
  </si>
  <si>
    <t xml:space="preserve">NextSeq 550</t>
  </si>
  <si>
    <t>Curacao</t>
  </si>
  <si>
    <t xml:space="preserve">PacBio RS</t>
  </si>
  <si>
    <t>Cyprus</t>
  </si>
  <si>
    <t xml:space="preserve">PacBio RS II</t>
  </si>
  <si>
    <t xml:space="preserve">Czech Republic</t>
  </si>
  <si>
    <t>PromethION</t>
  </si>
  <si>
    <t xml:space="preserve">Democratic Republic of the Congo</t>
  </si>
  <si>
    <t>Sequel</t>
  </si>
  <si>
    <t>Denmark</t>
  </si>
  <si>
    <t xml:space="preserve">Sequel II</t>
  </si>
  <si>
    <t>Djibouti</t>
  </si>
  <si>
    <t xml:space="preserve">Sequel IIe</t>
  </si>
  <si>
    <t>Dominica</t>
  </si>
  <si>
    <t xml:space="preserve">Dominican Republic</t>
  </si>
  <si>
    <t xml:space="preserve">East Timor</t>
  </si>
  <si>
    <t>Ecuador</t>
  </si>
  <si>
    <t>Egypt</t>
  </si>
  <si>
    <t xml:space="preserve">El Salvador</t>
  </si>
  <si>
    <t xml:space="preserve">Equatorial Guinea</t>
  </si>
  <si>
    <t>Eritrea</t>
  </si>
  <si>
    <t>Estonia</t>
  </si>
  <si>
    <t>Ethiopia</t>
  </si>
  <si>
    <t xml:space="preserve">Europa Island</t>
  </si>
  <si>
    <t xml:space="preserve">Falkland Islands (Islas Malvinas)</t>
  </si>
  <si>
    <t xml:space="preserve">Faroe Islands</t>
  </si>
  <si>
    <t>Fiji</t>
  </si>
  <si>
    <t>Finland</t>
  </si>
  <si>
    <t xml:space="preserve">French Guiana</t>
  </si>
  <si>
    <t xml:space="preserve">French Polynesia</t>
  </si>
  <si>
    <t xml:space="preserve">French Southern and Antarctic Lands</t>
  </si>
  <si>
    <t>Gabon</t>
  </si>
  <si>
    <t>Gambia</t>
  </si>
  <si>
    <t xml:space="preserve">Gaza Strip</t>
  </si>
  <si>
    <t>Georgia</t>
  </si>
  <si>
    <t>Germany</t>
  </si>
  <si>
    <t>Ghana</t>
  </si>
  <si>
    <t>Gibraltar</t>
  </si>
  <si>
    <t xml:space="preserve">Glorioso Islands</t>
  </si>
  <si>
    <t>Greece</t>
  </si>
  <si>
    <t>Greenland</t>
  </si>
  <si>
    <t>Grenada</t>
  </si>
  <si>
    <t>Guadeloupe</t>
  </si>
  <si>
    <t>Guam</t>
  </si>
  <si>
    <t>Guatemala</t>
  </si>
  <si>
    <t>Guernsey</t>
  </si>
  <si>
    <t>Guinea</t>
  </si>
  <si>
    <t>Guinea-Bissau</t>
  </si>
  <si>
    <t>Guyana</t>
  </si>
  <si>
    <t>Haiti</t>
  </si>
  <si>
    <t xml:space="preserve">Heard Island and McDonald Islands</t>
  </si>
  <si>
    <t>Honduras</t>
  </si>
  <si>
    <t xml:space="preserve">Hong Kong</t>
  </si>
  <si>
    <t xml:space="preserve">Howland Island</t>
  </si>
  <si>
    <t>Hungary</t>
  </si>
  <si>
    <t>Iceland</t>
  </si>
  <si>
    <t>India</t>
  </si>
  <si>
    <t xml:space="preserve">Indian Ocean</t>
  </si>
  <si>
    <t>Indonesia</t>
  </si>
  <si>
    <t>Iran</t>
  </si>
  <si>
    <t>Iraq</t>
  </si>
  <si>
    <t>Ireland</t>
  </si>
  <si>
    <t xml:space="preserve">Isle of Man</t>
  </si>
  <si>
    <t>Israel</t>
  </si>
  <si>
    <t>Italy</t>
  </si>
  <si>
    <t>Jamaica</t>
  </si>
  <si>
    <t xml:space="preserve">Jan Mayen</t>
  </si>
  <si>
    <t>Japan</t>
  </si>
  <si>
    <t xml:space="preserve">Jarvis Island</t>
  </si>
  <si>
    <t>Jersey</t>
  </si>
  <si>
    <t xml:space="preserve">Johnston Atoll</t>
  </si>
  <si>
    <t>Jordan</t>
  </si>
  <si>
    <t xml:space="preserve">Juan de Nova Island</t>
  </si>
  <si>
    <t>Kazakhstan</t>
  </si>
  <si>
    <t>Kenya</t>
  </si>
  <si>
    <t xml:space="preserve">Kerguelen Archipelago</t>
  </si>
  <si>
    <t xml:space="preserve">Kingman Reef</t>
  </si>
  <si>
    <t>Kiribati</t>
  </si>
  <si>
    <t>Kosovo</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</si>
  <si>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</si>
  <si>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</si>
  <si>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</si>
  <si>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</si>
  <si>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</si>
  <si>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</si>
  <si>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</si>
  <si>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</si>
  <si>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</si>
  <si>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</si>
  <si>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</si>
  <si>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</si>
  <si>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</si>
  <si>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</si>
  <si>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</si>
  <si>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</si>
  <si>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</si>
  <si>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</si>
  <si>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</si>
  <si>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 xml:space="preserve">Marshall Islands</t>
  </si>
  <si>
    <t>Martinique</t>
  </si>
  <si>
    <t>Mauritania</t>
  </si>
  <si>
    <t>Mauritius</t>
  </si>
  <si>
    <t>Mayotte</t>
  </si>
  <si>
    <t xml:space="preserve">Mediterranean Sea</t>
  </si>
  <si>
    <t>Mexico</t>
  </si>
  <si>
    <t>Micronesia</t>
  </si>
  <si>
    <t xml:space="preserve">Midway Islands</t>
  </si>
  <si>
    <t>Moldova</t>
  </si>
  <si>
    <t>Monaco</t>
  </si>
  <si>
    <t>Mongolia</t>
  </si>
  <si>
    <t>Montenegro</t>
  </si>
  <si>
    <t>Montserrat</t>
  </si>
  <si>
    <t>Morocco</t>
  </si>
  <si>
    <t>Mozambique</t>
  </si>
  <si>
    <t>Myanmar</t>
  </si>
  <si>
    <t>Namibia</t>
  </si>
  <si>
    <t>Nauru</t>
  </si>
  <si>
    <t xml:space="preserve">Navassa Island</t>
  </si>
  <si>
    <t>Nepal</t>
  </si>
  <si>
    <t>Netherlands</t>
  </si>
  <si>
    <t xml:space="preserve">New Caledonia</t>
  </si>
  <si>
    <t xml:space="preserve">New Zealand</t>
  </si>
  <si>
    <t>Nicaragua</t>
  </si>
  <si>
    <t>Niger</t>
  </si>
  <si>
    <t>Nigeria</t>
  </si>
  <si>
    <t>Niue</t>
  </si>
  <si>
    <t xml:space="preserve">Norfolk Island</t>
  </si>
  <si>
    <t xml:space="preserve">North Korea</t>
  </si>
  <si>
    <t xml:space="preserve">North Sea</t>
  </si>
  <si>
    <t xml:space="preserve">Northern Mariana Islands</t>
  </si>
  <si>
    <t>Norway</t>
  </si>
  <si>
    <t>Oman</t>
  </si>
  <si>
    <t xml:space="preserve">Pacific Ocean</t>
  </si>
  <si>
    <t>Pakistan</t>
  </si>
  <si>
    <t>Palau</t>
  </si>
  <si>
    <t xml:space="preserve">Palmyra Atoll</t>
  </si>
  <si>
    <t>Panama</t>
  </si>
  <si>
    <t xml:space="preserve">Papua New Guinea</t>
  </si>
  <si>
    <t xml:space="preserve">Paracel Islands</t>
  </si>
  <si>
    <t>Paraguay</t>
  </si>
  <si>
    <t>Peru</t>
  </si>
  <si>
    <t>Philippines</t>
  </si>
  <si>
    <t xml:space="preserve">Pitcairn Islands</t>
  </si>
  <si>
    <t>Poland</t>
  </si>
  <si>
    <t>Portugal</t>
  </si>
  <si>
    <t xml:space="preserve">Puerto Rico</t>
  </si>
  <si>
    <t>Qatar</t>
  </si>
  <si>
    <t xml:space="preserve">Republic of the Congo</t>
  </si>
  <si>
    <t xml:space="preserve">restricted access</t>
  </si>
  <si>
    <t>Reunion</t>
  </si>
  <si>
    <t>Romania</t>
  </si>
  <si>
    <t xml:space="preserve">Ross Sea</t>
  </si>
  <si>
    <t>Russia</t>
  </si>
  <si>
    <t>Rwanda</t>
  </si>
  <si>
    <t xml:space="preserve">Saint Helena</t>
  </si>
  <si>
    <t xml:space="preserve">Saint Kitts and Nevis</t>
  </si>
  <si>
    <t xml:space="preserve">Saint Lucia</t>
  </si>
  <si>
    <t xml:space="preserve">Saint Pierre and Miquelon</t>
  </si>
  <si>
    <t xml:space="preserve">Saint Vincent and the Grenadines</t>
  </si>
  <si>
    <t>Samoa</t>
  </si>
  <si>
    <t xml:space="preserve">San Marino</t>
  </si>
  <si>
    <t xml:space="preserve">Sao Tome and Principe</t>
  </si>
  <si>
    <t xml:space="preserve">Saudi Arabia</t>
  </si>
  <si>
    <t>Senegal</t>
  </si>
  <si>
    <t>Serbia</t>
  </si>
  <si>
    <t>Seychelles</t>
  </si>
  <si>
    <t xml:space="preserve">Sierra Leone</t>
  </si>
  <si>
    <t>Singapore</t>
  </si>
  <si>
    <t xml:space="preserve">Sint Maarten</t>
  </si>
  <si>
    <t>Slovakia</t>
  </si>
  <si>
    <t>Slovenia</t>
  </si>
  <si>
    <t xml:space="preserve">Solomon Islands</t>
  </si>
  <si>
    <t>Somalia</t>
  </si>
  <si>
    <t xml:space="preserve">South Africa</t>
  </si>
  <si>
    <t xml:space="preserve">South Georgia and the South Sandwich Islands</t>
  </si>
  <si>
    <t xml:space="preserve">South Korea</t>
  </si>
  <si>
    <t xml:space="preserve">Southern Ocean</t>
  </si>
  <si>
    <t>Spain</t>
  </si>
  <si>
    <t xml:space="preserve">Spratly Islands</t>
  </si>
  <si>
    <t xml:space="preserve">Sri Lanka</t>
  </si>
  <si>
    <t>Sudan</t>
  </si>
  <si>
    <t>Suriname</t>
  </si>
  <si>
    <t>Svalbard</t>
  </si>
  <si>
    <t>Swaziland</t>
  </si>
  <si>
    <t>Sweden</t>
  </si>
  <si>
    <t>Switzerland</t>
  </si>
  <si>
    <t>Syria</t>
  </si>
  <si>
    <t>Taiwan</t>
  </si>
  <si>
    <t>Tajikistan</t>
  </si>
  <si>
    <t>Tanzania</t>
  </si>
  <si>
    <t xml:space="preserve">Tasman Sea</t>
  </si>
  <si>
    <t>Thailand</t>
  </si>
  <si>
    <t>Togo</t>
  </si>
  <si>
    <t>Tokelau</t>
  </si>
  <si>
    <t>Tonga</t>
  </si>
  <si>
    <t xml:space="preserve">Trinidad and Tobago</t>
  </si>
  <si>
    <t xml:space="preserve">Tromelin Island</t>
  </si>
  <si>
    <t>Tunisia</t>
  </si>
  <si>
    <t>Turkey</t>
  </si>
  <si>
    <t>Turkmenistan</t>
  </si>
  <si>
    <t xml:space="preserve">Turks and Caicos Islands</t>
  </si>
  <si>
    <t>Tuvalu</t>
  </si>
  <si>
    <t>Uganda</t>
  </si>
  <si>
    <t>Ukraine</t>
  </si>
  <si>
    <t xml:space="preserve">United Arab Emirates</t>
  </si>
  <si>
    <t xml:space="preserve">United Kingdom</t>
  </si>
  <si>
    <t>Uruguay</t>
  </si>
  <si>
    <t>USA</t>
  </si>
  <si>
    <t>Uzbekistan</t>
  </si>
  <si>
    <t>Vanuatu</t>
  </si>
  <si>
    <t>Venezuela</t>
  </si>
  <si>
    <t xml:space="preserve">Viet Nam</t>
  </si>
  <si>
    <t xml:space="preserve">Virgin Islands</t>
  </si>
  <si>
    <t xml:space="preserve">Wake Island</t>
  </si>
  <si>
    <t xml:space="preserve">Wallis and Futuna</t>
  </si>
  <si>
    <t xml:space="preserve">West Bank</t>
  </si>
  <si>
    <t xml:space="preserve">Western Sahara</t>
  </si>
  <si>
    <t>Yemen</t>
  </si>
  <si>
    <t>Zambia</t>
  </si>
  <si>
    <t>Zimbabwe</t>
  </si>
</sst>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4">
    <numFmt numFmtId="164" formatCode="#,##0.00&quot; &quot;[$€-40C];[Red]&quot;-&quot;#,##0.00&quot; &quot;[$€-40C]"/>
    <numFmt numFmtId="165" formatCode="yyyy\-mm\-dd;@"/>
    <numFmt numFmtId="166" formatCode="dd/mm/yyyy"/>
    <numFmt numFmtId="167" formatCode="yyyy-mm-dd;@"/>
  </numFmts>
  <fonts count="34">
    <font>
      <sz val="11.000000"/>
      <color theme="1"/>
      <name val="Calibri"/>
      <scheme val="minor"/>
    </font>
    <font>
      <b/>
      <i/>
      <sz val="16.000000"/>
      <name val="Liberation Sans"/>
    </font>
    <font>
      <u/>
      <sz val="11.000000"/>
      <color theme="10"/>
      <name val="Calibri"/>
      <scheme val="minor"/>
    </font>
    <font>
      <sz val="11.000000"/>
      <name val="Calibri"/>
    </font>
    <font>
      <sz val="11.000000"/>
      <name val="Liberation Sans"/>
    </font>
    <font>
      <b/>
      <i/>
      <u/>
      <sz val="11.000000"/>
      <name val="Liberation Sans"/>
    </font>
    <font>
      <b/>
      <sz val="20.000000"/>
      <color theme="1"/>
      <name val="Calibri"/>
      <scheme val="minor"/>
    </font>
    <font>
      <b/>
      <sz val="14.000000"/>
      <color theme="1"/>
      <name val="Calibri"/>
      <scheme val="minor"/>
    </font>
    <font>
      <sz val="12.000000"/>
      <color theme="1"/>
      <name val="Calibri"/>
      <scheme val="minor"/>
    </font>
    <font>
      <i/>
      <sz val="12.000000"/>
      <color theme="1"/>
      <name val="Calibri"/>
      <scheme val="minor"/>
    </font>
    <font>
      <b/>
      <sz val="12.000000"/>
      <color indexed="2"/>
      <name val="Calibri"/>
      <scheme val="minor"/>
    </font>
    <font>
      <b/>
      <sz val="14.000000"/>
      <name val="Calibri"/>
      <scheme val="minor"/>
    </font>
    <font>
      <sz val="11.000000"/>
      <name val="Calibri"/>
      <scheme val="minor"/>
    </font>
    <font>
      <b/>
      <sz val="11.000000"/>
      <color indexed="65"/>
      <name val="Calibri"/>
      <scheme val="minor"/>
    </font>
    <font>
      <b/>
      <sz val="11.000000"/>
      <color theme="1"/>
      <name val="Calibri"/>
      <scheme val="minor"/>
    </font>
    <font>
      <b/>
      <sz val="11.000000"/>
      <color indexed="2"/>
      <name val="Calibri"/>
      <scheme val="minor"/>
    </font>
    <font>
      <b/>
      <sz val="11.000000"/>
      <color theme="0"/>
      <name val="Calibri"/>
      <scheme val="minor"/>
    </font>
    <font>
      <sz val="11.000000"/>
      <color theme="1"/>
      <name val="Calibri"/>
    </font>
    <font>
      <u/>
      <sz val="11.000000"/>
      <color theme="10"/>
      <name val="Calibri"/>
    </font>
    <font>
      <sz val="12.000000"/>
      <color theme="1"/>
      <name val="Calibri"/>
    </font>
    <font>
      <b/>
      <sz val="12.000000"/>
      <color indexed="2"/>
      <name val="Calibri"/>
    </font>
    <font>
      <b/>
      <sz val="12.000000"/>
      <color theme="1"/>
      <name val="Calibri"/>
    </font>
    <font>
      <sz val="12.000000"/>
      <name val="Calibri"/>
    </font>
    <font>
      <b/>
      <sz val="12.000000"/>
      <color theme="0"/>
      <name val="Calibri"/>
    </font>
    <font>
      <b/>
      <sz val="12.000000"/>
      <color theme="0"/>
      <name val="Calibri"/>
      <scheme val="minor"/>
    </font>
    <font>
      <b/>
      <sz val="11.000000"/>
      <color theme="0"/>
      <name val="Calibri"/>
    </font>
    <font>
      <b/>
      <sz val="11.000000"/>
      <name val="Calibri"/>
    </font>
    <font>
      <sz val="11.000000"/>
      <color theme="0"/>
      <name val="Calibri"/>
      <scheme val="minor"/>
    </font>
    <font>
      <sz val="12.000000"/>
      <color theme="0"/>
      <name val="Calibri"/>
    </font>
    <font>
      <b/>
      <sz val="11.000000"/>
      <color indexed="2"/>
      <name val="Calibri"/>
    </font>
    <font>
      <b/>
      <sz val="11.000000"/>
      <color theme="1"/>
      <name val="Calibri"/>
    </font>
    <font>
      <sz val="11.000000"/>
      <color theme="0"/>
      <name val="Calibri"/>
    </font>
    <font>
      <sz val="12.000000"/>
      <name val="Calibri"/>
      <scheme val="minor"/>
    </font>
    <font>
      <sz val="10.000000"/>
      <name val="Arial Unicode MS"/>
    </font>
  </fonts>
  <fills count="9">
    <fill>
      <patternFill patternType="none"/>
    </fill>
    <fill>
      <patternFill patternType="gray125"/>
    </fill>
    <fill>
      <patternFill patternType="solid">
        <fgColor theme="5" tint="0.59999389629810485"/>
        <bgColor theme="5" tint="0.59999389629810485"/>
      </patternFill>
    </fill>
    <fill>
      <patternFill patternType="solid">
        <fgColor rgb="FF5B9BD5"/>
        <bgColor rgb="FF5B9BD5"/>
      </patternFill>
    </fill>
    <fill>
      <patternFill patternType="solid">
        <fgColor rgb="FFDDEBF7"/>
        <bgColor rgb="FFDDEBF7"/>
      </patternFill>
    </fill>
    <fill>
      <patternFill patternType="solid">
        <fgColor theme="2" tint="-0.099978637043366805"/>
        <bgColor theme="2" tint="-0.099978637043366805"/>
      </patternFill>
    </fill>
    <fill>
      <patternFill patternType="solid">
        <fgColor theme="5" tint="0.79998168889431442"/>
        <bgColor theme="5" tint="0.79998168889431442"/>
      </patternFill>
    </fill>
    <fill>
      <patternFill patternType="solid">
        <fgColor theme="4"/>
        <bgColor theme="4"/>
      </patternFill>
    </fill>
    <fill>
      <patternFill patternType="solid">
        <fgColor theme="4" tint="0.79998168889431442"/>
        <bgColor theme="4" tint="0.79998168889431442"/>
      </patternFill>
    </fill>
  </fills>
  <borders count="13">
    <border>
      <left style="none"/>
      <right style="none"/>
      <top style="none"/>
      <bottom style="none"/>
      <diagonal style="none"/>
    </border>
    <border>
      <left style="none"/>
      <right style="none"/>
      <top style="none"/>
      <bottom style="medium">
        <color rgb="FF9BC2E6"/>
      </bottom>
      <diagonal style="none"/>
    </border>
    <border>
      <left style="medium">
        <color rgb="FF9BC2E6"/>
      </left>
      <right style="none"/>
      <top style="medium">
        <color rgb="FF9BC2E6"/>
      </top>
      <bottom style="medium">
        <color rgb="FF9BC2E6"/>
      </bottom>
      <diagonal style="none"/>
    </border>
    <border>
      <left style="none"/>
      <right style="none"/>
      <top style="medium">
        <color rgb="FF9BC2E6"/>
      </top>
      <bottom style="medium">
        <color rgb="FF9BC2E6"/>
      </bottom>
      <diagonal style="none"/>
    </border>
    <border>
      <left style="none"/>
      <right style="medium">
        <color rgb="FF9BC2E6"/>
      </right>
      <top style="medium">
        <color rgb="FF9BC2E6"/>
      </top>
      <bottom style="medium">
        <color rgb="FF9BC2E6"/>
      </bottom>
      <diagonal style="none"/>
    </border>
    <border>
      <left style="none"/>
      <right style="none"/>
      <top style="none"/>
      <bottom style="thin">
        <color auto="1"/>
      </bottom>
      <diagonal style="none"/>
    </border>
    <border>
      <left style="none"/>
      <right style="none"/>
      <top style="none"/>
      <bottom style="thin">
        <color theme="4" tint="0.39997558519241921"/>
      </bottom>
      <diagonal style="none"/>
    </border>
    <border>
      <left style="none"/>
      <right style="none"/>
      <top style="thin">
        <color theme="4" tint="0.39997558519241921"/>
      </top>
      <bottom style="thin">
        <color theme="4" tint="0.39997558519241921"/>
      </bottom>
      <diagonal style="none"/>
    </border>
    <border>
      <left style="none"/>
      <right style="none"/>
      <top style="thin">
        <color theme="4" tint="0.39997558519241921"/>
      </top>
      <bottom style="none"/>
      <diagonal style="none"/>
    </border>
    <border>
      <left style="thin">
        <color theme="4" tint="0.39997558519241921"/>
      </left>
      <right style="none"/>
      <top style="thin">
        <color theme="4" tint="0.39997558519241921"/>
      </top>
      <bottom style="thin">
        <color theme="4" tint="0.39997558519241921"/>
      </bottom>
      <diagonal style="none"/>
    </border>
    <border>
      <left style="thin">
        <color theme="4" tint="0.39997558519241921"/>
      </left>
      <right style="thin">
        <color theme="4" tint="0.39997558519241921"/>
      </right>
      <top style="thin">
        <color theme="4" tint="0.39997558519241921"/>
      </top>
      <bottom style="thin">
        <color theme="4" tint="0.39997558519241921"/>
      </bottom>
      <diagonal style="none"/>
    </border>
    <border>
      <left style="thin">
        <color theme="4" tint="0.39997558519241921"/>
      </left>
      <right style="none"/>
      <top style="thin">
        <color theme="4" tint="0.39997558519241921"/>
      </top>
      <bottom style="none"/>
      <diagonal style="none"/>
    </border>
    <border>
      <left style="thin">
        <color theme="4" tint="0.39997558519241921"/>
      </left>
      <right style="thin">
        <color theme="4" tint="0.39997558519241921"/>
      </right>
      <top style="thin">
        <color theme="4" tint="0.39997558519241921"/>
      </top>
      <bottom style="none"/>
      <diagonal style="none"/>
    </border>
  </borders>
  <cellStyleXfs count="8">
    <xf fontId="0" fillId="0" borderId="0" numFmtId="0" applyNumberFormat="1" applyFont="1" applyFill="1" applyBorder="1"/>
    <xf fontId="1" fillId="0" borderId="0" numFmtId="0" applyNumberFormat="0" applyFont="1" applyFill="1" applyBorder="0" applyProtection="0">
      <alignment horizontal="center"/>
    </xf>
    <xf fontId="1" fillId="0" borderId="0" numFmtId="0" applyNumberFormat="0" applyFont="1" applyFill="1" applyBorder="0" applyProtection="0">
      <alignment horizontal="center" textRotation="90"/>
    </xf>
    <xf fontId="2" fillId="0" borderId="0" numFmtId="0" applyNumberFormat="0" applyFont="1" applyFill="0" applyBorder="0" applyProtection="0"/>
    <xf fontId="3" fillId="0" borderId="0" numFmtId="0" applyNumberFormat="0" applyFont="1" applyFill="1" applyBorder="0" applyProtection="0"/>
    <xf fontId="4" fillId="0" borderId="0" numFmtId="0" applyNumberFormat="1" applyFont="1" applyFill="1" applyBorder="1"/>
    <xf fontId="5" fillId="0" borderId="0" numFmtId="0" applyNumberFormat="0" applyFont="1" applyFill="1" applyBorder="0" applyProtection="0"/>
    <xf fontId="5" fillId="0" borderId="0" numFmtId="164" applyNumberFormat="1" applyFont="1" applyFill="1" applyBorder="0" applyProtection="0"/>
  </cellStyleXfs>
  <cellXfs count="112">
    <xf fontId="0" fillId="0" borderId="0" numFmtId="0" xfId="0"/>
    <xf fontId="0" fillId="0" borderId="0" numFmtId="0" xfId="0"/>
    <xf fontId="6" fillId="2" borderId="0" numFmtId="0" xfId="0" applyFont="1" applyFill="1" applyAlignment="1">
      <alignment horizontal="center"/>
    </xf>
    <xf fontId="6" fillId="0" borderId="0" numFmtId="0" xfId="0" applyFont="1"/>
    <xf fontId="7" fillId="0" borderId="0" numFmtId="0" xfId="0" applyFont="1"/>
    <xf fontId="8" fillId="0" borderId="0" numFmtId="0" xfId="0" applyFont="1"/>
    <xf fontId="9" fillId="0" borderId="0" numFmtId="0" xfId="0" applyFont="1"/>
    <xf fontId="10" fillId="0" borderId="0" numFmtId="0" xfId="0" applyFont="1"/>
    <xf fontId="11" fillId="0" borderId="0" numFmtId="0" xfId="0" applyFont="1"/>
    <xf fontId="12" fillId="0" borderId="0" numFmtId="0" xfId="0" applyFont="1" applyAlignment="1">
      <alignment vertical="center" wrapText="1"/>
    </xf>
    <xf fontId="2" fillId="0" borderId="1" numFmtId="0" xfId="3" applyFont="1" applyBorder="1"/>
    <xf fontId="13" fillId="3" borderId="2" numFmtId="0" xfId="0" applyFont="1" applyFill="1" applyBorder="1" applyAlignment="1">
      <alignment horizontal="left"/>
    </xf>
    <xf fontId="13" fillId="3" borderId="3" numFmtId="0" xfId="0" applyFont="1" applyFill="1" applyBorder="1" applyAlignment="1">
      <alignment horizontal="left"/>
    </xf>
    <xf fontId="13" fillId="3" borderId="4" numFmtId="0" xfId="0" applyFont="1" applyFill="1" applyBorder="1" applyAlignment="1">
      <alignment horizontal="left"/>
    </xf>
    <xf fontId="12" fillId="4" borderId="2" numFmtId="0" xfId="0" applyFont="1" applyFill="1" applyBorder="1" applyAlignment="1">
      <alignment horizontal="left"/>
    </xf>
    <xf fontId="12" fillId="4" borderId="3" numFmtId="0" xfId="0" applyFont="1" applyFill="1" applyBorder="1" applyAlignment="1">
      <alignment horizontal="left"/>
    </xf>
    <xf fontId="12" fillId="4" borderId="4" numFmtId="0" xfId="0" applyFont="1" applyFill="1" applyBorder="1" applyAlignment="1">
      <alignment horizontal="left"/>
    </xf>
    <xf fontId="12" fillId="0" borderId="2" numFmtId="0" xfId="0" applyFont="1" applyBorder="1" applyAlignment="1">
      <alignment horizontal="left"/>
    </xf>
    <xf fontId="12" fillId="0" borderId="3" numFmtId="0" xfId="0" applyFont="1" applyBorder="1" applyAlignment="1">
      <alignment horizontal="left"/>
    </xf>
    <xf fontId="12" fillId="0" borderId="4" numFmtId="0" xfId="0" applyFont="1" applyBorder="1" applyAlignment="1">
      <alignment horizontal="left"/>
    </xf>
    <xf fontId="14" fillId="0" borderId="0" numFmtId="0" xfId="0" applyFont="1"/>
    <xf fontId="2" fillId="0" borderId="0" numFmtId="0" xfId="3" applyFont="1"/>
    <xf fontId="15" fillId="0" borderId="0" numFmtId="0" xfId="0" applyFont="1"/>
    <xf fontId="0" fillId="5" borderId="0" numFmtId="0" xfId="0" applyFill="1"/>
    <xf fontId="0" fillId="0" borderId="0" numFmtId="0" xfId="0" applyAlignment="1">
      <alignment horizontal="left" vertical="top" wrapText="1"/>
    </xf>
    <xf fontId="16" fillId="0" borderId="5" numFmtId="0" xfId="0" applyFont="1" applyBorder="1"/>
    <xf fontId="3" fillId="0" borderId="0" numFmtId="0" xfId="5" applyFont="1"/>
    <xf fontId="17" fillId="0" borderId="0" numFmtId="0" xfId="0" applyFont="1"/>
    <xf fontId="0" fillId="0" borderId="0" numFmtId="165" xfId="0" applyNumberFormat="1"/>
    <xf fontId="18" fillId="0" borderId="0" numFmtId="0" xfId="3" applyFont="1" applyAlignment="1">
      <alignment horizontal="left"/>
    </xf>
    <xf fontId="18" fillId="0" borderId="0" numFmtId="0" xfId="3" applyFont="1"/>
    <xf fontId="18" fillId="0" borderId="0" numFmtId="0" xfId="0" applyFont="1"/>
    <xf fontId="19" fillId="0" borderId="0" numFmtId="0" xfId="0" applyFont="1" applyAlignment="1">
      <alignment horizontal="left" vertical="top"/>
    </xf>
    <xf fontId="19" fillId="0" borderId="0" numFmtId="49" xfId="0" applyNumberFormat="1" applyFont="1" applyAlignment="1">
      <alignment horizontal="left" vertical="top"/>
    </xf>
    <xf fontId="20" fillId="0" borderId="0" numFmtId="0" xfId="0" applyFont="1"/>
    <xf fontId="21" fillId="0" borderId="0" numFmtId="0" xfId="0" applyFont="1"/>
    <xf fontId="0" fillId="6" borderId="0" numFmtId="0" xfId="0" applyFill="1"/>
    <xf fontId="8" fillId="5" borderId="0" numFmtId="0" xfId="0" applyFont="1" applyFill="1"/>
    <xf fontId="22" fillId="0" borderId="0" numFmtId="0" xfId="0" applyFont="1" applyAlignment="1">
      <alignment horizontal="left" vertical="top"/>
    </xf>
    <xf fontId="22" fillId="0" borderId="0" numFmtId="0" xfId="5" applyFont="1" applyAlignment="1">
      <alignment horizontal="left"/>
    </xf>
    <xf fontId="19" fillId="6" borderId="0" numFmtId="0" xfId="0" applyFont="1" applyFill="1" applyAlignment="1">
      <alignment horizontal="left" vertical="top"/>
    </xf>
    <xf fontId="0" fillId="0" borderId="0" numFmtId="0" xfId="0" applyAlignment="1">
      <alignment vertical="top" wrapText="1"/>
    </xf>
    <xf fontId="12" fillId="0" borderId="0" numFmtId="0" xfId="0" applyFont="1" applyAlignment="1">
      <alignment vertical="top" wrapText="1"/>
    </xf>
    <xf fontId="12" fillId="0" borderId="0" numFmtId="0" xfId="5" applyFont="1" applyAlignment="1">
      <alignment vertical="top" wrapText="1"/>
    </xf>
    <xf fontId="19" fillId="0" borderId="5" numFmtId="0" xfId="0" applyFont="1" applyBorder="1" applyAlignment="1">
      <alignment horizontal="left" vertical="top"/>
    </xf>
    <xf fontId="23" fillId="0" borderId="5" numFmtId="0" xfId="0" applyFont="1" applyBorder="1" applyAlignment="1">
      <alignment horizontal="left" vertical="top"/>
    </xf>
    <xf fontId="24" fillId="0" borderId="5" numFmtId="0" xfId="0" applyFont="1" applyBorder="1"/>
    <xf fontId="25" fillId="0" borderId="5" numFmtId="0" xfId="0" applyFont="1" applyBorder="1" applyAlignment="1">
      <alignment horizontal="left" vertical="top"/>
    </xf>
    <xf fontId="23" fillId="0" borderId="5" numFmtId="0" xfId="5" applyFont="1" applyBorder="1" applyAlignment="1">
      <alignment horizontal="left"/>
    </xf>
    <xf fontId="19" fillId="0" borderId="0" numFmtId="0" xfId="5" applyFont="1" applyAlignment="1">
      <alignment horizontal="left"/>
    </xf>
    <xf fontId="17" fillId="0" borderId="0" numFmtId="0" xfId="5" applyFont="1" applyAlignment="1">
      <alignment horizontal="left"/>
    </xf>
    <xf fontId="26" fillId="0" borderId="0" numFmtId="0" xfId="0" applyFont="1" applyAlignment="1">
      <alignment vertical="center"/>
    </xf>
    <xf fontId="14" fillId="0" borderId="0" numFmtId="0" xfId="0" applyFont="1" applyAlignment="1">
      <alignment vertical="top" wrapText="1"/>
    </xf>
    <xf fontId="27" fillId="0" borderId="0" numFmtId="0" xfId="0" applyFont="1"/>
    <xf fontId="12" fillId="0" borderId="0" numFmtId="0" xfId="0" applyFont="1"/>
    <xf fontId="28" fillId="0" borderId="5" numFmtId="0" xfId="0" applyFont="1" applyBorder="1" applyAlignment="1">
      <alignment horizontal="left" vertical="top"/>
    </xf>
    <xf fontId="27" fillId="0" borderId="5" numFmtId="0" xfId="0" applyFont="1" applyBorder="1"/>
    <xf fontId="17" fillId="0" borderId="0" numFmtId="0" xfId="0" applyFont="1" applyAlignment="1">
      <alignment vertical="center"/>
    </xf>
    <xf fontId="17" fillId="0" borderId="0" numFmtId="0" xfId="0" applyFont="1" applyAlignment="1">
      <alignment horizontal="left" vertical="top"/>
    </xf>
    <xf fontId="29" fillId="0" borderId="0" numFmtId="0" xfId="0" applyFont="1"/>
    <xf fontId="30" fillId="0" borderId="0" numFmtId="0" xfId="0" applyFont="1" applyAlignment="1">
      <alignment vertical="center"/>
    </xf>
    <xf fontId="30" fillId="0" borderId="0" numFmtId="0" xfId="0" applyFont="1"/>
    <xf fontId="0" fillId="0" borderId="0" numFmtId="0" xfId="0" applyAlignment="1">
      <alignment vertical="center" wrapText="1"/>
    </xf>
    <xf fontId="17" fillId="6" borderId="0" numFmtId="0" xfId="0" applyFont="1" applyFill="1" applyAlignment="1">
      <alignment vertical="center"/>
    </xf>
    <xf fontId="3" fillId="0" borderId="0" numFmtId="0" xfId="0" applyFont="1" applyAlignment="1">
      <alignment horizontal="left" vertical="top"/>
    </xf>
    <xf fontId="3" fillId="0" borderId="0" numFmtId="0" xfId="0" applyFont="1" applyAlignment="1">
      <alignment vertical="top" wrapText="1"/>
    </xf>
    <xf fontId="25" fillId="0" borderId="5" numFmtId="0" xfId="0" applyFont="1" applyBorder="1" applyAlignment="1">
      <alignment vertical="center"/>
    </xf>
    <xf fontId="25" fillId="0" borderId="5" numFmtId="0" xfId="5" applyFont="1" applyBorder="1" applyAlignment="1">
      <alignment vertical="center"/>
    </xf>
    <xf fontId="31" fillId="0" borderId="5" numFmtId="0" xfId="0" applyFont="1" applyBorder="1" applyAlignment="1">
      <alignment vertical="center"/>
    </xf>
    <xf fontId="31" fillId="0" borderId="0" numFmtId="0" xfId="0" applyFont="1" applyAlignment="1">
      <alignment vertical="center"/>
    </xf>
    <xf fontId="3" fillId="0" borderId="0" numFmtId="0" xfId="5" applyFont="1" applyAlignment="1">
      <alignment horizontal="left"/>
    </xf>
    <xf fontId="17" fillId="0" borderId="0" numFmtId="0" xfId="5" applyFont="1" applyAlignment="1">
      <alignment vertical="center"/>
    </xf>
    <xf fontId="3" fillId="0" borderId="0" numFmtId="0" xfId="5" applyFont="1" applyAlignment="1">
      <alignment vertical="center"/>
    </xf>
    <xf fontId="0" fillId="0" borderId="0" numFmtId="166" xfId="0" applyNumberFormat="1"/>
    <xf fontId="21" fillId="0" borderId="0" numFmtId="0" xfId="0" applyFont="1" applyAlignment="1">
      <alignment vertical="top" wrapText="1"/>
    </xf>
    <xf fontId="19" fillId="0" borderId="0" numFmtId="0" xfId="0" applyFont="1" applyAlignment="1">
      <alignment vertical="center" wrapText="1"/>
    </xf>
    <xf fontId="22" fillId="0" borderId="0" numFmtId="0" xfId="0" applyFont="1" applyAlignment="1">
      <alignment horizontal="left" vertical="center" wrapText="1"/>
    </xf>
    <xf fontId="0" fillId="5" borderId="0" numFmtId="0" xfId="0" applyFill="1" applyAlignment="1">
      <alignment vertical="center" wrapText="1"/>
    </xf>
    <xf fontId="19" fillId="0" borderId="0" numFmtId="0" xfId="0" applyFont="1" applyAlignment="1">
      <alignment vertical="top" wrapText="1"/>
    </xf>
    <xf fontId="22" fillId="0" borderId="0" numFmtId="0" xfId="0" applyFont="1" applyAlignment="1">
      <alignment horizontal="left" vertical="top" wrapText="1"/>
    </xf>
    <xf fontId="28" fillId="0" borderId="5" numFmtId="0" xfId="0" applyFont="1" applyBorder="1" applyAlignment="1">
      <alignment vertical="top" wrapText="1"/>
    </xf>
    <xf fontId="28" fillId="0" borderId="5" numFmtId="0" xfId="0" applyFont="1" applyBorder="1" applyAlignment="1">
      <alignment horizontal="left" vertical="top" wrapText="1"/>
    </xf>
    <xf fontId="27" fillId="0" borderId="5" numFmtId="0" xfId="0" applyFont="1" applyBorder="1" applyAlignment="1">
      <alignment vertical="top" wrapText="1"/>
    </xf>
    <xf fontId="0" fillId="0" borderId="0" numFmtId="9" xfId="0" applyNumberFormat="1" applyAlignment="1">
      <alignment vertical="top" wrapText="1"/>
    </xf>
    <xf fontId="0" fillId="0" borderId="0" numFmtId="11" xfId="0" applyNumberFormat="1" applyAlignment="1">
      <alignment vertical="top" wrapText="1"/>
    </xf>
    <xf fontId="12" fillId="0" borderId="0" numFmtId="0" xfId="5" applyFont="1"/>
    <xf fontId="12" fillId="0" borderId="0" numFmtId="0" xfId="5" applyFont="1" applyAlignment="1">
      <alignment vertical="top"/>
    </xf>
    <xf fontId="12" fillId="0" borderId="0" numFmtId="167" xfId="5" applyNumberFormat="1" applyFont="1" applyAlignment="1">
      <alignment vertical="top"/>
    </xf>
    <xf fontId="0" fillId="0" borderId="0" numFmtId="0" xfId="0" applyAlignment="1">
      <alignment horizontal="left"/>
    </xf>
    <xf fontId="32" fillId="0" borderId="0" numFmtId="0" xfId="5" applyFont="1" applyAlignment="1">
      <alignment horizontal="left"/>
    </xf>
    <xf fontId="8" fillId="0" borderId="0" numFmtId="0" xfId="0" applyFont="1" applyAlignment="1">
      <alignment horizontal="left"/>
    </xf>
    <xf fontId="8" fillId="0" borderId="0" numFmtId="167" xfId="0" applyNumberFormat="1" applyFont="1"/>
    <xf fontId="0" fillId="0" borderId="0" numFmtId="167" xfId="0" applyNumberFormat="1" applyAlignment="1">
      <alignment horizontal="left"/>
    </xf>
    <xf fontId="0" fillId="0" borderId="0" numFmtId="0" xfId="0" applyAlignment="1">
      <alignment vertical="top"/>
    </xf>
    <xf fontId="31" fillId="0" borderId="5" numFmtId="0" xfId="5" applyFont="1" applyBorder="1" applyAlignment="1">
      <alignment horizontal="left" vertical="top"/>
    </xf>
    <xf fontId="16" fillId="7" borderId="6" numFmtId="0" xfId="0" applyFont="1" applyFill="1" applyBorder="1" applyAlignment="1">
      <alignment vertical="top"/>
    </xf>
    <xf fontId="21" fillId="0" borderId="0" numFmtId="0" xfId="0" applyFont="1" applyAlignment="1">
      <alignment horizontal="left" vertical="top"/>
    </xf>
    <xf fontId="14" fillId="0" borderId="0" numFmtId="0" xfId="0" applyFont="1" applyAlignment="1">
      <alignment vertical="top"/>
    </xf>
    <xf fontId="21" fillId="0" borderId="0" numFmtId="0" xfId="0" applyFont="1" applyAlignment="1">
      <alignment horizontal="left" vertical="top" wrapText="1"/>
    </xf>
    <xf fontId="33" fillId="0" borderId="0" numFmtId="0" xfId="0" applyFont="1" applyAlignment="1">
      <alignment horizontal="left" vertical="center"/>
    </xf>
    <xf fontId="3" fillId="0" borderId="0" numFmtId="0" xfId="0" applyFont="1" applyAlignment="1">
      <alignment horizontal="left"/>
    </xf>
    <xf fontId="0" fillId="8" borderId="7" numFmtId="0" xfId="0" applyFill="1" applyBorder="1" applyAlignment="1">
      <alignment vertical="top"/>
    </xf>
    <xf fontId="3" fillId="0" borderId="0" numFmtId="0" xfId="0" applyFont="1" applyAlignment="1">
      <alignment horizontal="right"/>
    </xf>
    <xf fontId="0" fillId="0" borderId="7" numFmtId="0" xfId="0" applyBorder="1" applyAlignment="1">
      <alignment vertical="top"/>
    </xf>
    <xf fontId="0" fillId="8" borderId="8" numFmtId="0" xfId="0" applyFill="1" applyBorder="1" applyAlignment="1">
      <alignment vertical="top"/>
    </xf>
    <xf fontId="0" fillId="8" borderId="9" numFmtId="0" xfId="0" applyFill="1" applyBorder="1" applyAlignment="1">
      <alignment vertical="top"/>
    </xf>
    <xf fontId="0" fillId="0" borderId="9" numFmtId="0" xfId="0" applyBorder="1" applyAlignment="1">
      <alignment vertical="top"/>
    </xf>
    <xf fontId="0" fillId="8" borderId="10" numFmtId="0" xfId="0" applyFill="1" applyBorder="1" applyAlignment="1">
      <alignment vertical="top"/>
    </xf>
    <xf fontId="0" fillId="8" borderId="11" numFmtId="0" xfId="0" applyFill="1" applyBorder="1" applyAlignment="1">
      <alignment vertical="top"/>
    </xf>
    <xf fontId="0" fillId="8" borderId="12" numFmtId="0" xfId="0" applyFill="1" applyBorder="1" applyAlignment="1">
      <alignment vertical="top"/>
    </xf>
    <xf fontId="0" fillId="0" borderId="11" numFmtId="0" xfId="0" applyBorder="1" applyAlignment="1">
      <alignment vertical="top"/>
    </xf>
    <xf fontId="0" fillId="0" borderId="8" numFmtId="0" xfId="0" applyBorder="1" applyAlignment="1">
      <alignment vertical="top"/>
    </xf>
  </cellXfs>
  <cellStyles count="8">
    <cellStyle name="Heading" xfId="1"/>
    <cellStyle name="Heading1" xfId="2"/>
    <cellStyle name="Lien hypertexte" xfId="3" builtinId="8"/>
    <cellStyle name="Normal" xfId="0" builtinId="0"/>
    <cellStyle name="Normal 2" xfId="4"/>
    <cellStyle name="Normal 3" xfId="5"/>
    <cellStyle name="Result" xfId="6"/>
    <cellStyle name="Result2" xfId="7"/>
  </cellStyles>
  <dxfs count="138">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49" formatCode="@"/>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numFmt numFmtId="0" formatCode="General"/>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2.000000"/>
        <color theme="1"/>
        <name val="Calibri"/>
        <scheme val="none"/>
      </font>
      <fill>
        <patternFill patternType="solid">
          <fgColor indexed="65"/>
          <bgColor indexed="65"/>
        </patternFill>
      </fill>
      <alignment horizontal="left" indent="0" relativeIndent="0" shrinkToFit="0" textRotation="0" vertical="top"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color theme="1"/>
        <name val="Calibri"/>
        <scheme val="none"/>
      </font>
      <fill>
        <patternFill patternType="solid">
          <fgColor indexed="65"/>
          <bgColor indexed="65"/>
        </patternFill>
      </fill>
      <alignment horizontal="left" indent="0" relativeIndent="0" shrinkToFit="0" textRotation="0" vertical="bottom"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none"/>
      </font>
      <fill>
        <patternFill patternType="solid">
          <fgColor indexed="65"/>
          <bgColor indexed="65"/>
        </patternFill>
      </fill>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alignment indent="0" relativeIndent="0" shrinkToFit="0" textRotation="0" vertical="center" wrapText="0"/>
    </dxf>
    <dxf>
      <font>
        <b val="0"/>
        <i val="0"/>
        <strike val="0"/>
        <u val="none"/>
        <vertAlign val="baseline"/>
        <sz val="11.000000"/>
        <name val="Calibri"/>
        <scheme val="none"/>
      </font>
      <numFmt numFmtId="0" formatCode="General"/>
      <fill>
        <patternFill patternType="solid">
          <fgColor indexed="65"/>
          <bgColor indexed="65"/>
        </patternFill>
      </fill>
      <alignment indent="0" relativeIndent="0" shrinkToFit="0" textRotation="0" vertical="center" wrapText="0"/>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font>
        <b val="0"/>
        <i val="0"/>
        <strike val="0"/>
        <u val="none"/>
        <vertAlign val="baseline"/>
        <sz val="11.000000"/>
        <color theme="1"/>
        <name val="Calibri"/>
        <scheme val="minor"/>
      </font>
      <alignment indent="0" relativeIndent="0" shrinkToFit="0" textRotation="0" vertical="top" wrapText="1"/>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thin">
          <color theme="4" tint="0.39997558519241921"/>
        </left>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fill>
        <patternFill patternType="solid">
          <fgColor theme="4" tint="0.79998168889431442"/>
          <bgColor theme="4" tint="0.79998168889431442"/>
        </patternFill>
      </fill>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font>
        <b val="0"/>
        <i val="0"/>
        <strike val="0"/>
        <u val="none"/>
        <vertAlign val="baseline"/>
        <sz val="11.000000"/>
        <color theme="1"/>
        <name val="Calibri"/>
        <scheme val="minor"/>
      </font>
      <alignment indent="0" relativeIndent="0" shrinkToFit="0" textRotation="0" vertical="top" wrapText="0"/>
      <border>
        <left style="none"/>
        <right style="none"/>
        <top style="thin">
          <color theme="4" tint="0.39997558519241921"/>
        </top>
        <bottom style="thin">
          <color theme="4" tint="0.39997558519241921"/>
        </bottom>
        <diagonal style="none"/>
        <vertical style="none"/>
        <horizontal style="none"/>
      </border>
    </dxf>
    <dxf>
      <alignment indent="0" relativeIndent="0" shrinkToFit="0" textRotation="0" vertical="top" wrapText="0"/>
    </dxf>
    <dxf>
      <alignment indent="0" relativeIndent="0" shrinkToFit="0" textRotation="0" vertical="top" wrapText="0"/>
    </dxf>
    <dxf>
      <alignment indent="0" relativeIndent="0" shrinkToFit="0" textRotation="0" vertical="top" wrapText="0"/>
    </dxf>
    <dxf>
      <alignment indent="0" relativeIndent="0" shrinkToFit="0" textRotation="0" vertical="top" wrapText="1"/>
    </dxf>
    <dxf>
      <alignment indent="0" relativeIndent="0" shrinkToFit="0" textRotation="0" vertical="top" wrapText="0"/>
    </dxf>
    <dxf>
      <alignment indent="0" relativeIndent="0" shrinkToFit="0" textRotation="0" vertical="top" wrapText="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customXml" Target="../customXml/item1.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theme" Target="theme/theme1.xml"/><Relationship  Id="rId16" Type="http://schemas.openxmlformats.org/officeDocument/2006/relationships/sharedStrings" Target="sharedStrings.xml"/><Relationship  Id="rId17"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displayName="study" ref="B4:L5">
  <autoFilter ref="B4:L5"/>
  <tableColumns count="11">
    <tableColumn id="1" name="alias"/>
    <tableColumn id="2" name="name"/>
    <tableColumn id="3" name="title"/>
    <tableColumn id="4" name="study_description"/>
    <tableColumn id="5" name="study_abstract"/>
    <tableColumn id="6" name="study_type"/>
    <tableColumn id="7" name="institute_name"/>
    <tableColumn id="8" name="center_project_name"/>
    <tableColumn id="9" name="release_date"/>
    <tableColumn id="10" name="funding_acknowledgment"/>
    <tableColumn id="11" name="DOI"/>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displayName="samples_g" ref="B4:Y1525">
  <tableColumns count="24">
    <tableColumn id="1" name="sample_name" dataDxfId="0"/>
    <tableColumn id="2" name="project name" dataDxfId="1"/>
    <tableColumn id="3" name="title" dataDxfId="2"/>
    <tableColumn id="4" name="sample_description" dataDxfId="3"/>
    <tableColumn id="5" name="environmental_sample" dataDxfId="4"/>
    <tableColumn id="6" name="investigation type" dataDxfId="5"/>
    <tableColumn id="7" name="sample_checklist_description" dataDxfId="6"/>
    <tableColumn id="8" name="sample_checklist" dataDxfId="7"/>
    <tableColumn id="9" name="collecting institution" dataDxfId="8"/>
    <tableColumn id="10" name="collector name" dataDxfId="9"/>
    <tableColumn id="11" name="environmental package" dataDxfId="10"/>
    <tableColumn id="12" name="scientific_name" dataDxfId="11"/>
    <tableColumn id="13" name="common_name" dataDxfId="12"/>
    <tableColumn id="14" name="taxon_id" dataDxfId="13"/>
    <tableColumn id="15" name="collection_date" dataDxfId="14"/>
    <tableColumn id="16" name="isolation_source" dataDxfId="15"/>
    <tableColumn id="17" name="geographic location (country and/or sea)" dataDxfId="16"/>
    <tableColumn id="18" name="geographic location (region and locality)" dataDxfId="17"/>
    <tableColumn id="19" name="geographic location (depth)" dataDxfId="18"/>
    <tableColumn id="20" name="geographic location (elevation)" dataDxfId="19"/>
    <tableColumn id="21" name="geographic location (latitude)" dataDxfId="20"/>
    <tableColumn id="22" name="geographic location (longitude)" dataDxfId="21"/>
    <tableColumn id="23" name="experimental factor" dataDxfId="22"/>
    <tableColumn id="24" name="alias" dataDxfId="23"/>
  </tableColumns>
  <tableStyleInfo name="TableStyleMedium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displayName="samples_meta" ref="B4:I1538">
  <tableColumns count="8">
    <tableColumn id="1" name="alias" dataDxfId="24"/>
    <tableColumn id="2" name="environment (biome)" dataDxfId="25"/>
    <tableColumn id="3" name="environment (feature)" dataDxfId="26"/>
    <tableColumn id="4" name="environment (material)" dataDxfId="27"/>
    <tableColumn id="5" name="target gene" dataDxfId="28"/>
    <tableColumn id="6" name="target subfragment" dataDxfId="29"/>
    <tableColumn id="7" name="specific host" dataDxfId="30"/>
    <tableColumn id="8" name="health or disease status of specific host" dataDxfId="31"/>
  </tableColumns>
  <tableStyleInfo name="TableStyleMedium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displayName="samples_ind" ref="B4:W508">
  <autoFilter ref="B4:W508"/>
  <tableColumns count="22">
    <tableColumn id="1" name="alias"/>
    <tableColumn id="2" name="isolate" dataDxfId="32"/>
    <tableColumn id="3" name="strain" dataDxfId="33"/>
    <tableColumn id="4" name="dev_stage" dataDxfId="34"/>
    <tableColumn id="5" name="tissue_type" dataDxfId="35"/>
    <tableColumn id="6" name="phenotype" dataDxfId="36"/>
    <tableColumn id="7" name="age" dataDxfId="37"/>
    <tableColumn id="8" name="sex" dataDxfId="38"/>
    <tableColumn id="9" name="ploidy" dataDxfId="39"/>
    <tableColumn id="10" name="specific host" dataDxfId="40"/>
    <tableColumn id="11" name="health or disease status of specific host" dataDxfId="41"/>
    <tableColumn id="12" name="aquaculture origin" dataDxfId="42"/>
    <tableColumn id="13" name="genotype" dataDxfId="43"/>
    <tableColumn id="14" name="sub_species" dataDxfId="44"/>
    <tableColumn id="15" name="sub_strain" dataDxfId="45"/>
    <tableColumn id="16" name="cell_type" dataDxfId="46"/>
    <tableColumn id="17" name="germline" dataDxfId="47"/>
    <tableColumn id="18" name="cell_line" dataDxfId="48"/>
    <tableColumn id="19" name="ecotype" dataDxfId="49"/>
    <tableColumn id="20" name="subspecific genetic lineage" dataDxfId="50"/>
    <tableColumn id="21" name="known pathogenicity" dataDxfId="51"/>
    <tableColumn id="22" name="encoded traits" dataDxfId="52"/>
  </tableColumns>
  <tableStyleInfo name="TableStyleMedium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displayName="experiment" ref="B4:AB508">
  <tableColumns count="27">
    <tableColumn id="1" name="TITLE" dataDxfId="53"/>
    <tableColumn id="2" name="READ_TYPE"/>
    <tableColumn id="3" name="LIBRARY_LAYOUT" dataDxfId="54"/>
    <tableColumn id="4" name="INSTRUMENT" dataDxfId="55"/>
    <tableColumn id="5" name="LIBRARY_NAME" dataDxfId="56"/>
    <tableColumn id="6" name="LIBRARY_STRATEGY" dataDxfId="57"/>
    <tableColumn id="7" name="LIBRARY_SOURCE" dataDxfId="58"/>
    <tableColumn id="8" name="LIBRARY_SELECTION" dataDxfId="59"/>
    <tableColumn id="9" name="READ_LENGTH" dataDxfId="60"/>
    <tableColumn id="10" name="PLATFORM" dataDxfId="61"/>
    <tableColumn id="11" name="FILETYPE" dataDxfId="62"/>
    <tableColumn id="12" name="pcr primers" dataDxfId="63"/>
    <tableColumn id="13" name="multiplex identifiers" dataDxfId="64"/>
    <tableColumn id="14" name="adapters" dataDxfId="65"/>
    <tableColumn id="15" name="sequencing method" dataDxfId="66"/>
    <tableColumn id="16" name="TARGETED_LOCI" dataDxfId="67"/>
    <tableColumn id="17" name="LIBRARY_CONSTRUCTION_PROTOCOL" dataDxfId="68"/>
    <tableColumn id="18" name="ANTIBODY"/>
    <tableColumn id="19" name="RESTRICTION_ENZYME"/>
    <tableColumn id="20" name="NOMINAL_LENGTH" dataDxfId="69"/>
    <tableColumn id="21" name="RUN_DATE"/>
    <tableColumn id="22" name="RAW_FILENAME_R1" dataDxfId="70"/>
    <tableColumn id="23" name="RAW_FILENAME_R2" dataDxfId="71"/>
    <tableColumn id="24" name="DATA_DIRECTORY" dataDxfId="72"/>
    <tableColumn id="25" name="SUBMISSION_STATUS"/>
    <tableColumn id="26" name="alias" dataDxfId="73"/>
    <tableColumn id="27" name="sample_ref" dataDxfId="74"/>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displayName="samples_chem" ref="B4:AF508">
  <tableColumns count="31">
    <tableColumn id="1" name="alias"/>
    <tableColumn id="2" name="alkanility" dataDxfId="75"/>
    <tableColumn id="3" name="barometric pressure" dataDxfId="76"/>
    <tableColumn id="4" name="carbon dioxyde" dataDxfId="77"/>
    <tableColumn id="5" name="chemical administration" dataDxfId="78"/>
    <tableColumn id="6" name="conductivity " dataDxfId="79"/>
    <tableColumn id="7" name="fluorescence " dataDxfId="80"/>
    <tableColumn id="8" name="humidity" dataDxfId="81"/>
    <tableColumn id="9" name="light intensity " dataDxfId="82"/>
    <tableColumn id="10" name="nitrate" dataDxfId="83"/>
    <tableColumn id="11" name="observed biotic relationship" dataDxfId="84"/>
    <tableColumn id="12" name="perturbation" dataDxfId="85"/>
    <tableColumn id="13" name="pH " dataDxfId="86"/>
    <tableColumn id="14" name="phosphate" dataDxfId="87"/>
    <tableColumn id="15" name="pollutants" dataDxfId="88"/>
    <tableColumn id="16" name="pressure " dataDxfId="89"/>
    <tableColumn id="17" name="relationship to oxygen" dataDxfId="90"/>
    <tableColumn id="18" name="salinity" dataDxfId="91"/>
    <tableColumn id="19" name="sample salinity" dataDxfId="92"/>
    <tableColumn id="20" name="sample temperature" dataDxfId="93"/>
    <tableColumn id="21" name="sodium" dataDxfId="94"/>
    <tableColumn id="22" name="solar irradiance" dataDxfId="95"/>
    <tableColumn id="23" name="temperature" dataDxfId="96"/>
    <tableColumn id="24" name="tidal stage " dataDxfId="97"/>
    <tableColumn id="25" name="total depth of water column " dataDxfId="98"/>
    <tableColumn id="26" name="total nitrogen" dataDxfId="99"/>
    <tableColumn id="27" name="trophic level" dataDxfId="100"/>
    <tableColumn id="28" name="water current" dataDxfId="101"/>
    <tableColumn id="29" name="wind direction" dataDxfId="102"/>
    <tableColumn id="30" name="wind speed" dataDxfId="103"/>
    <tableColumn id="31" name="miscellaneous parameter" dataDxfId="10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displayName="Tableau2" ref="A1:A39">
  <autoFilter ref="A1:A39"/>
  <tableColumns count="1">
    <tableColumn id="1" name="libraryStrategyList" dataDxfId="105"/>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displayName="Tableau6" ref="B1:B71">
  <autoFilter ref="B1:B71"/>
  <tableColumns count="1">
    <tableColumn id="1" name="instrumentList" data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displayName="Tableau7" ref="C1:C3">
  <autoFilter ref="C1:C3"/>
  <tableColumns count="1">
    <tableColumn id="1" name="libraryLayoutList" dataDxfId="10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displayName="Tableau8" ref="D1:D32">
  <autoFilter ref="D1:D32"/>
  <tableColumns count="1">
    <tableColumn id="1" name="librarySelectionList" dataDxfId="10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displayName="Tableau9" ref="E1:E10">
  <autoFilter ref="E1:E10"/>
  <tableColumns count="1">
    <tableColumn id="1" name="librarySourceList" dataDxfId="109"/>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displayName="Tableau10" ref="F1:F283">
  <autoFilter ref="F1:F283"/>
  <sortState ref="F2:F281">
    <sortCondition ref="F2:F281"/>
  </sortState>
  <tableColumns count="1">
    <tableColumn id="1" name="geographicLocationList" dataDxfId="110"/>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displayName="Tableau11" ref="G1:G3">
  <autoFilter ref="G1:G3"/>
  <tableColumns count="1">
    <tableColumn id="1" name="environmentalSampleList" dataDxfId="111"/>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displayName="Tableau12" ref="H1:H12">
  <autoFilter ref="H1:H12"/>
  <tableColumns count="1">
    <tableColumn id="1" name="platformList" dataDxfId="112"/>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displayName="Tableau13" ref="I1:I5">
  <autoFilter ref="I1:I5"/>
  <tableColumns count="1">
    <tableColumn id="1" name="fileTypeList"/>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displayName="Tableau14" ref="J1:J7">
  <autoFilter ref="J1:J7"/>
  <tableColumns count="1">
    <tableColumn id="1" name="fileFormatList" dataDxfId="113"/>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displayName="Tableau15" ref="K1:K4">
  <autoFilter ref="K1:K4"/>
  <tableColumns count="1">
    <tableColumn id="1" name="sexList" dataDxfId="11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displayName="Tableau18" ref="T1:T8">
  <autoFilter ref="T1:T8"/>
  <tableColumns count="1">
    <tableColumn id="1" name="relationshipToOxygenList" dataDxfId="11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displayName="Tableau22" ref="U1:U6">
  <autoFilter ref="U1:U6"/>
  <tableColumns count="1">
    <tableColumn id="1" name="bioticRelationshipList" dataDxfId="11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displayName="Tableau17" ref="V1:V4">
  <autoFilter ref="V1:V4"/>
  <tableColumns count="1">
    <tableColumn id="1" name="aquacultureOriginList" dataDxfId="117"/>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displayName="Tableau23" ref="AA1:AA6">
  <autoFilter ref="AA1:AA6"/>
  <tableColumns count="1">
    <tableColumn id="1" name="assemblyQualityLisst" dataDxfId="118"/>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displayName="Tableau24" ref="AB1:AB7">
  <autoFilter ref="AB1:AB7"/>
  <tableColumns count="1">
    <tableColumn id="1" name="lysisApproachList" dataDxfId="11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displayName="Tableau25" ref="AC1:AC9">
  <autoFilter ref="AC1:AC9"/>
  <tableColumns count="1">
    <tableColumn id="1" name="sortingTechnoList" dataDxfId="120"/>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displayName="Tableau26" ref="AD1:AD3">
  <autoFilter ref="AD1:AD3"/>
  <tableColumns count="1">
    <tableColumn id="1" name="WGAampList" dataDxfId="121"/>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displayName="Tableau1" ref="AE1:AF13">
  <autoFilter ref="AE1:AF13"/>
  <tableColumns count="2">
    <tableColumn id="1" name="tidalStageList" dataDxfId="122"/>
    <tableColumn id="2" name="targetedLociList" dataDxfId="123"/>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displayName="Tableau20" ref="O1:O4">
  <autoFilter ref="O1:O4"/>
  <tableColumns count="1">
    <tableColumn id="1" name="defaultList" dataDxfId="124"/>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displayName="Tableau21" ref="L1:L6">
  <autoFilter ref="L1:L6"/>
  <tableColumns count="1">
    <tableColumn id="1" name="ploidyList" dataDxfId="125"/>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displayName="Tableau28" ref="M1:M15">
  <autoFilter ref="M1:M15"/>
  <tableColumns count="1">
    <tableColumn id="1" name="analysisTypeList" dataDxfId="126"/>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displayName="Tableau29" ref="N1:N16">
  <autoFilter ref="N1:N16"/>
  <tableColumns count="1">
    <tableColumn id="1" name="studyTypeList" dataDxfId="127"/>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displayName="Tableau31" ref="P1:P4">
  <autoFilter ref="P1:P4"/>
  <tableColumns count="1">
    <tableColumn id="1" name="sequenceQCList" dataDxfId="128"/>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displayName="Tableau32" ref="Q1:Q6">
  <autoFilter ref="Q1:Q6"/>
  <tableColumns count="1">
    <tableColumn id="1" name="oxygenationList" dataDxfId="129"/>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displayName="Tableau36" ref="R1:R16">
  <autoFilter ref="R1:R16"/>
  <tableColumns count="1">
    <tableColumn id="1" name="investigationTypeList" dataDxfId="13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displayName="Tableau37" ref="S1:S31">
  <autoFilter ref="S1:S31"/>
  <tableColumns count="1">
    <tableColumn id="1" name="trophicLevelList" dataDxfId="131"/>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displayName="check" ref="W1:Z15">
  <autoFilter ref="W1:Z15"/>
  <sortState ref="W2:Z15">
    <sortCondition ref="W2:W15"/>
  </sortState>
  <tableColumns count="4">
    <tableColumn id="1" name="ChecklistNameList" dataDxfId="132"/>
    <tableColumn id="2" name="checklistList" dataDxfId="133"/>
    <tableColumn id="3" name="environmentalPackageList" dataDxfId="134"/>
    <tableColumn id="4" name="checklistDescList" dataDxfId="135"/>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displayName="Tableau5" ref="AG1:AG54">
  <autoFilter ref="AG1:AG54"/>
  <sortState ref="AG2:AG54">
    <sortCondition ref="AG2:AG54"/>
  </sortState>
  <tableColumns count="1">
    <tableColumn id="1" name="expFactorList" dataDxfId="13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displayName="Tableau16" ref="AH1:AH11">
  <autoFilter ref="AH1:AH11"/>
  <tableColumns count="1">
    <tableColumn id="1" name="seqMethodList" dataDxfId="137"/>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displayName="Tableau3" ref="$AI$1:$AI$5">
  <autoFilter ref="$AI$1:$AI$5"/>
  <tableColumns count="1">
    <tableColumn id="1" name="publishOrNotList"/>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displayName="Tableau1_3" ref="AK1:AM30">
  <autoFilter ref="AK1:AM30"/>
  <sortState ref="AK2:AM16">
    <sortCondition descending="0" ref="AK1:AK13"/>
  </sortState>
  <tableColumns count="3">
    <tableColumn id="1" name="scientific_name"/>
    <tableColumn id="2" name="common_name"/>
    <tableColumn id="3" name="taxid"/>
  </tableColumns>
  <tableStyleInfo name="TableStyleMedium20"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displayName="Tableau4" ref="$AO$1:$AP$39">
  <autoFilter ref="$AO$1:$AP$39"/>
  <tableColumns count="2">
    <tableColumn id="1" name="envo_term"/>
    <tableColumn id="2" name="envo_code"/>
  </tableColumns>
  <tableStyleInfo name="TableStyleMedium20"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displayName="Tableau19" ref="$AR$1:$AR$9">
  <autoFilter ref="$AR$1:$AR$9"/>
  <tableColumns count="1">
    <tableColumn id="1" name="read_type"/>
  </tableColumns>
  <tableStyleInfo name="TableStyleMedium2" showFirstColumn="0" showLastColumn="0" showRowStripes="1" showColumnStripes="0"/>
</table>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Relationships xmlns="http://schemas.openxmlformats.org/package/2006/relationships"><Relationship  Id="rId1" Type="http://schemas.openxmlformats.org/officeDocument/2006/relationships/hyperlink" Target="https://www.ebi.ac.uk/ena/browser/checklists" TargetMode="External"/><Relationship  Id="rId2" Type="http://schemas.openxmlformats.org/officeDocument/2006/relationships/hyperlink" Target="javascript:void(0);" TargetMode="External"/></Relationships>
</file>

<file path=xl/worksheets/_rels/sheet2.xml.rels><?xml version="1.0" encoding="UTF-8" standalone="yes"?><Relationships xmlns="http://schemas.openxmlformats.org/package/2006/relationships"><Relationship  Id="rId1" Type="http://schemas.openxmlformats.org/officeDocument/2006/relationships/table" Target="../tables/table1.xml"/></Relationships>
</file>

<file path=xl/worksheets/_rels/sheet3.xml.rels><?xml version="1.0" encoding="UTF-8" standalone="yes"?><Relationships xmlns="http://schemas.openxmlformats.org/package/2006/relationships"><Relationship  Id="rId1" Type="http://schemas.openxmlformats.org/officeDocument/2006/relationships/hyperlink" Target="mailto:emmanuel.vignal@umontpellier.fr" TargetMode="External"/><Relationship  Id="rId2" Type="http://schemas.openxmlformats.org/officeDocument/2006/relationships/hyperlink" Target="http://sdelafor@ifremer.fr" TargetMode="External"/><Relationship  Id="rId3" Type="http://schemas.openxmlformats.org/officeDocument/2006/relationships/hyperlink" Target="mailto:guillaume.charriere@umontpellier.fr" TargetMode="External"/><Relationship  Id="rId4" Type="http://schemas.openxmlformats.org/officeDocument/2006/relationships/hyperlink" Target="mailto:Delphine.Destoumieux.Garzon@ifremer.fr" TargetMode="External"/><Relationship  Id="rId5" Type="http://schemas.openxmlformats.org/officeDocument/2006/relationships/hyperlink" Target="mailto:benjamin.gourbal@univ-perp.fr" TargetMode="External"/><Relationship  Id="rId6" Type="http://schemas.openxmlformats.org/officeDocument/2006/relationships/hyperlink" Target="mailto:guillaume.mitta@ifremer.fr" TargetMode="External"/><Relationship  Id="rId7" Type="http://schemas.openxmlformats.org/officeDocument/2006/relationships/hyperlink" Target="mailto:gaelle.courtay@ifremer.fr" TargetMode="External"/><Relationship  Id="rId8" Type="http://schemas.openxmlformats.org/officeDocument/2006/relationships/hyperlink" Target="mailto:oceane.romatif@ifremer.fr" TargetMode="External"/><Relationship  Id="rId9" Type="http://schemas.openxmlformats.org/officeDocument/2006/relationships/hyperlink" Target="mailto:juliette.pouzadoux@ifremer.fr" TargetMode="External"/></Relationships>
</file>

<file path=xl/worksheets/_rels/sheet4.xml.rels><?xml version="1.0" encoding="UTF-8" standalone="yes"?><Relationships xmlns="http://schemas.openxmlformats.org/package/2006/relationships"><Relationship  Id="rId1" Type="http://schemas.openxmlformats.org/officeDocument/2006/relationships/table" Target="../tables/table2.xml"/></Relationships>
</file>

<file path=xl/worksheets/_rels/sheet5.xml.rels><?xml version="1.0" encoding="UTF-8" standalone="yes"?><Relationships xmlns="http://schemas.openxmlformats.org/package/2006/relationships"><Relationship  Id="rId1" Type="http://schemas.openxmlformats.org/officeDocument/2006/relationships/table" Target="../tables/table3.xml"/></Relationships>
</file>

<file path=xl/worksheets/_rels/sheet6.xml.rels><?xml version="1.0" encoding="UTF-8" standalone="yes"?><Relationships xmlns="http://schemas.openxmlformats.org/package/2006/relationships"><Relationship  Id="rId1" Type="http://schemas.openxmlformats.org/officeDocument/2006/relationships/table" Target="../tables/table4.xml"/></Relationships>
</file>

<file path=xl/worksheets/_rels/sheet7.xml.rels><?xml version="1.0" encoding="UTF-8" standalone="yes"?><Relationships xmlns="http://schemas.openxmlformats.org/package/2006/relationships"><Relationship  Id="rId1" Type="http://schemas.openxmlformats.org/officeDocument/2006/relationships/table" Target="../tables/table5.xml"/></Relationships>
</file>

<file path=xl/worksheets/_rels/sheet8.xml.rels><?xml version="1.0" encoding="UTF-8" standalone="yes"?><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Relationships xmlns="http://schemas.openxmlformats.org/package/2006/relationships"><Relationship  Id="rId1" Type="http://schemas.openxmlformats.org/officeDocument/2006/relationships/table" Target="../tables/table7.xml"/><Relationship  Id="rId10" Type="http://schemas.openxmlformats.org/officeDocument/2006/relationships/table" Target="../tables/table16.xml"/><Relationship  Id="rId11" Type="http://schemas.openxmlformats.org/officeDocument/2006/relationships/table" Target="../tables/table17.xml"/><Relationship  Id="rId12" Type="http://schemas.openxmlformats.org/officeDocument/2006/relationships/table" Target="../tables/table18.xml"/><Relationship  Id="rId13" Type="http://schemas.openxmlformats.org/officeDocument/2006/relationships/table" Target="../tables/table19.xml"/><Relationship  Id="rId14" Type="http://schemas.openxmlformats.org/officeDocument/2006/relationships/table" Target="../tables/table20.xml"/><Relationship  Id="rId15" Type="http://schemas.openxmlformats.org/officeDocument/2006/relationships/table" Target="../tables/table21.xml"/><Relationship  Id="rId16" Type="http://schemas.openxmlformats.org/officeDocument/2006/relationships/table" Target="../tables/table22.xml"/><Relationship  Id="rId17" Type="http://schemas.openxmlformats.org/officeDocument/2006/relationships/table" Target="../tables/table23.xml"/><Relationship  Id="rId18" Type="http://schemas.openxmlformats.org/officeDocument/2006/relationships/table" Target="../tables/table24.xml"/><Relationship  Id="rId19" Type="http://schemas.openxmlformats.org/officeDocument/2006/relationships/table" Target="../tables/table25.xml"/><Relationship  Id="rId2" Type="http://schemas.openxmlformats.org/officeDocument/2006/relationships/table" Target="../tables/table8.xml"/><Relationship  Id="rId20" Type="http://schemas.openxmlformats.org/officeDocument/2006/relationships/table" Target="../tables/table26.xml"/><Relationship  Id="rId21" Type="http://schemas.openxmlformats.org/officeDocument/2006/relationships/table" Target="../tables/table27.xml"/><Relationship  Id="rId22" Type="http://schemas.openxmlformats.org/officeDocument/2006/relationships/table" Target="../tables/table28.xml"/><Relationship  Id="rId23" Type="http://schemas.openxmlformats.org/officeDocument/2006/relationships/table" Target="../tables/table29.xml"/><Relationship  Id="rId24" Type="http://schemas.openxmlformats.org/officeDocument/2006/relationships/table" Target="../tables/table30.xml"/><Relationship  Id="rId25" Type="http://schemas.openxmlformats.org/officeDocument/2006/relationships/table" Target="../tables/table31.xml"/><Relationship  Id="rId26" Type="http://schemas.openxmlformats.org/officeDocument/2006/relationships/table" Target="../tables/table32.xml"/><Relationship  Id="rId27" Type="http://schemas.openxmlformats.org/officeDocument/2006/relationships/table" Target="../tables/table33.xml"/><Relationship  Id="rId28" Type="http://schemas.openxmlformats.org/officeDocument/2006/relationships/table" Target="../tables/table34.xml"/><Relationship  Id="rId29" Type="http://schemas.openxmlformats.org/officeDocument/2006/relationships/table" Target="../tables/table35.xml"/><Relationship  Id="rId3" Type="http://schemas.openxmlformats.org/officeDocument/2006/relationships/table" Target="../tables/table9.xml"/><Relationship  Id="rId30" Type="http://schemas.openxmlformats.org/officeDocument/2006/relationships/table" Target="../tables/table36.xml"/><Relationship  Id="rId31" Type="http://schemas.openxmlformats.org/officeDocument/2006/relationships/table" Target="../tables/table37.xml"/><Relationship  Id="rId32" Type="http://schemas.openxmlformats.org/officeDocument/2006/relationships/table" Target="../tables/table38.xml"/><Relationship  Id="rId33" Type="http://schemas.openxmlformats.org/officeDocument/2006/relationships/table" Target="../tables/table39.xml"/><Relationship  Id="rId34" Type="http://schemas.openxmlformats.org/officeDocument/2006/relationships/table" Target="../tables/table40.xml"/><Relationship  Id="rId4" Type="http://schemas.openxmlformats.org/officeDocument/2006/relationships/table" Target="../tables/table10.xml"/><Relationship  Id="rId5" Type="http://schemas.openxmlformats.org/officeDocument/2006/relationships/table" Target="../tables/table11.xml"/><Relationship  Id="rId6" Type="http://schemas.openxmlformats.org/officeDocument/2006/relationships/table" Target="../tables/table12.xml"/><Relationship  Id="rId7" Type="http://schemas.openxmlformats.org/officeDocument/2006/relationships/table" Target="../tables/table13.xml"/><Relationship  Id="rId8" Type="http://schemas.openxmlformats.org/officeDocument/2006/relationships/table" Target="../tables/table14.xml"/><Relationship  Id="rId9" Type="http://schemas.openxmlformats.org/officeDocument/2006/relationships/table" Target="../tables/table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
    <outlinePr applyStyles="0" summaryBelow="1" summaryRight="1" showOutlineSymbols="1"/>
    <pageSetUpPr autoPageBreaks="1" fitToPage="0"/>
  </sheetPr>
  <sheetViews>
    <sheetView topLeftCell="A10" zoomScale="100" workbookViewId="0">
      <selection activeCell="A63" activeCellId="0" sqref="63:63"/>
    </sheetView>
  </sheetViews>
  <sheetFormatPr baseColWidth="10" defaultRowHeight="14.25"/>
  <cols>
    <col customWidth="1" min="1" max="1" width="168.00390625"/>
    <col bestFit="1" customWidth="1" min="2" max="2" width="11"/>
    <col bestFit="1" customWidth="1" min="3" max="3" width="255"/>
  </cols>
  <sheetData>
    <row r="1" s="1" customFormat="1" ht="26.25">
      <c r="A1" s="2" t="s">
        <v>0</v>
      </c>
    </row>
    <row r="2" s="1" customFormat="1" ht="26.25">
      <c r="A2" s="3"/>
    </row>
    <row r="3" s="1" customFormat="1" ht="18.75">
      <c r="A3" s="4" t="s">
        <v>1</v>
      </c>
    </row>
    <row r="4" s="1" customFormat="1" ht="16.5">
      <c r="A4" s="5" t="s">
        <v>2</v>
      </c>
    </row>
    <row r="5" s="1" customFormat="1" ht="16.5">
      <c r="A5" s="5" t="s">
        <v>3</v>
      </c>
    </row>
    <row r="6" s="1" customFormat="1" ht="16.5">
      <c r="A6" s="5" t="s">
        <v>4</v>
      </c>
    </row>
    <row r="7" s="1" customFormat="1" ht="16.5">
      <c r="A7" s="5" t="s">
        <v>5</v>
      </c>
    </row>
    <row r="8" s="1" customFormat="1" ht="16.5">
      <c r="A8" s="5" t="s">
        <v>6</v>
      </c>
    </row>
    <row r="9" s="1" customFormat="1" ht="16.5">
      <c r="A9" s="6" t="s">
        <v>7</v>
      </c>
    </row>
    <row r="10" s="1" customFormat="1"/>
    <row r="11" s="1" customFormat="1" ht="18.75">
      <c r="A11" s="4" t="s">
        <v>8</v>
      </c>
    </row>
    <row r="12" s="1" customFormat="1" ht="16.5">
      <c r="A12" s="5" t="s">
        <v>9</v>
      </c>
    </row>
    <row r="13" s="1" customFormat="1" ht="16.5">
      <c r="A13" s="5" t="s">
        <v>10</v>
      </c>
    </row>
    <row r="14" s="1" customFormat="1" ht="16.5">
      <c r="A14" s="5" t="s">
        <v>11</v>
      </c>
    </row>
    <row r="15" s="1" customFormat="1" ht="16.5">
      <c r="A15" s="6" t="s">
        <v>12</v>
      </c>
    </row>
    <row r="16" s="1" customFormat="1" ht="16.5">
      <c r="A16" s="5" t="s">
        <v>13</v>
      </c>
    </row>
    <row r="17" s="1" customFormat="1" ht="16.5">
      <c r="A17" s="5"/>
    </row>
    <row r="18" s="1" customFormat="1" ht="18.75">
      <c r="A18" s="4" t="s">
        <v>14</v>
      </c>
    </row>
    <row r="19" s="1" customFormat="1" ht="16.5">
      <c r="A19" s="5" t="s">
        <v>15</v>
      </c>
    </row>
    <row r="20" s="1" customFormat="1" ht="16.5">
      <c r="A20" s="5" t="s">
        <v>16</v>
      </c>
    </row>
    <row r="21" s="1" customFormat="1" ht="16.5">
      <c r="A21" s="5" t="s">
        <v>17</v>
      </c>
    </row>
    <row r="22" s="1" customFormat="1" ht="16.5">
      <c r="A22" s="5" t="s">
        <v>18</v>
      </c>
    </row>
    <row r="23" s="1" customFormat="1" ht="16.5">
      <c r="A23" s="7" t="s">
        <v>19</v>
      </c>
    </row>
    <row r="24" s="1" customFormat="1" ht="16.5">
      <c r="A24" s="5" t="s">
        <v>20</v>
      </c>
    </row>
    <row r="25" s="1" customFormat="1" ht="16.5">
      <c r="A25" s="5" t="s">
        <v>21</v>
      </c>
    </row>
    <row r="26" s="1" customFormat="1" ht="16.5">
      <c r="A26" s="5" t="s">
        <v>22</v>
      </c>
    </row>
    <row r="27" s="1" customFormat="1" ht="16.5">
      <c r="A27" s="5" t="s">
        <v>23</v>
      </c>
    </row>
    <row r="28" s="1" customFormat="1" ht="16.5">
      <c r="A28" s="5" t="s">
        <v>24</v>
      </c>
    </row>
    <row r="29" s="1" customFormat="1" ht="16.5"/>
    <row r="30" s="1" customFormat="1" ht="16.5">
      <c r="A30" s="5" t="s">
        <v>25</v>
      </c>
    </row>
    <row r="31" s="1" customFormat="1" ht="16.5">
      <c r="A31" s="5" t="s">
        <v>26</v>
      </c>
    </row>
    <row r="32" s="1" customFormat="1" ht="16.5">
      <c r="A32" s="5" t="s">
        <v>27</v>
      </c>
    </row>
    <row r="33" s="1" customFormat="1"/>
    <row r="34" s="1" customFormat="1"/>
    <row r="35" s="1" customFormat="1" ht="18.75">
      <c r="A35" s="4" t="s">
        <v>28</v>
      </c>
    </row>
    <row r="36" ht="16.5">
      <c r="A36" s="5" t="s">
        <v>29</v>
      </c>
    </row>
    <row r="37" ht="16.5">
      <c r="A37" s="5" t="s">
        <v>30</v>
      </c>
    </row>
    <row r="38" ht="16.5">
      <c r="A38" s="5" t="s">
        <v>31</v>
      </c>
    </row>
    <row r="39" ht="16.5">
      <c r="A39" s="5" t="s">
        <v>32</v>
      </c>
    </row>
    <row r="40" ht="16.5">
      <c r="A40" s="5" t="s">
        <v>33</v>
      </c>
    </row>
    <row r="41" s="1" customFormat="1" ht="16.5">
      <c r="A41" s="5" t="s">
        <v>34</v>
      </c>
    </row>
    <row r="42" s="1" customFormat="1"/>
    <row r="43" s="1" customFormat="1"/>
    <row r="44" ht="18.75">
      <c r="A44" s="8" t="s">
        <v>35</v>
      </c>
      <c r="B44" s="9"/>
      <c r="C44" s="9"/>
    </row>
    <row r="45" ht="18.75">
      <c r="A45" s="8" t="s">
        <v>36</v>
      </c>
      <c r="B45" s="9"/>
      <c r="C45" s="9"/>
    </row>
    <row r="46" ht="15.75">
      <c r="A46" s="10" t="s">
        <v>37</v>
      </c>
      <c r="B46" s="9"/>
      <c r="C46" s="9"/>
    </row>
    <row r="47" ht="15.75">
      <c r="A47" s="11" t="s">
        <v>38</v>
      </c>
      <c r="B47" s="12" t="s">
        <v>39</v>
      </c>
      <c r="C47" s="13" t="s">
        <v>40</v>
      </c>
    </row>
    <row r="48" ht="15.75">
      <c r="A48" s="14" t="s">
        <v>41</v>
      </c>
      <c r="B48" s="15" t="s">
        <v>42</v>
      </c>
      <c r="C48" s="16" t="s">
        <v>43</v>
      </c>
    </row>
    <row r="49" ht="15.75">
      <c r="A49" s="17" t="s">
        <v>44</v>
      </c>
      <c r="B49" s="18" t="s">
        <v>45</v>
      </c>
      <c r="C49" s="19" t="s">
        <v>46</v>
      </c>
    </row>
    <row r="50" ht="15.75">
      <c r="A50" s="14" t="s">
        <v>47</v>
      </c>
      <c r="B50" s="15" t="s">
        <v>48</v>
      </c>
      <c r="C50" s="16" t="s">
        <v>49</v>
      </c>
    </row>
    <row r="51" ht="15.75">
      <c r="A51" s="17" t="s">
        <v>50</v>
      </c>
      <c r="B51" s="18" t="s">
        <v>51</v>
      </c>
      <c r="C51" s="19" t="s">
        <v>52</v>
      </c>
    </row>
    <row r="52" s="1" customFormat="1" ht="15.75">
      <c r="A52" s="14" t="s">
        <v>53</v>
      </c>
      <c r="B52" s="15" t="s">
        <v>54</v>
      </c>
      <c r="C52" s="16" t="s">
        <v>55</v>
      </c>
    </row>
    <row r="53" s="1" customFormat="1" ht="15.75">
      <c r="A53" s="17" t="s">
        <v>56</v>
      </c>
      <c r="B53" s="18" t="s">
        <v>57</v>
      </c>
      <c r="C53" s="19" t="s">
        <v>58</v>
      </c>
    </row>
    <row r="54" s="1" customFormat="1" ht="15.75">
      <c r="A54" s="14" t="s">
        <v>59</v>
      </c>
      <c r="B54" s="15" t="s">
        <v>60</v>
      </c>
      <c r="C54" s="16" t="s">
        <v>61</v>
      </c>
    </row>
    <row r="55" ht="15.75">
      <c r="A55" s="17" t="s">
        <v>62</v>
      </c>
      <c r="B55" s="18" t="s">
        <v>63</v>
      </c>
      <c r="C55" s="19" t="s">
        <v>64</v>
      </c>
    </row>
    <row r="56" ht="15.75">
      <c r="A56" s="14" t="s">
        <v>65</v>
      </c>
      <c r="B56" s="15" t="s">
        <v>66</v>
      </c>
      <c r="C56" s="16" t="s">
        <v>67</v>
      </c>
    </row>
    <row r="57" ht="15.75">
      <c r="A57" s="17" t="s">
        <v>68</v>
      </c>
      <c r="B57" s="18" t="s">
        <v>69</v>
      </c>
      <c r="C57" s="19" t="s">
        <v>67</v>
      </c>
    </row>
    <row r="58" ht="15.75">
      <c r="A58" s="14" t="s">
        <v>70</v>
      </c>
      <c r="B58" s="15" t="s">
        <v>71</v>
      </c>
      <c r="C58" s="16" t="s">
        <v>67</v>
      </c>
    </row>
    <row r="59" ht="15.75">
      <c r="A59" s="17" t="s">
        <v>72</v>
      </c>
      <c r="B59" s="18" t="s">
        <v>73</v>
      </c>
      <c r="C59" s="19" t="s">
        <v>67</v>
      </c>
    </row>
    <row r="60" ht="15.75">
      <c r="A60" s="14" t="s">
        <v>74</v>
      </c>
      <c r="B60" s="15" t="s">
        <v>75</v>
      </c>
      <c r="C60" s="16" t="s">
        <v>67</v>
      </c>
    </row>
    <row r="61" ht="15.75">
      <c r="A61" s="17" t="s">
        <v>76</v>
      </c>
      <c r="B61" s="18" t="s">
        <v>77</v>
      </c>
      <c r="C61" s="19" t="s">
        <v>67</v>
      </c>
    </row>
    <row r="63">
      <c r="A63" s="20" t="s">
        <v>78</v>
      </c>
    </row>
    <row r="64">
      <c r="A64" t="s">
        <v>79</v>
      </c>
    </row>
    <row r="66">
      <c r="A66" s="20" t="s">
        <v>80</v>
      </c>
    </row>
    <row r="67">
      <c r="A67" t="s">
        <v>81</v>
      </c>
    </row>
    <row r="68">
      <c r="A68" s="21" t="s">
        <v>82</v>
      </c>
    </row>
    <row r="69">
      <c r="A69" s="21"/>
    </row>
    <row r="70">
      <c r="A70" s="20" t="s">
        <v>83</v>
      </c>
    </row>
    <row r="71">
      <c r="A71" t="s">
        <v>84</v>
      </c>
    </row>
  </sheetData>
  <hyperlinks>
    <hyperlink r:id="rId1" ref="A46"/>
    <hyperlink r:id="rId2" ref="A68"/>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pane xSplit="2" ySplit="4" topLeftCell="C5" activePane="bottomRight" state="frozen"/>
      <selection activeCell="I6" activeCellId="0" sqref="I6"/>
    </sheetView>
  </sheetViews>
  <sheetFormatPr baseColWidth="10" defaultRowHeight="14.380000000000001"/>
  <cols>
    <col customWidth="1" min="1" max="1" style="1" width="8.28515625"/>
    <col bestFit="1" customWidth="1" min="2" max="2" width="29.28125"/>
    <col customWidth="1" min="3" max="3" style="1" width="28.7109375"/>
    <col bestFit="1" customWidth="1" min="4" max="4" width="45.42578125"/>
    <col customWidth="1" min="5" max="5" style="1" width="28.7109375"/>
    <col customWidth="1" min="6" max="6" width="28.7109375"/>
    <col customWidth="1" min="7" max="7" style="1" width="28.7109375"/>
    <col customWidth="1" min="8" max="8" style="1" width="38.85546875"/>
    <col customWidth="1" min="9" max="9" width="30.85546875"/>
    <col customWidth="1" min="10" max="10" width="52.8515625"/>
    <col customWidth="1" min="11" max="11" style="1" width="35.85546875"/>
    <col bestFit="1" customWidth="1" min="12" max="12" width="45.5703125"/>
  </cols>
  <sheetData>
    <row r="1" s="20" customFormat="1">
      <c r="A1" s="20" t="s">
        <v>85</v>
      </c>
      <c r="B1" s="22" t="s">
        <v>86</v>
      </c>
      <c r="C1" s="22" t="s">
        <v>86</v>
      </c>
      <c r="D1" s="22" t="s">
        <v>86</v>
      </c>
      <c r="E1" s="22" t="s">
        <v>86</v>
      </c>
      <c r="F1" s="22" t="s">
        <v>86</v>
      </c>
      <c r="G1" s="22" t="s">
        <v>86</v>
      </c>
      <c r="H1" s="22" t="s">
        <v>86</v>
      </c>
      <c r="I1" s="22" t="s">
        <v>86</v>
      </c>
      <c r="J1" s="22" t="s">
        <v>86</v>
      </c>
      <c r="K1" s="20" t="s">
        <v>87</v>
      </c>
      <c r="L1" s="20" t="s">
        <v>87</v>
      </c>
    </row>
    <row r="2" s="1" customFormat="1">
      <c r="A2" s="1" t="s">
        <v>88</v>
      </c>
      <c r="B2" s="1" t="s">
        <v>89</v>
      </c>
      <c r="C2" s="1" t="s">
        <v>89</v>
      </c>
      <c r="D2" s="1" t="s">
        <v>89</v>
      </c>
      <c r="E2" s="1" t="s">
        <v>89</v>
      </c>
      <c r="F2" s="1" t="s">
        <v>89</v>
      </c>
      <c r="G2" s="23" t="s">
        <v>90</v>
      </c>
      <c r="H2" s="1" t="s">
        <v>89</v>
      </c>
      <c r="I2" s="1" t="s">
        <v>89</v>
      </c>
      <c r="J2" s="1" t="s">
        <v>91</v>
      </c>
      <c r="K2" s="1" t="s">
        <v>89</v>
      </c>
      <c r="L2" s="1" t="s">
        <v>89</v>
      </c>
    </row>
    <row r="3" s="24" customFormat="1" ht="83.099999999999994" customHeight="1">
      <c r="A3" s="24" t="s">
        <v>92</v>
      </c>
      <c r="B3" s="24" t="s">
        <v>93</v>
      </c>
      <c r="C3" s="24" t="s">
        <v>94</v>
      </c>
      <c r="D3" s="24" t="s">
        <v>95</v>
      </c>
      <c r="E3" s="24" t="s">
        <v>96</v>
      </c>
      <c r="F3" s="24" t="s">
        <v>97</v>
      </c>
      <c r="G3" s="24" t="s">
        <v>98</v>
      </c>
      <c r="H3" s="24" t="s">
        <v>99</v>
      </c>
      <c r="I3" s="24" t="s">
        <v>100</v>
      </c>
      <c r="J3" s="24" t="s">
        <v>101</v>
      </c>
      <c r="K3" s="24" t="s">
        <v>102</v>
      </c>
      <c r="L3" s="24" t="s">
        <v>103</v>
      </c>
    </row>
    <row r="4" s="1" customFormat="1">
      <c r="A4" s="1" t="s">
        <v>104</v>
      </c>
      <c r="B4" s="25" t="s">
        <v>105</v>
      </c>
      <c r="C4" s="25" t="s">
        <v>106</v>
      </c>
      <c r="D4" s="25" t="s">
        <v>107</v>
      </c>
      <c r="E4" s="25" t="s">
        <v>108</v>
      </c>
      <c r="F4" s="25" t="s">
        <v>109</v>
      </c>
      <c r="G4" s="25" t="s">
        <v>110</v>
      </c>
      <c r="H4" s="25" t="s">
        <v>111</v>
      </c>
      <c r="I4" s="25" t="s">
        <v>112</v>
      </c>
      <c r="J4" s="25" t="s">
        <v>113</v>
      </c>
      <c r="K4" s="25" t="s">
        <v>114</v>
      </c>
      <c r="L4" s="25" t="s">
        <v>115</v>
      </c>
    </row>
    <row r="5">
      <c r="A5" s="1" t="s">
        <v>116</v>
      </c>
      <c r="B5" s="26" t="s">
        <v>117</v>
      </c>
      <c r="C5" s="1" t="s">
        <v>118</v>
      </c>
      <c r="D5" s="26" t="s">
        <v>119</v>
      </c>
      <c r="E5" s="27" t="s">
        <v>120</v>
      </c>
      <c r="F5" t="s">
        <v>121</v>
      </c>
      <c r="G5" s="26" t="s">
        <v>122</v>
      </c>
      <c r="H5" s="1" t="s">
        <v>123</v>
      </c>
      <c r="I5" t="s">
        <v>118</v>
      </c>
      <c r="J5" s="28">
        <v>45596</v>
      </c>
      <c r="K5" s="1"/>
      <c r="L5" s="21"/>
    </row>
  </sheetData>
  <dataValidations count="1" disablePrompts="0">
    <dataValidation sqref="G5:G1048576" type="list" allowBlank="1" errorStyle="stop" imeMode="noControl" operator="between" showDropDown="0" showErrorMessage="1" showInputMessage="1">
      <formula1>lists!$N$2:$N$16</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9" tint="0.39997558519241921"/>
    <outlinePr applyStyles="0" summaryBelow="1" summaryRight="1" showOutlineSymbols="1"/>
    <pageSetUpPr autoPageBreaks="1" fitToPage="0"/>
  </sheetPr>
  <sheetViews>
    <sheetView zoomScale="100" workbookViewId="0">
      <selection activeCell="E9" activeCellId="0" sqref="E9"/>
    </sheetView>
  </sheetViews>
  <sheetFormatPr baseColWidth="10" defaultRowHeight="14.380000000000001"/>
  <cols>
    <col customWidth="1" min="1" max="1" width="15.8515625"/>
    <col bestFit="1" customWidth="1" min="2" max="2" width="18.7109375"/>
    <col bestFit="1" customWidth="1" min="3" max="3" width="21.8515625"/>
    <col bestFit="1" customWidth="1" min="4" max="4" width="41.00390625"/>
    <col customWidth="1" min="5" max="5" width="15.8515625"/>
  </cols>
  <sheetData>
    <row r="1">
      <c r="A1" s="20" t="s">
        <v>124</v>
      </c>
      <c r="B1" s="20" t="s">
        <v>125</v>
      </c>
      <c r="C1" s="20" t="s">
        <v>126</v>
      </c>
      <c r="D1" s="20" t="s">
        <v>127</v>
      </c>
      <c r="E1" s="20" t="s">
        <v>128</v>
      </c>
    </row>
    <row r="2">
      <c r="A2" t="s">
        <v>129</v>
      </c>
      <c r="B2" t="s">
        <v>130</v>
      </c>
      <c r="C2" t="s">
        <v>131</v>
      </c>
      <c r="D2" t="s">
        <v>132</v>
      </c>
      <c r="E2" s="29" t="s">
        <v>133</v>
      </c>
    </row>
    <row r="3">
      <c r="A3" t="s">
        <v>134</v>
      </c>
      <c r="B3" t="s">
        <v>135</v>
      </c>
      <c r="C3" t="s">
        <v>136</v>
      </c>
      <c r="D3" t="s">
        <v>132</v>
      </c>
      <c r="E3" s="30" t="s">
        <v>137</v>
      </c>
    </row>
    <row r="4" ht="14.25">
      <c r="A4" t="s">
        <v>138</v>
      </c>
      <c r="B4" t="s">
        <v>139</v>
      </c>
      <c r="C4" t="s">
        <v>131</v>
      </c>
      <c r="D4" t="s">
        <v>132</v>
      </c>
      <c r="E4" s="31" t="s">
        <v>140</v>
      </c>
    </row>
    <row r="5" ht="14.25">
      <c r="A5" t="s">
        <v>141</v>
      </c>
      <c r="B5" t="s">
        <v>142</v>
      </c>
      <c r="C5" t="s">
        <v>143</v>
      </c>
      <c r="D5" s="1" t="s">
        <v>132</v>
      </c>
      <c r="E5" s="31" t="s">
        <v>144</v>
      </c>
    </row>
    <row r="6" ht="14.25">
      <c r="A6" t="s">
        <v>145</v>
      </c>
      <c r="B6" t="s">
        <v>146</v>
      </c>
      <c r="C6" t="s">
        <v>136</v>
      </c>
      <c r="D6" s="1" t="s">
        <v>132</v>
      </c>
      <c r="E6" s="31" t="s">
        <v>147</v>
      </c>
    </row>
    <row r="7" ht="14.25">
      <c r="A7" t="s">
        <v>138</v>
      </c>
      <c r="B7" t="s">
        <v>148</v>
      </c>
      <c r="C7" t="s">
        <v>149</v>
      </c>
      <c r="D7" s="1" t="s">
        <v>150</v>
      </c>
      <c r="E7" s="31" t="s">
        <v>151</v>
      </c>
    </row>
    <row r="8" ht="14.25">
      <c r="A8" t="s">
        <v>152</v>
      </c>
      <c r="B8" t="s">
        <v>153</v>
      </c>
      <c r="C8" s="1" t="s">
        <v>149</v>
      </c>
      <c r="D8" s="1" t="s">
        <v>132</v>
      </c>
      <c r="E8" s="31" t="s">
        <v>154</v>
      </c>
    </row>
    <row r="9" ht="14.25">
      <c r="A9" t="s">
        <v>155</v>
      </c>
      <c r="B9" t="s">
        <v>156</v>
      </c>
      <c r="C9" s="1" t="s">
        <v>149</v>
      </c>
      <c r="D9" s="1" t="s">
        <v>132</v>
      </c>
      <c r="E9" s="31" t="s">
        <v>157</v>
      </c>
    </row>
    <row r="10" ht="14.25">
      <c r="A10" t="s">
        <v>158</v>
      </c>
      <c r="B10" t="s">
        <v>159</v>
      </c>
      <c r="C10" s="1" t="s">
        <v>149</v>
      </c>
      <c r="D10" s="1" t="s">
        <v>132</v>
      </c>
      <c r="E10" s="31" t="s">
        <v>160</v>
      </c>
    </row>
  </sheetData>
  <hyperlinks>
    <hyperlink r:id="rId1" ref="E2"/>
    <hyperlink r:id="rId2" ref="E3"/>
    <hyperlink r:id="rId3" ref="E4"/>
    <hyperlink r:id="rId4" ref="E5"/>
    <hyperlink r:id="rId5" ref="E6"/>
    <hyperlink r:id="rId6" ref="E7"/>
    <hyperlink r:id="rId7" ref="E8"/>
    <hyperlink r:id="rId8" ref="E9"/>
    <hyperlink r:id="rId9" ref="E10"/>
  </hyperlink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2">
    <tabColor theme="5" tint="0.39997558519241921"/>
    <outlinePr applyStyles="0" summaryBelow="1" summaryRight="1" showOutlineSymbols="1"/>
    <pageSetUpPr autoPageBreaks="1" fitToPage="0"/>
  </sheetPr>
  <sheetViews>
    <sheetView zoomScale="100" workbookViewId="0">
      <selection activeCell="E5" activeCellId="0" sqref="E5"/>
    </sheetView>
  </sheetViews>
  <sheetFormatPr baseColWidth="10" defaultColWidth="40.28515625" defaultRowHeight="14.380000000000001"/>
  <cols>
    <col bestFit="1" customWidth="1" min="1" max="1" style="1" width="6.5703125"/>
    <col bestFit="1" customWidth="1" min="2" max="2" style="32" width="31.18359375"/>
    <col bestFit="1" customWidth="1" min="3" max="3" style="32" width="48.73046875"/>
    <col bestFit="1" customWidth="1" min="4" max="4" style="32" width="24.28515625"/>
    <col customWidth="1" min="5" max="6" style="32" width="28.85546875"/>
    <col customWidth="1" min="7" max="8" style="1" width="42.42578125"/>
    <col bestFit="1" customWidth="1" min="9" max="9" width="20.28515625"/>
    <col customWidth="1" min="10" max="11" style="32" width="37.85546875"/>
    <col bestFit="1" customWidth="1" min="12" max="12" style="32" width="40.42578125"/>
    <col bestFit="1" customWidth="1" min="13" max="13" style="32" width="58.42578125"/>
    <col customWidth="1" min="14" max="14" style="32" width="48.28515625"/>
    <col bestFit="1" customWidth="1" min="15" max="15" style="32" width="54.42578125"/>
    <col bestFit="1" customWidth="1" min="16" max="16" style="33" width="40.28125"/>
    <col customWidth="1" min="17" max="17" style="32" width="23.85546875"/>
    <col customWidth="1" min="18" max="23" style="32" width="41.7109375"/>
    <col bestFit="1" customWidth="1" min="24" max="24" width="56"/>
    <col customWidth="1" min="25" max="25" style="32" width="20.7109375"/>
    <col bestFit="1" customWidth="1" min="26" max="26" style="32" width="10.5703125"/>
    <col min="27" max="16384" style="32" width="40.28515625"/>
  </cols>
  <sheetData>
    <row r="1" s="1" customFormat="1" ht="16.25">
      <c r="A1" s="1" t="s">
        <v>85</v>
      </c>
      <c r="B1" s="34" t="s">
        <v>86</v>
      </c>
      <c r="C1" s="34" t="s">
        <v>86</v>
      </c>
      <c r="D1" s="34" t="s">
        <v>86</v>
      </c>
      <c r="E1" s="34" t="s">
        <v>86</v>
      </c>
      <c r="F1" s="34" t="s">
        <v>86</v>
      </c>
      <c r="G1" s="22" t="s">
        <v>86</v>
      </c>
      <c r="H1" s="22" t="s">
        <v>86</v>
      </c>
      <c r="I1" s="22" t="s">
        <v>86</v>
      </c>
      <c r="J1" s="35" t="s">
        <v>161</v>
      </c>
      <c r="K1" s="35" t="s">
        <v>162</v>
      </c>
      <c r="L1" s="7" t="s">
        <v>86</v>
      </c>
      <c r="M1" s="34" t="s">
        <v>86</v>
      </c>
      <c r="N1" s="34" t="s">
        <v>86</v>
      </c>
      <c r="O1" s="34" t="s">
        <v>86</v>
      </c>
      <c r="P1" s="34" t="s">
        <v>86</v>
      </c>
      <c r="Q1" s="34" t="s">
        <v>86</v>
      </c>
      <c r="R1" s="34" t="s">
        <v>86</v>
      </c>
      <c r="S1" s="34" t="s">
        <v>86</v>
      </c>
      <c r="T1" s="34" t="s">
        <v>86</v>
      </c>
      <c r="U1" s="34" t="s">
        <v>86</v>
      </c>
      <c r="V1" s="34" t="s">
        <v>86</v>
      </c>
      <c r="W1" s="34" t="s">
        <v>86</v>
      </c>
      <c r="X1" s="35" t="s">
        <v>87</v>
      </c>
      <c r="Y1" s="32" t="s">
        <v>163</v>
      </c>
    </row>
    <row r="2" ht="16.149999999999999" customHeight="1">
      <c r="A2" s="1" t="s">
        <v>88</v>
      </c>
      <c r="B2" s="32" t="s">
        <v>89</v>
      </c>
      <c r="C2" s="36" t="s">
        <v>164</v>
      </c>
      <c r="D2" s="32" t="s">
        <v>89</v>
      </c>
      <c r="E2" s="32" t="s">
        <v>89</v>
      </c>
      <c r="F2" s="37" t="s">
        <v>165</v>
      </c>
      <c r="G2" s="23" t="s">
        <v>90</v>
      </c>
      <c r="H2" s="23" t="s">
        <v>90</v>
      </c>
      <c r="I2" s="36" t="s">
        <v>164</v>
      </c>
      <c r="J2" s="38" t="s">
        <v>89</v>
      </c>
      <c r="K2" s="38" t="s">
        <v>89</v>
      </c>
      <c r="L2" s="36" t="s">
        <v>164</v>
      </c>
      <c r="M2" s="23" t="s">
        <v>90</v>
      </c>
      <c r="N2" s="23" t="s">
        <v>90</v>
      </c>
      <c r="O2" s="23" t="s">
        <v>90</v>
      </c>
      <c r="P2" s="32" t="s">
        <v>91</v>
      </c>
      <c r="Q2" s="32" t="s">
        <v>89</v>
      </c>
      <c r="R2" s="23" t="s">
        <v>90</v>
      </c>
      <c r="S2" s="32" t="s">
        <v>89</v>
      </c>
      <c r="T2" s="32" t="s">
        <v>166</v>
      </c>
      <c r="U2" s="32" t="s">
        <v>166</v>
      </c>
      <c r="V2" s="39" t="s">
        <v>167</v>
      </c>
      <c r="W2" s="39" t="s">
        <v>167</v>
      </c>
      <c r="X2" s="38" t="s">
        <v>89</v>
      </c>
      <c r="Y2" s="40" t="s">
        <v>163</v>
      </c>
    </row>
    <row r="3" s="41" customFormat="1" ht="146.44999999999999" customHeight="1">
      <c r="A3" s="41" t="s">
        <v>92</v>
      </c>
      <c r="B3" s="41" t="s">
        <v>168</v>
      </c>
      <c r="C3" s="42" t="s">
        <v>169</v>
      </c>
      <c r="D3" s="41" t="s">
        <v>170</v>
      </c>
      <c r="E3" s="41" t="s">
        <v>171</v>
      </c>
      <c r="F3" s="41" t="s">
        <v>172</v>
      </c>
      <c r="G3" s="42" t="s">
        <v>173</v>
      </c>
      <c r="H3" s="24" t="s">
        <v>174</v>
      </c>
      <c r="I3" s="24" t="s">
        <v>175</v>
      </c>
      <c r="J3" s="42" t="s">
        <v>176</v>
      </c>
      <c r="K3" s="42" t="s">
        <v>177</v>
      </c>
      <c r="L3" s="24" t="s">
        <v>178</v>
      </c>
      <c r="M3" s="41" t="s">
        <v>179</v>
      </c>
      <c r="N3" s="41" t="s">
        <v>180</v>
      </c>
      <c r="O3" s="41" t="s">
        <v>181</v>
      </c>
      <c r="P3" s="41" t="s">
        <v>182</v>
      </c>
      <c r="Q3" s="41" t="s">
        <v>183</v>
      </c>
      <c r="R3" s="41" t="s">
        <v>184</v>
      </c>
      <c r="S3" s="41" t="s">
        <v>185</v>
      </c>
      <c r="T3" s="41" t="s">
        <v>186</v>
      </c>
      <c r="U3" s="41" t="s">
        <v>187</v>
      </c>
      <c r="V3" s="43" t="s">
        <v>188</v>
      </c>
      <c r="W3" s="43" t="s">
        <v>189</v>
      </c>
      <c r="X3" s="42" t="s">
        <v>190</v>
      </c>
      <c r="Y3" s="41" t="s">
        <v>191</v>
      </c>
    </row>
    <row r="4" s="44" customFormat="1" ht="16.149999999999999" customHeight="1">
      <c r="A4" s="1" t="s">
        <v>104</v>
      </c>
      <c r="B4" s="45" t="s">
        <v>192</v>
      </c>
      <c r="C4" s="45" t="s">
        <v>193</v>
      </c>
      <c r="D4" s="45" t="s">
        <v>107</v>
      </c>
      <c r="E4" s="46" t="s">
        <v>194</v>
      </c>
      <c r="F4" s="46" t="s">
        <v>195</v>
      </c>
      <c r="G4" s="47" t="s">
        <v>196</v>
      </c>
      <c r="H4" s="25" t="s">
        <v>197</v>
      </c>
      <c r="I4" s="25" t="s">
        <v>198</v>
      </c>
      <c r="J4" s="45" t="s">
        <v>199</v>
      </c>
      <c r="K4" s="45" t="s">
        <v>200</v>
      </c>
      <c r="L4" s="25" t="s">
        <v>201</v>
      </c>
      <c r="M4" s="45" t="s">
        <v>202</v>
      </c>
      <c r="N4" s="45" t="s">
        <v>203</v>
      </c>
      <c r="O4" s="45" t="s">
        <v>204</v>
      </c>
      <c r="P4" s="45" t="s">
        <v>205</v>
      </c>
      <c r="Q4" s="45" t="s">
        <v>206</v>
      </c>
      <c r="R4" s="48" t="s">
        <v>207</v>
      </c>
      <c r="S4" s="48" t="s">
        <v>208</v>
      </c>
      <c r="T4" s="48" t="s">
        <v>209</v>
      </c>
      <c r="U4" s="48" t="s">
        <v>210</v>
      </c>
      <c r="V4" s="48" t="s">
        <v>211</v>
      </c>
      <c r="W4" s="48" t="s">
        <v>212</v>
      </c>
      <c r="X4" s="45" t="s">
        <v>213</v>
      </c>
      <c r="Y4" s="45" t="s">
        <v>105</v>
      </c>
    </row>
    <row r="5" ht="16.25">
      <c r="A5" s="1" t="s">
        <v>116</v>
      </c>
      <c r="B5" s="32" t="s">
        <v>214</v>
      </c>
      <c r="C5" s="49" t="str">
        <f>STUDY!$C$5</f>
        <v>hemofight</v>
      </c>
      <c r="D5" s="32" t="s">
        <v>215</v>
      </c>
      <c r="E5" s="1" t="s">
        <v>216</v>
      </c>
      <c r="F5" s="1" t="s">
        <v>217</v>
      </c>
      <c r="G5" s="26" t="s">
        <v>218</v>
      </c>
      <c r="H5" s="1" t="s">
        <v>44</v>
      </c>
      <c r="I5" t="str">
        <f>VLOOKUP(H5,check[],2,0)</f>
        <v>ERC000011</v>
      </c>
      <c r="J5" s="49" t="s">
        <v>131</v>
      </c>
      <c r="K5" s="49" t="s">
        <v>219</v>
      </c>
      <c r="L5" s="49" t="str">
        <f>VLOOKUP(samples_g[[#This Row],[sample_checklist_description]],check[],3,0)</f>
        <v>none</v>
      </c>
      <c r="M5" s="32" t="s">
        <v>220</v>
      </c>
      <c r="N5" s="32" t="str">
        <f t="shared" ref="N5:N9" si="0">VLOOKUP(M5,sci_names,2,0)</f>
        <v xml:space="preserve">Pacific oyster</v>
      </c>
      <c r="O5" s="49">
        <f t="shared" ref="O5:O9" si="1">VLOOKUP(M5,sci_names,3,0)</f>
        <v>29159</v>
      </c>
      <c r="P5" s="33" t="s">
        <v>221</v>
      </c>
      <c r="Q5" s="49" t="s">
        <v>222</v>
      </c>
      <c r="R5" s="49" t="s">
        <v>223</v>
      </c>
      <c r="S5" s="49" t="s">
        <v>224</v>
      </c>
      <c r="T5" s="49">
        <v>0</v>
      </c>
      <c r="U5" s="49">
        <v>0</v>
      </c>
      <c r="V5" s="50" t="s">
        <v>225</v>
      </c>
      <c r="W5" s="49" t="s">
        <v>226</v>
      </c>
      <c r="X5" s="49"/>
      <c r="Y5" s="49" t="str">
        <f>CONCATENATE("sam_",samples_g[[#This Row],[sample_name]])</f>
        <v>sam_S6</v>
      </c>
    </row>
    <row r="6" ht="16.25">
      <c r="A6" t="s">
        <v>116</v>
      </c>
      <c r="B6" s="32"/>
      <c r="C6" s="49" t="str">
        <f>STUDY!$C$5</f>
        <v>hemofight</v>
      </c>
      <c r="G6" s="26"/>
      <c r="I6" t="e">
        <f>VLOOKUP(H6,check[],2,0)</f>
        <v>#N/A</v>
      </c>
      <c r="J6" s="49"/>
      <c r="K6" s="49"/>
      <c r="L6" s="49" t="e">
        <f>VLOOKUP(samples_g[[#This Row],[sample_checklist_description]],check[],3,0)</f>
        <v>#N/A</v>
      </c>
      <c r="M6" s="32"/>
      <c r="N6" s="32" t="e">
        <f t="shared" si="0"/>
        <v>#N/A</v>
      </c>
      <c r="O6" s="49" t="e">
        <f t="shared" si="1"/>
        <v>#N/A</v>
      </c>
      <c r="P6" s="33"/>
      <c r="Q6" s="49"/>
      <c r="R6" s="49"/>
      <c r="S6" s="49"/>
      <c r="T6" s="49"/>
      <c r="U6" s="49"/>
      <c r="V6" s="49"/>
      <c r="W6" s="49"/>
      <c r="X6" s="49"/>
      <c r="Y6" s="49" t="str">
        <f>CONCATENATE("sam_",samples_g[[#This Row],[sample_name]])</f>
        <v>sam_</v>
      </c>
    </row>
    <row r="7" ht="16.25">
      <c r="A7" t="s">
        <v>116</v>
      </c>
      <c r="B7" s="32"/>
      <c r="C7" s="49" t="str">
        <f>STUDY!$C$5</f>
        <v>hemofight</v>
      </c>
      <c r="G7" s="26"/>
      <c r="I7" t="e">
        <f>VLOOKUP(H7,check[],2,0)</f>
        <v>#N/A</v>
      </c>
      <c r="J7" s="49"/>
      <c r="K7" s="49"/>
      <c r="L7" s="49" t="e">
        <f>VLOOKUP(samples_g[[#This Row],[sample_checklist_description]],check[],3,0)</f>
        <v>#N/A</v>
      </c>
      <c r="M7" s="32"/>
      <c r="N7" s="32" t="e">
        <f t="shared" si="0"/>
        <v>#N/A</v>
      </c>
      <c r="O7" s="49" t="e">
        <f t="shared" si="1"/>
        <v>#N/A</v>
      </c>
      <c r="P7" s="33"/>
      <c r="Q7" s="49"/>
      <c r="R7" s="49"/>
      <c r="S7" s="49"/>
      <c r="T7" s="49"/>
      <c r="U7" s="49"/>
      <c r="V7" s="49"/>
      <c r="W7" s="49"/>
      <c r="X7" s="49"/>
      <c r="Y7" s="49" t="str">
        <f>CONCATENATE("sam_",samples_g[[#This Row],[sample_name]])</f>
        <v>sam_</v>
      </c>
    </row>
    <row r="8" ht="16.25">
      <c r="A8" t="s">
        <v>116</v>
      </c>
      <c r="B8" s="32"/>
      <c r="C8" s="49" t="str">
        <f>STUDY!$C$5</f>
        <v>hemofight</v>
      </c>
      <c r="G8" s="26"/>
      <c r="I8" t="e">
        <f>VLOOKUP(H8,check[],2,0)</f>
        <v>#N/A</v>
      </c>
      <c r="J8" s="49"/>
      <c r="K8" s="49"/>
      <c r="L8" s="49" t="e">
        <f>VLOOKUP(samples_g[[#This Row],[sample_checklist_description]],check[],3,0)</f>
        <v>#N/A</v>
      </c>
      <c r="M8" s="32"/>
      <c r="N8" s="32" t="e">
        <f t="shared" si="0"/>
        <v>#N/A</v>
      </c>
      <c r="O8" s="49" t="e">
        <f t="shared" si="1"/>
        <v>#N/A</v>
      </c>
      <c r="P8" s="33"/>
      <c r="Q8" s="49"/>
      <c r="R8" s="49"/>
      <c r="S8" s="49"/>
      <c r="T8" s="49"/>
      <c r="U8" s="49"/>
      <c r="V8" s="49"/>
      <c r="W8" s="49"/>
      <c r="X8" s="49"/>
      <c r="Y8" s="49" t="str">
        <f>CONCATENATE("sam_",samples_g[[#This Row],[sample_name]])</f>
        <v>sam_</v>
      </c>
    </row>
    <row r="9" ht="16.25">
      <c r="A9" t="s">
        <v>116</v>
      </c>
      <c r="B9" s="32"/>
      <c r="C9" s="49" t="str">
        <f>STUDY!$C$5</f>
        <v>hemofight</v>
      </c>
      <c r="G9" s="26"/>
      <c r="I9" t="e">
        <f>VLOOKUP(H9,check[],2,0)</f>
        <v>#N/A</v>
      </c>
      <c r="J9" s="49"/>
      <c r="K9" s="49"/>
      <c r="L9" s="49" t="e">
        <f>VLOOKUP(samples_g[[#This Row],[sample_checklist_description]],check[],3,0)</f>
        <v>#N/A</v>
      </c>
      <c r="M9" s="32"/>
      <c r="N9" s="32" t="e">
        <f t="shared" si="0"/>
        <v>#N/A</v>
      </c>
      <c r="O9" s="49" t="e">
        <f t="shared" si="1"/>
        <v>#N/A</v>
      </c>
      <c r="P9" s="33"/>
      <c r="Q9" s="49"/>
      <c r="R9" s="49"/>
      <c r="S9" s="49"/>
      <c r="T9" s="49"/>
      <c r="U9" s="49"/>
      <c r="V9" s="49"/>
      <c r="W9" s="49"/>
      <c r="X9" s="49"/>
      <c r="Y9" s="49" t="str">
        <f>CONCATENATE("sam_",samples_g[[#This Row],[sample_name]])</f>
        <v>sam_</v>
      </c>
    </row>
    <row r="10" ht="16.25">
      <c r="A10" t="s">
        <v>116</v>
      </c>
      <c r="B10" s="32"/>
      <c r="C10" s="49" t="str">
        <f>STUDY!$C$5</f>
        <v>hemofight</v>
      </c>
      <c r="G10" s="26"/>
      <c r="I10" t="e">
        <f>VLOOKUP(H10,check[],2,0)</f>
        <v>#N/A</v>
      </c>
      <c r="J10" s="49"/>
      <c r="K10" s="49"/>
      <c r="L10" s="49" t="e">
        <f>VLOOKUP(samples_g[[#This Row],[sample_checklist_description]],check[],3,0)</f>
        <v>#N/A</v>
      </c>
      <c r="M10" s="32"/>
      <c r="N10" s="32" t="e">
        <f t="shared" ref="N10:N73" si="2">VLOOKUP(M10,sci_names,2,0)</f>
        <v>#N/A</v>
      </c>
      <c r="O10" s="49" t="e">
        <f t="shared" ref="O10:O73" si="3">VLOOKUP(M10,sci_names,3,0)</f>
        <v>#N/A</v>
      </c>
      <c r="P10" s="33"/>
      <c r="Q10" s="49"/>
      <c r="R10" s="49"/>
      <c r="S10" s="49"/>
      <c r="T10" s="49"/>
      <c r="U10" s="49"/>
      <c r="V10" s="49"/>
      <c r="W10" s="49"/>
      <c r="X10" s="49"/>
      <c r="Y10" s="49" t="str">
        <f>CONCATENATE("sam_",samples_g[[#This Row],[sample_name]])</f>
        <v>sam_</v>
      </c>
    </row>
    <row r="11" ht="16.25">
      <c r="A11" t="s">
        <v>116</v>
      </c>
      <c r="B11" s="32"/>
      <c r="C11" s="49" t="str">
        <f>STUDY!$C$5</f>
        <v>hemofight</v>
      </c>
      <c r="G11" s="26"/>
      <c r="I11" t="e">
        <f>VLOOKUP(H11,check[],2,0)</f>
        <v>#N/A</v>
      </c>
      <c r="J11" s="49"/>
      <c r="K11" s="49"/>
      <c r="L11" s="49" t="e">
        <f>VLOOKUP(samples_g[[#This Row],[sample_checklist_description]],check[],3,0)</f>
        <v>#N/A</v>
      </c>
      <c r="M11" s="32"/>
      <c r="N11" s="32" t="e">
        <f t="shared" si="2"/>
        <v>#N/A</v>
      </c>
      <c r="O11" s="49" t="e">
        <f t="shared" si="3"/>
        <v>#N/A</v>
      </c>
      <c r="P11" s="33"/>
      <c r="Q11" s="49"/>
      <c r="R11" s="49"/>
      <c r="S11" s="49"/>
      <c r="T11" s="49"/>
      <c r="U11" s="49"/>
      <c r="V11" s="49"/>
      <c r="W11" s="49"/>
      <c r="X11" s="49"/>
      <c r="Y11" s="49" t="str">
        <f>CONCATENATE("sam_",samples_g[[#This Row],[sample_name]])</f>
        <v>sam_</v>
      </c>
    </row>
    <row r="12" ht="16.25">
      <c r="A12" t="s">
        <v>116</v>
      </c>
      <c r="B12" s="32"/>
      <c r="C12" s="49" t="str">
        <f>STUDY!$C$5</f>
        <v>hemofight</v>
      </c>
      <c r="G12" s="26"/>
      <c r="I12" t="e">
        <f>VLOOKUP(H12,check[],2,0)</f>
        <v>#N/A</v>
      </c>
      <c r="J12" s="49"/>
      <c r="K12" s="49"/>
      <c r="L12" s="49" t="e">
        <f>VLOOKUP(samples_g[[#This Row],[sample_checklist_description]],check[],3,0)</f>
        <v>#N/A</v>
      </c>
      <c r="M12" s="32"/>
      <c r="N12" s="32" t="e">
        <f t="shared" si="2"/>
        <v>#N/A</v>
      </c>
      <c r="O12" s="49" t="e">
        <f t="shared" si="3"/>
        <v>#N/A</v>
      </c>
      <c r="P12" s="33"/>
      <c r="Q12" s="49"/>
      <c r="R12" s="49"/>
      <c r="S12" s="49"/>
      <c r="T12" s="49"/>
      <c r="U12" s="49"/>
      <c r="V12" s="49"/>
      <c r="W12" s="49"/>
      <c r="X12" s="49"/>
      <c r="Y12" s="49" t="str">
        <f>CONCATENATE("sam_",samples_g[[#This Row],[sample_name]])</f>
        <v>sam_</v>
      </c>
    </row>
    <row r="13" ht="16.25">
      <c r="A13" t="s">
        <v>116</v>
      </c>
      <c r="B13" s="32"/>
      <c r="C13" s="49" t="str">
        <f>STUDY!$C$5</f>
        <v>hemofight</v>
      </c>
      <c r="G13" s="26"/>
      <c r="I13" t="e">
        <f>VLOOKUP(H13,check[],2,0)</f>
        <v>#N/A</v>
      </c>
      <c r="J13" s="49"/>
      <c r="K13" s="49"/>
      <c r="L13" s="49" t="e">
        <f>VLOOKUP(samples_g[[#This Row],[sample_checklist_description]],check[],3,0)</f>
        <v>#N/A</v>
      </c>
      <c r="M13" s="32"/>
      <c r="N13" s="32" t="e">
        <f t="shared" si="2"/>
        <v>#N/A</v>
      </c>
      <c r="O13" s="49" t="e">
        <f t="shared" si="3"/>
        <v>#N/A</v>
      </c>
      <c r="P13" s="33"/>
      <c r="Q13" s="49"/>
      <c r="R13" s="49"/>
      <c r="S13" s="49"/>
      <c r="T13" s="49"/>
      <c r="U13" s="49"/>
      <c r="V13" s="49"/>
      <c r="W13" s="49"/>
      <c r="X13" s="49"/>
      <c r="Y13" s="49" t="str">
        <f>CONCATENATE("sam_",samples_g[[#This Row],[sample_name]])</f>
        <v>sam_</v>
      </c>
    </row>
    <row r="14" ht="16.25">
      <c r="A14" t="s">
        <v>116</v>
      </c>
      <c r="B14" s="32"/>
      <c r="C14" s="49" t="str">
        <f>STUDY!$C$5</f>
        <v>hemofight</v>
      </c>
      <c r="G14" s="26"/>
      <c r="I14" t="e">
        <f>VLOOKUP(H14,check[],2,0)</f>
        <v>#N/A</v>
      </c>
      <c r="J14" s="49"/>
      <c r="K14" s="49"/>
      <c r="L14" s="49" t="e">
        <f>VLOOKUP(samples_g[[#This Row],[sample_checklist_description]],check[],3,0)</f>
        <v>#N/A</v>
      </c>
      <c r="M14" s="32"/>
      <c r="N14" s="32" t="e">
        <f t="shared" si="2"/>
        <v>#N/A</v>
      </c>
      <c r="O14" s="49" t="e">
        <f t="shared" si="3"/>
        <v>#N/A</v>
      </c>
      <c r="P14" s="33"/>
      <c r="Q14" s="49"/>
      <c r="R14" s="49"/>
      <c r="S14" s="49"/>
      <c r="T14" s="49"/>
      <c r="U14" s="49"/>
      <c r="V14" s="49"/>
      <c r="W14" s="49"/>
      <c r="X14" s="49"/>
      <c r="Y14" s="49" t="str">
        <f>CONCATENATE("sam_",samples_g[[#This Row],[sample_name]])</f>
        <v>sam_</v>
      </c>
    </row>
    <row r="15" ht="16.25">
      <c r="A15" t="s">
        <v>116</v>
      </c>
      <c r="B15" s="32"/>
      <c r="C15" s="49" t="str">
        <f>STUDY!$C$5</f>
        <v>hemofight</v>
      </c>
      <c r="G15" s="26"/>
      <c r="I15" t="e">
        <f>VLOOKUP(H15,check[],2,0)</f>
        <v>#N/A</v>
      </c>
      <c r="J15" s="49"/>
      <c r="K15" s="49"/>
      <c r="L15" s="49" t="e">
        <f>VLOOKUP(samples_g[[#This Row],[sample_checklist_description]],check[],3,0)</f>
        <v>#N/A</v>
      </c>
      <c r="M15" s="32"/>
      <c r="N15" s="32" t="e">
        <f t="shared" si="2"/>
        <v>#N/A</v>
      </c>
      <c r="O15" s="49" t="e">
        <f t="shared" si="3"/>
        <v>#N/A</v>
      </c>
      <c r="P15" s="33"/>
      <c r="Q15" s="49"/>
      <c r="R15" s="49"/>
      <c r="S15" s="49"/>
      <c r="T15" s="49"/>
      <c r="U15" s="49"/>
      <c r="V15" s="49"/>
      <c r="W15" s="49"/>
      <c r="X15" s="49"/>
      <c r="Y15" s="49" t="str">
        <f>CONCATENATE("sam_",samples_g[[#This Row],[sample_name]])</f>
        <v>sam_</v>
      </c>
    </row>
    <row r="16" ht="16.25">
      <c r="A16" t="s">
        <v>116</v>
      </c>
      <c r="B16" s="32"/>
      <c r="C16" s="49" t="str">
        <f>STUDY!$C$5</f>
        <v>hemofight</v>
      </c>
      <c r="G16" s="26"/>
      <c r="I16" t="e">
        <f>VLOOKUP(H16,check[],2,0)</f>
        <v>#N/A</v>
      </c>
      <c r="J16" s="49"/>
      <c r="K16" s="49"/>
      <c r="L16" s="49" t="e">
        <f>VLOOKUP(samples_g[[#This Row],[sample_checklist_description]],check[],3,0)</f>
        <v>#N/A</v>
      </c>
      <c r="M16" s="32"/>
      <c r="N16" s="32" t="e">
        <f t="shared" si="2"/>
        <v>#N/A</v>
      </c>
      <c r="O16" s="49" t="e">
        <f t="shared" si="3"/>
        <v>#N/A</v>
      </c>
      <c r="P16" s="33"/>
      <c r="Q16" s="49"/>
      <c r="R16" s="49"/>
      <c r="S16" s="49"/>
      <c r="T16" s="49"/>
      <c r="U16" s="49"/>
      <c r="V16" s="49"/>
      <c r="W16" s="49"/>
      <c r="X16" s="49"/>
      <c r="Y16" s="49" t="str">
        <f>CONCATENATE("sam_",samples_g[[#This Row],[sample_name]])</f>
        <v>sam_</v>
      </c>
    </row>
    <row r="17" ht="16.25">
      <c r="A17" t="s">
        <v>116</v>
      </c>
      <c r="B17" s="32"/>
      <c r="C17" s="49" t="str">
        <f>STUDY!$C$5</f>
        <v>hemofight</v>
      </c>
      <c r="G17" s="26"/>
      <c r="I17" t="e">
        <f>VLOOKUP(H17,check[],2,0)</f>
        <v>#N/A</v>
      </c>
      <c r="J17" s="49"/>
      <c r="K17" s="49"/>
      <c r="L17" s="49" t="e">
        <f>VLOOKUP(samples_g[[#This Row],[sample_checklist_description]],check[],3,0)</f>
        <v>#N/A</v>
      </c>
      <c r="M17" s="32"/>
      <c r="N17" s="32" t="e">
        <f t="shared" si="2"/>
        <v>#N/A</v>
      </c>
      <c r="O17" s="49" t="e">
        <f t="shared" si="3"/>
        <v>#N/A</v>
      </c>
      <c r="P17" s="33"/>
      <c r="Q17" s="49"/>
      <c r="R17" s="49"/>
      <c r="S17" s="49"/>
      <c r="T17" s="49"/>
      <c r="U17" s="49"/>
      <c r="V17" s="49"/>
      <c r="W17" s="49"/>
      <c r="X17" s="49"/>
      <c r="Y17" s="49" t="str">
        <f>CONCATENATE("sam_",samples_g[[#This Row],[sample_name]])</f>
        <v>sam_</v>
      </c>
    </row>
    <row r="18" ht="16.25">
      <c r="A18" t="s">
        <v>116</v>
      </c>
      <c r="B18" s="32"/>
      <c r="C18" s="49" t="str">
        <f>STUDY!$C$5</f>
        <v>hemofight</v>
      </c>
      <c r="G18" s="26"/>
      <c r="I18" t="e">
        <f>VLOOKUP(H18,check[],2,0)</f>
        <v>#N/A</v>
      </c>
      <c r="J18" s="49"/>
      <c r="K18" s="49"/>
      <c r="L18" s="49" t="e">
        <f>VLOOKUP(samples_g[[#This Row],[sample_checklist_description]],check[],3,0)</f>
        <v>#N/A</v>
      </c>
      <c r="M18" s="32"/>
      <c r="N18" s="32" t="e">
        <f t="shared" si="2"/>
        <v>#N/A</v>
      </c>
      <c r="O18" s="49" t="e">
        <f t="shared" si="3"/>
        <v>#N/A</v>
      </c>
      <c r="P18" s="33"/>
      <c r="Q18" s="49"/>
      <c r="R18" s="49"/>
      <c r="S18" s="49"/>
      <c r="T18" s="49"/>
      <c r="U18" s="49"/>
      <c r="V18" s="49"/>
      <c r="W18" s="49"/>
      <c r="X18" s="49"/>
      <c r="Y18" s="49" t="str">
        <f>CONCATENATE("sam_",samples_g[[#This Row],[sample_name]])</f>
        <v>sam_</v>
      </c>
    </row>
    <row r="19" ht="16.25">
      <c r="A19" t="s">
        <v>116</v>
      </c>
      <c r="B19" s="32"/>
      <c r="C19" s="49" t="str">
        <f>STUDY!$C$5</f>
        <v>hemofight</v>
      </c>
      <c r="G19" s="26"/>
      <c r="I19" t="e">
        <f>VLOOKUP(H19,check[],2,0)</f>
        <v>#N/A</v>
      </c>
      <c r="J19" s="49"/>
      <c r="K19" s="49"/>
      <c r="L19" s="49" t="e">
        <f>VLOOKUP(samples_g[[#This Row],[sample_checklist_description]],check[],3,0)</f>
        <v>#N/A</v>
      </c>
      <c r="M19" s="32"/>
      <c r="N19" s="32" t="e">
        <f t="shared" si="2"/>
        <v>#N/A</v>
      </c>
      <c r="O19" s="49" t="e">
        <f t="shared" si="3"/>
        <v>#N/A</v>
      </c>
      <c r="P19" s="33"/>
      <c r="Q19" s="49"/>
      <c r="R19" s="49"/>
      <c r="S19" s="49"/>
      <c r="T19" s="49"/>
      <c r="U19" s="49"/>
      <c r="V19" s="49"/>
      <c r="W19" s="49"/>
      <c r="X19" s="49"/>
      <c r="Y19" s="49" t="str">
        <f>CONCATENATE("sam_",samples_g[[#This Row],[sample_name]])</f>
        <v>sam_</v>
      </c>
    </row>
    <row r="20" ht="16.25">
      <c r="A20" t="s">
        <v>116</v>
      </c>
      <c r="B20" s="32"/>
      <c r="C20" s="49" t="str">
        <f>STUDY!$C$5</f>
        <v>hemofight</v>
      </c>
      <c r="G20" s="26"/>
      <c r="I20" t="e">
        <f>VLOOKUP(H20,check[],2,0)</f>
        <v>#N/A</v>
      </c>
      <c r="J20" s="49"/>
      <c r="K20" s="49"/>
      <c r="L20" s="49" t="e">
        <f>VLOOKUP(samples_g[[#This Row],[sample_checklist_description]],check[],3,0)</f>
        <v>#N/A</v>
      </c>
      <c r="M20" s="32"/>
      <c r="N20" s="32" t="e">
        <f t="shared" si="2"/>
        <v>#N/A</v>
      </c>
      <c r="O20" s="49" t="e">
        <f t="shared" si="3"/>
        <v>#N/A</v>
      </c>
      <c r="P20" s="33"/>
      <c r="Q20" s="49"/>
      <c r="R20" s="49"/>
      <c r="S20" s="49"/>
      <c r="T20" s="49"/>
      <c r="U20" s="49"/>
      <c r="V20" s="49"/>
      <c r="W20" s="49"/>
      <c r="X20" s="49"/>
      <c r="Y20" s="49" t="str">
        <f>CONCATENATE("sam_",samples_g[[#This Row],[sample_name]])</f>
        <v>sam_</v>
      </c>
    </row>
    <row r="21" ht="16.25">
      <c r="A21" t="s">
        <v>116</v>
      </c>
      <c r="B21" s="32"/>
      <c r="C21" s="49" t="str">
        <f>STUDY!$C$5</f>
        <v>hemofight</v>
      </c>
      <c r="G21" s="26"/>
      <c r="I21" t="e">
        <f>VLOOKUP(H21,check[],2,0)</f>
        <v>#N/A</v>
      </c>
      <c r="J21" s="49"/>
      <c r="K21" s="49"/>
      <c r="L21" s="49" t="e">
        <f>VLOOKUP(samples_g[[#This Row],[sample_checklist_description]],check[],3,0)</f>
        <v>#N/A</v>
      </c>
      <c r="M21" s="32"/>
      <c r="N21" s="32" t="e">
        <f t="shared" si="2"/>
        <v>#N/A</v>
      </c>
      <c r="O21" s="49" t="e">
        <f t="shared" si="3"/>
        <v>#N/A</v>
      </c>
      <c r="P21" s="33"/>
      <c r="Q21" s="49"/>
      <c r="R21" s="49"/>
      <c r="S21" s="49"/>
      <c r="T21" s="49"/>
      <c r="U21" s="49"/>
      <c r="V21" s="49"/>
      <c r="W21" s="49"/>
      <c r="X21" s="49"/>
      <c r="Y21" s="49" t="str">
        <f>CONCATENATE("sam_",samples_g[[#This Row],[sample_name]])</f>
        <v>sam_</v>
      </c>
    </row>
    <row r="22" ht="16.25">
      <c r="A22" t="s">
        <v>116</v>
      </c>
      <c r="B22" s="32"/>
      <c r="C22" s="49" t="str">
        <f>STUDY!$C$5</f>
        <v>hemofight</v>
      </c>
      <c r="G22" s="26"/>
      <c r="I22" t="e">
        <f>VLOOKUP(H22,check[],2,0)</f>
        <v>#N/A</v>
      </c>
      <c r="J22" s="49"/>
      <c r="K22" s="49"/>
      <c r="L22" s="49" t="e">
        <f>VLOOKUP(samples_g[[#This Row],[sample_checklist_description]],check[],3,0)</f>
        <v>#N/A</v>
      </c>
      <c r="M22" s="32"/>
      <c r="N22" s="32" t="e">
        <f t="shared" si="2"/>
        <v>#N/A</v>
      </c>
      <c r="O22" s="49" t="e">
        <f t="shared" si="3"/>
        <v>#N/A</v>
      </c>
      <c r="P22" s="33"/>
      <c r="Q22" s="49"/>
      <c r="R22" s="49"/>
      <c r="S22" s="49"/>
      <c r="T22" s="49"/>
      <c r="U22" s="49"/>
      <c r="V22" s="49"/>
      <c r="W22" s="49"/>
      <c r="X22" s="49"/>
      <c r="Y22" s="49" t="str">
        <f>CONCATENATE("sam_",samples_g[[#This Row],[sample_name]])</f>
        <v>sam_</v>
      </c>
    </row>
    <row r="23" ht="16.25">
      <c r="A23" t="s">
        <v>116</v>
      </c>
      <c r="B23" s="32"/>
      <c r="C23" s="49" t="str">
        <f>STUDY!$C$5</f>
        <v>hemofight</v>
      </c>
      <c r="G23" s="26"/>
      <c r="I23" t="e">
        <f>VLOOKUP(H23,check[],2,0)</f>
        <v>#N/A</v>
      </c>
      <c r="J23" s="49"/>
      <c r="K23" s="49"/>
      <c r="L23" s="49" t="e">
        <f>VLOOKUP(samples_g[[#This Row],[sample_checklist_description]],check[],3,0)</f>
        <v>#N/A</v>
      </c>
      <c r="M23" s="32"/>
      <c r="N23" s="32" t="e">
        <f t="shared" si="2"/>
        <v>#N/A</v>
      </c>
      <c r="O23" s="49" t="e">
        <f t="shared" si="3"/>
        <v>#N/A</v>
      </c>
      <c r="P23" s="33"/>
      <c r="Q23" s="49"/>
      <c r="R23" s="49"/>
      <c r="S23" s="49"/>
      <c r="T23" s="49"/>
      <c r="U23" s="49"/>
      <c r="V23" s="49"/>
      <c r="W23" s="49"/>
      <c r="X23" s="49"/>
      <c r="Y23" s="49" t="str">
        <f>CONCATENATE("sam_",samples_g[[#This Row],[sample_name]])</f>
        <v>sam_</v>
      </c>
    </row>
    <row r="24" ht="16.25">
      <c r="A24" t="s">
        <v>116</v>
      </c>
      <c r="B24" s="32"/>
      <c r="C24" s="49" t="str">
        <f>STUDY!$C$5</f>
        <v>hemofight</v>
      </c>
      <c r="G24" s="26"/>
      <c r="I24" t="e">
        <f>VLOOKUP(H24,check[],2,0)</f>
        <v>#N/A</v>
      </c>
      <c r="J24" s="49"/>
      <c r="K24" s="49"/>
      <c r="L24" s="49" t="e">
        <f>VLOOKUP(samples_g[[#This Row],[sample_checklist_description]],check[],3,0)</f>
        <v>#N/A</v>
      </c>
      <c r="M24" s="32"/>
      <c r="N24" s="32" t="e">
        <f t="shared" si="2"/>
        <v>#N/A</v>
      </c>
      <c r="O24" s="49" t="e">
        <f t="shared" si="3"/>
        <v>#N/A</v>
      </c>
      <c r="P24" s="33"/>
      <c r="Q24" s="49"/>
      <c r="R24" s="49"/>
      <c r="S24" s="49"/>
      <c r="T24" s="49"/>
      <c r="U24" s="49"/>
      <c r="V24" s="49"/>
      <c r="W24" s="49"/>
      <c r="X24" s="49"/>
      <c r="Y24" s="49" t="str">
        <f>CONCATENATE("sam_",samples_g[[#This Row],[sample_name]])</f>
        <v>sam_</v>
      </c>
    </row>
    <row r="25" ht="16.25">
      <c r="A25" t="s">
        <v>116</v>
      </c>
      <c r="B25" s="32"/>
      <c r="C25" s="49" t="str">
        <f>STUDY!$C$5</f>
        <v>hemofight</v>
      </c>
      <c r="G25" s="26"/>
      <c r="I25" t="e">
        <f>VLOOKUP(H25,check[],2,0)</f>
        <v>#N/A</v>
      </c>
      <c r="J25" s="49"/>
      <c r="K25" s="49"/>
      <c r="L25" s="49" t="e">
        <f>VLOOKUP(samples_g[[#This Row],[sample_checklist_description]],check[],3,0)</f>
        <v>#N/A</v>
      </c>
      <c r="M25" s="32"/>
      <c r="N25" s="32" t="e">
        <f t="shared" si="2"/>
        <v>#N/A</v>
      </c>
      <c r="O25" s="49" t="e">
        <f t="shared" si="3"/>
        <v>#N/A</v>
      </c>
      <c r="P25" s="33"/>
      <c r="Q25" s="49"/>
      <c r="R25" s="49"/>
      <c r="S25" s="49"/>
      <c r="T25" s="49"/>
      <c r="U25" s="49"/>
      <c r="V25" s="49"/>
      <c r="W25" s="49"/>
      <c r="X25" s="49"/>
      <c r="Y25" s="49" t="str">
        <f>CONCATENATE("sam_",samples_g[[#This Row],[sample_name]])</f>
        <v>sam_</v>
      </c>
    </row>
    <row r="26" ht="16.25">
      <c r="A26" t="s">
        <v>116</v>
      </c>
      <c r="B26" s="32"/>
      <c r="C26" s="49" t="str">
        <f>STUDY!$C$5</f>
        <v>hemofight</v>
      </c>
      <c r="G26" s="26"/>
      <c r="I26" t="e">
        <f>VLOOKUP(H26,check[],2,0)</f>
        <v>#N/A</v>
      </c>
      <c r="J26" s="49"/>
      <c r="K26" s="49"/>
      <c r="L26" s="49" t="e">
        <f>VLOOKUP(samples_g[[#This Row],[sample_checklist_description]],check[],3,0)</f>
        <v>#N/A</v>
      </c>
      <c r="M26" s="32"/>
      <c r="N26" s="32" t="e">
        <f t="shared" si="2"/>
        <v>#N/A</v>
      </c>
      <c r="O26" s="49" t="e">
        <f t="shared" si="3"/>
        <v>#N/A</v>
      </c>
      <c r="P26" s="33"/>
      <c r="Q26" s="49"/>
      <c r="R26" s="49"/>
      <c r="S26" s="49"/>
      <c r="T26" s="49"/>
      <c r="U26" s="49"/>
      <c r="V26" s="49"/>
      <c r="W26" s="49"/>
      <c r="X26" s="49"/>
      <c r="Y26" s="49" t="str">
        <f>CONCATENATE("sam_",samples_g[[#This Row],[sample_name]])</f>
        <v>sam_</v>
      </c>
    </row>
    <row r="27" ht="16.25">
      <c r="A27" t="s">
        <v>116</v>
      </c>
      <c r="B27" s="32"/>
      <c r="C27" s="49" t="str">
        <f>STUDY!$C$5</f>
        <v>hemofight</v>
      </c>
      <c r="G27" s="26"/>
      <c r="I27" t="e">
        <f>VLOOKUP(H27,check[],2,0)</f>
        <v>#N/A</v>
      </c>
      <c r="J27" s="49"/>
      <c r="K27" s="49"/>
      <c r="L27" s="49" t="e">
        <f>VLOOKUP(samples_g[[#This Row],[sample_checklist_description]],check[],3,0)</f>
        <v>#N/A</v>
      </c>
      <c r="M27" s="32"/>
      <c r="N27" s="32" t="e">
        <f t="shared" si="2"/>
        <v>#N/A</v>
      </c>
      <c r="O27" s="49" t="e">
        <f t="shared" si="3"/>
        <v>#N/A</v>
      </c>
      <c r="P27" s="33"/>
      <c r="Q27" s="49"/>
      <c r="R27" s="49"/>
      <c r="S27" s="49"/>
      <c r="T27" s="49"/>
      <c r="U27" s="49"/>
      <c r="V27" s="49"/>
      <c r="W27" s="49"/>
      <c r="X27" s="49"/>
      <c r="Y27" s="49" t="str">
        <f>CONCATENATE("sam_",samples_g[[#This Row],[sample_name]])</f>
        <v>sam_</v>
      </c>
    </row>
    <row r="28" ht="16.25">
      <c r="A28" t="s">
        <v>116</v>
      </c>
      <c r="B28" s="32"/>
      <c r="C28" s="49" t="str">
        <f>STUDY!$C$5</f>
        <v>hemofight</v>
      </c>
      <c r="G28" s="26"/>
      <c r="I28" t="e">
        <f>VLOOKUP(H28,check[],2,0)</f>
        <v>#N/A</v>
      </c>
      <c r="J28" s="49"/>
      <c r="K28" s="49"/>
      <c r="L28" s="49" t="e">
        <f>VLOOKUP(samples_g[[#This Row],[sample_checklist_description]],check[],3,0)</f>
        <v>#N/A</v>
      </c>
      <c r="M28" s="32"/>
      <c r="N28" s="32" t="e">
        <f t="shared" si="2"/>
        <v>#N/A</v>
      </c>
      <c r="O28" s="49" t="e">
        <f t="shared" si="3"/>
        <v>#N/A</v>
      </c>
      <c r="P28" s="33"/>
      <c r="Q28" s="49"/>
      <c r="R28" s="49"/>
      <c r="S28" s="49"/>
      <c r="T28" s="49"/>
      <c r="U28" s="49"/>
      <c r="V28" s="49"/>
      <c r="W28" s="49"/>
      <c r="X28" s="49"/>
      <c r="Y28" s="49" t="str">
        <f>CONCATENATE("sam_",samples_g[[#This Row],[sample_name]])</f>
        <v>sam_</v>
      </c>
    </row>
    <row r="29" ht="16.25">
      <c r="A29" t="s">
        <v>116</v>
      </c>
      <c r="B29" s="32"/>
      <c r="C29" s="49" t="str">
        <f>STUDY!$C$5</f>
        <v>hemofight</v>
      </c>
      <c r="G29" s="26"/>
      <c r="I29" t="e">
        <f>VLOOKUP(H29,check[],2,0)</f>
        <v>#N/A</v>
      </c>
      <c r="J29" s="49"/>
      <c r="K29" s="49"/>
      <c r="L29" s="49" t="e">
        <f>VLOOKUP(samples_g[[#This Row],[sample_checklist_description]],check[],3,0)</f>
        <v>#N/A</v>
      </c>
      <c r="M29" s="32"/>
      <c r="N29" s="32" t="e">
        <f t="shared" si="2"/>
        <v>#N/A</v>
      </c>
      <c r="O29" s="49" t="e">
        <f t="shared" si="3"/>
        <v>#N/A</v>
      </c>
      <c r="P29" s="33"/>
      <c r="Q29" s="49"/>
      <c r="R29" s="49"/>
      <c r="S29" s="49"/>
      <c r="T29" s="49"/>
      <c r="U29" s="49"/>
      <c r="V29" s="49"/>
      <c r="W29" s="49"/>
      <c r="X29" s="49"/>
      <c r="Y29" s="49" t="str">
        <f>CONCATENATE("sam_",samples_g[[#This Row],[sample_name]])</f>
        <v>sam_</v>
      </c>
    </row>
    <row r="30" ht="16.25">
      <c r="A30" t="s">
        <v>116</v>
      </c>
      <c r="B30" s="32"/>
      <c r="C30" s="49" t="str">
        <f>STUDY!$C$5</f>
        <v>hemofight</v>
      </c>
      <c r="G30" s="26"/>
      <c r="I30" t="e">
        <f>VLOOKUP(H30,check[],2,0)</f>
        <v>#N/A</v>
      </c>
      <c r="J30" s="49"/>
      <c r="K30" s="49"/>
      <c r="L30" s="49" t="e">
        <f>VLOOKUP(samples_g[[#This Row],[sample_checklist_description]],check[],3,0)</f>
        <v>#N/A</v>
      </c>
      <c r="M30" s="32"/>
      <c r="N30" s="32" t="e">
        <f t="shared" si="2"/>
        <v>#N/A</v>
      </c>
      <c r="O30" s="49" t="e">
        <f t="shared" si="3"/>
        <v>#N/A</v>
      </c>
      <c r="P30" s="33"/>
      <c r="Q30" s="49"/>
      <c r="R30" s="49"/>
      <c r="S30" s="49"/>
      <c r="T30" s="49"/>
      <c r="U30" s="49"/>
      <c r="V30" s="49"/>
      <c r="W30" s="49"/>
      <c r="X30" s="49"/>
      <c r="Y30" s="49" t="str">
        <f>CONCATENATE("sam_",samples_g[[#This Row],[sample_name]])</f>
        <v>sam_</v>
      </c>
    </row>
    <row r="31" ht="16.25">
      <c r="A31" t="s">
        <v>116</v>
      </c>
      <c r="B31" s="32"/>
      <c r="C31" s="49" t="str">
        <f>STUDY!$C$5</f>
        <v>hemofight</v>
      </c>
      <c r="G31" s="26"/>
      <c r="I31" t="e">
        <f>VLOOKUP(H31,check[],2,0)</f>
        <v>#N/A</v>
      </c>
      <c r="J31" s="49"/>
      <c r="K31" s="49"/>
      <c r="L31" s="49" t="e">
        <f>VLOOKUP(samples_g[[#This Row],[sample_checklist_description]],check[],3,0)</f>
        <v>#N/A</v>
      </c>
      <c r="M31" s="32"/>
      <c r="N31" s="32" t="e">
        <f t="shared" si="2"/>
        <v>#N/A</v>
      </c>
      <c r="O31" s="49" t="e">
        <f t="shared" si="3"/>
        <v>#N/A</v>
      </c>
      <c r="P31" s="33"/>
      <c r="Q31" s="49"/>
      <c r="R31" s="49"/>
      <c r="S31" s="49"/>
      <c r="T31" s="49"/>
      <c r="U31" s="49"/>
      <c r="V31" s="49"/>
      <c r="W31" s="49"/>
      <c r="X31" s="49"/>
      <c r="Y31" s="49" t="str">
        <f>CONCATENATE("sam_",samples_g[[#This Row],[sample_name]])</f>
        <v>sam_</v>
      </c>
    </row>
    <row r="32" ht="16.25">
      <c r="A32" t="s">
        <v>116</v>
      </c>
      <c r="B32" s="32"/>
      <c r="C32" s="49" t="str">
        <f>STUDY!$C$5</f>
        <v>hemofight</v>
      </c>
      <c r="G32" s="26"/>
      <c r="I32" t="e">
        <f>VLOOKUP(H32,check[],2,0)</f>
        <v>#N/A</v>
      </c>
      <c r="J32" s="49"/>
      <c r="K32" s="49"/>
      <c r="L32" s="49" t="e">
        <f>VLOOKUP(samples_g[[#This Row],[sample_checklist_description]],check[],3,0)</f>
        <v>#N/A</v>
      </c>
      <c r="M32" s="32"/>
      <c r="N32" s="32" t="e">
        <f t="shared" si="2"/>
        <v>#N/A</v>
      </c>
      <c r="O32" s="49" t="e">
        <f t="shared" si="3"/>
        <v>#N/A</v>
      </c>
      <c r="P32" s="33"/>
      <c r="Q32" s="49"/>
      <c r="R32" s="49"/>
      <c r="S32" s="49"/>
      <c r="T32" s="49"/>
      <c r="U32" s="49"/>
      <c r="V32" s="49"/>
      <c r="W32" s="49"/>
      <c r="X32" s="49"/>
      <c r="Y32" s="49" t="str">
        <f>CONCATENATE("sam_",samples_g[[#This Row],[sample_name]])</f>
        <v>sam_</v>
      </c>
    </row>
    <row r="33" ht="16.25">
      <c r="A33" t="s">
        <v>116</v>
      </c>
      <c r="B33" s="32"/>
      <c r="C33" s="49" t="str">
        <f>STUDY!$C$5</f>
        <v>hemofight</v>
      </c>
      <c r="G33" s="26"/>
      <c r="I33" t="e">
        <f>VLOOKUP(H33,check[],2,0)</f>
        <v>#N/A</v>
      </c>
      <c r="J33" s="49"/>
      <c r="K33" s="49"/>
      <c r="L33" s="49" t="e">
        <f>VLOOKUP(samples_g[[#This Row],[sample_checklist_description]],check[],3,0)</f>
        <v>#N/A</v>
      </c>
      <c r="M33" s="32"/>
      <c r="N33" s="32" t="e">
        <f t="shared" si="2"/>
        <v>#N/A</v>
      </c>
      <c r="O33" s="49" t="e">
        <f t="shared" si="3"/>
        <v>#N/A</v>
      </c>
      <c r="P33" s="33"/>
      <c r="Q33" s="49"/>
      <c r="R33" s="49"/>
      <c r="S33" s="49"/>
      <c r="T33" s="49"/>
      <c r="U33" s="49"/>
      <c r="V33" s="49"/>
      <c r="W33" s="49"/>
      <c r="X33" s="49"/>
      <c r="Y33" s="49" t="str">
        <f>CONCATENATE("sam_",samples_g[[#This Row],[sample_name]])</f>
        <v>sam_</v>
      </c>
    </row>
    <row r="34" ht="16.25">
      <c r="A34" t="s">
        <v>116</v>
      </c>
      <c r="B34" s="32"/>
      <c r="C34" s="49" t="str">
        <f>STUDY!$C$5</f>
        <v>hemofight</v>
      </c>
      <c r="G34" s="26"/>
      <c r="I34" t="e">
        <f>VLOOKUP(H34,check[],2,0)</f>
        <v>#N/A</v>
      </c>
      <c r="J34" s="49"/>
      <c r="K34" s="49"/>
      <c r="L34" s="49" t="e">
        <f>VLOOKUP(samples_g[[#This Row],[sample_checklist_description]],check[],3,0)</f>
        <v>#N/A</v>
      </c>
      <c r="M34" s="32"/>
      <c r="N34" s="32" t="e">
        <f t="shared" si="2"/>
        <v>#N/A</v>
      </c>
      <c r="O34" s="49" t="e">
        <f t="shared" si="3"/>
        <v>#N/A</v>
      </c>
      <c r="P34" s="33"/>
      <c r="Q34" s="49"/>
      <c r="R34" s="49"/>
      <c r="S34" s="49"/>
      <c r="T34" s="49"/>
      <c r="U34" s="49"/>
      <c r="V34" s="49"/>
      <c r="W34" s="49"/>
      <c r="X34" s="49"/>
      <c r="Y34" s="49" t="str">
        <f>CONCATENATE("sam_",samples_g[[#This Row],[sample_name]])</f>
        <v>sam_</v>
      </c>
    </row>
    <row r="35" ht="16.25">
      <c r="A35" t="s">
        <v>116</v>
      </c>
      <c r="B35" s="32"/>
      <c r="C35" s="49" t="str">
        <f>STUDY!$C$5</f>
        <v>hemofight</v>
      </c>
      <c r="G35" s="26"/>
      <c r="I35" t="e">
        <f>VLOOKUP(H35,check[],2,0)</f>
        <v>#N/A</v>
      </c>
      <c r="J35" s="49"/>
      <c r="K35" s="49"/>
      <c r="L35" s="49" t="e">
        <f>VLOOKUP(samples_g[[#This Row],[sample_checklist_description]],check[],3,0)</f>
        <v>#N/A</v>
      </c>
      <c r="M35" s="32"/>
      <c r="N35" s="32" t="e">
        <f t="shared" si="2"/>
        <v>#N/A</v>
      </c>
      <c r="O35" s="49" t="e">
        <f t="shared" si="3"/>
        <v>#N/A</v>
      </c>
      <c r="P35" s="33"/>
      <c r="Q35" s="49"/>
      <c r="R35" s="49"/>
      <c r="S35" s="49"/>
      <c r="T35" s="49"/>
      <c r="U35" s="49"/>
      <c r="V35" s="49"/>
      <c r="W35" s="49"/>
      <c r="X35" s="49"/>
      <c r="Y35" s="49" t="str">
        <f>CONCATENATE("sam_",samples_g[[#This Row],[sample_name]])</f>
        <v>sam_</v>
      </c>
    </row>
    <row r="36" ht="16.25">
      <c r="A36" t="s">
        <v>116</v>
      </c>
      <c r="B36" s="32"/>
      <c r="C36" s="49" t="str">
        <f>STUDY!$C$5</f>
        <v>hemofight</v>
      </c>
      <c r="G36" s="26"/>
      <c r="I36" t="e">
        <f>VLOOKUP(H36,check[],2,0)</f>
        <v>#N/A</v>
      </c>
      <c r="J36" s="49"/>
      <c r="K36" s="49"/>
      <c r="L36" s="49" t="e">
        <f>VLOOKUP(samples_g[[#This Row],[sample_checklist_description]],check[],3,0)</f>
        <v>#N/A</v>
      </c>
      <c r="M36" s="32"/>
      <c r="N36" s="32" t="e">
        <f t="shared" si="2"/>
        <v>#N/A</v>
      </c>
      <c r="O36" s="49" t="e">
        <f t="shared" si="3"/>
        <v>#N/A</v>
      </c>
      <c r="P36" s="33"/>
      <c r="Q36" s="49"/>
      <c r="R36" s="49"/>
      <c r="S36" s="49"/>
      <c r="T36" s="49"/>
      <c r="U36" s="49"/>
      <c r="V36" s="49"/>
      <c r="W36" s="49"/>
      <c r="X36" s="49"/>
      <c r="Y36" s="49" t="str">
        <f>CONCATENATE("sam_",samples_g[[#This Row],[sample_name]])</f>
        <v>sam_</v>
      </c>
    </row>
    <row r="37" ht="16.25">
      <c r="A37" t="s">
        <v>116</v>
      </c>
      <c r="B37" s="32"/>
      <c r="C37" s="49" t="str">
        <f>STUDY!$C$5</f>
        <v>hemofight</v>
      </c>
      <c r="G37" s="26"/>
      <c r="I37" t="e">
        <f>VLOOKUP(H37,check[],2,0)</f>
        <v>#N/A</v>
      </c>
      <c r="J37" s="49"/>
      <c r="K37" s="49"/>
      <c r="L37" s="49" t="e">
        <f>VLOOKUP(samples_g[[#This Row],[sample_checklist_description]],check[],3,0)</f>
        <v>#N/A</v>
      </c>
      <c r="M37" s="32"/>
      <c r="N37" s="32" t="e">
        <f t="shared" si="2"/>
        <v>#N/A</v>
      </c>
      <c r="O37" s="49" t="e">
        <f t="shared" si="3"/>
        <v>#N/A</v>
      </c>
      <c r="P37" s="33"/>
      <c r="Q37" s="49"/>
      <c r="R37" s="49"/>
      <c r="S37" s="49"/>
      <c r="T37" s="49"/>
      <c r="U37" s="49"/>
      <c r="V37" s="49"/>
      <c r="W37" s="49"/>
      <c r="X37" s="49"/>
      <c r="Y37" s="49" t="str">
        <f>CONCATENATE("sam_",samples_g[[#This Row],[sample_name]])</f>
        <v>sam_</v>
      </c>
    </row>
    <row r="38" ht="16.25">
      <c r="A38" t="s">
        <v>116</v>
      </c>
      <c r="B38" s="32"/>
      <c r="C38" s="49" t="str">
        <f>STUDY!$C$5</f>
        <v>hemofight</v>
      </c>
      <c r="G38" s="26"/>
      <c r="I38" t="e">
        <f>VLOOKUP(H38,check[],2,0)</f>
        <v>#N/A</v>
      </c>
      <c r="J38" s="49"/>
      <c r="K38" s="49"/>
      <c r="L38" s="49" t="e">
        <f>VLOOKUP(samples_g[[#This Row],[sample_checklist_description]],check[],3,0)</f>
        <v>#N/A</v>
      </c>
      <c r="M38" s="32"/>
      <c r="N38" s="32" t="e">
        <f t="shared" si="2"/>
        <v>#N/A</v>
      </c>
      <c r="O38" s="49" t="e">
        <f t="shared" si="3"/>
        <v>#N/A</v>
      </c>
      <c r="P38" s="33"/>
      <c r="Q38" s="49"/>
      <c r="R38" s="49"/>
      <c r="S38" s="49"/>
      <c r="T38" s="49"/>
      <c r="U38" s="49"/>
      <c r="V38" s="49"/>
      <c r="W38" s="49"/>
      <c r="X38" s="49"/>
      <c r="Y38" s="49" t="str">
        <f>CONCATENATE("sam_",samples_g[[#This Row],[sample_name]])</f>
        <v>sam_</v>
      </c>
    </row>
    <row r="39" ht="16.25">
      <c r="A39" t="s">
        <v>116</v>
      </c>
      <c r="B39" s="32"/>
      <c r="C39" s="49" t="str">
        <f>STUDY!$C$5</f>
        <v>hemofight</v>
      </c>
      <c r="G39" s="26"/>
      <c r="I39" t="e">
        <f>VLOOKUP(H39,check[],2,0)</f>
        <v>#N/A</v>
      </c>
      <c r="J39" s="49"/>
      <c r="K39" s="49"/>
      <c r="L39" s="49" t="e">
        <f>VLOOKUP(samples_g[[#This Row],[sample_checklist_description]],check[],3,0)</f>
        <v>#N/A</v>
      </c>
      <c r="M39" s="32"/>
      <c r="N39" s="32" t="e">
        <f t="shared" si="2"/>
        <v>#N/A</v>
      </c>
      <c r="O39" s="49" t="e">
        <f t="shared" si="3"/>
        <v>#N/A</v>
      </c>
      <c r="P39" s="33"/>
      <c r="Q39" s="49"/>
      <c r="R39" s="49"/>
      <c r="S39" s="49"/>
      <c r="T39" s="49"/>
      <c r="U39" s="49"/>
      <c r="V39" s="49"/>
      <c r="W39" s="49"/>
      <c r="X39" s="49"/>
      <c r="Y39" s="49" t="str">
        <f>CONCATENATE("sam_",samples_g[[#This Row],[sample_name]])</f>
        <v>sam_</v>
      </c>
    </row>
    <row r="40" ht="16.25">
      <c r="A40" t="s">
        <v>116</v>
      </c>
      <c r="B40" s="32"/>
      <c r="C40" s="49" t="str">
        <f>STUDY!$C$5</f>
        <v>hemofight</v>
      </c>
      <c r="G40" s="26"/>
      <c r="I40" t="e">
        <f>VLOOKUP(H40,check[],2,0)</f>
        <v>#N/A</v>
      </c>
      <c r="J40" s="49"/>
      <c r="K40" s="49"/>
      <c r="L40" s="49" t="e">
        <f>VLOOKUP(samples_g[[#This Row],[sample_checklist_description]],check[],3,0)</f>
        <v>#N/A</v>
      </c>
      <c r="M40" s="32"/>
      <c r="N40" s="32" t="e">
        <f t="shared" si="2"/>
        <v>#N/A</v>
      </c>
      <c r="O40" s="49" t="e">
        <f t="shared" si="3"/>
        <v>#N/A</v>
      </c>
      <c r="P40" s="33"/>
      <c r="Q40" s="49"/>
      <c r="R40" s="49"/>
      <c r="S40" s="49"/>
      <c r="T40" s="49"/>
      <c r="U40" s="49"/>
      <c r="V40" s="49"/>
      <c r="W40" s="49"/>
      <c r="X40" s="49"/>
      <c r="Y40" s="49" t="str">
        <f>CONCATENATE("sam_",samples_g[[#This Row],[sample_name]])</f>
        <v>sam_</v>
      </c>
    </row>
    <row r="41" ht="16.25">
      <c r="A41" t="s">
        <v>116</v>
      </c>
      <c r="B41" s="32"/>
      <c r="C41" s="49" t="str">
        <f>STUDY!$C$5</f>
        <v>hemofight</v>
      </c>
      <c r="G41" s="26"/>
      <c r="I41" t="e">
        <f>VLOOKUP(H41,check[],2,0)</f>
        <v>#N/A</v>
      </c>
      <c r="J41" s="49"/>
      <c r="K41" s="49"/>
      <c r="L41" s="49" t="e">
        <f>VLOOKUP(samples_g[[#This Row],[sample_checklist_description]],check[],3,0)</f>
        <v>#N/A</v>
      </c>
      <c r="M41" s="32"/>
      <c r="N41" s="32" t="e">
        <f t="shared" si="2"/>
        <v>#N/A</v>
      </c>
      <c r="O41" s="49" t="e">
        <f t="shared" si="3"/>
        <v>#N/A</v>
      </c>
      <c r="P41" s="33"/>
      <c r="Q41" s="49"/>
      <c r="R41" s="49"/>
      <c r="S41" s="49"/>
      <c r="T41" s="49"/>
      <c r="U41" s="49"/>
      <c r="V41" s="49"/>
      <c r="W41" s="49"/>
      <c r="X41" s="49"/>
      <c r="Y41" s="49" t="str">
        <f>CONCATENATE("sam_",samples_g[[#This Row],[sample_name]])</f>
        <v>sam_</v>
      </c>
    </row>
    <row r="42" ht="16.25">
      <c r="A42" t="s">
        <v>116</v>
      </c>
      <c r="B42" s="32"/>
      <c r="C42" s="49" t="str">
        <f>STUDY!$C$5</f>
        <v>hemofight</v>
      </c>
      <c r="G42" s="26"/>
      <c r="I42" t="e">
        <f>VLOOKUP(H42,check[],2,0)</f>
        <v>#N/A</v>
      </c>
      <c r="J42" s="49"/>
      <c r="K42" s="49"/>
      <c r="L42" s="49" t="e">
        <f>VLOOKUP(samples_g[[#This Row],[sample_checklist_description]],check[],3,0)</f>
        <v>#N/A</v>
      </c>
      <c r="M42" s="32"/>
      <c r="N42" s="32" t="e">
        <f t="shared" si="2"/>
        <v>#N/A</v>
      </c>
      <c r="O42" s="49" t="e">
        <f t="shared" si="3"/>
        <v>#N/A</v>
      </c>
      <c r="P42" s="33"/>
      <c r="Q42" s="49"/>
      <c r="R42" s="49"/>
      <c r="S42" s="49"/>
      <c r="T42" s="49"/>
      <c r="U42" s="49"/>
      <c r="V42" s="49"/>
      <c r="W42" s="49"/>
      <c r="X42" s="49"/>
      <c r="Y42" s="49" t="str">
        <f>CONCATENATE("sam_",samples_g[[#This Row],[sample_name]])</f>
        <v>sam_</v>
      </c>
    </row>
    <row r="43" ht="16.25">
      <c r="A43" t="s">
        <v>116</v>
      </c>
      <c r="B43" s="32"/>
      <c r="C43" s="49" t="str">
        <f>STUDY!$C$5</f>
        <v>hemofight</v>
      </c>
      <c r="G43" s="26"/>
      <c r="I43" t="e">
        <f>VLOOKUP(H43,check[],2,0)</f>
        <v>#N/A</v>
      </c>
      <c r="J43" s="49"/>
      <c r="K43" s="49"/>
      <c r="L43" s="49" t="e">
        <f>VLOOKUP(samples_g[[#This Row],[sample_checklist_description]],check[],3,0)</f>
        <v>#N/A</v>
      </c>
      <c r="M43" s="32"/>
      <c r="N43" s="32" t="e">
        <f t="shared" si="2"/>
        <v>#N/A</v>
      </c>
      <c r="O43" s="49" t="e">
        <f t="shared" si="3"/>
        <v>#N/A</v>
      </c>
      <c r="P43" s="33"/>
      <c r="Q43" s="49"/>
      <c r="R43" s="49"/>
      <c r="S43" s="49"/>
      <c r="T43" s="49"/>
      <c r="U43" s="49"/>
      <c r="V43" s="49"/>
      <c r="W43" s="49"/>
      <c r="X43" s="49"/>
      <c r="Y43" s="49" t="str">
        <f>CONCATENATE("sam_",samples_g[[#This Row],[sample_name]])</f>
        <v>sam_</v>
      </c>
    </row>
    <row r="44" ht="16.25">
      <c r="A44" t="s">
        <v>116</v>
      </c>
      <c r="B44" s="32"/>
      <c r="C44" s="49" t="str">
        <f>STUDY!$C$5</f>
        <v>hemofight</v>
      </c>
      <c r="G44" s="26"/>
      <c r="I44" t="e">
        <f>VLOOKUP(H44,check[],2,0)</f>
        <v>#N/A</v>
      </c>
      <c r="J44" s="49"/>
      <c r="K44" s="49"/>
      <c r="L44" s="49" t="e">
        <f>VLOOKUP(samples_g[[#This Row],[sample_checklist_description]],check[],3,0)</f>
        <v>#N/A</v>
      </c>
      <c r="M44" s="32"/>
      <c r="N44" s="32" t="e">
        <f t="shared" si="2"/>
        <v>#N/A</v>
      </c>
      <c r="O44" s="49" t="e">
        <f t="shared" si="3"/>
        <v>#N/A</v>
      </c>
      <c r="P44" s="33"/>
      <c r="Q44" s="49"/>
      <c r="R44" s="49"/>
      <c r="S44" s="49"/>
      <c r="T44" s="49"/>
      <c r="U44" s="49"/>
      <c r="V44" s="49"/>
      <c r="W44" s="49"/>
      <c r="X44" s="49"/>
      <c r="Y44" s="49" t="str">
        <f>CONCATENATE("sam_",samples_g[[#This Row],[sample_name]])</f>
        <v>sam_</v>
      </c>
    </row>
    <row r="45" ht="16.25">
      <c r="A45" t="s">
        <v>116</v>
      </c>
      <c r="B45" s="32"/>
      <c r="C45" s="49" t="str">
        <f>STUDY!$C$5</f>
        <v>hemofight</v>
      </c>
      <c r="G45" s="26"/>
      <c r="I45" t="e">
        <f>VLOOKUP(H45,check[],2,0)</f>
        <v>#N/A</v>
      </c>
      <c r="J45" s="49"/>
      <c r="K45" s="49"/>
      <c r="L45" s="49" t="e">
        <f>VLOOKUP(samples_g[[#This Row],[sample_checklist_description]],check[],3,0)</f>
        <v>#N/A</v>
      </c>
      <c r="M45" s="32"/>
      <c r="N45" s="32" t="e">
        <f t="shared" si="2"/>
        <v>#N/A</v>
      </c>
      <c r="O45" s="49" t="e">
        <f t="shared" si="3"/>
        <v>#N/A</v>
      </c>
      <c r="P45" s="33"/>
      <c r="Q45" s="49"/>
      <c r="R45" s="49"/>
      <c r="S45" s="49"/>
      <c r="T45" s="49"/>
      <c r="U45" s="49"/>
      <c r="V45" s="49"/>
      <c r="W45" s="49"/>
      <c r="X45" s="49"/>
      <c r="Y45" s="49" t="str">
        <f>CONCATENATE("sam_",samples_g[[#This Row],[sample_name]])</f>
        <v>sam_</v>
      </c>
    </row>
    <row r="46" ht="16.25">
      <c r="A46" t="s">
        <v>116</v>
      </c>
      <c r="B46" s="32"/>
      <c r="C46" s="49" t="str">
        <f>STUDY!$C$5</f>
        <v>hemofight</v>
      </c>
      <c r="G46" s="26"/>
      <c r="I46" t="e">
        <f>VLOOKUP(H46,check[],2,0)</f>
        <v>#N/A</v>
      </c>
      <c r="J46" s="49"/>
      <c r="K46" s="49"/>
      <c r="L46" s="49" t="e">
        <f>VLOOKUP(samples_g[[#This Row],[sample_checklist_description]],check[],3,0)</f>
        <v>#N/A</v>
      </c>
      <c r="M46" s="32"/>
      <c r="N46" s="32" t="e">
        <f t="shared" si="2"/>
        <v>#N/A</v>
      </c>
      <c r="O46" s="49" t="e">
        <f t="shared" si="3"/>
        <v>#N/A</v>
      </c>
      <c r="P46" s="33"/>
      <c r="Q46" s="49"/>
      <c r="R46" s="49"/>
      <c r="S46" s="49"/>
      <c r="T46" s="49"/>
      <c r="U46" s="49"/>
      <c r="V46" s="49"/>
      <c r="W46" s="49"/>
      <c r="X46" s="49"/>
      <c r="Y46" s="49" t="str">
        <f>CONCATENATE("sam_",samples_g[[#This Row],[sample_name]])</f>
        <v>sam_</v>
      </c>
    </row>
    <row r="47" ht="16.25">
      <c r="A47" t="s">
        <v>116</v>
      </c>
      <c r="B47" s="32"/>
      <c r="C47" s="49" t="str">
        <f>STUDY!$C$5</f>
        <v>hemofight</v>
      </c>
      <c r="G47" s="26"/>
      <c r="I47" t="e">
        <f>VLOOKUP(H47,check[],2,0)</f>
        <v>#N/A</v>
      </c>
      <c r="J47" s="49"/>
      <c r="K47" s="49"/>
      <c r="L47" s="49" t="e">
        <f>VLOOKUP(samples_g[[#This Row],[sample_checklist_description]],check[],3,0)</f>
        <v>#N/A</v>
      </c>
      <c r="M47" s="32"/>
      <c r="N47" s="32" t="e">
        <f t="shared" si="2"/>
        <v>#N/A</v>
      </c>
      <c r="O47" s="49" t="e">
        <f t="shared" si="3"/>
        <v>#N/A</v>
      </c>
      <c r="P47" s="33"/>
      <c r="Q47" s="49"/>
      <c r="R47" s="49"/>
      <c r="S47" s="49"/>
      <c r="T47" s="49"/>
      <c r="U47" s="49"/>
      <c r="V47" s="49"/>
      <c r="W47" s="49"/>
      <c r="X47" s="49"/>
      <c r="Y47" s="49" t="str">
        <f>CONCATENATE("sam_",samples_g[[#This Row],[sample_name]])</f>
        <v>sam_</v>
      </c>
    </row>
    <row r="48" ht="16.25">
      <c r="A48" t="s">
        <v>116</v>
      </c>
      <c r="B48" s="32"/>
      <c r="C48" s="49" t="str">
        <f>STUDY!$C$5</f>
        <v>hemofight</v>
      </c>
      <c r="G48" s="26"/>
      <c r="I48" t="e">
        <f>VLOOKUP(H48,check[],2,0)</f>
        <v>#N/A</v>
      </c>
      <c r="J48" s="49"/>
      <c r="K48" s="49"/>
      <c r="L48" s="49" t="e">
        <f>VLOOKUP(samples_g[[#This Row],[sample_checklist_description]],check[],3,0)</f>
        <v>#N/A</v>
      </c>
      <c r="M48" s="32"/>
      <c r="N48" s="32" t="e">
        <f t="shared" si="2"/>
        <v>#N/A</v>
      </c>
      <c r="O48" s="49" t="e">
        <f t="shared" si="3"/>
        <v>#N/A</v>
      </c>
      <c r="P48" s="33"/>
      <c r="Q48" s="49"/>
      <c r="R48" s="49"/>
      <c r="S48" s="49"/>
      <c r="T48" s="49"/>
      <c r="U48" s="49"/>
      <c r="V48" s="49"/>
      <c r="W48" s="49"/>
      <c r="X48" s="49"/>
      <c r="Y48" s="49" t="str">
        <f>CONCATENATE("sam_",samples_g[[#This Row],[sample_name]])</f>
        <v>sam_</v>
      </c>
    </row>
    <row r="49" ht="16.25">
      <c r="A49" t="s">
        <v>116</v>
      </c>
      <c r="B49" s="32"/>
      <c r="C49" s="49" t="str">
        <f>STUDY!$C$5</f>
        <v>hemofight</v>
      </c>
      <c r="G49" s="26"/>
      <c r="I49" t="e">
        <f>VLOOKUP(H49,check[],2,0)</f>
        <v>#N/A</v>
      </c>
      <c r="J49" s="49"/>
      <c r="K49" s="49"/>
      <c r="L49" s="49" t="e">
        <f>VLOOKUP(samples_g[[#This Row],[sample_checklist_description]],check[],3,0)</f>
        <v>#N/A</v>
      </c>
      <c r="M49" s="32"/>
      <c r="N49" s="32" t="e">
        <f t="shared" si="2"/>
        <v>#N/A</v>
      </c>
      <c r="O49" s="49" t="e">
        <f t="shared" si="3"/>
        <v>#N/A</v>
      </c>
      <c r="P49" s="33"/>
      <c r="Q49" s="49"/>
      <c r="R49" s="49"/>
      <c r="S49" s="49"/>
      <c r="T49" s="49"/>
      <c r="U49" s="49"/>
      <c r="V49" s="49"/>
      <c r="W49" s="49"/>
      <c r="X49" s="49"/>
      <c r="Y49" s="49" t="str">
        <f>CONCATENATE("sam_",samples_g[[#This Row],[sample_name]])</f>
        <v>sam_</v>
      </c>
    </row>
    <row r="50" ht="16.25">
      <c r="A50" t="s">
        <v>116</v>
      </c>
      <c r="B50" s="32"/>
      <c r="C50" s="49" t="str">
        <f>STUDY!$C$5</f>
        <v>hemofight</v>
      </c>
      <c r="G50" s="26"/>
      <c r="I50" t="e">
        <f>VLOOKUP(H50,check[],2,0)</f>
        <v>#N/A</v>
      </c>
      <c r="J50" s="49"/>
      <c r="K50" s="49"/>
      <c r="L50" s="49" t="e">
        <f>VLOOKUP(samples_g[[#This Row],[sample_checklist_description]],check[],3,0)</f>
        <v>#N/A</v>
      </c>
      <c r="M50" s="32"/>
      <c r="N50" s="32" t="e">
        <f t="shared" si="2"/>
        <v>#N/A</v>
      </c>
      <c r="O50" s="49" t="e">
        <f t="shared" si="3"/>
        <v>#N/A</v>
      </c>
      <c r="P50" s="33"/>
      <c r="Q50" s="49"/>
      <c r="R50" s="49"/>
      <c r="S50" s="49"/>
      <c r="T50" s="49"/>
      <c r="U50" s="49"/>
      <c r="V50" s="49"/>
      <c r="W50" s="49"/>
      <c r="X50" s="49"/>
      <c r="Y50" s="49" t="str">
        <f>CONCATENATE("sam_",samples_g[[#This Row],[sample_name]])</f>
        <v>sam_</v>
      </c>
    </row>
    <row r="51" ht="16.25">
      <c r="A51" t="s">
        <v>116</v>
      </c>
      <c r="B51" s="32"/>
      <c r="C51" s="49" t="str">
        <f>STUDY!$C$5</f>
        <v>hemofight</v>
      </c>
      <c r="G51" s="26"/>
      <c r="I51" t="e">
        <f>VLOOKUP(H51,check[],2,0)</f>
        <v>#N/A</v>
      </c>
      <c r="J51" s="49"/>
      <c r="K51" s="49"/>
      <c r="L51" s="49" t="e">
        <f>VLOOKUP(samples_g[[#This Row],[sample_checklist_description]],check[],3,0)</f>
        <v>#N/A</v>
      </c>
      <c r="M51" s="32"/>
      <c r="N51" s="32" t="e">
        <f t="shared" si="2"/>
        <v>#N/A</v>
      </c>
      <c r="O51" s="49" t="e">
        <f t="shared" si="3"/>
        <v>#N/A</v>
      </c>
      <c r="P51" s="33"/>
      <c r="Q51" s="49"/>
      <c r="R51" s="49"/>
      <c r="S51" s="49"/>
      <c r="T51" s="49"/>
      <c r="U51" s="49"/>
      <c r="V51" s="49"/>
      <c r="W51" s="49"/>
      <c r="X51" s="49"/>
      <c r="Y51" s="49" t="str">
        <f>CONCATENATE("sam_",samples_g[[#This Row],[sample_name]])</f>
        <v>sam_</v>
      </c>
    </row>
    <row r="52" ht="16.25">
      <c r="A52" t="s">
        <v>116</v>
      </c>
      <c r="B52" s="32"/>
      <c r="C52" s="49" t="str">
        <f>STUDY!$C$5</f>
        <v>hemofight</v>
      </c>
      <c r="G52" s="26"/>
      <c r="I52" t="e">
        <f>VLOOKUP(H52,check[],2,0)</f>
        <v>#N/A</v>
      </c>
      <c r="J52" s="49"/>
      <c r="K52" s="49"/>
      <c r="L52" s="49" t="e">
        <f>VLOOKUP(samples_g[[#This Row],[sample_checklist_description]],check[],3,0)</f>
        <v>#N/A</v>
      </c>
      <c r="M52" s="32"/>
      <c r="N52" s="32" t="e">
        <f t="shared" si="2"/>
        <v>#N/A</v>
      </c>
      <c r="O52" s="49" t="e">
        <f t="shared" si="3"/>
        <v>#N/A</v>
      </c>
      <c r="P52" s="33"/>
      <c r="Q52" s="49"/>
      <c r="R52" s="49"/>
      <c r="S52" s="49"/>
      <c r="T52" s="49"/>
      <c r="U52" s="49"/>
      <c r="V52" s="49"/>
      <c r="W52" s="49"/>
      <c r="X52" s="49"/>
      <c r="Y52" s="49" t="str">
        <f>CONCATENATE("sam_",samples_g[[#This Row],[sample_name]])</f>
        <v>sam_</v>
      </c>
    </row>
    <row r="53" ht="16.25">
      <c r="A53" t="s">
        <v>116</v>
      </c>
      <c r="B53" s="32"/>
      <c r="C53" s="49" t="str">
        <f>STUDY!$C$5</f>
        <v>hemofight</v>
      </c>
      <c r="G53" s="26"/>
      <c r="I53" t="e">
        <f>VLOOKUP(H53,check[],2,0)</f>
        <v>#N/A</v>
      </c>
      <c r="J53" s="49"/>
      <c r="K53" s="49"/>
      <c r="L53" s="49" t="e">
        <f>VLOOKUP(samples_g[[#This Row],[sample_checklist_description]],check[],3,0)</f>
        <v>#N/A</v>
      </c>
      <c r="M53" s="32"/>
      <c r="N53" s="32" t="e">
        <f t="shared" si="2"/>
        <v>#N/A</v>
      </c>
      <c r="O53" s="49" t="e">
        <f t="shared" si="3"/>
        <v>#N/A</v>
      </c>
      <c r="P53" s="33"/>
      <c r="Q53" s="49"/>
      <c r="R53" s="49"/>
      <c r="S53" s="49"/>
      <c r="T53" s="49"/>
      <c r="U53" s="49"/>
      <c r="V53" s="49"/>
      <c r="W53" s="49"/>
      <c r="X53" s="49"/>
      <c r="Y53" s="49" t="str">
        <f>CONCATENATE("sam_",samples_g[[#This Row],[sample_name]])</f>
        <v>sam_</v>
      </c>
    </row>
    <row r="54" ht="16.25">
      <c r="A54" t="s">
        <v>116</v>
      </c>
      <c r="B54" s="32"/>
      <c r="C54" s="49" t="str">
        <f>STUDY!$C$5</f>
        <v>hemofight</v>
      </c>
      <c r="G54" s="26"/>
      <c r="I54" t="e">
        <f>VLOOKUP(H54,check[],2,0)</f>
        <v>#N/A</v>
      </c>
      <c r="J54" s="49"/>
      <c r="K54" s="49"/>
      <c r="L54" s="49" t="e">
        <f>VLOOKUP(samples_g[[#This Row],[sample_checklist_description]],check[],3,0)</f>
        <v>#N/A</v>
      </c>
      <c r="M54" s="32"/>
      <c r="N54" s="32" t="e">
        <f t="shared" si="2"/>
        <v>#N/A</v>
      </c>
      <c r="O54" s="49" t="e">
        <f t="shared" si="3"/>
        <v>#N/A</v>
      </c>
      <c r="P54" s="33"/>
      <c r="Q54" s="49"/>
      <c r="R54" s="49"/>
      <c r="S54" s="49"/>
      <c r="T54" s="49"/>
      <c r="U54" s="49"/>
      <c r="V54" s="49"/>
      <c r="W54" s="49"/>
      <c r="X54" s="49"/>
      <c r="Y54" s="49" t="str">
        <f>CONCATENATE("sam_",samples_g[[#This Row],[sample_name]])</f>
        <v>sam_</v>
      </c>
    </row>
    <row r="55" ht="16.25">
      <c r="A55" t="s">
        <v>116</v>
      </c>
      <c r="B55" s="32"/>
      <c r="C55" s="49" t="str">
        <f>STUDY!$C$5</f>
        <v>hemofight</v>
      </c>
      <c r="G55" s="26"/>
      <c r="I55" t="e">
        <f>VLOOKUP(H55,check[],2,0)</f>
        <v>#N/A</v>
      </c>
      <c r="J55" s="49"/>
      <c r="K55" s="49"/>
      <c r="L55" s="49" t="e">
        <f>VLOOKUP(samples_g[[#This Row],[sample_checklist_description]],check[],3,0)</f>
        <v>#N/A</v>
      </c>
      <c r="M55" s="32"/>
      <c r="N55" s="32" t="e">
        <f t="shared" si="2"/>
        <v>#N/A</v>
      </c>
      <c r="O55" s="49" t="e">
        <f t="shared" si="3"/>
        <v>#N/A</v>
      </c>
      <c r="P55" s="33"/>
      <c r="Q55" s="49"/>
      <c r="R55" s="49"/>
      <c r="S55" s="49"/>
      <c r="T55" s="49"/>
      <c r="U55" s="49"/>
      <c r="V55" s="49"/>
      <c r="W55" s="49"/>
      <c r="X55" s="49"/>
      <c r="Y55" s="49" t="str">
        <f>CONCATENATE("sam_",samples_g[[#This Row],[sample_name]])</f>
        <v>sam_</v>
      </c>
    </row>
    <row r="56" ht="16.25">
      <c r="A56" t="s">
        <v>116</v>
      </c>
      <c r="B56" s="32"/>
      <c r="C56" s="49" t="str">
        <f>STUDY!$C$5</f>
        <v>hemofight</v>
      </c>
      <c r="G56" s="26"/>
      <c r="I56" t="e">
        <f>VLOOKUP(H56,check[],2,0)</f>
        <v>#N/A</v>
      </c>
      <c r="J56" s="49"/>
      <c r="K56" s="49"/>
      <c r="L56" s="49" t="e">
        <f>VLOOKUP(samples_g[[#This Row],[sample_checklist_description]],check[],3,0)</f>
        <v>#N/A</v>
      </c>
      <c r="M56" s="32"/>
      <c r="N56" s="32" t="e">
        <f t="shared" si="2"/>
        <v>#N/A</v>
      </c>
      <c r="O56" s="49" t="e">
        <f t="shared" si="3"/>
        <v>#N/A</v>
      </c>
      <c r="P56" s="33"/>
      <c r="Q56" s="49"/>
      <c r="R56" s="49"/>
      <c r="S56" s="49"/>
      <c r="T56" s="49"/>
      <c r="U56" s="49"/>
      <c r="V56" s="49"/>
      <c r="W56" s="49"/>
      <c r="X56" s="49"/>
      <c r="Y56" s="49" t="str">
        <f>CONCATENATE("sam_",samples_g[[#This Row],[sample_name]])</f>
        <v>sam_</v>
      </c>
    </row>
    <row r="57" ht="16.25">
      <c r="A57" t="s">
        <v>116</v>
      </c>
      <c r="B57" s="32"/>
      <c r="C57" s="49" t="str">
        <f>STUDY!$C$5</f>
        <v>hemofight</v>
      </c>
      <c r="G57" s="26"/>
      <c r="I57" t="e">
        <f>VLOOKUP(H57,check[],2,0)</f>
        <v>#N/A</v>
      </c>
      <c r="J57" s="49"/>
      <c r="K57" s="49"/>
      <c r="L57" s="49" t="e">
        <f>VLOOKUP(samples_g[[#This Row],[sample_checklist_description]],check[],3,0)</f>
        <v>#N/A</v>
      </c>
      <c r="M57" s="32"/>
      <c r="N57" s="32" t="e">
        <f t="shared" si="2"/>
        <v>#N/A</v>
      </c>
      <c r="O57" s="49" t="e">
        <f t="shared" si="3"/>
        <v>#N/A</v>
      </c>
      <c r="P57" s="33"/>
      <c r="Q57" s="49"/>
      <c r="R57" s="49"/>
      <c r="S57" s="49"/>
      <c r="T57" s="49"/>
      <c r="U57" s="49"/>
      <c r="V57" s="49"/>
      <c r="W57" s="49"/>
      <c r="X57" s="49"/>
      <c r="Y57" s="49" t="str">
        <f>CONCATENATE("sam_",samples_g[[#This Row],[sample_name]])</f>
        <v>sam_</v>
      </c>
    </row>
    <row r="58" ht="16.25">
      <c r="A58" t="s">
        <v>116</v>
      </c>
      <c r="B58" s="32"/>
      <c r="C58" s="49" t="str">
        <f>STUDY!$C$5</f>
        <v>hemofight</v>
      </c>
      <c r="G58" s="26"/>
      <c r="I58" t="e">
        <f>VLOOKUP(H58,check[],2,0)</f>
        <v>#N/A</v>
      </c>
      <c r="J58" s="49"/>
      <c r="K58" s="49"/>
      <c r="L58" s="49" t="e">
        <f>VLOOKUP(samples_g[[#This Row],[sample_checklist_description]],check[],3,0)</f>
        <v>#N/A</v>
      </c>
      <c r="M58" s="32"/>
      <c r="N58" s="32" t="e">
        <f t="shared" si="2"/>
        <v>#N/A</v>
      </c>
      <c r="O58" s="49" t="e">
        <f t="shared" si="3"/>
        <v>#N/A</v>
      </c>
      <c r="P58" s="33"/>
      <c r="Q58" s="49"/>
      <c r="R58" s="49"/>
      <c r="S58" s="49"/>
      <c r="T58" s="49"/>
      <c r="U58" s="49"/>
      <c r="V58" s="49"/>
      <c r="W58" s="49"/>
      <c r="X58" s="49"/>
      <c r="Y58" s="49" t="str">
        <f>CONCATENATE("sam_",samples_g[[#This Row],[sample_name]])</f>
        <v>sam_</v>
      </c>
    </row>
    <row r="59" ht="16.25">
      <c r="A59" t="s">
        <v>116</v>
      </c>
      <c r="B59" s="32"/>
      <c r="C59" s="49" t="str">
        <f>STUDY!$C$5</f>
        <v>hemofight</v>
      </c>
      <c r="G59" s="26"/>
      <c r="I59" t="e">
        <f>VLOOKUP(H59,check[],2,0)</f>
        <v>#N/A</v>
      </c>
      <c r="J59" s="49"/>
      <c r="K59" s="49"/>
      <c r="L59" s="49" t="e">
        <f>VLOOKUP(samples_g[[#This Row],[sample_checklist_description]],check[],3,0)</f>
        <v>#N/A</v>
      </c>
      <c r="M59" s="32"/>
      <c r="N59" s="32" t="e">
        <f t="shared" si="2"/>
        <v>#N/A</v>
      </c>
      <c r="O59" s="49" t="e">
        <f t="shared" si="3"/>
        <v>#N/A</v>
      </c>
      <c r="P59" s="33"/>
      <c r="Q59" s="49"/>
      <c r="R59" s="49"/>
      <c r="S59" s="49"/>
      <c r="T59" s="49"/>
      <c r="U59" s="49"/>
      <c r="V59" s="49"/>
      <c r="W59" s="49"/>
      <c r="X59" s="49"/>
      <c r="Y59" s="49" t="str">
        <f>CONCATENATE("sam_",samples_g[[#This Row],[sample_name]])</f>
        <v>sam_</v>
      </c>
    </row>
    <row r="60" ht="16.25">
      <c r="A60" t="s">
        <v>116</v>
      </c>
      <c r="B60" s="32"/>
      <c r="C60" s="49" t="str">
        <f>STUDY!$C$5</f>
        <v>hemofight</v>
      </c>
      <c r="G60" s="26"/>
      <c r="I60" t="e">
        <f>VLOOKUP(H60,check[],2,0)</f>
        <v>#N/A</v>
      </c>
      <c r="J60" s="49"/>
      <c r="K60" s="49"/>
      <c r="L60" s="49" t="e">
        <f>VLOOKUP(samples_g[[#This Row],[sample_checklist_description]],check[],3,0)</f>
        <v>#N/A</v>
      </c>
      <c r="M60" s="32"/>
      <c r="N60" s="32" t="e">
        <f t="shared" si="2"/>
        <v>#N/A</v>
      </c>
      <c r="O60" s="49" t="e">
        <f t="shared" si="3"/>
        <v>#N/A</v>
      </c>
      <c r="P60" s="33"/>
      <c r="Q60" s="49"/>
      <c r="R60" s="49"/>
      <c r="S60" s="49"/>
      <c r="T60" s="49"/>
      <c r="U60" s="49"/>
      <c r="V60" s="49"/>
      <c r="W60" s="49"/>
      <c r="X60" s="49"/>
      <c r="Y60" s="49" t="str">
        <f>CONCATENATE("sam_",samples_g[[#This Row],[sample_name]])</f>
        <v>sam_</v>
      </c>
    </row>
    <row r="61" ht="16.25">
      <c r="A61" t="s">
        <v>116</v>
      </c>
      <c r="B61" s="32"/>
      <c r="C61" s="49" t="str">
        <f>STUDY!$C$5</f>
        <v>hemofight</v>
      </c>
      <c r="G61" s="26"/>
      <c r="I61" t="e">
        <f>VLOOKUP(H61,check[],2,0)</f>
        <v>#N/A</v>
      </c>
      <c r="J61" s="49"/>
      <c r="K61" s="49"/>
      <c r="L61" s="49" t="e">
        <f>VLOOKUP(samples_g[[#This Row],[sample_checklist_description]],check[],3,0)</f>
        <v>#N/A</v>
      </c>
      <c r="M61" s="32"/>
      <c r="N61" s="32" t="e">
        <f t="shared" si="2"/>
        <v>#N/A</v>
      </c>
      <c r="O61" s="49" t="e">
        <f t="shared" si="3"/>
        <v>#N/A</v>
      </c>
      <c r="P61" s="33"/>
      <c r="Q61" s="49"/>
      <c r="R61" s="49"/>
      <c r="S61" s="49"/>
      <c r="T61" s="49"/>
      <c r="U61" s="49"/>
      <c r="V61" s="49"/>
      <c r="W61" s="49"/>
      <c r="X61" s="49"/>
      <c r="Y61" s="49" t="str">
        <f>CONCATENATE("sam_",samples_g[[#This Row],[sample_name]])</f>
        <v>sam_</v>
      </c>
    </row>
    <row r="62" ht="16.25">
      <c r="A62" t="s">
        <v>116</v>
      </c>
      <c r="B62" s="32"/>
      <c r="C62" s="49" t="str">
        <f>STUDY!$C$5</f>
        <v>hemofight</v>
      </c>
      <c r="G62" s="26"/>
      <c r="I62" t="e">
        <f>VLOOKUP(H62,check[],2,0)</f>
        <v>#N/A</v>
      </c>
      <c r="J62" s="49"/>
      <c r="K62" s="49"/>
      <c r="L62" s="49" t="e">
        <f>VLOOKUP(samples_g[[#This Row],[sample_checklist_description]],check[],3,0)</f>
        <v>#N/A</v>
      </c>
      <c r="M62" s="32"/>
      <c r="N62" s="32" t="e">
        <f t="shared" si="2"/>
        <v>#N/A</v>
      </c>
      <c r="O62" s="49" t="e">
        <f t="shared" si="3"/>
        <v>#N/A</v>
      </c>
      <c r="P62" s="33"/>
      <c r="Q62" s="49"/>
      <c r="R62" s="49"/>
      <c r="S62" s="49"/>
      <c r="T62" s="49"/>
      <c r="U62" s="49"/>
      <c r="V62" s="49"/>
      <c r="W62" s="49"/>
      <c r="X62" s="49"/>
      <c r="Y62" s="49" t="str">
        <f>CONCATENATE("sam_",samples_g[[#This Row],[sample_name]])</f>
        <v>sam_</v>
      </c>
    </row>
    <row r="63" ht="16.25">
      <c r="A63" t="s">
        <v>116</v>
      </c>
      <c r="B63" s="32"/>
      <c r="C63" s="49" t="str">
        <f>STUDY!$C$5</f>
        <v>hemofight</v>
      </c>
      <c r="G63" s="26"/>
      <c r="I63" t="e">
        <f>VLOOKUP(H63,check[],2,0)</f>
        <v>#N/A</v>
      </c>
      <c r="J63" s="49"/>
      <c r="K63" s="49"/>
      <c r="L63" s="49" t="e">
        <f>VLOOKUP(samples_g[[#This Row],[sample_checklist_description]],check[],3,0)</f>
        <v>#N/A</v>
      </c>
      <c r="M63" s="32"/>
      <c r="N63" s="32" t="e">
        <f t="shared" si="2"/>
        <v>#N/A</v>
      </c>
      <c r="O63" s="49" t="e">
        <f t="shared" si="3"/>
        <v>#N/A</v>
      </c>
      <c r="P63" s="33"/>
      <c r="Q63" s="49"/>
      <c r="R63" s="49"/>
      <c r="S63" s="49"/>
      <c r="T63" s="49"/>
      <c r="U63" s="49"/>
      <c r="V63" s="49"/>
      <c r="W63" s="49"/>
      <c r="X63" s="49"/>
      <c r="Y63" s="49" t="str">
        <f>CONCATENATE("sam_",samples_g[[#This Row],[sample_name]])</f>
        <v>sam_</v>
      </c>
    </row>
    <row r="64" ht="16.25">
      <c r="A64" t="s">
        <v>116</v>
      </c>
      <c r="B64" s="32"/>
      <c r="C64" s="49" t="str">
        <f>STUDY!$C$5</f>
        <v>hemofight</v>
      </c>
      <c r="G64" s="26"/>
      <c r="I64" t="e">
        <f>VLOOKUP(H64,check[],2,0)</f>
        <v>#N/A</v>
      </c>
      <c r="J64" s="49"/>
      <c r="K64" s="49"/>
      <c r="L64" s="49" t="e">
        <f>VLOOKUP(samples_g[[#This Row],[sample_checklist_description]],check[],3,0)</f>
        <v>#N/A</v>
      </c>
      <c r="M64" s="32"/>
      <c r="N64" s="32" t="e">
        <f t="shared" si="2"/>
        <v>#N/A</v>
      </c>
      <c r="O64" s="49" t="e">
        <f t="shared" si="3"/>
        <v>#N/A</v>
      </c>
      <c r="P64" s="33"/>
      <c r="Q64" s="49"/>
      <c r="R64" s="49"/>
      <c r="S64" s="49"/>
      <c r="T64" s="49"/>
      <c r="U64" s="49"/>
      <c r="V64" s="49"/>
      <c r="W64" s="49"/>
      <c r="X64" s="49"/>
      <c r="Y64" s="49" t="str">
        <f>CONCATENATE("sam_",samples_g[[#This Row],[sample_name]])</f>
        <v>sam_</v>
      </c>
    </row>
    <row r="65">
      <c r="A65" t="s">
        <v>116</v>
      </c>
      <c r="B65" s="32"/>
      <c r="C65" s="49" t="str">
        <f>STUDY!$C$5</f>
        <v>hemofight</v>
      </c>
      <c r="G65" s="26"/>
      <c r="I65" t="e">
        <f>VLOOKUP(H65,check[],2,0)</f>
        <v>#N/A</v>
      </c>
      <c r="J65" s="49"/>
      <c r="K65" s="49"/>
      <c r="L65" s="49" t="e">
        <f>VLOOKUP(samples_g[[#This Row],[sample_checklist_description]],check[],3,0)</f>
        <v>#N/A</v>
      </c>
      <c r="M65" s="32"/>
      <c r="N65" s="32" t="e">
        <f t="shared" si="2"/>
        <v>#N/A</v>
      </c>
      <c r="O65" s="49" t="e">
        <f t="shared" si="3"/>
        <v>#N/A</v>
      </c>
      <c r="P65" s="33"/>
      <c r="Q65" s="49"/>
      <c r="R65" s="49"/>
      <c r="S65" s="49"/>
      <c r="T65" s="49"/>
      <c r="U65" s="49"/>
      <c r="V65" s="49"/>
      <c r="W65" s="49"/>
      <c r="X65" s="49"/>
      <c r="Y65" s="49" t="str">
        <f>CONCATENATE("sam_",samples_g[[#This Row],[sample_name]])</f>
        <v>sam_</v>
      </c>
    </row>
    <row r="66">
      <c r="A66" t="s">
        <v>116</v>
      </c>
      <c r="B66" s="32"/>
      <c r="C66" s="49" t="str">
        <f>STUDY!$C$5</f>
        <v>hemofight</v>
      </c>
      <c r="G66" s="26"/>
      <c r="I66" t="e">
        <f>VLOOKUP(H66,check[],2,0)</f>
        <v>#N/A</v>
      </c>
      <c r="J66" s="49"/>
      <c r="K66" s="49"/>
      <c r="L66" s="49" t="e">
        <f>VLOOKUP(samples_g[[#This Row],[sample_checklist_description]],check[],3,0)</f>
        <v>#N/A</v>
      </c>
      <c r="M66" s="32"/>
      <c r="N66" s="32" t="e">
        <f t="shared" si="2"/>
        <v>#N/A</v>
      </c>
      <c r="O66" s="49" t="e">
        <f t="shared" si="3"/>
        <v>#N/A</v>
      </c>
      <c r="P66" s="33"/>
      <c r="Q66" s="49"/>
      <c r="R66" s="49"/>
      <c r="S66" s="49"/>
      <c r="T66" s="49"/>
      <c r="U66" s="49"/>
      <c r="V66" s="49"/>
      <c r="W66" s="49"/>
      <c r="X66" s="49"/>
      <c r="Y66" s="49" t="str">
        <f>CONCATENATE("sam_",samples_g[[#This Row],[sample_name]])</f>
        <v>sam_</v>
      </c>
    </row>
    <row r="67">
      <c r="A67" t="s">
        <v>116</v>
      </c>
      <c r="B67" s="32"/>
      <c r="C67" s="49" t="str">
        <f>STUDY!$C$5</f>
        <v>hemofight</v>
      </c>
      <c r="G67" s="26"/>
      <c r="I67" t="e">
        <f>VLOOKUP(H67,check[],2,0)</f>
        <v>#N/A</v>
      </c>
      <c r="J67" s="49"/>
      <c r="K67" s="49"/>
      <c r="L67" s="49" t="e">
        <f>VLOOKUP(samples_g[[#This Row],[sample_checklist_description]],check[],3,0)</f>
        <v>#N/A</v>
      </c>
      <c r="M67" s="32"/>
      <c r="N67" s="32" t="e">
        <f t="shared" si="2"/>
        <v>#N/A</v>
      </c>
      <c r="O67" s="49" t="e">
        <f t="shared" si="3"/>
        <v>#N/A</v>
      </c>
      <c r="P67" s="33"/>
      <c r="Q67" s="49"/>
      <c r="R67" s="49"/>
      <c r="S67" s="49"/>
      <c r="T67" s="49"/>
      <c r="U67" s="49"/>
      <c r="V67" s="49"/>
      <c r="W67" s="49"/>
      <c r="X67" s="49"/>
      <c r="Y67" s="49" t="str">
        <f>CONCATENATE("sam_",samples_g[[#This Row],[sample_name]])</f>
        <v>sam_</v>
      </c>
    </row>
    <row r="68">
      <c r="A68" t="s">
        <v>116</v>
      </c>
      <c r="B68" s="32"/>
      <c r="C68" s="49" t="str">
        <f>STUDY!$C$5</f>
        <v>hemofight</v>
      </c>
      <c r="G68" s="26"/>
      <c r="I68" t="e">
        <f>VLOOKUP(H68,check[],2,0)</f>
        <v>#N/A</v>
      </c>
      <c r="J68" s="49"/>
      <c r="K68" s="49"/>
      <c r="L68" s="49" t="e">
        <f>VLOOKUP(samples_g[[#This Row],[sample_checklist_description]],check[],3,0)</f>
        <v>#N/A</v>
      </c>
      <c r="M68" s="32"/>
      <c r="N68" s="32" t="e">
        <f t="shared" si="2"/>
        <v>#N/A</v>
      </c>
      <c r="O68" s="49" t="e">
        <f t="shared" si="3"/>
        <v>#N/A</v>
      </c>
      <c r="P68" s="33"/>
      <c r="Q68" s="49"/>
      <c r="R68" s="49"/>
      <c r="S68" s="49"/>
      <c r="T68" s="49"/>
      <c r="U68" s="49"/>
      <c r="V68" s="49"/>
      <c r="W68" s="49"/>
      <c r="X68" s="49"/>
      <c r="Y68" s="49" t="str">
        <f>CONCATENATE("sam_",samples_g[[#This Row],[sample_name]])</f>
        <v>sam_</v>
      </c>
    </row>
    <row r="69">
      <c r="A69" t="s">
        <v>116</v>
      </c>
      <c r="B69" s="32"/>
      <c r="C69" s="49" t="str">
        <f>STUDY!$C$5</f>
        <v>hemofight</v>
      </c>
      <c r="G69" s="26"/>
      <c r="I69" t="e">
        <f>VLOOKUP(H69,check[],2,0)</f>
        <v>#N/A</v>
      </c>
      <c r="J69" s="49"/>
      <c r="K69" s="49"/>
      <c r="L69" s="49" t="e">
        <f>VLOOKUP(samples_g[[#This Row],[sample_checklist_description]],check[],3,0)</f>
        <v>#N/A</v>
      </c>
      <c r="M69" s="32"/>
      <c r="N69" s="32" t="e">
        <f t="shared" si="2"/>
        <v>#N/A</v>
      </c>
      <c r="O69" s="49" t="e">
        <f t="shared" si="3"/>
        <v>#N/A</v>
      </c>
      <c r="P69" s="33"/>
      <c r="Q69" s="49"/>
      <c r="R69" s="49"/>
      <c r="S69" s="49"/>
      <c r="T69" s="49"/>
      <c r="U69" s="49"/>
      <c r="V69" s="49"/>
      <c r="W69" s="49"/>
      <c r="X69" s="49"/>
      <c r="Y69" s="49" t="str">
        <f>CONCATENATE("sam_",samples_g[[#This Row],[sample_name]])</f>
        <v>sam_</v>
      </c>
    </row>
    <row r="70">
      <c r="A70" t="s">
        <v>116</v>
      </c>
      <c r="B70" s="32"/>
      <c r="C70" s="49" t="str">
        <f>STUDY!$C$5</f>
        <v>hemofight</v>
      </c>
      <c r="G70" s="26"/>
      <c r="I70" t="e">
        <f>VLOOKUP(H70,check[],2,0)</f>
        <v>#N/A</v>
      </c>
      <c r="J70" s="49"/>
      <c r="K70" s="49"/>
      <c r="L70" s="49" t="e">
        <f>VLOOKUP(samples_g[[#This Row],[sample_checklist_description]],check[],3,0)</f>
        <v>#N/A</v>
      </c>
      <c r="M70" s="32"/>
      <c r="N70" s="32" t="e">
        <f t="shared" si="2"/>
        <v>#N/A</v>
      </c>
      <c r="O70" s="49" t="e">
        <f t="shared" si="3"/>
        <v>#N/A</v>
      </c>
      <c r="P70" s="33"/>
      <c r="Q70" s="49"/>
      <c r="R70" s="49"/>
      <c r="S70" s="49"/>
      <c r="T70" s="49"/>
      <c r="U70" s="49"/>
      <c r="V70" s="49"/>
      <c r="W70" s="49"/>
      <c r="X70" s="49"/>
      <c r="Y70" s="49" t="str">
        <f>CONCATENATE("sam_",samples_g[[#This Row],[sample_name]])</f>
        <v>sam_</v>
      </c>
    </row>
    <row r="71">
      <c r="A71" t="s">
        <v>116</v>
      </c>
      <c r="B71" s="32"/>
      <c r="C71" s="49" t="str">
        <f>STUDY!$C$5</f>
        <v>hemofight</v>
      </c>
      <c r="G71" s="26"/>
      <c r="I71" t="e">
        <f>VLOOKUP(H71,check[],2,0)</f>
        <v>#N/A</v>
      </c>
      <c r="J71" s="49"/>
      <c r="K71" s="49"/>
      <c r="L71" s="49" t="e">
        <f>VLOOKUP(samples_g[[#This Row],[sample_checklist_description]],check[],3,0)</f>
        <v>#N/A</v>
      </c>
      <c r="M71" s="32"/>
      <c r="N71" s="32" t="e">
        <f t="shared" si="2"/>
        <v>#N/A</v>
      </c>
      <c r="O71" s="49" t="e">
        <f t="shared" si="3"/>
        <v>#N/A</v>
      </c>
      <c r="P71" s="33"/>
      <c r="Q71" s="49"/>
      <c r="R71" s="49"/>
      <c r="S71" s="49"/>
      <c r="T71" s="49"/>
      <c r="U71" s="49"/>
      <c r="V71" s="49"/>
      <c r="W71" s="49"/>
      <c r="X71" s="49"/>
      <c r="Y71" s="49" t="str">
        <f>CONCATENATE("sam_",samples_g[[#This Row],[sample_name]])</f>
        <v>sam_</v>
      </c>
    </row>
    <row r="72">
      <c r="A72" t="s">
        <v>116</v>
      </c>
      <c r="B72" s="32"/>
      <c r="C72" s="49" t="str">
        <f>STUDY!$C$5</f>
        <v>hemofight</v>
      </c>
      <c r="G72" s="26"/>
      <c r="I72" t="e">
        <f>VLOOKUP(H72,check[],2,0)</f>
        <v>#N/A</v>
      </c>
      <c r="J72" s="49"/>
      <c r="K72" s="49"/>
      <c r="L72" s="49" t="e">
        <f>VLOOKUP(samples_g[[#This Row],[sample_checklist_description]],check[],3,0)</f>
        <v>#N/A</v>
      </c>
      <c r="M72" s="32"/>
      <c r="N72" s="32" t="e">
        <f t="shared" si="2"/>
        <v>#N/A</v>
      </c>
      <c r="O72" s="49" t="e">
        <f t="shared" si="3"/>
        <v>#N/A</v>
      </c>
      <c r="P72" s="33"/>
      <c r="Q72" s="49"/>
      <c r="R72" s="49"/>
      <c r="S72" s="49"/>
      <c r="T72" s="49"/>
      <c r="U72" s="49"/>
      <c r="V72" s="49"/>
      <c r="W72" s="49"/>
      <c r="X72" s="49"/>
      <c r="Y72" s="49" t="str">
        <f>CONCATENATE("sam_",samples_g[[#This Row],[sample_name]])</f>
        <v>sam_</v>
      </c>
    </row>
    <row r="73">
      <c r="A73" t="s">
        <v>116</v>
      </c>
      <c r="B73" s="32"/>
      <c r="C73" s="49" t="str">
        <f>STUDY!$C$5</f>
        <v>hemofight</v>
      </c>
      <c r="G73" s="26"/>
      <c r="I73" t="e">
        <f>VLOOKUP(H73,check[],2,0)</f>
        <v>#N/A</v>
      </c>
      <c r="J73" s="49"/>
      <c r="K73" s="49"/>
      <c r="L73" s="49" t="e">
        <f>VLOOKUP(samples_g[[#This Row],[sample_checklist_description]],check[],3,0)</f>
        <v>#N/A</v>
      </c>
      <c r="M73" s="32"/>
      <c r="N73" s="32" t="e">
        <f t="shared" si="2"/>
        <v>#N/A</v>
      </c>
      <c r="O73" s="49" t="e">
        <f t="shared" si="3"/>
        <v>#N/A</v>
      </c>
      <c r="P73" s="33"/>
      <c r="Q73" s="49"/>
      <c r="R73" s="49"/>
      <c r="S73" s="49"/>
      <c r="T73" s="49"/>
      <c r="U73" s="49"/>
      <c r="V73" s="49"/>
      <c r="W73" s="49"/>
      <c r="X73" s="49"/>
      <c r="Y73" s="49" t="str">
        <f>CONCATENATE("sam_",samples_g[[#This Row],[sample_name]])</f>
        <v>sam_</v>
      </c>
    </row>
    <row r="74">
      <c r="A74" t="s">
        <v>116</v>
      </c>
      <c r="B74" s="32"/>
      <c r="C74" s="49" t="str">
        <f>STUDY!$C$5</f>
        <v>hemofight</v>
      </c>
      <c r="G74" s="26"/>
      <c r="I74" t="e">
        <f>VLOOKUP(H74,check[],2,0)</f>
        <v>#N/A</v>
      </c>
      <c r="J74" s="49"/>
      <c r="K74" s="49"/>
      <c r="L74" s="49" t="e">
        <f>VLOOKUP(samples_g[[#This Row],[sample_checklist_description]],check[],3,0)</f>
        <v>#N/A</v>
      </c>
      <c r="M74" s="32"/>
      <c r="N74" s="32" t="e">
        <f t="shared" ref="N74:N99" si="4">VLOOKUP(M74,sci_names,2,0)</f>
        <v>#N/A</v>
      </c>
      <c r="O74" s="49" t="e">
        <f t="shared" ref="O74:O99" si="5">VLOOKUP(M74,sci_names,3,0)</f>
        <v>#N/A</v>
      </c>
      <c r="P74" s="33"/>
      <c r="Q74" s="49"/>
      <c r="R74" s="49"/>
      <c r="S74" s="49"/>
      <c r="T74" s="49"/>
      <c r="U74" s="49"/>
      <c r="V74" s="49"/>
      <c r="W74" s="49"/>
      <c r="X74" s="49"/>
      <c r="Y74" s="49" t="str">
        <f>CONCATENATE("sam_",samples_g[[#This Row],[sample_name]])</f>
        <v>sam_</v>
      </c>
    </row>
    <row r="75">
      <c r="A75" t="s">
        <v>116</v>
      </c>
      <c r="B75" s="32"/>
      <c r="C75" s="49" t="str">
        <f>STUDY!$C$5</f>
        <v>hemofight</v>
      </c>
      <c r="G75" s="26"/>
      <c r="I75" t="e">
        <f>VLOOKUP(H75,check[],2,0)</f>
        <v>#N/A</v>
      </c>
      <c r="J75" s="49"/>
      <c r="K75" s="49"/>
      <c r="L75" s="49" t="e">
        <f>VLOOKUP(samples_g[[#This Row],[sample_checklist_description]],check[],3,0)</f>
        <v>#N/A</v>
      </c>
      <c r="M75" s="32"/>
      <c r="N75" s="32" t="e">
        <f t="shared" si="4"/>
        <v>#N/A</v>
      </c>
      <c r="O75" s="49" t="e">
        <f t="shared" si="5"/>
        <v>#N/A</v>
      </c>
      <c r="P75" s="33"/>
      <c r="Q75" s="49"/>
      <c r="R75" s="49"/>
      <c r="S75" s="49"/>
      <c r="T75" s="49"/>
      <c r="U75" s="49"/>
      <c r="V75" s="49"/>
      <c r="W75" s="49"/>
      <c r="X75" s="49"/>
      <c r="Y75" s="49" t="str">
        <f>CONCATENATE("sam_",samples_g[[#This Row],[sample_name]])</f>
        <v>sam_</v>
      </c>
    </row>
    <row r="76">
      <c r="A76" t="s">
        <v>116</v>
      </c>
      <c r="B76" s="32"/>
      <c r="C76" s="49" t="str">
        <f>STUDY!$C$5</f>
        <v>hemofight</v>
      </c>
      <c r="G76" s="26"/>
      <c r="I76" t="e">
        <f>VLOOKUP(H76,check[],2,0)</f>
        <v>#N/A</v>
      </c>
      <c r="J76" s="49"/>
      <c r="K76" s="49"/>
      <c r="L76" s="49" t="e">
        <f>VLOOKUP(samples_g[[#This Row],[sample_checklist_description]],check[],3,0)</f>
        <v>#N/A</v>
      </c>
      <c r="M76" s="32"/>
      <c r="N76" s="32" t="e">
        <f t="shared" si="4"/>
        <v>#N/A</v>
      </c>
      <c r="O76" s="49" t="e">
        <f t="shared" si="5"/>
        <v>#N/A</v>
      </c>
      <c r="P76" s="33"/>
      <c r="Q76" s="49"/>
      <c r="R76" s="49"/>
      <c r="S76" s="49"/>
      <c r="T76" s="49"/>
      <c r="U76" s="49"/>
      <c r="V76" s="49"/>
      <c r="W76" s="49"/>
      <c r="X76" s="49"/>
      <c r="Y76" s="49" t="str">
        <f>CONCATENATE("sam_",samples_g[[#This Row],[sample_name]])</f>
        <v>sam_</v>
      </c>
    </row>
    <row r="77">
      <c r="A77" t="s">
        <v>116</v>
      </c>
      <c r="B77" s="32"/>
      <c r="C77" s="49" t="str">
        <f>STUDY!$C$5</f>
        <v>hemofight</v>
      </c>
      <c r="G77" s="26"/>
      <c r="I77" t="e">
        <f>VLOOKUP(H77,check[],2,0)</f>
        <v>#N/A</v>
      </c>
      <c r="J77" s="49"/>
      <c r="K77" s="49"/>
      <c r="L77" s="49" t="e">
        <f>VLOOKUP(samples_g[[#This Row],[sample_checklist_description]],check[],3,0)</f>
        <v>#N/A</v>
      </c>
      <c r="M77" s="32"/>
      <c r="N77" s="32" t="e">
        <f t="shared" si="4"/>
        <v>#N/A</v>
      </c>
      <c r="O77" s="49" t="e">
        <f t="shared" si="5"/>
        <v>#N/A</v>
      </c>
      <c r="P77" s="33"/>
      <c r="Q77" s="49"/>
      <c r="R77" s="49"/>
      <c r="S77" s="49"/>
      <c r="T77" s="49"/>
      <c r="U77" s="49"/>
      <c r="V77" s="49"/>
      <c r="W77" s="49"/>
      <c r="X77" s="49"/>
      <c r="Y77" s="49" t="str">
        <f>CONCATENATE("sam_",samples_g[[#This Row],[sample_name]])</f>
        <v>sam_</v>
      </c>
    </row>
    <row r="78">
      <c r="A78" t="s">
        <v>116</v>
      </c>
      <c r="B78" s="32"/>
      <c r="C78" s="49" t="str">
        <f>STUDY!$C$5</f>
        <v>hemofight</v>
      </c>
      <c r="G78" s="26"/>
      <c r="I78" t="e">
        <f>VLOOKUP(H78,check[],2,0)</f>
        <v>#N/A</v>
      </c>
      <c r="J78" s="49"/>
      <c r="K78" s="49"/>
      <c r="L78" s="49" t="e">
        <f>VLOOKUP(samples_g[[#This Row],[sample_checklist_description]],check[],3,0)</f>
        <v>#N/A</v>
      </c>
      <c r="M78" s="32"/>
      <c r="N78" s="32" t="e">
        <f t="shared" si="4"/>
        <v>#N/A</v>
      </c>
      <c r="O78" s="49" t="e">
        <f t="shared" si="5"/>
        <v>#N/A</v>
      </c>
      <c r="P78" s="33"/>
      <c r="Q78" s="49"/>
      <c r="R78" s="49"/>
      <c r="S78" s="49"/>
      <c r="T78" s="49"/>
      <c r="U78" s="49"/>
      <c r="V78" s="49"/>
      <c r="W78" s="49"/>
      <c r="X78" s="49"/>
      <c r="Y78" s="49" t="str">
        <f>CONCATENATE("sam_",samples_g[[#This Row],[sample_name]])</f>
        <v>sam_</v>
      </c>
    </row>
    <row r="79">
      <c r="A79" t="s">
        <v>116</v>
      </c>
      <c r="B79" s="32"/>
      <c r="C79" s="49" t="str">
        <f>STUDY!$C$5</f>
        <v>hemofight</v>
      </c>
      <c r="G79" s="26"/>
      <c r="I79" t="e">
        <f>VLOOKUP(H79,check[],2,0)</f>
        <v>#N/A</v>
      </c>
      <c r="J79" s="49"/>
      <c r="K79" s="49"/>
      <c r="L79" s="49" t="e">
        <f>VLOOKUP(samples_g[[#This Row],[sample_checklist_description]],check[],3,0)</f>
        <v>#N/A</v>
      </c>
      <c r="M79" s="32"/>
      <c r="N79" s="32" t="e">
        <f t="shared" si="4"/>
        <v>#N/A</v>
      </c>
      <c r="O79" s="49" t="e">
        <f t="shared" si="5"/>
        <v>#N/A</v>
      </c>
      <c r="P79" s="33"/>
      <c r="Q79" s="49"/>
      <c r="R79" s="49"/>
      <c r="S79" s="49"/>
      <c r="T79" s="49"/>
      <c r="U79" s="49"/>
      <c r="V79" s="49"/>
      <c r="W79" s="49"/>
      <c r="X79" s="49"/>
      <c r="Y79" s="49" t="str">
        <f>CONCATENATE("sam_",samples_g[[#This Row],[sample_name]])</f>
        <v>sam_</v>
      </c>
    </row>
    <row r="80">
      <c r="A80" t="s">
        <v>116</v>
      </c>
      <c r="B80" s="32"/>
      <c r="C80" s="49" t="str">
        <f>STUDY!$C$5</f>
        <v>hemofight</v>
      </c>
      <c r="G80" s="26"/>
      <c r="I80" t="e">
        <f>VLOOKUP(H80,check[],2,0)</f>
        <v>#N/A</v>
      </c>
      <c r="J80" s="49"/>
      <c r="K80" s="49"/>
      <c r="L80" s="49" t="e">
        <f>VLOOKUP(samples_g[[#This Row],[sample_checklist_description]],check[],3,0)</f>
        <v>#N/A</v>
      </c>
      <c r="M80" s="32"/>
      <c r="N80" s="32" t="e">
        <f t="shared" si="4"/>
        <v>#N/A</v>
      </c>
      <c r="O80" s="49" t="e">
        <f t="shared" si="5"/>
        <v>#N/A</v>
      </c>
      <c r="P80" s="33"/>
      <c r="Q80" s="49"/>
      <c r="R80" s="49"/>
      <c r="S80" s="49"/>
      <c r="T80" s="49"/>
      <c r="U80" s="49"/>
      <c r="V80" s="49"/>
      <c r="W80" s="49"/>
      <c r="X80" s="49"/>
      <c r="Y80" s="49" t="str">
        <f>CONCATENATE("sam_",samples_g[[#This Row],[sample_name]])</f>
        <v>sam_</v>
      </c>
    </row>
    <row r="81">
      <c r="A81" t="s">
        <v>116</v>
      </c>
      <c r="B81" s="32"/>
      <c r="C81" s="49" t="str">
        <f>STUDY!$C$5</f>
        <v>hemofight</v>
      </c>
      <c r="G81" s="26"/>
      <c r="I81" t="e">
        <f>VLOOKUP(H81,check[],2,0)</f>
        <v>#N/A</v>
      </c>
      <c r="J81" s="49"/>
      <c r="K81" s="49"/>
      <c r="L81" s="49" t="e">
        <f>VLOOKUP(samples_g[[#This Row],[sample_checklist_description]],check[],3,0)</f>
        <v>#N/A</v>
      </c>
      <c r="M81" s="32"/>
      <c r="N81" s="32" t="e">
        <f t="shared" si="4"/>
        <v>#N/A</v>
      </c>
      <c r="O81" s="49" t="e">
        <f t="shared" si="5"/>
        <v>#N/A</v>
      </c>
      <c r="P81" s="33"/>
      <c r="Q81" s="49"/>
      <c r="R81" s="49"/>
      <c r="S81" s="49"/>
      <c r="T81" s="49"/>
      <c r="U81" s="49"/>
      <c r="V81" s="49"/>
      <c r="W81" s="49"/>
      <c r="X81" s="49"/>
      <c r="Y81" s="49" t="str">
        <f>CONCATENATE("sam_",samples_g[[#This Row],[sample_name]])</f>
        <v>sam_</v>
      </c>
    </row>
    <row r="82">
      <c r="A82" t="s">
        <v>116</v>
      </c>
      <c r="B82" s="32"/>
      <c r="C82" s="49" t="str">
        <f>STUDY!$C$5</f>
        <v>hemofight</v>
      </c>
      <c r="G82" s="26"/>
      <c r="I82" t="e">
        <f>VLOOKUP(H82,check[],2,0)</f>
        <v>#N/A</v>
      </c>
      <c r="J82" s="49"/>
      <c r="K82" s="49"/>
      <c r="L82" s="49" t="e">
        <f>VLOOKUP(samples_g[[#This Row],[sample_checklist_description]],check[],3,0)</f>
        <v>#N/A</v>
      </c>
      <c r="M82" s="32"/>
      <c r="N82" s="32" t="e">
        <f t="shared" si="4"/>
        <v>#N/A</v>
      </c>
      <c r="O82" s="49" t="e">
        <f t="shared" si="5"/>
        <v>#N/A</v>
      </c>
      <c r="P82" s="33"/>
      <c r="Q82" s="49"/>
      <c r="R82" s="49"/>
      <c r="S82" s="49"/>
      <c r="T82" s="49"/>
      <c r="U82" s="49"/>
      <c r="V82" s="49"/>
      <c r="W82" s="49"/>
      <c r="X82" s="49"/>
      <c r="Y82" s="49" t="str">
        <f>CONCATENATE("sam_",samples_g[[#This Row],[sample_name]])</f>
        <v>sam_</v>
      </c>
    </row>
    <row r="83">
      <c r="A83" t="s">
        <v>116</v>
      </c>
      <c r="B83" s="32"/>
      <c r="C83" s="49" t="str">
        <f>STUDY!$C$5</f>
        <v>hemofight</v>
      </c>
      <c r="G83" s="26"/>
      <c r="I83" t="e">
        <f>VLOOKUP(H83,check[],2,0)</f>
        <v>#N/A</v>
      </c>
      <c r="J83" s="49"/>
      <c r="K83" s="49"/>
      <c r="L83" s="49" t="e">
        <f>VLOOKUP(samples_g[[#This Row],[sample_checklist_description]],check[],3,0)</f>
        <v>#N/A</v>
      </c>
      <c r="M83" s="32"/>
      <c r="N83" s="32" t="e">
        <f t="shared" si="4"/>
        <v>#N/A</v>
      </c>
      <c r="O83" s="49" t="e">
        <f t="shared" si="5"/>
        <v>#N/A</v>
      </c>
      <c r="P83" s="33"/>
      <c r="Q83" s="49"/>
      <c r="R83" s="49"/>
      <c r="S83" s="49"/>
      <c r="T83" s="49"/>
      <c r="U83" s="49"/>
      <c r="V83" s="49"/>
      <c r="W83" s="49"/>
      <c r="X83" s="49"/>
      <c r="Y83" s="49" t="str">
        <f>CONCATENATE("sam_",samples_g[[#This Row],[sample_name]])</f>
        <v>sam_</v>
      </c>
    </row>
    <row r="84">
      <c r="A84" t="s">
        <v>116</v>
      </c>
      <c r="B84" s="32"/>
      <c r="C84" s="49" t="str">
        <f>STUDY!$C$5</f>
        <v>hemofight</v>
      </c>
      <c r="G84" s="26"/>
      <c r="I84" t="e">
        <f>VLOOKUP(H84,check[],2,0)</f>
        <v>#N/A</v>
      </c>
      <c r="J84" s="49"/>
      <c r="K84" s="49"/>
      <c r="L84" s="49" t="e">
        <f>VLOOKUP(samples_g[[#This Row],[sample_checklist_description]],check[],3,0)</f>
        <v>#N/A</v>
      </c>
      <c r="M84" s="32"/>
      <c r="N84" s="32" t="e">
        <f t="shared" si="4"/>
        <v>#N/A</v>
      </c>
      <c r="O84" s="49" t="e">
        <f t="shared" si="5"/>
        <v>#N/A</v>
      </c>
      <c r="P84" s="33"/>
      <c r="Q84" s="49"/>
      <c r="R84" s="49"/>
      <c r="S84" s="49"/>
      <c r="T84" s="49"/>
      <c r="U84" s="49"/>
      <c r="V84" s="49"/>
      <c r="W84" s="49"/>
      <c r="X84" s="49"/>
      <c r="Y84" s="49" t="str">
        <f>CONCATENATE("sam_",samples_g[[#This Row],[sample_name]])</f>
        <v>sam_</v>
      </c>
    </row>
    <row r="85">
      <c r="A85" t="s">
        <v>116</v>
      </c>
      <c r="B85" s="32"/>
      <c r="C85" s="49" t="str">
        <f>STUDY!$C$5</f>
        <v>hemofight</v>
      </c>
      <c r="G85" s="26"/>
      <c r="I85" t="e">
        <f>VLOOKUP(H85,check[],2,0)</f>
        <v>#N/A</v>
      </c>
      <c r="J85" s="49"/>
      <c r="K85" s="49"/>
      <c r="L85" s="49" t="e">
        <f>VLOOKUP(samples_g[[#This Row],[sample_checklist_description]],check[],3,0)</f>
        <v>#N/A</v>
      </c>
      <c r="M85" s="32"/>
      <c r="N85" s="32" t="e">
        <f t="shared" si="4"/>
        <v>#N/A</v>
      </c>
      <c r="O85" s="49" t="e">
        <f t="shared" si="5"/>
        <v>#N/A</v>
      </c>
      <c r="P85" s="33"/>
      <c r="Q85" s="49"/>
      <c r="R85" s="49"/>
      <c r="S85" s="49"/>
      <c r="T85" s="49"/>
      <c r="U85" s="49"/>
      <c r="V85" s="49"/>
      <c r="W85" s="49"/>
      <c r="X85" s="49"/>
      <c r="Y85" s="49" t="str">
        <f>CONCATENATE("sam_",samples_g[[#This Row],[sample_name]])</f>
        <v>sam_</v>
      </c>
    </row>
    <row r="86">
      <c r="A86" t="s">
        <v>116</v>
      </c>
      <c r="B86" s="32"/>
      <c r="C86" s="49" t="str">
        <f>STUDY!$C$5</f>
        <v>hemofight</v>
      </c>
      <c r="G86" s="26"/>
      <c r="I86" t="e">
        <f>VLOOKUP(H86,check[],2,0)</f>
        <v>#N/A</v>
      </c>
      <c r="J86" s="49"/>
      <c r="K86" s="49"/>
      <c r="L86" s="49" t="e">
        <f>VLOOKUP(samples_g[[#This Row],[sample_checklist_description]],check[],3,0)</f>
        <v>#N/A</v>
      </c>
      <c r="M86" s="32"/>
      <c r="N86" s="32" t="e">
        <f t="shared" si="4"/>
        <v>#N/A</v>
      </c>
      <c r="O86" s="49" t="e">
        <f t="shared" si="5"/>
        <v>#N/A</v>
      </c>
      <c r="P86" s="33"/>
      <c r="Q86" s="49"/>
      <c r="R86" s="49"/>
      <c r="S86" s="49"/>
      <c r="T86" s="49"/>
      <c r="U86" s="49"/>
      <c r="V86" s="49"/>
      <c r="W86" s="49"/>
      <c r="X86" s="49"/>
      <c r="Y86" s="49" t="str">
        <f>CONCATENATE("sam_",samples_g[[#This Row],[sample_name]])</f>
        <v>sam_</v>
      </c>
    </row>
    <row r="87">
      <c r="A87" t="s">
        <v>116</v>
      </c>
      <c r="B87" s="32"/>
      <c r="C87" s="49" t="str">
        <f>STUDY!$C$5</f>
        <v>hemofight</v>
      </c>
      <c r="G87" s="26"/>
      <c r="I87" t="e">
        <f>VLOOKUP(H87,check[],2,0)</f>
        <v>#N/A</v>
      </c>
      <c r="J87" s="49"/>
      <c r="K87" s="49"/>
      <c r="L87" s="49" t="e">
        <f>VLOOKUP(samples_g[[#This Row],[sample_checklist_description]],check[],3,0)</f>
        <v>#N/A</v>
      </c>
      <c r="M87" s="32"/>
      <c r="N87" s="32" t="e">
        <f t="shared" si="4"/>
        <v>#N/A</v>
      </c>
      <c r="O87" s="49" t="e">
        <f t="shared" si="5"/>
        <v>#N/A</v>
      </c>
      <c r="P87" s="33"/>
      <c r="Q87" s="49"/>
      <c r="R87" s="49"/>
      <c r="S87" s="49"/>
      <c r="T87" s="49"/>
      <c r="U87" s="49"/>
      <c r="V87" s="49"/>
      <c r="W87" s="49"/>
      <c r="X87" s="49"/>
      <c r="Y87" s="49" t="str">
        <f>CONCATENATE("sam_",samples_g[[#This Row],[sample_name]])</f>
        <v>sam_</v>
      </c>
    </row>
    <row r="88">
      <c r="A88" t="s">
        <v>116</v>
      </c>
      <c r="B88" s="32"/>
      <c r="C88" s="49" t="str">
        <f>STUDY!$C$5</f>
        <v>hemofight</v>
      </c>
      <c r="G88" s="26"/>
      <c r="I88" t="e">
        <f>VLOOKUP(H88,check[],2,0)</f>
        <v>#N/A</v>
      </c>
      <c r="J88" s="49"/>
      <c r="K88" s="49"/>
      <c r="L88" s="49" t="e">
        <f>VLOOKUP(samples_g[[#This Row],[sample_checklist_description]],check[],3,0)</f>
        <v>#N/A</v>
      </c>
      <c r="M88" s="32"/>
      <c r="N88" s="32" t="e">
        <f t="shared" si="4"/>
        <v>#N/A</v>
      </c>
      <c r="O88" s="49" t="e">
        <f t="shared" si="5"/>
        <v>#N/A</v>
      </c>
      <c r="P88" s="33"/>
      <c r="Q88" s="49"/>
      <c r="R88" s="49"/>
      <c r="S88" s="49"/>
      <c r="T88" s="49"/>
      <c r="U88" s="49"/>
      <c r="V88" s="49"/>
      <c r="W88" s="49"/>
      <c r="X88" s="49"/>
      <c r="Y88" s="49" t="str">
        <f>CONCATENATE("sam_",samples_g[[#This Row],[sample_name]])</f>
        <v>sam_</v>
      </c>
    </row>
    <row r="89">
      <c r="A89" t="s">
        <v>116</v>
      </c>
      <c r="B89" s="32"/>
      <c r="C89" s="49" t="str">
        <f>STUDY!$C$5</f>
        <v>hemofight</v>
      </c>
      <c r="G89" s="26"/>
      <c r="I89" t="e">
        <f>VLOOKUP(H89,check[],2,0)</f>
        <v>#N/A</v>
      </c>
      <c r="J89" s="49"/>
      <c r="K89" s="49"/>
      <c r="L89" s="49" t="e">
        <f>VLOOKUP(samples_g[[#This Row],[sample_checklist_description]],check[],3,0)</f>
        <v>#N/A</v>
      </c>
      <c r="M89" s="32"/>
      <c r="N89" s="32" t="e">
        <f t="shared" si="4"/>
        <v>#N/A</v>
      </c>
      <c r="O89" s="49" t="e">
        <f t="shared" si="5"/>
        <v>#N/A</v>
      </c>
      <c r="P89" s="33"/>
      <c r="Q89" s="49"/>
      <c r="R89" s="49"/>
      <c r="S89" s="49"/>
      <c r="T89" s="49"/>
      <c r="U89" s="49"/>
      <c r="V89" s="49"/>
      <c r="W89" s="49"/>
      <c r="X89" s="49"/>
      <c r="Y89" s="49" t="str">
        <f>CONCATENATE("sam_",samples_g[[#This Row],[sample_name]])</f>
        <v>sam_</v>
      </c>
    </row>
    <row r="90">
      <c r="A90" t="s">
        <v>116</v>
      </c>
      <c r="B90" s="32"/>
      <c r="C90" s="49" t="str">
        <f>STUDY!$C$5</f>
        <v>hemofight</v>
      </c>
      <c r="G90" s="26"/>
      <c r="I90" t="e">
        <f>VLOOKUP(H90,check[],2,0)</f>
        <v>#N/A</v>
      </c>
      <c r="J90" s="49"/>
      <c r="K90" s="49"/>
      <c r="L90" s="49" t="e">
        <f>VLOOKUP(samples_g[[#This Row],[sample_checklist_description]],check[],3,0)</f>
        <v>#N/A</v>
      </c>
      <c r="M90" s="32"/>
      <c r="N90" s="32" t="e">
        <f t="shared" si="4"/>
        <v>#N/A</v>
      </c>
      <c r="O90" s="49" t="e">
        <f t="shared" si="5"/>
        <v>#N/A</v>
      </c>
      <c r="P90" s="33"/>
      <c r="Q90" s="49"/>
      <c r="R90" s="49"/>
      <c r="S90" s="49"/>
      <c r="T90" s="49"/>
      <c r="U90" s="49"/>
      <c r="V90" s="49"/>
      <c r="W90" s="49"/>
      <c r="X90" s="49"/>
      <c r="Y90" s="49" t="str">
        <f>CONCATENATE("sam_",samples_g[[#This Row],[sample_name]])</f>
        <v>sam_</v>
      </c>
    </row>
    <row r="91">
      <c r="A91" t="s">
        <v>116</v>
      </c>
      <c r="B91" s="32"/>
      <c r="C91" s="49" t="str">
        <f>STUDY!$C$5</f>
        <v>hemofight</v>
      </c>
      <c r="G91" s="26"/>
      <c r="I91" t="e">
        <f>VLOOKUP(H91,check[],2,0)</f>
        <v>#N/A</v>
      </c>
      <c r="J91" s="49"/>
      <c r="K91" s="49"/>
      <c r="L91" s="49" t="e">
        <f>VLOOKUP(samples_g[[#This Row],[sample_checklist_description]],check[],3,0)</f>
        <v>#N/A</v>
      </c>
      <c r="M91" s="32"/>
      <c r="N91" s="32" t="e">
        <f t="shared" si="4"/>
        <v>#N/A</v>
      </c>
      <c r="O91" s="49" t="e">
        <f t="shared" si="5"/>
        <v>#N/A</v>
      </c>
      <c r="P91" s="33"/>
      <c r="Q91" s="49"/>
      <c r="R91" s="49"/>
      <c r="S91" s="49"/>
      <c r="T91" s="49"/>
      <c r="U91" s="49"/>
      <c r="V91" s="49"/>
      <c r="W91" s="49"/>
      <c r="X91" s="49"/>
      <c r="Y91" s="49" t="str">
        <f>CONCATENATE("sam_",samples_g[[#This Row],[sample_name]])</f>
        <v>sam_</v>
      </c>
    </row>
    <row r="92">
      <c r="A92" t="s">
        <v>116</v>
      </c>
      <c r="B92" s="32"/>
      <c r="C92" s="49" t="str">
        <f>STUDY!$C$5</f>
        <v>hemofight</v>
      </c>
      <c r="G92" s="26"/>
      <c r="I92" t="e">
        <f>VLOOKUP(H92,check[],2,0)</f>
        <v>#N/A</v>
      </c>
      <c r="J92" s="49"/>
      <c r="K92" s="49"/>
      <c r="L92" s="49" t="e">
        <f>VLOOKUP(samples_g[[#This Row],[sample_checklist_description]],check[],3,0)</f>
        <v>#N/A</v>
      </c>
      <c r="M92" s="32"/>
      <c r="N92" s="32" t="e">
        <f t="shared" si="4"/>
        <v>#N/A</v>
      </c>
      <c r="O92" s="49" t="e">
        <f t="shared" si="5"/>
        <v>#N/A</v>
      </c>
      <c r="P92" s="33"/>
      <c r="Q92" s="49"/>
      <c r="R92" s="49"/>
      <c r="S92" s="49"/>
      <c r="T92" s="49"/>
      <c r="U92" s="49"/>
      <c r="V92" s="49"/>
      <c r="W92" s="49"/>
      <c r="X92" s="49"/>
      <c r="Y92" s="49" t="str">
        <f>CONCATENATE("sam_",samples_g[[#This Row],[sample_name]])</f>
        <v>sam_</v>
      </c>
    </row>
    <row r="93">
      <c r="A93" t="s">
        <v>116</v>
      </c>
      <c r="B93" s="32"/>
      <c r="C93" s="49" t="str">
        <f>STUDY!$C$5</f>
        <v>hemofight</v>
      </c>
      <c r="G93" s="26"/>
      <c r="I93" t="e">
        <f>VLOOKUP(H93,check[],2,0)</f>
        <v>#N/A</v>
      </c>
      <c r="J93" s="49"/>
      <c r="K93" s="49"/>
      <c r="L93" s="49" t="e">
        <f>VLOOKUP(samples_g[[#This Row],[sample_checklist_description]],check[],3,0)</f>
        <v>#N/A</v>
      </c>
      <c r="M93" s="32"/>
      <c r="N93" s="32" t="e">
        <f t="shared" si="4"/>
        <v>#N/A</v>
      </c>
      <c r="O93" s="49" t="e">
        <f t="shared" si="5"/>
        <v>#N/A</v>
      </c>
      <c r="P93" s="33"/>
      <c r="Q93" s="49"/>
      <c r="R93" s="49"/>
      <c r="S93" s="49"/>
      <c r="T93" s="49"/>
      <c r="U93" s="49"/>
      <c r="V93" s="49"/>
      <c r="W93" s="49"/>
      <c r="X93" s="49"/>
      <c r="Y93" s="49" t="str">
        <f>CONCATENATE("sam_",samples_g[[#This Row],[sample_name]])</f>
        <v>sam_</v>
      </c>
    </row>
    <row r="94">
      <c r="A94" t="s">
        <v>116</v>
      </c>
      <c r="B94" s="32"/>
      <c r="C94" s="49" t="str">
        <f>STUDY!$C$5</f>
        <v>hemofight</v>
      </c>
      <c r="G94" s="26"/>
      <c r="I94" t="e">
        <f>VLOOKUP(H94,check[],2,0)</f>
        <v>#N/A</v>
      </c>
      <c r="J94" s="49"/>
      <c r="K94" s="49"/>
      <c r="L94" s="49" t="e">
        <f>VLOOKUP(samples_g[[#This Row],[sample_checklist_description]],check[],3,0)</f>
        <v>#N/A</v>
      </c>
      <c r="M94" s="32"/>
      <c r="N94" s="32" t="e">
        <f t="shared" si="4"/>
        <v>#N/A</v>
      </c>
      <c r="O94" s="49" t="e">
        <f t="shared" si="5"/>
        <v>#N/A</v>
      </c>
      <c r="P94" s="33"/>
      <c r="Q94" s="49"/>
      <c r="R94" s="49"/>
      <c r="S94" s="49"/>
      <c r="T94" s="49"/>
      <c r="U94" s="49"/>
      <c r="V94" s="49"/>
      <c r="W94" s="49"/>
      <c r="X94" s="49"/>
      <c r="Y94" s="49" t="str">
        <f>CONCATENATE("sam_",samples_g[[#This Row],[sample_name]])</f>
        <v>sam_</v>
      </c>
    </row>
    <row r="95">
      <c r="A95" t="s">
        <v>116</v>
      </c>
      <c r="B95" s="32"/>
      <c r="C95" s="49" t="str">
        <f>STUDY!$C$5</f>
        <v>hemofight</v>
      </c>
      <c r="G95" s="26"/>
      <c r="I95" t="e">
        <f>VLOOKUP(H95,check[],2,0)</f>
        <v>#N/A</v>
      </c>
      <c r="J95" s="49"/>
      <c r="K95" s="49"/>
      <c r="L95" s="49" t="e">
        <f>VLOOKUP(samples_g[[#This Row],[sample_checklist_description]],check[],3,0)</f>
        <v>#N/A</v>
      </c>
      <c r="M95" s="32"/>
      <c r="N95" s="32" t="e">
        <f t="shared" si="4"/>
        <v>#N/A</v>
      </c>
      <c r="O95" s="49" t="e">
        <f t="shared" si="5"/>
        <v>#N/A</v>
      </c>
      <c r="P95" s="33"/>
      <c r="Q95" s="49"/>
      <c r="R95" s="49"/>
      <c r="S95" s="49"/>
      <c r="T95" s="49"/>
      <c r="U95" s="49"/>
      <c r="V95" s="49"/>
      <c r="W95" s="49"/>
      <c r="X95" s="49"/>
      <c r="Y95" s="49" t="str">
        <f>CONCATENATE("sam_",samples_g[[#This Row],[sample_name]])</f>
        <v>sam_</v>
      </c>
    </row>
    <row r="96">
      <c r="A96" t="s">
        <v>116</v>
      </c>
      <c r="B96" s="32"/>
      <c r="C96" s="49" t="str">
        <f>STUDY!$C$5</f>
        <v>hemofight</v>
      </c>
      <c r="G96" s="26"/>
      <c r="I96" t="e">
        <f>VLOOKUP(H96,check[],2,0)</f>
        <v>#N/A</v>
      </c>
      <c r="J96" s="49"/>
      <c r="K96" s="49"/>
      <c r="L96" s="49" t="e">
        <f>VLOOKUP(samples_g[[#This Row],[sample_checklist_description]],check[],3,0)</f>
        <v>#N/A</v>
      </c>
      <c r="M96" s="32"/>
      <c r="N96" s="32" t="e">
        <f t="shared" si="4"/>
        <v>#N/A</v>
      </c>
      <c r="O96" s="49" t="e">
        <f t="shared" si="5"/>
        <v>#N/A</v>
      </c>
      <c r="P96" s="33"/>
      <c r="Q96" s="49"/>
      <c r="R96" s="49"/>
      <c r="S96" s="49"/>
      <c r="T96" s="49"/>
      <c r="U96" s="49"/>
      <c r="V96" s="49"/>
      <c r="W96" s="49"/>
      <c r="X96" s="49"/>
      <c r="Y96" s="49" t="str">
        <f>CONCATENATE("sam_",samples_g[[#This Row],[sample_name]])</f>
        <v>sam_</v>
      </c>
    </row>
    <row r="97">
      <c r="A97" t="s">
        <v>116</v>
      </c>
      <c r="B97" s="32"/>
      <c r="C97" s="49" t="str">
        <f>STUDY!$C$5</f>
        <v>hemofight</v>
      </c>
      <c r="G97" s="26"/>
      <c r="I97" t="e">
        <f>VLOOKUP(H97,check[],2,0)</f>
        <v>#N/A</v>
      </c>
      <c r="J97" s="49"/>
      <c r="K97" s="49"/>
      <c r="L97" s="49" t="e">
        <f>VLOOKUP(samples_g[[#This Row],[sample_checklist_description]],check[],3,0)</f>
        <v>#N/A</v>
      </c>
      <c r="M97" s="32"/>
      <c r="N97" s="32" t="e">
        <f t="shared" si="4"/>
        <v>#N/A</v>
      </c>
      <c r="O97" s="49" t="e">
        <f t="shared" si="5"/>
        <v>#N/A</v>
      </c>
      <c r="P97" s="33"/>
      <c r="Q97" s="49"/>
      <c r="R97" s="49"/>
      <c r="S97" s="49"/>
      <c r="T97" s="49"/>
      <c r="U97" s="49"/>
      <c r="V97" s="49"/>
      <c r="W97" s="49"/>
      <c r="X97" s="49"/>
      <c r="Y97" s="49" t="str">
        <f>CONCATENATE("sam_",samples_g[[#This Row],[sample_name]])</f>
        <v>sam_</v>
      </c>
    </row>
    <row r="98">
      <c r="A98" t="s">
        <v>116</v>
      </c>
      <c r="B98" s="32"/>
      <c r="C98" s="49" t="str">
        <f>STUDY!$C$5</f>
        <v>hemofight</v>
      </c>
      <c r="G98" s="26"/>
      <c r="I98" t="e">
        <f>VLOOKUP(H98,check[],2,0)</f>
        <v>#N/A</v>
      </c>
      <c r="J98" s="49"/>
      <c r="K98" s="49"/>
      <c r="L98" s="49" t="e">
        <f>VLOOKUP(samples_g[[#This Row],[sample_checklist_description]],check[],3,0)</f>
        <v>#N/A</v>
      </c>
      <c r="M98" s="32"/>
      <c r="N98" s="32" t="e">
        <f t="shared" si="4"/>
        <v>#N/A</v>
      </c>
      <c r="O98" s="49" t="e">
        <f t="shared" si="5"/>
        <v>#N/A</v>
      </c>
      <c r="P98" s="33"/>
      <c r="Q98" s="49"/>
      <c r="R98" s="49"/>
      <c r="S98" s="49"/>
      <c r="T98" s="49"/>
      <c r="U98" s="49"/>
      <c r="V98" s="49"/>
      <c r="W98" s="49"/>
      <c r="X98" s="49"/>
      <c r="Y98" s="49" t="str">
        <f>CONCATENATE("sam_",samples_g[[#This Row],[sample_name]])</f>
        <v>sam_</v>
      </c>
    </row>
    <row r="99">
      <c r="A99" t="s">
        <v>116</v>
      </c>
      <c r="B99" s="32"/>
      <c r="C99" s="49" t="str">
        <f>STUDY!$C$5</f>
        <v>hemofight</v>
      </c>
      <c r="G99" s="26"/>
      <c r="I99" t="e">
        <f>VLOOKUP(H99,check[],2,0)</f>
        <v>#N/A</v>
      </c>
      <c r="J99" s="49"/>
      <c r="K99" s="49"/>
      <c r="L99" s="49" t="e">
        <f>VLOOKUP(samples_g[[#This Row],[sample_checklist_description]],check[],3,0)</f>
        <v>#N/A</v>
      </c>
      <c r="M99" s="32"/>
      <c r="N99" s="32" t="e">
        <f t="shared" si="4"/>
        <v>#N/A</v>
      </c>
      <c r="O99" s="49" t="e">
        <f t="shared" si="5"/>
        <v>#N/A</v>
      </c>
      <c r="P99" s="33"/>
      <c r="Q99" s="49"/>
      <c r="R99" s="49"/>
      <c r="S99" s="49"/>
      <c r="T99" s="49"/>
      <c r="U99" s="49"/>
      <c r="V99" s="49"/>
      <c r="W99" s="49"/>
      <c r="X99" s="49"/>
      <c r="Y99" s="49" t="str">
        <f>CONCATENATE("sam_",samples_g[[#This Row],[sample_name]])</f>
        <v>sam_</v>
      </c>
    </row>
    <row r="100">
      <c r="A100" t="s">
        <v>116</v>
      </c>
      <c r="B100" s="32"/>
      <c r="C100" s="49" t="str">
        <f>STUDY!$C$5</f>
        <v>hemofight</v>
      </c>
      <c r="G100" s="26"/>
      <c r="I100" t="e">
        <f>VLOOKUP(H100,check[],2,0)</f>
        <v>#N/A</v>
      </c>
      <c r="J100" s="49"/>
      <c r="K100" s="49"/>
      <c r="L100" s="49" t="e">
        <f>VLOOKUP(samples_g[[#This Row],[sample_checklist_description]],check[],3,0)</f>
        <v>#N/A</v>
      </c>
      <c r="M100" s="32"/>
      <c r="N100" s="32" t="e">
        <f t="shared" ref="N100:N163" si="6">VLOOKUP(M100,sci_names,2,0)</f>
        <v>#N/A</v>
      </c>
      <c r="O100" s="49" t="e">
        <f t="shared" ref="O100:O163" si="7">VLOOKUP(M100,sci_names,3,0)</f>
        <v>#N/A</v>
      </c>
      <c r="P100" s="33"/>
      <c r="Q100" s="49"/>
      <c r="R100" s="49"/>
      <c r="S100" s="49"/>
      <c r="T100" s="49"/>
      <c r="U100" s="49"/>
      <c r="V100" s="49"/>
      <c r="W100" s="49"/>
      <c r="X100" s="49"/>
      <c r="Y100" s="49" t="str">
        <f>CONCATENATE("sam_",samples_g[[#This Row],[sample_name]])</f>
        <v>sam_</v>
      </c>
    </row>
    <row r="101">
      <c r="A101" t="s">
        <v>116</v>
      </c>
      <c r="B101" s="32"/>
      <c r="C101" s="49" t="str">
        <f>STUDY!$C$5</f>
        <v>hemofight</v>
      </c>
      <c r="G101" s="26"/>
      <c r="I101" t="e">
        <f>VLOOKUP(H101,check[],2,0)</f>
        <v>#N/A</v>
      </c>
      <c r="J101" s="49"/>
      <c r="K101" s="49"/>
      <c r="L101" s="49" t="e">
        <f>VLOOKUP(samples_g[[#This Row],[sample_checklist_description]],check[],3,0)</f>
        <v>#N/A</v>
      </c>
      <c r="M101" s="32"/>
      <c r="N101" s="32" t="e">
        <f t="shared" si="6"/>
        <v>#N/A</v>
      </c>
      <c r="O101" s="49" t="e">
        <f t="shared" si="7"/>
        <v>#N/A</v>
      </c>
      <c r="P101" s="33"/>
      <c r="Q101" s="49"/>
      <c r="R101" s="49"/>
      <c r="S101" s="49"/>
      <c r="T101" s="49"/>
      <c r="U101" s="49"/>
      <c r="V101" s="49"/>
      <c r="W101" s="49"/>
      <c r="X101" s="49"/>
      <c r="Y101" s="49" t="str">
        <f>CONCATENATE("sam_",samples_g[[#This Row],[sample_name]])</f>
        <v>sam_</v>
      </c>
    </row>
    <row r="102">
      <c r="A102" t="s">
        <v>116</v>
      </c>
      <c r="B102" s="32"/>
      <c r="C102" s="49" t="str">
        <f>STUDY!$C$5</f>
        <v>hemofight</v>
      </c>
      <c r="G102" s="26"/>
      <c r="I102" t="e">
        <f>VLOOKUP(H102,check[],2,0)</f>
        <v>#N/A</v>
      </c>
      <c r="J102" s="49"/>
      <c r="K102" s="49"/>
      <c r="L102" s="49" t="e">
        <f>VLOOKUP(samples_g[[#This Row],[sample_checklist_description]],check[],3,0)</f>
        <v>#N/A</v>
      </c>
      <c r="M102" s="32"/>
      <c r="N102" s="32" t="e">
        <f t="shared" si="6"/>
        <v>#N/A</v>
      </c>
      <c r="O102" s="49" t="e">
        <f t="shared" si="7"/>
        <v>#N/A</v>
      </c>
      <c r="P102" s="33"/>
      <c r="Q102" s="49"/>
      <c r="R102" s="49"/>
      <c r="S102" s="49"/>
      <c r="T102" s="49"/>
      <c r="U102" s="49"/>
      <c r="V102" s="49"/>
      <c r="W102" s="49"/>
      <c r="X102" s="49"/>
      <c r="Y102" s="49" t="str">
        <f>CONCATENATE("sam_",samples_g[[#This Row],[sample_name]])</f>
        <v>sam_</v>
      </c>
    </row>
    <row r="103">
      <c r="A103" t="s">
        <v>116</v>
      </c>
      <c r="B103" s="32"/>
      <c r="C103" s="49" t="str">
        <f>STUDY!$C$5</f>
        <v>hemofight</v>
      </c>
      <c r="G103" s="26"/>
      <c r="I103" t="e">
        <f>VLOOKUP(H103,check[],2,0)</f>
        <v>#N/A</v>
      </c>
      <c r="J103" s="49"/>
      <c r="K103" s="49"/>
      <c r="L103" s="49" t="e">
        <f>VLOOKUP(samples_g[[#This Row],[sample_checklist_description]],check[],3,0)</f>
        <v>#N/A</v>
      </c>
      <c r="M103" s="32"/>
      <c r="N103" s="32" t="e">
        <f t="shared" si="6"/>
        <v>#N/A</v>
      </c>
      <c r="O103" s="49" t="e">
        <f t="shared" si="7"/>
        <v>#N/A</v>
      </c>
      <c r="P103" s="33"/>
      <c r="Q103" s="49"/>
      <c r="R103" s="49"/>
      <c r="S103" s="49"/>
      <c r="T103" s="49"/>
      <c r="U103" s="49"/>
      <c r="V103" s="49"/>
      <c r="W103" s="49"/>
      <c r="X103" s="49"/>
      <c r="Y103" s="49" t="str">
        <f>CONCATENATE("sam_",samples_g[[#This Row],[sample_name]])</f>
        <v>sam_</v>
      </c>
    </row>
    <row r="104">
      <c r="A104" t="s">
        <v>116</v>
      </c>
      <c r="B104" s="32"/>
      <c r="C104" s="49" t="str">
        <f>STUDY!$C$5</f>
        <v>hemofight</v>
      </c>
      <c r="G104" s="26"/>
      <c r="I104" t="e">
        <f>VLOOKUP(H104,check[],2,0)</f>
        <v>#N/A</v>
      </c>
      <c r="J104" s="49"/>
      <c r="K104" s="49"/>
      <c r="L104" s="49" t="e">
        <f>VLOOKUP(samples_g[[#This Row],[sample_checklist_description]],check[],3,0)</f>
        <v>#N/A</v>
      </c>
      <c r="M104" s="32"/>
      <c r="N104" s="32" t="e">
        <f t="shared" si="6"/>
        <v>#N/A</v>
      </c>
      <c r="O104" s="49" t="e">
        <f t="shared" si="7"/>
        <v>#N/A</v>
      </c>
      <c r="P104" s="33"/>
      <c r="Q104" s="49"/>
      <c r="R104" s="49"/>
      <c r="S104" s="49"/>
      <c r="T104" s="49"/>
      <c r="U104" s="49"/>
      <c r="V104" s="49"/>
      <c r="W104" s="49"/>
      <c r="X104" s="49"/>
      <c r="Y104" s="49" t="str">
        <f>CONCATENATE("sam_",samples_g[[#This Row],[sample_name]])</f>
        <v>sam_</v>
      </c>
    </row>
    <row r="105">
      <c r="A105" t="s">
        <v>116</v>
      </c>
      <c r="B105" s="32"/>
      <c r="C105" s="49" t="str">
        <f>STUDY!$C$5</f>
        <v>hemofight</v>
      </c>
      <c r="G105" s="26"/>
      <c r="I105" t="e">
        <f>VLOOKUP(H105,check[],2,0)</f>
        <v>#N/A</v>
      </c>
      <c r="J105" s="49"/>
      <c r="K105" s="49"/>
      <c r="L105" s="49" t="e">
        <f>VLOOKUP(samples_g[[#This Row],[sample_checklist_description]],check[],3,0)</f>
        <v>#N/A</v>
      </c>
      <c r="M105" s="32"/>
      <c r="N105" s="32" t="e">
        <f t="shared" si="6"/>
        <v>#N/A</v>
      </c>
      <c r="O105" s="49" t="e">
        <f t="shared" si="7"/>
        <v>#N/A</v>
      </c>
      <c r="P105" s="33"/>
      <c r="Q105" s="49"/>
      <c r="R105" s="49"/>
      <c r="S105" s="49"/>
      <c r="T105" s="49"/>
      <c r="U105" s="49"/>
      <c r="V105" s="49"/>
      <c r="W105" s="49"/>
      <c r="X105" s="49"/>
      <c r="Y105" s="49" t="str">
        <f>CONCATENATE("sam_",samples_g[[#This Row],[sample_name]])</f>
        <v>sam_</v>
      </c>
    </row>
    <row r="106">
      <c r="A106" t="s">
        <v>116</v>
      </c>
      <c r="B106" s="32"/>
      <c r="C106" s="49" t="str">
        <f>STUDY!$C$5</f>
        <v>hemofight</v>
      </c>
      <c r="G106" s="26"/>
      <c r="I106" t="e">
        <f>VLOOKUP(H106,check[],2,0)</f>
        <v>#N/A</v>
      </c>
      <c r="J106" s="49"/>
      <c r="K106" s="49"/>
      <c r="L106" s="49" t="e">
        <f>VLOOKUP(samples_g[[#This Row],[sample_checklist_description]],check[],3,0)</f>
        <v>#N/A</v>
      </c>
      <c r="M106" s="32"/>
      <c r="N106" s="32" t="e">
        <f t="shared" si="6"/>
        <v>#N/A</v>
      </c>
      <c r="O106" s="49" t="e">
        <f t="shared" si="7"/>
        <v>#N/A</v>
      </c>
      <c r="P106" s="33"/>
      <c r="Q106" s="49"/>
      <c r="R106" s="49"/>
      <c r="S106" s="49"/>
      <c r="T106" s="49"/>
      <c r="U106" s="49"/>
      <c r="V106" s="49"/>
      <c r="W106" s="49"/>
      <c r="X106" s="49"/>
      <c r="Y106" s="49" t="str">
        <f>CONCATENATE("sam_",samples_g[[#This Row],[sample_name]])</f>
        <v>sam_</v>
      </c>
    </row>
    <row r="107">
      <c r="A107" t="s">
        <v>116</v>
      </c>
      <c r="B107" s="32"/>
      <c r="C107" s="49" t="str">
        <f>STUDY!$C$5</f>
        <v>hemofight</v>
      </c>
      <c r="G107" s="26"/>
      <c r="I107" t="e">
        <f>VLOOKUP(H107,check[],2,0)</f>
        <v>#N/A</v>
      </c>
      <c r="J107" s="49"/>
      <c r="K107" s="49"/>
      <c r="L107" s="49" t="e">
        <f>VLOOKUP(samples_g[[#This Row],[sample_checklist_description]],check[],3,0)</f>
        <v>#N/A</v>
      </c>
      <c r="M107" s="32"/>
      <c r="N107" s="32" t="e">
        <f t="shared" si="6"/>
        <v>#N/A</v>
      </c>
      <c r="O107" s="49" t="e">
        <f t="shared" si="7"/>
        <v>#N/A</v>
      </c>
      <c r="P107" s="33"/>
      <c r="Q107" s="49"/>
      <c r="R107" s="49"/>
      <c r="S107" s="49"/>
      <c r="T107" s="49"/>
      <c r="U107" s="49"/>
      <c r="V107" s="49"/>
      <c r="W107" s="49"/>
      <c r="X107" s="49"/>
      <c r="Y107" s="49" t="str">
        <f>CONCATENATE("sam_",samples_g[[#This Row],[sample_name]])</f>
        <v>sam_</v>
      </c>
    </row>
    <row r="108">
      <c r="A108" t="s">
        <v>116</v>
      </c>
      <c r="B108" s="32"/>
      <c r="C108" s="49" t="str">
        <f>STUDY!$C$5</f>
        <v>hemofight</v>
      </c>
      <c r="G108" s="26"/>
      <c r="I108" t="e">
        <f>VLOOKUP(H108,check[],2,0)</f>
        <v>#N/A</v>
      </c>
      <c r="J108" s="49"/>
      <c r="K108" s="49"/>
      <c r="L108" s="49" t="e">
        <f>VLOOKUP(samples_g[[#This Row],[sample_checklist_description]],check[],3,0)</f>
        <v>#N/A</v>
      </c>
      <c r="M108" s="32"/>
      <c r="N108" s="32" t="e">
        <f t="shared" si="6"/>
        <v>#N/A</v>
      </c>
      <c r="O108" s="49" t="e">
        <f t="shared" si="7"/>
        <v>#N/A</v>
      </c>
      <c r="P108" s="33"/>
      <c r="Q108" s="49"/>
      <c r="R108" s="49"/>
      <c r="S108" s="49"/>
      <c r="T108" s="49"/>
      <c r="U108" s="49"/>
      <c r="V108" s="49"/>
      <c r="W108" s="49"/>
      <c r="X108" s="49"/>
      <c r="Y108" s="49" t="str">
        <f>CONCATENATE("sam_",samples_g[[#This Row],[sample_name]])</f>
        <v>sam_</v>
      </c>
    </row>
    <row r="109">
      <c r="A109" t="s">
        <v>116</v>
      </c>
      <c r="B109" s="32"/>
      <c r="C109" s="49" t="str">
        <f>STUDY!$C$5</f>
        <v>hemofight</v>
      </c>
      <c r="G109" s="26"/>
      <c r="I109" t="e">
        <f>VLOOKUP(H109,check[],2,0)</f>
        <v>#N/A</v>
      </c>
      <c r="J109" s="49"/>
      <c r="K109" s="49"/>
      <c r="L109" s="49" t="e">
        <f>VLOOKUP(samples_g[[#This Row],[sample_checklist_description]],check[],3,0)</f>
        <v>#N/A</v>
      </c>
      <c r="M109" s="32"/>
      <c r="N109" s="32" t="e">
        <f t="shared" si="6"/>
        <v>#N/A</v>
      </c>
      <c r="O109" s="49" t="e">
        <f t="shared" si="7"/>
        <v>#N/A</v>
      </c>
      <c r="P109" s="33"/>
      <c r="Q109" s="49"/>
      <c r="R109" s="49"/>
      <c r="S109" s="49"/>
      <c r="T109" s="49"/>
      <c r="U109" s="49"/>
      <c r="V109" s="49"/>
      <c r="W109" s="49"/>
      <c r="X109" s="49"/>
      <c r="Y109" s="49" t="str">
        <f>CONCATENATE("sam_",samples_g[[#This Row],[sample_name]])</f>
        <v>sam_</v>
      </c>
    </row>
    <row r="110">
      <c r="A110" t="s">
        <v>116</v>
      </c>
      <c r="B110" s="32"/>
      <c r="C110" s="49" t="str">
        <f>STUDY!$C$5</f>
        <v>hemofight</v>
      </c>
      <c r="G110" s="26"/>
      <c r="I110" t="e">
        <f>VLOOKUP(H110,check[],2,0)</f>
        <v>#N/A</v>
      </c>
      <c r="J110" s="49"/>
      <c r="K110" s="49"/>
      <c r="L110" s="49" t="e">
        <f>VLOOKUP(samples_g[[#This Row],[sample_checklist_description]],check[],3,0)</f>
        <v>#N/A</v>
      </c>
      <c r="M110" s="32"/>
      <c r="N110" s="32" t="e">
        <f t="shared" si="6"/>
        <v>#N/A</v>
      </c>
      <c r="O110" s="49" t="e">
        <f t="shared" si="7"/>
        <v>#N/A</v>
      </c>
      <c r="P110" s="33"/>
      <c r="Q110" s="49"/>
      <c r="R110" s="49"/>
      <c r="S110" s="49"/>
      <c r="T110" s="49"/>
      <c r="U110" s="49"/>
      <c r="V110" s="49"/>
      <c r="W110" s="49"/>
      <c r="X110" s="49"/>
      <c r="Y110" s="49" t="str">
        <f>CONCATENATE("sam_",samples_g[[#This Row],[sample_name]])</f>
        <v>sam_</v>
      </c>
    </row>
    <row r="111">
      <c r="A111" t="s">
        <v>116</v>
      </c>
      <c r="B111" s="32"/>
      <c r="C111" s="49" t="str">
        <f>STUDY!$C$5</f>
        <v>hemofight</v>
      </c>
      <c r="G111" s="26"/>
      <c r="I111" t="e">
        <f>VLOOKUP(H111,check[],2,0)</f>
        <v>#N/A</v>
      </c>
      <c r="J111" s="49"/>
      <c r="K111" s="49"/>
      <c r="L111" s="49" t="e">
        <f>VLOOKUP(samples_g[[#This Row],[sample_checklist_description]],check[],3,0)</f>
        <v>#N/A</v>
      </c>
      <c r="M111" s="32"/>
      <c r="N111" s="32" t="e">
        <f t="shared" si="6"/>
        <v>#N/A</v>
      </c>
      <c r="O111" s="49" t="e">
        <f t="shared" si="7"/>
        <v>#N/A</v>
      </c>
      <c r="P111" s="33"/>
      <c r="Q111" s="49"/>
      <c r="R111" s="49"/>
      <c r="S111" s="49"/>
      <c r="T111" s="49"/>
      <c r="U111" s="49"/>
      <c r="V111" s="49"/>
      <c r="W111" s="49"/>
      <c r="X111" s="49"/>
      <c r="Y111" s="49" t="str">
        <f>CONCATENATE("sam_",samples_g[[#This Row],[sample_name]])</f>
        <v>sam_</v>
      </c>
    </row>
    <row r="112">
      <c r="A112" t="s">
        <v>116</v>
      </c>
      <c r="B112" s="32"/>
      <c r="C112" s="49" t="str">
        <f>STUDY!$C$5</f>
        <v>hemofight</v>
      </c>
      <c r="G112" s="26"/>
      <c r="I112" t="e">
        <f>VLOOKUP(H112,check[],2,0)</f>
        <v>#N/A</v>
      </c>
      <c r="J112" s="49"/>
      <c r="K112" s="49"/>
      <c r="L112" s="49" t="e">
        <f>VLOOKUP(samples_g[[#This Row],[sample_checklist_description]],check[],3,0)</f>
        <v>#N/A</v>
      </c>
      <c r="M112" s="32"/>
      <c r="N112" s="32" t="e">
        <f t="shared" si="6"/>
        <v>#N/A</v>
      </c>
      <c r="O112" s="49" t="e">
        <f t="shared" si="7"/>
        <v>#N/A</v>
      </c>
      <c r="P112" s="33"/>
      <c r="Q112" s="49"/>
      <c r="R112" s="49"/>
      <c r="S112" s="49"/>
      <c r="T112" s="49"/>
      <c r="U112" s="49"/>
      <c r="V112" s="49"/>
      <c r="W112" s="49"/>
      <c r="X112" s="49"/>
      <c r="Y112" s="49" t="str">
        <f>CONCATENATE("sam_",samples_g[[#This Row],[sample_name]])</f>
        <v>sam_</v>
      </c>
    </row>
    <row r="113">
      <c r="A113" t="s">
        <v>116</v>
      </c>
      <c r="B113" s="32"/>
      <c r="C113" s="49" t="str">
        <f>STUDY!$C$5</f>
        <v>hemofight</v>
      </c>
      <c r="G113" s="26"/>
      <c r="I113" t="e">
        <f>VLOOKUP(H113,check[],2,0)</f>
        <v>#N/A</v>
      </c>
      <c r="J113" s="49"/>
      <c r="K113" s="49"/>
      <c r="L113" s="49" t="e">
        <f>VLOOKUP(samples_g[[#This Row],[sample_checklist_description]],check[],3,0)</f>
        <v>#N/A</v>
      </c>
      <c r="M113" s="32"/>
      <c r="N113" s="32" t="e">
        <f t="shared" si="6"/>
        <v>#N/A</v>
      </c>
      <c r="O113" s="49" t="e">
        <f t="shared" si="7"/>
        <v>#N/A</v>
      </c>
      <c r="P113" s="33"/>
      <c r="Q113" s="49"/>
      <c r="R113" s="49"/>
      <c r="S113" s="49"/>
      <c r="T113" s="49"/>
      <c r="U113" s="49"/>
      <c r="V113" s="49"/>
      <c r="W113" s="49"/>
      <c r="X113" s="49"/>
      <c r="Y113" s="49" t="str">
        <f>CONCATENATE("sam_",samples_g[[#This Row],[sample_name]])</f>
        <v>sam_</v>
      </c>
    </row>
    <row r="114">
      <c r="A114" t="s">
        <v>116</v>
      </c>
      <c r="B114" s="32"/>
      <c r="C114" s="49" t="str">
        <f>STUDY!$C$5</f>
        <v>hemofight</v>
      </c>
      <c r="G114" s="26"/>
      <c r="I114" t="e">
        <f>VLOOKUP(H114,check[],2,0)</f>
        <v>#N/A</v>
      </c>
      <c r="J114" s="49"/>
      <c r="K114" s="49"/>
      <c r="L114" s="49" t="e">
        <f>VLOOKUP(samples_g[[#This Row],[sample_checklist_description]],check[],3,0)</f>
        <v>#N/A</v>
      </c>
      <c r="M114" s="32"/>
      <c r="N114" s="32" t="e">
        <f t="shared" si="6"/>
        <v>#N/A</v>
      </c>
      <c r="O114" s="49" t="e">
        <f t="shared" si="7"/>
        <v>#N/A</v>
      </c>
      <c r="P114" s="33"/>
      <c r="Q114" s="49"/>
      <c r="R114" s="49"/>
      <c r="S114" s="49"/>
      <c r="T114" s="49"/>
      <c r="U114" s="49"/>
      <c r="V114" s="49"/>
      <c r="W114" s="49"/>
      <c r="X114" s="49"/>
      <c r="Y114" s="49" t="str">
        <f>CONCATENATE("sam_",samples_g[[#This Row],[sample_name]])</f>
        <v>sam_</v>
      </c>
    </row>
    <row r="115">
      <c r="A115" t="s">
        <v>116</v>
      </c>
      <c r="B115" s="32"/>
      <c r="C115" s="49" t="str">
        <f>STUDY!$C$5</f>
        <v>hemofight</v>
      </c>
      <c r="G115" s="26"/>
      <c r="I115" t="e">
        <f>VLOOKUP(H115,check[],2,0)</f>
        <v>#N/A</v>
      </c>
      <c r="J115" s="49"/>
      <c r="K115" s="49"/>
      <c r="L115" s="49" t="e">
        <f>VLOOKUP(samples_g[[#This Row],[sample_checklist_description]],check[],3,0)</f>
        <v>#N/A</v>
      </c>
      <c r="M115" s="32"/>
      <c r="N115" s="32" t="e">
        <f t="shared" si="6"/>
        <v>#N/A</v>
      </c>
      <c r="O115" s="49" t="e">
        <f t="shared" si="7"/>
        <v>#N/A</v>
      </c>
      <c r="P115" s="33"/>
      <c r="Q115" s="49"/>
      <c r="R115" s="49"/>
      <c r="S115" s="49"/>
      <c r="T115" s="49"/>
      <c r="U115" s="49"/>
      <c r="V115" s="49"/>
      <c r="W115" s="49"/>
      <c r="X115" s="49"/>
      <c r="Y115" s="49" t="str">
        <f>CONCATENATE("sam_",samples_g[[#This Row],[sample_name]])</f>
        <v>sam_</v>
      </c>
    </row>
    <row r="116">
      <c r="A116" t="s">
        <v>116</v>
      </c>
      <c r="B116" s="32"/>
      <c r="C116" s="49" t="str">
        <f>STUDY!$C$5</f>
        <v>hemofight</v>
      </c>
      <c r="G116" s="26"/>
      <c r="I116" t="e">
        <f>VLOOKUP(H116,check[],2,0)</f>
        <v>#N/A</v>
      </c>
      <c r="J116" s="49"/>
      <c r="K116" s="49"/>
      <c r="L116" s="49" t="e">
        <f>VLOOKUP(samples_g[[#This Row],[sample_checklist_description]],check[],3,0)</f>
        <v>#N/A</v>
      </c>
      <c r="M116" s="32"/>
      <c r="N116" s="32" t="e">
        <f t="shared" si="6"/>
        <v>#N/A</v>
      </c>
      <c r="O116" s="49" t="e">
        <f t="shared" si="7"/>
        <v>#N/A</v>
      </c>
      <c r="P116" s="33"/>
      <c r="Q116" s="49"/>
      <c r="R116" s="49"/>
      <c r="S116" s="49"/>
      <c r="T116" s="49"/>
      <c r="U116" s="49"/>
      <c r="V116" s="49"/>
      <c r="W116" s="49"/>
      <c r="X116" s="49"/>
      <c r="Y116" s="49" t="str">
        <f>CONCATENATE("sam_",samples_g[[#This Row],[sample_name]])</f>
        <v>sam_</v>
      </c>
    </row>
    <row r="117">
      <c r="A117" t="s">
        <v>116</v>
      </c>
      <c r="B117" s="32"/>
      <c r="C117" s="49" t="str">
        <f>STUDY!$C$5</f>
        <v>hemofight</v>
      </c>
      <c r="G117" s="26"/>
      <c r="I117" t="e">
        <f>VLOOKUP(H117,check[],2,0)</f>
        <v>#N/A</v>
      </c>
      <c r="J117" s="49"/>
      <c r="K117" s="49"/>
      <c r="L117" s="49" t="e">
        <f>VLOOKUP(samples_g[[#This Row],[sample_checklist_description]],check[],3,0)</f>
        <v>#N/A</v>
      </c>
      <c r="M117" s="32"/>
      <c r="N117" s="32" t="e">
        <f t="shared" si="6"/>
        <v>#N/A</v>
      </c>
      <c r="O117" s="49" t="e">
        <f t="shared" si="7"/>
        <v>#N/A</v>
      </c>
      <c r="P117" s="33"/>
      <c r="Q117" s="49"/>
      <c r="R117" s="49"/>
      <c r="S117" s="49"/>
      <c r="T117" s="49"/>
      <c r="U117" s="49"/>
      <c r="V117" s="49"/>
      <c r="W117" s="49"/>
      <c r="X117" s="49"/>
      <c r="Y117" s="49" t="str">
        <f>CONCATENATE("sam_",samples_g[[#This Row],[sample_name]])</f>
        <v>sam_</v>
      </c>
    </row>
    <row r="118">
      <c r="A118" t="s">
        <v>116</v>
      </c>
      <c r="B118" s="32"/>
      <c r="C118" s="49" t="str">
        <f>STUDY!$C$5</f>
        <v>hemofight</v>
      </c>
      <c r="G118" s="26"/>
      <c r="I118" t="e">
        <f>VLOOKUP(H118,check[],2,0)</f>
        <v>#N/A</v>
      </c>
      <c r="J118" s="49"/>
      <c r="K118" s="49"/>
      <c r="L118" s="49" t="e">
        <f>VLOOKUP(samples_g[[#This Row],[sample_checklist_description]],check[],3,0)</f>
        <v>#N/A</v>
      </c>
      <c r="M118" s="32"/>
      <c r="N118" s="32" t="e">
        <f t="shared" si="6"/>
        <v>#N/A</v>
      </c>
      <c r="O118" s="49" t="e">
        <f t="shared" si="7"/>
        <v>#N/A</v>
      </c>
      <c r="P118" s="33"/>
      <c r="Q118" s="49"/>
      <c r="R118" s="49"/>
      <c r="S118" s="49"/>
      <c r="T118" s="49"/>
      <c r="U118" s="49"/>
      <c r="V118" s="49"/>
      <c r="W118" s="49"/>
      <c r="X118" s="49"/>
      <c r="Y118" s="49" t="str">
        <f>CONCATENATE("sam_",samples_g[[#This Row],[sample_name]])</f>
        <v>sam_</v>
      </c>
    </row>
    <row r="119">
      <c r="A119" t="s">
        <v>116</v>
      </c>
      <c r="B119" s="32"/>
      <c r="C119" s="49" t="str">
        <f>STUDY!$C$5</f>
        <v>hemofight</v>
      </c>
      <c r="G119" s="26"/>
      <c r="I119" t="e">
        <f>VLOOKUP(H119,check[],2,0)</f>
        <v>#N/A</v>
      </c>
      <c r="J119" s="49"/>
      <c r="K119" s="49"/>
      <c r="L119" s="49" t="e">
        <f>VLOOKUP(samples_g[[#This Row],[sample_checklist_description]],check[],3,0)</f>
        <v>#N/A</v>
      </c>
      <c r="M119" s="32"/>
      <c r="N119" s="32" t="e">
        <f t="shared" si="6"/>
        <v>#N/A</v>
      </c>
      <c r="O119" s="49" t="e">
        <f t="shared" si="7"/>
        <v>#N/A</v>
      </c>
      <c r="P119" s="33"/>
      <c r="Q119" s="49"/>
      <c r="R119" s="49"/>
      <c r="S119" s="49"/>
      <c r="T119" s="49"/>
      <c r="U119" s="49"/>
      <c r="V119" s="49"/>
      <c r="W119" s="49"/>
      <c r="X119" s="49"/>
      <c r="Y119" s="49" t="str">
        <f>CONCATENATE("sam_",samples_g[[#This Row],[sample_name]])</f>
        <v>sam_</v>
      </c>
    </row>
    <row r="120">
      <c r="A120" t="s">
        <v>116</v>
      </c>
      <c r="B120" s="32"/>
      <c r="C120" s="49" t="str">
        <f>STUDY!$C$5</f>
        <v>hemofight</v>
      </c>
      <c r="G120" s="26"/>
      <c r="I120" t="e">
        <f>VLOOKUP(H120,check[],2,0)</f>
        <v>#N/A</v>
      </c>
      <c r="J120" s="49"/>
      <c r="K120" s="49"/>
      <c r="L120" s="49" t="e">
        <f>VLOOKUP(samples_g[[#This Row],[sample_checklist_description]],check[],3,0)</f>
        <v>#N/A</v>
      </c>
      <c r="M120" s="32"/>
      <c r="N120" s="32" t="e">
        <f t="shared" si="6"/>
        <v>#N/A</v>
      </c>
      <c r="O120" s="49" t="e">
        <f t="shared" si="7"/>
        <v>#N/A</v>
      </c>
      <c r="P120" s="33"/>
      <c r="Q120" s="49"/>
      <c r="R120" s="49"/>
      <c r="S120" s="49"/>
      <c r="T120" s="49"/>
      <c r="U120" s="49"/>
      <c r="V120" s="49"/>
      <c r="W120" s="49"/>
      <c r="X120" s="49"/>
      <c r="Y120" s="49" t="str">
        <f>CONCATENATE("sam_",samples_g[[#This Row],[sample_name]])</f>
        <v>sam_</v>
      </c>
    </row>
    <row r="121">
      <c r="A121" t="s">
        <v>116</v>
      </c>
      <c r="B121" s="32"/>
      <c r="C121" s="49" t="str">
        <f>STUDY!$C$5</f>
        <v>hemofight</v>
      </c>
      <c r="G121" s="26"/>
      <c r="I121" t="e">
        <f>VLOOKUP(H121,check[],2,0)</f>
        <v>#N/A</v>
      </c>
      <c r="J121" s="49"/>
      <c r="K121" s="49"/>
      <c r="L121" s="49" t="e">
        <f>VLOOKUP(samples_g[[#This Row],[sample_checklist_description]],check[],3,0)</f>
        <v>#N/A</v>
      </c>
      <c r="M121" s="32"/>
      <c r="N121" s="32" t="e">
        <f t="shared" si="6"/>
        <v>#N/A</v>
      </c>
      <c r="O121" s="49" t="e">
        <f t="shared" si="7"/>
        <v>#N/A</v>
      </c>
      <c r="P121" s="33"/>
      <c r="Q121" s="49"/>
      <c r="R121" s="49"/>
      <c r="S121" s="49"/>
      <c r="T121" s="49"/>
      <c r="U121" s="49"/>
      <c r="V121" s="49"/>
      <c r="W121" s="49"/>
      <c r="X121" s="49"/>
      <c r="Y121" s="49" t="str">
        <f>CONCATENATE("sam_",samples_g[[#This Row],[sample_name]])</f>
        <v>sam_</v>
      </c>
    </row>
    <row r="122">
      <c r="A122" t="s">
        <v>116</v>
      </c>
      <c r="B122" s="32"/>
      <c r="C122" s="49" t="str">
        <f>STUDY!$C$5</f>
        <v>hemofight</v>
      </c>
      <c r="G122" s="26"/>
      <c r="I122" t="e">
        <f>VLOOKUP(H122,check[],2,0)</f>
        <v>#N/A</v>
      </c>
      <c r="J122" s="49"/>
      <c r="K122" s="49"/>
      <c r="L122" s="49" t="e">
        <f>VLOOKUP(samples_g[[#This Row],[sample_checklist_description]],check[],3,0)</f>
        <v>#N/A</v>
      </c>
      <c r="M122" s="32"/>
      <c r="N122" s="32" t="e">
        <f t="shared" si="6"/>
        <v>#N/A</v>
      </c>
      <c r="O122" s="49" t="e">
        <f t="shared" si="7"/>
        <v>#N/A</v>
      </c>
      <c r="P122" s="33"/>
      <c r="Q122" s="49"/>
      <c r="R122" s="49"/>
      <c r="S122" s="49"/>
      <c r="T122" s="49"/>
      <c r="U122" s="49"/>
      <c r="V122" s="49"/>
      <c r="W122" s="49"/>
      <c r="X122" s="49"/>
      <c r="Y122" s="49" t="str">
        <f>CONCATENATE("sam_",samples_g[[#This Row],[sample_name]])</f>
        <v>sam_</v>
      </c>
    </row>
    <row r="123">
      <c r="A123" t="s">
        <v>116</v>
      </c>
      <c r="B123" s="32"/>
      <c r="C123" s="49" t="str">
        <f>STUDY!$C$5</f>
        <v>hemofight</v>
      </c>
      <c r="G123" s="26"/>
      <c r="I123" t="e">
        <f>VLOOKUP(H123,check[],2,0)</f>
        <v>#N/A</v>
      </c>
      <c r="J123" s="49"/>
      <c r="K123" s="49"/>
      <c r="L123" s="49" t="e">
        <f>VLOOKUP(samples_g[[#This Row],[sample_checklist_description]],check[],3,0)</f>
        <v>#N/A</v>
      </c>
      <c r="M123" s="32"/>
      <c r="N123" s="32" t="e">
        <f t="shared" si="6"/>
        <v>#N/A</v>
      </c>
      <c r="O123" s="49" t="e">
        <f t="shared" si="7"/>
        <v>#N/A</v>
      </c>
      <c r="P123" s="33"/>
      <c r="Q123" s="49"/>
      <c r="R123" s="49"/>
      <c r="S123" s="49"/>
      <c r="T123" s="49"/>
      <c r="U123" s="49"/>
      <c r="V123" s="49"/>
      <c r="W123" s="49"/>
      <c r="X123" s="49"/>
      <c r="Y123" s="49" t="str">
        <f>CONCATENATE("sam_",samples_g[[#This Row],[sample_name]])</f>
        <v>sam_</v>
      </c>
    </row>
    <row r="124">
      <c r="A124" t="s">
        <v>116</v>
      </c>
      <c r="B124" s="32"/>
      <c r="C124" s="49" t="str">
        <f>STUDY!$C$5</f>
        <v>hemofight</v>
      </c>
      <c r="G124" s="26"/>
      <c r="I124" t="e">
        <f>VLOOKUP(H124,check[],2,0)</f>
        <v>#N/A</v>
      </c>
      <c r="J124" s="49"/>
      <c r="K124" s="49"/>
      <c r="L124" s="49" t="e">
        <f>VLOOKUP(samples_g[[#This Row],[sample_checklist_description]],check[],3,0)</f>
        <v>#N/A</v>
      </c>
      <c r="M124" s="32"/>
      <c r="N124" s="32" t="e">
        <f t="shared" si="6"/>
        <v>#N/A</v>
      </c>
      <c r="O124" s="49" t="e">
        <f t="shared" si="7"/>
        <v>#N/A</v>
      </c>
      <c r="P124" s="33"/>
      <c r="Q124" s="49"/>
      <c r="R124" s="49"/>
      <c r="S124" s="49"/>
      <c r="T124" s="49"/>
      <c r="U124" s="49"/>
      <c r="V124" s="49"/>
      <c r="W124" s="49"/>
      <c r="X124" s="49"/>
      <c r="Y124" s="49" t="str">
        <f>CONCATENATE("sam_",samples_g[[#This Row],[sample_name]])</f>
        <v>sam_</v>
      </c>
    </row>
    <row r="125">
      <c r="A125" t="s">
        <v>116</v>
      </c>
      <c r="B125" s="32"/>
      <c r="C125" s="49" t="str">
        <f>STUDY!$C$5</f>
        <v>hemofight</v>
      </c>
      <c r="G125" s="26"/>
      <c r="I125" t="e">
        <f>VLOOKUP(H125,check[],2,0)</f>
        <v>#N/A</v>
      </c>
      <c r="J125" s="49"/>
      <c r="K125" s="49"/>
      <c r="L125" s="49" t="e">
        <f>VLOOKUP(samples_g[[#This Row],[sample_checklist_description]],check[],3,0)</f>
        <v>#N/A</v>
      </c>
      <c r="M125" s="32"/>
      <c r="N125" s="32" t="e">
        <f t="shared" si="6"/>
        <v>#N/A</v>
      </c>
      <c r="O125" s="49" t="e">
        <f t="shared" si="7"/>
        <v>#N/A</v>
      </c>
      <c r="P125" s="33"/>
      <c r="Q125" s="49"/>
      <c r="R125" s="49"/>
      <c r="S125" s="49"/>
      <c r="T125" s="49"/>
      <c r="U125" s="49"/>
      <c r="V125" s="49"/>
      <c r="W125" s="49"/>
      <c r="X125" s="49"/>
      <c r="Y125" s="49" t="str">
        <f>CONCATENATE("sam_",samples_g[[#This Row],[sample_name]])</f>
        <v>sam_</v>
      </c>
    </row>
    <row r="126">
      <c r="A126" t="s">
        <v>116</v>
      </c>
      <c r="B126" s="32"/>
      <c r="C126" s="49" t="str">
        <f>STUDY!$C$5</f>
        <v>hemofight</v>
      </c>
      <c r="G126" s="26"/>
      <c r="I126" t="e">
        <f>VLOOKUP(H126,check[],2,0)</f>
        <v>#N/A</v>
      </c>
      <c r="J126" s="49"/>
      <c r="K126" s="49"/>
      <c r="L126" s="49" t="e">
        <f>VLOOKUP(samples_g[[#This Row],[sample_checklist_description]],check[],3,0)</f>
        <v>#N/A</v>
      </c>
      <c r="M126" s="32"/>
      <c r="N126" s="32" t="e">
        <f t="shared" si="6"/>
        <v>#N/A</v>
      </c>
      <c r="O126" s="49" t="e">
        <f t="shared" si="7"/>
        <v>#N/A</v>
      </c>
      <c r="P126" s="33"/>
      <c r="Q126" s="49"/>
      <c r="R126" s="49"/>
      <c r="S126" s="49"/>
      <c r="T126" s="49"/>
      <c r="U126" s="49"/>
      <c r="V126" s="49"/>
      <c r="W126" s="49"/>
      <c r="X126" s="49"/>
      <c r="Y126" s="49" t="str">
        <f>CONCATENATE("sam_",samples_g[[#This Row],[sample_name]])</f>
        <v>sam_</v>
      </c>
    </row>
    <row r="127">
      <c r="A127" t="s">
        <v>116</v>
      </c>
      <c r="B127" s="32"/>
      <c r="C127" s="49" t="str">
        <f>STUDY!$C$5</f>
        <v>hemofight</v>
      </c>
      <c r="G127" s="26"/>
      <c r="I127" t="e">
        <f>VLOOKUP(H127,check[],2,0)</f>
        <v>#N/A</v>
      </c>
      <c r="J127" s="49"/>
      <c r="K127" s="49"/>
      <c r="L127" s="49" t="e">
        <f>VLOOKUP(samples_g[[#This Row],[sample_checklist_description]],check[],3,0)</f>
        <v>#N/A</v>
      </c>
      <c r="M127" s="32"/>
      <c r="N127" s="32" t="e">
        <f t="shared" si="6"/>
        <v>#N/A</v>
      </c>
      <c r="O127" s="49" t="e">
        <f t="shared" si="7"/>
        <v>#N/A</v>
      </c>
      <c r="P127" s="33"/>
      <c r="Q127" s="49"/>
      <c r="R127" s="49"/>
      <c r="S127" s="49"/>
      <c r="T127" s="49"/>
      <c r="U127" s="49"/>
      <c r="V127" s="49"/>
      <c r="W127" s="49"/>
      <c r="X127" s="49"/>
      <c r="Y127" s="49" t="str">
        <f>CONCATENATE("sam_",samples_g[[#This Row],[sample_name]])</f>
        <v>sam_</v>
      </c>
    </row>
    <row r="128">
      <c r="A128" t="s">
        <v>116</v>
      </c>
      <c r="B128" s="32"/>
      <c r="C128" s="49" t="str">
        <f>STUDY!$C$5</f>
        <v>hemofight</v>
      </c>
      <c r="G128" s="26"/>
      <c r="I128" t="e">
        <f>VLOOKUP(H128,check[],2,0)</f>
        <v>#N/A</v>
      </c>
      <c r="J128" s="49"/>
      <c r="K128" s="49"/>
      <c r="L128" s="49" t="e">
        <f>VLOOKUP(samples_g[[#This Row],[sample_checklist_description]],check[],3,0)</f>
        <v>#N/A</v>
      </c>
      <c r="M128" s="32"/>
      <c r="N128" s="32" t="e">
        <f t="shared" si="6"/>
        <v>#N/A</v>
      </c>
      <c r="O128" s="49" t="e">
        <f t="shared" si="7"/>
        <v>#N/A</v>
      </c>
      <c r="P128" s="33"/>
      <c r="Q128" s="49"/>
      <c r="R128" s="49"/>
      <c r="S128" s="49"/>
      <c r="T128" s="49"/>
      <c r="U128" s="49"/>
      <c r="V128" s="49"/>
      <c r="W128" s="49"/>
      <c r="X128" s="49"/>
      <c r="Y128" s="49" t="str">
        <f>CONCATENATE("sam_",samples_g[[#This Row],[sample_name]])</f>
        <v>sam_</v>
      </c>
    </row>
    <row r="129">
      <c r="A129" t="s">
        <v>116</v>
      </c>
      <c r="B129" s="32"/>
      <c r="C129" s="49" t="str">
        <f>STUDY!$C$5</f>
        <v>hemofight</v>
      </c>
      <c r="G129" s="26"/>
      <c r="I129" t="e">
        <f>VLOOKUP(H129,check[],2,0)</f>
        <v>#N/A</v>
      </c>
      <c r="J129" s="49"/>
      <c r="K129" s="49"/>
      <c r="L129" s="49" t="e">
        <f>VLOOKUP(samples_g[[#This Row],[sample_checklist_description]],check[],3,0)</f>
        <v>#N/A</v>
      </c>
      <c r="M129" s="32"/>
      <c r="N129" s="32" t="e">
        <f t="shared" si="6"/>
        <v>#N/A</v>
      </c>
      <c r="O129" s="49" t="e">
        <f t="shared" si="7"/>
        <v>#N/A</v>
      </c>
      <c r="P129" s="33"/>
      <c r="Q129" s="49"/>
      <c r="R129" s="49"/>
      <c r="S129" s="49"/>
      <c r="T129" s="49"/>
      <c r="U129" s="49"/>
      <c r="V129" s="49"/>
      <c r="W129" s="49"/>
      <c r="X129" s="49"/>
      <c r="Y129" s="49" t="str">
        <f>CONCATENATE("sam_",samples_g[[#This Row],[sample_name]])</f>
        <v>sam_</v>
      </c>
    </row>
    <row r="130">
      <c r="A130" t="s">
        <v>116</v>
      </c>
      <c r="B130" s="32"/>
      <c r="C130" s="49" t="str">
        <f>STUDY!$C$5</f>
        <v>hemofight</v>
      </c>
      <c r="G130" s="26"/>
      <c r="I130" t="e">
        <f>VLOOKUP(H130,check[],2,0)</f>
        <v>#N/A</v>
      </c>
      <c r="J130" s="49"/>
      <c r="K130" s="49"/>
      <c r="L130" s="49" t="e">
        <f>VLOOKUP(samples_g[[#This Row],[sample_checklist_description]],check[],3,0)</f>
        <v>#N/A</v>
      </c>
      <c r="M130" s="32"/>
      <c r="N130" s="32" t="e">
        <f t="shared" si="6"/>
        <v>#N/A</v>
      </c>
      <c r="O130" s="49" t="e">
        <f t="shared" si="7"/>
        <v>#N/A</v>
      </c>
      <c r="P130" s="33"/>
      <c r="Q130" s="49"/>
      <c r="R130" s="49"/>
      <c r="S130" s="49"/>
      <c r="T130" s="49"/>
      <c r="U130" s="49"/>
      <c r="V130" s="49"/>
      <c r="W130" s="49"/>
      <c r="X130" s="49"/>
      <c r="Y130" s="49" t="str">
        <f>CONCATENATE("sam_",samples_g[[#This Row],[sample_name]])</f>
        <v>sam_</v>
      </c>
    </row>
    <row r="131">
      <c r="A131" t="s">
        <v>116</v>
      </c>
      <c r="B131" s="32"/>
      <c r="C131" s="49" t="str">
        <f>STUDY!$C$5</f>
        <v>hemofight</v>
      </c>
      <c r="G131" s="26"/>
      <c r="I131" t="e">
        <f>VLOOKUP(H131,check[],2,0)</f>
        <v>#N/A</v>
      </c>
      <c r="J131" s="49"/>
      <c r="K131" s="49"/>
      <c r="L131" s="49" t="e">
        <f>VLOOKUP(samples_g[[#This Row],[sample_checklist_description]],check[],3,0)</f>
        <v>#N/A</v>
      </c>
      <c r="M131" s="32"/>
      <c r="N131" s="32" t="e">
        <f t="shared" si="6"/>
        <v>#N/A</v>
      </c>
      <c r="O131" s="49" t="e">
        <f t="shared" si="7"/>
        <v>#N/A</v>
      </c>
      <c r="P131" s="33"/>
      <c r="Q131" s="49"/>
      <c r="R131" s="49"/>
      <c r="S131" s="49"/>
      <c r="T131" s="49"/>
      <c r="U131" s="49"/>
      <c r="V131" s="49"/>
      <c r="W131" s="49"/>
      <c r="X131" s="49"/>
      <c r="Y131" s="49" t="str">
        <f>CONCATENATE("sam_",samples_g[[#This Row],[sample_name]])</f>
        <v>sam_</v>
      </c>
    </row>
    <row r="132">
      <c r="A132" t="s">
        <v>116</v>
      </c>
      <c r="B132" s="32"/>
      <c r="C132" s="49" t="str">
        <f>STUDY!$C$5</f>
        <v>hemofight</v>
      </c>
      <c r="G132" s="26"/>
      <c r="I132" t="e">
        <f>VLOOKUP(H132,check[],2,0)</f>
        <v>#N/A</v>
      </c>
      <c r="J132" s="49"/>
      <c r="K132" s="49"/>
      <c r="L132" s="49" t="e">
        <f>VLOOKUP(samples_g[[#This Row],[sample_checklist_description]],check[],3,0)</f>
        <v>#N/A</v>
      </c>
      <c r="M132" s="32"/>
      <c r="N132" s="32" t="e">
        <f t="shared" si="6"/>
        <v>#N/A</v>
      </c>
      <c r="O132" s="49" t="e">
        <f t="shared" si="7"/>
        <v>#N/A</v>
      </c>
      <c r="P132" s="33"/>
      <c r="Q132" s="49"/>
      <c r="R132" s="49"/>
      <c r="S132" s="49"/>
      <c r="T132" s="49"/>
      <c r="U132" s="49"/>
      <c r="V132" s="49"/>
      <c r="W132" s="49"/>
      <c r="X132" s="49"/>
      <c r="Y132" s="49" t="str">
        <f>CONCATENATE("sam_",samples_g[[#This Row],[sample_name]])</f>
        <v>sam_</v>
      </c>
    </row>
    <row r="133">
      <c r="A133" t="s">
        <v>116</v>
      </c>
      <c r="B133" s="32"/>
      <c r="C133" s="49" t="str">
        <f>STUDY!$C$5</f>
        <v>hemofight</v>
      </c>
      <c r="G133" s="26"/>
      <c r="I133" t="e">
        <f>VLOOKUP(H133,check[],2,0)</f>
        <v>#N/A</v>
      </c>
      <c r="J133" s="49"/>
      <c r="K133" s="49"/>
      <c r="L133" s="49" t="e">
        <f>VLOOKUP(samples_g[[#This Row],[sample_checklist_description]],check[],3,0)</f>
        <v>#N/A</v>
      </c>
      <c r="M133" s="32"/>
      <c r="N133" s="32" t="e">
        <f t="shared" si="6"/>
        <v>#N/A</v>
      </c>
      <c r="O133" s="49" t="e">
        <f t="shared" si="7"/>
        <v>#N/A</v>
      </c>
      <c r="P133" s="33"/>
      <c r="Q133" s="49"/>
      <c r="R133" s="49"/>
      <c r="S133" s="49"/>
      <c r="T133" s="49"/>
      <c r="U133" s="49"/>
      <c r="V133" s="49"/>
      <c r="W133" s="49"/>
      <c r="X133" s="49"/>
      <c r="Y133" s="49" t="str">
        <f>CONCATENATE("sam_",samples_g[[#This Row],[sample_name]])</f>
        <v>sam_</v>
      </c>
    </row>
    <row r="134">
      <c r="A134" t="s">
        <v>116</v>
      </c>
      <c r="B134" s="32"/>
      <c r="C134" s="49" t="str">
        <f>STUDY!$C$5</f>
        <v>hemofight</v>
      </c>
      <c r="G134" s="26"/>
      <c r="I134" t="e">
        <f>VLOOKUP(H134,check[],2,0)</f>
        <v>#N/A</v>
      </c>
      <c r="J134" s="49"/>
      <c r="K134" s="49"/>
      <c r="L134" s="49" t="e">
        <f>VLOOKUP(samples_g[[#This Row],[sample_checklist_description]],check[],3,0)</f>
        <v>#N/A</v>
      </c>
      <c r="M134" s="32"/>
      <c r="N134" s="32" t="e">
        <f t="shared" si="6"/>
        <v>#N/A</v>
      </c>
      <c r="O134" s="49" t="e">
        <f t="shared" si="7"/>
        <v>#N/A</v>
      </c>
      <c r="P134" s="33"/>
      <c r="Q134" s="49"/>
      <c r="R134" s="49"/>
      <c r="S134" s="49"/>
      <c r="T134" s="49"/>
      <c r="U134" s="49"/>
      <c r="V134" s="49"/>
      <c r="W134" s="49"/>
      <c r="X134" s="49"/>
      <c r="Y134" s="49" t="str">
        <f>CONCATENATE("sam_",samples_g[[#This Row],[sample_name]])</f>
        <v>sam_</v>
      </c>
    </row>
    <row r="135">
      <c r="A135" t="s">
        <v>116</v>
      </c>
      <c r="B135" s="32"/>
      <c r="C135" s="49" t="str">
        <f>STUDY!$C$5</f>
        <v>hemofight</v>
      </c>
      <c r="G135" s="26"/>
      <c r="I135" t="e">
        <f>VLOOKUP(H135,check[],2,0)</f>
        <v>#N/A</v>
      </c>
      <c r="J135" s="49"/>
      <c r="K135" s="49"/>
      <c r="L135" s="49" t="e">
        <f>VLOOKUP(samples_g[[#This Row],[sample_checklist_description]],check[],3,0)</f>
        <v>#N/A</v>
      </c>
      <c r="M135" s="32"/>
      <c r="N135" s="32" t="e">
        <f t="shared" si="6"/>
        <v>#N/A</v>
      </c>
      <c r="O135" s="49" t="e">
        <f t="shared" si="7"/>
        <v>#N/A</v>
      </c>
      <c r="P135" s="33"/>
      <c r="Q135" s="49"/>
      <c r="R135" s="49"/>
      <c r="S135" s="49"/>
      <c r="T135" s="49"/>
      <c r="U135" s="49"/>
      <c r="V135" s="49"/>
      <c r="W135" s="49"/>
      <c r="X135" s="49"/>
      <c r="Y135" s="49" t="str">
        <f>CONCATENATE("sam_",samples_g[[#This Row],[sample_name]])</f>
        <v>sam_</v>
      </c>
    </row>
    <row r="136">
      <c r="A136" t="s">
        <v>116</v>
      </c>
      <c r="B136" s="32"/>
      <c r="C136" s="49" t="str">
        <f>STUDY!$C$5</f>
        <v>hemofight</v>
      </c>
      <c r="G136" s="26"/>
      <c r="I136" t="e">
        <f>VLOOKUP(H136,check[],2,0)</f>
        <v>#N/A</v>
      </c>
      <c r="J136" s="49"/>
      <c r="K136" s="49"/>
      <c r="L136" s="49" t="e">
        <f>VLOOKUP(samples_g[[#This Row],[sample_checklist_description]],check[],3,0)</f>
        <v>#N/A</v>
      </c>
      <c r="M136" s="32"/>
      <c r="N136" s="32" t="e">
        <f t="shared" si="6"/>
        <v>#N/A</v>
      </c>
      <c r="O136" s="49" t="e">
        <f t="shared" si="7"/>
        <v>#N/A</v>
      </c>
      <c r="P136" s="33"/>
      <c r="Q136" s="49"/>
      <c r="R136" s="49"/>
      <c r="S136" s="49"/>
      <c r="T136" s="49"/>
      <c r="U136" s="49"/>
      <c r="V136" s="49"/>
      <c r="W136" s="49"/>
      <c r="X136" s="49"/>
      <c r="Y136" s="49" t="str">
        <f>CONCATENATE("sam_",samples_g[[#This Row],[sample_name]])</f>
        <v>sam_</v>
      </c>
    </row>
    <row r="137">
      <c r="A137" t="s">
        <v>116</v>
      </c>
      <c r="B137" s="32"/>
      <c r="C137" s="49" t="str">
        <f>STUDY!$C$5</f>
        <v>hemofight</v>
      </c>
      <c r="G137" s="26"/>
      <c r="I137" t="e">
        <f>VLOOKUP(H137,check[],2,0)</f>
        <v>#N/A</v>
      </c>
      <c r="J137" s="49"/>
      <c r="K137" s="49"/>
      <c r="L137" s="49" t="e">
        <f>VLOOKUP(samples_g[[#This Row],[sample_checklist_description]],check[],3,0)</f>
        <v>#N/A</v>
      </c>
      <c r="M137" s="32"/>
      <c r="N137" s="32" t="e">
        <f t="shared" si="6"/>
        <v>#N/A</v>
      </c>
      <c r="O137" s="49" t="e">
        <f t="shared" si="7"/>
        <v>#N/A</v>
      </c>
      <c r="P137" s="33"/>
      <c r="Q137" s="49"/>
      <c r="R137" s="49"/>
      <c r="S137" s="49"/>
      <c r="T137" s="49"/>
      <c r="U137" s="49"/>
      <c r="V137" s="49"/>
      <c r="W137" s="49"/>
      <c r="X137" s="49"/>
      <c r="Y137" s="49" t="str">
        <f>CONCATENATE("sam_",samples_g[[#This Row],[sample_name]])</f>
        <v>sam_</v>
      </c>
    </row>
    <row r="138">
      <c r="A138" t="s">
        <v>116</v>
      </c>
      <c r="B138" s="32"/>
      <c r="C138" s="49" t="str">
        <f>STUDY!$C$5</f>
        <v>hemofight</v>
      </c>
      <c r="G138" s="26"/>
      <c r="I138" t="e">
        <f>VLOOKUP(H138,check[],2,0)</f>
        <v>#N/A</v>
      </c>
      <c r="J138" s="49"/>
      <c r="K138" s="49"/>
      <c r="L138" s="49" t="e">
        <f>VLOOKUP(samples_g[[#This Row],[sample_checklist_description]],check[],3,0)</f>
        <v>#N/A</v>
      </c>
      <c r="M138" s="32"/>
      <c r="N138" s="32" t="e">
        <f t="shared" si="6"/>
        <v>#N/A</v>
      </c>
      <c r="O138" s="49" t="e">
        <f t="shared" si="7"/>
        <v>#N/A</v>
      </c>
      <c r="P138" s="33"/>
      <c r="Q138" s="49"/>
      <c r="R138" s="49"/>
      <c r="S138" s="49"/>
      <c r="T138" s="49"/>
      <c r="U138" s="49"/>
      <c r="V138" s="49"/>
      <c r="W138" s="49"/>
      <c r="X138" s="49"/>
      <c r="Y138" s="49" t="str">
        <f>CONCATENATE("sam_",samples_g[[#This Row],[sample_name]])</f>
        <v>sam_</v>
      </c>
    </row>
    <row r="139">
      <c r="A139" t="s">
        <v>116</v>
      </c>
      <c r="B139" s="32"/>
      <c r="C139" s="49" t="str">
        <f>STUDY!$C$5</f>
        <v>hemofight</v>
      </c>
      <c r="G139" s="26"/>
      <c r="I139" t="e">
        <f>VLOOKUP(H139,check[],2,0)</f>
        <v>#N/A</v>
      </c>
      <c r="J139" s="49"/>
      <c r="K139" s="49"/>
      <c r="L139" s="49" t="e">
        <f>VLOOKUP(samples_g[[#This Row],[sample_checklist_description]],check[],3,0)</f>
        <v>#N/A</v>
      </c>
      <c r="M139" s="32"/>
      <c r="N139" s="32" t="e">
        <f t="shared" si="6"/>
        <v>#N/A</v>
      </c>
      <c r="O139" s="49" t="e">
        <f t="shared" si="7"/>
        <v>#N/A</v>
      </c>
      <c r="P139" s="33"/>
      <c r="Q139" s="49"/>
      <c r="R139" s="49"/>
      <c r="S139" s="49"/>
      <c r="T139" s="49"/>
      <c r="U139" s="49"/>
      <c r="V139" s="49"/>
      <c r="W139" s="49"/>
      <c r="X139" s="49"/>
      <c r="Y139" s="49" t="str">
        <f>CONCATENATE("sam_",samples_g[[#This Row],[sample_name]])</f>
        <v>sam_</v>
      </c>
    </row>
    <row r="140">
      <c r="A140" t="s">
        <v>116</v>
      </c>
      <c r="B140" s="32"/>
      <c r="C140" s="49" t="str">
        <f>STUDY!$C$5</f>
        <v>hemofight</v>
      </c>
      <c r="G140" s="26"/>
      <c r="I140" t="e">
        <f>VLOOKUP(H140,check[],2,0)</f>
        <v>#N/A</v>
      </c>
      <c r="J140" s="49"/>
      <c r="K140" s="49"/>
      <c r="L140" s="49" t="e">
        <f>VLOOKUP(samples_g[[#This Row],[sample_checklist_description]],check[],3,0)</f>
        <v>#N/A</v>
      </c>
      <c r="M140" s="32"/>
      <c r="N140" s="32" t="e">
        <f t="shared" si="6"/>
        <v>#N/A</v>
      </c>
      <c r="O140" s="49" t="e">
        <f t="shared" si="7"/>
        <v>#N/A</v>
      </c>
      <c r="P140" s="33"/>
      <c r="Q140" s="49"/>
      <c r="R140" s="49"/>
      <c r="S140" s="49"/>
      <c r="T140" s="49"/>
      <c r="U140" s="49"/>
      <c r="V140" s="49"/>
      <c r="W140" s="49"/>
      <c r="X140" s="49"/>
      <c r="Y140" s="49" t="str">
        <f>CONCATENATE("sam_",samples_g[[#This Row],[sample_name]])</f>
        <v>sam_</v>
      </c>
    </row>
    <row r="141">
      <c r="A141" t="s">
        <v>116</v>
      </c>
      <c r="B141" s="32"/>
      <c r="C141" s="49" t="str">
        <f>STUDY!$C$5</f>
        <v>hemofight</v>
      </c>
      <c r="G141" s="26"/>
      <c r="I141" t="e">
        <f>VLOOKUP(H141,check[],2,0)</f>
        <v>#N/A</v>
      </c>
      <c r="J141" s="49"/>
      <c r="K141" s="49"/>
      <c r="L141" s="49" t="e">
        <f>VLOOKUP(samples_g[[#This Row],[sample_checklist_description]],check[],3,0)</f>
        <v>#N/A</v>
      </c>
      <c r="M141" s="32"/>
      <c r="N141" s="32" t="e">
        <f t="shared" si="6"/>
        <v>#N/A</v>
      </c>
      <c r="O141" s="49" t="e">
        <f t="shared" si="7"/>
        <v>#N/A</v>
      </c>
      <c r="P141" s="33"/>
      <c r="Q141" s="49"/>
      <c r="R141" s="49"/>
      <c r="S141" s="49"/>
      <c r="T141" s="49"/>
      <c r="U141" s="49"/>
      <c r="V141" s="49"/>
      <c r="W141" s="49"/>
      <c r="X141" s="49"/>
      <c r="Y141" s="49" t="str">
        <f>CONCATENATE("sam_",samples_g[[#This Row],[sample_name]])</f>
        <v>sam_</v>
      </c>
    </row>
    <row r="142">
      <c r="A142" t="s">
        <v>116</v>
      </c>
      <c r="B142" s="32"/>
      <c r="C142" s="49" t="str">
        <f>STUDY!$C$5</f>
        <v>hemofight</v>
      </c>
      <c r="G142" s="26"/>
      <c r="I142" t="e">
        <f>VLOOKUP(H142,check[],2,0)</f>
        <v>#N/A</v>
      </c>
      <c r="J142" s="49"/>
      <c r="K142" s="49"/>
      <c r="L142" s="49" t="e">
        <f>VLOOKUP(samples_g[[#This Row],[sample_checklist_description]],check[],3,0)</f>
        <v>#N/A</v>
      </c>
      <c r="M142" s="32"/>
      <c r="N142" s="32" t="e">
        <f t="shared" si="6"/>
        <v>#N/A</v>
      </c>
      <c r="O142" s="49" t="e">
        <f t="shared" si="7"/>
        <v>#N/A</v>
      </c>
      <c r="P142" s="33"/>
      <c r="Q142" s="49"/>
      <c r="R142" s="49"/>
      <c r="S142" s="49"/>
      <c r="T142" s="49"/>
      <c r="U142" s="49"/>
      <c r="V142" s="49"/>
      <c r="W142" s="49"/>
      <c r="X142" s="49"/>
      <c r="Y142" s="49" t="str">
        <f>CONCATENATE("sam_",samples_g[[#This Row],[sample_name]])</f>
        <v>sam_</v>
      </c>
    </row>
    <row r="143">
      <c r="A143" t="s">
        <v>116</v>
      </c>
      <c r="B143" s="32"/>
      <c r="C143" s="49" t="str">
        <f>STUDY!$C$5</f>
        <v>hemofight</v>
      </c>
      <c r="G143" s="26"/>
      <c r="I143" t="e">
        <f>VLOOKUP(H143,check[],2,0)</f>
        <v>#N/A</v>
      </c>
      <c r="J143" s="49"/>
      <c r="K143" s="49"/>
      <c r="L143" s="49" t="e">
        <f>VLOOKUP(samples_g[[#This Row],[sample_checklist_description]],check[],3,0)</f>
        <v>#N/A</v>
      </c>
      <c r="M143" s="32"/>
      <c r="N143" s="32" t="e">
        <f t="shared" si="6"/>
        <v>#N/A</v>
      </c>
      <c r="O143" s="49" t="e">
        <f t="shared" si="7"/>
        <v>#N/A</v>
      </c>
      <c r="P143" s="33"/>
      <c r="Q143" s="49"/>
      <c r="R143" s="49"/>
      <c r="S143" s="49"/>
      <c r="T143" s="49"/>
      <c r="U143" s="49"/>
      <c r="V143" s="49"/>
      <c r="W143" s="49"/>
      <c r="X143" s="49"/>
      <c r="Y143" s="49" t="str">
        <f>CONCATENATE("sam_",samples_g[[#This Row],[sample_name]])</f>
        <v>sam_</v>
      </c>
    </row>
    <row r="144">
      <c r="A144" t="s">
        <v>116</v>
      </c>
      <c r="B144" s="32"/>
      <c r="C144" s="49" t="str">
        <f>STUDY!$C$5</f>
        <v>hemofight</v>
      </c>
      <c r="G144" s="26"/>
      <c r="I144" t="e">
        <f>VLOOKUP(H144,check[],2,0)</f>
        <v>#N/A</v>
      </c>
      <c r="J144" s="49"/>
      <c r="K144" s="49"/>
      <c r="L144" s="49" t="e">
        <f>VLOOKUP(samples_g[[#This Row],[sample_checklist_description]],check[],3,0)</f>
        <v>#N/A</v>
      </c>
      <c r="M144" s="32"/>
      <c r="N144" s="32" t="e">
        <f t="shared" si="6"/>
        <v>#N/A</v>
      </c>
      <c r="O144" s="49" t="e">
        <f t="shared" si="7"/>
        <v>#N/A</v>
      </c>
      <c r="P144" s="33"/>
      <c r="Q144" s="49"/>
      <c r="R144" s="49"/>
      <c r="S144" s="49"/>
      <c r="T144" s="49"/>
      <c r="U144" s="49"/>
      <c r="V144" s="49"/>
      <c r="W144" s="49"/>
      <c r="X144" s="49"/>
      <c r="Y144" s="49" t="str">
        <f>CONCATENATE("sam_",samples_g[[#This Row],[sample_name]])</f>
        <v>sam_</v>
      </c>
    </row>
    <row r="145">
      <c r="A145" t="s">
        <v>116</v>
      </c>
      <c r="B145" s="32"/>
      <c r="C145" s="49" t="str">
        <f>STUDY!$C$5</f>
        <v>hemofight</v>
      </c>
      <c r="G145" s="26"/>
      <c r="I145" t="e">
        <f>VLOOKUP(H145,check[],2,0)</f>
        <v>#N/A</v>
      </c>
      <c r="J145" s="49"/>
      <c r="K145" s="49"/>
      <c r="L145" s="49" t="e">
        <f>VLOOKUP(samples_g[[#This Row],[sample_checklist_description]],check[],3,0)</f>
        <v>#N/A</v>
      </c>
      <c r="M145" s="32"/>
      <c r="N145" s="32" t="e">
        <f t="shared" si="6"/>
        <v>#N/A</v>
      </c>
      <c r="O145" s="49" t="e">
        <f t="shared" si="7"/>
        <v>#N/A</v>
      </c>
      <c r="P145" s="33"/>
      <c r="Q145" s="49"/>
      <c r="R145" s="49"/>
      <c r="S145" s="49"/>
      <c r="T145" s="49"/>
      <c r="U145" s="49"/>
      <c r="V145" s="49"/>
      <c r="W145" s="49"/>
      <c r="X145" s="49"/>
      <c r="Y145" s="49" t="str">
        <f>CONCATENATE("sam_",samples_g[[#This Row],[sample_name]])</f>
        <v>sam_</v>
      </c>
    </row>
    <row r="146">
      <c r="A146" t="s">
        <v>116</v>
      </c>
      <c r="B146" s="32"/>
      <c r="C146" s="49" t="str">
        <f>STUDY!$C$5</f>
        <v>hemofight</v>
      </c>
      <c r="G146" s="26"/>
      <c r="I146" t="e">
        <f>VLOOKUP(H146,check[],2,0)</f>
        <v>#N/A</v>
      </c>
      <c r="J146" s="49"/>
      <c r="K146" s="49"/>
      <c r="L146" s="49" t="e">
        <f>VLOOKUP(samples_g[[#This Row],[sample_checklist_description]],check[],3,0)</f>
        <v>#N/A</v>
      </c>
      <c r="M146" s="32"/>
      <c r="N146" s="32" t="e">
        <f t="shared" si="6"/>
        <v>#N/A</v>
      </c>
      <c r="O146" s="49" t="e">
        <f t="shared" si="7"/>
        <v>#N/A</v>
      </c>
      <c r="P146" s="33"/>
      <c r="Q146" s="49"/>
      <c r="R146" s="49"/>
      <c r="S146" s="49"/>
      <c r="T146" s="49"/>
      <c r="U146" s="49"/>
      <c r="V146" s="49"/>
      <c r="W146" s="49"/>
      <c r="X146" s="49"/>
      <c r="Y146" s="49" t="str">
        <f>CONCATENATE("sam_",samples_g[[#This Row],[sample_name]])</f>
        <v>sam_</v>
      </c>
    </row>
    <row r="147">
      <c r="A147" t="s">
        <v>116</v>
      </c>
      <c r="B147" s="32"/>
      <c r="C147" s="49" t="str">
        <f>STUDY!$C$5</f>
        <v>hemofight</v>
      </c>
      <c r="G147" s="26"/>
      <c r="I147" t="e">
        <f>VLOOKUP(H147,check[],2,0)</f>
        <v>#N/A</v>
      </c>
      <c r="J147" s="49"/>
      <c r="K147" s="49"/>
      <c r="L147" s="49" t="e">
        <f>VLOOKUP(samples_g[[#This Row],[sample_checklist_description]],check[],3,0)</f>
        <v>#N/A</v>
      </c>
      <c r="M147" s="32"/>
      <c r="N147" s="32" t="e">
        <f t="shared" si="6"/>
        <v>#N/A</v>
      </c>
      <c r="O147" s="49" t="e">
        <f t="shared" si="7"/>
        <v>#N/A</v>
      </c>
      <c r="P147" s="33"/>
      <c r="Q147" s="49"/>
      <c r="R147" s="49"/>
      <c r="S147" s="49"/>
      <c r="T147" s="49"/>
      <c r="U147" s="49"/>
      <c r="V147" s="49"/>
      <c r="W147" s="49"/>
      <c r="X147" s="49"/>
      <c r="Y147" s="49" t="str">
        <f>CONCATENATE("sam_",samples_g[[#This Row],[sample_name]])</f>
        <v>sam_</v>
      </c>
    </row>
    <row r="148">
      <c r="A148" t="s">
        <v>116</v>
      </c>
      <c r="B148" s="32"/>
      <c r="C148" s="49" t="str">
        <f>STUDY!$C$5</f>
        <v>hemofight</v>
      </c>
      <c r="G148" s="26"/>
      <c r="I148" t="e">
        <f>VLOOKUP(H148,check[],2,0)</f>
        <v>#N/A</v>
      </c>
      <c r="J148" s="49"/>
      <c r="K148" s="49"/>
      <c r="L148" s="49" t="e">
        <f>VLOOKUP(samples_g[[#This Row],[sample_checklist_description]],check[],3,0)</f>
        <v>#N/A</v>
      </c>
      <c r="M148" s="32"/>
      <c r="N148" s="32" t="e">
        <f t="shared" si="6"/>
        <v>#N/A</v>
      </c>
      <c r="O148" s="49" t="e">
        <f t="shared" si="7"/>
        <v>#N/A</v>
      </c>
      <c r="P148" s="33"/>
      <c r="Q148" s="49"/>
      <c r="R148" s="49"/>
      <c r="S148" s="49"/>
      <c r="T148" s="49"/>
      <c r="U148" s="49"/>
      <c r="V148" s="49"/>
      <c r="W148" s="49"/>
      <c r="X148" s="49"/>
      <c r="Y148" s="49" t="str">
        <f>CONCATENATE("sam_",samples_g[[#This Row],[sample_name]])</f>
        <v>sam_</v>
      </c>
    </row>
    <row r="149">
      <c r="A149" t="s">
        <v>116</v>
      </c>
      <c r="B149" s="32"/>
      <c r="C149" s="49" t="str">
        <f>STUDY!$C$5</f>
        <v>hemofight</v>
      </c>
      <c r="G149" s="26"/>
      <c r="I149" t="e">
        <f>VLOOKUP(H149,check[],2,0)</f>
        <v>#N/A</v>
      </c>
      <c r="J149" s="49"/>
      <c r="K149" s="49"/>
      <c r="L149" s="49" t="e">
        <f>VLOOKUP(samples_g[[#This Row],[sample_checklist_description]],check[],3,0)</f>
        <v>#N/A</v>
      </c>
      <c r="M149" s="32"/>
      <c r="N149" s="32" t="e">
        <f t="shared" si="6"/>
        <v>#N/A</v>
      </c>
      <c r="O149" s="49" t="e">
        <f t="shared" si="7"/>
        <v>#N/A</v>
      </c>
      <c r="P149" s="33"/>
      <c r="Q149" s="49"/>
      <c r="R149" s="49"/>
      <c r="S149" s="49"/>
      <c r="T149" s="49"/>
      <c r="U149" s="49"/>
      <c r="V149" s="49"/>
      <c r="W149" s="49"/>
      <c r="X149" s="49"/>
      <c r="Y149" s="49" t="str">
        <f>CONCATENATE("sam_",samples_g[[#This Row],[sample_name]])</f>
        <v>sam_</v>
      </c>
    </row>
    <row r="150">
      <c r="A150" t="s">
        <v>116</v>
      </c>
      <c r="B150" s="32"/>
      <c r="C150" s="49" t="str">
        <f>STUDY!$C$5</f>
        <v>hemofight</v>
      </c>
      <c r="G150" s="26"/>
      <c r="I150" t="e">
        <f>VLOOKUP(H150,check[],2,0)</f>
        <v>#N/A</v>
      </c>
      <c r="J150" s="49"/>
      <c r="K150" s="49"/>
      <c r="L150" s="49" t="e">
        <f>VLOOKUP(samples_g[[#This Row],[sample_checklist_description]],check[],3,0)</f>
        <v>#N/A</v>
      </c>
      <c r="M150" s="32"/>
      <c r="N150" s="32" t="e">
        <f t="shared" si="6"/>
        <v>#N/A</v>
      </c>
      <c r="O150" s="49" t="e">
        <f t="shared" si="7"/>
        <v>#N/A</v>
      </c>
      <c r="P150" s="33"/>
      <c r="Q150" s="49"/>
      <c r="R150" s="49"/>
      <c r="S150" s="49"/>
      <c r="T150" s="49"/>
      <c r="U150" s="49"/>
      <c r="V150" s="49"/>
      <c r="W150" s="49"/>
      <c r="X150" s="49"/>
      <c r="Y150" s="49" t="str">
        <f>CONCATENATE("sam_",samples_g[[#This Row],[sample_name]])</f>
        <v>sam_</v>
      </c>
    </row>
    <row r="151">
      <c r="A151" t="s">
        <v>116</v>
      </c>
      <c r="B151" s="32"/>
      <c r="C151" s="49" t="str">
        <f>STUDY!$C$5</f>
        <v>hemofight</v>
      </c>
      <c r="G151" s="26"/>
      <c r="I151" t="e">
        <f>VLOOKUP(H151,check[],2,0)</f>
        <v>#N/A</v>
      </c>
      <c r="J151" s="49"/>
      <c r="K151" s="49"/>
      <c r="L151" s="49" t="e">
        <f>VLOOKUP(samples_g[[#This Row],[sample_checklist_description]],check[],3,0)</f>
        <v>#N/A</v>
      </c>
      <c r="M151" s="32"/>
      <c r="N151" s="32" t="e">
        <f t="shared" si="6"/>
        <v>#N/A</v>
      </c>
      <c r="O151" s="49" t="e">
        <f t="shared" si="7"/>
        <v>#N/A</v>
      </c>
      <c r="P151" s="33"/>
      <c r="Q151" s="49"/>
      <c r="R151" s="49"/>
      <c r="S151" s="49"/>
      <c r="T151" s="49"/>
      <c r="U151" s="49"/>
      <c r="V151" s="49"/>
      <c r="W151" s="49"/>
      <c r="X151" s="49"/>
      <c r="Y151" s="49" t="str">
        <f>CONCATENATE("sam_",samples_g[[#This Row],[sample_name]])</f>
        <v>sam_</v>
      </c>
    </row>
    <row r="152">
      <c r="A152" t="s">
        <v>116</v>
      </c>
      <c r="B152" s="32"/>
      <c r="C152" s="49" t="str">
        <f>STUDY!$C$5</f>
        <v>hemofight</v>
      </c>
      <c r="G152" s="26"/>
      <c r="I152" t="e">
        <f>VLOOKUP(H152,check[],2,0)</f>
        <v>#N/A</v>
      </c>
      <c r="J152" s="49"/>
      <c r="K152" s="49"/>
      <c r="L152" s="49" t="e">
        <f>VLOOKUP(samples_g[[#This Row],[sample_checklist_description]],check[],3,0)</f>
        <v>#N/A</v>
      </c>
      <c r="M152" s="32"/>
      <c r="N152" s="32" t="e">
        <f t="shared" si="6"/>
        <v>#N/A</v>
      </c>
      <c r="O152" s="49" t="e">
        <f t="shared" si="7"/>
        <v>#N/A</v>
      </c>
      <c r="P152" s="33"/>
      <c r="Q152" s="49"/>
      <c r="R152" s="49"/>
      <c r="S152" s="49"/>
      <c r="T152" s="49"/>
      <c r="U152" s="49"/>
      <c r="V152" s="49"/>
      <c r="W152" s="49"/>
      <c r="X152" s="49"/>
      <c r="Y152" s="49" t="str">
        <f>CONCATENATE("sam_",samples_g[[#This Row],[sample_name]])</f>
        <v>sam_</v>
      </c>
    </row>
    <row r="153">
      <c r="A153" t="s">
        <v>116</v>
      </c>
      <c r="B153" s="32"/>
      <c r="C153" s="49" t="str">
        <f>STUDY!$C$5</f>
        <v>hemofight</v>
      </c>
      <c r="G153" s="26"/>
      <c r="I153" t="e">
        <f>VLOOKUP(H153,check[],2,0)</f>
        <v>#N/A</v>
      </c>
      <c r="J153" s="49"/>
      <c r="K153" s="49"/>
      <c r="L153" s="49" t="e">
        <f>VLOOKUP(samples_g[[#This Row],[sample_checklist_description]],check[],3,0)</f>
        <v>#N/A</v>
      </c>
      <c r="M153" s="32"/>
      <c r="N153" s="32" t="e">
        <f t="shared" si="6"/>
        <v>#N/A</v>
      </c>
      <c r="O153" s="49" t="e">
        <f t="shared" si="7"/>
        <v>#N/A</v>
      </c>
      <c r="P153" s="33"/>
      <c r="Q153" s="49"/>
      <c r="R153" s="49"/>
      <c r="S153" s="49"/>
      <c r="T153" s="49"/>
      <c r="U153" s="49"/>
      <c r="V153" s="49"/>
      <c r="W153" s="49"/>
      <c r="X153" s="49"/>
      <c r="Y153" s="49" t="str">
        <f>CONCATENATE("sam_",samples_g[[#This Row],[sample_name]])</f>
        <v>sam_</v>
      </c>
    </row>
    <row r="154">
      <c r="A154" t="s">
        <v>116</v>
      </c>
      <c r="B154" s="32"/>
      <c r="C154" s="49" t="str">
        <f>STUDY!$C$5</f>
        <v>hemofight</v>
      </c>
      <c r="G154" s="26"/>
      <c r="I154" t="e">
        <f>VLOOKUP(H154,check[],2,0)</f>
        <v>#N/A</v>
      </c>
      <c r="J154" s="49"/>
      <c r="K154" s="49"/>
      <c r="L154" s="49" t="e">
        <f>VLOOKUP(samples_g[[#This Row],[sample_checklist_description]],check[],3,0)</f>
        <v>#N/A</v>
      </c>
      <c r="M154" s="32"/>
      <c r="N154" s="32" t="e">
        <f t="shared" si="6"/>
        <v>#N/A</v>
      </c>
      <c r="O154" s="49" t="e">
        <f t="shared" si="7"/>
        <v>#N/A</v>
      </c>
      <c r="P154" s="33"/>
      <c r="Q154" s="49"/>
      <c r="R154" s="49"/>
      <c r="S154" s="49"/>
      <c r="T154" s="49"/>
      <c r="U154" s="49"/>
      <c r="V154" s="49"/>
      <c r="W154" s="49"/>
      <c r="X154" s="49"/>
      <c r="Y154" s="49" t="str">
        <f>CONCATENATE("sam_",samples_g[[#This Row],[sample_name]])</f>
        <v>sam_</v>
      </c>
    </row>
    <row r="155">
      <c r="A155" t="s">
        <v>116</v>
      </c>
      <c r="B155" s="32"/>
      <c r="C155" s="49" t="str">
        <f>STUDY!$C$5</f>
        <v>hemofight</v>
      </c>
      <c r="G155" s="26"/>
      <c r="I155" t="e">
        <f>VLOOKUP(H155,check[],2,0)</f>
        <v>#N/A</v>
      </c>
      <c r="J155" s="49"/>
      <c r="K155" s="49"/>
      <c r="L155" s="49" t="e">
        <f>VLOOKUP(samples_g[[#This Row],[sample_checklist_description]],check[],3,0)</f>
        <v>#N/A</v>
      </c>
      <c r="M155" s="32"/>
      <c r="N155" s="32" t="e">
        <f t="shared" si="6"/>
        <v>#N/A</v>
      </c>
      <c r="O155" s="49" t="e">
        <f t="shared" si="7"/>
        <v>#N/A</v>
      </c>
      <c r="P155" s="33"/>
      <c r="Q155" s="49"/>
      <c r="R155" s="49"/>
      <c r="S155" s="49"/>
      <c r="T155" s="49"/>
      <c r="U155" s="49"/>
      <c r="V155" s="49"/>
      <c r="W155" s="49"/>
      <c r="X155" s="49"/>
      <c r="Y155" s="49" t="str">
        <f>CONCATENATE("sam_",samples_g[[#This Row],[sample_name]])</f>
        <v>sam_</v>
      </c>
    </row>
    <row r="156">
      <c r="A156" t="s">
        <v>116</v>
      </c>
      <c r="B156" s="32"/>
      <c r="C156" s="49" t="str">
        <f>STUDY!$C$5</f>
        <v>hemofight</v>
      </c>
      <c r="G156" s="26"/>
      <c r="I156" t="e">
        <f>VLOOKUP(H156,check[],2,0)</f>
        <v>#N/A</v>
      </c>
      <c r="J156" s="49"/>
      <c r="K156" s="49"/>
      <c r="L156" s="49" t="e">
        <f>VLOOKUP(samples_g[[#This Row],[sample_checklist_description]],check[],3,0)</f>
        <v>#N/A</v>
      </c>
      <c r="M156" s="32"/>
      <c r="N156" s="32" t="e">
        <f t="shared" si="6"/>
        <v>#N/A</v>
      </c>
      <c r="O156" s="49" t="e">
        <f t="shared" si="7"/>
        <v>#N/A</v>
      </c>
      <c r="P156" s="33"/>
      <c r="Q156" s="49"/>
      <c r="R156" s="49"/>
      <c r="S156" s="49"/>
      <c r="T156" s="49"/>
      <c r="U156" s="49"/>
      <c r="V156" s="49"/>
      <c r="W156" s="49"/>
      <c r="X156" s="49"/>
      <c r="Y156" s="49" t="str">
        <f>CONCATENATE("sam_",samples_g[[#This Row],[sample_name]])</f>
        <v>sam_</v>
      </c>
    </row>
    <row r="157">
      <c r="A157" t="s">
        <v>116</v>
      </c>
      <c r="B157" s="32"/>
      <c r="C157" s="49" t="str">
        <f>STUDY!$C$5</f>
        <v>hemofight</v>
      </c>
      <c r="G157" s="26"/>
      <c r="I157" t="e">
        <f>VLOOKUP(H157,check[],2,0)</f>
        <v>#N/A</v>
      </c>
      <c r="J157" s="49"/>
      <c r="K157" s="49"/>
      <c r="L157" s="49" t="e">
        <f>VLOOKUP(samples_g[[#This Row],[sample_checklist_description]],check[],3,0)</f>
        <v>#N/A</v>
      </c>
      <c r="M157" s="32"/>
      <c r="N157" s="32" t="e">
        <f t="shared" si="6"/>
        <v>#N/A</v>
      </c>
      <c r="O157" s="49" t="e">
        <f t="shared" si="7"/>
        <v>#N/A</v>
      </c>
      <c r="P157" s="33"/>
      <c r="Q157" s="49"/>
      <c r="R157" s="49"/>
      <c r="S157" s="49"/>
      <c r="T157" s="49"/>
      <c r="U157" s="49"/>
      <c r="V157" s="49"/>
      <c r="W157" s="49"/>
      <c r="X157" s="49"/>
      <c r="Y157" s="49" t="str">
        <f>CONCATENATE("sam_",samples_g[[#This Row],[sample_name]])</f>
        <v>sam_</v>
      </c>
    </row>
    <row r="158">
      <c r="A158" t="s">
        <v>116</v>
      </c>
      <c r="B158" s="32"/>
      <c r="C158" s="49" t="str">
        <f>STUDY!$C$5</f>
        <v>hemofight</v>
      </c>
      <c r="G158" s="26"/>
      <c r="I158" t="e">
        <f>VLOOKUP(H158,check[],2,0)</f>
        <v>#N/A</v>
      </c>
      <c r="J158" s="49"/>
      <c r="K158" s="49"/>
      <c r="L158" s="49" t="e">
        <f>VLOOKUP(samples_g[[#This Row],[sample_checklist_description]],check[],3,0)</f>
        <v>#N/A</v>
      </c>
      <c r="M158" s="32"/>
      <c r="N158" s="32" t="e">
        <f t="shared" si="6"/>
        <v>#N/A</v>
      </c>
      <c r="O158" s="49" t="e">
        <f t="shared" si="7"/>
        <v>#N/A</v>
      </c>
      <c r="P158" s="33"/>
      <c r="Q158" s="49"/>
      <c r="R158" s="49"/>
      <c r="S158" s="49"/>
      <c r="T158" s="49"/>
      <c r="U158" s="49"/>
      <c r="V158" s="49"/>
      <c r="W158" s="49"/>
      <c r="X158" s="49"/>
      <c r="Y158" s="49" t="str">
        <f>CONCATENATE("sam_",samples_g[[#This Row],[sample_name]])</f>
        <v>sam_</v>
      </c>
    </row>
    <row r="159">
      <c r="A159" t="s">
        <v>116</v>
      </c>
      <c r="B159" s="32"/>
      <c r="C159" s="49" t="str">
        <f>STUDY!$C$5</f>
        <v>hemofight</v>
      </c>
      <c r="G159" s="26"/>
      <c r="I159" t="e">
        <f>VLOOKUP(H159,check[],2,0)</f>
        <v>#N/A</v>
      </c>
      <c r="J159" s="49"/>
      <c r="K159" s="49"/>
      <c r="L159" s="49" t="e">
        <f>VLOOKUP(samples_g[[#This Row],[sample_checklist_description]],check[],3,0)</f>
        <v>#N/A</v>
      </c>
      <c r="M159" s="32"/>
      <c r="N159" s="32" t="e">
        <f t="shared" si="6"/>
        <v>#N/A</v>
      </c>
      <c r="O159" s="49" t="e">
        <f t="shared" si="7"/>
        <v>#N/A</v>
      </c>
      <c r="P159" s="33"/>
      <c r="Q159" s="49"/>
      <c r="R159" s="49"/>
      <c r="S159" s="49"/>
      <c r="T159" s="49"/>
      <c r="U159" s="49"/>
      <c r="V159" s="49"/>
      <c r="W159" s="49"/>
      <c r="X159" s="49"/>
      <c r="Y159" s="49" t="str">
        <f>CONCATENATE("sam_",samples_g[[#This Row],[sample_name]])</f>
        <v>sam_</v>
      </c>
    </row>
    <row r="160">
      <c r="A160" t="s">
        <v>116</v>
      </c>
      <c r="B160" s="32"/>
      <c r="C160" s="49" t="str">
        <f>STUDY!$C$5</f>
        <v>hemofight</v>
      </c>
      <c r="G160" s="26"/>
      <c r="I160" t="e">
        <f>VLOOKUP(H160,check[],2,0)</f>
        <v>#N/A</v>
      </c>
      <c r="J160" s="49"/>
      <c r="K160" s="49"/>
      <c r="L160" s="49" t="e">
        <f>VLOOKUP(samples_g[[#This Row],[sample_checklist_description]],check[],3,0)</f>
        <v>#N/A</v>
      </c>
      <c r="M160" s="32"/>
      <c r="N160" s="32" t="e">
        <f t="shared" si="6"/>
        <v>#N/A</v>
      </c>
      <c r="O160" s="49" t="e">
        <f t="shared" si="7"/>
        <v>#N/A</v>
      </c>
      <c r="P160" s="33"/>
      <c r="Q160" s="49"/>
      <c r="R160" s="49"/>
      <c r="S160" s="49"/>
      <c r="T160" s="49"/>
      <c r="U160" s="49"/>
      <c r="V160" s="49"/>
      <c r="W160" s="49"/>
      <c r="X160" s="49"/>
      <c r="Y160" s="49" t="str">
        <f>CONCATENATE("sam_",samples_g[[#This Row],[sample_name]])</f>
        <v>sam_</v>
      </c>
    </row>
    <row r="161">
      <c r="A161" t="s">
        <v>116</v>
      </c>
      <c r="B161" s="32"/>
      <c r="C161" s="49" t="str">
        <f>STUDY!$C$5</f>
        <v>hemofight</v>
      </c>
      <c r="G161" s="26"/>
      <c r="I161" t="e">
        <f>VLOOKUP(H161,check[],2,0)</f>
        <v>#N/A</v>
      </c>
      <c r="J161" s="49"/>
      <c r="K161" s="49"/>
      <c r="L161" s="49" t="e">
        <f>VLOOKUP(samples_g[[#This Row],[sample_checklist_description]],check[],3,0)</f>
        <v>#N/A</v>
      </c>
      <c r="M161" s="32"/>
      <c r="N161" s="32" t="e">
        <f t="shared" si="6"/>
        <v>#N/A</v>
      </c>
      <c r="O161" s="49" t="e">
        <f t="shared" si="7"/>
        <v>#N/A</v>
      </c>
      <c r="P161" s="33"/>
      <c r="Q161" s="49"/>
      <c r="R161" s="49"/>
      <c r="S161" s="49"/>
      <c r="T161" s="49"/>
      <c r="U161" s="49"/>
      <c r="V161" s="49"/>
      <c r="W161" s="49"/>
      <c r="X161" s="49"/>
      <c r="Y161" s="49" t="str">
        <f>CONCATENATE("sam_",samples_g[[#This Row],[sample_name]])</f>
        <v>sam_</v>
      </c>
    </row>
    <row r="162">
      <c r="A162" t="s">
        <v>116</v>
      </c>
      <c r="B162" s="32"/>
      <c r="C162" s="49" t="str">
        <f>STUDY!$C$5</f>
        <v>hemofight</v>
      </c>
      <c r="G162" s="26"/>
      <c r="I162" t="e">
        <f>VLOOKUP(H162,check[],2,0)</f>
        <v>#N/A</v>
      </c>
      <c r="J162" s="49"/>
      <c r="K162" s="49"/>
      <c r="L162" s="49" t="e">
        <f>VLOOKUP(samples_g[[#This Row],[sample_checklist_description]],check[],3,0)</f>
        <v>#N/A</v>
      </c>
      <c r="M162" s="32"/>
      <c r="N162" s="32" t="e">
        <f t="shared" si="6"/>
        <v>#N/A</v>
      </c>
      <c r="O162" s="49" t="e">
        <f t="shared" si="7"/>
        <v>#N/A</v>
      </c>
      <c r="P162" s="33"/>
      <c r="Q162" s="49"/>
      <c r="R162" s="49"/>
      <c r="S162" s="49"/>
      <c r="T162" s="49"/>
      <c r="U162" s="49"/>
      <c r="V162" s="49"/>
      <c r="W162" s="49"/>
      <c r="X162" s="49"/>
      <c r="Y162" s="49" t="str">
        <f>CONCATENATE("sam_",samples_g[[#This Row],[sample_name]])</f>
        <v>sam_</v>
      </c>
    </row>
    <row r="163">
      <c r="A163" t="s">
        <v>116</v>
      </c>
      <c r="B163" s="32"/>
      <c r="C163" s="49" t="str">
        <f>STUDY!$C$5</f>
        <v>hemofight</v>
      </c>
      <c r="G163" s="26"/>
      <c r="I163" t="e">
        <f>VLOOKUP(H163,check[],2,0)</f>
        <v>#N/A</v>
      </c>
      <c r="J163" s="49"/>
      <c r="K163" s="49"/>
      <c r="L163" s="49" t="e">
        <f>VLOOKUP(samples_g[[#This Row],[sample_checklist_description]],check[],3,0)</f>
        <v>#N/A</v>
      </c>
      <c r="M163" s="32"/>
      <c r="N163" s="32" t="e">
        <f t="shared" si="6"/>
        <v>#N/A</v>
      </c>
      <c r="O163" s="49" t="e">
        <f t="shared" si="7"/>
        <v>#N/A</v>
      </c>
      <c r="P163" s="33"/>
      <c r="Q163" s="49"/>
      <c r="R163" s="49"/>
      <c r="S163" s="49"/>
      <c r="T163" s="49"/>
      <c r="U163" s="49"/>
      <c r="V163" s="49"/>
      <c r="W163" s="49"/>
      <c r="X163" s="49"/>
      <c r="Y163" s="49" t="str">
        <f>CONCATENATE("sam_",samples_g[[#This Row],[sample_name]])</f>
        <v>sam_</v>
      </c>
    </row>
    <row r="164">
      <c r="A164" t="s">
        <v>116</v>
      </c>
      <c r="B164" s="32"/>
      <c r="C164" s="49" t="str">
        <f>STUDY!$C$5</f>
        <v>hemofight</v>
      </c>
      <c r="G164" s="26"/>
      <c r="I164" t="e">
        <f>VLOOKUP(H164,check[],2,0)</f>
        <v>#N/A</v>
      </c>
      <c r="J164" s="49"/>
      <c r="K164" s="49"/>
      <c r="L164" s="49" t="e">
        <f>VLOOKUP(samples_g[[#This Row],[sample_checklist_description]],check[],3,0)</f>
        <v>#N/A</v>
      </c>
      <c r="M164" s="32"/>
      <c r="N164" s="32" t="e">
        <f t="shared" ref="N164:N227" si="8">VLOOKUP(M164,sci_names,2,0)</f>
        <v>#N/A</v>
      </c>
      <c r="O164" s="49" t="e">
        <f t="shared" ref="O164:O227" si="9">VLOOKUP(M164,sci_names,3,0)</f>
        <v>#N/A</v>
      </c>
      <c r="P164" s="33"/>
      <c r="Q164" s="49"/>
      <c r="R164" s="49"/>
      <c r="S164" s="49"/>
      <c r="T164" s="49"/>
      <c r="U164" s="49"/>
      <c r="V164" s="49"/>
      <c r="W164" s="49"/>
      <c r="X164" s="49"/>
      <c r="Y164" s="49" t="str">
        <f>CONCATENATE("sam_",samples_g[[#This Row],[sample_name]])</f>
        <v>sam_</v>
      </c>
    </row>
    <row r="165">
      <c r="A165" t="s">
        <v>116</v>
      </c>
      <c r="B165" s="32"/>
      <c r="C165" s="49" t="str">
        <f>STUDY!$C$5</f>
        <v>hemofight</v>
      </c>
      <c r="G165" s="26"/>
      <c r="I165" t="e">
        <f>VLOOKUP(H165,check[],2,0)</f>
        <v>#N/A</v>
      </c>
      <c r="J165" s="49"/>
      <c r="K165" s="49"/>
      <c r="L165" s="49" t="e">
        <f>VLOOKUP(samples_g[[#This Row],[sample_checklist_description]],check[],3,0)</f>
        <v>#N/A</v>
      </c>
      <c r="M165" s="32"/>
      <c r="N165" s="32" t="e">
        <f t="shared" si="8"/>
        <v>#N/A</v>
      </c>
      <c r="O165" s="49" t="e">
        <f t="shared" si="9"/>
        <v>#N/A</v>
      </c>
      <c r="P165" s="33"/>
      <c r="Q165" s="49"/>
      <c r="R165" s="49"/>
      <c r="S165" s="49"/>
      <c r="T165" s="49"/>
      <c r="U165" s="49"/>
      <c r="V165" s="49"/>
      <c r="W165" s="49"/>
      <c r="X165" s="49"/>
      <c r="Y165" s="49" t="str">
        <f>CONCATENATE("sam_",samples_g[[#This Row],[sample_name]])</f>
        <v>sam_</v>
      </c>
    </row>
    <row r="166">
      <c r="A166" t="s">
        <v>116</v>
      </c>
      <c r="B166" s="32"/>
      <c r="C166" s="49" t="str">
        <f>STUDY!$C$5</f>
        <v>hemofight</v>
      </c>
      <c r="G166" s="26"/>
      <c r="I166" t="e">
        <f>VLOOKUP(H166,check[],2,0)</f>
        <v>#N/A</v>
      </c>
      <c r="J166" s="49"/>
      <c r="K166" s="49"/>
      <c r="L166" s="49" t="e">
        <f>VLOOKUP(samples_g[[#This Row],[sample_checklist_description]],check[],3,0)</f>
        <v>#N/A</v>
      </c>
      <c r="M166" s="32"/>
      <c r="N166" s="32" t="e">
        <f t="shared" si="8"/>
        <v>#N/A</v>
      </c>
      <c r="O166" s="49" t="e">
        <f t="shared" si="9"/>
        <v>#N/A</v>
      </c>
      <c r="P166" s="33"/>
      <c r="Q166" s="49"/>
      <c r="R166" s="49"/>
      <c r="S166" s="49"/>
      <c r="T166" s="49"/>
      <c r="U166" s="49"/>
      <c r="V166" s="49"/>
      <c r="W166" s="49"/>
      <c r="X166" s="49"/>
      <c r="Y166" s="49" t="str">
        <f>CONCATENATE("sam_",samples_g[[#This Row],[sample_name]])</f>
        <v>sam_</v>
      </c>
    </row>
    <row r="167">
      <c r="A167" t="s">
        <v>116</v>
      </c>
      <c r="B167" s="32"/>
      <c r="C167" s="49" t="str">
        <f>STUDY!$C$5</f>
        <v>hemofight</v>
      </c>
      <c r="G167" s="26"/>
      <c r="I167" t="e">
        <f>VLOOKUP(H167,check[],2,0)</f>
        <v>#N/A</v>
      </c>
      <c r="J167" s="49"/>
      <c r="K167" s="49"/>
      <c r="L167" s="49" t="e">
        <f>VLOOKUP(samples_g[[#This Row],[sample_checklist_description]],check[],3,0)</f>
        <v>#N/A</v>
      </c>
      <c r="M167" s="32"/>
      <c r="N167" s="32" t="e">
        <f t="shared" si="8"/>
        <v>#N/A</v>
      </c>
      <c r="O167" s="49" t="e">
        <f t="shared" si="9"/>
        <v>#N/A</v>
      </c>
      <c r="P167" s="33"/>
      <c r="Q167" s="49"/>
      <c r="R167" s="49"/>
      <c r="S167" s="49"/>
      <c r="T167" s="49"/>
      <c r="U167" s="49"/>
      <c r="V167" s="49"/>
      <c r="W167" s="49"/>
      <c r="X167" s="49"/>
      <c r="Y167" s="49" t="str">
        <f>CONCATENATE("sam_",samples_g[[#This Row],[sample_name]])</f>
        <v>sam_</v>
      </c>
    </row>
    <row r="168">
      <c r="A168" t="s">
        <v>116</v>
      </c>
      <c r="B168" s="32"/>
      <c r="C168" s="49" t="str">
        <f>STUDY!$C$5</f>
        <v>hemofight</v>
      </c>
      <c r="G168" s="26"/>
      <c r="I168" t="e">
        <f>VLOOKUP(H168,check[],2,0)</f>
        <v>#N/A</v>
      </c>
      <c r="J168" s="49"/>
      <c r="K168" s="49"/>
      <c r="L168" s="49" t="e">
        <f>VLOOKUP(samples_g[[#This Row],[sample_checklist_description]],check[],3,0)</f>
        <v>#N/A</v>
      </c>
      <c r="M168" s="32"/>
      <c r="N168" s="32" t="e">
        <f t="shared" si="8"/>
        <v>#N/A</v>
      </c>
      <c r="O168" s="49" t="e">
        <f t="shared" si="9"/>
        <v>#N/A</v>
      </c>
      <c r="P168" s="33"/>
      <c r="Q168" s="49"/>
      <c r="R168" s="49"/>
      <c r="S168" s="49"/>
      <c r="T168" s="49"/>
      <c r="U168" s="49"/>
      <c r="V168" s="49"/>
      <c r="W168" s="49"/>
      <c r="X168" s="49"/>
      <c r="Y168" s="49" t="str">
        <f>CONCATENATE("sam_",samples_g[[#This Row],[sample_name]])</f>
        <v>sam_</v>
      </c>
    </row>
    <row r="169">
      <c r="A169" t="s">
        <v>116</v>
      </c>
      <c r="B169" s="32"/>
      <c r="C169" s="49" t="str">
        <f>STUDY!$C$5</f>
        <v>hemofight</v>
      </c>
      <c r="G169" s="26"/>
      <c r="I169" t="e">
        <f>VLOOKUP(H169,check[],2,0)</f>
        <v>#N/A</v>
      </c>
      <c r="J169" s="49"/>
      <c r="K169" s="49"/>
      <c r="L169" s="49" t="e">
        <f>VLOOKUP(samples_g[[#This Row],[sample_checklist_description]],check[],3,0)</f>
        <v>#N/A</v>
      </c>
      <c r="M169" s="32"/>
      <c r="N169" s="32" t="e">
        <f t="shared" si="8"/>
        <v>#N/A</v>
      </c>
      <c r="O169" s="49" t="e">
        <f t="shared" si="9"/>
        <v>#N/A</v>
      </c>
      <c r="P169" s="33"/>
      <c r="Q169" s="49"/>
      <c r="R169" s="49"/>
      <c r="S169" s="49"/>
      <c r="T169" s="49"/>
      <c r="U169" s="49"/>
      <c r="V169" s="49"/>
      <c r="W169" s="49"/>
      <c r="X169" s="49"/>
      <c r="Y169" s="49" t="str">
        <f>CONCATENATE("sam_",samples_g[[#This Row],[sample_name]])</f>
        <v>sam_</v>
      </c>
    </row>
    <row r="170">
      <c r="A170" t="s">
        <v>116</v>
      </c>
      <c r="B170" s="32"/>
      <c r="C170" s="49" t="str">
        <f>STUDY!$C$5</f>
        <v>hemofight</v>
      </c>
      <c r="G170" s="26"/>
      <c r="I170" t="e">
        <f>VLOOKUP(H170,check[],2,0)</f>
        <v>#N/A</v>
      </c>
      <c r="J170" s="49"/>
      <c r="K170" s="49"/>
      <c r="L170" s="49" t="e">
        <f>VLOOKUP(samples_g[[#This Row],[sample_checklist_description]],check[],3,0)</f>
        <v>#N/A</v>
      </c>
      <c r="M170" s="32"/>
      <c r="N170" s="32" t="e">
        <f t="shared" si="8"/>
        <v>#N/A</v>
      </c>
      <c r="O170" s="49" t="e">
        <f t="shared" si="9"/>
        <v>#N/A</v>
      </c>
      <c r="P170" s="33"/>
      <c r="Q170" s="49"/>
      <c r="R170" s="49"/>
      <c r="S170" s="49"/>
      <c r="T170" s="49"/>
      <c r="U170" s="49"/>
      <c r="V170" s="49"/>
      <c r="W170" s="49"/>
      <c r="X170" s="49"/>
      <c r="Y170" s="49" t="str">
        <f>CONCATENATE("sam_",samples_g[[#This Row],[sample_name]])</f>
        <v>sam_</v>
      </c>
    </row>
    <row r="171">
      <c r="A171" t="s">
        <v>116</v>
      </c>
      <c r="B171" s="32"/>
      <c r="C171" s="49" t="str">
        <f>STUDY!$C$5</f>
        <v>hemofight</v>
      </c>
      <c r="G171" s="26"/>
      <c r="I171" t="e">
        <f>VLOOKUP(H171,check[],2,0)</f>
        <v>#N/A</v>
      </c>
      <c r="J171" s="49"/>
      <c r="K171" s="49"/>
      <c r="L171" s="49" t="e">
        <f>VLOOKUP(samples_g[[#This Row],[sample_checklist_description]],check[],3,0)</f>
        <v>#N/A</v>
      </c>
      <c r="M171" s="32"/>
      <c r="N171" s="32" t="e">
        <f t="shared" si="8"/>
        <v>#N/A</v>
      </c>
      <c r="O171" s="49" t="e">
        <f t="shared" si="9"/>
        <v>#N/A</v>
      </c>
      <c r="P171" s="33"/>
      <c r="Q171" s="49"/>
      <c r="R171" s="49"/>
      <c r="S171" s="49"/>
      <c r="T171" s="49"/>
      <c r="U171" s="49"/>
      <c r="V171" s="49"/>
      <c r="W171" s="49"/>
      <c r="X171" s="49"/>
      <c r="Y171" s="49" t="str">
        <f>CONCATENATE("sam_",samples_g[[#This Row],[sample_name]])</f>
        <v>sam_</v>
      </c>
    </row>
    <row r="172">
      <c r="A172" t="s">
        <v>116</v>
      </c>
      <c r="B172" s="32"/>
      <c r="C172" s="49" t="str">
        <f>STUDY!$C$5</f>
        <v>hemofight</v>
      </c>
      <c r="G172" s="26"/>
      <c r="I172" t="e">
        <f>VLOOKUP(H172,check[],2,0)</f>
        <v>#N/A</v>
      </c>
      <c r="J172" s="49"/>
      <c r="K172" s="49"/>
      <c r="L172" s="49" t="e">
        <f>VLOOKUP(samples_g[[#This Row],[sample_checklist_description]],check[],3,0)</f>
        <v>#N/A</v>
      </c>
      <c r="M172" s="32"/>
      <c r="N172" s="32" t="e">
        <f t="shared" si="8"/>
        <v>#N/A</v>
      </c>
      <c r="O172" s="49" t="e">
        <f t="shared" si="9"/>
        <v>#N/A</v>
      </c>
      <c r="P172" s="33"/>
      <c r="Q172" s="49"/>
      <c r="R172" s="49"/>
      <c r="S172" s="49"/>
      <c r="T172" s="49"/>
      <c r="U172" s="49"/>
      <c r="V172" s="49"/>
      <c r="W172" s="49"/>
      <c r="X172" s="49"/>
      <c r="Y172" s="49" t="str">
        <f>CONCATENATE("sam_",samples_g[[#This Row],[sample_name]])</f>
        <v>sam_</v>
      </c>
    </row>
    <row r="173">
      <c r="A173" t="s">
        <v>116</v>
      </c>
      <c r="B173" s="32"/>
      <c r="C173" s="49" t="str">
        <f>STUDY!$C$5</f>
        <v>hemofight</v>
      </c>
      <c r="G173" s="26"/>
      <c r="I173" t="e">
        <f>VLOOKUP(H173,check[],2,0)</f>
        <v>#N/A</v>
      </c>
      <c r="J173" s="49"/>
      <c r="K173" s="49"/>
      <c r="L173" s="49" t="e">
        <f>VLOOKUP(samples_g[[#This Row],[sample_checklist_description]],check[],3,0)</f>
        <v>#N/A</v>
      </c>
      <c r="M173" s="32"/>
      <c r="N173" s="32" t="e">
        <f t="shared" si="8"/>
        <v>#N/A</v>
      </c>
      <c r="O173" s="49" t="e">
        <f t="shared" si="9"/>
        <v>#N/A</v>
      </c>
      <c r="P173" s="33"/>
      <c r="Q173" s="49"/>
      <c r="R173" s="49"/>
      <c r="S173" s="49"/>
      <c r="T173" s="49"/>
      <c r="U173" s="49"/>
      <c r="V173" s="49"/>
      <c r="W173" s="49"/>
      <c r="X173" s="49"/>
      <c r="Y173" s="49" t="str">
        <f>CONCATENATE("sam_",samples_g[[#This Row],[sample_name]])</f>
        <v>sam_</v>
      </c>
    </row>
    <row r="174">
      <c r="A174" t="s">
        <v>116</v>
      </c>
      <c r="B174" s="32"/>
      <c r="C174" s="49" t="str">
        <f>STUDY!$C$5</f>
        <v>hemofight</v>
      </c>
      <c r="G174" s="26"/>
      <c r="I174" t="e">
        <f>VLOOKUP(H174,check[],2,0)</f>
        <v>#N/A</v>
      </c>
      <c r="J174" s="49"/>
      <c r="K174" s="49"/>
      <c r="L174" s="49" t="e">
        <f>VLOOKUP(samples_g[[#This Row],[sample_checklist_description]],check[],3,0)</f>
        <v>#N/A</v>
      </c>
      <c r="M174" s="32"/>
      <c r="N174" s="32" t="e">
        <f t="shared" si="8"/>
        <v>#N/A</v>
      </c>
      <c r="O174" s="49" t="e">
        <f t="shared" si="9"/>
        <v>#N/A</v>
      </c>
      <c r="P174" s="33"/>
      <c r="Q174" s="49"/>
      <c r="R174" s="49"/>
      <c r="S174" s="49"/>
      <c r="T174" s="49"/>
      <c r="U174" s="49"/>
      <c r="V174" s="49"/>
      <c r="W174" s="49"/>
      <c r="X174" s="49"/>
      <c r="Y174" s="49" t="str">
        <f>CONCATENATE("sam_",samples_g[[#This Row],[sample_name]])</f>
        <v>sam_</v>
      </c>
    </row>
    <row r="175">
      <c r="A175" t="s">
        <v>116</v>
      </c>
      <c r="B175" s="32"/>
      <c r="C175" s="49" t="str">
        <f>STUDY!$C$5</f>
        <v>hemofight</v>
      </c>
      <c r="G175" s="26"/>
      <c r="I175" t="e">
        <f>VLOOKUP(H175,check[],2,0)</f>
        <v>#N/A</v>
      </c>
      <c r="J175" s="49"/>
      <c r="K175" s="49"/>
      <c r="L175" s="49" t="e">
        <f>VLOOKUP(samples_g[[#This Row],[sample_checklist_description]],check[],3,0)</f>
        <v>#N/A</v>
      </c>
      <c r="M175" s="32"/>
      <c r="N175" s="32" t="e">
        <f t="shared" si="8"/>
        <v>#N/A</v>
      </c>
      <c r="O175" s="49" t="e">
        <f t="shared" si="9"/>
        <v>#N/A</v>
      </c>
      <c r="P175" s="33"/>
      <c r="Q175" s="49"/>
      <c r="R175" s="49"/>
      <c r="S175" s="49"/>
      <c r="T175" s="49"/>
      <c r="U175" s="49"/>
      <c r="V175" s="49"/>
      <c r="W175" s="49"/>
      <c r="X175" s="49"/>
      <c r="Y175" s="49" t="str">
        <f>CONCATENATE("sam_",samples_g[[#This Row],[sample_name]])</f>
        <v>sam_</v>
      </c>
    </row>
    <row r="176">
      <c r="A176" t="s">
        <v>116</v>
      </c>
      <c r="B176" s="32"/>
      <c r="C176" s="49" t="str">
        <f>STUDY!$C$5</f>
        <v>hemofight</v>
      </c>
      <c r="G176" s="26"/>
      <c r="I176" t="e">
        <f>VLOOKUP(H176,check[],2,0)</f>
        <v>#N/A</v>
      </c>
      <c r="J176" s="49"/>
      <c r="K176" s="49"/>
      <c r="L176" s="49" t="e">
        <f>VLOOKUP(samples_g[[#This Row],[sample_checklist_description]],check[],3,0)</f>
        <v>#N/A</v>
      </c>
      <c r="M176" s="32"/>
      <c r="N176" s="32" t="e">
        <f t="shared" si="8"/>
        <v>#N/A</v>
      </c>
      <c r="O176" s="49" t="e">
        <f t="shared" si="9"/>
        <v>#N/A</v>
      </c>
      <c r="P176" s="33"/>
      <c r="Q176" s="49"/>
      <c r="R176" s="49"/>
      <c r="S176" s="49"/>
      <c r="T176" s="49"/>
      <c r="U176" s="49"/>
      <c r="V176" s="49"/>
      <c r="W176" s="49"/>
      <c r="X176" s="49"/>
      <c r="Y176" s="49" t="str">
        <f>CONCATENATE("sam_",samples_g[[#This Row],[sample_name]])</f>
        <v>sam_</v>
      </c>
    </row>
    <row r="177">
      <c r="A177" t="s">
        <v>116</v>
      </c>
      <c r="B177" s="32"/>
      <c r="C177" s="49" t="str">
        <f>STUDY!$C$5</f>
        <v>hemofight</v>
      </c>
      <c r="G177" s="26"/>
      <c r="I177" t="e">
        <f>VLOOKUP(H177,check[],2,0)</f>
        <v>#N/A</v>
      </c>
      <c r="J177" s="49"/>
      <c r="K177" s="49"/>
      <c r="L177" s="49" t="e">
        <f>VLOOKUP(samples_g[[#This Row],[sample_checklist_description]],check[],3,0)</f>
        <v>#N/A</v>
      </c>
      <c r="M177" s="32"/>
      <c r="N177" s="32" t="e">
        <f t="shared" si="8"/>
        <v>#N/A</v>
      </c>
      <c r="O177" s="49" t="e">
        <f t="shared" si="9"/>
        <v>#N/A</v>
      </c>
      <c r="P177" s="33"/>
      <c r="Q177" s="49"/>
      <c r="R177" s="49"/>
      <c r="S177" s="49"/>
      <c r="T177" s="49"/>
      <c r="U177" s="49"/>
      <c r="V177" s="49"/>
      <c r="W177" s="49"/>
      <c r="X177" s="49"/>
      <c r="Y177" s="49" t="str">
        <f>CONCATENATE("sam_",samples_g[[#This Row],[sample_name]])</f>
        <v>sam_</v>
      </c>
    </row>
    <row r="178">
      <c r="A178" t="s">
        <v>116</v>
      </c>
      <c r="B178" s="32"/>
      <c r="C178" s="49" t="str">
        <f>STUDY!$C$5</f>
        <v>hemofight</v>
      </c>
      <c r="G178" s="26"/>
      <c r="I178" t="e">
        <f>VLOOKUP(H178,check[],2,0)</f>
        <v>#N/A</v>
      </c>
      <c r="J178" s="49"/>
      <c r="K178" s="49"/>
      <c r="L178" s="49" t="e">
        <f>VLOOKUP(samples_g[[#This Row],[sample_checklist_description]],check[],3,0)</f>
        <v>#N/A</v>
      </c>
      <c r="M178" s="32"/>
      <c r="N178" s="32" t="e">
        <f t="shared" si="8"/>
        <v>#N/A</v>
      </c>
      <c r="O178" s="49" t="e">
        <f t="shared" si="9"/>
        <v>#N/A</v>
      </c>
      <c r="P178" s="33"/>
      <c r="Q178" s="49"/>
      <c r="R178" s="49"/>
      <c r="S178" s="49"/>
      <c r="T178" s="49"/>
      <c r="U178" s="49"/>
      <c r="V178" s="49"/>
      <c r="W178" s="49"/>
      <c r="X178" s="49"/>
      <c r="Y178" s="49" t="str">
        <f>CONCATENATE("sam_",samples_g[[#This Row],[sample_name]])</f>
        <v>sam_</v>
      </c>
    </row>
    <row r="179">
      <c r="A179" t="s">
        <v>116</v>
      </c>
      <c r="B179" s="32"/>
      <c r="C179" s="49" t="str">
        <f>STUDY!$C$5</f>
        <v>hemofight</v>
      </c>
      <c r="G179" s="26"/>
      <c r="I179" t="e">
        <f>VLOOKUP(H179,check[],2,0)</f>
        <v>#N/A</v>
      </c>
      <c r="J179" s="49"/>
      <c r="K179" s="49"/>
      <c r="L179" s="49" t="e">
        <f>VLOOKUP(samples_g[[#This Row],[sample_checklist_description]],check[],3,0)</f>
        <v>#N/A</v>
      </c>
      <c r="M179" s="32"/>
      <c r="N179" s="32" t="e">
        <f t="shared" si="8"/>
        <v>#N/A</v>
      </c>
      <c r="O179" s="49" t="e">
        <f t="shared" si="9"/>
        <v>#N/A</v>
      </c>
      <c r="P179" s="33"/>
      <c r="Q179" s="49"/>
      <c r="R179" s="49"/>
      <c r="S179" s="49"/>
      <c r="T179" s="49"/>
      <c r="U179" s="49"/>
      <c r="V179" s="49"/>
      <c r="W179" s="49"/>
      <c r="X179" s="49"/>
      <c r="Y179" s="49" t="str">
        <f>CONCATENATE("sam_",samples_g[[#This Row],[sample_name]])</f>
        <v>sam_</v>
      </c>
    </row>
    <row r="180">
      <c r="A180" t="s">
        <v>116</v>
      </c>
      <c r="B180" s="32"/>
      <c r="C180" s="49" t="str">
        <f>STUDY!$C$5</f>
        <v>hemofight</v>
      </c>
      <c r="G180" s="26"/>
      <c r="I180" t="e">
        <f>VLOOKUP(H180,check[],2,0)</f>
        <v>#N/A</v>
      </c>
      <c r="J180" s="49"/>
      <c r="K180" s="49"/>
      <c r="L180" s="49" t="e">
        <f>VLOOKUP(samples_g[[#This Row],[sample_checklist_description]],check[],3,0)</f>
        <v>#N/A</v>
      </c>
      <c r="M180" s="32"/>
      <c r="N180" s="32" t="e">
        <f t="shared" si="8"/>
        <v>#N/A</v>
      </c>
      <c r="O180" s="49" t="e">
        <f t="shared" si="9"/>
        <v>#N/A</v>
      </c>
      <c r="P180" s="33"/>
      <c r="Q180" s="49"/>
      <c r="R180" s="49"/>
      <c r="S180" s="49"/>
      <c r="T180" s="49"/>
      <c r="U180" s="49"/>
      <c r="V180" s="49"/>
      <c r="W180" s="49"/>
      <c r="X180" s="49"/>
      <c r="Y180" s="49" t="str">
        <f>CONCATENATE("sam_",samples_g[[#This Row],[sample_name]])</f>
        <v>sam_</v>
      </c>
    </row>
    <row r="181">
      <c r="A181" t="s">
        <v>116</v>
      </c>
      <c r="B181" s="32"/>
      <c r="C181" s="49" t="str">
        <f>STUDY!$C$5</f>
        <v>hemofight</v>
      </c>
      <c r="G181" s="26"/>
      <c r="I181" t="e">
        <f>VLOOKUP(H181,check[],2,0)</f>
        <v>#N/A</v>
      </c>
      <c r="J181" s="49"/>
      <c r="K181" s="49"/>
      <c r="L181" s="49" t="e">
        <f>VLOOKUP(samples_g[[#This Row],[sample_checklist_description]],check[],3,0)</f>
        <v>#N/A</v>
      </c>
      <c r="M181" s="32"/>
      <c r="N181" s="32" t="e">
        <f t="shared" si="8"/>
        <v>#N/A</v>
      </c>
      <c r="O181" s="49" t="e">
        <f t="shared" si="9"/>
        <v>#N/A</v>
      </c>
      <c r="P181" s="33"/>
      <c r="Q181" s="49"/>
      <c r="R181" s="49"/>
      <c r="S181" s="49"/>
      <c r="T181" s="49"/>
      <c r="U181" s="49"/>
      <c r="V181" s="49"/>
      <c r="W181" s="49"/>
      <c r="X181" s="49"/>
      <c r="Y181" s="49" t="str">
        <f>CONCATENATE("sam_",samples_g[[#This Row],[sample_name]])</f>
        <v>sam_</v>
      </c>
    </row>
    <row r="182">
      <c r="A182" t="s">
        <v>116</v>
      </c>
      <c r="B182" s="32"/>
      <c r="C182" s="49" t="str">
        <f>STUDY!$C$5</f>
        <v>hemofight</v>
      </c>
      <c r="G182" s="26"/>
      <c r="I182" t="e">
        <f>VLOOKUP(H182,check[],2,0)</f>
        <v>#N/A</v>
      </c>
      <c r="J182" s="49"/>
      <c r="K182" s="49"/>
      <c r="L182" s="49" t="e">
        <f>VLOOKUP(samples_g[[#This Row],[sample_checklist_description]],check[],3,0)</f>
        <v>#N/A</v>
      </c>
      <c r="M182" s="32"/>
      <c r="N182" s="32" t="e">
        <f t="shared" si="8"/>
        <v>#N/A</v>
      </c>
      <c r="O182" s="49" t="e">
        <f t="shared" si="9"/>
        <v>#N/A</v>
      </c>
      <c r="P182" s="33"/>
      <c r="Q182" s="49"/>
      <c r="R182" s="49"/>
      <c r="S182" s="49"/>
      <c r="T182" s="49"/>
      <c r="U182" s="49"/>
      <c r="V182" s="49"/>
      <c r="W182" s="49"/>
      <c r="X182" s="49"/>
      <c r="Y182" s="49" t="str">
        <f>CONCATENATE("sam_",samples_g[[#This Row],[sample_name]])</f>
        <v>sam_</v>
      </c>
    </row>
    <row r="183">
      <c r="A183" t="s">
        <v>116</v>
      </c>
      <c r="B183" s="32"/>
      <c r="C183" s="49" t="str">
        <f>STUDY!$C$5</f>
        <v>hemofight</v>
      </c>
      <c r="G183" s="26"/>
      <c r="I183" t="e">
        <f>VLOOKUP(H183,check[],2,0)</f>
        <v>#N/A</v>
      </c>
      <c r="J183" s="49"/>
      <c r="K183" s="49"/>
      <c r="L183" s="49" t="e">
        <f>VLOOKUP(samples_g[[#This Row],[sample_checklist_description]],check[],3,0)</f>
        <v>#N/A</v>
      </c>
      <c r="M183" s="32"/>
      <c r="N183" s="32" t="e">
        <f t="shared" si="8"/>
        <v>#N/A</v>
      </c>
      <c r="O183" s="49" t="e">
        <f t="shared" si="9"/>
        <v>#N/A</v>
      </c>
      <c r="P183" s="33"/>
      <c r="Q183" s="49"/>
      <c r="R183" s="49"/>
      <c r="S183" s="49"/>
      <c r="T183" s="49"/>
      <c r="U183" s="49"/>
      <c r="V183" s="49"/>
      <c r="W183" s="49"/>
      <c r="X183" s="49"/>
      <c r="Y183" s="49" t="str">
        <f>CONCATENATE("sam_",samples_g[[#This Row],[sample_name]])</f>
        <v>sam_</v>
      </c>
    </row>
    <row r="184">
      <c r="A184" t="s">
        <v>116</v>
      </c>
      <c r="B184" s="32"/>
      <c r="C184" s="49" t="str">
        <f>STUDY!$C$5</f>
        <v>hemofight</v>
      </c>
      <c r="G184" s="26"/>
      <c r="I184" t="e">
        <f>VLOOKUP(H184,check[],2,0)</f>
        <v>#N/A</v>
      </c>
      <c r="J184" s="49"/>
      <c r="K184" s="49"/>
      <c r="L184" s="49" t="e">
        <f>VLOOKUP(samples_g[[#This Row],[sample_checklist_description]],check[],3,0)</f>
        <v>#N/A</v>
      </c>
      <c r="M184" s="32"/>
      <c r="N184" s="32" t="e">
        <f t="shared" si="8"/>
        <v>#N/A</v>
      </c>
      <c r="O184" s="49" t="e">
        <f t="shared" si="9"/>
        <v>#N/A</v>
      </c>
      <c r="P184" s="33"/>
      <c r="Q184" s="49"/>
      <c r="R184" s="49"/>
      <c r="S184" s="49"/>
      <c r="T184" s="49"/>
      <c r="U184" s="49"/>
      <c r="V184" s="49"/>
      <c r="W184" s="49"/>
      <c r="X184" s="49"/>
      <c r="Y184" s="49" t="str">
        <f>CONCATENATE("sam_",samples_g[[#This Row],[sample_name]])</f>
        <v>sam_</v>
      </c>
    </row>
    <row r="185">
      <c r="A185" t="s">
        <v>116</v>
      </c>
      <c r="B185" s="32"/>
      <c r="C185" s="49" t="str">
        <f>STUDY!$C$5</f>
        <v>hemofight</v>
      </c>
      <c r="G185" s="26"/>
      <c r="I185" t="e">
        <f>VLOOKUP(H185,check[],2,0)</f>
        <v>#N/A</v>
      </c>
      <c r="J185" s="49"/>
      <c r="K185" s="49"/>
      <c r="L185" s="49" t="e">
        <f>VLOOKUP(samples_g[[#This Row],[sample_checklist_description]],check[],3,0)</f>
        <v>#N/A</v>
      </c>
      <c r="M185" s="32"/>
      <c r="N185" s="32" t="e">
        <f t="shared" si="8"/>
        <v>#N/A</v>
      </c>
      <c r="O185" s="49" t="e">
        <f t="shared" si="9"/>
        <v>#N/A</v>
      </c>
      <c r="P185" s="33"/>
      <c r="Q185" s="49"/>
      <c r="R185" s="49"/>
      <c r="S185" s="49"/>
      <c r="T185" s="49"/>
      <c r="U185" s="49"/>
      <c r="V185" s="49"/>
      <c r="W185" s="49"/>
      <c r="X185" s="49"/>
      <c r="Y185" s="49" t="str">
        <f>CONCATENATE("sam_",samples_g[[#This Row],[sample_name]])</f>
        <v>sam_</v>
      </c>
    </row>
    <row r="186">
      <c r="A186" t="s">
        <v>116</v>
      </c>
      <c r="B186" s="32"/>
      <c r="C186" s="49" t="str">
        <f>STUDY!$C$5</f>
        <v>hemofight</v>
      </c>
      <c r="G186" s="26"/>
      <c r="I186" t="e">
        <f>VLOOKUP(H186,check[],2,0)</f>
        <v>#N/A</v>
      </c>
      <c r="J186" s="49"/>
      <c r="K186" s="49"/>
      <c r="L186" s="49" t="e">
        <f>VLOOKUP(samples_g[[#This Row],[sample_checklist_description]],check[],3,0)</f>
        <v>#N/A</v>
      </c>
      <c r="M186" s="32"/>
      <c r="N186" s="32" t="e">
        <f t="shared" si="8"/>
        <v>#N/A</v>
      </c>
      <c r="O186" s="49" t="e">
        <f t="shared" si="9"/>
        <v>#N/A</v>
      </c>
      <c r="P186" s="33"/>
      <c r="Q186" s="49"/>
      <c r="R186" s="49"/>
      <c r="S186" s="49"/>
      <c r="T186" s="49"/>
      <c r="U186" s="49"/>
      <c r="V186" s="49"/>
      <c r="W186" s="49"/>
      <c r="X186" s="49"/>
      <c r="Y186" s="49" t="str">
        <f>CONCATENATE("sam_",samples_g[[#This Row],[sample_name]])</f>
        <v>sam_</v>
      </c>
    </row>
    <row r="187">
      <c r="A187" t="s">
        <v>116</v>
      </c>
      <c r="B187" s="32"/>
      <c r="C187" s="49" t="str">
        <f>STUDY!$C$5</f>
        <v>hemofight</v>
      </c>
      <c r="G187" s="26"/>
      <c r="I187" t="e">
        <f>VLOOKUP(H187,check[],2,0)</f>
        <v>#N/A</v>
      </c>
      <c r="J187" s="49"/>
      <c r="K187" s="49"/>
      <c r="L187" s="49" t="e">
        <f>VLOOKUP(samples_g[[#This Row],[sample_checklist_description]],check[],3,0)</f>
        <v>#N/A</v>
      </c>
      <c r="M187" s="32"/>
      <c r="N187" s="32" t="e">
        <f t="shared" si="8"/>
        <v>#N/A</v>
      </c>
      <c r="O187" s="49" t="e">
        <f t="shared" si="9"/>
        <v>#N/A</v>
      </c>
      <c r="P187" s="33"/>
      <c r="Q187" s="49"/>
      <c r="R187" s="49"/>
      <c r="S187" s="49"/>
      <c r="T187" s="49"/>
      <c r="U187" s="49"/>
      <c r="V187" s="49"/>
      <c r="W187" s="49"/>
      <c r="X187" s="49"/>
      <c r="Y187" s="49" t="str">
        <f>CONCATENATE("sam_",samples_g[[#This Row],[sample_name]])</f>
        <v>sam_</v>
      </c>
    </row>
    <row r="188">
      <c r="A188" t="s">
        <v>116</v>
      </c>
      <c r="B188" s="32"/>
      <c r="C188" s="49" t="str">
        <f>STUDY!$C$5</f>
        <v>hemofight</v>
      </c>
      <c r="G188" s="26"/>
      <c r="I188" t="e">
        <f>VLOOKUP(H188,check[],2,0)</f>
        <v>#N/A</v>
      </c>
      <c r="J188" s="49"/>
      <c r="K188" s="49"/>
      <c r="L188" s="49" t="e">
        <f>VLOOKUP(samples_g[[#This Row],[sample_checklist_description]],check[],3,0)</f>
        <v>#N/A</v>
      </c>
      <c r="M188" s="32"/>
      <c r="N188" s="32" t="e">
        <f t="shared" si="8"/>
        <v>#N/A</v>
      </c>
      <c r="O188" s="49" t="e">
        <f t="shared" si="9"/>
        <v>#N/A</v>
      </c>
      <c r="P188" s="33"/>
      <c r="Q188" s="49"/>
      <c r="R188" s="49"/>
      <c r="S188" s="49"/>
      <c r="T188" s="49"/>
      <c r="U188" s="49"/>
      <c r="V188" s="49"/>
      <c r="W188" s="49"/>
      <c r="X188" s="49"/>
      <c r="Y188" s="49" t="str">
        <f>CONCATENATE("sam_",samples_g[[#This Row],[sample_name]])</f>
        <v>sam_</v>
      </c>
    </row>
    <row r="189">
      <c r="A189" t="s">
        <v>116</v>
      </c>
      <c r="B189" s="32"/>
      <c r="C189" s="49" t="str">
        <f>STUDY!$C$5</f>
        <v>hemofight</v>
      </c>
      <c r="G189" s="26"/>
      <c r="I189" t="e">
        <f>VLOOKUP(H189,check[],2,0)</f>
        <v>#N/A</v>
      </c>
      <c r="J189" s="49"/>
      <c r="K189" s="49"/>
      <c r="L189" s="49" t="e">
        <f>VLOOKUP(samples_g[[#This Row],[sample_checklist_description]],check[],3,0)</f>
        <v>#N/A</v>
      </c>
      <c r="M189" s="32"/>
      <c r="N189" s="32" t="e">
        <f t="shared" si="8"/>
        <v>#N/A</v>
      </c>
      <c r="O189" s="49" t="e">
        <f t="shared" si="9"/>
        <v>#N/A</v>
      </c>
      <c r="P189" s="33"/>
      <c r="Q189" s="49"/>
      <c r="R189" s="49"/>
      <c r="S189" s="49"/>
      <c r="T189" s="49"/>
      <c r="U189" s="49"/>
      <c r="V189" s="49"/>
      <c r="W189" s="49"/>
      <c r="X189" s="49"/>
      <c r="Y189" s="49" t="str">
        <f>CONCATENATE("sam_",samples_g[[#This Row],[sample_name]])</f>
        <v>sam_</v>
      </c>
    </row>
    <row r="190">
      <c r="A190" t="s">
        <v>116</v>
      </c>
      <c r="B190" s="32"/>
      <c r="C190" s="49" t="str">
        <f>STUDY!$C$5</f>
        <v>hemofight</v>
      </c>
      <c r="G190" s="26"/>
      <c r="I190" t="e">
        <f>VLOOKUP(H190,check[],2,0)</f>
        <v>#N/A</v>
      </c>
      <c r="J190" s="49"/>
      <c r="K190" s="49"/>
      <c r="L190" s="49" t="e">
        <f>VLOOKUP(samples_g[[#This Row],[sample_checklist_description]],check[],3,0)</f>
        <v>#N/A</v>
      </c>
      <c r="M190" s="32"/>
      <c r="N190" s="32" t="e">
        <f t="shared" si="8"/>
        <v>#N/A</v>
      </c>
      <c r="O190" s="49" t="e">
        <f t="shared" si="9"/>
        <v>#N/A</v>
      </c>
      <c r="P190" s="33"/>
      <c r="Q190" s="49"/>
      <c r="R190" s="49"/>
      <c r="S190" s="49"/>
      <c r="T190" s="49"/>
      <c r="U190" s="49"/>
      <c r="V190" s="49"/>
      <c r="W190" s="49"/>
      <c r="X190" s="49"/>
      <c r="Y190" s="49" t="str">
        <f>CONCATENATE("sam_",samples_g[[#This Row],[sample_name]])</f>
        <v>sam_</v>
      </c>
    </row>
    <row r="191">
      <c r="A191" t="s">
        <v>116</v>
      </c>
      <c r="B191" s="32"/>
      <c r="C191" s="49" t="str">
        <f>STUDY!$C$5</f>
        <v>hemofight</v>
      </c>
      <c r="G191" s="26"/>
      <c r="I191" t="e">
        <f>VLOOKUP(H191,check[],2,0)</f>
        <v>#N/A</v>
      </c>
      <c r="J191" s="49"/>
      <c r="K191" s="49"/>
      <c r="L191" s="49" t="e">
        <f>VLOOKUP(samples_g[[#This Row],[sample_checklist_description]],check[],3,0)</f>
        <v>#N/A</v>
      </c>
      <c r="M191" s="32"/>
      <c r="N191" s="32" t="e">
        <f t="shared" si="8"/>
        <v>#N/A</v>
      </c>
      <c r="O191" s="49" t="e">
        <f t="shared" si="9"/>
        <v>#N/A</v>
      </c>
      <c r="P191" s="33"/>
      <c r="Q191" s="49"/>
      <c r="R191" s="49"/>
      <c r="S191" s="49"/>
      <c r="T191" s="49"/>
      <c r="U191" s="49"/>
      <c r="V191" s="49"/>
      <c r="W191" s="49"/>
      <c r="X191" s="49"/>
      <c r="Y191" s="49" t="str">
        <f>CONCATENATE("sam_",samples_g[[#This Row],[sample_name]])</f>
        <v>sam_</v>
      </c>
    </row>
    <row r="192">
      <c r="A192" t="s">
        <v>116</v>
      </c>
      <c r="B192" s="32"/>
      <c r="C192" s="49" t="str">
        <f>STUDY!$C$5</f>
        <v>hemofight</v>
      </c>
      <c r="G192" s="26"/>
      <c r="I192" t="e">
        <f>VLOOKUP(H192,check[],2,0)</f>
        <v>#N/A</v>
      </c>
      <c r="J192" s="49"/>
      <c r="K192" s="49"/>
      <c r="L192" s="49" t="e">
        <f>VLOOKUP(samples_g[[#This Row],[sample_checklist_description]],check[],3,0)</f>
        <v>#N/A</v>
      </c>
      <c r="M192" s="32"/>
      <c r="N192" s="32" t="e">
        <f t="shared" si="8"/>
        <v>#N/A</v>
      </c>
      <c r="O192" s="49" t="e">
        <f t="shared" si="9"/>
        <v>#N/A</v>
      </c>
      <c r="P192" s="33"/>
      <c r="Q192" s="49"/>
      <c r="R192" s="49"/>
      <c r="S192" s="49"/>
      <c r="T192" s="49"/>
      <c r="U192" s="49"/>
      <c r="V192" s="49"/>
      <c r="W192" s="49"/>
      <c r="X192" s="49"/>
      <c r="Y192" s="49" t="str">
        <f>CONCATENATE("sam_",samples_g[[#This Row],[sample_name]])</f>
        <v>sam_</v>
      </c>
    </row>
    <row r="193">
      <c r="A193" t="s">
        <v>116</v>
      </c>
      <c r="B193" s="32"/>
      <c r="C193" s="49" t="str">
        <f>STUDY!$C$5</f>
        <v>hemofight</v>
      </c>
      <c r="G193" s="26"/>
      <c r="I193" t="e">
        <f>VLOOKUP(H193,check[],2,0)</f>
        <v>#N/A</v>
      </c>
      <c r="J193" s="49"/>
      <c r="K193" s="49"/>
      <c r="L193" s="49" t="e">
        <f>VLOOKUP(samples_g[[#This Row],[sample_checklist_description]],check[],3,0)</f>
        <v>#N/A</v>
      </c>
      <c r="M193" s="32"/>
      <c r="N193" s="32" t="e">
        <f t="shared" si="8"/>
        <v>#N/A</v>
      </c>
      <c r="O193" s="49" t="e">
        <f t="shared" si="9"/>
        <v>#N/A</v>
      </c>
      <c r="P193" s="33"/>
      <c r="Q193" s="49"/>
      <c r="R193" s="49"/>
      <c r="S193" s="49"/>
      <c r="T193" s="49"/>
      <c r="U193" s="49"/>
      <c r="V193" s="49"/>
      <c r="W193" s="49"/>
      <c r="X193" s="49"/>
      <c r="Y193" s="49" t="str">
        <f>CONCATENATE("sam_",samples_g[[#This Row],[sample_name]])</f>
        <v>sam_</v>
      </c>
    </row>
    <row r="194">
      <c r="A194" t="s">
        <v>116</v>
      </c>
      <c r="B194" s="32"/>
      <c r="C194" s="49" t="str">
        <f>STUDY!$C$5</f>
        <v>hemofight</v>
      </c>
      <c r="G194" s="26"/>
      <c r="I194" t="e">
        <f>VLOOKUP(H194,check[],2,0)</f>
        <v>#N/A</v>
      </c>
      <c r="J194" s="49"/>
      <c r="K194" s="49"/>
      <c r="L194" s="49" t="e">
        <f>VLOOKUP(samples_g[[#This Row],[sample_checklist_description]],check[],3,0)</f>
        <v>#N/A</v>
      </c>
      <c r="M194" s="32"/>
      <c r="N194" s="32" t="e">
        <f t="shared" si="8"/>
        <v>#N/A</v>
      </c>
      <c r="O194" s="49" t="e">
        <f t="shared" si="9"/>
        <v>#N/A</v>
      </c>
      <c r="P194" s="33"/>
      <c r="Q194" s="49"/>
      <c r="R194" s="49"/>
      <c r="S194" s="49"/>
      <c r="T194" s="49"/>
      <c r="U194" s="49"/>
      <c r="V194" s="49"/>
      <c r="W194" s="49"/>
      <c r="X194" s="49"/>
      <c r="Y194" s="49" t="str">
        <f>CONCATENATE("sam_",samples_g[[#This Row],[sample_name]])</f>
        <v>sam_</v>
      </c>
    </row>
    <row r="195">
      <c r="A195" t="s">
        <v>116</v>
      </c>
      <c r="B195" s="32"/>
      <c r="C195" s="49" t="str">
        <f>STUDY!$C$5</f>
        <v>hemofight</v>
      </c>
      <c r="G195" s="26"/>
      <c r="I195" t="e">
        <f>VLOOKUP(H195,check[],2,0)</f>
        <v>#N/A</v>
      </c>
      <c r="J195" s="49"/>
      <c r="K195" s="49"/>
      <c r="L195" s="49" t="e">
        <f>VLOOKUP(samples_g[[#This Row],[sample_checklist_description]],check[],3,0)</f>
        <v>#N/A</v>
      </c>
      <c r="M195" s="32"/>
      <c r="N195" s="32" t="e">
        <f t="shared" si="8"/>
        <v>#N/A</v>
      </c>
      <c r="O195" s="49" t="e">
        <f t="shared" si="9"/>
        <v>#N/A</v>
      </c>
      <c r="P195" s="33"/>
      <c r="Q195" s="49"/>
      <c r="R195" s="49"/>
      <c r="S195" s="49"/>
      <c r="T195" s="49"/>
      <c r="U195" s="49"/>
      <c r="V195" s="49"/>
      <c r="W195" s="49"/>
      <c r="X195" s="49"/>
      <c r="Y195" s="49" t="str">
        <f>CONCATENATE("sam_",samples_g[[#This Row],[sample_name]])</f>
        <v>sam_</v>
      </c>
    </row>
    <row r="196">
      <c r="A196" t="s">
        <v>116</v>
      </c>
      <c r="B196" s="32"/>
      <c r="C196" s="49" t="str">
        <f>STUDY!$C$5</f>
        <v>hemofight</v>
      </c>
      <c r="G196" s="26"/>
      <c r="I196" t="e">
        <f>VLOOKUP(H196,check[],2,0)</f>
        <v>#N/A</v>
      </c>
      <c r="J196" s="49"/>
      <c r="K196" s="49"/>
      <c r="L196" s="49" t="e">
        <f>VLOOKUP(samples_g[[#This Row],[sample_checklist_description]],check[],3,0)</f>
        <v>#N/A</v>
      </c>
      <c r="M196" s="32"/>
      <c r="N196" s="32" t="e">
        <f t="shared" si="8"/>
        <v>#N/A</v>
      </c>
      <c r="O196" s="49" t="e">
        <f t="shared" si="9"/>
        <v>#N/A</v>
      </c>
      <c r="P196" s="33"/>
      <c r="Q196" s="49"/>
      <c r="R196" s="49"/>
      <c r="S196" s="49"/>
      <c r="T196" s="49"/>
      <c r="U196" s="49"/>
      <c r="V196" s="49"/>
      <c r="W196" s="49"/>
      <c r="X196" s="49"/>
      <c r="Y196" s="49" t="str">
        <f>CONCATENATE("sam_",samples_g[[#This Row],[sample_name]])</f>
        <v>sam_</v>
      </c>
    </row>
    <row r="197">
      <c r="A197" t="s">
        <v>116</v>
      </c>
      <c r="B197" s="32"/>
      <c r="C197" s="49" t="str">
        <f>STUDY!$C$5</f>
        <v>hemofight</v>
      </c>
      <c r="G197" s="26"/>
      <c r="I197" t="e">
        <f>VLOOKUP(H197,check[],2,0)</f>
        <v>#N/A</v>
      </c>
      <c r="J197" s="49"/>
      <c r="K197" s="49"/>
      <c r="L197" s="49" t="e">
        <f>VLOOKUP(samples_g[[#This Row],[sample_checklist_description]],check[],3,0)</f>
        <v>#N/A</v>
      </c>
      <c r="M197" s="32"/>
      <c r="N197" s="32" t="e">
        <f t="shared" si="8"/>
        <v>#N/A</v>
      </c>
      <c r="O197" s="49" t="e">
        <f t="shared" si="9"/>
        <v>#N/A</v>
      </c>
      <c r="P197" s="33"/>
      <c r="Q197" s="49"/>
      <c r="R197" s="49"/>
      <c r="S197" s="49"/>
      <c r="T197" s="49"/>
      <c r="U197" s="49"/>
      <c r="V197" s="49"/>
      <c r="W197" s="49"/>
      <c r="X197" s="49"/>
      <c r="Y197" s="49" t="str">
        <f>CONCATENATE("sam_",samples_g[[#This Row],[sample_name]])</f>
        <v>sam_</v>
      </c>
    </row>
    <row r="198">
      <c r="A198" t="s">
        <v>116</v>
      </c>
      <c r="B198" s="32"/>
      <c r="C198" s="49" t="str">
        <f>STUDY!$C$5</f>
        <v>hemofight</v>
      </c>
      <c r="G198" s="26"/>
      <c r="I198" t="e">
        <f>VLOOKUP(H198,check[],2,0)</f>
        <v>#N/A</v>
      </c>
      <c r="J198" s="49"/>
      <c r="K198" s="49"/>
      <c r="L198" s="49" t="e">
        <f>VLOOKUP(samples_g[[#This Row],[sample_checklist_description]],check[],3,0)</f>
        <v>#N/A</v>
      </c>
      <c r="M198" s="32"/>
      <c r="N198" s="32" t="e">
        <f t="shared" si="8"/>
        <v>#N/A</v>
      </c>
      <c r="O198" s="49" t="e">
        <f t="shared" si="9"/>
        <v>#N/A</v>
      </c>
      <c r="P198" s="33"/>
      <c r="Q198" s="49"/>
      <c r="R198" s="49"/>
      <c r="S198" s="49"/>
      <c r="T198" s="49"/>
      <c r="U198" s="49"/>
      <c r="V198" s="49"/>
      <c r="W198" s="49"/>
      <c r="X198" s="49"/>
      <c r="Y198" s="49" t="str">
        <f>CONCATENATE("sam_",samples_g[[#This Row],[sample_name]])</f>
        <v>sam_</v>
      </c>
    </row>
    <row r="199">
      <c r="A199" t="s">
        <v>116</v>
      </c>
      <c r="B199" s="32"/>
      <c r="C199" s="49" t="str">
        <f>STUDY!$C$5</f>
        <v>hemofight</v>
      </c>
      <c r="G199" s="26"/>
      <c r="I199" t="e">
        <f>VLOOKUP(H199,check[],2,0)</f>
        <v>#N/A</v>
      </c>
      <c r="J199" s="49"/>
      <c r="K199" s="49"/>
      <c r="L199" s="49" t="e">
        <f>VLOOKUP(samples_g[[#This Row],[sample_checklist_description]],check[],3,0)</f>
        <v>#N/A</v>
      </c>
      <c r="M199" s="32"/>
      <c r="N199" s="32" t="e">
        <f t="shared" si="8"/>
        <v>#N/A</v>
      </c>
      <c r="O199" s="49" t="e">
        <f t="shared" si="9"/>
        <v>#N/A</v>
      </c>
      <c r="P199" s="33"/>
      <c r="Q199" s="49"/>
      <c r="R199" s="49"/>
      <c r="S199" s="49"/>
      <c r="T199" s="49"/>
      <c r="U199" s="49"/>
      <c r="V199" s="49"/>
      <c r="W199" s="49"/>
      <c r="X199" s="49"/>
      <c r="Y199" s="49" t="str">
        <f>CONCATENATE("sam_",samples_g[[#This Row],[sample_name]])</f>
        <v>sam_</v>
      </c>
    </row>
    <row r="200">
      <c r="A200" t="s">
        <v>116</v>
      </c>
      <c r="B200" s="32"/>
      <c r="C200" s="49" t="str">
        <f>STUDY!$C$5</f>
        <v>hemofight</v>
      </c>
      <c r="G200" s="26"/>
      <c r="I200" t="e">
        <f>VLOOKUP(H200,check[],2,0)</f>
        <v>#N/A</v>
      </c>
      <c r="J200" s="49"/>
      <c r="K200" s="49"/>
      <c r="L200" s="49" t="e">
        <f>VLOOKUP(samples_g[[#This Row],[sample_checklist_description]],check[],3,0)</f>
        <v>#N/A</v>
      </c>
      <c r="M200" s="32"/>
      <c r="N200" s="32" t="e">
        <f t="shared" si="8"/>
        <v>#N/A</v>
      </c>
      <c r="O200" s="49" t="e">
        <f t="shared" si="9"/>
        <v>#N/A</v>
      </c>
      <c r="P200" s="33"/>
      <c r="Q200" s="49"/>
      <c r="R200" s="49"/>
      <c r="S200" s="49"/>
      <c r="T200" s="49"/>
      <c r="U200" s="49"/>
      <c r="V200" s="49"/>
      <c r="W200" s="49"/>
      <c r="X200" s="49"/>
      <c r="Y200" s="49" t="str">
        <f>CONCATENATE("sam_",samples_g[[#This Row],[sample_name]])</f>
        <v>sam_</v>
      </c>
    </row>
    <row r="201">
      <c r="A201" t="s">
        <v>116</v>
      </c>
      <c r="B201" s="32"/>
      <c r="C201" s="49" t="str">
        <f>STUDY!$C$5</f>
        <v>hemofight</v>
      </c>
      <c r="G201" s="26"/>
      <c r="I201" t="e">
        <f>VLOOKUP(H201,check[],2,0)</f>
        <v>#N/A</v>
      </c>
      <c r="J201" s="49"/>
      <c r="K201" s="49"/>
      <c r="L201" s="49" t="e">
        <f>VLOOKUP(samples_g[[#This Row],[sample_checklist_description]],check[],3,0)</f>
        <v>#N/A</v>
      </c>
      <c r="M201" s="32"/>
      <c r="N201" s="32" t="e">
        <f t="shared" si="8"/>
        <v>#N/A</v>
      </c>
      <c r="O201" s="49" t="e">
        <f t="shared" si="9"/>
        <v>#N/A</v>
      </c>
      <c r="P201" s="33"/>
      <c r="Q201" s="49"/>
      <c r="R201" s="49"/>
      <c r="S201" s="49"/>
      <c r="T201" s="49"/>
      <c r="U201" s="49"/>
      <c r="V201" s="49"/>
      <c r="W201" s="49"/>
      <c r="X201" s="49"/>
      <c r="Y201" s="49" t="str">
        <f>CONCATENATE("sam_",samples_g[[#This Row],[sample_name]])</f>
        <v>sam_</v>
      </c>
    </row>
    <row r="202">
      <c r="A202" t="s">
        <v>116</v>
      </c>
      <c r="B202" s="32"/>
      <c r="C202" s="49" t="str">
        <f>STUDY!$C$5</f>
        <v>hemofight</v>
      </c>
      <c r="G202" s="26"/>
      <c r="I202" t="e">
        <f>VLOOKUP(H202,check[],2,0)</f>
        <v>#N/A</v>
      </c>
      <c r="J202" s="49"/>
      <c r="K202" s="49"/>
      <c r="L202" s="49" t="e">
        <f>VLOOKUP(samples_g[[#This Row],[sample_checklist_description]],check[],3,0)</f>
        <v>#N/A</v>
      </c>
      <c r="M202" s="32"/>
      <c r="N202" s="32" t="e">
        <f t="shared" si="8"/>
        <v>#N/A</v>
      </c>
      <c r="O202" s="49" t="e">
        <f t="shared" si="9"/>
        <v>#N/A</v>
      </c>
      <c r="P202" s="33"/>
      <c r="Q202" s="49"/>
      <c r="R202" s="49"/>
      <c r="S202" s="49"/>
      <c r="T202" s="49"/>
      <c r="U202" s="49"/>
      <c r="V202" s="49"/>
      <c r="W202" s="49"/>
      <c r="X202" s="49"/>
      <c r="Y202" s="49" t="str">
        <f>CONCATENATE("sam_",samples_g[[#This Row],[sample_name]])</f>
        <v>sam_</v>
      </c>
    </row>
    <row r="203">
      <c r="A203" t="s">
        <v>116</v>
      </c>
      <c r="B203" s="32"/>
      <c r="C203" s="49" t="str">
        <f>STUDY!$C$5</f>
        <v>hemofight</v>
      </c>
      <c r="G203" s="26"/>
      <c r="I203" t="e">
        <f>VLOOKUP(H203,check[],2,0)</f>
        <v>#N/A</v>
      </c>
      <c r="J203" s="49"/>
      <c r="K203" s="49"/>
      <c r="L203" s="49" t="e">
        <f>VLOOKUP(samples_g[[#This Row],[sample_checklist_description]],check[],3,0)</f>
        <v>#N/A</v>
      </c>
      <c r="M203" s="32"/>
      <c r="N203" s="32" t="e">
        <f t="shared" si="8"/>
        <v>#N/A</v>
      </c>
      <c r="O203" s="49" t="e">
        <f t="shared" si="9"/>
        <v>#N/A</v>
      </c>
      <c r="P203" s="33"/>
      <c r="Q203" s="49"/>
      <c r="R203" s="49"/>
      <c r="S203" s="49"/>
      <c r="T203" s="49"/>
      <c r="U203" s="49"/>
      <c r="V203" s="49"/>
      <c r="W203" s="49"/>
      <c r="X203" s="49"/>
      <c r="Y203" s="49" t="str">
        <f>CONCATENATE("sam_",samples_g[[#This Row],[sample_name]])</f>
        <v>sam_</v>
      </c>
    </row>
    <row r="204">
      <c r="A204" t="s">
        <v>116</v>
      </c>
      <c r="B204" s="32"/>
      <c r="C204" s="49" t="str">
        <f>STUDY!$C$5</f>
        <v>hemofight</v>
      </c>
      <c r="G204" s="26"/>
      <c r="I204" t="e">
        <f>VLOOKUP(H204,check[],2,0)</f>
        <v>#N/A</v>
      </c>
      <c r="J204" s="49"/>
      <c r="K204" s="49"/>
      <c r="L204" s="49" t="e">
        <f>VLOOKUP(samples_g[[#This Row],[sample_checklist_description]],check[],3,0)</f>
        <v>#N/A</v>
      </c>
      <c r="M204" s="32"/>
      <c r="N204" s="32" t="e">
        <f t="shared" si="8"/>
        <v>#N/A</v>
      </c>
      <c r="O204" s="49" t="e">
        <f t="shared" si="9"/>
        <v>#N/A</v>
      </c>
      <c r="P204" s="33"/>
      <c r="Q204" s="49"/>
      <c r="R204" s="49"/>
      <c r="S204" s="49"/>
      <c r="T204" s="49"/>
      <c r="U204" s="49"/>
      <c r="V204" s="49"/>
      <c r="W204" s="49"/>
      <c r="X204" s="49"/>
      <c r="Y204" s="49" t="str">
        <f>CONCATENATE("sam_",samples_g[[#This Row],[sample_name]])</f>
        <v>sam_</v>
      </c>
    </row>
    <row r="205">
      <c r="A205" t="s">
        <v>116</v>
      </c>
      <c r="B205" s="32"/>
      <c r="C205" s="49" t="str">
        <f>STUDY!$C$5</f>
        <v>hemofight</v>
      </c>
      <c r="G205" s="26"/>
      <c r="I205" t="e">
        <f>VLOOKUP(H205,check[],2,0)</f>
        <v>#N/A</v>
      </c>
      <c r="J205" s="49"/>
      <c r="K205" s="49"/>
      <c r="L205" s="49" t="e">
        <f>VLOOKUP(samples_g[[#This Row],[sample_checklist_description]],check[],3,0)</f>
        <v>#N/A</v>
      </c>
      <c r="M205" s="32"/>
      <c r="N205" s="32" t="e">
        <f t="shared" si="8"/>
        <v>#N/A</v>
      </c>
      <c r="O205" s="49" t="e">
        <f t="shared" si="9"/>
        <v>#N/A</v>
      </c>
      <c r="P205" s="33"/>
      <c r="Q205" s="49"/>
      <c r="R205" s="49"/>
      <c r="S205" s="49"/>
      <c r="T205" s="49"/>
      <c r="U205" s="49"/>
      <c r="V205" s="49"/>
      <c r="W205" s="49"/>
      <c r="X205" s="49"/>
      <c r="Y205" s="49" t="str">
        <f>CONCATENATE("sam_",samples_g[[#This Row],[sample_name]])</f>
        <v>sam_</v>
      </c>
    </row>
    <row r="206">
      <c r="A206" t="s">
        <v>116</v>
      </c>
      <c r="B206" s="32"/>
      <c r="C206" s="49" t="str">
        <f>STUDY!$C$5</f>
        <v>hemofight</v>
      </c>
      <c r="G206" s="26"/>
      <c r="I206" t="e">
        <f>VLOOKUP(H206,check[],2,0)</f>
        <v>#N/A</v>
      </c>
      <c r="J206" s="49"/>
      <c r="K206" s="49"/>
      <c r="L206" s="49" t="e">
        <f>VLOOKUP(samples_g[[#This Row],[sample_checklist_description]],check[],3,0)</f>
        <v>#N/A</v>
      </c>
      <c r="M206" s="32"/>
      <c r="N206" s="32" t="e">
        <f t="shared" si="8"/>
        <v>#N/A</v>
      </c>
      <c r="O206" s="49" t="e">
        <f t="shared" si="9"/>
        <v>#N/A</v>
      </c>
      <c r="P206" s="33"/>
      <c r="Q206" s="49"/>
      <c r="R206" s="49"/>
      <c r="S206" s="49"/>
      <c r="T206" s="49"/>
      <c r="U206" s="49"/>
      <c r="V206" s="49"/>
      <c r="W206" s="49"/>
      <c r="X206" s="49"/>
      <c r="Y206" s="49" t="str">
        <f>CONCATENATE("sam_",samples_g[[#This Row],[sample_name]])</f>
        <v>sam_</v>
      </c>
    </row>
    <row r="207">
      <c r="A207" t="s">
        <v>116</v>
      </c>
      <c r="B207" s="32"/>
      <c r="C207" s="49" t="str">
        <f>STUDY!$C$5</f>
        <v>hemofight</v>
      </c>
      <c r="G207" s="26"/>
      <c r="I207" t="e">
        <f>VLOOKUP(H207,check[],2,0)</f>
        <v>#N/A</v>
      </c>
      <c r="J207" s="49"/>
      <c r="K207" s="49"/>
      <c r="L207" s="49" t="e">
        <f>VLOOKUP(samples_g[[#This Row],[sample_checklist_description]],check[],3,0)</f>
        <v>#N/A</v>
      </c>
      <c r="M207" s="32"/>
      <c r="N207" s="32" t="e">
        <f t="shared" si="8"/>
        <v>#N/A</v>
      </c>
      <c r="O207" s="49" t="e">
        <f t="shared" si="9"/>
        <v>#N/A</v>
      </c>
      <c r="P207" s="33"/>
      <c r="Q207" s="49"/>
      <c r="R207" s="49"/>
      <c r="S207" s="49"/>
      <c r="T207" s="49"/>
      <c r="U207" s="49"/>
      <c r="V207" s="49"/>
      <c r="W207" s="49"/>
      <c r="X207" s="49"/>
      <c r="Y207" s="49" t="str">
        <f>CONCATENATE("sam_",samples_g[[#This Row],[sample_name]])</f>
        <v>sam_</v>
      </c>
    </row>
    <row r="208">
      <c r="A208" t="s">
        <v>116</v>
      </c>
      <c r="B208" s="32"/>
      <c r="C208" s="49" t="str">
        <f>STUDY!$C$5</f>
        <v>hemofight</v>
      </c>
      <c r="G208" s="26"/>
      <c r="I208" t="e">
        <f>VLOOKUP(H208,check[],2,0)</f>
        <v>#N/A</v>
      </c>
      <c r="J208" s="49"/>
      <c r="K208" s="49"/>
      <c r="L208" s="49" t="e">
        <f>VLOOKUP(samples_g[[#This Row],[sample_checklist_description]],check[],3,0)</f>
        <v>#N/A</v>
      </c>
      <c r="M208" s="32"/>
      <c r="N208" s="32" t="e">
        <f t="shared" si="8"/>
        <v>#N/A</v>
      </c>
      <c r="O208" s="49" t="e">
        <f t="shared" si="9"/>
        <v>#N/A</v>
      </c>
      <c r="P208" s="33"/>
      <c r="Q208" s="49"/>
      <c r="R208" s="49"/>
      <c r="S208" s="49"/>
      <c r="T208" s="49"/>
      <c r="U208" s="49"/>
      <c r="V208" s="49"/>
      <c r="W208" s="49"/>
      <c r="X208" s="49"/>
      <c r="Y208" s="49" t="str">
        <f>CONCATENATE("sam_",samples_g[[#This Row],[sample_name]])</f>
        <v>sam_</v>
      </c>
    </row>
    <row r="209">
      <c r="A209" t="s">
        <v>116</v>
      </c>
      <c r="B209" s="32"/>
      <c r="C209" s="49" t="str">
        <f>STUDY!$C$5</f>
        <v>hemofight</v>
      </c>
      <c r="G209" s="26"/>
      <c r="I209" t="e">
        <f>VLOOKUP(H209,check[],2,0)</f>
        <v>#N/A</v>
      </c>
      <c r="J209" s="49"/>
      <c r="K209" s="49"/>
      <c r="L209" s="49" t="e">
        <f>VLOOKUP(samples_g[[#This Row],[sample_checklist_description]],check[],3,0)</f>
        <v>#N/A</v>
      </c>
      <c r="M209" s="32"/>
      <c r="N209" s="32" t="e">
        <f t="shared" si="8"/>
        <v>#N/A</v>
      </c>
      <c r="O209" s="49" t="e">
        <f t="shared" si="9"/>
        <v>#N/A</v>
      </c>
      <c r="P209" s="33"/>
      <c r="Q209" s="49"/>
      <c r="R209" s="49"/>
      <c r="S209" s="49"/>
      <c r="T209" s="49"/>
      <c r="U209" s="49"/>
      <c r="V209" s="49"/>
      <c r="W209" s="49"/>
      <c r="X209" s="49"/>
      <c r="Y209" s="49" t="str">
        <f>CONCATENATE("sam_",samples_g[[#This Row],[sample_name]])</f>
        <v>sam_</v>
      </c>
    </row>
    <row r="210">
      <c r="A210" t="s">
        <v>116</v>
      </c>
      <c r="B210" s="32"/>
      <c r="C210" s="49" t="str">
        <f>STUDY!$C$5</f>
        <v>hemofight</v>
      </c>
      <c r="G210" s="26"/>
      <c r="I210" t="e">
        <f>VLOOKUP(H210,check[],2,0)</f>
        <v>#N/A</v>
      </c>
      <c r="J210" s="49"/>
      <c r="K210" s="49"/>
      <c r="L210" s="49" t="e">
        <f>VLOOKUP(samples_g[[#This Row],[sample_checklist_description]],check[],3,0)</f>
        <v>#N/A</v>
      </c>
      <c r="M210" s="32"/>
      <c r="N210" s="32" t="e">
        <f t="shared" si="8"/>
        <v>#N/A</v>
      </c>
      <c r="O210" s="49" t="e">
        <f t="shared" si="9"/>
        <v>#N/A</v>
      </c>
      <c r="P210" s="33"/>
      <c r="Q210" s="49"/>
      <c r="R210" s="49"/>
      <c r="S210" s="49"/>
      <c r="T210" s="49"/>
      <c r="U210" s="49"/>
      <c r="V210" s="49"/>
      <c r="W210" s="49"/>
      <c r="X210" s="49"/>
      <c r="Y210" s="49" t="str">
        <f>CONCATENATE("sam_",samples_g[[#This Row],[sample_name]])</f>
        <v>sam_</v>
      </c>
    </row>
    <row r="211">
      <c r="A211" t="s">
        <v>116</v>
      </c>
      <c r="B211" s="32"/>
      <c r="C211" s="49" t="str">
        <f>STUDY!$C$5</f>
        <v>hemofight</v>
      </c>
      <c r="G211" s="26"/>
      <c r="I211" t="e">
        <f>VLOOKUP(H211,check[],2,0)</f>
        <v>#N/A</v>
      </c>
      <c r="J211" s="49"/>
      <c r="K211" s="49"/>
      <c r="L211" s="49" t="e">
        <f>VLOOKUP(samples_g[[#This Row],[sample_checklist_description]],check[],3,0)</f>
        <v>#N/A</v>
      </c>
      <c r="M211" s="32"/>
      <c r="N211" s="32" t="e">
        <f t="shared" si="8"/>
        <v>#N/A</v>
      </c>
      <c r="O211" s="49" t="e">
        <f t="shared" si="9"/>
        <v>#N/A</v>
      </c>
      <c r="P211" s="33"/>
      <c r="Q211" s="49"/>
      <c r="R211" s="49"/>
      <c r="S211" s="49"/>
      <c r="T211" s="49"/>
      <c r="U211" s="49"/>
      <c r="V211" s="49"/>
      <c r="W211" s="49"/>
      <c r="X211" s="49"/>
      <c r="Y211" s="49" t="str">
        <f>CONCATENATE("sam_",samples_g[[#This Row],[sample_name]])</f>
        <v>sam_</v>
      </c>
    </row>
    <row r="212">
      <c r="A212" t="s">
        <v>116</v>
      </c>
      <c r="B212" s="32"/>
      <c r="C212" s="49" t="str">
        <f>STUDY!$C$5</f>
        <v>hemofight</v>
      </c>
      <c r="G212" s="26"/>
      <c r="I212" t="e">
        <f>VLOOKUP(H212,check[],2,0)</f>
        <v>#N/A</v>
      </c>
      <c r="J212" s="49"/>
      <c r="K212" s="49"/>
      <c r="L212" s="49" t="e">
        <f>VLOOKUP(samples_g[[#This Row],[sample_checklist_description]],check[],3,0)</f>
        <v>#N/A</v>
      </c>
      <c r="M212" s="32"/>
      <c r="N212" s="32" t="e">
        <f t="shared" si="8"/>
        <v>#N/A</v>
      </c>
      <c r="O212" s="49" t="e">
        <f t="shared" si="9"/>
        <v>#N/A</v>
      </c>
      <c r="P212" s="33"/>
      <c r="Q212" s="49"/>
      <c r="R212" s="49"/>
      <c r="S212" s="49"/>
      <c r="T212" s="49"/>
      <c r="U212" s="49"/>
      <c r="V212" s="49"/>
      <c r="W212" s="49"/>
      <c r="X212" s="49"/>
      <c r="Y212" s="49" t="str">
        <f>CONCATENATE("sam_",samples_g[[#This Row],[sample_name]])</f>
        <v>sam_</v>
      </c>
    </row>
    <row r="213">
      <c r="A213" t="s">
        <v>116</v>
      </c>
      <c r="B213" s="32"/>
      <c r="C213" s="49" t="str">
        <f>STUDY!$C$5</f>
        <v>hemofight</v>
      </c>
      <c r="G213" s="26"/>
      <c r="I213" t="e">
        <f>VLOOKUP(H213,check[],2,0)</f>
        <v>#N/A</v>
      </c>
      <c r="J213" s="49"/>
      <c r="K213" s="49"/>
      <c r="L213" s="49" t="e">
        <f>VLOOKUP(samples_g[[#This Row],[sample_checklist_description]],check[],3,0)</f>
        <v>#N/A</v>
      </c>
      <c r="M213" s="32"/>
      <c r="N213" s="32" t="e">
        <f t="shared" si="8"/>
        <v>#N/A</v>
      </c>
      <c r="O213" s="49" t="e">
        <f t="shared" si="9"/>
        <v>#N/A</v>
      </c>
      <c r="P213" s="33"/>
      <c r="Q213" s="49"/>
      <c r="R213" s="49"/>
      <c r="S213" s="49"/>
      <c r="T213" s="49"/>
      <c r="U213" s="49"/>
      <c r="V213" s="49"/>
      <c r="W213" s="49"/>
      <c r="X213" s="49"/>
      <c r="Y213" s="49" t="str">
        <f>CONCATENATE("sam_",samples_g[[#This Row],[sample_name]])</f>
        <v>sam_</v>
      </c>
    </row>
    <row r="214">
      <c r="A214" t="s">
        <v>116</v>
      </c>
      <c r="B214" s="32"/>
      <c r="C214" s="49" t="str">
        <f>STUDY!$C$5</f>
        <v>hemofight</v>
      </c>
      <c r="G214" s="26"/>
      <c r="I214" t="e">
        <f>VLOOKUP(H214,check[],2,0)</f>
        <v>#N/A</v>
      </c>
      <c r="J214" s="49"/>
      <c r="K214" s="49"/>
      <c r="L214" s="49" t="e">
        <f>VLOOKUP(samples_g[[#This Row],[sample_checklist_description]],check[],3,0)</f>
        <v>#N/A</v>
      </c>
      <c r="M214" s="32"/>
      <c r="N214" s="32" t="e">
        <f t="shared" si="8"/>
        <v>#N/A</v>
      </c>
      <c r="O214" s="49" t="e">
        <f t="shared" si="9"/>
        <v>#N/A</v>
      </c>
      <c r="P214" s="33"/>
      <c r="Q214" s="49"/>
      <c r="R214" s="49"/>
      <c r="S214" s="49"/>
      <c r="T214" s="49"/>
      <c r="U214" s="49"/>
      <c r="V214" s="49"/>
      <c r="W214" s="49"/>
      <c r="X214" s="49"/>
      <c r="Y214" s="49" t="str">
        <f>CONCATENATE("sam_",samples_g[[#This Row],[sample_name]])</f>
        <v>sam_</v>
      </c>
    </row>
    <row r="215">
      <c r="A215" t="s">
        <v>116</v>
      </c>
      <c r="B215" s="32"/>
      <c r="C215" s="49" t="str">
        <f>STUDY!$C$5</f>
        <v>hemofight</v>
      </c>
      <c r="G215" s="26"/>
      <c r="I215" t="e">
        <f>VLOOKUP(H215,check[],2,0)</f>
        <v>#N/A</v>
      </c>
      <c r="J215" s="49"/>
      <c r="K215" s="49"/>
      <c r="L215" s="49" t="e">
        <f>VLOOKUP(samples_g[[#This Row],[sample_checklist_description]],check[],3,0)</f>
        <v>#N/A</v>
      </c>
      <c r="M215" s="32"/>
      <c r="N215" s="32" t="e">
        <f t="shared" si="8"/>
        <v>#N/A</v>
      </c>
      <c r="O215" s="49" t="e">
        <f t="shared" si="9"/>
        <v>#N/A</v>
      </c>
      <c r="P215" s="33"/>
      <c r="Q215" s="49"/>
      <c r="R215" s="49"/>
      <c r="S215" s="49"/>
      <c r="T215" s="49"/>
      <c r="U215" s="49"/>
      <c r="V215" s="49"/>
      <c r="W215" s="49"/>
      <c r="X215" s="49"/>
      <c r="Y215" s="49" t="str">
        <f>CONCATENATE("sam_",samples_g[[#This Row],[sample_name]])</f>
        <v>sam_</v>
      </c>
    </row>
    <row r="216">
      <c r="A216" t="s">
        <v>116</v>
      </c>
      <c r="B216" s="32"/>
      <c r="C216" s="49" t="str">
        <f>STUDY!$C$5</f>
        <v>hemofight</v>
      </c>
      <c r="G216" s="26"/>
      <c r="I216" t="e">
        <f>VLOOKUP(H216,check[],2,0)</f>
        <v>#N/A</v>
      </c>
      <c r="J216" s="49"/>
      <c r="K216" s="49"/>
      <c r="L216" s="49" t="e">
        <f>VLOOKUP(samples_g[[#This Row],[sample_checklist_description]],check[],3,0)</f>
        <v>#N/A</v>
      </c>
      <c r="M216" s="32"/>
      <c r="N216" s="32" t="e">
        <f t="shared" si="8"/>
        <v>#N/A</v>
      </c>
      <c r="O216" s="49" t="e">
        <f t="shared" si="9"/>
        <v>#N/A</v>
      </c>
      <c r="P216" s="33"/>
      <c r="Q216" s="49"/>
      <c r="R216" s="49"/>
      <c r="S216" s="49"/>
      <c r="T216" s="49"/>
      <c r="U216" s="49"/>
      <c r="V216" s="49"/>
      <c r="W216" s="49"/>
      <c r="X216" s="49"/>
      <c r="Y216" s="49" t="str">
        <f>CONCATENATE("sam_",samples_g[[#This Row],[sample_name]])</f>
        <v>sam_</v>
      </c>
    </row>
    <row r="217">
      <c r="A217" t="s">
        <v>116</v>
      </c>
      <c r="B217" s="32"/>
      <c r="C217" s="49" t="str">
        <f>STUDY!$C$5</f>
        <v>hemofight</v>
      </c>
      <c r="G217" s="26"/>
      <c r="I217" t="e">
        <f>VLOOKUP(H217,check[],2,0)</f>
        <v>#N/A</v>
      </c>
      <c r="J217" s="49"/>
      <c r="K217" s="49"/>
      <c r="L217" s="49" t="e">
        <f>VLOOKUP(samples_g[[#This Row],[sample_checklist_description]],check[],3,0)</f>
        <v>#N/A</v>
      </c>
      <c r="M217" s="32"/>
      <c r="N217" s="32" t="e">
        <f t="shared" si="8"/>
        <v>#N/A</v>
      </c>
      <c r="O217" s="49" t="e">
        <f t="shared" si="9"/>
        <v>#N/A</v>
      </c>
      <c r="P217" s="33"/>
      <c r="Q217" s="49"/>
      <c r="R217" s="49"/>
      <c r="S217" s="49"/>
      <c r="T217" s="49"/>
      <c r="U217" s="49"/>
      <c r="V217" s="49"/>
      <c r="W217" s="49"/>
      <c r="X217" s="49"/>
      <c r="Y217" s="49" t="str">
        <f>CONCATENATE("sam_",samples_g[[#This Row],[sample_name]])</f>
        <v>sam_</v>
      </c>
    </row>
    <row r="218">
      <c r="A218" t="s">
        <v>116</v>
      </c>
      <c r="B218" s="32"/>
      <c r="C218" s="49" t="str">
        <f>STUDY!$C$5</f>
        <v>hemofight</v>
      </c>
      <c r="G218" s="26"/>
      <c r="I218" t="e">
        <f>VLOOKUP(H218,check[],2,0)</f>
        <v>#N/A</v>
      </c>
      <c r="J218" s="49"/>
      <c r="K218" s="49"/>
      <c r="L218" s="49" t="e">
        <f>VLOOKUP(samples_g[[#This Row],[sample_checklist_description]],check[],3,0)</f>
        <v>#N/A</v>
      </c>
      <c r="M218" s="32"/>
      <c r="N218" s="32" t="e">
        <f t="shared" si="8"/>
        <v>#N/A</v>
      </c>
      <c r="O218" s="49" t="e">
        <f t="shared" si="9"/>
        <v>#N/A</v>
      </c>
      <c r="P218" s="33"/>
      <c r="Q218" s="49"/>
      <c r="R218" s="49"/>
      <c r="S218" s="49"/>
      <c r="T218" s="49"/>
      <c r="U218" s="49"/>
      <c r="V218" s="49"/>
      <c r="W218" s="49"/>
      <c r="X218" s="49"/>
      <c r="Y218" s="49" t="str">
        <f>CONCATENATE("sam_",samples_g[[#This Row],[sample_name]])</f>
        <v>sam_</v>
      </c>
    </row>
    <row r="219">
      <c r="A219" t="s">
        <v>116</v>
      </c>
      <c r="B219" s="32"/>
      <c r="C219" s="49" t="str">
        <f>STUDY!$C$5</f>
        <v>hemofight</v>
      </c>
      <c r="G219" s="26"/>
      <c r="I219" t="e">
        <f>VLOOKUP(H219,check[],2,0)</f>
        <v>#N/A</v>
      </c>
      <c r="J219" s="49"/>
      <c r="K219" s="49"/>
      <c r="L219" s="49" t="e">
        <f>VLOOKUP(samples_g[[#This Row],[sample_checklist_description]],check[],3,0)</f>
        <v>#N/A</v>
      </c>
      <c r="M219" s="32"/>
      <c r="N219" s="32" t="e">
        <f t="shared" si="8"/>
        <v>#N/A</v>
      </c>
      <c r="O219" s="49" t="e">
        <f t="shared" si="9"/>
        <v>#N/A</v>
      </c>
      <c r="P219" s="33"/>
      <c r="Q219" s="49"/>
      <c r="R219" s="49"/>
      <c r="S219" s="49"/>
      <c r="T219" s="49"/>
      <c r="U219" s="49"/>
      <c r="V219" s="49"/>
      <c r="W219" s="49"/>
      <c r="X219" s="49"/>
      <c r="Y219" s="49" t="str">
        <f>CONCATENATE("sam_",samples_g[[#This Row],[sample_name]])</f>
        <v>sam_</v>
      </c>
    </row>
    <row r="220">
      <c r="A220" t="s">
        <v>116</v>
      </c>
      <c r="B220" s="32"/>
      <c r="C220" s="49" t="str">
        <f>STUDY!$C$5</f>
        <v>hemofight</v>
      </c>
      <c r="G220" s="26"/>
      <c r="I220" t="e">
        <f>VLOOKUP(H220,check[],2,0)</f>
        <v>#N/A</v>
      </c>
      <c r="J220" s="49"/>
      <c r="K220" s="49"/>
      <c r="L220" s="49" t="e">
        <f>VLOOKUP(samples_g[[#This Row],[sample_checklist_description]],check[],3,0)</f>
        <v>#N/A</v>
      </c>
      <c r="M220" s="32"/>
      <c r="N220" s="32" t="e">
        <f t="shared" si="8"/>
        <v>#N/A</v>
      </c>
      <c r="O220" s="49" t="e">
        <f t="shared" si="9"/>
        <v>#N/A</v>
      </c>
      <c r="P220" s="33"/>
      <c r="Q220" s="49"/>
      <c r="R220" s="49"/>
      <c r="S220" s="49"/>
      <c r="T220" s="49"/>
      <c r="U220" s="49"/>
      <c r="V220" s="49"/>
      <c r="W220" s="49"/>
      <c r="X220" s="49"/>
      <c r="Y220" s="49" t="str">
        <f>CONCATENATE("sam_",samples_g[[#This Row],[sample_name]])</f>
        <v>sam_</v>
      </c>
    </row>
    <row r="221">
      <c r="A221" t="s">
        <v>116</v>
      </c>
      <c r="B221" s="32"/>
      <c r="C221" s="49" t="str">
        <f>STUDY!$C$5</f>
        <v>hemofight</v>
      </c>
      <c r="G221" s="26"/>
      <c r="I221" t="e">
        <f>VLOOKUP(H221,check[],2,0)</f>
        <v>#N/A</v>
      </c>
      <c r="J221" s="49"/>
      <c r="K221" s="49"/>
      <c r="L221" s="49" t="e">
        <f>VLOOKUP(samples_g[[#This Row],[sample_checklist_description]],check[],3,0)</f>
        <v>#N/A</v>
      </c>
      <c r="M221" s="32"/>
      <c r="N221" s="32" t="e">
        <f t="shared" si="8"/>
        <v>#N/A</v>
      </c>
      <c r="O221" s="49" t="e">
        <f t="shared" si="9"/>
        <v>#N/A</v>
      </c>
      <c r="P221" s="33"/>
      <c r="Q221" s="49"/>
      <c r="R221" s="49"/>
      <c r="S221" s="49"/>
      <c r="T221" s="49"/>
      <c r="U221" s="49"/>
      <c r="V221" s="49"/>
      <c r="W221" s="49"/>
      <c r="X221" s="49"/>
      <c r="Y221" s="49" t="str">
        <f>CONCATENATE("sam_",samples_g[[#This Row],[sample_name]])</f>
        <v>sam_</v>
      </c>
    </row>
    <row r="222">
      <c r="A222" t="s">
        <v>116</v>
      </c>
      <c r="B222" s="32"/>
      <c r="C222" s="49" t="str">
        <f>STUDY!$C$5</f>
        <v>hemofight</v>
      </c>
      <c r="G222" s="26"/>
      <c r="I222" t="e">
        <f>VLOOKUP(H222,check[],2,0)</f>
        <v>#N/A</v>
      </c>
      <c r="J222" s="49"/>
      <c r="K222" s="49"/>
      <c r="L222" s="49" t="e">
        <f>VLOOKUP(samples_g[[#This Row],[sample_checklist_description]],check[],3,0)</f>
        <v>#N/A</v>
      </c>
      <c r="M222" s="32"/>
      <c r="N222" s="32" t="e">
        <f t="shared" si="8"/>
        <v>#N/A</v>
      </c>
      <c r="O222" s="49" t="e">
        <f t="shared" si="9"/>
        <v>#N/A</v>
      </c>
      <c r="P222" s="33"/>
      <c r="Q222" s="49"/>
      <c r="R222" s="49"/>
      <c r="S222" s="49"/>
      <c r="T222" s="49"/>
      <c r="U222" s="49"/>
      <c r="V222" s="49"/>
      <c r="W222" s="49"/>
      <c r="X222" s="49"/>
      <c r="Y222" s="49" t="str">
        <f>CONCATENATE("sam_",samples_g[[#This Row],[sample_name]])</f>
        <v>sam_</v>
      </c>
    </row>
    <row r="223">
      <c r="A223" t="s">
        <v>116</v>
      </c>
      <c r="B223" s="32"/>
      <c r="C223" s="49" t="str">
        <f>STUDY!$C$5</f>
        <v>hemofight</v>
      </c>
      <c r="G223" s="26"/>
      <c r="I223" t="e">
        <f>VLOOKUP(H223,check[],2,0)</f>
        <v>#N/A</v>
      </c>
      <c r="J223" s="49"/>
      <c r="K223" s="49"/>
      <c r="L223" s="49" t="e">
        <f>VLOOKUP(samples_g[[#This Row],[sample_checklist_description]],check[],3,0)</f>
        <v>#N/A</v>
      </c>
      <c r="M223" s="32"/>
      <c r="N223" s="32" t="e">
        <f t="shared" si="8"/>
        <v>#N/A</v>
      </c>
      <c r="O223" s="49" t="e">
        <f t="shared" si="9"/>
        <v>#N/A</v>
      </c>
      <c r="P223" s="33"/>
      <c r="Q223" s="49"/>
      <c r="R223" s="49"/>
      <c r="S223" s="49"/>
      <c r="T223" s="49"/>
      <c r="U223" s="49"/>
      <c r="V223" s="49"/>
      <c r="W223" s="49"/>
      <c r="X223" s="49"/>
      <c r="Y223" s="49" t="str">
        <f>CONCATENATE("sam_",samples_g[[#This Row],[sample_name]])</f>
        <v>sam_</v>
      </c>
    </row>
    <row r="224">
      <c r="A224" t="s">
        <v>116</v>
      </c>
      <c r="B224" s="32"/>
      <c r="C224" s="49" t="str">
        <f>STUDY!$C$5</f>
        <v>hemofight</v>
      </c>
      <c r="G224" s="26"/>
      <c r="I224" t="e">
        <f>VLOOKUP(H224,check[],2,0)</f>
        <v>#N/A</v>
      </c>
      <c r="J224" s="49"/>
      <c r="K224" s="49"/>
      <c r="L224" s="49" t="e">
        <f>VLOOKUP(samples_g[[#This Row],[sample_checklist_description]],check[],3,0)</f>
        <v>#N/A</v>
      </c>
      <c r="M224" s="32"/>
      <c r="N224" s="32" t="e">
        <f t="shared" si="8"/>
        <v>#N/A</v>
      </c>
      <c r="O224" s="49" t="e">
        <f t="shared" si="9"/>
        <v>#N/A</v>
      </c>
      <c r="P224" s="33"/>
      <c r="Q224" s="49"/>
      <c r="R224" s="49"/>
      <c r="S224" s="49"/>
      <c r="T224" s="49"/>
      <c r="U224" s="49"/>
      <c r="V224" s="49"/>
      <c r="W224" s="49"/>
      <c r="X224" s="49"/>
      <c r="Y224" s="49" t="str">
        <f>CONCATENATE("sam_",samples_g[[#This Row],[sample_name]])</f>
        <v>sam_</v>
      </c>
    </row>
    <row r="225">
      <c r="A225" t="s">
        <v>116</v>
      </c>
      <c r="B225" s="32"/>
      <c r="C225" s="49" t="str">
        <f>STUDY!$C$5</f>
        <v>hemofight</v>
      </c>
      <c r="G225" s="26"/>
      <c r="I225" t="e">
        <f>VLOOKUP(H225,check[],2,0)</f>
        <v>#N/A</v>
      </c>
      <c r="J225" s="49"/>
      <c r="K225" s="49"/>
      <c r="L225" s="49" t="e">
        <f>VLOOKUP(samples_g[[#This Row],[sample_checklist_description]],check[],3,0)</f>
        <v>#N/A</v>
      </c>
      <c r="M225" s="32"/>
      <c r="N225" s="32" t="e">
        <f t="shared" si="8"/>
        <v>#N/A</v>
      </c>
      <c r="O225" s="49" t="e">
        <f t="shared" si="9"/>
        <v>#N/A</v>
      </c>
      <c r="P225" s="33"/>
      <c r="Q225" s="49"/>
      <c r="R225" s="49"/>
      <c r="S225" s="49"/>
      <c r="T225" s="49"/>
      <c r="U225" s="49"/>
      <c r="V225" s="49"/>
      <c r="W225" s="49"/>
      <c r="X225" s="49"/>
      <c r="Y225" s="49" t="str">
        <f>CONCATENATE("sam_",samples_g[[#This Row],[sample_name]])</f>
        <v>sam_</v>
      </c>
    </row>
    <row r="226">
      <c r="A226" t="s">
        <v>116</v>
      </c>
      <c r="B226" s="32"/>
      <c r="C226" s="49" t="str">
        <f>STUDY!$C$5</f>
        <v>hemofight</v>
      </c>
      <c r="G226" s="26"/>
      <c r="I226" t="e">
        <f>VLOOKUP(H226,check[],2,0)</f>
        <v>#N/A</v>
      </c>
      <c r="J226" s="49"/>
      <c r="K226" s="49"/>
      <c r="L226" s="49" t="e">
        <f>VLOOKUP(samples_g[[#This Row],[sample_checklist_description]],check[],3,0)</f>
        <v>#N/A</v>
      </c>
      <c r="M226" s="32"/>
      <c r="N226" s="32" t="e">
        <f t="shared" si="8"/>
        <v>#N/A</v>
      </c>
      <c r="O226" s="49" t="e">
        <f t="shared" si="9"/>
        <v>#N/A</v>
      </c>
      <c r="P226" s="33"/>
      <c r="Q226" s="49"/>
      <c r="R226" s="49"/>
      <c r="S226" s="49"/>
      <c r="T226" s="49"/>
      <c r="U226" s="49"/>
      <c r="V226" s="49"/>
      <c r="W226" s="49"/>
      <c r="X226" s="49"/>
      <c r="Y226" s="49" t="str">
        <f>CONCATENATE("sam_",samples_g[[#This Row],[sample_name]])</f>
        <v>sam_</v>
      </c>
    </row>
    <row r="227">
      <c r="A227" t="s">
        <v>116</v>
      </c>
      <c r="B227" s="32"/>
      <c r="C227" s="49" t="str">
        <f>STUDY!$C$5</f>
        <v>hemofight</v>
      </c>
      <c r="G227" s="26"/>
      <c r="I227" t="e">
        <f>VLOOKUP(H227,check[],2,0)</f>
        <v>#N/A</v>
      </c>
      <c r="J227" s="49"/>
      <c r="K227" s="49"/>
      <c r="L227" s="49" t="e">
        <f>VLOOKUP(samples_g[[#This Row],[sample_checklist_description]],check[],3,0)</f>
        <v>#N/A</v>
      </c>
      <c r="M227" s="32"/>
      <c r="N227" s="32" t="e">
        <f t="shared" si="8"/>
        <v>#N/A</v>
      </c>
      <c r="O227" s="49" t="e">
        <f t="shared" si="9"/>
        <v>#N/A</v>
      </c>
      <c r="P227" s="33"/>
      <c r="Q227" s="49"/>
      <c r="R227" s="49"/>
      <c r="S227" s="49"/>
      <c r="T227" s="49"/>
      <c r="U227" s="49"/>
      <c r="V227" s="49"/>
      <c r="W227" s="49"/>
      <c r="X227" s="49"/>
      <c r="Y227" s="49" t="str">
        <f>CONCATENATE("sam_",samples_g[[#This Row],[sample_name]])</f>
        <v>sam_</v>
      </c>
    </row>
    <row r="228">
      <c r="A228" t="s">
        <v>116</v>
      </c>
      <c r="B228" s="32"/>
      <c r="C228" s="49" t="str">
        <f>STUDY!$C$5</f>
        <v>hemofight</v>
      </c>
      <c r="G228" s="26"/>
      <c r="I228" t="e">
        <f>VLOOKUP(H228,check[],2,0)</f>
        <v>#N/A</v>
      </c>
      <c r="J228" s="49"/>
      <c r="K228" s="49"/>
      <c r="L228" s="49" t="e">
        <f>VLOOKUP(samples_g[[#This Row],[sample_checklist_description]],check[],3,0)</f>
        <v>#N/A</v>
      </c>
      <c r="M228" s="32"/>
      <c r="N228" s="32" t="e">
        <f t="shared" ref="N228:N291" si="10">VLOOKUP(M228,sci_names,2,0)</f>
        <v>#N/A</v>
      </c>
      <c r="O228" s="49" t="e">
        <f t="shared" ref="O228:O291" si="11">VLOOKUP(M228,sci_names,3,0)</f>
        <v>#N/A</v>
      </c>
      <c r="P228" s="33"/>
      <c r="Q228" s="49"/>
      <c r="R228" s="49"/>
      <c r="S228" s="49"/>
      <c r="T228" s="49"/>
      <c r="U228" s="49"/>
      <c r="V228" s="49"/>
      <c r="W228" s="49"/>
      <c r="X228" s="49"/>
      <c r="Y228" s="49" t="str">
        <f>CONCATENATE("sam_",samples_g[[#This Row],[sample_name]])</f>
        <v>sam_</v>
      </c>
    </row>
    <row r="229">
      <c r="A229" t="s">
        <v>116</v>
      </c>
      <c r="B229" s="32"/>
      <c r="C229" s="49" t="str">
        <f>STUDY!$C$5</f>
        <v>hemofight</v>
      </c>
      <c r="G229" s="26"/>
      <c r="I229" t="e">
        <f>VLOOKUP(H229,check[],2,0)</f>
        <v>#N/A</v>
      </c>
      <c r="J229" s="49"/>
      <c r="K229" s="49"/>
      <c r="L229" s="49" t="e">
        <f>VLOOKUP(samples_g[[#This Row],[sample_checklist_description]],check[],3,0)</f>
        <v>#N/A</v>
      </c>
      <c r="M229" s="32"/>
      <c r="N229" s="32" t="e">
        <f t="shared" si="10"/>
        <v>#N/A</v>
      </c>
      <c r="O229" s="49" t="e">
        <f t="shared" si="11"/>
        <v>#N/A</v>
      </c>
      <c r="P229" s="33"/>
      <c r="Q229" s="49"/>
      <c r="R229" s="49"/>
      <c r="S229" s="49"/>
      <c r="T229" s="49"/>
      <c r="U229" s="49"/>
      <c r="V229" s="49"/>
      <c r="W229" s="49"/>
      <c r="X229" s="49"/>
      <c r="Y229" s="49" t="str">
        <f>CONCATENATE("sam_",samples_g[[#This Row],[sample_name]])</f>
        <v>sam_</v>
      </c>
    </row>
    <row r="230">
      <c r="A230" t="s">
        <v>116</v>
      </c>
      <c r="B230" s="32"/>
      <c r="C230" s="49" t="str">
        <f>STUDY!$C$5</f>
        <v>hemofight</v>
      </c>
      <c r="G230" s="26"/>
      <c r="I230" t="e">
        <f>VLOOKUP(H230,check[],2,0)</f>
        <v>#N/A</v>
      </c>
      <c r="J230" s="49"/>
      <c r="K230" s="49"/>
      <c r="L230" s="49" t="e">
        <f>VLOOKUP(samples_g[[#This Row],[sample_checklist_description]],check[],3,0)</f>
        <v>#N/A</v>
      </c>
      <c r="M230" s="32"/>
      <c r="N230" s="32" t="e">
        <f t="shared" si="10"/>
        <v>#N/A</v>
      </c>
      <c r="O230" s="49" t="e">
        <f t="shared" si="11"/>
        <v>#N/A</v>
      </c>
      <c r="P230" s="33"/>
      <c r="Q230" s="49"/>
      <c r="R230" s="49"/>
      <c r="S230" s="49"/>
      <c r="T230" s="49"/>
      <c r="U230" s="49"/>
      <c r="V230" s="49"/>
      <c r="W230" s="49"/>
      <c r="X230" s="49"/>
      <c r="Y230" s="49" t="str">
        <f>CONCATENATE("sam_",samples_g[[#This Row],[sample_name]])</f>
        <v>sam_</v>
      </c>
    </row>
    <row r="231">
      <c r="A231" t="s">
        <v>116</v>
      </c>
      <c r="B231" s="32"/>
      <c r="C231" s="49" t="str">
        <f>STUDY!$C$5</f>
        <v>hemofight</v>
      </c>
      <c r="G231" s="26"/>
      <c r="I231" t="e">
        <f>VLOOKUP(H231,check[],2,0)</f>
        <v>#N/A</v>
      </c>
      <c r="J231" s="49"/>
      <c r="K231" s="49"/>
      <c r="L231" s="49" t="e">
        <f>VLOOKUP(samples_g[[#This Row],[sample_checklist_description]],check[],3,0)</f>
        <v>#N/A</v>
      </c>
      <c r="M231" s="32"/>
      <c r="N231" s="32" t="e">
        <f t="shared" si="10"/>
        <v>#N/A</v>
      </c>
      <c r="O231" s="49" t="e">
        <f t="shared" si="11"/>
        <v>#N/A</v>
      </c>
      <c r="P231" s="33"/>
      <c r="Q231" s="49"/>
      <c r="R231" s="49"/>
      <c r="S231" s="49"/>
      <c r="T231" s="49"/>
      <c r="U231" s="49"/>
      <c r="V231" s="49"/>
      <c r="W231" s="49"/>
      <c r="X231" s="49"/>
      <c r="Y231" s="49" t="str">
        <f>CONCATENATE("sam_",samples_g[[#This Row],[sample_name]])</f>
        <v>sam_</v>
      </c>
    </row>
    <row r="232">
      <c r="A232" t="s">
        <v>116</v>
      </c>
      <c r="B232" s="32"/>
      <c r="C232" s="49" t="str">
        <f>STUDY!$C$5</f>
        <v>hemofight</v>
      </c>
      <c r="G232" s="26"/>
      <c r="I232" t="e">
        <f>VLOOKUP(H232,check[],2,0)</f>
        <v>#N/A</v>
      </c>
      <c r="J232" s="49"/>
      <c r="K232" s="49"/>
      <c r="L232" s="49" t="e">
        <f>VLOOKUP(samples_g[[#This Row],[sample_checklist_description]],check[],3,0)</f>
        <v>#N/A</v>
      </c>
      <c r="M232" s="32"/>
      <c r="N232" s="32" t="e">
        <f t="shared" si="10"/>
        <v>#N/A</v>
      </c>
      <c r="O232" s="49" t="e">
        <f t="shared" si="11"/>
        <v>#N/A</v>
      </c>
      <c r="P232" s="33"/>
      <c r="Q232" s="49"/>
      <c r="R232" s="49"/>
      <c r="S232" s="49"/>
      <c r="T232" s="49"/>
      <c r="U232" s="49"/>
      <c r="V232" s="49"/>
      <c r="W232" s="49"/>
      <c r="X232" s="49"/>
      <c r="Y232" s="49" t="str">
        <f>CONCATENATE("sam_",samples_g[[#This Row],[sample_name]])</f>
        <v>sam_</v>
      </c>
    </row>
    <row r="233">
      <c r="A233" t="s">
        <v>116</v>
      </c>
      <c r="B233" s="32"/>
      <c r="C233" s="49" t="str">
        <f>STUDY!$C$5</f>
        <v>hemofight</v>
      </c>
      <c r="G233" s="26"/>
      <c r="I233" t="e">
        <f>VLOOKUP(H233,check[],2,0)</f>
        <v>#N/A</v>
      </c>
      <c r="J233" s="49"/>
      <c r="K233" s="49"/>
      <c r="L233" s="49" t="e">
        <f>VLOOKUP(samples_g[[#This Row],[sample_checklist_description]],check[],3,0)</f>
        <v>#N/A</v>
      </c>
      <c r="M233" s="32"/>
      <c r="N233" s="32" t="e">
        <f t="shared" si="10"/>
        <v>#N/A</v>
      </c>
      <c r="O233" s="49" t="e">
        <f t="shared" si="11"/>
        <v>#N/A</v>
      </c>
      <c r="P233" s="33"/>
      <c r="Q233" s="49"/>
      <c r="R233" s="49"/>
      <c r="S233" s="49"/>
      <c r="T233" s="49"/>
      <c r="U233" s="49"/>
      <c r="V233" s="49"/>
      <c r="W233" s="49"/>
      <c r="X233" s="49"/>
      <c r="Y233" s="49" t="str">
        <f>CONCATENATE("sam_",samples_g[[#This Row],[sample_name]])</f>
        <v>sam_</v>
      </c>
    </row>
    <row r="234">
      <c r="A234" t="s">
        <v>116</v>
      </c>
      <c r="B234" s="32"/>
      <c r="C234" s="49" t="str">
        <f>STUDY!$C$5</f>
        <v>hemofight</v>
      </c>
      <c r="G234" s="26"/>
      <c r="I234" t="e">
        <f>VLOOKUP(H234,check[],2,0)</f>
        <v>#N/A</v>
      </c>
      <c r="J234" s="49"/>
      <c r="K234" s="49"/>
      <c r="L234" s="49" t="e">
        <f>VLOOKUP(samples_g[[#This Row],[sample_checklist_description]],check[],3,0)</f>
        <v>#N/A</v>
      </c>
      <c r="M234" s="32"/>
      <c r="N234" s="32" t="e">
        <f t="shared" si="10"/>
        <v>#N/A</v>
      </c>
      <c r="O234" s="49" t="e">
        <f t="shared" si="11"/>
        <v>#N/A</v>
      </c>
      <c r="P234" s="33"/>
      <c r="Q234" s="49"/>
      <c r="R234" s="49"/>
      <c r="S234" s="49"/>
      <c r="T234" s="49"/>
      <c r="U234" s="49"/>
      <c r="V234" s="49"/>
      <c r="W234" s="49"/>
      <c r="X234" s="49"/>
      <c r="Y234" s="49" t="str">
        <f>CONCATENATE("sam_",samples_g[[#This Row],[sample_name]])</f>
        <v>sam_</v>
      </c>
    </row>
    <row r="235">
      <c r="A235" t="s">
        <v>116</v>
      </c>
      <c r="B235" s="32"/>
      <c r="C235" s="49" t="str">
        <f>STUDY!$C$5</f>
        <v>hemofight</v>
      </c>
      <c r="G235" s="26"/>
      <c r="I235" t="e">
        <f>VLOOKUP(H235,check[],2,0)</f>
        <v>#N/A</v>
      </c>
      <c r="J235" s="49"/>
      <c r="K235" s="49"/>
      <c r="L235" s="49" t="e">
        <f>VLOOKUP(samples_g[[#This Row],[sample_checklist_description]],check[],3,0)</f>
        <v>#N/A</v>
      </c>
      <c r="M235" s="32"/>
      <c r="N235" s="32" t="e">
        <f t="shared" si="10"/>
        <v>#N/A</v>
      </c>
      <c r="O235" s="49" t="e">
        <f t="shared" si="11"/>
        <v>#N/A</v>
      </c>
      <c r="P235" s="33"/>
      <c r="Q235" s="49"/>
      <c r="R235" s="49"/>
      <c r="S235" s="49"/>
      <c r="T235" s="49"/>
      <c r="U235" s="49"/>
      <c r="V235" s="49"/>
      <c r="W235" s="49"/>
      <c r="X235" s="49"/>
      <c r="Y235" s="49" t="str">
        <f>CONCATENATE("sam_",samples_g[[#This Row],[sample_name]])</f>
        <v>sam_</v>
      </c>
    </row>
    <row r="236">
      <c r="A236" t="s">
        <v>116</v>
      </c>
      <c r="B236" s="32"/>
      <c r="C236" s="49" t="str">
        <f>STUDY!$C$5</f>
        <v>hemofight</v>
      </c>
      <c r="G236" s="26"/>
      <c r="I236" t="e">
        <f>VLOOKUP(H236,check[],2,0)</f>
        <v>#N/A</v>
      </c>
      <c r="J236" s="49"/>
      <c r="K236" s="49"/>
      <c r="L236" s="49" t="e">
        <f>VLOOKUP(samples_g[[#This Row],[sample_checklist_description]],check[],3,0)</f>
        <v>#N/A</v>
      </c>
      <c r="M236" s="32"/>
      <c r="N236" s="32" t="e">
        <f t="shared" si="10"/>
        <v>#N/A</v>
      </c>
      <c r="O236" s="49" t="e">
        <f t="shared" si="11"/>
        <v>#N/A</v>
      </c>
      <c r="P236" s="33"/>
      <c r="Q236" s="49"/>
      <c r="R236" s="49"/>
      <c r="S236" s="49"/>
      <c r="T236" s="49"/>
      <c r="U236" s="49"/>
      <c r="V236" s="49"/>
      <c r="W236" s="49"/>
      <c r="X236" s="49"/>
      <c r="Y236" s="49" t="str">
        <f>CONCATENATE("sam_",samples_g[[#This Row],[sample_name]])</f>
        <v>sam_</v>
      </c>
    </row>
    <row r="237">
      <c r="A237" t="s">
        <v>116</v>
      </c>
      <c r="B237" s="32"/>
      <c r="C237" s="49" t="str">
        <f>STUDY!$C$5</f>
        <v>hemofight</v>
      </c>
      <c r="G237" s="26"/>
      <c r="I237" t="e">
        <f>VLOOKUP(H237,check[],2,0)</f>
        <v>#N/A</v>
      </c>
      <c r="J237" s="49"/>
      <c r="K237" s="49"/>
      <c r="L237" s="49" t="e">
        <f>VLOOKUP(samples_g[[#This Row],[sample_checklist_description]],check[],3,0)</f>
        <v>#N/A</v>
      </c>
      <c r="M237" s="32"/>
      <c r="N237" s="32" t="e">
        <f t="shared" si="10"/>
        <v>#N/A</v>
      </c>
      <c r="O237" s="49" t="e">
        <f t="shared" si="11"/>
        <v>#N/A</v>
      </c>
      <c r="P237" s="33"/>
      <c r="Q237" s="49"/>
      <c r="R237" s="49"/>
      <c r="S237" s="49"/>
      <c r="T237" s="49"/>
      <c r="U237" s="49"/>
      <c r="V237" s="49"/>
      <c r="W237" s="49"/>
      <c r="X237" s="49"/>
      <c r="Y237" s="49" t="str">
        <f>CONCATENATE("sam_",samples_g[[#This Row],[sample_name]])</f>
        <v>sam_</v>
      </c>
    </row>
    <row r="238">
      <c r="A238" t="s">
        <v>116</v>
      </c>
      <c r="B238" s="32"/>
      <c r="C238" s="49" t="str">
        <f>STUDY!$C$5</f>
        <v>hemofight</v>
      </c>
      <c r="G238" s="26"/>
      <c r="I238" t="e">
        <f>VLOOKUP(H238,check[],2,0)</f>
        <v>#N/A</v>
      </c>
      <c r="J238" s="49"/>
      <c r="K238" s="49"/>
      <c r="L238" s="49" t="e">
        <f>VLOOKUP(samples_g[[#This Row],[sample_checklist_description]],check[],3,0)</f>
        <v>#N/A</v>
      </c>
      <c r="M238" s="32"/>
      <c r="N238" s="32" t="e">
        <f t="shared" si="10"/>
        <v>#N/A</v>
      </c>
      <c r="O238" s="49" t="e">
        <f t="shared" si="11"/>
        <v>#N/A</v>
      </c>
      <c r="P238" s="33"/>
      <c r="Q238" s="49"/>
      <c r="R238" s="49"/>
      <c r="S238" s="49"/>
      <c r="T238" s="49"/>
      <c r="U238" s="49"/>
      <c r="V238" s="49"/>
      <c r="W238" s="49"/>
      <c r="X238" s="49"/>
      <c r="Y238" s="49" t="str">
        <f>CONCATENATE("sam_",samples_g[[#This Row],[sample_name]])</f>
        <v>sam_</v>
      </c>
    </row>
    <row r="239">
      <c r="A239" t="s">
        <v>116</v>
      </c>
      <c r="B239" s="32"/>
      <c r="C239" s="49" t="str">
        <f>STUDY!$C$5</f>
        <v>hemofight</v>
      </c>
      <c r="G239" s="26"/>
      <c r="I239" t="e">
        <f>VLOOKUP(H239,check[],2,0)</f>
        <v>#N/A</v>
      </c>
      <c r="J239" s="49"/>
      <c r="K239" s="49"/>
      <c r="L239" s="49" t="e">
        <f>VLOOKUP(samples_g[[#This Row],[sample_checklist_description]],check[],3,0)</f>
        <v>#N/A</v>
      </c>
      <c r="M239" s="32"/>
      <c r="N239" s="32" t="e">
        <f t="shared" si="10"/>
        <v>#N/A</v>
      </c>
      <c r="O239" s="49" t="e">
        <f t="shared" si="11"/>
        <v>#N/A</v>
      </c>
      <c r="P239" s="33"/>
      <c r="Q239" s="49"/>
      <c r="R239" s="49"/>
      <c r="S239" s="49"/>
      <c r="T239" s="49"/>
      <c r="U239" s="49"/>
      <c r="V239" s="49"/>
      <c r="W239" s="49"/>
      <c r="X239" s="49"/>
      <c r="Y239" s="49" t="str">
        <f>CONCATENATE("sam_",samples_g[[#This Row],[sample_name]])</f>
        <v>sam_</v>
      </c>
    </row>
    <row r="240">
      <c r="A240" t="s">
        <v>116</v>
      </c>
      <c r="B240" s="32"/>
      <c r="C240" s="49" t="str">
        <f>STUDY!$C$5</f>
        <v>hemofight</v>
      </c>
      <c r="G240" s="26"/>
      <c r="I240" t="e">
        <f>VLOOKUP(H240,check[],2,0)</f>
        <v>#N/A</v>
      </c>
      <c r="J240" s="49"/>
      <c r="K240" s="49"/>
      <c r="L240" s="49" t="e">
        <f>VLOOKUP(samples_g[[#This Row],[sample_checklist_description]],check[],3,0)</f>
        <v>#N/A</v>
      </c>
      <c r="M240" s="32"/>
      <c r="N240" s="32" t="e">
        <f t="shared" si="10"/>
        <v>#N/A</v>
      </c>
      <c r="O240" s="49" t="e">
        <f t="shared" si="11"/>
        <v>#N/A</v>
      </c>
      <c r="P240" s="33"/>
      <c r="Q240" s="49"/>
      <c r="R240" s="49"/>
      <c r="S240" s="49"/>
      <c r="T240" s="49"/>
      <c r="U240" s="49"/>
      <c r="V240" s="49"/>
      <c r="W240" s="49"/>
      <c r="X240" s="49"/>
      <c r="Y240" s="49" t="str">
        <f>CONCATENATE("sam_",samples_g[[#This Row],[sample_name]])</f>
        <v>sam_</v>
      </c>
    </row>
    <row r="241">
      <c r="A241" t="s">
        <v>116</v>
      </c>
      <c r="B241" s="32"/>
      <c r="C241" s="49" t="str">
        <f>STUDY!$C$5</f>
        <v>hemofight</v>
      </c>
      <c r="G241" s="26"/>
      <c r="I241" t="e">
        <f>VLOOKUP(H241,check[],2,0)</f>
        <v>#N/A</v>
      </c>
      <c r="J241" s="49"/>
      <c r="K241" s="49"/>
      <c r="L241" s="49" t="e">
        <f>VLOOKUP(samples_g[[#This Row],[sample_checklist_description]],check[],3,0)</f>
        <v>#N/A</v>
      </c>
      <c r="M241" s="32"/>
      <c r="N241" s="32" t="e">
        <f t="shared" si="10"/>
        <v>#N/A</v>
      </c>
      <c r="O241" s="49" t="e">
        <f t="shared" si="11"/>
        <v>#N/A</v>
      </c>
      <c r="P241" s="33"/>
      <c r="Q241" s="49"/>
      <c r="R241" s="49"/>
      <c r="S241" s="49"/>
      <c r="T241" s="49"/>
      <c r="U241" s="49"/>
      <c r="V241" s="49"/>
      <c r="W241" s="49"/>
      <c r="X241" s="49"/>
      <c r="Y241" s="49" t="str">
        <f>CONCATENATE("sam_",samples_g[[#This Row],[sample_name]])</f>
        <v>sam_</v>
      </c>
    </row>
    <row r="242">
      <c r="A242" t="s">
        <v>116</v>
      </c>
      <c r="B242" s="32"/>
      <c r="C242" s="49" t="str">
        <f>STUDY!$C$5</f>
        <v>hemofight</v>
      </c>
      <c r="G242" s="26"/>
      <c r="I242" t="e">
        <f>VLOOKUP(H242,check[],2,0)</f>
        <v>#N/A</v>
      </c>
      <c r="J242" s="49"/>
      <c r="K242" s="49"/>
      <c r="L242" s="49" t="e">
        <f>VLOOKUP(samples_g[[#This Row],[sample_checklist_description]],check[],3,0)</f>
        <v>#N/A</v>
      </c>
      <c r="M242" s="32"/>
      <c r="N242" s="32" t="e">
        <f t="shared" si="10"/>
        <v>#N/A</v>
      </c>
      <c r="O242" s="49" t="e">
        <f t="shared" si="11"/>
        <v>#N/A</v>
      </c>
      <c r="P242" s="33"/>
      <c r="Q242" s="49"/>
      <c r="R242" s="49"/>
      <c r="S242" s="49"/>
      <c r="T242" s="49"/>
      <c r="U242" s="49"/>
      <c r="V242" s="49"/>
      <c r="W242" s="49"/>
      <c r="X242" s="49"/>
      <c r="Y242" s="49" t="str">
        <f>CONCATENATE("sam_",samples_g[[#This Row],[sample_name]])</f>
        <v>sam_</v>
      </c>
    </row>
    <row r="243">
      <c r="A243" t="s">
        <v>116</v>
      </c>
      <c r="B243" s="32"/>
      <c r="C243" s="49" t="str">
        <f>STUDY!$C$5</f>
        <v>hemofight</v>
      </c>
      <c r="G243" s="26"/>
      <c r="I243" t="e">
        <f>VLOOKUP(H243,check[],2,0)</f>
        <v>#N/A</v>
      </c>
      <c r="J243" s="49"/>
      <c r="K243" s="49"/>
      <c r="L243" s="49" t="e">
        <f>VLOOKUP(samples_g[[#This Row],[sample_checklist_description]],check[],3,0)</f>
        <v>#N/A</v>
      </c>
      <c r="M243" s="32"/>
      <c r="N243" s="32" t="e">
        <f t="shared" si="10"/>
        <v>#N/A</v>
      </c>
      <c r="O243" s="49" t="e">
        <f t="shared" si="11"/>
        <v>#N/A</v>
      </c>
      <c r="P243" s="33"/>
      <c r="Q243" s="49"/>
      <c r="R243" s="49"/>
      <c r="S243" s="49"/>
      <c r="T243" s="49"/>
      <c r="U243" s="49"/>
      <c r="V243" s="49"/>
      <c r="W243" s="49"/>
      <c r="X243" s="49"/>
      <c r="Y243" s="49" t="str">
        <f>CONCATENATE("sam_",samples_g[[#This Row],[sample_name]])</f>
        <v>sam_</v>
      </c>
    </row>
    <row r="244">
      <c r="A244" t="s">
        <v>116</v>
      </c>
      <c r="B244" s="32"/>
      <c r="C244" s="49" t="str">
        <f>STUDY!$C$5</f>
        <v>hemofight</v>
      </c>
      <c r="G244" s="26"/>
      <c r="I244" t="e">
        <f>VLOOKUP(H244,check[],2,0)</f>
        <v>#N/A</v>
      </c>
      <c r="J244" s="49"/>
      <c r="K244" s="49"/>
      <c r="L244" s="49" t="e">
        <f>VLOOKUP(samples_g[[#This Row],[sample_checklist_description]],check[],3,0)</f>
        <v>#N/A</v>
      </c>
      <c r="M244" s="32"/>
      <c r="N244" s="32" t="e">
        <f t="shared" si="10"/>
        <v>#N/A</v>
      </c>
      <c r="O244" s="49" t="e">
        <f t="shared" si="11"/>
        <v>#N/A</v>
      </c>
      <c r="P244" s="33"/>
      <c r="Q244" s="49"/>
      <c r="R244" s="49"/>
      <c r="S244" s="49"/>
      <c r="T244" s="49"/>
      <c r="U244" s="49"/>
      <c r="V244" s="49"/>
      <c r="W244" s="49"/>
      <c r="X244" s="49"/>
      <c r="Y244" s="49" t="str">
        <f>CONCATENATE("sam_",samples_g[[#This Row],[sample_name]])</f>
        <v>sam_</v>
      </c>
    </row>
    <row r="245">
      <c r="A245" t="s">
        <v>116</v>
      </c>
      <c r="B245" s="32"/>
      <c r="C245" s="49" t="str">
        <f>STUDY!$C$5</f>
        <v>hemofight</v>
      </c>
      <c r="G245" s="26"/>
      <c r="I245" t="e">
        <f>VLOOKUP(H245,check[],2,0)</f>
        <v>#N/A</v>
      </c>
      <c r="J245" s="49"/>
      <c r="K245" s="49"/>
      <c r="L245" s="49" t="e">
        <f>VLOOKUP(samples_g[[#This Row],[sample_checklist_description]],check[],3,0)</f>
        <v>#N/A</v>
      </c>
      <c r="M245" s="32"/>
      <c r="N245" s="32" t="e">
        <f t="shared" si="10"/>
        <v>#N/A</v>
      </c>
      <c r="O245" s="49" t="e">
        <f t="shared" si="11"/>
        <v>#N/A</v>
      </c>
      <c r="P245" s="33"/>
      <c r="Q245" s="49"/>
      <c r="R245" s="49"/>
      <c r="S245" s="49"/>
      <c r="T245" s="49"/>
      <c r="U245" s="49"/>
      <c r="V245" s="49"/>
      <c r="W245" s="49"/>
      <c r="X245" s="49"/>
      <c r="Y245" s="49" t="str">
        <f>CONCATENATE("sam_",samples_g[[#This Row],[sample_name]])</f>
        <v>sam_</v>
      </c>
    </row>
    <row r="246">
      <c r="A246" t="s">
        <v>116</v>
      </c>
      <c r="B246" s="32"/>
      <c r="C246" s="49" t="str">
        <f>STUDY!$C$5</f>
        <v>hemofight</v>
      </c>
      <c r="G246" s="26"/>
      <c r="I246" t="e">
        <f>VLOOKUP(H246,check[],2,0)</f>
        <v>#N/A</v>
      </c>
      <c r="J246" s="49"/>
      <c r="K246" s="49"/>
      <c r="L246" s="49" t="e">
        <f>VLOOKUP(samples_g[[#This Row],[sample_checklist_description]],check[],3,0)</f>
        <v>#N/A</v>
      </c>
      <c r="M246" s="32"/>
      <c r="N246" s="32" t="e">
        <f t="shared" si="10"/>
        <v>#N/A</v>
      </c>
      <c r="O246" s="49" t="e">
        <f t="shared" si="11"/>
        <v>#N/A</v>
      </c>
      <c r="P246" s="33"/>
      <c r="Q246" s="49"/>
      <c r="R246" s="49"/>
      <c r="S246" s="49"/>
      <c r="T246" s="49"/>
      <c r="U246" s="49"/>
      <c r="V246" s="49"/>
      <c r="W246" s="49"/>
      <c r="X246" s="49"/>
      <c r="Y246" s="49" t="str">
        <f>CONCATENATE("sam_",samples_g[[#This Row],[sample_name]])</f>
        <v>sam_</v>
      </c>
    </row>
    <row r="247">
      <c r="A247" t="s">
        <v>116</v>
      </c>
      <c r="B247" s="32"/>
      <c r="C247" s="49" t="str">
        <f>STUDY!$C$5</f>
        <v>hemofight</v>
      </c>
      <c r="G247" s="26"/>
      <c r="I247" t="e">
        <f>VLOOKUP(H247,check[],2,0)</f>
        <v>#N/A</v>
      </c>
      <c r="J247" s="49"/>
      <c r="K247" s="49"/>
      <c r="L247" s="49" t="e">
        <f>VLOOKUP(samples_g[[#This Row],[sample_checklist_description]],check[],3,0)</f>
        <v>#N/A</v>
      </c>
      <c r="M247" s="32"/>
      <c r="N247" s="32" t="e">
        <f t="shared" si="10"/>
        <v>#N/A</v>
      </c>
      <c r="O247" s="49" t="e">
        <f t="shared" si="11"/>
        <v>#N/A</v>
      </c>
      <c r="P247" s="33"/>
      <c r="Q247" s="49"/>
      <c r="R247" s="49"/>
      <c r="S247" s="49"/>
      <c r="T247" s="49"/>
      <c r="U247" s="49"/>
      <c r="V247" s="49"/>
      <c r="W247" s="49"/>
      <c r="X247" s="49"/>
      <c r="Y247" s="49" t="str">
        <f>CONCATENATE("sam_",samples_g[[#This Row],[sample_name]])</f>
        <v>sam_</v>
      </c>
    </row>
    <row r="248">
      <c r="A248" t="s">
        <v>116</v>
      </c>
      <c r="B248" s="32"/>
      <c r="C248" s="49" t="str">
        <f>STUDY!$C$5</f>
        <v>hemofight</v>
      </c>
      <c r="G248" s="26"/>
      <c r="I248" t="e">
        <f>VLOOKUP(H248,check[],2,0)</f>
        <v>#N/A</v>
      </c>
      <c r="J248" s="49"/>
      <c r="K248" s="49"/>
      <c r="L248" s="49" t="e">
        <f>VLOOKUP(samples_g[[#This Row],[sample_checklist_description]],check[],3,0)</f>
        <v>#N/A</v>
      </c>
      <c r="M248" s="32"/>
      <c r="N248" s="32" t="e">
        <f t="shared" si="10"/>
        <v>#N/A</v>
      </c>
      <c r="O248" s="49" t="e">
        <f t="shared" si="11"/>
        <v>#N/A</v>
      </c>
      <c r="P248" s="33"/>
      <c r="Q248" s="49"/>
      <c r="R248" s="49"/>
      <c r="S248" s="49"/>
      <c r="T248" s="49"/>
      <c r="U248" s="49"/>
      <c r="V248" s="49"/>
      <c r="W248" s="49"/>
      <c r="X248" s="49"/>
      <c r="Y248" s="49" t="str">
        <f>CONCATENATE("sam_",samples_g[[#This Row],[sample_name]])</f>
        <v>sam_</v>
      </c>
    </row>
    <row r="249">
      <c r="A249" t="s">
        <v>116</v>
      </c>
      <c r="B249" s="32"/>
      <c r="C249" s="49" t="str">
        <f>STUDY!$C$5</f>
        <v>hemofight</v>
      </c>
      <c r="G249" s="26"/>
      <c r="I249" t="e">
        <f>VLOOKUP(H249,check[],2,0)</f>
        <v>#N/A</v>
      </c>
      <c r="J249" s="49"/>
      <c r="K249" s="49"/>
      <c r="L249" s="49" t="e">
        <f>VLOOKUP(samples_g[[#This Row],[sample_checklist_description]],check[],3,0)</f>
        <v>#N/A</v>
      </c>
      <c r="M249" s="32"/>
      <c r="N249" s="32" t="e">
        <f t="shared" si="10"/>
        <v>#N/A</v>
      </c>
      <c r="O249" s="49" t="e">
        <f t="shared" si="11"/>
        <v>#N/A</v>
      </c>
      <c r="P249" s="33"/>
      <c r="Q249" s="49"/>
      <c r="R249" s="49"/>
      <c r="S249" s="49"/>
      <c r="T249" s="49"/>
      <c r="U249" s="49"/>
      <c r="V249" s="49"/>
      <c r="W249" s="49"/>
      <c r="X249" s="49"/>
      <c r="Y249" s="49" t="str">
        <f>CONCATENATE("sam_",samples_g[[#This Row],[sample_name]])</f>
        <v>sam_</v>
      </c>
    </row>
    <row r="250">
      <c r="A250" t="s">
        <v>116</v>
      </c>
      <c r="B250" s="32"/>
      <c r="C250" s="49" t="str">
        <f>STUDY!$C$5</f>
        <v>hemofight</v>
      </c>
      <c r="G250" s="26"/>
      <c r="I250" t="e">
        <f>VLOOKUP(H250,check[],2,0)</f>
        <v>#N/A</v>
      </c>
      <c r="J250" s="49"/>
      <c r="K250" s="49"/>
      <c r="L250" s="49" t="e">
        <f>VLOOKUP(samples_g[[#This Row],[sample_checklist_description]],check[],3,0)</f>
        <v>#N/A</v>
      </c>
      <c r="M250" s="32"/>
      <c r="N250" s="32" t="e">
        <f t="shared" si="10"/>
        <v>#N/A</v>
      </c>
      <c r="O250" s="49" t="e">
        <f t="shared" si="11"/>
        <v>#N/A</v>
      </c>
      <c r="P250" s="33"/>
      <c r="Q250" s="49"/>
      <c r="R250" s="49"/>
      <c r="S250" s="49"/>
      <c r="T250" s="49"/>
      <c r="U250" s="49"/>
      <c r="V250" s="49"/>
      <c r="W250" s="49"/>
      <c r="X250" s="49"/>
      <c r="Y250" s="49" t="str">
        <f>CONCATENATE("sam_",samples_g[[#This Row],[sample_name]])</f>
        <v>sam_</v>
      </c>
    </row>
    <row r="251">
      <c r="A251" t="s">
        <v>116</v>
      </c>
      <c r="B251" s="32"/>
      <c r="C251" s="49" t="str">
        <f>STUDY!$C$5</f>
        <v>hemofight</v>
      </c>
      <c r="G251" s="26"/>
      <c r="I251" t="e">
        <f>VLOOKUP(H251,check[],2,0)</f>
        <v>#N/A</v>
      </c>
      <c r="J251" s="49"/>
      <c r="K251" s="49"/>
      <c r="L251" s="49" t="e">
        <f>VLOOKUP(samples_g[[#This Row],[sample_checklist_description]],check[],3,0)</f>
        <v>#N/A</v>
      </c>
      <c r="M251" s="32"/>
      <c r="N251" s="32" t="e">
        <f t="shared" si="10"/>
        <v>#N/A</v>
      </c>
      <c r="O251" s="49" t="e">
        <f t="shared" si="11"/>
        <v>#N/A</v>
      </c>
      <c r="P251" s="33"/>
      <c r="Q251" s="49"/>
      <c r="R251" s="49"/>
      <c r="S251" s="49"/>
      <c r="T251" s="49"/>
      <c r="U251" s="49"/>
      <c r="V251" s="49"/>
      <c r="W251" s="49"/>
      <c r="X251" s="49"/>
      <c r="Y251" s="49" t="str">
        <f>CONCATENATE("sam_",samples_g[[#This Row],[sample_name]])</f>
        <v>sam_</v>
      </c>
    </row>
    <row r="252">
      <c r="A252" t="s">
        <v>116</v>
      </c>
      <c r="B252" s="32"/>
      <c r="C252" s="49" t="str">
        <f>STUDY!$C$5</f>
        <v>hemofight</v>
      </c>
      <c r="G252" s="26"/>
      <c r="I252" t="e">
        <f>VLOOKUP(H252,check[],2,0)</f>
        <v>#N/A</v>
      </c>
      <c r="J252" s="49"/>
      <c r="K252" s="49"/>
      <c r="L252" s="49" t="e">
        <f>VLOOKUP(samples_g[[#This Row],[sample_checklist_description]],check[],3,0)</f>
        <v>#N/A</v>
      </c>
      <c r="M252" s="32"/>
      <c r="N252" s="32" t="e">
        <f t="shared" si="10"/>
        <v>#N/A</v>
      </c>
      <c r="O252" s="49" t="e">
        <f t="shared" si="11"/>
        <v>#N/A</v>
      </c>
      <c r="P252" s="33"/>
      <c r="Q252" s="49"/>
      <c r="R252" s="49"/>
      <c r="S252" s="49"/>
      <c r="T252" s="49"/>
      <c r="U252" s="49"/>
      <c r="V252" s="49"/>
      <c r="W252" s="49"/>
      <c r="X252" s="49"/>
      <c r="Y252" s="49" t="str">
        <f>CONCATENATE("sam_",samples_g[[#This Row],[sample_name]])</f>
        <v>sam_</v>
      </c>
    </row>
    <row r="253">
      <c r="A253" t="s">
        <v>116</v>
      </c>
      <c r="B253" s="32"/>
      <c r="C253" s="49" t="str">
        <f>STUDY!$C$5</f>
        <v>hemofight</v>
      </c>
      <c r="G253" s="26"/>
      <c r="I253" t="e">
        <f>VLOOKUP(H253,check[],2,0)</f>
        <v>#N/A</v>
      </c>
      <c r="J253" s="49"/>
      <c r="K253" s="49"/>
      <c r="L253" s="49" t="e">
        <f>VLOOKUP(samples_g[[#This Row],[sample_checklist_description]],check[],3,0)</f>
        <v>#N/A</v>
      </c>
      <c r="M253" s="32"/>
      <c r="N253" s="32" t="e">
        <f t="shared" si="10"/>
        <v>#N/A</v>
      </c>
      <c r="O253" s="49" t="e">
        <f t="shared" si="11"/>
        <v>#N/A</v>
      </c>
      <c r="P253" s="33"/>
      <c r="Q253" s="49"/>
      <c r="R253" s="49"/>
      <c r="S253" s="49"/>
      <c r="T253" s="49"/>
      <c r="U253" s="49"/>
      <c r="V253" s="49"/>
      <c r="W253" s="49"/>
      <c r="X253" s="49"/>
      <c r="Y253" s="49" t="str">
        <f>CONCATENATE("sam_",samples_g[[#This Row],[sample_name]])</f>
        <v>sam_</v>
      </c>
    </row>
    <row r="254">
      <c r="A254" t="s">
        <v>116</v>
      </c>
      <c r="B254" s="32"/>
      <c r="C254" s="49" t="str">
        <f>STUDY!$C$5</f>
        <v>hemofight</v>
      </c>
      <c r="G254" s="26"/>
      <c r="I254" t="e">
        <f>VLOOKUP(H254,check[],2,0)</f>
        <v>#N/A</v>
      </c>
      <c r="J254" s="49"/>
      <c r="K254" s="49"/>
      <c r="L254" s="49" t="e">
        <f>VLOOKUP(samples_g[[#This Row],[sample_checklist_description]],check[],3,0)</f>
        <v>#N/A</v>
      </c>
      <c r="M254" s="32"/>
      <c r="N254" s="32" t="e">
        <f t="shared" si="10"/>
        <v>#N/A</v>
      </c>
      <c r="O254" s="49" t="e">
        <f t="shared" si="11"/>
        <v>#N/A</v>
      </c>
      <c r="P254" s="33"/>
      <c r="Q254" s="49"/>
      <c r="R254" s="49"/>
      <c r="S254" s="49"/>
      <c r="T254" s="49"/>
      <c r="U254" s="49"/>
      <c r="V254" s="49"/>
      <c r="W254" s="49"/>
      <c r="X254" s="49"/>
      <c r="Y254" s="49" t="str">
        <f>CONCATENATE("sam_",samples_g[[#This Row],[sample_name]])</f>
        <v>sam_</v>
      </c>
    </row>
    <row r="255">
      <c r="A255" t="s">
        <v>116</v>
      </c>
      <c r="B255" s="32"/>
      <c r="C255" s="49" t="str">
        <f>STUDY!$C$5</f>
        <v>hemofight</v>
      </c>
      <c r="G255" s="26"/>
      <c r="I255" t="e">
        <f>VLOOKUP(H255,check[],2,0)</f>
        <v>#N/A</v>
      </c>
      <c r="J255" s="49"/>
      <c r="K255" s="49"/>
      <c r="L255" s="49" t="e">
        <f>VLOOKUP(samples_g[[#This Row],[sample_checklist_description]],check[],3,0)</f>
        <v>#N/A</v>
      </c>
      <c r="M255" s="32"/>
      <c r="N255" s="32" t="e">
        <f t="shared" si="10"/>
        <v>#N/A</v>
      </c>
      <c r="O255" s="49" t="e">
        <f t="shared" si="11"/>
        <v>#N/A</v>
      </c>
      <c r="P255" s="33"/>
      <c r="Q255" s="49"/>
      <c r="R255" s="49"/>
      <c r="S255" s="49"/>
      <c r="T255" s="49"/>
      <c r="U255" s="49"/>
      <c r="V255" s="49"/>
      <c r="W255" s="49"/>
      <c r="X255" s="49"/>
      <c r="Y255" s="49" t="str">
        <f>CONCATENATE("sam_",samples_g[[#This Row],[sample_name]])</f>
        <v>sam_</v>
      </c>
    </row>
    <row r="256">
      <c r="A256" t="s">
        <v>116</v>
      </c>
      <c r="B256" s="32"/>
      <c r="C256" s="49" t="str">
        <f>STUDY!$C$5</f>
        <v>hemofight</v>
      </c>
      <c r="G256" s="26"/>
      <c r="I256" t="e">
        <f>VLOOKUP(H256,check[],2,0)</f>
        <v>#N/A</v>
      </c>
      <c r="J256" s="49"/>
      <c r="K256" s="49"/>
      <c r="L256" s="49" t="e">
        <f>VLOOKUP(samples_g[[#This Row],[sample_checklist_description]],check[],3,0)</f>
        <v>#N/A</v>
      </c>
      <c r="M256" s="32"/>
      <c r="N256" s="32" t="e">
        <f t="shared" si="10"/>
        <v>#N/A</v>
      </c>
      <c r="O256" s="49" t="e">
        <f t="shared" si="11"/>
        <v>#N/A</v>
      </c>
      <c r="P256" s="33"/>
      <c r="Q256" s="49"/>
      <c r="R256" s="49"/>
      <c r="S256" s="49"/>
      <c r="T256" s="49"/>
      <c r="U256" s="49"/>
      <c r="V256" s="49"/>
      <c r="W256" s="49"/>
      <c r="X256" s="49"/>
      <c r="Y256" s="49" t="str">
        <f>CONCATENATE("sam_",samples_g[[#This Row],[sample_name]])</f>
        <v>sam_</v>
      </c>
    </row>
    <row r="257">
      <c r="A257" t="s">
        <v>116</v>
      </c>
      <c r="B257" s="32"/>
      <c r="C257" s="49" t="str">
        <f>STUDY!$C$5</f>
        <v>hemofight</v>
      </c>
      <c r="G257" s="26"/>
      <c r="I257" t="e">
        <f>VLOOKUP(H257,check[],2,0)</f>
        <v>#N/A</v>
      </c>
      <c r="J257" s="49"/>
      <c r="K257" s="49"/>
      <c r="L257" s="49" t="e">
        <f>VLOOKUP(samples_g[[#This Row],[sample_checklist_description]],check[],3,0)</f>
        <v>#N/A</v>
      </c>
      <c r="M257" s="32"/>
      <c r="N257" s="32" t="e">
        <f t="shared" si="10"/>
        <v>#N/A</v>
      </c>
      <c r="O257" s="49" t="e">
        <f t="shared" si="11"/>
        <v>#N/A</v>
      </c>
      <c r="P257" s="33"/>
      <c r="Q257" s="49"/>
      <c r="R257" s="49"/>
      <c r="S257" s="49"/>
      <c r="T257" s="49"/>
      <c r="U257" s="49"/>
      <c r="V257" s="49"/>
      <c r="W257" s="49"/>
      <c r="X257" s="49"/>
      <c r="Y257" s="49" t="str">
        <f>CONCATENATE("sam_",samples_g[[#This Row],[sample_name]])</f>
        <v>sam_</v>
      </c>
    </row>
    <row r="258">
      <c r="A258" t="s">
        <v>116</v>
      </c>
      <c r="B258" s="32"/>
      <c r="C258" s="49" t="str">
        <f>STUDY!$C$5</f>
        <v>hemofight</v>
      </c>
      <c r="G258" s="26"/>
      <c r="I258" t="e">
        <f>VLOOKUP(H258,check[],2,0)</f>
        <v>#N/A</v>
      </c>
      <c r="J258" s="49"/>
      <c r="K258" s="49"/>
      <c r="L258" s="49" t="e">
        <f>VLOOKUP(samples_g[[#This Row],[sample_checklist_description]],check[],3,0)</f>
        <v>#N/A</v>
      </c>
      <c r="M258" s="32"/>
      <c r="N258" s="32" t="e">
        <f t="shared" si="10"/>
        <v>#N/A</v>
      </c>
      <c r="O258" s="49" t="e">
        <f t="shared" si="11"/>
        <v>#N/A</v>
      </c>
      <c r="P258" s="33"/>
      <c r="Q258" s="49"/>
      <c r="R258" s="49"/>
      <c r="S258" s="49"/>
      <c r="T258" s="49"/>
      <c r="U258" s="49"/>
      <c r="V258" s="49"/>
      <c r="W258" s="49"/>
      <c r="X258" s="49"/>
      <c r="Y258" s="49" t="str">
        <f>CONCATENATE("sam_",samples_g[[#This Row],[sample_name]])</f>
        <v>sam_</v>
      </c>
    </row>
    <row r="259">
      <c r="A259" t="s">
        <v>116</v>
      </c>
      <c r="B259" s="32"/>
      <c r="C259" s="49" t="str">
        <f>STUDY!$C$5</f>
        <v>hemofight</v>
      </c>
      <c r="G259" s="26"/>
      <c r="I259" t="e">
        <f>VLOOKUP(H259,check[],2,0)</f>
        <v>#N/A</v>
      </c>
      <c r="J259" s="49"/>
      <c r="K259" s="49"/>
      <c r="L259" s="49" t="e">
        <f>VLOOKUP(samples_g[[#This Row],[sample_checklist_description]],check[],3,0)</f>
        <v>#N/A</v>
      </c>
      <c r="M259" s="32"/>
      <c r="N259" s="32" t="e">
        <f t="shared" si="10"/>
        <v>#N/A</v>
      </c>
      <c r="O259" s="49" t="e">
        <f t="shared" si="11"/>
        <v>#N/A</v>
      </c>
      <c r="P259" s="33"/>
      <c r="Q259" s="49"/>
      <c r="R259" s="49"/>
      <c r="S259" s="49"/>
      <c r="T259" s="49"/>
      <c r="U259" s="49"/>
      <c r="V259" s="49"/>
      <c r="W259" s="49"/>
      <c r="X259" s="49"/>
      <c r="Y259" s="49" t="str">
        <f>CONCATENATE("sam_",samples_g[[#This Row],[sample_name]])</f>
        <v>sam_</v>
      </c>
    </row>
    <row r="260">
      <c r="A260" t="s">
        <v>116</v>
      </c>
      <c r="B260" s="32"/>
      <c r="C260" s="49" t="str">
        <f>STUDY!$C$5</f>
        <v>hemofight</v>
      </c>
      <c r="G260" s="26"/>
      <c r="I260" t="e">
        <f>VLOOKUP(H260,check[],2,0)</f>
        <v>#N/A</v>
      </c>
      <c r="J260" s="49"/>
      <c r="K260" s="49"/>
      <c r="L260" s="49" t="e">
        <f>VLOOKUP(samples_g[[#This Row],[sample_checklist_description]],check[],3,0)</f>
        <v>#N/A</v>
      </c>
      <c r="M260" s="32"/>
      <c r="N260" s="32" t="e">
        <f t="shared" si="10"/>
        <v>#N/A</v>
      </c>
      <c r="O260" s="49" t="e">
        <f t="shared" si="11"/>
        <v>#N/A</v>
      </c>
      <c r="P260" s="33"/>
      <c r="Q260" s="49"/>
      <c r="R260" s="49"/>
      <c r="S260" s="49"/>
      <c r="T260" s="49"/>
      <c r="U260" s="49"/>
      <c r="V260" s="49"/>
      <c r="W260" s="49"/>
      <c r="X260" s="49"/>
      <c r="Y260" s="49" t="str">
        <f>CONCATENATE("sam_",samples_g[[#This Row],[sample_name]])</f>
        <v>sam_</v>
      </c>
    </row>
    <row r="261">
      <c r="A261" t="s">
        <v>116</v>
      </c>
      <c r="B261" s="32"/>
      <c r="C261" s="49" t="str">
        <f>STUDY!$C$5</f>
        <v>hemofight</v>
      </c>
      <c r="G261" s="26"/>
      <c r="I261" t="e">
        <f>VLOOKUP(H261,check[],2,0)</f>
        <v>#N/A</v>
      </c>
      <c r="J261" s="49"/>
      <c r="K261" s="49"/>
      <c r="L261" s="49" t="e">
        <f>VLOOKUP(samples_g[[#This Row],[sample_checklist_description]],check[],3,0)</f>
        <v>#N/A</v>
      </c>
      <c r="M261" s="32"/>
      <c r="N261" s="32" t="e">
        <f t="shared" si="10"/>
        <v>#N/A</v>
      </c>
      <c r="O261" s="49" t="e">
        <f t="shared" si="11"/>
        <v>#N/A</v>
      </c>
      <c r="P261" s="33"/>
      <c r="Q261" s="49"/>
      <c r="R261" s="49"/>
      <c r="S261" s="49"/>
      <c r="T261" s="49"/>
      <c r="U261" s="49"/>
      <c r="V261" s="49"/>
      <c r="W261" s="49"/>
      <c r="X261" s="49"/>
      <c r="Y261" s="49" t="str">
        <f>CONCATENATE("sam_",samples_g[[#This Row],[sample_name]])</f>
        <v>sam_</v>
      </c>
    </row>
    <row r="262">
      <c r="A262" t="s">
        <v>116</v>
      </c>
      <c r="B262" s="32"/>
      <c r="C262" s="49" t="str">
        <f>STUDY!$C$5</f>
        <v>hemofight</v>
      </c>
      <c r="G262" s="26"/>
      <c r="I262" t="e">
        <f>VLOOKUP(H262,check[],2,0)</f>
        <v>#N/A</v>
      </c>
      <c r="J262" s="49"/>
      <c r="K262" s="49"/>
      <c r="L262" s="49" t="e">
        <f>VLOOKUP(samples_g[[#This Row],[sample_checklist_description]],check[],3,0)</f>
        <v>#N/A</v>
      </c>
      <c r="M262" s="32"/>
      <c r="N262" s="32" t="e">
        <f t="shared" si="10"/>
        <v>#N/A</v>
      </c>
      <c r="O262" s="49" t="e">
        <f t="shared" si="11"/>
        <v>#N/A</v>
      </c>
      <c r="P262" s="33"/>
      <c r="Q262" s="49"/>
      <c r="R262" s="49"/>
      <c r="S262" s="49"/>
      <c r="T262" s="49"/>
      <c r="U262" s="49"/>
      <c r="V262" s="49"/>
      <c r="W262" s="49"/>
      <c r="X262" s="49"/>
      <c r="Y262" s="49" t="str">
        <f>CONCATENATE("sam_",samples_g[[#This Row],[sample_name]])</f>
        <v>sam_</v>
      </c>
    </row>
    <row r="263">
      <c r="A263" t="s">
        <v>116</v>
      </c>
      <c r="B263" s="32"/>
      <c r="C263" s="49" t="str">
        <f>STUDY!$C$5</f>
        <v>hemofight</v>
      </c>
      <c r="G263" s="26"/>
      <c r="I263" t="e">
        <f>VLOOKUP(H263,check[],2,0)</f>
        <v>#N/A</v>
      </c>
      <c r="J263" s="49"/>
      <c r="K263" s="49"/>
      <c r="L263" s="49" t="e">
        <f>VLOOKUP(samples_g[[#This Row],[sample_checklist_description]],check[],3,0)</f>
        <v>#N/A</v>
      </c>
      <c r="M263" s="32"/>
      <c r="N263" s="32" t="e">
        <f t="shared" si="10"/>
        <v>#N/A</v>
      </c>
      <c r="O263" s="49" t="e">
        <f t="shared" si="11"/>
        <v>#N/A</v>
      </c>
      <c r="P263" s="33"/>
      <c r="Q263" s="49"/>
      <c r="R263" s="49"/>
      <c r="S263" s="49"/>
      <c r="T263" s="49"/>
      <c r="U263" s="49"/>
      <c r="V263" s="49"/>
      <c r="W263" s="49"/>
      <c r="X263" s="49"/>
      <c r="Y263" s="49" t="str">
        <f>CONCATENATE("sam_",samples_g[[#This Row],[sample_name]])</f>
        <v>sam_</v>
      </c>
    </row>
    <row r="264">
      <c r="A264" t="s">
        <v>116</v>
      </c>
      <c r="B264" s="32"/>
      <c r="C264" s="49" t="str">
        <f>STUDY!$C$5</f>
        <v>hemofight</v>
      </c>
      <c r="G264" s="26"/>
      <c r="I264" t="e">
        <f>VLOOKUP(H264,check[],2,0)</f>
        <v>#N/A</v>
      </c>
      <c r="J264" s="49"/>
      <c r="K264" s="49"/>
      <c r="L264" s="49" t="e">
        <f>VLOOKUP(samples_g[[#This Row],[sample_checklist_description]],check[],3,0)</f>
        <v>#N/A</v>
      </c>
      <c r="M264" s="32"/>
      <c r="N264" s="32" t="e">
        <f t="shared" si="10"/>
        <v>#N/A</v>
      </c>
      <c r="O264" s="49" t="e">
        <f t="shared" si="11"/>
        <v>#N/A</v>
      </c>
      <c r="P264" s="33"/>
      <c r="Q264" s="49"/>
      <c r="R264" s="49"/>
      <c r="S264" s="49"/>
      <c r="T264" s="49"/>
      <c r="U264" s="49"/>
      <c r="V264" s="49"/>
      <c r="W264" s="49"/>
      <c r="X264" s="49"/>
      <c r="Y264" s="49" t="str">
        <f>CONCATENATE("sam_",samples_g[[#This Row],[sample_name]])</f>
        <v>sam_</v>
      </c>
    </row>
    <row r="265">
      <c r="A265" t="s">
        <v>116</v>
      </c>
      <c r="B265" s="32"/>
      <c r="C265" s="49" t="str">
        <f>STUDY!$C$5</f>
        <v>hemofight</v>
      </c>
      <c r="G265" s="26"/>
      <c r="I265" t="e">
        <f>VLOOKUP(H265,check[],2,0)</f>
        <v>#N/A</v>
      </c>
      <c r="J265" s="49"/>
      <c r="K265" s="49"/>
      <c r="L265" s="49" t="e">
        <f>VLOOKUP(samples_g[[#This Row],[sample_checklist_description]],check[],3,0)</f>
        <v>#N/A</v>
      </c>
      <c r="M265" s="32"/>
      <c r="N265" s="32" t="e">
        <f t="shared" si="10"/>
        <v>#N/A</v>
      </c>
      <c r="O265" s="49" t="e">
        <f t="shared" si="11"/>
        <v>#N/A</v>
      </c>
      <c r="P265" s="33"/>
      <c r="Q265" s="49"/>
      <c r="R265" s="49"/>
      <c r="S265" s="49"/>
      <c r="T265" s="49"/>
      <c r="U265" s="49"/>
      <c r="V265" s="49"/>
      <c r="W265" s="49"/>
      <c r="X265" s="49"/>
      <c r="Y265" s="49" t="str">
        <f>CONCATENATE("sam_",samples_g[[#This Row],[sample_name]])</f>
        <v>sam_</v>
      </c>
    </row>
    <row r="266">
      <c r="A266" t="s">
        <v>116</v>
      </c>
      <c r="B266" s="32"/>
      <c r="C266" s="49" t="str">
        <f>STUDY!$C$5</f>
        <v>hemofight</v>
      </c>
      <c r="G266" s="26"/>
      <c r="I266" t="e">
        <f>VLOOKUP(H266,check[],2,0)</f>
        <v>#N/A</v>
      </c>
      <c r="J266" s="49"/>
      <c r="K266" s="49"/>
      <c r="L266" s="49" t="e">
        <f>VLOOKUP(samples_g[[#This Row],[sample_checklist_description]],check[],3,0)</f>
        <v>#N/A</v>
      </c>
      <c r="M266" s="32"/>
      <c r="N266" s="32" t="e">
        <f t="shared" si="10"/>
        <v>#N/A</v>
      </c>
      <c r="O266" s="49" t="e">
        <f t="shared" si="11"/>
        <v>#N/A</v>
      </c>
      <c r="P266" s="33"/>
      <c r="Q266" s="49"/>
      <c r="R266" s="49"/>
      <c r="S266" s="49"/>
      <c r="T266" s="49"/>
      <c r="U266" s="49"/>
      <c r="V266" s="49"/>
      <c r="W266" s="49"/>
      <c r="X266" s="49"/>
      <c r="Y266" s="49" t="str">
        <f>CONCATENATE("sam_",samples_g[[#This Row],[sample_name]])</f>
        <v>sam_</v>
      </c>
    </row>
    <row r="267">
      <c r="A267" t="s">
        <v>116</v>
      </c>
      <c r="B267" s="32"/>
      <c r="C267" s="49" t="str">
        <f>STUDY!$C$5</f>
        <v>hemofight</v>
      </c>
      <c r="G267" s="26"/>
      <c r="I267" t="e">
        <f>VLOOKUP(H267,check[],2,0)</f>
        <v>#N/A</v>
      </c>
      <c r="J267" s="49"/>
      <c r="K267" s="49"/>
      <c r="L267" s="49" t="e">
        <f>VLOOKUP(samples_g[[#This Row],[sample_checklist_description]],check[],3,0)</f>
        <v>#N/A</v>
      </c>
      <c r="M267" s="32"/>
      <c r="N267" s="32" t="e">
        <f t="shared" si="10"/>
        <v>#N/A</v>
      </c>
      <c r="O267" s="49" t="e">
        <f t="shared" si="11"/>
        <v>#N/A</v>
      </c>
      <c r="P267" s="33"/>
      <c r="Q267" s="49"/>
      <c r="R267" s="49"/>
      <c r="S267" s="49"/>
      <c r="T267" s="49"/>
      <c r="U267" s="49"/>
      <c r="V267" s="49"/>
      <c r="W267" s="49"/>
      <c r="X267" s="49"/>
      <c r="Y267" s="49" t="str">
        <f>CONCATENATE("sam_",samples_g[[#This Row],[sample_name]])</f>
        <v>sam_</v>
      </c>
    </row>
    <row r="268">
      <c r="A268" t="s">
        <v>116</v>
      </c>
      <c r="B268" s="32"/>
      <c r="C268" s="49" t="str">
        <f>STUDY!$C$5</f>
        <v>hemofight</v>
      </c>
      <c r="G268" s="26"/>
      <c r="I268" t="e">
        <f>VLOOKUP(H268,check[],2,0)</f>
        <v>#N/A</v>
      </c>
      <c r="J268" s="49"/>
      <c r="K268" s="49"/>
      <c r="L268" s="49" t="e">
        <f>VLOOKUP(samples_g[[#This Row],[sample_checklist_description]],check[],3,0)</f>
        <v>#N/A</v>
      </c>
      <c r="M268" s="32"/>
      <c r="N268" s="32" t="e">
        <f t="shared" si="10"/>
        <v>#N/A</v>
      </c>
      <c r="O268" s="49" t="e">
        <f t="shared" si="11"/>
        <v>#N/A</v>
      </c>
      <c r="P268" s="33"/>
      <c r="Q268" s="49"/>
      <c r="R268" s="49"/>
      <c r="S268" s="49"/>
      <c r="T268" s="49"/>
      <c r="U268" s="49"/>
      <c r="V268" s="49"/>
      <c r="W268" s="49"/>
      <c r="X268" s="49"/>
      <c r="Y268" s="49" t="str">
        <f>CONCATENATE("sam_",samples_g[[#This Row],[sample_name]])</f>
        <v>sam_</v>
      </c>
    </row>
    <row r="269">
      <c r="A269" t="s">
        <v>116</v>
      </c>
      <c r="B269" s="32"/>
      <c r="C269" s="49" t="str">
        <f>STUDY!$C$5</f>
        <v>hemofight</v>
      </c>
      <c r="G269" s="26"/>
      <c r="I269" t="e">
        <f>VLOOKUP(H269,check[],2,0)</f>
        <v>#N/A</v>
      </c>
      <c r="J269" s="49"/>
      <c r="K269" s="49"/>
      <c r="L269" s="49" t="e">
        <f>VLOOKUP(samples_g[[#This Row],[sample_checklist_description]],check[],3,0)</f>
        <v>#N/A</v>
      </c>
      <c r="M269" s="32"/>
      <c r="N269" s="32" t="e">
        <f t="shared" si="10"/>
        <v>#N/A</v>
      </c>
      <c r="O269" s="49" t="e">
        <f t="shared" si="11"/>
        <v>#N/A</v>
      </c>
      <c r="P269" s="33"/>
      <c r="Q269" s="49"/>
      <c r="R269" s="49"/>
      <c r="S269" s="49"/>
      <c r="T269" s="49"/>
      <c r="U269" s="49"/>
      <c r="V269" s="49"/>
      <c r="W269" s="49"/>
      <c r="X269" s="49"/>
      <c r="Y269" s="49" t="str">
        <f>CONCATENATE("sam_",samples_g[[#This Row],[sample_name]])</f>
        <v>sam_</v>
      </c>
    </row>
    <row r="270">
      <c r="A270" t="s">
        <v>116</v>
      </c>
      <c r="B270" s="32"/>
      <c r="C270" s="49" t="str">
        <f>STUDY!$C$5</f>
        <v>hemofight</v>
      </c>
      <c r="G270" s="26"/>
      <c r="I270" t="e">
        <f>VLOOKUP(H270,check[],2,0)</f>
        <v>#N/A</v>
      </c>
      <c r="J270" s="49"/>
      <c r="K270" s="49"/>
      <c r="L270" s="49" t="e">
        <f>VLOOKUP(samples_g[[#This Row],[sample_checklist_description]],check[],3,0)</f>
        <v>#N/A</v>
      </c>
      <c r="M270" s="32"/>
      <c r="N270" s="32" t="e">
        <f t="shared" si="10"/>
        <v>#N/A</v>
      </c>
      <c r="O270" s="49" t="e">
        <f t="shared" si="11"/>
        <v>#N/A</v>
      </c>
      <c r="P270" s="33"/>
      <c r="Q270" s="49"/>
      <c r="R270" s="49"/>
      <c r="S270" s="49"/>
      <c r="T270" s="49"/>
      <c r="U270" s="49"/>
      <c r="V270" s="49"/>
      <c r="W270" s="49"/>
      <c r="X270" s="49"/>
      <c r="Y270" s="49" t="str">
        <f>CONCATENATE("sam_",samples_g[[#This Row],[sample_name]])</f>
        <v>sam_</v>
      </c>
    </row>
    <row r="271">
      <c r="A271" t="s">
        <v>116</v>
      </c>
      <c r="B271" s="32"/>
      <c r="C271" s="49" t="str">
        <f>STUDY!$C$5</f>
        <v>hemofight</v>
      </c>
      <c r="G271" s="26"/>
      <c r="I271" t="e">
        <f>VLOOKUP(H271,check[],2,0)</f>
        <v>#N/A</v>
      </c>
      <c r="J271" s="49"/>
      <c r="K271" s="49"/>
      <c r="L271" s="49" t="e">
        <f>VLOOKUP(samples_g[[#This Row],[sample_checklist_description]],check[],3,0)</f>
        <v>#N/A</v>
      </c>
      <c r="M271" s="32"/>
      <c r="N271" s="32" t="e">
        <f t="shared" si="10"/>
        <v>#N/A</v>
      </c>
      <c r="O271" s="49" t="e">
        <f t="shared" si="11"/>
        <v>#N/A</v>
      </c>
      <c r="P271" s="33"/>
      <c r="Q271" s="49"/>
      <c r="R271" s="49"/>
      <c r="S271" s="49"/>
      <c r="T271" s="49"/>
      <c r="U271" s="49"/>
      <c r="V271" s="49"/>
      <c r="W271" s="49"/>
      <c r="X271" s="49"/>
      <c r="Y271" s="49" t="str">
        <f>CONCATENATE("sam_",samples_g[[#This Row],[sample_name]])</f>
        <v>sam_</v>
      </c>
    </row>
    <row r="272">
      <c r="A272" t="s">
        <v>116</v>
      </c>
      <c r="B272" s="32"/>
      <c r="C272" s="49" t="str">
        <f>STUDY!$C$5</f>
        <v>hemofight</v>
      </c>
      <c r="G272" s="26"/>
      <c r="I272" t="e">
        <f>VLOOKUP(H272,check[],2,0)</f>
        <v>#N/A</v>
      </c>
      <c r="J272" s="49"/>
      <c r="K272" s="49"/>
      <c r="L272" s="49" t="e">
        <f>VLOOKUP(samples_g[[#This Row],[sample_checklist_description]],check[],3,0)</f>
        <v>#N/A</v>
      </c>
      <c r="M272" s="32"/>
      <c r="N272" s="32" t="e">
        <f t="shared" si="10"/>
        <v>#N/A</v>
      </c>
      <c r="O272" s="49" t="e">
        <f t="shared" si="11"/>
        <v>#N/A</v>
      </c>
      <c r="P272" s="33"/>
      <c r="Q272" s="49"/>
      <c r="R272" s="49"/>
      <c r="S272" s="49"/>
      <c r="T272" s="49"/>
      <c r="U272" s="49"/>
      <c r="V272" s="49"/>
      <c r="W272" s="49"/>
      <c r="X272" s="49"/>
      <c r="Y272" s="49" t="str">
        <f>CONCATENATE("sam_",samples_g[[#This Row],[sample_name]])</f>
        <v>sam_</v>
      </c>
    </row>
    <row r="273">
      <c r="A273" t="s">
        <v>116</v>
      </c>
      <c r="B273" s="32"/>
      <c r="C273" s="49" t="str">
        <f>STUDY!$C$5</f>
        <v>hemofight</v>
      </c>
      <c r="G273" s="26"/>
      <c r="I273" t="e">
        <f>VLOOKUP(H273,check[],2,0)</f>
        <v>#N/A</v>
      </c>
      <c r="J273" s="49"/>
      <c r="K273" s="49"/>
      <c r="L273" s="49" t="e">
        <f>VLOOKUP(samples_g[[#This Row],[sample_checklist_description]],check[],3,0)</f>
        <v>#N/A</v>
      </c>
      <c r="M273" s="32"/>
      <c r="N273" s="32" t="e">
        <f t="shared" si="10"/>
        <v>#N/A</v>
      </c>
      <c r="O273" s="49" t="e">
        <f t="shared" si="11"/>
        <v>#N/A</v>
      </c>
      <c r="P273" s="33"/>
      <c r="Q273" s="49"/>
      <c r="R273" s="49"/>
      <c r="S273" s="49"/>
      <c r="T273" s="49"/>
      <c r="U273" s="49"/>
      <c r="V273" s="49"/>
      <c r="W273" s="49"/>
      <c r="X273" s="49"/>
      <c r="Y273" s="49" t="str">
        <f>CONCATENATE("sam_",samples_g[[#This Row],[sample_name]])</f>
        <v>sam_</v>
      </c>
    </row>
    <row r="274">
      <c r="A274" t="s">
        <v>116</v>
      </c>
      <c r="B274" s="32"/>
      <c r="C274" s="49" t="str">
        <f>STUDY!$C$5</f>
        <v>hemofight</v>
      </c>
      <c r="G274" s="26"/>
      <c r="I274" t="e">
        <f>VLOOKUP(H274,check[],2,0)</f>
        <v>#N/A</v>
      </c>
      <c r="J274" s="49"/>
      <c r="K274" s="49"/>
      <c r="L274" s="49" t="e">
        <f>VLOOKUP(samples_g[[#This Row],[sample_checklist_description]],check[],3,0)</f>
        <v>#N/A</v>
      </c>
      <c r="M274" s="32"/>
      <c r="N274" s="32" t="e">
        <f t="shared" si="10"/>
        <v>#N/A</v>
      </c>
      <c r="O274" s="49" t="e">
        <f t="shared" si="11"/>
        <v>#N/A</v>
      </c>
      <c r="P274" s="33"/>
      <c r="Q274" s="49"/>
      <c r="R274" s="49"/>
      <c r="S274" s="49"/>
      <c r="T274" s="49"/>
      <c r="U274" s="49"/>
      <c r="V274" s="49"/>
      <c r="W274" s="49"/>
      <c r="X274" s="49"/>
      <c r="Y274" s="49" t="str">
        <f>CONCATENATE("sam_",samples_g[[#This Row],[sample_name]])</f>
        <v>sam_</v>
      </c>
    </row>
    <row r="275">
      <c r="A275" t="s">
        <v>116</v>
      </c>
      <c r="B275" s="32"/>
      <c r="C275" s="49" t="str">
        <f>STUDY!$C$5</f>
        <v>hemofight</v>
      </c>
      <c r="G275" s="26"/>
      <c r="I275" t="e">
        <f>VLOOKUP(H275,check[],2,0)</f>
        <v>#N/A</v>
      </c>
      <c r="J275" s="49"/>
      <c r="K275" s="49"/>
      <c r="L275" s="49" t="e">
        <f>VLOOKUP(samples_g[[#This Row],[sample_checklist_description]],check[],3,0)</f>
        <v>#N/A</v>
      </c>
      <c r="M275" s="32"/>
      <c r="N275" s="32" t="e">
        <f t="shared" si="10"/>
        <v>#N/A</v>
      </c>
      <c r="O275" s="49" t="e">
        <f t="shared" si="11"/>
        <v>#N/A</v>
      </c>
      <c r="P275" s="33"/>
      <c r="Q275" s="49"/>
      <c r="R275" s="49"/>
      <c r="S275" s="49"/>
      <c r="T275" s="49"/>
      <c r="U275" s="49"/>
      <c r="V275" s="49"/>
      <c r="W275" s="49"/>
      <c r="X275" s="49"/>
      <c r="Y275" s="49" t="str">
        <f>CONCATENATE("sam_",samples_g[[#This Row],[sample_name]])</f>
        <v>sam_</v>
      </c>
    </row>
    <row r="276">
      <c r="A276" t="s">
        <v>116</v>
      </c>
      <c r="B276" s="32"/>
      <c r="C276" s="49" t="str">
        <f>STUDY!$C$5</f>
        <v>hemofight</v>
      </c>
      <c r="G276" s="26"/>
      <c r="I276" t="e">
        <f>VLOOKUP(H276,check[],2,0)</f>
        <v>#N/A</v>
      </c>
      <c r="J276" s="49"/>
      <c r="K276" s="49"/>
      <c r="L276" s="49" t="e">
        <f>VLOOKUP(samples_g[[#This Row],[sample_checklist_description]],check[],3,0)</f>
        <v>#N/A</v>
      </c>
      <c r="M276" s="32"/>
      <c r="N276" s="32" t="e">
        <f t="shared" si="10"/>
        <v>#N/A</v>
      </c>
      <c r="O276" s="49" t="e">
        <f t="shared" si="11"/>
        <v>#N/A</v>
      </c>
      <c r="P276" s="33"/>
      <c r="Q276" s="49"/>
      <c r="R276" s="49"/>
      <c r="S276" s="49"/>
      <c r="T276" s="49"/>
      <c r="U276" s="49"/>
      <c r="V276" s="49"/>
      <c r="W276" s="49"/>
      <c r="X276" s="49"/>
      <c r="Y276" s="49" t="str">
        <f>CONCATENATE("sam_",samples_g[[#This Row],[sample_name]])</f>
        <v>sam_</v>
      </c>
    </row>
    <row r="277">
      <c r="A277" t="s">
        <v>116</v>
      </c>
      <c r="B277" s="32"/>
      <c r="C277" s="49" t="str">
        <f>STUDY!$C$5</f>
        <v>hemofight</v>
      </c>
      <c r="G277" s="26"/>
      <c r="I277" t="e">
        <f>VLOOKUP(H277,check[],2,0)</f>
        <v>#N/A</v>
      </c>
      <c r="J277" s="49"/>
      <c r="K277" s="49"/>
      <c r="L277" s="49" t="e">
        <f>VLOOKUP(samples_g[[#This Row],[sample_checklist_description]],check[],3,0)</f>
        <v>#N/A</v>
      </c>
      <c r="M277" s="32"/>
      <c r="N277" s="32" t="e">
        <f t="shared" si="10"/>
        <v>#N/A</v>
      </c>
      <c r="O277" s="49" t="e">
        <f t="shared" si="11"/>
        <v>#N/A</v>
      </c>
      <c r="P277" s="33"/>
      <c r="Q277" s="49"/>
      <c r="R277" s="49"/>
      <c r="S277" s="49"/>
      <c r="T277" s="49"/>
      <c r="U277" s="49"/>
      <c r="V277" s="49"/>
      <c r="W277" s="49"/>
      <c r="X277" s="49"/>
      <c r="Y277" s="49" t="str">
        <f>CONCATENATE("sam_",samples_g[[#This Row],[sample_name]])</f>
        <v>sam_</v>
      </c>
    </row>
    <row r="278">
      <c r="A278" t="s">
        <v>116</v>
      </c>
      <c r="B278" s="32"/>
      <c r="C278" s="49" t="str">
        <f>STUDY!$C$5</f>
        <v>hemofight</v>
      </c>
      <c r="G278" s="26"/>
      <c r="I278" t="e">
        <f>VLOOKUP(H278,check[],2,0)</f>
        <v>#N/A</v>
      </c>
      <c r="J278" s="49"/>
      <c r="K278" s="49"/>
      <c r="L278" s="49" t="e">
        <f>VLOOKUP(samples_g[[#This Row],[sample_checklist_description]],check[],3,0)</f>
        <v>#N/A</v>
      </c>
      <c r="M278" s="32"/>
      <c r="N278" s="32" t="e">
        <f t="shared" si="10"/>
        <v>#N/A</v>
      </c>
      <c r="O278" s="49" t="e">
        <f t="shared" si="11"/>
        <v>#N/A</v>
      </c>
      <c r="P278" s="33"/>
      <c r="Q278" s="49"/>
      <c r="R278" s="49"/>
      <c r="S278" s="49"/>
      <c r="T278" s="49"/>
      <c r="U278" s="49"/>
      <c r="V278" s="49"/>
      <c r="W278" s="49"/>
      <c r="X278" s="49"/>
      <c r="Y278" s="49" t="str">
        <f>CONCATENATE("sam_",samples_g[[#This Row],[sample_name]])</f>
        <v>sam_</v>
      </c>
    </row>
    <row r="279">
      <c r="A279" t="s">
        <v>116</v>
      </c>
      <c r="B279" s="32"/>
      <c r="C279" s="49" t="str">
        <f>STUDY!$C$5</f>
        <v>hemofight</v>
      </c>
      <c r="G279" s="26"/>
      <c r="I279" t="e">
        <f>VLOOKUP(H279,check[],2,0)</f>
        <v>#N/A</v>
      </c>
      <c r="J279" s="49"/>
      <c r="K279" s="49"/>
      <c r="L279" s="49" t="e">
        <f>VLOOKUP(samples_g[[#This Row],[sample_checklist_description]],check[],3,0)</f>
        <v>#N/A</v>
      </c>
      <c r="M279" s="32"/>
      <c r="N279" s="32" t="e">
        <f t="shared" si="10"/>
        <v>#N/A</v>
      </c>
      <c r="O279" s="49" t="e">
        <f t="shared" si="11"/>
        <v>#N/A</v>
      </c>
      <c r="P279" s="33"/>
      <c r="Q279" s="49"/>
      <c r="R279" s="49"/>
      <c r="S279" s="49"/>
      <c r="T279" s="49"/>
      <c r="U279" s="49"/>
      <c r="V279" s="49"/>
      <c r="W279" s="49"/>
      <c r="X279" s="49"/>
      <c r="Y279" s="49" t="str">
        <f>CONCATENATE("sam_",samples_g[[#This Row],[sample_name]])</f>
        <v>sam_</v>
      </c>
    </row>
    <row r="280">
      <c r="A280" t="s">
        <v>116</v>
      </c>
      <c r="B280" s="32"/>
      <c r="C280" s="49" t="str">
        <f>STUDY!$C$5</f>
        <v>hemofight</v>
      </c>
      <c r="G280" s="26"/>
      <c r="I280" t="e">
        <f>VLOOKUP(H280,check[],2,0)</f>
        <v>#N/A</v>
      </c>
      <c r="J280" s="49"/>
      <c r="K280" s="49"/>
      <c r="L280" s="49" t="e">
        <f>VLOOKUP(samples_g[[#This Row],[sample_checklist_description]],check[],3,0)</f>
        <v>#N/A</v>
      </c>
      <c r="M280" s="32"/>
      <c r="N280" s="32" t="e">
        <f t="shared" si="10"/>
        <v>#N/A</v>
      </c>
      <c r="O280" s="49" t="e">
        <f t="shared" si="11"/>
        <v>#N/A</v>
      </c>
      <c r="P280" s="33"/>
      <c r="Q280" s="49"/>
      <c r="R280" s="49"/>
      <c r="S280" s="49"/>
      <c r="T280" s="49"/>
      <c r="U280" s="49"/>
      <c r="V280" s="49"/>
      <c r="W280" s="49"/>
      <c r="X280" s="49"/>
      <c r="Y280" s="49" t="str">
        <f>CONCATENATE("sam_",samples_g[[#This Row],[sample_name]])</f>
        <v>sam_</v>
      </c>
    </row>
    <row r="281">
      <c r="A281" t="s">
        <v>116</v>
      </c>
      <c r="B281" s="32"/>
      <c r="C281" s="49" t="str">
        <f>STUDY!$C$5</f>
        <v>hemofight</v>
      </c>
      <c r="G281" s="26"/>
      <c r="I281" t="e">
        <f>VLOOKUP(H281,check[],2,0)</f>
        <v>#N/A</v>
      </c>
      <c r="J281" s="49"/>
      <c r="K281" s="49"/>
      <c r="L281" s="49" t="e">
        <f>VLOOKUP(samples_g[[#This Row],[sample_checklist_description]],check[],3,0)</f>
        <v>#N/A</v>
      </c>
      <c r="M281" s="32"/>
      <c r="N281" s="32" t="e">
        <f t="shared" si="10"/>
        <v>#N/A</v>
      </c>
      <c r="O281" s="49" t="e">
        <f t="shared" si="11"/>
        <v>#N/A</v>
      </c>
      <c r="P281" s="33"/>
      <c r="Q281" s="49"/>
      <c r="R281" s="49"/>
      <c r="S281" s="49"/>
      <c r="T281" s="49"/>
      <c r="U281" s="49"/>
      <c r="V281" s="49"/>
      <c r="W281" s="49"/>
      <c r="X281" s="49"/>
      <c r="Y281" s="49" t="str">
        <f>CONCATENATE("sam_",samples_g[[#This Row],[sample_name]])</f>
        <v>sam_</v>
      </c>
    </row>
    <row r="282">
      <c r="A282" t="s">
        <v>116</v>
      </c>
      <c r="B282" s="32"/>
      <c r="C282" s="49" t="str">
        <f>STUDY!$C$5</f>
        <v>hemofight</v>
      </c>
      <c r="G282" s="26"/>
      <c r="I282" t="e">
        <f>VLOOKUP(H282,check[],2,0)</f>
        <v>#N/A</v>
      </c>
      <c r="J282" s="49"/>
      <c r="K282" s="49"/>
      <c r="L282" s="49" t="e">
        <f>VLOOKUP(samples_g[[#This Row],[sample_checklist_description]],check[],3,0)</f>
        <v>#N/A</v>
      </c>
      <c r="M282" s="32"/>
      <c r="N282" s="32" t="e">
        <f t="shared" si="10"/>
        <v>#N/A</v>
      </c>
      <c r="O282" s="49" t="e">
        <f t="shared" si="11"/>
        <v>#N/A</v>
      </c>
      <c r="P282" s="33"/>
      <c r="Q282" s="49"/>
      <c r="R282" s="49"/>
      <c r="S282" s="49"/>
      <c r="T282" s="49"/>
      <c r="U282" s="49"/>
      <c r="V282" s="49"/>
      <c r="W282" s="49"/>
      <c r="X282" s="49"/>
      <c r="Y282" s="49" t="str">
        <f>CONCATENATE("sam_",samples_g[[#This Row],[sample_name]])</f>
        <v>sam_</v>
      </c>
    </row>
    <row r="283">
      <c r="A283" t="s">
        <v>116</v>
      </c>
      <c r="B283" s="32"/>
      <c r="C283" s="49" t="str">
        <f>STUDY!$C$5</f>
        <v>hemofight</v>
      </c>
      <c r="G283" s="26"/>
      <c r="I283" t="e">
        <f>VLOOKUP(H283,check[],2,0)</f>
        <v>#N/A</v>
      </c>
      <c r="J283" s="49"/>
      <c r="K283" s="49"/>
      <c r="L283" s="49" t="e">
        <f>VLOOKUP(samples_g[[#This Row],[sample_checklist_description]],check[],3,0)</f>
        <v>#N/A</v>
      </c>
      <c r="M283" s="32"/>
      <c r="N283" s="32" t="e">
        <f t="shared" si="10"/>
        <v>#N/A</v>
      </c>
      <c r="O283" s="49" t="e">
        <f t="shared" si="11"/>
        <v>#N/A</v>
      </c>
      <c r="P283" s="33"/>
      <c r="Q283" s="49"/>
      <c r="R283" s="49"/>
      <c r="S283" s="49"/>
      <c r="T283" s="49"/>
      <c r="U283" s="49"/>
      <c r="V283" s="49"/>
      <c r="W283" s="49"/>
      <c r="X283" s="49"/>
      <c r="Y283" s="49" t="str">
        <f>CONCATENATE("sam_",samples_g[[#This Row],[sample_name]])</f>
        <v>sam_</v>
      </c>
    </row>
    <row r="284">
      <c r="A284" t="s">
        <v>116</v>
      </c>
      <c r="B284" s="32"/>
      <c r="C284" s="49" t="str">
        <f>STUDY!$C$5</f>
        <v>hemofight</v>
      </c>
      <c r="G284" s="26"/>
      <c r="I284" t="e">
        <f>VLOOKUP(H284,check[],2,0)</f>
        <v>#N/A</v>
      </c>
      <c r="J284" s="49"/>
      <c r="K284" s="49"/>
      <c r="L284" s="49" t="e">
        <f>VLOOKUP(samples_g[[#This Row],[sample_checklist_description]],check[],3,0)</f>
        <v>#N/A</v>
      </c>
      <c r="M284" s="32"/>
      <c r="N284" s="32" t="e">
        <f t="shared" si="10"/>
        <v>#N/A</v>
      </c>
      <c r="O284" s="49" t="e">
        <f t="shared" si="11"/>
        <v>#N/A</v>
      </c>
      <c r="P284" s="33"/>
      <c r="Q284" s="49"/>
      <c r="R284" s="49"/>
      <c r="S284" s="49"/>
      <c r="T284" s="49"/>
      <c r="U284" s="49"/>
      <c r="V284" s="49"/>
      <c r="W284" s="49"/>
      <c r="X284" s="49"/>
      <c r="Y284" s="49" t="str">
        <f>CONCATENATE("sam_",samples_g[[#This Row],[sample_name]])</f>
        <v>sam_</v>
      </c>
    </row>
    <row r="285">
      <c r="A285" t="s">
        <v>116</v>
      </c>
      <c r="B285" s="32"/>
      <c r="C285" s="49" t="str">
        <f>STUDY!$C$5</f>
        <v>hemofight</v>
      </c>
      <c r="G285" s="26"/>
      <c r="I285" t="e">
        <f>VLOOKUP(H285,check[],2,0)</f>
        <v>#N/A</v>
      </c>
      <c r="J285" s="49"/>
      <c r="K285" s="49"/>
      <c r="L285" s="49" t="e">
        <f>VLOOKUP(samples_g[[#This Row],[sample_checklist_description]],check[],3,0)</f>
        <v>#N/A</v>
      </c>
      <c r="M285" s="32"/>
      <c r="N285" s="32" t="e">
        <f t="shared" si="10"/>
        <v>#N/A</v>
      </c>
      <c r="O285" s="49" t="e">
        <f t="shared" si="11"/>
        <v>#N/A</v>
      </c>
      <c r="P285" s="33"/>
      <c r="Q285" s="49"/>
      <c r="R285" s="49"/>
      <c r="S285" s="49"/>
      <c r="T285" s="49"/>
      <c r="U285" s="49"/>
      <c r="V285" s="49"/>
      <c r="W285" s="49"/>
      <c r="X285" s="49"/>
      <c r="Y285" s="49" t="str">
        <f>CONCATENATE("sam_",samples_g[[#This Row],[sample_name]])</f>
        <v>sam_</v>
      </c>
    </row>
    <row r="286">
      <c r="A286" t="s">
        <v>116</v>
      </c>
      <c r="B286" s="32"/>
      <c r="C286" s="49" t="str">
        <f>STUDY!$C$5</f>
        <v>hemofight</v>
      </c>
      <c r="G286" s="26"/>
      <c r="I286" t="e">
        <f>VLOOKUP(H286,check[],2,0)</f>
        <v>#N/A</v>
      </c>
      <c r="J286" s="49"/>
      <c r="K286" s="49"/>
      <c r="L286" s="49" t="e">
        <f>VLOOKUP(samples_g[[#This Row],[sample_checklist_description]],check[],3,0)</f>
        <v>#N/A</v>
      </c>
      <c r="M286" s="32"/>
      <c r="N286" s="32" t="e">
        <f t="shared" si="10"/>
        <v>#N/A</v>
      </c>
      <c r="O286" s="49" t="e">
        <f t="shared" si="11"/>
        <v>#N/A</v>
      </c>
      <c r="P286" s="33"/>
      <c r="Q286" s="49"/>
      <c r="R286" s="49"/>
      <c r="S286" s="49"/>
      <c r="T286" s="49"/>
      <c r="U286" s="49"/>
      <c r="V286" s="49"/>
      <c r="W286" s="49"/>
      <c r="X286" s="49"/>
      <c r="Y286" s="49" t="str">
        <f>CONCATENATE("sam_",samples_g[[#This Row],[sample_name]])</f>
        <v>sam_</v>
      </c>
    </row>
    <row r="287">
      <c r="A287" t="s">
        <v>116</v>
      </c>
      <c r="B287" s="32"/>
      <c r="C287" s="49" t="str">
        <f>STUDY!$C$5</f>
        <v>hemofight</v>
      </c>
      <c r="G287" s="26"/>
      <c r="I287" t="e">
        <f>VLOOKUP(H287,check[],2,0)</f>
        <v>#N/A</v>
      </c>
      <c r="J287" s="49"/>
      <c r="K287" s="49"/>
      <c r="L287" s="49" t="e">
        <f>VLOOKUP(samples_g[[#This Row],[sample_checklist_description]],check[],3,0)</f>
        <v>#N/A</v>
      </c>
      <c r="M287" s="32"/>
      <c r="N287" s="32" t="e">
        <f t="shared" si="10"/>
        <v>#N/A</v>
      </c>
      <c r="O287" s="49" t="e">
        <f t="shared" si="11"/>
        <v>#N/A</v>
      </c>
      <c r="P287" s="33"/>
      <c r="Q287" s="49"/>
      <c r="R287" s="49"/>
      <c r="S287" s="49"/>
      <c r="T287" s="49"/>
      <c r="U287" s="49"/>
      <c r="V287" s="49"/>
      <c r="W287" s="49"/>
      <c r="X287" s="49"/>
      <c r="Y287" s="49" t="str">
        <f>CONCATENATE("sam_",samples_g[[#This Row],[sample_name]])</f>
        <v>sam_</v>
      </c>
    </row>
    <row r="288">
      <c r="A288" t="s">
        <v>116</v>
      </c>
      <c r="B288" s="32"/>
      <c r="C288" s="49" t="str">
        <f>STUDY!$C$5</f>
        <v>hemofight</v>
      </c>
      <c r="G288" s="26"/>
      <c r="I288" t="e">
        <f>VLOOKUP(H288,check[],2,0)</f>
        <v>#N/A</v>
      </c>
      <c r="J288" s="49"/>
      <c r="K288" s="49"/>
      <c r="L288" s="49" t="e">
        <f>VLOOKUP(samples_g[[#This Row],[sample_checklist_description]],check[],3,0)</f>
        <v>#N/A</v>
      </c>
      <c r="M288" s="32"/>
      <c r="N288" s="32" t="e">
        <f t="shared" si="10"/>
        <v>#N/A</v>
      </c>
      <c r="O288" s="49" t="e">
        <f t="shared" si="11"/>
        <v>#N/A</v>
      </c>
      <c r="P288" s="33"/>
      <c r="Q288" s="49"/>
      <c r="R288" s="49"/>
      <c r="S288" s="49"/>
      <c r="T288" s="49"/>
      <c r="U288" s="49"/>
      <c r="V288" s="49"/>
      <c r="W288" s="49"/>
      <c r="X288" s="49"/>
      <c r="Y288" s="49" t="str">
        <f>CONCATENATE("sam_",samples_g[[#This Row],[sample_name]])</f>
        <v>sam_</v>
      </c>
    </row>
    <row r="289">
      <c r="A289" t="s">
        <v>116</v>
      </c>
      <c r="B289" s="32"/>
      <c r="C289" s="49" t="str">
        <f>STUDY!$C$5</f>
        <v>hemofight</v>
      </c>
      <c r="G289" s="26"/>
      <c r="I289" t="e">
        <f>VLOOKUP(H289,check[],2,0)</f>
        <v>#N/A</v>
      </c>
      <c r="J289" s="49"/>
      <c r="K289" s="49"/>
      <c r="L289" s="49" t="e">
        <f>VLOOKUP(samples_g[[#This Row],[sample_checklist_description]],check[],3,0)</f>
        <v>#N/A</v>
      </c>
      <c r="M289" s="32"/>
      <c r="N289" s="32" t="e">
        <f t="shared" si="10"/>
        <v>#N/A</v>
      </c>
      <c r="O289" s="49" t="e">
        <f t="shared" si="11"/>
        <v>#N/A</v>
      </c>
      <c r="P289" s="33"/>
      <c r="Q289" s="49"/>
      <c r="R289" s="49"/>
      <c r="S289" s="49"/>
      <c r="T289" s="49"/>
      <c r="U289" s="49"/>
      <c r="V289" s="49"/>
      <c r="W289" s="49"/>
      <c r="X289" s="49"/>
      <c r="Y289" s="49" t="str">
        <f>CONCATENATE("sam_",samples_g[[#This Row],[sample_name]])</f>
        <v>sam_</v>
      </c>
    </row>
    <row r="290">
      <c r="A290" t="s">
        <v>116</v>
      </c>
      <c r="B290" s="32"/>
      <c r="C290" s="49" t="str">
        <f>STUDY!$C$5</f>
        <v>hemofight</v>
      </c>
      <c r="G290" s="26"/>
      <c r="I290" t="e">
        <f>VLOOKUP(H290,check[],2,0)</f>
        <v>#N/A</v>
      </c>
      <c r="J290" s="49"/>
      <c r="K290" s="49"/>
      <c r="L290" s="49" t="e">
        <f>VLOOKUP(samples_g[[#This Row],[sample_checklist_description]],check[],3,0)</f>
        <v>#N/A</v>
      </c>
      <c r="M290" s="32"/>
      <c r="N290" s="32" t="e">
        <f t="shared" si="10"/>
        <v>#N/A</v>
      </c>
      <c r="O290" s="49" t="e">
        <f t="shared" si="11"/>
        <v>#N/A</v>
      </c>
      <c r="P290" s="33"/>
      <c r="Q290" s="49"/>
      <c r="R290" s="49"/>
      <c r="S290" s="49"/>
      <c r="T290" s="49"/>
      <c r="U290" s="49"/>
      <c r="V290" s="49"/>
      <c r="W290" s="49"/>
      <c r="X290" s="49"/>
      <c r="Y290" s="49" t="str">
        <f>CONCATENATE("sam_",samples_g[[#This Row],[sample_name]])</f>
        <v>sam_</v>
      </c>
    </row>
    <row r="291">
      <c r="A291" t="s">
        <v>116</v>
      </c>
      <c r="B291" s="32"/>
      <c r="C291" s="49" t="str">
        <f>STUDY!$C$5</f>
        <v>hemofight</v>
      </c>
      <c r="G291" s="26"/>
      <c r="I291" t="e">
        <f>VLOOKUP(H291,check[],2,0)</f>
        <v>#N/A</v>
      </c>
      <c r="J291" s="49"/>
      <c r="K291" s="49"/>
      <c r="L291" s="49" t="e">
        <f>VLOOKUP(samples_g[[#This Row],[sample_checklist_description]],check[],3,0)</f>
        <v>#N/A</v>
      </c>
      <c r="M291" s="32"/>
      <c r="N291" s="32" t="e">
        <f t="shared" si="10"/>
        <v>#N/A</v>
      </c>
      <c r="O291" s="49" t="e">
        <f t="shared" si="11"/>
        <v>#N/A</v>
      </c>
      <c r="P291" s="33"/>
      <c r="Q291" s="49"/>
      <c r="R291" s="49"/>
      <c r="S291" s="49"/>
      <c r="T291" s="49"/>
      <c r="U291" s="49"/>
      <c r="V291" s="49"/>
      <c r="W291" s="49"/>
      <c r="X291" s="49"/>
      <c r="Y291" s="49" t="str">
        <f>CONCATENATE("sam_",samples_g[[#This Row],[sample_name]])</f>
        <v>sam_</v>
      </c>
    </row>
    <row r="292">
      <c r="A292" t="s">
        <v>116</v>
      </c>
      <c r="B292" s="32"/>
      <c r="C292" s="49" t="str">
        <f>STUDY!$C$5</f>
        <v>hemofight</v>
      </c>
      <c r="G292" s="26"/>
      <c r="I292" t="e">
        <f>VLOOKUP(H292,check[],2,0)</f>
        <v>#N/A</v>
      </c>
      <c r="J292" s="49"/>
      <c r="K292" s="49"/>
      <c r="L292" s="49" t="e">
        <f>VLOOKUP(samples_g[[#This Row],[sample_checklist_description]],check[],3,0)</f>
        <v>#N/A</v>
      </c>
      <c r="M292" s="32"/>
      <c r="N292" s="32" t="e">
        <f t="shared" ref="N292:N355" si="12">VLOOKUP(M292,sci_names,2,0)</f>
        <v>#N/A</v>
      </c>
      <c r="O292" s="49" t="e">
        <f t="shared" ref="O292:O355" si="13">VLOOKUP(M292,sci_names,3,0)</f>
        <v>#N/A</v>
      </c>
      <c r="P292" s="33"/>
      <c r="Q292" s="49"/>
      <c r="R292" s="49"/>
      <c r="S292" s="49"/>
      <c r="T292" s="49"/>
      <c r="U292" s="49"/>
      <c r="V292" s="49"/>
      <c r="W292" s="49"/>
      <c r="X292" s="49"/>
      <c r="Y292" s="49" t="str">
        <f>CONCATENATE("sam_",samples_g[[#This Row],[sample_name]])</f>
        <v>sam_</v>
      </c>
    </row>
    <row r="293">
      <c r="A293" t="s">
        <v>116</v>
      </c>
      <c r="B293" s="32"/>
      <c r="C293" s="49" t="str">
        <f>STUDY!$C$5</f>
        <v>hemofight</v>
      </c>
      <c r="G293" s="26"/>
      <c r="I293" t="e">
        <f>VLOOKUP(H293,check[],2,0)</f>
        <v>#N/A</v>
      </c>
      <c r="J293" s="49"/>
      <c r="K293" s="49"/>
      <c r="L293" s="49" t="e">
        <f>VLOOKUP(samples_g[[#This Row],[sample_checklist_description]],check[],3,0)</f>
        <v>#N/A</v>
      </c>
      <c r="M293" s="32"/>
      <c r="N293" s="32" t="e">
        <f t="shared" si="12"/>
        <v>#N/A</v>
      </c>
      <c r="O293" s="49" t="e">
        <f t="shared" si="13"/>
        <v>#N/A</v>
      </c>
      <c r="P293" s="33"/>
      <c r="Q293" s="49"/>
      <c r="R293" s="49"/>
      <c r="S293" s="49"/>
      <c r="T293" s="49"/>
      <c r="U293" s="49"/>
      <c r="V293" s="49"/>
      <c r="W293" s="49"/>
      <c r="X293" s="49"/>
      <c r="Y293" s="49" t="str">
        <f>CONCATENATE("sam_",samples_g[[#This Row],[sample_name]])</f>
        <v>sam_</v>
      </c>
    </row>
    <row r="294">
      <c r="A294" t="s">
        <v>116</v>
      </c>
      <c r="B294" s="32"/>
      <c r="C294" s="49" t="str">
        <f>STUDY!$C$5</f>
        <v>hemofight</v>
      </c>
      <c r="G294" s="26"/>
      <c r="I294" t="e">
        <f>VLOOKUP(H294,check[],2,0)</f>
        <v>#N/A</v>
      </c>
      <c r="J294" s="49"/>
      <c r="K294" s="49"/>
      <c r="L294" s="49" t="e">
        <f>VLOOKUP(samples_g[[#This Row],[sample_checklist_description]],check[],3,0)</f>
        <v>#N/A</v>
      </c>
      <c r="M294" s="32"/>
      <c r="N294" s="32" t="e">
        <f t="shared" si="12"/>
        <v>#N/A</v>
      </c>
      <c r="O294" s="49" t="e">
        <f t="shared" si="13"/>
        <v>#N/A</v>
      </c>
      <c r="P294" s="33"/>
      <c r="Q294" s="49"/>
      <c r="R294" s="49"/>
      <c r="S294" s="49"/>
      <c r="T294" s="49"/>
      <c r="U294" s="49"/>
      <c r="V294" s="49"/>
      <c r="W294" s="49"/>
      <c r="X294" s="49"/>
      <c r="Y294" s="49" t="str">
        <f>CONCATENATE("sam_",samples_g[[#This Row],[sample_name]])</f>
        <v>sam_</v>
      </c>
    </row>
    <row r="295">
      <c r="A295" t="s">
        <v>116</v>
      </c>
      <c r="B295" s="32"/>
      <c r="C295" s="49" t="str">
        <f>STUDY!$C$5</f>
        <v>hemofight</v>
      </c>
      <c r="G295" s="26"/>
      <c r="I295" t="e">
        <f>VLOOKUP(H295,check[],2,0)</f>
        <v>#N/A</v>
      </c>
      <c r="J295" s="49"/>
      <c r="K295" s="49"/>
      <c r="L295" s="49" t="e">
        <f>VLOOKUP(samples_g[[#This Row],[sample_checklist_description]],check[],3,0)</f>
        <v>#N/A</v>
      </c>
      <c r="M295" s="32"/>
      <c r="N295" s="32" t="e">
        <f t="shared" si="12"/>
        <v>#N/A</v>
      </c>
      <c r="O295" s="49" t="e">
        <f t="shared" si="13"/>
        <v>#N/A</v>
      </c>
      <c r="P295" s="33"/>
      <c r="Q295" s="49"/>
      <c r="R295" s="49"/>
      <c r="S295" s="49"/>
      <c r="T295" s="49"/>
      <c r="U295" s="49"/>
      <c r="V295" s="49"/>
      <c r="W295" s="49"/>
      <c r="X295" s="49"/>
      <c r="Y295" s="49" t="str">
        <f>CONCATENATE("sam_",samples_g[[#This Row],[sample_name]])</f>
        <v>sam_</v>
      </c>
    </row>
    <row r="296">
      <c r="A296" t="s">
        <v>116</v>
      </c>
      <c r="B296" s="32"/>
      <c r="C296" s="49" t="str">
        <f>STUDY!$C$5</f>
        <v>hemofight</v>
      </c>
      <c r="G296" s="26"/>
      <c r="I296" t="e">
        <f>VLOOKUP(H296,check[],2,0)</f>
        <v>#N/A</v>
      </c>
      <c r="J296" s="49"/>
      <c r="K296" s="49"/>
      <c r="L296" s="49" t="e">
        <f>VLOOKUP(samples_g[[#This Row],[sample_checklist_description]],check[],3,0)</f>
        <v>#N/A</v>
      </c>
      <c r="M296" s="32"/>
      <c r="N296" s="32" t="e">
        <f t="shared" si="12"/>
        <v>#N/A</v>
      </c>
      <c r="O296" s="49" t="e">
        <f t="shared" si="13"/>
        <v>#N/A</v>
      </c>
      <c r="P296" s="33"/>
      <c r="Q296" s="49"/>
      <c r="R296" s="49"/>
      <c r="S296" s="49"/>
      <c r="T296" s="49"/>
      <c r="U296" s="49"/>
      <c r="V296" s="49"/>
      <c r="W296" s="49"/>
      <c r="X296" s="49"/>
      <c r="Y296" s="49" t="str">
        <f>CONCATENATE("sam_",samples_g[[#This Row],[sample_name]])</f>
        <v>sam_</v>
      </c>
    </row>
    <row r="297">
      <c r="A297" t="s">
        <v>116</v>
      </c>
      <c r="B297" s="32"/>
      <c r="C297" s="49" t="str">
        <f>STUDY!$C$5</f>
        <v>hemofight</v>
      </c>
      <c r="G297" s="26"/>
      <c r="I297" t="e">
        <f>VLOOKUP(H297,check[],2,0)</f>
        <v>#N/A</v>
      </c>
      <c r="J297" s="49"/>
      <c r="K297" s="49"/>
      <c r="L297" s="49" t="e">
        <f>VLOOKUP(samples_g[[#This Row],[sample_checklist_description]],check[],3,0)</f>
        <v>#N/A</v>
      </c>
      <c r="M297" s="32"/>
      <c r="N297" s="32" t="e">
        <f t="shared" si="12"/>
        <v>#N/A</v>
      </c>
      <c r="O297" s="49" t="e">
        <f t="shared" si="13"/>
        <v>#N/A</v>
      </c>
      <c r="P297" s="33"/>
      <c r="Q297" s="49"/>
      <c r="R297" s="49"/>
      <c r="S297" s="49"/>
      <c r="T297" s="49"/>
      <c r="U297" s="49"/>
      <c r="V297" s="49"/>
      <c r="W297" s="49"/>
      <c r="X297" s="49"/>
      <c r="Y297" s="49" t="str">
        <f>CONCATENATE("sam_",samples_g[[#This Row],[sample_name]])</f>
        <v>sam_</v>
      </c>
    </row>
    <row r="298">
      <c r="A298" t="s">
        <v>116</v>
      </c>
      <c r="B298" s="32"/>
      <c r="C298" s="49" t="str">
        <f>STUDY!$C$5</f>
        <v>hemofight</v>
      </c>
      <c r="G298" s="26"/>
      <c r="I298" t="e">
        <f>VLOOKUP(H298,check[],2,0)</f>
        <v>#N/A</v>
      </c>
      <c r="J298" s="49"/>
      <c r="K298" s="49"/>
      <c r="L298" s="49" t="e">
        <f>VLOOKUP(samples_g[[#This Row],[sample_checklist_description]],check[],3,0)</f>
        <v>#N/A</v>
      </c>
      <c r="M298" s="32"/>
      <c r="N298" s="32" t="e">
        <f t="shared" si="12"/>
        <v>#N/A</v>
      </c>
      <c r="O298" s="49" t="e">
        <f t="shared" si="13"/>
        <v>#N/A</v>
      </c>
      <c r="P298" s="33"/>
      <c r="Q298" s="49"/>
      <c r="R298" s="49"/>
      <c r="S298" s="49"/>
      <c r="T298" s="49"/>
      <c r="U298" s="49"/>
      <c r="V298" s="49"/>
      <c r="W298" s="49"/>
      <c r="X298" s="49"/>
      <c r="Y298" s="49" t="str">
        <f>CONCATENATE("sam_",samples_g[[#This Row],[sample_name]])</f>
        <v>sam_</v>
      </c>
    </row>
    <row r="299">
      <c r="A299" t="s">
        <v>116</v>
      </c>
      <c r="B299" s="32"/>
      <c r="C299" s="49" t="str">
        <f>STUDY!$C$5</f>
        <v>hemofight</v>
      </c>
      <c r="G299" s="26"/>
      <c r="I299" t="e">
        <f>VLOOKUP(H299,check[],2,0)</f>
        <v>#N/A</v>
      </c>
      <c r="J299" s="49"/>
      <c r="K299" s="49"/>
      <c r="L299" s="49" t="e">
        <f>VLOOKUP(samples_g[[#This Row],[sample_checklist_description]],check[],3,0)</f>
        <v>#N/A</v>
      </c>
      <c r="M299" s="32"/>
      <c r="N299" s="32" t="e">
        <f t="shared" si="12"/>
        <v>#N/A</v>
      </c>
      <c r="O299" s="49" t="e">
        <f t="shared" si="13"/>
        <v>#N/A</v>
      </c>
      <c r="P299" s="33"/>
      <c r="Q299" s="49"/>
      <c r="R299" s="49"/>
      <c r="S299" s="49"/>
      <c r="T299" s="49"/>
      <c r="U299" s="49"/>
      <c r="V299" s="49"/>
      <c r="W299" s="49"/>
      <c r="X299" s="49"/>
      <c r="Y299" s="49" t="str">
        <f>CONCATENATE("sam_",samples_g[[#This Row],[sample_name]])</f>
        <v>sam_</v>
      </c>
    </row>
    <row r="300">
      <c r="A300" t="s">
        <v>116</v>
      </c>
      <c r="B300" s="32"/>
      <c r="C300" s="49" t="str">
        <f>STUDY!$C$5</f>
        <v>hemofight</v>
      </c>
      <c r="G300" s="26"/>
      <c r="I300" t="e">
        <f>VLOOKUP(H300,check[],2,0)</f>
        <v>#N/A</v>
      </c>
      <c r="J300" s="49"/>
      <c r="K300" s="49"/>
      <c r="L300" s="49" t="e">
        <f>VLOOKUP(samples_g[[#This Row],[sample_checklist_description]],check[],3,0)</f>
        <v>#N/A</v>
      </c>
      <c r="M300" s="32"/>
      <c r="N300" s="32" t="e">
        <f t="shared" si="12"/>
        <v>#N/A</v>
      </c>
      <c r="O300" s="49" t="e">
        <f t="shared" si="13"/>
        <v>#N/A</v>
      </c>
      <c r="P300" s="33"/>
      <c r="Q300" s="49"/>
      <c r="R300" s="49"/>
      <c r="S300" s="49"/>
      <c r="T300" s="49"/>
      <c r="U300" s="49"/>
      <c r="V300" s="49"/>
      <c r="W300" s="49"/>
      <c r="X300" s="49"/>
      <c r="Y300" s="49" t="str">
        <f>CONCATENATE("sam_",samples_g[[#This Row],[sample_name]])</f>
        <v>sam_</v>
      </c>
    </row>
    <row r="301">
      <c r="A301" t="s">
        <v>116</v>
      </c>
      <c r="B301" s="32"/>
      <c r="C301" s="49" t="str">
        <f>STUDY!$C$5</f>
        <v>hemofight</v>
      </c>
      <c r="G301" s="26"/>
      <c r="I301" t="e">
        <f>VLOOKUP(H301,check[],2,0)</f>
        <v>#N/A</v>
      </c>
      <c r="J301" s="49"/>
      <c r="K301" s="49"/>
      <c r="L301" s="49" t="e">
        <f>VLOOKUP(samples_g[[#This Row],[sample_checklist_description]],check[],3,0)</f>
        <v>#N/A</v>
      </c>
      <c r="M301" s="32"/>
      <c r="N301" s="32" t="e">
        <f t="shared" si="12"/>
        <v>#N/A</v>
      </c>
      <c r="O301" s="49" t="e">
        <f t="shared" si="13"/>
        <v>#N/A</v>
      </c>
      <c r="P301" s="33"/>
      <c r="Q301" s="49"/>
      <c r="R301" s="49"/>
      <c r="S301" s="49"/>
      <c r="T301" s="49"/>
      <c r="U301" s="49"/>
      <c r="V301" s="49"/>
      <c r="W301" s="49"/>
      <c r="X301" s="49"/>
      <c r="Y301" s="49" t="str">
        <f>CONCATENATE("sam_",samples_g[[#This Row],[sample_name]])</f>
        <v>sam_</v>
      </c>
    </row>
    <row r="302">
      <c r="A302" t="s">
        <v>116</v>
      </c>
      <c r="B302" s="32"/>
      <c r="C302" s="49" t="str">
        <f>STUDY!$C$5</f>
        <v>hemofight</v>
      </c>
      <c r="G302" s="26"/>
      <c r="I302" t="e">
        <f>VLOOKUP(H302,check[],2,0)</f>
        <v>#N/A</v>
      </c>
      <c r="J302" s="49"/>
      <c r="K302" s="49"/>
      <c r="L302" s="49" t="e">
        <f>VLOOKUP(samples_g[[#This Row],[sample_checklist_description]],check[],3,0)</f>
        <v>#N/A</v>
      </c>
      <c r="M302" s="32"/>
      <c r="N302" s="32" t="e">
        <f t="shared" si="12"/>
        <v>#N/A</v>
      </c>
      <c r="O302" s="49" t="e">
        <f t="shared" si="13"/>
        <v>#N/A</v>
      </c>
      <c r="P302" s="33"/>
      <c r="Q302" s="49"/>
      <c r="R302" s="49"/>
      <c r="S302" s="49"/>
      <c r="T302" s="49"/>
      <c r="U302" s="49"/>
      <c r="V302" s="49"/>
      <c r="W302" s="49"/>
      <c r="X302" s="49"/>
      <c r="Y302" s="49" t="str">
        <f>CONCATENATE("sam_",samples_g[[#This Row],[sample_name]])</f>
        <v>sam_</v>
      </c>
    </row>
    <row r="303">
      <c r="A303" t="s">
        <v>116</v>
      </c>
      <c r="B303" s="32"/>
      <c r="C303" s="49" t="str">
        <f>STUDY!$C$5</f>
        <v>hemofight</v>
      </c>
      <c r="G303" s="26"/>
      <c r="I303" t="e">
        <f>VLOOKUP(H303,check[],2,0)</f>
        <v>#N/A</v>
      </c>
      <c r="J303" s="49"/>
      <c r="K303" s="49"/>
      <c r="L303" s="49" t="e">
        <f>VLOOKUP(samples_g[[#This Row],[sample_checklist_description]],check[],3,0)</f>
        <v>#N/A</v>
      </c>
      <c r="M303" s="32"/>
      <c r="N303" s="32" t="e">
        <f t="shared" si="12"/>
        <v>#N/A</v>
      </c>
      <c r="O303" s="49" t="e">
        <f t="shared" si="13"/>
        <v>#N/A</v>
      </c>
      <c r="P303" s="33"/>
      <c r="Q303" s="49"/>
      <c r="R303" s="49"/>
      <c r="S303" s="49"/>
      <c r="T303" s="49"/>
      <c r="U303" s="49"/>
      <c r="V303" s="49"/>
      <c r="W303" s="49"/>
      <c r="X303" s="49"/>
      <c r="Y303" s="49" t="str">
        <f>CONCATENATE("sam_",samples_g[[#This Row],[sample_name]])</f>
        <v>sam_</v>
      </c>
    </row>
    <row r="304">
      <c r="A304" t="s">
        <v>116</v>
      </c>
      <c r="B304" s="32"/>
      <c r="C304" s="49" t="str">
        <f>STUDY!$C$5</f>
        <v>hemofight</v>
      </c>
      <c r="G304" s="26"/>
      <c r="I304" t="e">
        <f>VLOOKUP(H304,check[],2,0)</f>
        <v>#N/A</v>
      </c>
      <c r="J304" s="49"/>
      <c r="K304" s="49"/>
      <c r="L304" s="49" t="e">
        <f>VLOOKUP(samples_g[[#This Row],[sample_checklist_description]],check[],3,0)</f>
        <v>#N/A</v>
      </c>
      <c r="M304" s="32"/>
      <c r="N304" s="32" t="e">
        <f t="shared" si="12"/>
        <v>#N/A</v>
      </c>
      <c r="O304" s="49" t="e">
        <f t="shared" si="13"/>
        <v>#N/A</v>
      </c>
      <c r="P304" s="33"/>
      <c r="Q304" s="49"/>
      <c r="R304" s="49"/>
      <c r="S304" s="49"/>
      <c r="T304" s="49"/>
      <c r="U304" s="49"/>
      <c r="V304" s="49"/>
      <c r="W304" s="49"/>
      <c r="X304" s="49"/>
      <c r="Y304" s="49" t="str">
        <f>CONCATENATE("sam_",samples_g[[#This Row],[sample_name]])</f>
        <v>sam_</v>
      </c>
    </row>
    <row r="305">
      <c r="A305" t="s">
        <v>116</v>
      </c>
      <c r="B305" s="32"/>
      <c r="C305" s="49" t="str">
        <f>STUDY!$C$5</f>
        <v>hemofight</v>
      </c>
      <c r="G305" s="26"/>
      <c r="I305" t="e">
        <f>VLOOKUP(H305,check[],2,0)</f>
        <v>#N/A</v>
      </c>
      <c r="J305" s="49"/>
      <c r="K305" s="49"/>
      <c r="L305" s="49" t="e">
        <f>VLOOKUP(samples_g[[#This Row],[sample_checklist_description]],check[],3,0)</f>
        <v>#N/A</v>
      </c>
      <c r="M305" s="32"/>
      <c r="N305" s="32" t="e">
        <f t="shared" si="12"/>
        <v>#N/A</v>
      </c>
      <c r="O305" s="49" t="e">
        <f t="shared" si="13"/>
        <v>#N/A</v>
      </c>
      <c r="P305" s="33"/>
      <c r="Q305" s="49"/>
      <c r="R305" s="49"/>
      <c r="S305" s="49"/>
      <c r="T305" s="49"/>
      <c r="U305" s="49"/>
      <c r="V305" s="49"/>
      <c r="W305" s="49"/>
      <c r="X305" s="49"/>
      <c r="Y305" s="49" t="str">
        <f>CONCATENATE("sam_",samples_g[[#This Row],[sample_name]])</f>
        <v>sam_</v>
      </c>
    </row>
    <row r="306">
      <c r="A306" t="s">
        <v>116</v>
      </c>
      <c r="B306" s="32"/>
      <c r="C306" s="49" t="str">
        <f>STUDY!$C$5</f>
        <v>hemofight</v>
      </c>
      <c r="G306" s="26"/>
      <c r="I306" t="e">
        <f>VLOOKUP(H306,check[],2,0)</f>
        <v>#N/A</v>
      </c>
      <c r="J306" s="49"/>
      <c r="K306" s="49"/>
      <c r="L306" s="49" t="e">
        <f>VLOOKUP(samples_g[[#This Row],[sample_checklist_description]],check[],3,0)</f>
        <v>#N/A</v>
      </c>
      <c r="M306" s="32"/>
      <c r="N306" s="32" t="e">
        <f t="shared" si="12"/>
        <v>#N/A</v>
      </c>
      <c r="O306" s="49" t="e">
        <f t="shared" si="13"/>
        <v>#N/A</v>
      </c>
      <c r="P306" s="33"/>
      <c r="Q306" s="49"/>
      <c r="R306" s="49"/>
      <c r="S306" s="49"/>
      <c r="T306" s="49"/>
      <c r="U306" s="49"/>
      <c r="V306" s="49"/>
      <c r="W306" s="49"/>
      <c r="X306" s="49"/>
      <c r="Y306" s="49" t="str">
        <f>CONCATENATE("sam_",samples_g[[#This Row],[sample_name]])</f>
        <v>sam_</v>
      </c>
    </row>
    <row r="307">
      <c r="A307" t="s">
        <v>116</v>
      </c>
      <c r="B307" s="32"/>
      <c r="C307" s="49" t="str">
        <f>STUDY!$C$5</f>
        <v>hemofight</v>
      </c>
      <c r="G307" s="26"/>
      <c r="I307" t="e">
        <f>VLOOKUP(H307,check[],2,0)</f>
        <v>#N/A</v>
      </c>
      <c r="J307" s="49"/>
      <c r="K307" s="49"/>
      <c r="L307" s="49" t="e">
        <f>VLOOKUP(samples_g[[#This Row],[sample_checklist_description]],check[],3,0)</f>
        <v>#N/A</v>
      </c>
      <c r="M307" s="32"/>
      <c r="N307" s="32" t="e">
        <f t="shared" si="12"/>
        <v>#N/A</v>
      </c>
      <c r="O307" s="49" t="e">
        <f t="shared" si="13"/>
        <v>#N/A</v>
      </c>
      <c r="P307" s="33"/>
      <c r="Q307" s="49"/>
      <c r="R307" s="49"/>
      <c r="S307" s="49"/>
      <c r="T307" s="49"/>
      <c r="U307" s="49"/>
      <c r="V307" s="49"/>
      <c r="W307" s="49"/>
      <c r="X307" s="49"/>
      <c r="Y307" s="49" t="str">
        <f>CONCATENATE("sam_",samples_g[[#This Row],[sample_name]])</f>
        <v>sam_</v>
      </c>
    </row>
    <row r="308">
      <c r="A308" t="s">
        <v>116</v>
      </c>
      <c r="B308" s="32"/>
      <c r="C308" s="49" t="str">
        <f>STUDY!$C$5</f>
        <v>hemofight</v>
      </c>
      <c r="G308" s="26"/>
      <c r="I308" t="e">
        <f>VLOOKUP(H308,check[],2,0)</f>
        <v>#N/A</v>
      </c>
      <c r="J308" s="49"/>
      <c r="K308" s="49"/>
      <c r="L308" s="49" t="e">
        <f>VLOOKUP(samples_g[[#This Row],[sample_checklist_description]],check[],3,0)</f>
        <v>#N/A</v>
      </c>
      <c r="M308" s="32"/>
      <c r="N308" s="32" t="e">
        <f t="shared" si="12"/>
        <v>#N/A</v>
      </c>
      <c r="O308" s="49" t="e">
        <f t="shared" si="13"/>
        <v>#N/A</v>
      </c>
      <c r="P308" s="33"/>
      <c r="Q308" s="49"/>
      <c r="R308" s="49"/>
      <c r="S308" s="49"/>
      <c r="T308" s="49"/>
      <c r="U308" s="49"/>
      <c r="V308" s="49"/>
      <c r="W308" s="49"/>
      <c r="X308" s="49"/>
      <c r="Y308" s="49" t="str">
        <f>CONCATENATE("sam_",samples_g[[#This Row],[sample_name]])</f>
        <v>sam_</v>
      </c>
    </row>
    <row r="309">
      <c r="A309" t="s">
        <v>116</v>
      </c>
      <c r="B309" s="32"/>
      <c r="C309" s="49" t="str">
        <f>STUDY!$C$5</f>
        <v>hemofight</v>
      </c>
      <c r="G309" s="26"/>
      <c r="I309" t="e">
        <f>VLOOKUP(H309,check[],2,0)</f>
        <v>#N/A</v>
      </c>
      <c r="J309" s="49"/>
      <c r="K309" s="49"/>
      <c r="L309" s="49" t="e">
        <f>VLOOKUP(samples_g[[#This Row],[sample_checklist_description]],check[],3,0)</f>
        <v>#N/A</v>
      </c>
      <c r="M309" s="32"/>
      <c r="N309" s="32" t="e">
        <f t="shared" si="12"/>
        <v>#N/A</v>
      </c>
      <c r="O309" s="49" t="e">
        <f t="shared" si="13"/>
        <v>#N/A</v>
      </c>
      <c r="P309" s="33"/>
      <c r="Q309" s="49"/>
      <c r="R309" s="49"/>
      <c r="S309" s="49"/>
      <c r="T309" s="49"/>
      <c r="U309" s="49"/>
      <c r="V309" s="49"/>
      <c r="W309" s="49"/>
      <c r="X309" s="49"/>
      <c r="Y309" s="49" t="str">
        <f>CONCATENATE("sam_",samples_g[[#This Row],[sample_name]])</f>
        <v>sam_</v>
      </c>
    </row>
    <row r="310">
      <c r="A310" t="s">
        <v>116</v>
      </c>
      <c r="B310" s="32"/>
      <c r="C310" s="49" t="str">
        <f>STUDY!$C$5</f>
        <v>hemofight</v>
      </c>
      <c r="G310" s="26"/>
      <c r="I310" t="e">
        <f>VLOOKUP(H310,check[],2,0)</f>
        <v>#N/A</v>
      </c>
      <c r="J310" s="49"/>
      <c r="K310" s="49"/>
      <c r="L310" s="49" t="e">
        <f>VLOOKUP(samples_g[[#This Row],[sample_checklist_description]],check[],3,0)</f>
        <v>#N/A</v>
      </c>
      <c r="M310" s="32"/>
      <c r="N310" s="32" t="e">
        <f t="shared" si="12"/>
        <v>#N/A</v>
      </c>
      <c r="O310" s="49" t="e">
        <f t="shared" si="13"/>
        <v>#N/A</v>
      </c>
      <c r="P310" s="33"/>
      <c r="Q310" s="49"/>
      <c r="R310" s="49"/>
      <c r="S310" s="49"/>
      <c r="T310" s="49"/>
      <c r="U310" s="49"/>
      <c r="V310" s="49"/>
      <c r="W310" s="49"/>
      <c r="X310" s="49"/>
      <c r="Y310" s="49" t="str">
        <f>CONCATENATE("sam_",samples_g[[#This Row],[sample_name]])</f>
        <v>sam_</v>
      </c>
    </row>
    <row r="311">
      <c r="A311" t="s">
        <v>116</v>
      </c>
      <c r="B311" s="32"/>
      <c r="C311" s="49" t="str">
        <f>STUDY!$C$5</f>
        <v>hemofight</v>
      </c>
      <c r="G311" s="26"/>
      <c r="I311" t="e">
        <f>VLOOKUP(H311,check[],2,0)</f>
        <v>#N/A</v>
      </c>
      <c r="J311" s="49"/>
      <c r="K311" s="49"/>
      <c r="L311" s="49" t="e">
        <f>VLOOKUP(samples_g[[#This Row],[sample_checklist_description]],check[],3,0)</f>
        <v>#N/A</v>
      </c>
      <c r="M311" s="32"/>
      <c r="N311" s="32" t="e">
        <f t="shared" si="12"/>
        <v>#N/A</v>
      </c>
      <c r="O311" s="49" t="e">
        <f t="shared" si="13"/>
        <v>#N/A</v>
      </c>
      <c r="P311" s="33"/>
      <c r="Q311" s="49"/>
      <c r="R311" s="49"/>
      <c r="S311" s="49"/>
      <c r="T311" s="49"/>
      <c r="U311" s="49"/>
      <c r="V311" s="49"/>
      <c r="W311" s="49"/>
      <c r="X311" s="49"/>
      <c r="Y311" s="49" t="str">
        <f>CONCATENATE("sam_",samples_g[[#This Row],[sample_name]])</f>
        <v>sam_</v>
      </c>
    </row>
    <row r="312">
      <c r="A312" t="s">
        <v>116</v>
      </c>
      <c r="B312" s="32"/>
      <c r="C312" s="49" t="str">
        <f>STUDY!$C$5</f>
        <v>hemofight</v>
      </c>
      <c r="G312" s="26"/>
      <c r="I312" t="e">
        <f>VLOOKUP(H312,check[],2,0)</f>
        <v>#N/A</v>
      </c>
      <c r="J312" s="49"/>
      <c r="K312" s="49"/>
      <c r="L312" s="49" t="e">
        <f>VLOOKUP(samples_g[[#This Row],[sample_checklist_description]],check[],3,0)</f>
        <v>#N/A</v>
      </c>
      <c r="M312" s="32"/>
      <c r="N312" s="32" t="e">
        <f t="shared" si="12"/>
        <v>#N/A</v>
      </c>
      <c r="O312" s="49" t="e">
        <f t="shared" si="13"/>
        <v>#N/A</v>
      </c>
      <c r="P312" s="33"/>
      <c r="Q312" s="49"/>
      <c r="R312" s="49"/>
      <c r="S312" s="49"/>
      <c r="T312" s="49"/>
      <c r="U312" s="49"/>
      <c r="V312" s="49"/>
      <c r="W312" s="49"/>
      <c r="X312" s="49"/>
      <c r="Y312" s="49" t="str">
        <f>CONCATENATE("sam_",samples_g[[#This Row],[sample_name]])</f>
        <v>sam_</v>
      </c>
    </row>
    <row r="313">
      <c r="A313" t="s">
        <v>116</v>
      </c>
      <c r="B313" s="32"/>
      <c r="C313" s="49" t="str">
        <f>STUDY!$C$5</f>
        <v>hemofight</v>
      </c>
      <c r="G313" s="26"/>
      <c r="I313" t="e">
        <f>VLOOKUP(H313,check[],2,0)</f>
        <v>#N/A</v>
      </c>
      <c r="J313" s="49"/>
      <c r="K313" s="49"/>
      <c r="L313" s="49" t="e">
        <f>VLOOKUP(samples_g[[#This Row],[sample_checklist_description]],check[],3,0)</f>
        <v>#N/A</v>
      </c>
      <c r="M313" s="32"/>
      <c r="N313" s="32" t="e">
        <f t="shared" si="12"/>
        <v>#N/A</v>
      </c>
      <c r="O313" s="49" t="e">
        <f t="shared" si="13"/>
        <v>#N/A</v>
      </c>
      <c r="P313" s="33"/>
      <c r="Q313" s="49"/>
      <c r="R313" s="49"/>
      <c r="S313" s="49"/>
      <c r="T313" s="49"/>
      <c r="U313" s="49"/>
      <c r="V313" s="49"/>
      <c r="W313" s="49"/>
      <c r="X313" s="49"/>
      <c r="Y313" s="49" t="str">
        <f>CONCATENATE("sam_",samples_g[[#This Row],[sample_name]])</f>
        <v>sam_</v>
      </c>
    </row>
    <row r="314">
      <c r="A314" t="s">
        <v>116</v>
      </c>
      <c r="B314" s="32"/>
      <c r="C314" s="49" t="str">
        <f>STUDY!$C$5</f>
        <v>hemofight</v>
      </c>
      <c r="G314" s="26"/>
      <c r="I314" t="e">
        <f>VLOOKUP(H314,check[],2,0)</f>
        <v>#N/A</v>
      </c>
      <c r="J314" s="49"/>
      <c r="K314" s="49"/>
      <c r="L314" s="49" t="e">
        <f>VLOOKUP(samples_g[[#This Row],[sample_checklist_description]],check[],3,0)</f>
        <v>#N/A</v>
      </c>
      <c r="M314" s="32"/>
      <c r="N314" s="32" t="e">
        <f t="shared" si="12"/>
        <v>#N/A</v>
      </c>
      <c r="O314" s="49" t="e">
        <f t="shared" si="13"/>
        <v>#N/A</v>
      </c>
      <c r="P314" s="33"/>
      <c r="Q314" s="49"/>
      <c r="R314" s="49"/>
      <c r="S314" s="49"/>
      <c r="T314" s="49"/>
      <c r="U314" s="49"/>
      <c r="V314" s="49"/>
      <c r="W314" s="49"/>
      <c r="X314" s="49"/>
      <c r="Y314" s="49" t="str">
        <f>CONCATENATE("sam_",samples_g[[#This Row],[sample_name]])</f>
        <v>sam_</v>
      </c>
    </row>
    <row r="315">
      <c r="A315" t="s">
        <v>116</v>
      </c>
      <c r="B315" s="32"/>
      <c r="C315" s="49" t="str">
        <f>STUDY!$C$5</f>
        <v>hemofight</v>
      </c>
      <c r="G315" s="26"/>
      <c r="I315" t="e">
        <f>VLOOKUP(H315,check[],2,0)</f>
        <v>#N/A</v>
      </c>
      <c r="J315" s="49"/>
      <c r="K315" s="49"/>
      <c r="L315" s="49" t="e">
        <f>VLOOKUP(samples_g[[#This Row],[sample_checklist_description]],check[],3,0)</f>
        <v>#N/A</v>
      </c>
      <c r="M315" s="32"/>
      <c r="N315" s="32" t="e">
        <f t="shared" si="12"/>
        <v>#N/A</v>
      </c>
      <c r="O315" s="49" t="e">
        <f t="shared" si="13"/>
        <v>#N/A</v>
      </c>
      <c r="P315" s="33"/>
      <c r="Q315" s="49"/>
      <c r="R315" s="49"/>
      <c r="S315" s="49"/>
      <c r="T315" s="49"/>
      <c r="U315" s="49"/>
      <c r="V315" s="49"/>
      <c r="W315" s="49"/>
      <c r="X315" s="49"/>
      <c r="Y315" s="49" t="str">
        <f>CONCATENATE("sam_",samples_g[[#This Row],[sample_name]])</f>
        <v>sam_</v>
      </c>
    </row>
    <row r="316">
      <c r="A316" t="s">
        <v>116</v>
      </c>
      <c r="B316" s="32"/>
      <c r="C316" s="49" t="str">
        <f>STUDY!$C$5</f>
        <v>hemofight</v>
      </c>
      <c r="G316" s="26"/>
      <c r="I316" t="e">
        <f>VLOOKUP(H316,check[],2,0)</f>
        <v>#N/A</v>
      </c>
      <c r="J316" s="49"/>
      <c r="K316" s="49"/>
      <c r="L316" s="49" t="e">
        <f>VLOOKUP(samples_g[[#This Row],[sample_checklist_description]],check[],3,0)</f>
        <v>#N/A</v>
      </c>
      <c r="M316" s="32"/>
      <c r="N316" s="32" t="e">
        <f t="shared" si="12"/>
        <v>#N/A</v>
      </c>
      <c r="O316" s="49" t="e">
        <f t="shared" si="13"/>
        <v>#N/A</v>
      </c>
      <c r="P316" s="33"/>
      <c r="Q316" s="49"/>
      <c r="R316" s="49"/>
      <c r="S316" s="49"/>
      <c r="T316" s="49"/>
      <c r="U316" s="49"/>
      <c r="V316" s="49"/>
      <c r="W316" s="49"/>
      <c r="X316" s="49"/>
      <c r="Y316" s="49" t="str">
        <f>CONCATENATE("sam_",samples_g[[#This Row],[sample_name]])</f>
        <v>sam_</v>
      </c>
    </row>
    <row r="317">
      <c r="A317" t="s">
        <v>116</v>
      </c>
      <c r="B317" s="32"/>
      <c r="C317" s="49" t="str">
        <f>STUDY!$C$5</f>
        <v>hemofight</v>
      </c>
      <c r="G317" s="26"/>
      <c r="I317" t="e">
        <f>VLOOKUP(H317,check[],2,0)</f>
        <v>#N/A</v>
      </c>
      <c r="J317" s="49"/>
      <c r="K317" s="49"/>
      <c r="L317" s="49" t="e">
        <f>VLOOKUP(samples_g[[#This Row],[sample_checklist_description]],check[],3,0)</f>
        <v>#N/A</v>
      </c>
      <c r="M317" s="32"/>
      <c r="N317" s="32" t="e">
        <f t="shared" si="12"/>
        <v>#N/A</v>
      </c>
      <c r="O317" s="49" t="e">
        <f t="shared" si="13"/>
        <v>#N/A</v>
      </c>
      <c r="P317" s="33"/>
      <c r="Q317" s="49"/>
      <c r="R317" s="49"/>
      <c r="S317" s="49"/>
      <c r="T317" s="49"/>
      <c r="U317" s="49"/>
      <c r="V317" s="49"/>
      <c r="W317" s="49"/>
      <c r="X317" s="49"/>
      <c r="Y317" s="49" t="str">
        <f>CONCATENATE("sam_",samples_g[[#This Row],[sample_name]])</f>
        <v>sam_</v>
      </c>
    </row>
    <row r="318">
      <c r="A318" t="s">
        <v>116</v>
      </c>
      <c r="B318" s="32"/>
      <c r="C318" s="49" t="str">
        <f>STUDY!$C$5</f>
        <v>hemofight</v>
      </c>
      <c r="G318" s="26"/>
      <c r="I318" t="e">
        <f>VLOOKUP(H318,check[],2,0)</f>
        <v>#N/A</v>
      </c>
      <c r="J318" s="49"/>
      <c r="K318" s="49"/>
      <c r="L318" s="49" t="e">
        <f>VLOOKUP(samples_g[[#This Row],[sample_checklist_description]],check[],3,0)</f>
        <v>#N/A</v>
      </c>
      <c r="M318" s="32"/>
      <c r="N318" s="32" t="e">
        <f t="shared" si="12"/>
        <v>#N/A</v>
      </c>
      <c r="O318" s="49" t="e">
        <f t="shared" si="13"/>
        <v>#N/A</v>
      </c>
      <c r="P318" s="33"/>
      <c r="Q318" s="49"/>
      <c r="R318" s="49"/>
      <c r="S318" s="49"/>
      <c r="T318" s="49"/>
      <c r="U318" s="49"/>
      <c r="V318" s="49"/>
      <c r="W318" s="49"/>
      <c r="X318" s="49"/>
      <c r="Y318" s="49" t="str">
        <f>CONCATENATE("sam_",samples_g[[#This Row],[sample_name]])</f>
        <v>sam_</v>
      </c>
    </row>
    <row r="319">
      <c r="A319" t="s">
        <v>116</v>
      </c>
      <c r="B319" s="32"/>
      <c r="C319" s="49" t="str">
        <f>STUDY!$C$5</f>
        <v>hemofight</v>
      </c>
      <c r="G319" s="26"/>
      <c r="I319" t="e">
        <f>VLOOKUP(H319,check[],2,0)</f>
        <v>#N/A</v>
      </c>
      <c r="J319" s="49"/>
      <c r="K319" s="49"/>
      <c r="L319" s="49" t="e">
        <f>VLOOKUP(samples_g[[#This Row],[sample_checklist_description]],check[],3,0)</f>
        <v>#N/A</v>
      </c>
      <c r="M319" s="32"/>
      <c r="N319" s="32" t="e">
        <f t="shared" si="12"/>
        <v>#N/A</v>
      </c>
      <c r="O319" s="49" t="e">
        <f t="shared" si="13"/>
        <v>#N/A</v>
      </c>
      <c r="P319" s="33"/>
      <c r="Q319" s="49"/>
      <c r="R319" s="49"/>
      <c r="S319" s="49"/>
      <c r="T319" s="49"/>
      <c r="U319" s="49"/>
      <c r="V319" s="49"/>
      <c r="W319" s="49"/>
      <c r="X319" s="49"/>
      <c r="Y319" s="49" t="str">
        <f>CONCATENATE("sam_",samples_g[[#This Row],[sample_name]])</f>
        <v>sam_</v>
      </c>
    </row>
    <row r="320">
      <c r="A320" t="s">
        <v>116</v>
      </c>
      <c r="B320" s="32"/>
      <c r="C320" s="49" t="str">
        <f>STUDY!$C$5</f>
        <v>hemofight</v>
      </c>
      <c r="G320" s="26"/>
      <c r="I320" t="e">
        <f>VLOOKUP(H320,check[],2,0)</f>
        <v>#N/A</v>
      </c>
      <c r="J320" s="49"/>
      <c r="K320" s="49"/>
      <c r="L320" s="49" t="e">
        <f>VLOOKUP(samples_g[[#This Row],[sample_checklist_description]],check[],3,0)</f>
        <v>#N/A</v>
      </c>
      <c r="M320" s="32"/>
      <c r="N320" s="32" t="e">
        <f t="shared" si="12"/>
        <v>#N/A</v>
      </c>
      <c r="O320" s="49" t="e">
        <f t="shared" si="13"/>
        <v>#N/A</v>
      </c>
      <c r="P320" s="33"/>
      <c r="Q320" s="49"/>
      <c r="R320" s="49"/>
      <c r="S320" s="49"/>
      <c r="T320" s="49"/>
      <c r="U320" s="49"/>
      <c r="V320" s="49"/>
      <c r="W320" s="49"/>
      <c r="X320" s="49"/>
      <c r="Y320" s="49" t="str">
        <f>CONCATENATE("sam_",samples_g[[#This Row],[sample_name]])</f>
        <v>sam_</v>
      </c>
    </row>
    <row r="321">
      <c r="A321" t="s">
        <v>116</v>
      </c>
      <c r="B321" s="32"/>
      <c r="C321" s="49" t="str">
        <f>STUDY!$C$5</f>
        <v>hemofight</v>
      </c>
      <c r="G321" s="26"/>
      <c r="I321" t="e">
        <f>VLOOKUP(H321,check[],2,0)</f>
        <v>#N/A</v>
      </c>
      <c r="J321" s="49"/>
      <c r="K321" s="49"/>
      <c r="L321" s="49" t="e">
        <f>VLOOKUP(samples_g[[#This Row],[sample_checklist_description]],check[],3,0)</f>
        <v>#N/A</v>
      </c>
      <c r="M321" s="32"/>
      <c r="N321" s="32" t="e">
        <f t="shared" si="12"/>
        <v>#N/A</v>
      </c>
      <c r="O321" s="49" t="e">
        <f t="shared" si="13"/>
        <v>#N/A</v>
      </c>
      <c r="P321" s="33"/>
      <c r="Q321" s="49"/>
      <c r="R321" s="49"/>
      <c r="S321" s="49"/>
      <c r="T321" s="49"/>
      <c r="U321" s="49"/>
      <c r="V321" s="49"/>
      <c r="W321" s="49"/>
      <c r="X321" s="49"/>
      <c r="Y321" s="49" t="str">
        <f>CONCATENATE("sam_",samples_g[[#This Row],[sample_name]])</f>
        <v>sam_</v>
      </c>
    </row>
    <row r="322">
      <c r="A322" t="s">
        <v>116</v>
      </c>
      <c r="B322" s="32"/>
      <c r="C322" s="49" t="str">
        <f>STUDY!$C$5</f>
        <v>hemofight</v>
      </c>
      <c r="G322" s="26"/>
      <c r="I322" t="e">
        <f>VLOOKUP(H322,check[],2,0)</f>
        <v>#N/A</v>
      </c>
      <c r="J322" s="49"/>
      <c r="K322" s="49"/>
      <c r="L322" s="49" t="e">
        <f>VLOOKUP(samples_g[[#This Row],[sample_checklist_description]],check[],3,0)</f>
        <v>#N/A</v>
      </c>
      <c r="M322" s="32"/>
      <c r="N322" s="32" t="e">
        <f t="shared" si="12"/>
        <v>#N/A</v>
      </c>
      <c r="O322" s="49" t="e">
        <f t="shared" si="13"/>
        <v>#N/A</v>
      </c>
      <c r="P322" s="33"/>
      <c r="Q322" s="49"/>
      <c r="R322" s="49"/>
      <c r="S322" s="49"/>
      <c r="T322" s="49"/>
      <c r="U322" s="49"/>
      <c r="V322" s="49"/>
      <c r="W322" s="49"/>
      <c r="X322" s="49"/>
      <c r="Y322" s="49" t="str">
        <f>CONCATENATE("sam_",samples_g[[#This Row],[sample_name]])</f>
        <v>sam_</v>
      </c>
    </row>
    <row r="323">
      <c r="A323" t="s">
        <v>116</v>
      </c>
      <c r="B323" s="32"/>
      <c r="C323" s="49" t="str">
        <f>STUDY!$C$5</f>
        <v>hemofight</v>
      </c>
      <c r="G323" s="26"/>
      <c r="I323" t="e">
        <f>VLOOKUP(H323,check[],2,0)</f>
        <v>#N/A</v>
      </c>
      <c r="J323" s="49"/>
      <c r="K323" s="49"/>
      <c r="L323" s="49" t="e">
        <f>VLOOKUP(samples_g[[#This Row],[sample_checklist_description]],check[],3,0)</f>
        <v>#N/A</v>
      </c>
      <c r="M323" s="32"/>
      <c r="N323" s="32" t="e">
        <f t="shared" si="12"/>
        <v>#N/A</v>
      </c>
      <c r="O323" s="49" t="e">
        <f t="shared" si="13"/>
        <v>#N/A</v>
      </c>
      <c r="P323" s="33"/>
      <c r="Q323" s="49"/>
      <c r="R323" s="49"/>
      <c r="S323" s="49"/>
      <c r="T323" s="49"/>
      <c r="U323" s="49"/>
      <c r="V323" s="49"/>
      <c r="W323" s="49"/>
      <c r="X323" s="49"/>
      <c r="Y323" s="49" t="str">
        <f>CONCATENATE("sam_",samples_g[[#This Row],[sample_name]])</f>
        <v>sam_</v>
      </c>
    </row>
    <row r="324">
      <c r="A324" t="s">
        <v>116</v>
      </c>
      <c r="B324" s="32"/>
      <c r="C324" s="49" t="str">
        <f>STUDY!$C$5</f>
        <v>hemofight</v>
      </c>
      <c r="G324" s="26"/>
      <c r="I324" t="e">
        <f>VLOOKUP(H324,check[],2,0)</f>
        <v>#N/A</v>
      </c>
      <c r="J324" s="49"/>
      <c r="K324" s="49"/>
      <c r="L324" s="49" t="e">
        <f>VLOOKUP(samples_g[[#This Row],[sample_checklist_description]],check[],3,0)</f>
        <v>#N/A</v>
      </c>
      <c r="M324" s="32"/>
      <c r="N324" s="32" t="e">
        <f t="shared" si="12"/>
        <v>#N/A</v>
      </c>
      <c r="O324" s="49" t="e">
        <f t="shared" si="13"/>
        <v>#N/A</v>
      </c>
      <c r="P324" s="33"/>
      <c r="Q324" s="49"/>
      <c r="R324" s="49"/>
      <c r="S324" s="49"/>
      <c r="T324" s="49"/>
      <c r="U324" s="49"/>
      <c r="V324" s="49"/>
      <c r="W324" s="49"/>
      <c r="X324" s="49"/>
      <c r="Y324" s="49" t="str">
        <f>CONCATENATE("sam_",samples_g[[#This Row],[sample_name]])</f>
        <v>sam_</v>
      </c>
    </row>
    <row r="325">
      <c r="A325" t="s">
        <v>116</v>
      </c>
      <c r="B325" s="32"/>
      <c r="C325" s="49" t="str">
        <f>STUDY!$C$5</f>
        <v>hemofight</v>
      </c>
      <c r="G325" s="26"/>
      <c r="I325" t="e">
        <f>VLOOKUP(H325,check[],2,0)</f>
        <v>#N/A</v>
      </c>
      <c r="J325" s="49"/>
      <c r="K325" s="49"/>
      <c r="L325" s="49" t="e">
        <f>VLOOKUP(samples_g[[#This Row],[sample_checklist_description]],check[],3,0)</f>
        <v>#N/A</v>
      </c>
      <c r="M325" s="32"/>
      <c r="N325" s="32" t="e">
        <f t="shared" si="12"/>
        <v>#N/A</v>
      </c>
      <c r="O325" s="49" t="e">
        <f t="shared" si="13"/>
        <v>#N/A</v>
      </c>
      <c r="P325" s="33"/>
      <c r="Q325" s="49"/>
      <c r="R325" s="49"/>
      <c r="S325" s="49"/>
      <c r="T325" s="49"/>
      <c r="U325" s="49"/>
      <c r="V325" s="49"/>
      <c r="W325" s="49"/>
      <c r="X325" s="49"/>
      <c r="Y325" s="49" t="str">
        <f>CONCATENATE("sam_",samples_g[[#This Row],[sample_name]])</f>
        <v>sam_</v>
      </c>
    </row>
    <row r="326">
      <c r="A326" t="s">
        <v>116</v>
      </c>
      <c r="B326" s="32"/>
      <c r="C326" s="49" t="str">
        <f>STUDY!$C$5</f>
        <v>hemofight</v>
      </c>
      <c r="G326" s="26"/>
      <c r="I326" t="e">
        <f>VLOOKUP(H326,check[],2,0)</f>
        <v>#N/A</v>
      </c>
      <c r="J326" s="49"/>
      <c r="K326" s="49"/>
      <c r="L326" s="49" t="e">
        <f>VLOOKUP(samples_g[[#This Row],[sample_checklist_description]],check[],3,0)</f>
        <v>#N/A</v>
      </c>
      <c r="M326" s="32"/>
      <c r="N326" s="32" t="e">
        <f t="shared" si="12"/>
        <v>#N/A</v>
      </c>
      <c r="O326" s="49" t="e">
        <f t="shared" si="13"/>
        <v>#N/A</v>
      </c>
      <c r="P326" s="33"/>
      <c r="Q326" s="49"/>
      <c r="R326" s="49"/>
      <c r="S326" s="49"/>
      <c r="T326" s="49"/>
      <c r="U326" s="49"/>
      <c r="V326" s="49"/>
      <c r="W326" s="49"/>
      <c r="X326" s="49"/>
      <c r="Y326" s="49" t="str">
        <f>CONCATENATE("sam_",samples_g[[#This Row],[sample_name]])</f>
        <v>sam_</v>
      </c>
    </row>
    <row r="327">
      <c r="A327" t="s">
        <v>116</v>
      </c>
      <c r="B327" s="32"/>
      <c r="C327" s="49" t="str">
        <f>STUDY!$C$5</f>
        <v>hemofight</v>
      </c>
      <c r="G327" s="26"/>
      <c r="I327" t="e">
        <f>VLOOKUP(H327,check[],2,0)</f>
        <v>#N/A</v>
      </c>
      <c r="J327" s="49"/>
      <c r="K327" s="49"/>
      <c r="L327" s="49" t="e">
        <f>VLOOKUP(samples_g[[#This Row],[sample_checklist_description]],check[],3,0)</f>
        <v>#N/A</v>
      </c>
      <c r="M327" s="32"/>
      <c r="N327" s="32" t="e">
        <f t="shared" si="12"/>
        <v>#N/A</v>
      </c>
      <c r="O327" s="49" t="e">
        <f t="shared" si="13"/>
        <v>#N/A</v>
      </c>
      <c r="P327" s="33"/>
      <c r="Q327" s="49"/>
      <c r="R327" s="49"/>
      <c r="S327" s="49"/>
      <c r="T327" s="49"/>
      <c r="U327" s="49"/>
      <c r="V327" s="49"/>
      <c r="W327" s="49"/>
      <c r="X327" s="49"/>
      <c r="Y327" s="49" t="str">
        <f>CONCATENATE("sam_",samples_g[[#This Row],[sample_name]])</f>
        <v>sam_</v>
      </c>
    </row>
    <row r="328">
      <c r="A328" t="s">
        <v>116</v>
      </c>
      <c r="B328" s="32"/>
      <c r="C328" s="49" t="str">
        <f>STUDY!$C$5</f>
        <v>hemofight</v>
      </c>
      <c r="G328" s="26"/>
      <c r="I328" t="e">
        <f>VLOOKUP(H328,check[],2,0)</f>
        <v>#N/A</v>
      </c>
      <c r="J328" s="49"/>
      <c r="K328" s="49"/>
      <c r="L328" s="49" t="e">
        <f>VLOOKUP(samples_g[[#This Row],[sample_checklist_description]],check[],3,0)</f>
        <v>#N/A</v>
      </c>
      <c r="M328" s="32"/>
      <c r="N328" s="32" t="e">
        <f t="shared" si="12"/>
        <v>#N/A</v>
      </c>
      <c r="O328" s="49" t="e">
        <f t="shared" si="13"/>
        <v>#N/A</v>
      </c>
      <c r="P328" s="33"/>
      <c r="Q328" s="49"/>
      <c r="R328" s="49"/>
      <c r="S328" s="49"/>
      <c r="T328" s="49"/>
      <c r="U328" s="49"/>
      <c r="V328" s="49"/>
      <c r="W328" s="49"/>
      <c r="X328" s="49"/>
      <c r="Y328" s="49" t="str">
        <f>CONCATENATE("sam_",samples_g[[#This Row],[sample_name]])</f>
        <v>sam_</v>
      </c>
    </row>
    <row r="329">
      <c r="A329" t="s">
        <v>116</v>
      </c>
      <c r="B329" s="32"/>
      <c r="C329" s="49" t="str">
        <f>STUDY!$C$5</f>
        <v>hemofight</v>
      </c>
      <c r="G329" s="26"/>
      <c r="I329" t="e">
        <f>VLOOKUP(H329,check[],2,0)</f>
        <v>#N/A</v>
      </c>
      <c r="J329" s="49"/>
      <c r="K329" s="49"/>
      <c r="L329" s="49" t="e">
        <f>VLOOKUP(samples_g[[#This Row],[sample_checklist_description]],check[],3,0)</f>
        <v>#N/A</v>
      </c>
      <c r="M329" s="32"/>
      <c r="N329" s="32" t="e">
        <f t="shared" si="12"/>
        <v>#N/A</v>
      </c>
      <c r="O329" s="49" t="e">
        <f t="shared" si="13"/>
        <v>#N/A</v>
      </c>
      <c r="P329" s="33"/>
      <c r="Q329" s="49"/>
      <c r="R329" s="49"/>
      <c r="S329" s="49"/>
      <c r="T329" s="49"/>
      <c r="U329" s="49"/>
      <c r="V329" s="49"/>
      <c r="W329" s="49"/>
      <c r="X329" s="49"/>
      <c r="Y329" s="49" t="str">
        <f>CONCATENATE("sam_",samples_g[[#This Row],[sample_name]])</f>
        <v>sam_</v>
      </c>
    </row>
    <row r="330">
      <c r="A330" t="s">
        <v>116</v>
      </c>
      <c r="B330" s="32"/>
      <c r="C330" s="49" t="str">
        <f>STUDY!$C$5</f>
        <v>hemofight</v>
      </c>
      <c r="G330" s="26"/>
      <c r="I330" t="e">
        <f>VLOOKUP(H330,check[],2,0)</f>
        <v>#N/A</v>
      </c>
      <c r="J330" s="49"/>
      <c r="K330" s="49"/>
      <c r="L330" s="49" t="e">
        <f>VLOOKUP(samples_g[[#This Row],[sample_checklist_description]],check[],3,0)</f>
        <v>#N/A</v>
      </c>
      <c r="M330" s="32"/>
      <c r="N330" s="32" t="e">
        <f t="shared" si="12"/>
        <v>#N/A</v>
      </c>
      <c r="O330" s="49" t="e">
        <f t="shared" si="13"/>
        <v>#N/A</v>
      </c>
      <c r="P330" s="33"/>
      <c r="Q330" s="49"/>
      <c r="R330" s="49"/>
      <c r="S330" s="49"/>
      <c r="T330" s="49"/>
      <c r="U330" s="49"/>
      <c r="V330" s="49"/>
      <c r="W330" s="49"/>
      <c r="X330" s="49"/>
      <c r="Y330" s="49" t="str">
        <f>CONCATENATE("sam_",samples_g[[#This Row],[sample_name]])</f>
        <v>sam_</v>
      </c>
    </row>
    <row r="331">
      <c r="A331" t="s">
        <v>116</v>
      </c>
      <c r="B331" s="32"/>
      <c r="C331" s="49" t="str">
        <f>STUDY!$C$5</f>
        <v>hemofight</v>
      </c>
      <c r="G331" s="26"/>
      <c r="I331" t="e">
        <f>VLOOKUP(H331,check[],2,0)</f>
        <v>#N/A</v>
      </c>
      <c r="J331" s="49"/>
      <c r="K331" s="49"/>
      <c r="L331" s="49" t="e">
        <f>VLOOKUP(samples_g[[#This Row],[sample_checklist_description]],check[],3,0)</f>
        <v>#N/A</v>
      </c>
      <c r="M331" s="32"/>
      <c r="N331" s="32" t="e">
        <f t="shared" si="12"/>
        <v>#N/A</v>
      </c>
      <c r="O331" s="49" t="e">
        <f t="shared" si="13"/>
        <v>#N/A</v>
      </c>
      <c r="P331" s="33"/>
      <c r="Q331" s="49"/>
      <c r="R331" s="49"/>
      <c r="S331" s="49"/>
      <c r="T331" s="49"/>
      <c r="U331" s="49"/>
      <c r="V331" s="49"/>
      <c r="W331" s="49"/>
      <c r="X331" s="49"/>
      <c r="Y331" s="49" t="str">
        <f>CONCATENATE("sam_",samples_g[[#This Row],[sample_name]])</f>
        <v>sam_</v>
      </c>
    </row>
    <row r="332">
      <c r="A332" t="s">
        <v>116</v>
      </c>
      <c r="B332" s="32"/>
      <c r="C332" s="49" t="str">
        <f>STUDY!$C$5</f>
        <v>hemofight</v>
      </c>
      <c r="G332" s="26"/>
      <c r="I332" t="e">
        <f>VLOOKUP(H332,check[],2,0)</f>
        <v>#N/A</v>
      </c>
      <c r="J332" s="49"/>
      <c r="K332" s="49"/>
      <c r="L332" s="49" t="e">
        <f>VLOOKUP(samples_g[[#This Row],[sample_checklist_description]],check[],3,0)</f>
        <v>#N/A</v>
      </c>
      <c r="M332" s="32"/>
      <c r="N332" s="32" t="e">
        <f t="shared" si="12"/>
        <v>#N/A</v>
      </c>
      <c r="O332" s="49" t="e">
        <f t="shared" si="13"/>
        <v>#N/A</v>
      </c>
      <c r="P332" s="33"/>
      <c r="Q332" s="49"/>
      <c r="R332" s="49"/>
      <c r="S332" s="49"/>
      <c r="T332" s="49"/>
      <c r="U332" s="49"/>
      <c r="V332" s="49"/>
      <c r="W332" s="49"/>
      <c r="X332" s="49"/>
      <c r="Y332" s="49" t="str">
        <f>CONCATENATE("sam_",samples_g[[#This Row],[sample_name]])</f>
        <v>sam_</v>
      </c>
    </row>
    <row r="333">
      <c r="A333" t="s">
        <v>116</v>
      </c>
      <c r="B333" s="32"/>
      <c r="C333" s="49" t="str">
        <f>STUDY!$C$5</f>
        <v>hemofight</v>
      </c>
      <c r="G333" s="26"/>
      <c r="I333" t="e">
        <f>VLOOKUP(H333,check[],2,0)</f>
        <v>#N/A</v>
      </c>
      <c r="J333" s="49"/>
      <c r="K333" s="49"/>
      <c r="L333" s="49" t="e">
        <f>VLOOKUP(samples_g[[#This Row],[sample_checklist_description]],check[],3,0)</f>
        <v>#N/A</v>
      </c>
      <c r="M333" s="32"/>
      <c r="N333" s="32" t="e">
        <f t="shared" si="12"/>
        <v>#N/A</v>
      </c>
      <c r="O333" s="49" t="e">
        <f t="shared" si="13"/>
        <v>#N/A</v>
      </c>
      <c r="P333" s="33"/>
      <c r="Q333" s="49"/>
      <c r="R333" s="49"/>
      <c r="S333" s="49"/>
      <c r="T333" s="49"/>
      <c r="U333" s="49"/>
      <c r="V333" s="49"/>
      <c r="W333" s="49"/>
      <c r="X333" s="49"/>
      <c r="Y333" s="49" t="str">
        <f>CONCATENATE("sam_",samples_g[[#This Row],[sample_name]])</f>
        <v>sam_</v>
      </c>
    </row>
    <row r="334">
      <c r="A334" t="s">
        <v>116</v>
      </c>
      <c r="B334" s="32"/>
      <c r="C334" s="49" t="str">
        <f>STUDY!$C$5</f>
        <v>hemofight</v>
      </c>
      <c r="G334" s="26"/>
      <c r="I334" t="e">
        <f>VLOOKUP(H334,check[],2,0)</f>
        <v>#N/A</v>
      </c>
      <c r="J334" s="49"/>
      <c r="K334" s="49"/>
      <c r="L334" s="49" t="e">
        <f>VLOOKUP(samples_g[[#This Row],[sample_checklist_description]],check[],3,0)</f>
        <v>#N/A</v>
      </c>
      <c r="M334" s="32"/>
      <c r="N334" s="32" t="e">
        <f t="shared" si="12"/>
        <v>#N/A</v>
      </c>
      <c r="O334" s="49" t="e">
        <f t="shared" si="13"/>
        <v>#N/A</v>
      </c>
      <c r="P334" s="33"/>
      <c r="Q334" s="49"/>
      <c r="R334" s="49"/>
      <c r="S334" s="49"/>
      <c r="T334" s="49"/>
      <c r="U334" s="49"/>
      <c r="V334" s="49"/>
      <c r="W334" s="49"/>
      <c r="X334" s="49"/>
      <c r="Y334" s="49" t="str">
        <f>CONCATENATE("sam_",samples_g[[#This Row],[sample_name]])</f>
        <v>sam_</v>
      </c>
    </row>
    <row r="335">
      <c r="A335" t="s">
        <v>116</v>
      </c>
      <c r="B335" s="32"/>
      <c r="C335" s="49" t="str">
        <f>STUDY!$C$5</f>
        <v>hemofight</v>
      </c>
      <c r="G335" s="26"/>
      <c r="I335" t="e">
        <f>VLOOKUP(H335,check[],2,0)</f>
        <v>#N/A</v>
      </c>
      <c r="J335" s="49"/>
      <c r="K335" s="49"/>
      <c r="L335" s="49" t="e">
        <f>VLOOKUP(samples_g[[#This Row],[sample_checklist_description]],check[],3,0)</f>
        <v>#N/A</v>
      </c>
      <c r="M335" s="32"/>
      <c r="N335" s="32" t="e">
        <f t="shared" si="12"/>
        <v>#N/A</v>
      </c>
      <c r="O335" s="49" t="e">
        <f t="shared" si="13"/>
        <v>#N/A</v>
      </c>
      <c r="P335" s="33"/>
      <c r="Q335" s="49"/>
      <c r="R335" s="49"/>
      <c r="S335" s="49"/>
      <c r="T335" s="49"/>
      <c r="U335" s="49"/>
      <c r="V335" s="49"/>
      <c r="W335" s="49"/>
      <c r="X335" s="49"/>
      <c r="Y335" s="49" t="str">
        <f>CONCATENATE("sam_",samples_g[[#This Row],[sample_name]])</f>
        <v>sam_</v>
      </c>
    </row>
    <row r="336">
      <c r="A336" t="s">
        <v>116</v>
      </c>
      <c r="B336" s="32"/>
      <c r="C336" s="49" t="str">
        <f>STUDY!$C$5</f>
        <v>hemofight</v>
      </c>
      <c r="G336" s="26"/>
      <c r="I336" t="e">
        <f>VLOOKUP(H336,check[],2,0)</f>
        <v>#N/A</v>
      </c>
      <c r="J336" s="49"/>
      <c r="K336" s="49"/>
      <c r="L336" s="49" t="e">
        <f>VLOOKUP(samples_g[[#This Row],[sample_checklist_description]],check[],3,0)</f>
        <v>#N/A</v>
      </c>
      <c r="M336" s="32"/>
      <c r="N336" s="32" t="e">
        <f t="shared" si="12"/>
        <v>#N/A</v>
      </c>
      <c r="O336" s="49" t="e">
        <f t="shared" si="13"/>
        <v>#N/A</v>
      </c>
      <c r="P336" s="33"/>
      <c r="Q336" s="49"/>
      <c r="R336" s="49"/>
      <c r="S336" s="49"/>
      <c r="T336" s="49"/>
      <c r="U336" s="49"/>
      <c r="V336" s="49"/>
      <c r="W336" s="49"/>
      <c r="X336" s="49"/>
      <c r="Y336" s="49" t="str">
        <f>CONCATENATE("sam_",samples_g[[#This Row],[sample_name]])</f>
        <v>sam_</v>
      </c>
    </row>
    <row r="337">
      <c r="A337" t="s">
        <v>116</v>
      </c>
      <c r="B337" s="32"/>
      <c r="C337" s="49" t="str">
        <f>STUDY!$C$5</f>
        <v>hemofight</v>
      </c>
      <c r="G337" s="26"/>
      <c r="I337" t="e">
        <f>VLOOKUP(H337,check[],2,0)</f>
        <v>#N/A</v>
      </c>
      <c r="J337" s="49"/>
      <c r="K337" s="49"/>
      <c r="L337" s="49" t="e">
        <f>VLOOKUP(samples_g[[#This Row],[sample_checklist_description]],check[],3,0)</f>
        <v>#N/A</v>
      </c>
      <c r="M337" s="32"/>
      <c r="N337" s="32" t="e">
        <f t="shared" si="12"/>
        <v>#N/A</v>
      </c>
      <c r="O337" s="49" t="e">
        <f t="shared" si="13"/>
        <v>#N/A</v>
      </c>
      <c r="P337" s="33"/>
      <c r="Q337" s="49"/>
      <c r="R337" s="49"/>
      <c r="S337" s="49"/>
      <c r="T337" s="49"/>
      <c r="U337" s="49"/>
      <c r="V337" s="49"/>
      <c r="W337" s="49"/>
      <c r="X337" s="49"/>
      <c r="Y337" s="49" t="str">
        <f>CONCATENATE("sam_",samples_g[[#This Row],[sample_name]])</f>
        <v>sam_</v>
      </c>
    </row>
    <row r="338">
      <c r="A338" t="s">
        <v>116</v>
      </c>
      <c r="B338" s="32"/>
      <c r="C338" s="49" t="str">
        <f>STUDY!$C$5</f>
        <v>hemofight</v>
      </c>
      <c r="G338" s="26"/>
      <c r="I338" t="e">
        <f>VLOOKUP(H338,check[],2,0)</f>
        <v>#N/A</v>
      </c>
      <c r="J338" s="49"/>
      <c r="K338" s="49"/>
      <c r="L338" s="49" t="e">
        <f>VLOOKUP(samples_g[[#This Row],[sample_checklist_description]],check[],3,0)</f>
        <v>#N/A</v>
      </c>
      <c r="M338" s="32"/>
      <c r="N338" s="32" t="e">
        <f t="shared" si="12"/>
        <v>#N/A</v>
      </c>
      <c r="O338" s="49" t="e">
        <f t="shared" si="13"/>
        <v>#N/A</v>
      </c>
      <c r="P338" s="33"/>
      <c r="Q338" s="49"/>
      <c r="R338" s="49"/>
      <c r="S338" s="49"/>
      <c r="T338" s="49"/>
      <c r="U338" s="49"/>
      <c r="V338" s="49"/>
      <c r="W338" s="49"/>
      <c r="X338" s="49"/>
      <c r="Y338" s="49" t="str">
        <f>CONCATENATE("sam_",samples_g[[#This Row],[sample_name]])</f>
        <v>sam_</v>
      </c>
    </row>
    <row r="339">
      <c r="A339" t="s">
        <v>116</v>
      </c>
      <c r="B339" s="32"/>
      <c r="C339" s="49" t="str">
        <f>STUDY!$C$5</f>
        <v>hemofight</v>
      </c>
      <c r="G339" s="26"/>
      <c r="I339" t="e">
        <f>VLOOKUP(H339,check[],2,0)</f>
        <v>#N/A</v>
      </c>
      <c r="J339" s="49"/>
      <c r="K339" s="49"/>
      <c r="L339" s="49" t="e">
        <f>VLOOKUP(samples_g[[#This Row],[sample_checklist_description]],check[],3,0)</f>
        <v>#N/A</v>
      </c>
      <c r="M339" s="32"/>
      <c r="N339" s="32" t="e">
        <f t="shared" si="12"/>
        <v>#N/A</v>
      </c>
      <c r="O339" s="49" t="e">
        <f t="shared" si="13"/>
        <v>#N/A</v>
      </c>
      <c r="P339" s="33"/>
      <c r="Q339" s="49"/>
      <c r="R339" s="49"/>
      <c r="S339" s="49"/>
      <c r="T339" s="49"/>
      <c r="U339" s="49"/>
      <c r="V339" s="49"/>
      <c r="W339" s="49"/>
      <c r="X339" s="49"/>
      <c r="Y339" s="49" t="str">
        <f>CONCATENATE("sam_",samples_g[[#This Row],[sample_name]])</f>
        <v>sam_</v>
      </c>
    </row>
    <row r="340">
      <c r="A340" t="s">
        <v>116</v>
      </c>
      <c r="B340" s="32"/>
      <c r="C340" s="49" t="str">
        <f>STUDY!$C$5</f>
        <v>hemofight</v>
      </c>
      <c r="G340" s="26"/>
      <c r="I340" t="e">
        <f>VLOOKUP(H340,check[],2,0)</f>
        <v>#N/A</v>
      </c>
      <c r="J340" s="49"/>
      <c r="K340" s="49"/>
      <c r="L340" s="49" t="e">
        <f>VLOOKUP(samples_g[[#This Row],[sample_checklist_description]],check[],3,0)</f>
        <v>#N/A</v>
      </c>
      <c r="M340" s="32"/>
      <c r="N340" s="32" t="e">
        <f t="shared" si="12"/>
        <v>#N/A</v>
      </c>
      <c r="O340" s="49" t="e">
        <f t="shared" si="13"/>
        <v>#N/A</v>
      </c>
      <c r="P340" s="33"/>
      <c r="Q340" s="49"/>
      <c r="R340" s="49"/>
      <c r="S340" s="49"/>
      <c r="T340" s="49"/>
      <c r="U340" s="49"/>
      <c r="V340" s="49"/>
      <c r="W340" s="49"/>
      <c r="X340" s="49"/>
      <c r="Y340" s="49" t="str">
        <f>CONCATENATE("sam_",samples_g[[#This Row],[sample_name]])</f>
        <v>sam_</v>
      </c>
    </row>
    <row r="341">
      <c r="A341" t="s">
        <v>116</v>
      </c>
      <c r="B341" s="32"/>
      <c r="C341" s="49" t="str">
        <f>STUDY!$C$5</f>
        <v>hemofight</v>
      </c>
      <c r="G341" s="26"/>
      <c r="I341" t="e">
        <f>VLOOKUP(H341,check[],2,0)</f>
        <v>#N/A</v>
      </c>
      <c r="J341" s="49"/>
      <c r="K341" s="49"/>
      <c r="L341" s="49" t="e">
        <f>VLOOKUP(samples_g[[#This Row],[sample_checklist_description]],check[],3,0)</f>
        <v>#N/A</v>
      </c>
      <c r="M341" s="32"/>
      <c r="N341" s="32" t="e">
        <f t="shared" si="12"/>
        <v>#N/A</v>
      </c>
      <c r="O341" s="49" t="e">
        <f t="shared" si="13"/>
        <v>#N/A</v>
      </c>
      <c r="P341" s="33"/>
      <c r="Q341" s="49"/>
      <c r="R341" s="49"/>
      <c r="S341" s="49"/>
      <c r="T341" s="49"/>
      <c r="U341" s="49"/>
      <c r="V341" s="49"/>
      <c r="W341" s="49"/>
      <c r="X341" s="49"/>
      <c r="Y341" s="49" t="str">
        <f>CONCATENATE("sam_",samples_g[[#This Row],[sample_name]])</f>
        <v>sam_</v>
      </c>
    </row>
    <row r="342">
      <c r="A342" t="s">
        <v>116</v>
      </c>
      <c r="B342" s="32"/>
      <c r="C342" s="49" t="str">
        <f>STUDY!$C$5</f>
        <v>hemofight</v>
      </c>
      <c r="G342" s="26"/>
      <c r="I342" t="e">
        <f>VLOOKUP(H342,check[],2,0)</f>
        <v>#N/A</v>
      </c>
      <c r="J342" s="49"/>
      <c r="K342" s="49"/>
      <c r="L342" s="49" t="e">
        <f>VLOOKUP(samples_g[[#This Row],[sample_checklist_description]],check[],3,0)</f>
        <v>#N/A</v>
      </c>
      <c r="M342" s="32"/>
      <c r="N342" s="32" t="e">
        <f t="shared" si="12"/>
        <v>#N/A</v>
      </c>
      <c r="O342" s="49" t="e">
        <f t="shared" si="13"/>
        <v>#N/A</v>
      </c>
      <c r="P342" s="33"/>
      <c r="Q342" s="49"/>
      <c r="R342" s="49"/>
      <c r="S342" s="49"/>
      <c r="T342" s="49"/>
      <c r="U342" s="49"/>
      <c r="V342" s="49"/>
      <c r="W342" s="49"/>
      <c r="X342" s="49"/>
      <c r="Y342" s="49" t="str">
        <f>CONCATENATE("sam_",samples_g[[#This Row],[sample_name]])</f>
        <v>sam_</v>
      </c>
    </row>
    <row r="343">
      <c r="A343" t="s">
        <v>116</v>
      </c>
      <c r="B343" s="32"/>
      <c r="C343" s="49" t="str">
        <f>STUDY!$C$5</f>
        <v>hemofight</v>
      </c>
      <c r="G343" s="26"/>
      <c r="I343" t="e">
        <f>VLOOKUP(H343,check[],2,0)</f>
        <v>#N/A</v>
      </c>
      <c r="J343" s="49"/>
      <c r="K343" s="49"/>
      <c r="L343" s="49" t="e">
        <f>VLOOKUP(samples_g[[#This Row],[sample_checklist_description]],check[],3,0)</f>
        <v>#N/A</v>
      </c>
      <c r="M343" s="32"/>
      <c r="N343" s="32" t="e">
        <f t="shared" si="12"/>
        <v>#N/A</v>
      </c>
      <c r="O343" s="49" t="e">
        <f t="shared" si="13"/>
        <v>#N/A</v>
      </c>
      <c r="P343" s="33"/>
      <c r="Q343" s="49"/>
      <c r="R343" s="49"/>
      <c r="S343" s="49"/>
      <c r="T343" s="49"/>
      <c r="U343" s="49"/>
      <c r="V343" s="49"/>
      <c r="W343" s="49"/>
      <c r="X343" s="49"/>
      <c r="Y343" s="49" t="str">
        <f>CONCATENATE("sam_",samples_g[[#This Row],[sample_name]])</f>
        <v>sam_</v>
      </c>
    </row>
    <row r="344">
      <c r="A344" t="s">
        <v>116</v>
      </c>
      <c r="B344" s="32"/>
      <c r="C344" s="49" t="str">
        <f>STUDY!$C$5</f>
        <v>hemofight</v>
      </c>
      <c r="G344" s="26"/>
      <c r="I344" t="e">
        <f>VLOOKUP(H344,check[],2,0)</f>
        <v>#N/A</v>
      </c>
      <c r="J344" s="49"/>
      <c r="K344" s="49"/>
      <c r="L344" s="49" t="e">
        <f>VLOOKUP(samples_g[[#This Row],[sample_checklist_description]],check[],3,0)</f>
        <v>#N/A</v>
      </c>
      <c r="M344" s="32"/>
      <c r="N344" s="32" t="e">
        <f t="shared" si="12"/>
        <v>#N/A</v>
      </c>
      <c r="O344" s="49" t="e">
        <f t="shared" si="13"/>
        <v>#N/A</v>
      </c>
      <c r="P344" s="33"/>
      <c r="Q344" s="49"/>
      <c r="R344" s="49"/>
      <c r="S344" s="49"/>
      <c r="T344" s="49"/>
      <c r="U344" s="49"/>
      <c r="V344" s="49"/>
      <c r="W344" s="49"/>
      <c r="X344" s="49"/>
      <c r="Y344" s="49" t="str">
        <f>CONCATENATE("sam_",samples_g[[#This Row],[sample_name]])</f>
        <v>sam_</v>
      </c>
    </row>
    <row r="345">
      <c r="A345" t="s">
        <v>116</v>
      </c>
      <c r="B345" s="32"/>
      <c r="C345" s="49" t="str">
        <f>STUDY!$C$5</f>
        <v>hemofight</v>
      </c>
      <c r="G345" s="26"/>
      <c r="I345" t="e">
        <f>VLOOKUP(H345,check[],2,0)</f>
        <v>#N/A</v>
      </c>
      <c r="J345" s="49"/>
      <c r="K345" s="49"/>
      <c r="L345" s="49" t="e">
        <f>VLOOKUP(samples_g[[#This Row],[sample_checklist_description]],check[],3,0)</f>
        <v>#N/A</v>
      </c>
      <c r="M345" s="32"/>
      <c r="N345" s="32" t="e">
        <f t="shared" si="12"/>
        <v>#N/A</v>
      </c>
      <c r="O345" s="49" t="e">
        <f t="shared" si="13"/>
        <v>#N/A</v>
      </c>
      <c r="P345" s="33"/>
      <c r="Q345" s="49"/>
      <c r="R345" s="49"/>
      <c r="S345" s="49"/>
      <c r="T345" s="49"/>
      <c r="U345" s="49"/>
      <c r="V345" s="49"/>
      <c r="W345" s="49"/>
      <c r="X345" s="49"/>
      <c r="Y345" s="49" t="str">
        <f>CONCATENATE("sam_",samples_g[[#This Row],[sample_name]])</f>
        <v>sam_</v>
      </c>
    </row>
    <row r="346">
      <c r="A346" t="s">
        <v>116</v>
      </c>
      <c r="B346" s="32"/>
      <c r="C346" s="49" t="str">
        <f>STUDY!$C$5</f>
        <v>hemofight</v>
      </c>
      <c r="G346" s="26"/>
      <c r="I346" t="e">
        <f>VLOOKUP(H346,check[],2,0)</f>
        <v>#N/A</v>
      </c>
      <c r="J346" s="49"/>
      <c r="K346" s="49"/>
      <c r="L346" s="49" t="e">
        <f>VLOOKUP(samples_g[[#This Row],[sample_checklist_description]],check[],3,0)</f>
        <v>#N/A</v>
      </c>
      <c r="M346" s="32"/>
      <c r="N346" s="32" t="e">
        <f t="shared" si="12"/>
        <v>#N/A</v>
      </c>
      <c r="O346" s="49" t="e">
        <f t="shared" si="13"/>
        <v>#N/A</v>
      </c>
      <c r="P346" s="33"/>
      <c r="Q346" s="49"/>
      <c r="R346" s="49"/>
      <c r="S346" s="49"/>
      <c r="T346" s="49"/>
      <c r="U346" s="49"/>
      <c r="V346" s="49"/>
      <c r="W346" s="49"/>
      <c r="X346" s="49"/>
      <c r="Y346" s="49" t="str">
        <f>CONCATENATE("sam_",samples_g[[#This Row],[sample_name]])</f>
        <v>sam_</v>
      </c>
    </row>
    <row r="347">
      <c r="A347" t="s">
        <v>116</v>
      </c>
      <c r="B347" s="32"/>
      <c r="C347" s="49" t="str">
        <f>STUDY!$C$5</f>
        <v>hemofight</v>
      </c>
      <c r="G347" s="26"/>
      <c r="I347" t="e">
        <f>VLOOKUP(H347,check[],2,0)</f>
        <v>#N/A</v>
      </c>
      <c r="J347" s="49"/>
      <c r="K347" s="49"/>
      <c r="L347" s="49" t="e">
        <f>VLOOKUP(samples_g[[#This Row],[sample_checklist_description]],check[],3,0)</f>
        <v>#N/A</v>
      </c>
      <c r="M347" s="32"/>
      <c r="N347" s="32" t="e">
        <f t="shared" si="12"/>
        <v>#N/A</v>
      </c>
      <c r="O347" s="49" t="e">
        <f t="shared" si="13"/>
        <v>#N/A</v>
      </c>
      <c r="P347" s="33"/>
      <c r="Q347" s="49"/>
      <c r="R347" s="49"/>
      <c r="S347" s="49"/>
      <c r="T347" s="49"/>
      <c r="U347" s="49"/>
      <c r="V347" s="49"/>
      <c r="W347" s="49"/>
      <c r="X347" s="49"/>
      <c r="Y347" s="49" t="str">
        <f>CONCATENATE("sam_",samples_g[[#This Row],[sample_name]])</f>
        <v>sam_</v>
      </c>
    </row>
    <row r="348">
      <c r="A348" t="s">
        <v>116</v>
      </c>
      <c r="B348" s="32"/>
      <c r="C348" s="49" t="str">
        <f>STUDY!$C$5</f>
        <v>hemofight</v>
      </c>
      <c r="G348" s="26"/>
      <c r="I348" t="e">
        <f>VLOOKUP(H348,check[],2,0)</f>
        <v>#N/A</v>
      </c>
      <c r="J348" s="49"/>
      <c r="K348" s="49"/>
      <c r="L348" s="49" t="e">
        <f>VLOOKUP(samples_g[[#This Row],[sample_checklist_description]],check[],3,0)</f>
        <v>#N/A</v>
      </c>
      <c r="M348" s="32"/>
      <c r="N348" s="32" t="e">
        <f t="shared" si="12"/>
        <v>#N/A</v>
      </c>
      <c r="O348" s="49" t="e">
        <f t="shared" si="13"/>
        <v>#N/A</v>
      </c>
      <c r="P348" s="33"/>
      <c r="Q348" s="49"/>
      <c r="R348" s="49"/>
      <c r="S348" s="49"/>
      <c r="T348" s="49"/>
      <c r="U348" s="49"/>
      <c r="V348" s="49"/>
      <c r="W348" s="49"/>
      <c r="X348" s="49"/>
      <c r="Y348" s="49" t="str">
        <f>CONCATENATE("sam_",samples_g[[#This Row],[sample_name]])</f>
        <v>sam_</v>
      </c>
    </row>
    <row r="349">
      <c r="A349" t="s">
        <v>116</v>
      </c>
      <c r="B349" s="32"/>
      <c r="C349" s="49" t="str">
        <f>STUDY!$C$5</f>
        <v>hemofight</v>
      </c>
      <c r="G349" s="26"/>
      <c r="I349" t="e">
        <f>VLOOKUP(H349,check[],2,0)</f>
        <v>#N/A</v>
      </c>
      <c r="J349" s="49"/>
      <c r="K349" s="49"/>
      <c r="L349" s="49" t="e">
        <f>VLOOKUP(samples_g[[#This Row],[sample_checklist_description]],check[],3,0)</f>
        <v>#N/A</v>
      </c>
      <c r="M349" s="32"/>
      <c r="N349" s="32" t="e">
        <f t="shared" si="12"/>
        <v>#N/A</v>
      </c>
      <c r="O349" s="49" t="e">
        <f t="shared" si="13"/>
        <v>#N/A</v>
      </c>
      <c r="P349" s="33"/>
      <c r="Q349" s="49"/>
      <c r="R349" s="49"/>
      <c r="S349" s="49"/>
      <c r="T349" s="49"/>
      <c r="U349" s="49"/>
      <c r="V349" s="49"/>
      <c r="W349" s="49"/>
      <c r="X349" s="49"/>
      <c r="Y349" s="49" t="str">
        <f>CONCATENATE("sam_",samples_g[[#This Row],[sample_name]])</f>
        <v>sam_</v>
      </c>
    </row>
    <row r="350">
      <c r="A350" t="s">
        <v>116</v>
      </c>
      <c r="B350" s="32"/>
      <c r="C350" s="49" t="str">
        <f>STUDY!$C$5</f>
        <v>hemofight</v>
      </c>
      <c r="G350" s="26"/>
      <c r="I350" t="e">
        <f>VLOOKUP(H350,check[],2,0)</f>
        <v>#N/A</v>
      </c>
      <c r="J350" s="49"/>
      <c r="K350" s="49"/>
      <c r="L350" s="49" t="e">
        <f>VLOOKUP(samples_g[[#This Row],[sample_checklist_description]],check[],3,0)</f>
        <v>#N/A</v>
      </c>
      <c r="M350" s="32"/>
      <c r="N350" s="32" t="e">
        <f t="shared" si="12"/>
        <v>#N/A</v>
      </c>
      <c r="O350" s="49" t="e">
        <f t="shared" si="13"/>
        <v>#N/A</v>
      </c>
      <c r="P350" s="33"/>
      <c r="Q350" s="49"/>
      <c r="R350" s="49"/>
      <c r="S350" s="49"/>
      <c r="T350" s="49"/>
      <c r="U350" s="49"/>
      <c r="V350" s="49"/>
      <c r="W350" s="49"/>
      <c r="X350" s="49"/>
      <c r="Y350" s="49" t="str">
        <f>CONCATENATE("sam_",samples_g[[#This Row],[sample_name]])</f>
        <v>sam_</v>
      </c>
    </row>
    <row r="351">
      <c r="A351" t="s">
        <v>116</v>
      </c>
      <c r="B351" s="32"/>
      <c r="C351" s="49" t="str">
        <f>STUDY!$C$5</f>
        <v>hemofight</v>
      </c>
      <c r="G351" s="26"/>
      <c r="I351" t="e">
        <f>VLOOKUP(H351,check[],2,0)</f>
        <v>#N/A</v>
      </c>
      <c r="J351" s="49"/>
      <c r="K351" s="49"/>
      <c r="L351" s="49" t="e">
        <f>VLOOKUP(samples_g[[#This Row],[sample_checklist_description]],check[],3,0)</f>
        <v>#N/A</v>
      </c>
      <c r="M351" s="32"/>
      <c r="N351" s="32" t="e">
        <f t="shared" si="12"/>
        <v>#N/A</v>
      </c>
      <c r="O351" s="49" t="e">
        <f t="shared" si="13"/>
        <v>#N/A</v>
      </c>
      <c r="P351" s="33"/>
      <c r="Q351" s="49"/>
      <c r="R351" s="49"/>
      <c r="S351" s="49"/>
      <c r="T351" s="49"/>
      <c r="U351" s="49"/>
      <c r="V351" s="49"/>
      <c r="W351" s="49"/>
      <c r="X351" s="49"/>
      <c r="Y351" s="49" t="str">
        <f>CONCATENATE("sam_",samples_g[[#This Row],[sample_name]])</f>
        <v>sam_</v>
      </c>
    </row>
    <row r="352">
      <c r="A352" t="s">
        <v>116</v>
      </c>
      <c r="B352" s="32"/>
      <c r="C352" s="49" t="str">
        <f>STUDY!$C$5</f>
        <v>hemofight</v>
      </c>
      <c r="G352" s="26"/>
      <c r="I352" t="e">
        <f>VLOOKUP(H352,check[],2,0)</f>
        <v>#N/A</v>
      </c>
      <c r="J352" s="49"/>
      <c r="K352" s="49"/>
      <c r="L352" s="49" t="e">
        <f>VLOOKUP(samples_g[[#This Row],[sample_checklist_description]],check[],3,0)</f>
        <v>#N/A</v>
      </c>
      <c r="M352" s="32"/>
      <c r="N352" s="32" t="e">
        <f t="shared" si="12"/>
        <v>#N/A</v>
      </c>
      <c r="O352" s="49" t="e">
        <f t="shared" si="13"/>
        <v>#N/A</v>
      </c>
      <c r="P352" s="33"/>
      <c r="Q352" s="49"/>
      <c r="R352" s="49"/>
      <c r="S352" s="49"/>
      <c r="T352" s="49"/>
      <c r="U352" s="49"/>
      <c r="V352" s="49"/>
      <c r="W352" s="49"/>
      <c r="X352" s="49"/>
      <c r="Y352" s="49" t="str">
        <f>CONCATENATE("sam_",samples_g[[#This Row],[sample_name]])</f>
        <v>sam_</v>
      </c>
    </row>
    <row r="353">
      <c r="A353" t="s">
        <v>116</v>
      </c>
      <c r="B353" s="32"/>
      <c r="C353" s="49" t="str">
        <f>STUDY!$C$5</f>
        <v>hemofight</v>
      </c>
      <c r="G353" s="26"/>
      <c r="I353" t="e">
        <f>VLOOKUP(H353,check[],2,0)</f>
        <v>#N/A</v>
      </c>
      <c r="J353" s="49"/>
      <c r="K353" s="49"/>
      <c r="L353" s="49" t="e">
        <f>VLOOKUP(samples_g[[#This Row],[sample_checklist_description]],check[],3,0)</f>
        <v>#N/A</v>
      </c>
      <c r="M353" s="32"/>
      <c r="N353" s="32" t="e">
        <f t="shared" si="12"/>
        <v>#N/A</v>
      </c>
      <c r="O353" s="49" t="e">
        <f t="shared" si="13"/>
        <v>#N/A</v>
      </c>
      <c r="P353" s="33"/>
      <c r="Q353" s="49"/>
      <c r="R353" s="49"/>
      <c r="S353" s="49"/>
      <c r="T353" s="49"/>
      <c r="U353" s="49"/>
      <c r="V353" s="49"/>
      <c r="W353" s="49"/>
      <c r="X353" s="49"/>
      <c r="Y353" s="49" t="str">
        <f>CONCATENATE("sam_",samples_g[[#This Row],[sample_name]])</f>
        <v>sam_</v>
      </c>
    </row>
    <row r="354">
      <c r="A354" t="s">
        <v>116</v>
      </c>
      <c r="B354" s="32"/>
      <c r="C354" s="49" t="str">
        <f>STUDY!$C$5</f>
        <v>hemofight</v>
      </c>
      <c r="G354" s="26"/>
      <c r="I354" t="e">
        <f>VLOOKUP(H354,check[],2,0)</f>
        <v>#N/A</v>
      </c>
      <c r="J354" s="49"/>
      <c r="K354" s="49"/>
      <c r="L354" s="49" t="e">
        <f>VLOOKUP(samples_g[[#This Row],[sample_checklist_description]],check[],3,0)</f>
        <v>#N/A</v>
      </c>
      <c r="M354" s="32"/>
      <c r="N354" s="32" t="e">
        <f t="shared" si="12"/>
        <v>#N/A</v>
      </c>
      <c r="O354" s="49" t="e">
        <f t="shared" si="13"/>
        <v>#N/A</v>
      </c>
      <c r="P354" s="33"/>
      <c r="Q354" s="49"/>
      <c r="R354" s="49"/>
      <c r="S354" s="49"/>
      <c r="T354" s="49"/>
      <c r="U354" s="49"/>
      <c r="V354" s="49"/>
      <c r="W354" s="49"/>
      <c r="X354" s="49"/>
      <c r="Y354" s="49" t="str">
        <f>CONCATENATE("sam_",samples_g[[#This Row],[sample_name]])</f>
        <v>sam_</v>
      </c>
    </row>
    <row r="355">
      <c r="A355" t="s">
        <v>116</v>
      </c>
      <c r="B355" s="32"/>
      <c r="C355" s="49" t="str">
        <f>STUDY!$C$5</f>
        <v>hemofight</v>
      </c>
      <c r="G355" s="26"/>
      <c r="I355" t="e">
        <f>VLOOKUP(H355,check[],2,0)</f>
        <v>#N/A</v>
      </c>
      <c r="J355" s="49"/>
      <c r="K355" s="49"/>
      <c r="L355" s="49" t="e">
        <f>VLOOKUP(samples_g[[#This Row],[sample_checklist_description]],check[],3,0)</f>
        <v>#N/A</v>
      </c>
      <c r="M355" s="32"/>
      <c r="N355" s="32" t="e">
        <f t="shared" si="12"/>
        <v>#N/A</v>
      </c>
      <c r="O355" s="49" t="e">
        <f t="shared" si="13"/>
        <v>#N/A</v>
      </c>
      <c r="P355" s="33"/>
      <c r="Q355" s="49"/>
      <c r="R355" s="49"/>
      <c r="S355" s="49"/>
      <c r="T355" s="49"/>
      <c r="U355" s="49"/>
      <c r="V355" s="49"/>
      <c r="W355" s="49"/>
      <c r="X355" s="49"/>
      <c r="Y355" s="49" t="str">
        <f>CONCATENATE("sam_",samples_g[[#This Row],[sample_name]])</f>
        <v>sam_</v>
      </c>
    </row>
    <row r="356">
      <c r="A356" t="s">
        <v>116</v>
      </c>
      <c r="B356" s="32"/>
      <c r="C356" s="49" t="str">
        <f>STUDY!$C$5</f>
        <v>hemofight</v>
      </c>
      <c r="G356" s="26"/>
      <c r="I356" t="e">
        <f>VLOOKUP(H356,check[],2,0)</f>
        <v>#N/A</v>
      </c>
      <c r="J356" s="49"/>
      <c r="K356" s="49"/>
      <c r="L356" s="49" t="e">
        <f>VLOOKUP(samples_g[[#This Row],[sample_checklist_description]],check[],3,0)</f>
        <v>#N/A</v>
      </c>
      <c r="M356" s="32"/>
      <c r="N356" s="32" t="e">
        <f t="shared" ref="N356:N419" si="14">VLOOKUP(M356,sci_names,2,0)</f>
        <v>#N/A</v>
      </c>
      <c r="O356" s="49" t="e">
        <f t="shared" ref="O356:O419" si="15">VLOOKUP(M356,sci_names,3,0)</f>
        <v>#N/A</v>
      </c>
      <c r="P356" s="33"/>
      <c r="Q356" s="49"/>
      <c r="R356" s="49"/>
      <c r="S356" s="49"/>
      <c r="T356" s="49"/>
      <c r="U356" s="49"/>
      <c r="V356" s="49"/>
      <c r="W356" s="49"/>
      <c r="X356" s="49"/>
      <c r="Y356" s="49" t="str">
        <f>CONCATENATE("sam_",samples_g[[#This Row],[sample_name]])</f>
        <v>sam_</v>
      </c>
    </row>
    <row r="357">
      <c r="A357" t="s">
        <v>116</v>
      </c>
      <c r="B357" s="32"/>
      <c r="C357" s="49" t="str">
        <f>STUDY!$C$5</f>
        <v>hemofight</v>
      </c>
      <c r="G357" s="26"/>
      <c r="I357" t="e">
        <f>VLOOKUP(H357,check[],2,0)</f>
        <v>#N/A</v>
      </c>
      <c r="J357" s="49"/>
      <c r="K357" s="49"/>
      <c r="L357" s="49" t="e">
        <f>VLOOKUP(samples_g[[#This Row],[sample_checklist_description]],check[],3,0)</f>
        <v>#N/A</v>
      </c>
      <c r="M357" s="32"/>
      <c r="N357" s="32" t="e">
        <f t="shared" si="14"/>
        <v>#N/A</v>
      </c>
      <c r="O357" s="49" t="e">
        <f t="shared" si="15"/>
        <v>#N/A</v>
      </c>
      <c r="P357" s="33"/>
      <c r="Q357" s="49"/>
      <c r="R357" s="49"/>
      <c r="S357" s="49"/>
      <c r="T357" s="49"/>
      <c r="U357" s="49"/>
      <c r="V357" s="49"/>
      <c r="W357" s="49"/>
      <c r="X357" s="49"/>
      <c r="Y357" s="49" t="str">
        <f>CONCATENATE("sam_",samples_g[[#This Row],[sample_name]])</f>
        <v>sam_</v>
      </c>
    </row>
    <row r="358">
      <c r="A358" t="s">
        <v>116</v>
      </c>
      <c r="B358" s="32"/>
      <c r="C358" s="49" t="str">
        <f>STUDY!$C$5</f>
        <v>hemofight</v>
      </c>
      <c r="G358" s="26"/>
      <c r="I358" t="e">
        <f>VLOOKUP(H358,check[],2,0)</f>
        <v>#N/A</v>
      </c>
      <c r="J358" s="49"/>
      <c r="K358" s="49"/>
      <c r="L358" s="49" t="e">
        <f>VLOOKUP(samples_g[[#This Row],[sample_checklist_description]],check[],3,0)</f>
        <v>#N/A</v>
      </c>
      <c r="M358" s="32"/>
      <c r="N358" s="32" t="e">
        <f t="shared" si="14"/>
        <v>#N/A</v>
      </c>
      <c r="O358" s="49" t="e">
        <f t="shared" si="15"/>
        <v>#N/A</v>
      </c>
      <c r="P358" s="33"/>
      <c r="Q358" s="49"/>
      <c r="R358" s="49"/>
      <c r="S358" s="49"/>
      <c r="T358" s="49"/>
      <c r="U358" s="49"/>
      <c r="V358" s="49"/>
      <c r="W358" s="49"/>
      <c r="X358" s="49"/>
      <c r="Y358" s="49" t="str">
        <f>CONCATENATE("sam_",samples_g[[#This Row],[sample_name]])</f>
        <v>sam_</v>
      </c>
    </row>
    <row r="359">
      <c r="A359" t="s">
        <v>116</v>
      </c>
      <c r="B359" s="32"/>
      <c r="C359" s="49" t="str">
        <f>STUDY!$C$5</f>
        <v>hemofight</v>
      </c>
      <c r="G359" s="26"/>
      <c r="I359" t="e">
        <f>VLOOKUP(H359,check[],2,0)</f>
        <v>#N/A</v>
      </c>
      <c r="J359" s="49"/>
      <c r="K359" s="49"/>
      <c r="L359" s="49" t="e">
        <f>VLOOKUP(samples_g[[#This Row],[sample_checklist_description]],check[],3,0)</f>
        <v>#N/A</v>
      </c>
      <c r="M359" s="32"/>
      <c r="N359" s="32" t="e">
        <f t="shared" si="14"/>
        <v>#N/A</v>
      </c>
      <c r="O359" s="49" t="e">
        <f t="shared" si="15"/>
        <v>#N/A</v>
      </c>
      <c r="P359" s="33"/>
      <c r="Q359" s="49"/>
      <c r="R359" s="49"/>
      <c r="S359" s="49"/>
      <c r="T359" s="49"/>
      <c r="U359" s="49"/>
      <c r="V359" s="49"/>
      <c r="W359" s="49"/>
      <c r="X359" s="49"/>
      <c r="Y359" s="49" t="str">
        <f>CONCATENATE("sam_",samples_g[[#This Row],[sample_name]])</f>
        <v>sam_</v>
      </c>
    </row>
    <row r="360">
      <c r="A360" t="s">
        <v>116</v>
      </c>
      <c r="B360" s="32"/>
      <c r="C360" s="49" t="str">
        <f>STUDY!$C$5</f>
        <v>hemofight</v>
      </c>
      <c r="G360" s="26"/>
      <c r="I360" t="e">
        <f>VLOOKUP(H360,check[],2,0)</f>
        <v>#N/A</v>
      </c>
      <c r="J360" s="49"/>
      <c r="K360" s="49"/>
      <c r="L360" s="49" t="e">
        <f>VLOOKUP(samples_g[[#This Row],[sample_checklist_description]],check[],3,0)</f>
        <v>#N/A</v>
      </c>
      <c r="M360" s="32"/>
      <c r="N360" s="32" t="e">
        <f t="shared" si="14"/>
        <v>#N/A</v>
      </c>
      <c r="O360" s="49" t="e">
        <f t="shared" si="15"/>
        <v>#N/A</v>
      </c>
      <c r="P360" s="33"/>
      <c r="Q360" s="49"/>
      <c r="R360" s="49"/>
      <c r="S360" s="49"/>
      <c r="T360" s="49"/>
      <c r="U360" s="49"/>
      <c r="V360" s="49"/>
      <c r="W360" s="49"/>
      <c r="X360" s="49"/>
      <c r="Y360" s="49" t="str">
        <f>CONCATENATE("sam_",samples_g[[#This Row],[sample_name]])</f>
        <v>sam_</v>
      </c>
    </row>
    <row r="361">
      <c r="A361" t="s">
        <v>116</v>
      </c>
      <c r="B361" s="32"/>
      <c r="C361" s="49" t="str">
        <f>STUDY!$C$5</f>
        <v>hemofight</v>
      </c>
      <c r="G361" s="26"/>
      <c r="I361" t="e">
        <f>VLOOKUP(H361,check[],2,0)</f>
        <v>#N/A</v>
      </c>
      <c r="J361" s="49"/>
      <c r="K361" s="49"/>
      <c r="L361" s="49" t="e">
        <f>VLOOKUP(samples_g[[#This Row],[sample_checklist_description]],check[],3,0)</f>
        <v>#N/A</v>
      </c>
      <c r="M361" s="32"/>
      <c r="N361" s="32" t="e">
        <f t="shared" si="14"/>
        <v>#N/A</v>
      </c>
      <c r="O361" s="49" t="e">
        <f t="shared" si="15"/>
        <v>#N/A</v>
      </c>
      <c r="P361" s="33"/>
      <c r="Q361" s="49"/>
      <c r="R361" s="49"/>
      <c r="S361" s="49"/>
      <c r="T361" s="49"/>
      <c r="U361" s="49"/>
      <c r="V361" s="49"/>
      <c r="W361" s="49"/>
      <c r="X361" s="49"/>
      <c r="Y361" s="49" t="str">
        <f>CONCATENATE("sam_",samples_g[[#This Row],[sample_name]])</f>
        <v>sam_</v>
      </c>
    </row>
    <row r="362">
      <c r="A362" t="s">
        <v>116</v>
      </c>
      <c r="B362" s="32"/>
      <c r="C362" s="49" t="str">
        <f>STUDY!$C$5</f>
        <v>hemofight</v>
      </c>
      <c r="G362" s="26"/>
      <c r="I362" t="e">
        <f>VLOOKUP(H362,check[],2,0)</f>
        <v>#N/A</v>
      </c>
      <c r="J362" s="49"/>
      <c r="K362" s="49"/>
      <c r="L362" s="49" t="e">
        <f>VLOOKUP(samples_g[[#This Row],[sample_checklist_description]],check[],3,0)</f>
        <v>#N/A</v>
      </c>
      <c r="M362" s="32"/>
      <c r="N362" s="32" t="e">
        <f t="shared" si="14"/>
        <v>#N/A</v>
      </c>
      <c r="O362" s="49" t="e">
        <f t="shared" si="15"/>
        <v>#N/A</v>
      </c>
      <c r="P362" s="33"/>
      <c r="Q362" s="49"/>
      <c r="R362" s="49"/>
      <c r="S362" s="49"/>
      <c r="T362" s="49"/>
      <c r="U362" s="49"/>
      <c r="V362" s="49"/>
      <c r="W362" s="49"/>
      <c r="X362" s="49"/>
      <c r="Y362" s="49" t="str">
        <f>CONCATENATE("sam_",samples_g[[#This Row],[sample_name]])</f>
        <v>sam_</v>
      </c>
    </row>
    <row r="363">
      <c r="A363" t="s">
        <v>116</v>
      </c>
      <c r="B363" s="32"/>
      <c r="C363" s="49" t="str">
        <f>STUDY!$C$5</f>
        <v>hemofight</v>
      </c>
      <c r="G363" s="26"/>
      <c r="I363" t="e">
        <f>VLOOKUP(H363,check[],2,0)</f>
        <v>#N/A</v>
      </c>
      <c r="J363" s="49"/>
      <c r="K363" s="49"/>
      <c r="L363" s="49" t="e">
        <f>VLOOKUP(samples_g[[#This Row],[sample_checklist_description]],check[],3,0)</f>
        <v>#N/A</v>
      </c>
      <c r="M363" s="32"/>
      <c r="N363" s="32" t="e">
        <f t="shared" si="14"/>
        <v>#N/A</v>
      </c>
      <c r="O363" s="49" t="e">
        <f t="shared" si="15"/>
        <v>#N/A</v>
      </c>
      <c r="P363" s="33"/>
      <c r="Q363" s="49"/>
      <c r="R363" s="49"/>
      <c r="S363" s="49"/>
      <c r="T363" s="49"/>
      <c r="U363" s="49"/>
      <c r="V363" s="49"/>
      <c r="W363" s="49"/>
      <c r="X363" s="49"/>
      <c r="Y363" s="49" t="str">
        <f>CONCATENATE("sam_",samples_g[[#This Row],[sample_name]])</f>
        <v>sam_</v>
      </c>
    </row>
    <row r="364">
      <c r="A364" t="s">
        <v>116</v>
      </c>
      <c r="B364" s="32"/>
      <c r="C364" s="49" t="str">
        <f>STUDY!$C$5</f>
        <v>hemofight</v>
      </c>
      <c r="G364" s="26"/>
      <c r="I364" t="e">
        <f>VLOOKUP(H364,check[],2,0)</f>
        <v>#N/A</v>
      </c>
      <c r="J364" s="49"/>
      <c r="K364" s="49"/>
      <c r="L364" s="49" t="e">
        <f>VLOOKUP(samples_g[[#This Row],[sample_checklist_description]],check[],3,0)</f>
        <v>#N/A</v>
      </c>
      <c r="M364" s="32"/>
      <c r="N364" s="32" t="e">
        <f t="shared" si="14"/>
        <v>#N/A</v>
      </c>
      <c r="O364" s="49" t="e">
        <f t="shared" si="15"/>
        <v>#N/A</v>
      </c>
      <c r="P364" s="33"/>
      <c r="Q364" s="49"/>
      <c r="R364" s="49"/>
      <c r="S364" s="49"/>
      <c r="T364" s="49"/>
      <c r="U364" s="49"/>
      <c r="V364" s="49"/>
      <c r="W364" s="49"/>
      <c r="X364" s="49"/>
      <c r="Y364" s="49" t="str">
        <f>CONCATENATE("sam_",samples_g[[#This Row],[sample_name]])</f>
        <v>sam_</v>
      </c>
    </row>
    <row r="365">
      <c r="A365" t="s">
        <v>116</v>
      </c>
      <c r="B365" s="32"/>
      <c r="C365" s="49" t="str">
        <f>STUDY!$C$5</f>
        <v>hemofight</v>
      </c>
      <c r="G365" s="26"/>
      <c r="I365" t="e">
        <f>VLOOKUP(H365,check[],2,0)</f>
        <v>#N/A</v>
      </c>
      <c r="J365" s="49"/>
      <c r="K365" s="49"/>
      <c r="L365" s="49" t="e">
        <f>VLOOKUP(samples_g[[#This Row],[sample_checklist_description]],check[],3,0)</f>
        <v>#N/A</v>
      </c>
      <c r="M365" s="32"/>
      <c r="N365" s="32" t="e">
        <f t="shared" si="14"/>
        <v>#N/A</v>
      </c>
      <c r="O365" s="49" t="e">
        <f t="shared" si="15"/>
        <v>#N/A</v>
      </c>
      <c r="P365" s="33"/>
      <c r="Q365" s="49"/>
      <c r="R365" s="49"/>
      <c r="S365" s="49"/>
      <c r="T365" s="49"/>
      <c r="U365" s="49"/>
      <c r="V365" s="49"/>
      <c r="W365" s="49"/>
      <c r="X365" s="49"/>
      <c r="Y365" s="49" t="str">
        <f>CONCATENATE("sam_",samples_g[[#This Row],[sample_name]])</f>
        <v>sam_</v>
      </c>
    </row>
    <row r="366">
      <c r="A366" t="s">
        <v>116</v>
      </c>
      <c r="B366" s="32"/>
      <c r="C366" s="49" t="str">
        <f>STUDY!$C$5</f>
        <v>hemofight</v>
      </c>
      <c r="G366" s="26"/>
      <c r="I366" t="e">
        <f>VLOOKUP(H366,check[],2,0)</f>
        <v>#N/A</v>
      </c>
      <c r="J366" s="49"/>
      <c r="K366" s="49"/>
      <c r="L366" s="49" t="e">
        <f>VLOOKUP(samples_g[[#This Row],[sample_checklist_description]],check[],3,0)</f>
        <v>#N/A</v>
      </c>
      <c r="M366" s="32"/>
      <c r="N366" s="32" t="e">
        <f t="shared" si="14"/>
        <v>#N/A</v>
      </c>
      <c r="O366" s="49" t="e">
        <f t="shared" si="15"/>
        <v>#N/A</v>
      </c>
      <c r="P366" s="33"/>
      <c r="Q366" s="49"/>
      <c r="R366" s="49"/>
      <c r="S366" s="49"/>
      <c r="T366" s="49"/>
      <c r="U366" s="49"/>
      <c r="V366" s="49"/>
      <c r="W366" s="49"/>
      <c r="X366" s="49"/>
      <c r="Y366" s="49" t="str">
        <f>CONCATENATE("sam_",samples_g[[#This Row],[sample_name]])</f>
        <v>sam_</v>
      </c>
    </row>
    <row r="367">
      <c r="A367" t="s">
        <v>116</v>
      </c>
      <c r="B367" s="32"/>
      <c r="C367" s="49" t="str">
        <f>STUDY!$C$5</f>
        <v>hemofight</v>
      </c>
      <c r="G367" s="26"/>
      <c r="I367" t="e">
        <f>VLOOKUP(H367,check[],2,0)</f>
        <v>#N/A</v>
      </c>
      <c r="J367" s="49"/>
      <c r="K367" s="49"/>
      <c r="L367" s="49" t="e">
        <f>VLOOKUP(samples_g[[#This Row],[sample_checklist_description]],check[],3,0)</f>
        <v>#N/A</v>
      </c>
      <c r="M367" s="32"/>
      <c r="N367" s="32" t="e">
        <f t="shared" si="14"/>
        <v>#N/A</v>
      </c>
      <c r="O367" s="49" t="e">
        <f t="shared" si="15"/>
        <v>#N/A</v>
      </c>
      <c r="P367" s="33"/>
      <c r="Q367" s="49"/>
      <c r="R367" s="49"/>
      <c r="S367" s="49"/>
      <c r="T367" s="49"/>
      <c r="U367" s="49"/>
      <c r="V367" s="49"/>
      <c r="W367" s="49"/>
      <c r="X367" s="49"/>
      <c r="Y367" s="49" t="str">
        <f>CONCATENATE("sam_",samples_g[[#This Row],[sample_name]])</f>
        <v>sam_</v>
      </c>
    </row>
    <row r="368">
      <c r="A368" t="s">
        <v>116</v>
      </c>
      <c r="B368" s="32"/>
      <c r="C368" s="49" t="str">
        <f>STUDY!$C$5</f>
        <v>hemofight</v>
      </c>
      <c r="G368" s="26"/>
      <c r="I368" t="e">
        <f>VLOOKUP(H368,check[],2,0)</f>
        <v>#N/A</v>
      </c>
      <c r="J368" s="49"/>
      <c r="K368" s="49"/>
      <c r="L368" s="49" t="e">
        <f>VLOOKUP(samples_g[[#This Row],[sample_checklist_description]],check[],3,0)</f>
        <v>#N/A</v>
      </c>
      <c r="M368" s="32"/>
      <c r="N368" s="32" t="e">
        <f t="shared" si="14"/>
        <v>#N/A</v>
      </c>
      <c r="O368" s="49" t="e">
        <f t="shared" si="15"/>
        <v>#N/A</v>
      </c>
      <c r="P368" s="33"/>
      <c r="Q368" s="49"/>
      <c r="R368" s="49"/>
      <c r="S368" s="49"/>
      <c r="T368" s="49"/>
      <c r="U368" s="49"/>
      <c r="V368" s="49"/>
      <c r="W368" s="49"/>
      <c r="X368" s="49"/>
      <c r="Y368" s="49" t="str">
        <f>CONCATENATE("sam_",samples_g[[#This Row],[sample_name]])</f>
        <v>sam_</v>
      </c>
    </row>
    <row r="369">
      <c r="A369" t="s">
        <v>116</v>
      </c>
      <c r="B369" s="32"/>
      <c r="C369" s="49" t="str">
        <f>STUDY!$C$5</f>
        <v>hemofight</v>
      </c>
      <c r="G369" s="26"/>
      <c r="I369" t="e">
        <f>VLOOKUP(H369,check[],2,0)</f>
        <v>#N/A</v>
      </c>
      <c r="J369" s="49"/>
      <c r="K369" s="49"/>
      <c r="L369" s="49" t="e">
        <f>VLOOKUP(samples_g[[#This Row],[sample_checklist_description]],check[],3,0)</f>
        <v>#N/A</v>
      </c>
      <c r="M369" s="32"/>
      <c r="N369" s="32" t="e">
        <f t="shared" si="14"/>
        <v>#N/A</v>
      </c>
      <c r="O369" s="49" t="e">
        <f t="shared" si="15"/>
        <v>#N/A</v>
      </c>
      <c r="P369" s="33"/>
      <c r="Q369" s="49"/>
      <c r="R369" s="49"/>
      <c r="S369" s="49"/>
      <c r="T369" s="49"/>
      <c r="U369" s="49"/>
      <c r="V369" s="49"/>
      <c r="W369" s="49"/>
      <c r="X369" s="49"/>
      <c r="Y369" s="49" t="str">
        <f>CONCATENATE("sam_",samples_g[[#This Row],[sample_name]])</f>
        <v>sam_</v>
      </c>
    </row>
    <row r="370">
      <c r="A370" t="s">
        <v>116</v>
      </c>
      <c r="B370" s="32"/>
      <c r="C370" s="49" t="str">
        <f>STUDY!$C$5</f>
        <v>hemofight</v>
      </c>
      <c r="G370" s="26"/>
      <c r="I370" t="e">
        <f>VLOOKUP(H370,check[],2,0)</f>
        <v>#N/A</v>
      </c>
      <c r="J370" s="49"/>
      <c r="K370" s="49"/>
      <c r="L370" s="49" t="e">
        <f>VLOOKUP(samples_g[[#This Row],[sample_checklist_description]],check[],3,0)</f>
        <v>#N/A</v>
      </c>
      <c r="M370" s="32"/>
      <c r="N370" s="32" t="e">
        <f t="shared" si="14"/>
        <v>#N/A</v>
      </c>
      <c r="O370" s="49" t="e">
        <f t="shared" si="15"/>
        <v>#N/A</v>
      </c>
      <c r="P370" s="33"/>
      <c r="Q370" s="49"/>
      <c r="R370" s="49"/>
      <c r="S370" s="49"/>
      <c r="T370" s="49"/>
      <c r="U370" s="49"/>
      <c r="V370" s="49"/>
      <c r="W370" s="49"/>
      <c r="X370" s="49"/>
      <c r="Y370" s="49" t="str">
        <f>CONCATENATE("sam_",samples_g[[#This Row],[sample_name]])</f>
        <v>sam_</v>
      </c>
    </row>
    <row r="371">
      <c r="A371" t="s">
        <v>116</v>
      </c>
      <c r="B371" s="32"/>
      <c r="C371" s="49" t="str">
        <f>STUDY!$C$5</f>
        <v>hemofight</v>
      </c>
      <c r="G371" s="26"/>
      <c r="I371" t="e">
        <f>VLOOKUP(H371,check[],2,0)</f>
        <v>#N/A</v>
      </c>
      <c r="J371" s="49"/>
      <c r="K371" s="49"/>
      <c r="L371" s="49" t="e">
        <f>VLOOKUP(samples_g[[#This Row],[sample_checklist_description]],check[],3,0)</f>
        <v>#N/A</v>
      </c>
      <c r="M371" s="32"/>
      <c r="N371" s="32" t="e">
        <f t="shared" si="14"/>
        <v>#N/A</v>
      </c>
      <c r="O371" s="49" t="e">
        <f t="shared" si="15"/>
        <v>#N/A</v>
      </c>
      <c r="P371" s="33"/>
      <c r="Q371" s="49"/>
      <c r="R371" s="49"/>
      <c r="S371" s="49"/>
      <c r="T371" s="49"/>
      <c r="U371" s="49"/>
      <c r="V371" s="49"/>
      <c r="W371" s="49"/>
      <c r="X371" s="49"/>
      <c r="Y371" s="49" t="str">
        <f>CONCATENATE("sam_",samples_g[[#This Row],[sample_name]])</f>
        <v>sam_</v>
      </c>
    </row>
    <row r="372">
      <c r="A372" t="s">
        <v>116</v>
      </c>
      <c r="B372" s="32"/>
      <c r="C372" s="49" t="str">
        <f>STUDY!$C$5</f>
        <v>hemofight</v>
      </c>
      <c r="G372" s="26"/>
      <c r="I372" t="e">
        <f>VLOOKUP(H372,check[],2,0)</f>
        <v>#N/A</v>
      </c>
      <c r="J372" s="49"/>
      <c r="K372" s="49"/>
      <c r="L372" s="49" t="e">
        <f>VLOOKUP(samples_g[[#This Row],[sample_checklist_description]],check[],3,0)</f>
        <v>#N/A</v>
      </c>
      <c r="M372" s="32"/>
      <c r="N372" s="32" t="e">
        <f t="shared" si="14"/>
        <v>#N/A</v>
      </c>
      <c r="O372" s="49" t="e">
        <f t="shared" si="15"/>
        <v>#N/A</v>
      </c>
      <c r="P372" s="33"/>
      <c r="Q372" s="49"/>
      <c r="R372" s="49"/>
      <c r="S372" s="49"/>
      <c r="T372" s="49"/>
      <c r="U372" s="49"/>
      <c r="V372" s="49"/>
      <c r="W372" s="49"/>
      <c r="X372" s="49"/>
      <c r="Y372" s="49" t="str">
        <f>CONCATENATE("sam_",samples_g[[#This Row],[sample_name]])</f>
        <v>sam_</v>
      </c>
    </row>
    <row r="373">
      <c r="A373" t="s">
        <v>116</v>
      </c>
      <c r="B373" s="32"/>
      <c r="C373" s="49" t="str">
        <f>STUDY!$C$5</f>
        <v>hemofight</v>
      </c>
      <c r="G373" s="26"/>
      <c r="I373" t="e">
        <f>VLOOKUP(H373,check[],2,0)</f>
        <v>#N/A</v>
      </c>
      <c r="J373" s="49"/>
      <c r="K373" s="49"/>
      <c r="L373" s="49" t="e">
        <f>VLOOKUP(samples_g[[#This Row],[sample_checklist_description]],check[],3,0)</f>
        <v>#N/A</v>
      </c>
      <c r="M373" s="32"/>
      <c r="N373" s="32" t="e">
        <f t="shared" si="14"/>
        <v>#N/A</v>
      </c>
      <c r="O373" s="49" t="e">
        <f t="shared" si="15"/>
        <v>#N/A</v>
      </c>
      <c r="P373" s="33"/>
      <c r="Q373" s="49"/>
      <c r="R373" s="49"/>
      <c r="S373" s="49"/>
      <c r="T373" s="49"/>
      <c r="U373" s="49"/>
      <c r="V373" s="49"/>
      <c r="W373" s="49"/>
      <c r="X373" s="49"/>
      <c r="Y373" s="49" t="str">
        <f>CONCATENATE("sam_",samples_g[[#This Row],[sample_name]])</f>
        <v>sam_</v>
      </c>
    </row>
    <row r="374">
      <c r="A374" t="s">
        <v>116</v>
      </c>
      <c r="B374" s="32"/>
      <c r="C374" s="49" t="str">
        <f>STUDY!$C$5</f>
        <v>hemofight</v>
      </c>
      <c r="G374" s="26"/>
      <c r="I374" t="e">
        <f>VLOOKUP(H374,check[],2,0)</f>
        <v>#N/A</v>
      </c>
      <c r="J374" s="49"/>
      <c r="K374" s="49"/>
      <c r="L374" s="49" t="e">
        <f>VLOOKUP(samples_g[[#This Row],[sample_checklist_description]],check[],3,0)</f>
        <v>#N/A</v>
      </c>
      <c r="M374" s="32"/>
      <c r="N374" s="32" t="e">
        <f t="shared" si="14"/>
        <v>#N/A</v>
      </c>
      <c r="O374" s="49" t="e">
        <f t="shared" si="15"/>
        <v>#N/A</v>
      </c>
      <c r="P374" s="33"/>
      <c r="Q374" s="49"/>
      <c r="R374" s="49"/>
      <c r="S374" s="49"/>
      <c r="T374" s="49"/>
      <c r="U374" s="49"/>
      <c r="V374" s="49"/>
      <c r="W374" s="49"/>
      <c r="X374" s="49"/>
      <c r="Y374" s="49" t="str">
        <f>CONCATENATE("sam_",samples_g[[#This Row],[sample_name]])</f>
        <v>sam_</v>
      </c>
    </row>
    <row r="375">
      <c r="A375" t="s">
        <v>116</v>
      </c>
      <c r="B375" s="32"/>
      <c r="C375" s="49" t="str">
        <f>STUDY!$C$5</f>
        <v>hemofight</v>
      </c>
      <c r="G375" s="26"/>
      <c r="I375" t="e">
        <f>VLOOKUP(H375,check[],2,0)</f>
        <v>#N/A</v>
      </c>
      <c r="J375" s="49"/>
      <c r="K375" s="49"/>
      <c r="L375" s="49" t="e">
        <f>VLOOKUP(samples_g[[#This Row],[sample_checklist_description]],check[],3,0)</f>
        <v>#N/A</v>
      </c>
      <c r="M375" s="32"/>
      <c r="N375" s="32" t="e">
        <f t="shared" si="14"/>
        <v>#N/A</v>
      </c>
      <c r="O375" s="49" t="e">
        <f t="shared" si="15"/>
        <v>#N/A</v>
      </c>
      <c r="P375" s="33"/>
      <c r="Q375" s="49"/>
      <c r="R375" s="49"/>
      <c r="S375" s="49"/>
      <c r="T375" s="49"/>
      <c r="U375" s="49"/>
      <c r="V375" s="49"/>
      <c r="W375" s="49"/>
      <c r="X375" s="49"/>
      <c r="Y375" s="49" t="str">
        <f>CONCATENATE("sam_",samples_g[[#This Row],[sample_name]])</f>
        <v>sam_</v>
      </c>
    </row>
    <row r="376">
      <c r="A376" t="s">
        <v>116</v>
      </c>
      <c r="B376" s="32"/>
      <c r="C376" s="49" t="str">
        <f>STUDY!$C$5</f>
        <v>hemofight</v>
      </c>
      <c r="G376" s="26"/>
      <c r="I376" t="e">
        <f>VLOOKUP(H376,check[],2,0)</f>
        <v>#N/A</v>
      </c>
      <c r="J376" s="49"/>
      <c r="K376" s="49"/>
      <c r="L376" s="49" t="e">
        <f>VLOOKUP(samples_g[[#This Row],[sample_checklist_description]],check[],3,0)</f>
        <v>#N/A</v>
      </c>
      <c r="M376" s="32"/>
      <c r="N376" s="32" t="e">
        <f t="shared" si="14"/>
        <v>#N/A</v>
      </c>
      <c r="O376" s="49" t="e">
        <f t="shared" si="15"/>
        <v>#N/A</v>
      </c>
      <c r="P376" s="33"/>
      <c r="Q376" s="49"/>
      <c r="R376" s="49"/>
      <c r="S376" s="49"/>
      <c r="T376" s="49"/>
      <c r="U376" s="49"/>
      <c r="V376" s="49"/>
      <c r="W376" s="49"/>
      <c r="X376" s="49"/>
      <c r="Y376" s="49" t="str">
        <f>CONCATENATE("sam_",samples_g[[#This Row],[sample_name]])</f>
        <v>sam_</v>
      </c>
    </row>
    <row r="377">
      <c r="A377" t="s">
        <v>116</v>
      </c>
      <c r="B377" s="32"/>
      <c r="C377" s="49" t="str">
        <f>STUDY!$C$5</f>
        <v>hemofight</v>
      </c>
      <c r="G377" s="26"/>
      <c r="I377" t="e">
        <f>VLOOKUP(H377,check[],2,0)</f>
        <v>#N/A</v>
      </c>
      <c r="J377" s="49"/>
      <c r="K377" s="49"/>
      <c r="L377" s="49" t="e">
        <f>VLOOKUP(samples_g[[#This Row],[sample_checklist_description]],check[],3,0)</f>
        <v>#N/A</v>
      </c>
      <c r="M377" s="32"/>
      <c r="N377" s="32" t="e">
        <f t="shared" si="14"/>
        <v>#N/A</v>
      </c>
      <c r="O377" s="49" t="e">
        <f t="shared" si="15"/>
        <v>#N/A</v>
      </c>
      <c r="P377" s="33"/>
      <c r="Q377" s="49"/>
      <c r="R377" s="49"/>
      <c r="S377" s="49"/>
      <c r="T377" s="49"/>
      <c r="U377" s="49"/>
      <c r="V377" s="49"/>
      <c r="W377" s="49"/>
      <c r="X377" s="49"/>
      <c r="Y377" s="49" t="str">
        <f>CONCATENATE("sam_",samples_g[[#This Row],[sample_name]])</f>
        <v>sam_</v>
      </c>
    </row>
    <row r="378">
      <c r="A378" t="s">
        <v>116</v>
      </c>
      <c r="B378" s="32"/>
      <c r="C378" s="49" t="str">
        <f>STUDY!$C$5</f>
        <v>hemofight</v>
      </c>
      <c r="G378" s="26"/>
      <c r="I378" t="e">
        <f>VLOOKUP(H378,check[],2,0)</f>
        <v>#N/A</v>
      </c>
      <c r="J378" s="49"/>
      <c r="K378" s="49"/>
      <c r="L378" s="49" t="e">
        <f>VLOOKUP(samples_g[[#This Row],[sample_checklist_description]],check[],3,0)</f>
        <v>#N/A</v>
      </c>
      <c r="M378" s="32"/>
      <c r="N378" s="32" t="e">
        <f t="shared" si="14"/>
        <v>#N/A</v>
      </c>
      <c r="O378" s="49" t="e">
        <f t="shared" si="15"/>
        <v>#N/A</v>
      </c>
      <c r="P378" s="33"/>
      <c r="Q378" s="49"/>
      <c r="R378" s="49"/>
      <c r="S378" s="49"/>
      <c r="T378" s="49"/>
      <c r="U378" s="49"/>
      <c r="V378" s="49"/>
      <c r="W378" s="49"/>
      <c r="X378" s="49"/>
      <c r="Y378" s="49" t="str">
        <f>CONCATENATE("sam_",samples_g[[#This Row],[sample_name]])</f>
        <v>sam_</v>
      </c>
    </row>
    <row r="379">
      <c r="A379" t="s">
        <v>116</v>
      </c>
      <c r="B379" s="32"/>
      <c r="C379" s="49" t="str">
        <f>STUDY!$C$5</f>
        <v>hemofight</v>
      </c>
      <c r="G379" s="26"/>
      <c r="I379" t="e">
        <f>VLOOKUP(H379,check[],2,0)</f>
        <v>#N/A</v>
      </c>
      <c r="J379" s="49"/>
      <c r="K379" s="49"/>
      <c r="L379" s="49" t="e">
        <f>VLOOKUP(samples_g[[#This Row],[sample_checklist_description]],check[],3,0)</f>
        <v>#N/A</v>
      </c>
      <c r="M379" s="32"/>
      <c r="N379" s="32" t="e">
        <f t="shared" si="14"/>
        <v>#N/A</v>
      </c>
      <c r="O379" s="49" t="e">
        <f t="shared" si="15"/>
        <v>#N/A</v>
      </c>
      <c r="P379" s="33"/>
      <c r="Q379" s="49"/>
      <c r="R379" s="49"/>
      <c r="S379" s="49"/>
      <c r="T379" s="49"/>
      <c r="U379" s="49"/>
      <c r="V379" s="49"/>
      <c r="W379" s="49"/>
      <c r="X379" s="49"/>
      <c r="Y379" s="49" t="str">
        <f>CONCATENATE("sam_",samples_g[[#This Row],[sample_name]])</f>
        <v>sam_</v>
      </c>
    </row>
    <row r="380">
      <c r="A380" t="s">
        <v>116</v>
      </c>
      <c r="B380" s="32"/>
      <c r="C380" s="49" t="str">
        <f>STUDY!$C$5</f>
        <v>hemofight</v>
      </c>
      <c r="G380" s="26"/>
      <c r="I380" t="e">
        <f>VLOOKUP(H380,check[],2,0)</f>
        <v>#N/A</v>
      </c>
      <c r="J380" s="49"/>
      <c r="K380" s="49"/>
      <c r="L380" s="49" t="e">
        <f>VLOOKUP(samples_g[[#This Row],[sample_checklist_description]],check[],3,0)</f>
        <v>#N/A</v>
      </c>
      <c r="M380" s="32"/>
      <c r="N380" s="32" t="e">
        <f t="shared" si="14"/>
        <v>#N/A</v>
      </c>
      <c r="O380" s="49" t="e">
        <f t="shared" si="15"/>
        <v>#N/A</v>
      </c>
      <c r="P380" s="33"/>
      <c r="Q380" s="49"/>
      <c r="R380" s="49"/>
      <c r="S380" s="49"/>
      <c r="T380" s="49"/>
      <c r="U380" s="49"/>
      <c r="V380" s="49"/>
      <c r="W380" s="49"/>
      <c r="X380" s="49"/>
      <c r="Y380" s="49" t="str">
        <f>CONCATENATE("sam_",samples_g[[#This Row],[sample_name]])</f>
        <v>sam_</v>
      </c>
    </row>
    <row r="381">
      <c r="A381" t="s">
        <v>116</v>
      </c>
      <c r="B381" s="32"/>
      <c r="C381" s="49" t="str">
        <f>STUDY!$C$5</f>
        <v>hemofight</v>
      </c>
      <c r="G381" s="26"/>
      <c r="I381" t="e">
        <f>VLOOKUP(H381,check[],2,0)</f>
        <v>#N/A</v>
      </c>
      <c r="J381" s="49"/>
      <c r="K381" s="49"/>
      <c r="L381" s="49" t="e">
        <f>VLOOKUP(samples_g[[#This Row],[sample_checklist_description]],check[],3,0)</f>
        <v>#N/A</v>
      </c>
      <c r="M381" s="32"/>
      <c r="N381" s="32" t="e">
        <f t="shared" si="14"/>
        <v>#N/A</v>
      </c>
      <c r="O381" s="49" t="e">
        <f t="shared" si="15"/>
        <v>#N/A</v>
      </c>
      <c r="P381" s="33"/>
      <c r="Q381" s="49"/>
      <c r="R381" s="49"/>
      <c r="S381" s="49"/>
      <c r="T381" s="49"/>
      <c r="U381" s="49"/>
      <c r="V381" s="49"/>
      <c r="W381" s="49"/>
      <c r="X381" s="49"/>
      <c r="Y381" s="49" t="str">
        <f>CONCATENATE("sam_",samples_g[[#This Row],[sample_name]])</f>
        <v>sam_</v>
      </c>
    </row>
    <row r="382">
      <c r="A382" t="s">
        <v>116</v>
      </c>
      <c r="B382" s="32"/>
      <c r="C382" s="49" t="str">
        <f>STUDY!$C$5</f>
        <v>hemofight</v>
      </c>
      <c r="G382" s="26"/>
      <c r="I382" t="e">
        <f>VLOOKUP(H382,check[],2,0)</f>
        <v>#N/A</v>
      </c>
      <c r="J382" s="49"/>
      <c r="K382" s="49"/>
      <c r="L382" s="49" t="e">
        <f>VLOOKUP(samples_g[[#This Row],[sample_checklist_description]],check[],3,0)</f>
        <v>#N/A</v>
      </c>
      <c r="M382" s="32"/>
      <c r="N382" s="32" t="e">
        <f t="shared" si="14"/>
        <v>#N/A</v>
      </c>
      <c r="O382" s="49" t="e">
        <f t="shared" si="15"/>
        <v>#N/A</v>
      </c>
      <c r="P382" s="33"/>
      <c r="Q382" s="49"/>
      <c r="R382" s="49"/>
      <c r="S382" s="49"/>
      <c r="T382" s="49"/>
      <c r="U382" s="49"/>
      <c r="V382" s="49"/>
      <c r="W382" s="49"/>
      <c r="X382" s="49"/>
      <c r="Y382" s="49" t="str">
        <f>CONCATENATE("sam_",samples_g[[#This Row],[sample_name]])</f>
        <v>sam_</v>
      </c>
    </row>
    <row r="383">
      <c r="A383" t="s">
        <v>116</v>
      </c>
      <c r="B383" s="32"/>
      <c r="C383" s="49" t="str">
        <f>STUDY!$C$5</f>
        <v>hemofight</v>
      </c>
      <c r="G383" s="26"/>
      <c r="I383" t="e">
        <f>VLOOKUP(H383,check[],2,0)</f>
        <v>#N/A</v>
      </c>
      <c r="J383" s="49"/>
      <c r="K383" s="49"/>
      <c r="L383" s="49" t="e">
        <f>VLOOKUP(samples_g[[#This Row],[sample_checklist_description]],check[],3,0)</f>
        <v>#N/A</v>
      </c>
      <c r="M383" s="32"/>
      <c r="N383" s="32" t="e">
        <f t="shared" si="14"/>
        <v>#N/A</v>
      </c>
      <c r="O383" s="49" t="e">
        <f t="shared" si="15"/>
        <v>#N/A</v>
      </c>
      <c r="P383" s="33"/>
      <c r="Q383" s="49"/>
      <c r="R383" s="49"/>
      <c r="S383" s="49"/>
      <c r="T383" s="49"/>
      <c r="U383" s="49"/>
      <c r="V383" s="49"/>
      <c r="W383" s="49"/>
      <c r="X383" s="49"/>
      <c r="Y383" s="49" t="str">
        <f>CONCATENATE("sam_",samples_g[[#This Row],[sample_name]])</f>
        <v>sam_</v>
      </c>
    </row>
    <row r="384">
      <c r="A384" t="s">
        <v>116</v>
      </c>
      <c r="B384" s="32"/>
      <c r="C384" s="49" t="str">
        <f>STUDY!$C$5</f>
        <v>hemofight</v>
      </c>
      <c r="G384" s="26"/>
      <c r="I384" t="e">
        <f>VLOOKUP(H384,check[],2,0)</f>
        <v>#N/A</v>
      </c>
      <c r="J384" s="49"/>
      <c r="K384" s="49"/>
      <c r="L384" s="49" t="e">
        <f>VLOOKUP(samples_g[[#This Row],[sample_checklist_description]],check[],3,0)</f>
        <v>#N/A</v>
      </c>
      <c r="M384" s="32"/>
      <c r="N384" s="32" t="e">
        <f t="shared" si="14"/>
        <v>#N/A</v>
      </c>
      <c r="O384" s="49" t="e">
        <f t="shared" si="15"/>
        <v>#N/A</v>
      </c>
      <c r="P384" s="33"/>
      <c r="Q384" s="49"/>
      <c r="R384" s="49"/>
      <c r="S384" s="49"/>
      <c r="T384" s="49"/>
      <c r="U384" s="49"/>
      <c r="V384" s="49"/>
      <c r="W384" s="49"/>
      <c r="X384" s="49"/>
      <c r="Y384" s="49" t="str">
        <f>CONCATENATE("sam_",samples_g[[#This Row],[sample_name]])</f>
        <v>sam_</v>
      </c>
    </row>
    <row r="385">
      <c r="A385" t="s">
        <v>116</v>
      </c>
      <c r="B385" s="32"/>
      <c r="C385" s="49" t="str">
        <f>STUDY!$C$5</f>
        <v>hemofight</v>
      </c>
      <c r="G385" s="26"/>
      <c r="I385" t="e">
        <f>VLOOKUP(H385,check[],2,0)</f>
        <v>#N/A</v>
      </c>
      <c r="J385" s="49"/>
      <c r="K385" s="49"/>
      <c r="L385" s="49" t="e">
        <f>VLOOKUP(samples_g[[#This Row],[sample_checklist_description]],check[],3,0)</f>
        <v>#N/A</v>
      </c>
      <c r="M385" s="32"/>
      <c r="N385" s="32" t="e">
        <f t="shared" si="14"/>
        <v>#N/A</v>
      </c>
      <c r="O385" s="49" t="e">
        <f t="shared" si="15"/>
        <v>#N/A</v>
      </c>
      <c r="P385" s="33"/>
      <c r="Q385" s="49"/>
      <c r="R385" s="49"/>
      <c r="S385" s="49"/>
      <c r="T385" s="49"/>
      <c r="U385" s="49"/>
      <c r="V385" s="49"/>
      <c r="W385" s="49"/>
      <c r="X385" s="49"/>
      <c r="Y385" s="49" t="str">
        <f>CONCATENATE("sam_",samples_g[[#This Row],[sample_name]])</f>
        <v>sam_</v>
      </c>
    </row>
    <row r="386">
      <c r="A386" t="s">
        <v>116</v>
      </c>
      <c r="B386" s="32"/>
      <c r="C386" s="49" t="str">
        <f>STUDY!$C$5</f>
        <v>hemofight</v>
      </c>
      <c r="G386" s="26"/>
      <c r="I386" t="e">
        <f>VLOOKUP(H386,check[],2,0)</f>
        <v>#N/A</v>
      </c>
      <c r="J386" s="49"/>
      <c r="K386" s="49"/>
      <c r="L386" s="49" t="e">
        <f>VLOOKUP(samples_g[[#This Row],[sample_checklist_description]],check[],3,0)</f>
        <v>#N/A</v>
      </c>
      <c r="M386" s="32"/>
      <c r="N386" s="32" t="e">
        <f t="shared" si="14"/>
        <v>#N/A</v>
      </c>
      <c r="O386" s="49" t="e">
        <f t="shared" si="15"/>
        <v>#N/A</v>
      </c>
      <c r="P386" s="33"/>
      <c r="Q386" s="49"/>
      <c r="R386" s="49"/>
      <c r="S386" s="49"/>
      <c r="T386" s="49"/>
      <c r="U386" s="49"/>
      <c r="V386" s="49"/>
      <c r="W386" s="49"/>
      <c r="X386" s="49"/>
      <c r="Y386" s="49" t="str">
        <f>CONCATENATE("sam_",samples_g[[#This Row],[sample_name]])</f>
        <v>sam_</v>
      </c>
    </row>
    <row r="387">
      <c r="A387" t="s">
        <v>116</v>
      </c>
      <c r="B387" s="32"/>
      <c r="C387" s="49" t="str">
        <f>STUDY!$C$5</f>
        <v>hemofight</v>
      </c>
      <c r="G387" s="26"/>
      <c r="I387" t="e">
        <f>VLOOKUP(H387,check[],2,0)</f>
        <v>#N/A</v>
      </c>
      <c r="J387" s="49"/>
      <c r="K387" s="49"/>
      <c r="L387" s="49" t="e">
        <f>VLOOKUP(samples_g[[#This Row],[sample_checklist_description]],check[],3,0)</f>
        <v>#N/A</v>
      </c>
      <c r="M387" s="32"/>
      <c r="N387" s="32" t="e">
        <f t="shared" si="14"/>
        <v>#N/A</v>
      </c>
      <c r="O387" s="49" t="e">
        <f t="shared" si="15"/>
        <v>#N/A</v>
      </c>
      <c r="P387" s="33"/>
      <c r="Q387" s="49"/>
      <c r="R387" s="49"/>
      <c r="S387" s="49"/>
      <c r="T387" s="49"/>
      <c r="U387" s="49"/>
      <c r="V387" s="49"/>
      <c r="W387" s="49"/>
      <c r="X387" s="49"/>
      <c r="Y387" s="49" t="str">
        <f>CONCATENATE("sam_",samples_g[[#This Row],[sample_name]])</f>
        <v>sam_</v>
      </c>
    </row>
    <row r="388">
      <c r="A388" t="s">
        <v>116</v>
      </c>
      <c r="B388" s="32"/>
      <c r="C388" s="49" t="str">
        <f>STUDY!$C$5</f>
        <v>hemofight</v>
      </c>
      <c r="G388" s="26"/>
      <c r="I388" t="e">
        <f>VLOOKUP(H388,check[],2,0)</f>
        <v>#N/A</v>
      </c>
      <c r="J388" s="49"/>
      <c r="K388" s="49"/>
      <c r="L388" s="49" t="e">
        <f>VLOOKUP(samples_g[[#This Row],[sample_checklist_description]],check[],3,0)</f>
        <v>#N/A</v>
      </c>
      <c r="M388" s="32"/>
      <c r="N388" s="32" t="e">
        <f t="shared" si="14"/>
        <v>#N/A</v>
      </c>
      <c r="O388" s="49" t="e">
        <f t="shared" si="15"/>
        <v>#N/A</v>
      </c>
      <c r="P388" s="33"/>
      <c r="Q388" s="49"/>
      <c r="R388" s="49"/>
      <c r="S388" s="49"/>
      <c r="T388" s="49"/>
      <c r="U388" s="49"/>
      <c r="V388" s="49"/>
      <c r="W388" s="49"/>
      <c r="X388" s="49"/>
      <c r="Y388" s="49" t="str">
        <f>CONCATENATE("sam_",samples_g[[#This Row],[sample_name]])</f>
        <v>sam_</v>
      </c>
    </row>
    <row r="389">
      <c r="A389" t="s">
        <v>116</v>
      </c>
      <c r="B389" s="32"/>
      <c r="C389" s="49" t="str">
        <f>STUDY!$C$5</f>
        <v>hemofight</v>
      </c>
      <c r="G389" s="26"/>
      <c r="I389" t="e">
        <f>VLOOKUP(H389,check[],2,0)</f>
        <v>#N/A</v>
      </c>
      <c r="J389" s="49"/>
      <c r="K389" s="49"/>
      <c r="L389" s="49" t="e">
        <f>VLOOKUP(samples_g[[#This Row],[sample_checklist_description]],check[],3,0)</f>
        <v>#N/A</v>
      </c>
      <c r="M389" s="32"/>
      <c r="N389" s="32" t="e">
        <f t="shared" si="14"/>
        <v>#N/A</v>
      </c>
      <c r="O389" s="49" t="e">
        <f t="shared" si="15"/>
        <v>#N/A</v>
      </c>
      <c r="P389" s="33"/>
      <c r="Q389" s="49"/>
      <c r="R389" s="49"/>
      <c r="S389" s="49"/>
      <c r="T389" s="49"/>
      <c r="U389" s="49"/>
      <c r="V389" s="49"/>
      <c r="W389" s="49"/>
      <c r="X389" s="49"/>
      <c r="Y389" s="49" t="str">
        <f>CONCATENATE("sam_",samples_g[[#This Row],[sample_name]])</f>
        <v>sam_</v>
      </c>
    </row>
    <row r="390">
      <c r="A390" t="s">
        <v>116</v>
      </c>
      <c r="B390" s="32"/>
      <c r="C390" s="49" t="str">
        <f>STUDY!$C$5</f>
        <v>hemofight</v>
      </c>
      <c r="G390" s="26"/>
      <c r="I390" t="e">
        <f>VLOOKUP(H390,check[],2,0)</f>
        <v>#N/A</v>
      </c>
      <c r="J390" s="49"/>
      <c r="K390" s="49"/>
      <c r="L390" s="49" t="e">
        <f>VLOOKUP(samples_g[[#This Row],[sample_checklist_description]],check[],3,0)</f>
        <v>#N/A</v>
      </c>
      <c r="M390" s="32"/>
      <c r="N390" s="32" t="e">
        <f t="shared" si="14"/>
        <v>#N/A</v>
      </c>
      <c r="O390" s="49" t="e">
        <f t="shared" si="15"/>
        <v>#N/A</v>
      </c>
      <c r="P390" s="33"/>
      <c r="Q390" s="49"/>
      <c r="R390" s="49"/>
      <c r="S390" s="49"/>
      <c r="T390" s="49"/>
      <c r="U390" s="49"/>
      <c r="V390" s="49"/>
      <c r="W390" s="49"/>
      <c r="X390" s="49"/>
      <c r="Y390" s="49" t="str">
        <f>CONCATENATE("sam_",samples_g[[#This Row],[sample_name]])</f>
        <v>sam_</v>
      </c>
    </row>
    <row r="391">
      <c r="A391" t="s">
        <v>116</v>
      </c>
      <c r="B391" s="32"/>
      <c r="C391" s="49" t="str">
        <f>STUDY!$C$5</f>
        <v>hemofight</v>
      </c>
      <c r="G391" s="26"/>
      <c r="I391" t="e">
        <f>VLOOKUP(H391,check[],2,0)</f>
        <v>#N/A</v>
      </c>
      <c r="J391" s="49"/>
      <c r="K391" s="49"/>
      <c r="L391" s="49" t="e">
        <f>VLOOKUP(samples_g[[#This Row],[sample_checklist_description]],check[],3,0)</f>
        <v>#N/A</v>
      </c>
      <c r="M391" s="32"/>
      <c r="N391" s="32" t="e">
        <f t="shared" si="14"/>
        <v>#N/A</v>
      </c>
      <c r="O391" s="49" t="e">
        <f t="shared" si="15"/>
        <v>#N/A</v>
      </c>
      <c r="P391" s="33"/>
      <c r="Q391" s="49"/>
      <c r="R391" s="49"/>
      <c r="S391" s="49"/>
      <c r="T391" s="49"/>
      <c r="U391" s="49"/>
      <c r="V391" s="49"/>
      <c r="W391" s="49"/>
      <c r="X391" s="49"/>
      <c r="Y391" s="49" t="str">
        <f>CONCATENATE("sam_",samples_g[[#This Row],[sample_name]])</f>
        <v>sam_</v>
      </c>
    </row>
    <row r="392">
      <c r="A392" t="s">
        <v>116</v>
      </c>
      <c r="B392" s="32"/>
      <c r="C392" s="49" t="str">
        <f>STUDY!$C$5</f>
        <v>hemofight</v>
      </c>
      <c r="G392" s="26"/>
      <c r="I392" t="e">
        <f>VLOOKUP(H392,check[],2,0)</f>
        <v>#N/A</v>
      </c>
      <c r="J392" s="49"/>
      <c r="K392" s="49"/>
      <c r="L392" s="49" t="e">
        <f>VLOOKUP(samples_g[[#This Row],[sample_checklist_description]],check[],3,0)</f>
        <v>#N/A</v>
      </c>
      <c r="M392" s="32"/>
      <c r="N392" s="32" t="e">
        <f t="shared" si="14"/>
        <v>#N/A</v>
      </c>
      <c r="O392" s="49" t="e">
        <f t="shared" si="15"/>
        <v>#N/A</v>
      </c>
      <c r="P392" s="33"/>
      <c r="Q392" s="49"/>
      <c r="R392" s="49"/>
      <c r="S392" s="49"/>
      <c r="T392" s="49"/>
      <c r="U392" s="49"/>
      <c r="V392" s="49"/>
      <c r="W392" s="49"/>
      <c r="X392" s="49"/>
      <c r="Y392" s="49" t="str">
        <f>CONCATENATE("sam_",samples_g[[#This Row],[sample_name]])</f>
        <v>sam_</v>
      </c>
    </row>
    <row r="393">
      <c r="A393" t="s">
        <v>116</v>
      </c>
      <c r="B393" s="32"/>
      <c r="C393" s="49" t="str">
        <f>STUDY!$C$5</f>
        <v>hemofight</v>
      </c>
      <c r="G393" s="26"/>
      <c r="I393" t="e">
        <f>VLOOKUP(H393,check[],2,0)</f>
        <v>#N/A</v>
      </c>
      <c r="J393" s="49"/>
      <c r="K393" s="49"/>
      <c r="L393" s="49" t="e">
        <f>VLOOKUP(samples_g[[#This Row],[sample_checklist_description]],check[],3,0)</f>
        <v>#N/A</v>
      </c>
      <c r="M393" s="32"/>
      <c r="N393" s="32" t="e">
        <f t="shared" si="14"/>
        <v>#N/A</v>
      </c>
      <c r="O393" s="49" t="e">
        <f t="shared" si="15"/>
        <v>#N/A</v>
      </c>
      <c r="P393" s="33"/>
      <c r="Q393" s="49"/>
      <c r="R393" s="49"/>
      <c r="S393" s="49"/>
      <c r="T393" s="49"/>
      <c r="U393" s="49"/>
      <c r="V393" s="49"/>
      <c r="W393" s="49"/>
      <c r="X393" s="49"/>
      <c r="Y393" s="49" t="str">
        <f>CONCATENATE("sam_",samples_g[[#This Row],[sample_name]])</f>
        <v>sam_</v>
      </c>
    </row>
    <row r="394">
      <c r="A394" t="s">
        <v>116</v>
      </c>
      <c r="B394" s="32"/>
      <c r="C394" s="49" t="str">
        <f>STUDY!$C$5</f>
        <v>hemofight</v>
      </c>
      <c r="G394" s="26"/>
      <c r="I394" t="e">
        <f>VLOOKUP(H394,check[],2,0)</f>
        <v>#N/A</v>
      </c>
      <c r="J394" s="49"/>
      <c r="K394" s="49"/>
      <c r="L394" s="49" t="e">
        <f>VLOOKUP(samples_g[[#This Row],[sample_checklist_description]],check[],3,0)</f>
        <v>#N/A</v>
      </c>
      <c r="M394" s="32"/>
      <c r="N394" s="32" t="e">
        <f t="shared" si="14"/>
        <v>#N/A</v>
      </c>
      <c r="O394" s="49" t="e">
        <f t="shared" si="15"/>
        <v>#N/A</v>
      </c>
      <c r="P394" s="33"/>
      <c r="Q394" s="49"/>
      <c r="R394" s="49"/>
      <c r="S394" s="49"/>
      <c r="T394" s="49"/>
      <c r="U394" s="49"/>
      <c r="V394" s="49"/>
      <c r="W394" s="49"/>
      <c r="X394" s="49"/>
      <c r="Y394" s="49" t="str">
        <f>CONCATENATE("sam_",samples_g[[#This Row],[sample_name]])</f>
        <v>sam_</v>
      </c>
    </row>
    <row r="395">
      <c r="A395" t="s">
        <v>116</v>
      </c>
      <c r="B395" s="32"/>
      <c r="C395" s="49" t="str">
        <f>STUDY!$C$5</f>
        <v>hemofight</v>
      </c>
      <c r="G395" s="26"/>
      <c r="I395" t="e">
        <f>VLOOKUP(H395,check[],2,0)</f>
        <v>#N/A</v>
      </c>
      <c r="J395" s="49"/>
      <c r="K395" s="49"/>
      <c r="L395" s="49" t="e">
        <f>VLOOKUP(samples_g[[#This Row],[sample_checklist_description]],check[],3,0)</f>
        <v>#N/A</v>
      </c>
      <c r="M395" s="32"/>
      <c r="N395" s="32" t="e">
        <f t="shared" si="14"/>
        <v>#N/A</v>
      </c>
      <c r="O395" s="49" t="e">
        <f t="shared" si="15"/>
        <v>#N/A</v>
      </c>
      <c r="P395" s="33"/>
      <c r="Q395" s="49"/>
      <c r="R395" s="49"/>
      <c r="S395" s="49"/>
      <c r="T395" s="49"/>
      <c r="U395" s="49"/>
      <c r="V395" s="49"/>
      <c r="W395" s="49"/>
      <c r="X395" s="49"/>
      <c r="Y395" s="49" t="str">
        <f>CONCATENATE("sam_",samples_g[[#This Row],[sample_name]])</f>
        <v>sam_</v>
      </c>
    </row>
    <row r="396">
      <c r="A396" t="s">
        <v>116</v>
      </c>
      <c r="B396" s="32"/>
      <c r="C396" s="49" t="str">
        <f>STUDY!$C$5</f>
        <v>hemofight</v>
      </c>
      <c r="G396" s="26"/>
      <c r="I396" t="e">
        <f>VLOOKUP(H396,check[],2,0)</f>
        <v>#N/A</v>
      </c>
      <c r="J396" s="49"/>
      <c r="K396" s="49"/>
      <c r="L396" s="49" t="e">
        <f>VLOOKUP(samples_g[[#This Row],[sample_checklist_description]],check[],3,0)</f>
        <v>#N/A</v>
      </c>
      <c r="M396" s="32"/>
      <c r="N396" s="32" t="e">
        <f t="shared" si="14"/>
        <v>#N/A</v>
      </c>
      <c r="O396" s="49" t="e">
        <f t="shared" si="15"/>
        <v>#N/A</v>
      </c>
      <c r="P396" s="33"/>
      <c r="Q396" s="49"/>
      <c r="R396" s="49"/>
      <c r="S396" s="49"/>
      <c r="T396" s="49"/>
      <c r="U396" s="49"/>
      <c r="V396" s="49"/>
      <c r="W396" s="49"/>
      <c r="X396" s="49"/>
      <c r="Y396" s="49" t="str">
        <f>CONCATENATE("sam_",samples_g[[#This Row],[sample_name]])</f>
        <v>sam_</v>
      </c>
    </row>
    <row r="397">
      <c r="A397" t="s">
        <v>116</v>
      </c>
      <c r="B397" s="32"/>
      <c r="C397" s="49" t="str">
        <f>STUDY!$C$5</f>
        <v>hemofight</v>
      </c>
      <c r="G397" s="26"/>
      <c r="I397" t="e">
        <f>VLOOKUP(H397,check[],2,0)</f>
        <v>#N/A</v>
      </c>
      <c r="J397" s="49"/>
      <c r="K397" s="49"/>
      <c r="L397" s="49" t="e">
        <f>VLOOKUP(samples_g[[#This Row],[sample_checklist_description]],check[],3,0)</f>
        <v>#N/A</v>
      </c>
      <c r="M397" s="32"/>
      <c r="N397" s="32" t="e">
        <f t="shared" si="14"/>
        <v>#N/A</v>
      </c>
      <c r="O397" s="49" t="e">
        <f t="shared" si="15"/>
        <v>#N/A</v>
      </c>
      <c r="P397" s="33"/>
      <c r="Q397" s="49"/>
      <c r="R397" s="49"/>
      <c r="S397" s="49"/>
      <c r="T397" s="49"/>
      <c r="U397" s="49"/>
      <c r="V397" s="49"/>
      <c r="W397" s="49"/>
      <c r="X397" s="49"/>
      <c r="Y397" s="49" t="str">
        <f>CONCATENATE("sam_",samples_g[[#This Row],[sample_name]])</f>
        <v>sam_</v>
      </c>
    </row>
    <row r="398">
      <c r="A398" t="s">
        <v>116</v>
      </c>
      <c r="B398" s="32"/>
      <c r="C398" s="49" t="str">
        <f>STUDY!$C$5</f>
        <v>hemofight</v>
      </c>
      <c r="G398" s="26"/>
      <c r="I398" t="e">
        <f>VLOOKUP(H398,check[],2,0)</f>
        <v>#N/A</v>
      </c>
      <c r="J398" s="49"/>
      <c r="K398" s="49"/>
      <c r="L398" s="49" t="e">
        <f>VLOOKUP(samples_g[[#This Row],[sample_checklist_description]],check[],3,0)</f>
        <v>#N/A</v>
      </c>
      <c r="M398" s="32"/>
      <c r="N398" s="32" t="e">
        <f t="shared" si="14"/>
        <v>#N/A</v>
      </c>
      <c r="O398" s="49" t="e">
        <f t="shared" si="15"/>
        <v>#N/A</v>
      </c>
      <c r="P398" s="33"/>
      <c r="Q398" s="49"/>
      <c r="R398" s="49"/>
      <c r="S398" s="49"/>
      <c r="T398" s="49"/>
      <c r="U398" s="49"/>
      <c r="V398" s="49"/>
      <c r="W398" s="49"/>
      <c r="X398" s="49"/>
      <c r="Y398" s="49" t="str">
        <f>CONCATENATE("sam_",samples_g[[#This Row],[sample_name]])</f>
        <v>sam_</v>
      </c>
    </row>
    <row r="399">
      <c r="A399" t="s">
        <v>116</v>
      </c>
      <c r="B399" s="32"/>
      <c r="C399" s="49" t="str">
        <f>STUDY!$C$5</f>
        <v>hemofight</v>
      </c>
      <c r="G399" s="26"/>
      <c r="I399" t="e">
        <f>VLOOKUP(H399,check[],2,0)</f>
        <v>#N/A</v>
      </c>
      <c r="J399" s="49"/>
      <c r="K399" s="49"/>
      <c r="L399" s="49" t="e">
        <f>VLOOKUP(samples_g[[#This Row],[sample_checklist_description]],check[],3,0)</f>
        <v>#N/A</v>
      </c>
      <c r="M399" s="32"/>
      <c r="N399" s="32" t="e">
        <f t="shared" si="14"/>
        <v>#N/A</v>
      </c>
      <c r="O399" s="49" t="e">
        <f t="shared" si="15"/>
        <v>#N/A</v>
      </c>
      <c r="P399" s="33"/>
      <c r="Q399" s="49"/>
      <c r="R399" s="49"/>
      <c r="S399" s="49"/>
      <c r="T399" s="49"/>
      <c r="U399" s="49"/>
      <c r="V399" s="49"/>
      <c r="W399" s="49"/>
      <c r="X399" s="49"/>
      <c r="Y399" s="49" t="str">
        <f>CONCATENATE("sam_",samples_g[[#This Row],[sample_name]])</f>
        <v>sam_</v>
      </c>
    </row>
    <row r="400">
      <c r="A400" t="s">
        <v>116</v>
      </c>
      <c r="B400" s="32"/>
      <c r="C400" s="49" t="str">
        <f>STUDY!$C$5</f>
        <v>hemofight</v>
      </c>
      <c r="G400" s="26"/>
      <c r="I400" t="e">
        <f>VLOOKUP(H400,check[],2,0)</f>
        <v>#N/A</v>
      </c>
      <c r="J400" s="49"/>
      <c r="K400" s="49"/>
      <c r="L400" s="49" t="e">
        <f>VLOOKUP(samples_g[[#This Row],[sample_checklist_description]],check[],3,0)</f>
        <v>#N/A</v>
      </c>
      <c r="M400" s="32"/>
      <c r="N400" s="32" t="e">
        <f t="shared" si="14"/>
        <v>#N/A</v>
      </c>
      <c r="O400" s="49" t="e">
        <f t="shared" si="15"/>
        <v>#N/A</v>
      </c>
      <c r="P400" s="33"/>
      <c r="Q400" s="49"/>
      <c r="R400" s="49"/>
      <c r="S400" s="49"/>
      <c r="T400" s="49"/>
      <c r="U400" s="49"/>
      <c r="V400" s="49"/>
      <c r="W400" s="49"/>
      <c r="X400" s="49"/>
      <c r="Y400" s="49" t="str">
        <f>CONCATENATE("sam_",samples_g[[#This Row],[sample_name]])</f>
        <v>sam_</v>
      </c>
    </row>
    <row r="401">
      <c r="A401" t="s">
        <v>116</v>
      </c>
      <c r="B401" s="32"/>
      <c r="C401" s="49" t="str">
        <f>STUDY!$C$5</f>
        <v>hemofight</v>
      </c>
      <c r="G401" s="26"/>
      <c r="I401" t="e">
        <f>VLOOKUP(H401,check[],2,0)</f>
        <v>#N/A</v>
      </c>
      <c r="J401" s="49"/>
      <c r="K401" s="49"/>
      <c r="L401" s="49" t="e">
        <f>VLOOKUP(samples_g[[#This Row],[sample_checklist_description]],check[],3,0)</f>
        <v>#N/A</v>
      </c>
      <c r="M401" s="32"/>
      <c r="N401" s="32" t="e">
        <f t="shared" si="14"/>
        <v>#N/A</v>
      </c>
      <c r="O401" s="49" t="e">
        <f t="shared" si="15"/>
        <v>#N/A</v>
      </c>
      <c r="P401" s="33"/>
      <c r="Q401" s="49"/>
      <c r="R401" s="49"/>
      <c r="S401" s="49"/>
      <c r="T401" s="49"/>
      <c r="U401" s="49"/>
      <c r="V401" s="49"/>
      <c r="W401" s="49"/>
      <c r="X401" s="49"/>
      <c r="Y401" s="49" t="str">
        <f>CONCATENATE("sam_",samples_g[[#This Row],[sample_name]])</f>
        <v>sam_</v>
      </c>
    </row>
    <row r="402">
      <c r="A402" t="s">
        <v>116</v>
      </c>
      <c r="B402" s="32"/>
      <c r="C402" s="49" t="str">
        <f>STUDY!$C$5</f>
        <v>hemofight</v>
      </c>
      <c r="G402" s="26"/>
      <c r="I402" t="e">
        <f>VLOOKUP(H402,check[],2,0)</f>
        <v>#N/A</v>
      </c>
      <c r="J402" s="49"/>
      <c r="K402" s="49"/>
      <c r="L402" s="49" t="e">
        <f>VLOOKUP(samples_g[[#This Row],[sample_checklist_description]],check[],3,0)</f>
        <v>#N/A</v>
      </c>
      <c r="M402" s="32"/>
      <c r="N402" s="32" t="e">
        <f t="shared" si="14"/>
        <v>#N/A</v>
      </c>
      <c r="O402" s="49" t="e">
        <f t="shared" si="15"/>
        <v>#N/A</v>
      </c>
      <c r="P402" s="33"/>
      <c r="Q402" s="49"/>
      <c r="R402" s="49"/>
      <c r="S402" s="49"/>
      <c r="T402" s="49"/>
      <c r="U402" s="49"/>
      <c r="V402" s="49"/>
      <c r="W402" s="49"/>
      <c r="X402" s="49"/>
      <c r="Y402" s="49" t="str">
        <f>CONCATENATE("sam_",samples_g[[#This Row],[sample_name]])</f>
        <v>sam_</v>
      </c>
    </row>
    <row r="403">
      <c r="A403" t="s">
        <v>116</v>
      </c>
      <c r="B403" s="32"/>
      <c r="C403" s="49" t="str">
        <f>STUDY!$C$5</f>
        <v>hemofight</v>
      </c>
      <c r="G403" s="26"/>
      <c r="I403" t="e">
        <f>VLOOKUP(H403,check[],2,0)</f>
        <v>#N/A</v>
      </c>
      <c r="J403" s="49"/>
      <c r="K403" s="49"/>
      <c r="L403" s="49" t="e">
        <f>VLOOKUP(samples_g[[#This Row],[sample_checklist_description]],check[],3,0)</f>
        <v>#N/A</v>
      </c>
      <c r="M403" s="32"/>
      <c r="N403" s="32" t="e">
        <f t="shared" si="14"/>
        <v>#N/A</v>
      </c>
      <c r="O403" s="49" t="e">
        <f t="shared" si="15"/>
        <v>#N/A</v>
      </c>
      <c r="P403" s="33"/>
      <c r="Q403" s="49"/>
      <c r="R403" s="49"/>
      <c r="S403" s="49"/>
      <c r="T403" s="49"/>
      <c r="U403" s="49"/>
      <c r="V403" s="49"/>
      <c r="W403" s="49"/>
      <c r="X403" s="49"/>
      <c r="Y403" s="49" t="str">
        <f>CONCATENATE("sam_",samples_g[[#This Row],[sample_name]])</f>
        <v>sam_</v>
      </c>
    </row>
    <row r="404">
      <c r="A404" t="s">
        <v>116</v>
      </c>
      <c r="B404" s="32"/>
      <c r="C404" s="49" t="str">
        <f>STUDY!$C$5</f>
        <v>hemofight</v>
      </c>
      <c r="G404" s="26"/>
      <c r="I404" t="e">
        <f>VLOOKUP(H404,check[],2,0)</f>
        <v>#N/A</v>
      </c>
      <c r="J404" s="49"/>
      <c r="K404" s="49"/>
      <c r="L404" s="49" t="e">
        <f>VLOOKUP(samples_g[[#This Row],[sample_checklist_description]],check[],3,0)</f>
        <v>#N/A</v>
      </c>
      <c r="M404" s="32"/>
      <c r="N404" s="32" t="e">
        <f t="shared" si="14"/>
        <v>#N/A</v>
      </c>
      <c r="O404" s="49" t="e">
        <f t="shared" si="15"/>
        <v>#N/A</v>
      </c>
      <c r="P404" s="33"/>
      <c r="Q404" s="49"/>
      <c r="R404" s="49"/>
      <c r="S404" s="49"/>
      <c r="T404" s="49"/>
      <c r="U404" s="49"/>
      <c r="V404" s="49"/>
      <c r="W404" s="49"/>
      <c r="X404" s="49"/>
      <c r="Y404" s="49" t="str">
        <f>CONCATENATE("sam_",samples_g[[#This Row],[sample_name]])</f>
        <v>sam_</v>
      </c>
    </row>
    <row r="405">
      <c r="A405" t="s">
        <v>116</v>
      </c>
      <c r="B405" s="32"/>
      <c r="C405" s="49" t="str">
        <f>STUDY!$C$5</f>
        <v>hemofight</v>
      </c>
      <c r="G405" s="26"/>
      <c r="I405" t="e">
        <f>VLOOKUP(H405,check[],2,0)</f>
        <v>#N/A</v>
      </c>
      <c r="J405" s="49"/>
      <c r="K405" s="49"/>
      <c r="L405" s="49" t="e">
        <f>VLOOKUP(samples_g[[#This Row],[sample_checklist_description]],check[],3,0)</f>
        <v>#N/A</v>
      </c>
      <c r="M405" s="32"/>
      <c r="N405" s="32" t="e">
        <f t="shared" si="14"/>
        <v>#N/A</v>
      </c>
      <c r="O405" s="49" t="e">
        <f t="shared" si="15"/>
        <v>#N/A</v>
      </c>
      <c r="P405" s="33"/>
      <c r="Q405" s="49"/>
      <c r="R405" s="49"/>
      <c r="S405" s="49"/>
      <c r="T405" s="49"/>
      <c r="U405" s="49"/>
      <c r="V405" s="49"/>
      <c r="W405" s="49"/>
      <c r="X405" s="49"/>
      <c r="Y405" s="49" t="str">
        <f>CONCATENATE("sam_",samples_g[[#This Row],[sample_name]])</f>
        <v>sam_</v>
      </c>
    </row>
    <row r="406">
      <c r="A406" t="s">
        <v>116</v>
      </c>
      <c r="B406" s="32"/>
      <c r="C406" s="49" t="str">
        <f>STUDY!$C$5</f>
        <v>hemofight</v>
      </c>
      <c r="G406" s="26"/>
      <c r="I406" t="e">
        <f>VLOOKUP(H406,check[],2,0)</f>
        <v>#N/A</v>
      </c>
      <c r="J406" s="49"/>
      <c r="K406" s="49"/>
      <c r="L406" s="49" t="e">
        <f>VLOOKUP(samples_g[[#This Row],[sample_checklist_description]],check[],3,0)</f>
        <v>#N/A</v>
      </c>
      <c r="M406" s="32"/>
      <c r="N406" s="32" t="e">
        <f t="shared" si="14"/>
        <v>#N/A</v>
      </c>
      <c r="O406" s="49" t="e">
        <f t="shared" si="15"/>
        <v>#N/A</v>
      </c>
      <c r="P406" s="33"/>
      <c r="Q406" s="49"/>
      <c r="R406" s="49"/>
      <c r="S406" s="49"/>
      <c r="T406" s="49"/>
      <c r="U406" s="49"/>
      <c r="V406" s="49"/>
      <c r="W406" s="49"/>
      <c r="X406" s="49"/>
      <c r="Y406" s="49" t="str">
        <f>CONCATENATE("sam_",samples_g[[#This Row],[sample_name]])</f>
        <v>sam_</v>
      </c>
    </row>
    <row r="407">
      <c r="A407" t="s">
        <v>116</v>
      </c>
      <c r="B407" s="32"/>
      <c r="C407" s="49" t="str">
        <f>STUDY!$C$5</f>
        <v>hemofight</v>
      </c>
      <c r="G407" s="26"/>
      <c r="I407" t="e">
        <f>VLOOKUP(H407,check[],2,0)</f>
        <v>#N/A</v>
      </c>
      <c r="J407" s="49"/>
      <c r="K407" s="49"/>
      <c r="L407" s="49" t="e">
        <f>VLOOKUP(samples_g[[#This Row],[sample_checklist_description]],check[],3,0)</f>
        <v>#N/A</v>
      </c>
      <c r="M407" s="32"/>
      <c r="N407" s="32" t="e">
        <f t="shared" si="14"/>
        <v>#N/A</v>
      </c>
      <c r="O407" s="49" t="e">
        <f t="shared" si="15"/>
        <v>#N/A</v>
      </c>
      <c r="P407" s="33"/>
      <c r="Q407" s="49"/>
      <c r="R407" s="49"/>
      <c r="S407" s="49"/>
      <c r="T407" s="49"/>
      <c r="U407" s="49"/>
      <c r="V407" s="49"/>
      <c r="W407" s="49"/>
      <c r="X407" s="49"/>
      <c r="Y407" s="49" t="str">
        <f>CONCATENATE("sam_",samples_g[[#This Row],[sample_name]])</f>
        <v>sam_</v>
      </c>
    </row>
    <row r="408">
      <c r="A408" t="s">
        <v>116</v>
      </c>
      <c r="B408" s="32"/>
      <c r="C408" s="49" t="str">
        <f>STUDY!$C$5</f>
        <v>hemofight</v>
      </c>
      <c r="G408" s="26"/>
      <c r="I408" t="e">
        <f>VLOOKUP(H408,check[],2,0)</f>
        <v>#N/A</v>
      </c>
      <c r="J408" s="49"/>
      <c r="K408" s="49"/>
      <c r="L408" s="49" t="e">
        <f>VLOOKUP(samples_g[[#This Row],[sample_checklist_description]],check[],3,0)</f>
        <v>#N/A</v>
      </c>
      <c r="M408" s="32"/>
      <c r="N408" s="32" t="e">
        <f t="shared" si="14"/>
        <v>#N/A</v>
      </c>
      <c r="O408" s="49" t="e">
        <f t="shared" si="15"/>
        <v>#N/A</v>
      </c>
      <c r="P408" s="33"/>
      <c r="Q408" s="49"/>
      <c r="R408" s="49"/>
      <c r="S408" s="49"/>
      <c r="T408" s="49"/>
      <c r="U408" s="49"/>
      <c r="V408" s="49"/>
      <c r="W408" s="49"/>
      <c r="X408" s="49"/>
      <c r="Y408" s="49" t="str">
        <f>CONCATENATE("sam_",samples_g[[#This Row],[sample_name]])</f>
        <v>sam_</v>
      </c>
    </row>
    <row r="409">
      <c r="A409" t="s">
        <v>116</v>
      </c>
      <c r="B409" s="32"/>
      <c r="C409" s="49" t="str">
        <f>STUDY!$C$5</f>
        <v>hemofight</v>
      </c>
      <c r="G409" s="26"/>
      <c r="I409" t="e">
        <f>VLOOKUP(H409,check[],2,0)</f>
        <v>#N/A</v>
      </c>
      <c r="J409" s="49"/>
      <c r="K409" s="49"/>
      <c r="L409" s="49" t="e">
        <f>VLOOKUP(samples_g[[#This Row],[sample_checklist_description]],check[],3,0)</f>
        <v>#N/A</v>
      </c>
      <c r="M409" s="32"/>
      <c r="N409" s="32" t="e">
        <f t="shared" si="14"/>
        <v>#N/A</v>
      </c>
      <c r="O409" s="49" t="e">
        <f t="shared" si="15"/>
        <v>#N/A</v>
      </c>
      <c r="P409" s="33"/>
      <c r="Q409" s="49"/>
      <c r="R409" s="49"/>
      <c r="S409" s="49"/>
      <c r="T409" s="49"/>
      <c r="U409" s="49"/>
      <c r="V409" s="49"/>
      <c r="W409" s="49"/>
      <c r="X409" s="49"/>
      <c r="Y409" s="49" t="str">
        <f>CONCATENATE("sam_",samples_g[[#This Row],[sample_name]])</f>
        <v>sam_</v>
      </c>
    </row>
    <row r="410">
      <c r="A410" t="s">
        <v>116</v>
      </c>
      <c r="B410" s="32"/>
      <c r="C410" s="49" t="str">
        <f>STUDY!$C$5</f>
        <v>hemofight</v>
      </c>
      <c r="G410" s="26"/>
      <c r="I410" t="e">
        <f>VLOOKUP(H410,check[],2,0)</f>
        <v>#N/A</v>
      </c>
      <c r="J410" s="49"/>
      <c r="K410" s="49"/>
      <c r="L410" s="49" t="e">
        <f>VLOOKUP(samples_g[[#This Row],[sample_checklist_description]],check[],3,0)</f>
        <v>#N/A</v>
      </c>
      <c r="M410" s="32"/>
      <c r="N410" s="32" t="e">
        <f t="shared" si="14"/>
        <v>#N/A</v>
      </c>
      <c r="O410" s="49" t="e">
        <f t="shared" si="15"/>
        <v>#N/A</v>
      </c>
      <c r="P410" s="33"/>
      <c r="Q410" s="49"/>
      <c r="R410" s="49"/>
      <c r="S410" s="49"/>
      <c r="T410" s="49"/>
      <c r="U410" s="49"/>
      <c r="V410" s="49"/>
      <c r="W410" s="49"/>
      <c r="X410" s="49"/>
      <c r="Y410" s="49" t="str">
        <f>CONCATENATE("sam_",samples_g[[#This Row],[sample_name]])</f>
        <v>sam_</v>
      </c>
    </row>
    <row r="411">
      <c r="A411" t="s">
        <v>116</v>
      </c>
      <c r="B411" s="32"/>
      <c r="C411" s="49" t="str">
        <f>STUDY!$C$5</f>
        <v>hemofight</v>
      </c>
      <c r="G411" s="26"/>
      <c r="I411" t="e">
        <f>VLOOKUP(H411,check[],2,0)</f>
        <v>#N/A</v>
      </c>
      <c r="J411" s="49"/>
      <c r="K411" s="49"/>
      <c r="L411" s="49" t="e">
        <f>VLOOKUP(samples_g[[#This Row],[sample_checklist_description]],check[],3,0)</f>
        <v>#N/A</v>
      </c>
      <c r="M411" s="32"/>
      <c r="N411" s="32" t="e">
        <f t="shared" si="14"/>
        <v>#N/A</v>
      </c>
      <c r="O411" s="49" t="e">
        <f t="shared" si="15"/>
        <v>#N/A</v>
      </c>
      <c r="P411" s="33"/>
      <c r="Q411" s="49"/>
      <c r="R411" s="49"/>
      <c r="S411" s="49"/>
      <c r="T411" s="49"/>
      <c r="U411" s="49"/>
      <c r="V411" s="49"/>
      <c r="W411" s="49"/>
      <c r="X411" s="49"/>
      <c r="Y411" s="49" t="str">
        <f>CONCATENATE("sam_",samples_g[[#This Row],[sample_name]])</f>
        <v>sam_</v>
      </c>
    </row>
    <row r="412">
      <c r="A412" t="s">
        <v>116</v>
      </c>
      <c r="B412" s="32"/>
      <c r="C412" s="49" t="str">
        <f>STUDY!$C$5</f>
        <v>hemofight</v>
      </c>
      <c r="G412" s="26"/>
      <c r="I412" t="e">
        <f>VLOOKUP(H412,check[],2,0)</f>
        <v>#N/A</v>
      </c>
      <c r="J412" s="49"/>
      <c r="K412" s="49"/>
      <c r="L412" s="49" t="e">
        <f>VLOOKUP(samples_g[[#This Row],[sample_checklist_description]],check[],3,0)</f>
        <v>#N/A</v>
      </c>
      <c r="M412" s="32"/>
      <c r="N412" s="32" t="e">
        <f t="shared" si="14"/>
        <v>#N/A</v>
      </c>
      <c r="O412" s="49" t="e">
        <f t="shared" si="15"/>
        <v>#N/A</v>
      </c>
      <c r="P412" s="33"/>
      <c r="Q412" s="49"/>
      <c r="R412" s="49"/>
      <c r="S412" s="49"/>
      <c r="T412" s="49"/>
      <c r="U412" s="49"/>
      <c r="V412" s="49"/>
      <c r="W412" s="49"/>
      <c r="X412" s="49"/>
      <c r="Y412" s="49" t="str">
        <f>CONCATENATE("sam_",samples_g[[#This Row],[sample_name]])</f>
        <v>sam_</v>
      </c>
    </row>
    <row r="413">
      <c r="A413" t="s">
        <v>116</v>
      </c>
      <c r="B413" s="32"/>
      <c r="C413" s="49" t="str">
        <f>STUDY!$C$5</f>
        <v>hemofight</v>
      </c>
      <c r="G413" s="26"/>
      <c r="I413" t="e">
        <f>VLOOKUP(H413,check[],2,0)</f>
        <v>#N/A</v>
      </c>
      <c r="J413" s="49"/>
      <c r="K413" s="49"/>
      <c r="L413" s="49" t="e">
        <f>VLOOKUP(samples_g[[#This Row],[sample_checklist_description]],check[],3,0)</f>
        <v>#N/A</v>
      </c>
      <c r="M413" s="32"/>
      <c r="N413" s="32" t="e">
        <f t="shared" si="14"/>
        <v>#N/A</v>
      </c>
      <c r="O413" s="49" t="e">
        <f t="shared" si="15"/>
        <v>#N/A</v>
      </c>
      <c r="P413" s="33"/>
      <c r="Q413" s="49"/>
      <c r="R413" s="49"/>
      <c r="S413" s="49"/>
      <c r="T413" s="49"/>
      <c r="U413" s="49"/>
      <c r="V413" s="49"/>
      <c r="W413" s="49"/>
      <c r="X413" s="49"/>
      <c r="Y413" s="49" t="str">
        <f>CONCATENATE("sam_",samples_g[[#This Row],[sample_name]])</f>
        <v>sam_</v>
      </c>
    </row>
    <row r="414">
      <c r="A414" t="s">
        <v>116</v>
      </c>
      <c r="B414" s="32"/>
      <c r="C414" s="49" t="str">
        <f>STUDY!$C$5</f>
        <v>hemofight</v>
      </c>
      <c r="G414" s="26"/>
      <c r="I414" t="e">
        <f>VLOOKUP(H414,check[],2,0)</f>
        <v>#N/A</v>
      </c>
      <c r="J414" s="49"/>
      <c r="K414" s="49"/>
      <c r="L414" s="49" t="e">
        <f>VLOOKUP(samples_g[[#This Row],[sample_checklist_description]],check[],3,0)</f>
        <v>#N/A</v>
      </c>
      <c r="M414" s="32"/>
      <c r="N414" s="32" t="e">
        <f t="shared" si="14"/>
        <v>#N/A</v>
      </c>
      <c r="O414" s="49" t="e">
        <f t="shared" si="15"/>
        <v>#N/A</v>
      </c>
      <c r="P414" s="33"/>
      <c r="Q414" s="49"/>
      <c r="R414" s="49"/>
      <c r="S414" s="49"/>
      <c r="T414" s="49"/>
      <c r="U414" s="49"/>
      <c r="V414" s="49"/>
      <c r="W414" s="49"/>
      <c r="X414" s="49"/>
      <c r="Y414" s="49" t="str">
        <f>CONCATENATE("sam_",samples_g[[#This Row],[sample_name]])</f>
        <v>sam_</v>
      </c>
    </row>
    <row r="415">
      <c r="A415" t="s">
        <v>116</v>
      </c>
      <c r="B415" s="32"/>
      <c r="C415" s="49" t="str">
        <f>STUDY!$C$5</f>
        <v>hemofight</v>
      </c>
      <c r="G415" s="26"/>
      <c r="I415" t="e">
        <f>VLOOKUP(H415,check[],2,0)</f>
        <v>#N/A</v>
      </c>
      <c r="J415" s="49"/>
      <c r="K415" s="49"/>
      <c r="L415" s="49" t="e">
        <f>VLOOKUP(samples_g[[#This Row],[sample_checklist_description]],check[],3,0)</f>
        <v>#N/A</v>
      </c>
      <c r="M415" s="32"/>
      <c r="N415" s="32" t="e">
        <f t="shared" si="14"/>
        <v>#N/A</v>
      </c>
      <c r="O415" s="49" t="e">
        <f t="shared" si="15"/>
        <v>#N/A</v>
      </c>
      <c r="P415" s="33"/>
      <c r="Q415" s="49"/>
      <c r="R415" s="49"/>
      <c r="S415" s="49"/>
      <c r="T415" s="49"/>
      <c r="U415" s="49"/>
      <c r="V415" s="49"/>
      <c r="W415" s="49"/>
      <c r="X415" s="49"/>
      <c r="Y415" s="49" t="str">
        <f>CONCATENATE("sam_",samples_g[[#This Row],[sample_name]])</f>
        <v>sam_</v>
      </c>
    </row>
    <row r="416">
      <c r="A416" t="s">
        <v>116</v>
      </c>
      <c r="B416" s="32"/>
      <c r="C416" s="49" t="str">
        <f>STUDY!$C$5</f>
        <v>hemofight</v>
      </c>
      <c r="G416" s="26"/>
      <c r="I416" t="e">
        <f>VLOOKUP(H416,check[],2,0)</f>
        <v>#N/A</v>
      </c>
      <c r="J416" s="49"/>
      <c r="K416" s="49"/>
      <c r="L416" s="49" t="e">
        <f>VLOOKUP(samples_g[[#This Row],[sample_checklist_description]],check[],3,0)</f>
        <v>#N/A</v>
      </c>
      <c r="M416" s="32"/>
      <c r="N416" s="32" t="e">
        <f t="shared" si="14"/>
        <v>#N/A</v>
      </c>
      <c r="O416" s="49" t="e">
        <f t="shared" si="15"/>
        <v>#N/A</v>
      </c>
      <c r="P416" s="33"/>
      <c r="Q416" s="49"/>
      <c r="R416" s="49"/>
      <c r="S416" s="49"/>
      <c r="T416" s="49"/>
      <c r="U416" s="49"/>
      <c r="V416" s="49"/>
      <c r="W416" s="49"/>
      <c r="X416" s="49"/>
      <c r="Y416" s="49" t="str">
        <f>CONCATENATE("sam_",samples_g[[#This Row],[sample_name]])</f>
        <v>sam_</v>
      </c>
    </row>
    <row r="417">
      <c r="A417" t="s">
        <v>116</v>
      </c>
      <c r="B417" s="32"/>
      <c r="C417" s="49" t="str">
        <f>STUDY!$C$5</f>
        <v>hemofight</v>
      </c>
      <c r="G417" s="26"/>
      <c r="I417" t="e">
        <f>VLOOKUP(H417,check[],2,0)</f>
        <v>#N/A</v>
      </c>
      <c r="J417" s="49"/>
      <c r="K417" s="49"/>
      <c r="L417" s="49" t="e">
        <f>VLOOKUP(samples_g[[#This Row],[sample_checklist_description]],check[],3,0)</f>
        <v>#N/A</v>
      </c>
      <c r="M417" s="32"/>
      <c r="N417" s="32" t="e">
        <f t="shared" si="14"/>
        <v>#N/A</v>
      </c>
      <c r="O417" s="49" t="e">
        <f t="shared" si="15"/>
        <v>#N/A</v>
      </c>
      <c r="P417" s="33"/>
      <c r="Q417" s="49"/>
      <c r="R417" s="49"/>
      <c r="S417" s="49"/>
      <c r="T417" s="49"/>
      <c r="U417" s="49"/>
      <c r="V417" s="49"/>
      <c r="W417" s="49"/>
      <c r="X417" s="49"/>
      <c r="Y417" s="49" t="str">
        <f>CONCATENATE("sam_",samples_g[[#This Row],[sample_name]])</f>
        <v>sam_</v>
      </c>
    </row>
    <row r="418">
      <c r="A418" t="s">
        <v>116</v>
      </c>
      <c r="B418" s="32"/>
      <c r="C418" s="49" t="str">
        <f>STUDY!$C$5</f>
        <v>hemofight</v>
      </c>
      <c r="G418" s="26"/>
      <c r="I418" t="e">
        <f>VLOOKUP(H418,check[],2,0)</f>
        <v>#N/A</v>
      </c>
      <c r="J418" s="49"/>
      <c r="K418" s="49"/>
      <c r="L418" s="49" t="e">
        <f>VLOOKUP(samples_g[[#This Row],[sample_checklist_description]],check[],3,0)</f>
        <v>#N/A</v>
      </c>
      <c r="M418" s="32"/>
      <c r="N418" s="32" t="e">
        <f t="shared" si="14"/>
        <v>#N/A</v>
      </c>
      <c r="O418" s="49" t="e">
        <f t="shared" si="15"/>
        <v>#N/A</v>
      </c>
      <c r="P418" s="33"/>
      <c r="Q418" s="49"/>
      <c r="R418" s="49"/>
      <c r="S418" s="49"/>
      <c r="T418" s="49"/>
      <c r="U418" s="49"/>
      <c r="V418" s="49"/>
      <c r="W418" s="49"/>
      <c r="X418" s="49"/>
      <c r="Y418" s="49" t="str">
        <f>CONCATENATE("sam_",samples_g[[#This Row],[sample_name]])</f>
        <v>sam_</v>
      </c>
    </row>
    <row r="419">
      <c r="A419" t="s">
        <v>116</v>
      </c>
      <c r="B419" s="32"/>
      <c r="C419" s="49" t="str">
        <f>STUDY!$C$5</f>
        <v>hemofight</v>
      </c>
      <c r="G419" s="26"/>
      <c r="I419" t="e">
        <f>VLOOKUP(H419,check[],2,0)</f>
        <v>#N/A</v>
      </c>
      <c r="J419" s="49"/>
      <c r="K419" s="49"/>
      <c r="L419" s="49" t="e">
        <f>VLOOKUP(samples_g[[#This Row],[sample_checklist_description]],check[],3,0)</f>
        <v>#N/A</v>
      </c>
      <c r="M419" s="32"/>
      <c r="N419" s="32" t="e">
        <f t="shared" si="14"/>
        <v>#N/A</v>
      </c>
      <c r="O419" s="49" t="e">
        <f t="shared" si="15"/>
        <v>#N/A</v>
      </c>
      <c r="P419" s="33"/>
      <c r="Q419" s="49"/>
      <c r="R419" s="49"/>
      <c r="S419" s="49"/>
      <c r="T419" s="49"/>
      <c r="U419" s="49"/>
      <c r="V419" s="49"/>
      <c r="W419" s="49"/>
      <c r="X419" s="49"/>
      <c r="Y419" s="49" t="str">
        <f>CONCATENATE("sam_",samples_g[[#This Row],[sample_name]])</f>
        <v>sam_</v>
      </c>
    </row>
    <row r="420">
      <c r="A420" t="s">
        <v>116</v>
      </c>
      <c r="B420" s="32"/>
      <c r="C420" s="49" t="str">
        <f>STUDY!$C$5</f>
        <v>hemofight</v>
      </c>
      <c r="G420" s="26"/>
      <c r="I420" t="e">
        <f>VLOOKUP(H420,check[],2,0)</f>
        <v>#N/A</v>
      </c>
      <c r="J420" s="49"/>
      <c r="K420" s="49"/>
      <c r="L420" s="49" t="e">
        <f>VLOOKUP(samples_g[[#This Row],[sample_checklist_description]],check[],3,0)</f>
        <v>#N/A</v>
      </c>
      <c r="M420" s="32"/>
      <c r="N420" s="32" t="e">
        <f t="shared" ref="N420:N483" si="16">VLOOKUP(M420,sci_names,2,0)</f>
        <v>#N/A</v>
      </c>
      <c r="O420" s="49" t="e">
        <f t="shared" ref="O420:O483" si="17">VLOOKUP(M420,sci_names,3,0)</f>
        <v>#N/A</v>
      </c>
      <c r="P420" s="33"/>
      <c r="Q420" s="49"/>
      <c r="R420" s="49"/>
      <c r="S420" s="49"/>
      <c r="T420" s="49"/>
      <c r="U420" s="49"/>
      <c r="V420" s="49"/>
      <c r="W420" s="49"/>
      <c r="X420" s="49"/>
      <c r="Y420" s="49" t="str">
        <f>CONCATENATE("sam_",samples_g[[#This Row],[sample_name]])</f>
        <v>sam_</v>
      </c>
    </row>
    <row r="421">
      <c r="A421" t="s">
        <v>116</v>
      </c>
      <c r="B421" s="32"/>
      <c r="C421" s="49" t="str">
        <f>STUDY!$C$5</f>
        <v>hemofight</v>
      </c>
      <c r="G421" s="26"/>
      <c r="I421" t="e">
        <f>VLOOKUP(H421,check[],2,0)</f>
        <v>#N/A</v>
      </c>
      <c r="J421" s="49"/>
      <c r="K421" s="49"/>
      <c r="L421" s="49" t="e">
        <f>VLOOKUP(samples_g[[#This Row],[sample_checklist_description]],check[],3,0)</f>
        <v>#N/A</v>
      </c>
      <c r="M421" s="32"/>
      <c r="N421" s="32" t="e">
        <f t="shared" si="16"/>
        <v>#N/A</v>
      </c>
      <c r="O421" s="49" t="e">
        <f t="shared" si="17"/>
        <v>#N/A</v>
      </c>
      <c r="P421" s="33"/>
      <c r="Q421" s="49"/>
      <c r="R421" s="49"/>
      <c r="S421" s="49"/>
      <c r="T421" s="49"/>
      <c r="U421" s="49"/>
      <c r="V421" s="49"/>
      <c r="W421" s="49"/>
      <c r="X421" s="49"/>
      <c r="Y421" s="49" t="str">
        <f>CONCATENATE("sam_",samples_g[[#This Row],[sample_name]])</f>
        <v>sam_</v>
      </c>
    </row>
    <row r="422">
      <c r="A422" t="s">
        <v>116</v>
      </c>
      <c r="B422" s="32"/>
      <c r="C422" s="49" t="str">
        <f>STUDY!$C$5</f>
        <v>hemofight</v>
      </c>
      <c r="G422" s="26"/>
      <c r="I422" t="e">
        <f>VLOOKUP(H422,check[],2,0)</f>
        <v>#N/A</v>
      </c>
      <c r="J422" s="49"/>
      <c r="K422" s="49"/>
      <c r="L422" s="49" t="e">
        <f>VLOOKUP(samples_g[[#This Row],[sample_checklist_description]],check[],3,0)</f>
        <v>#N/A</v>
      </c>
      <c r="M422" s="32"/>
      <c r="N422" s="32" t="e">
        <f t="shared" si="16"/>
        <v>#N/A</v>
      </c>
      <c r="O422" s="49" t="e">
        <f t="shared" si="17"/>
        <v>#N/A</v>
      </c>
      <c r="P422" s="33"/>
      <c r="Q422" s="49"/>
      <c r="R422" s="49"/>
      <c r="S422" s="49"/>
      <c r="T422" s="49"/>
      <c r="U422" s="49"/>
      <c r="V422" s="49"/>
      <c r="W422" s="49"/>
      <c r="X422" s="49"/>
      <c r="Y422" s="49" t="str">
        <f>CONCATENATE("sam_",samples_g[[#This Row],[sample_name]])</f>
        <v>sam_</v>
      </c>
    </row>
    <row r="423">
      <c r="A423" t="s">
        <v>116</v>
      </c>
      <c r="B423" s="32"/>
      <c r="C423" s="49" t="str">
        <f>STUDY!$C$5</f>
        <v>hemofight</v>
      </c>
      <c r="G423" s="26"/>
      <c r="I423" t="e">
        <f>VLOOKUP(H423,check[],2,0)</f>
        <v>#N/A</v>
      </c>
      <c r="J423" s="49"/>
      <c r="K423" s="49"/>
      <c r="L423" s="49" t="e">
        <f>VLOOKUP(samples_g[[#This Row],[sample_checklist_description]],check[],3,0)</f>
        <v>#N/A</v>
      </c>
      <c r="M423" s="32"/>
      <c r="N423" s="32" t="e">
        <f t="shared" si="16"/>
        <v>#N/A</v>
      </c>
      <c r="O423" s="49" t="e">
        <f t="shared" si="17"/>
        <v>#N/A</v>
      </c>
      <c r="P423" s="33"/>
      <c r="Q423" s="49"/>
      <c r="R423" s="49"/>
      <c r="S423" s="49"/>
      <c r="T423" s="49"/>
      <c r="U423" s="49"/>
      <c r="V423" s="49"/>
      <c r="W423" s="49"/>
      <c r="X423" s="49"/>
      <c r="Y423" s="49" t="str">
        <f>CONCATENATE("sam_",samples_g[[#This Row],[sample_name]])</f>
        <v>sam_</v>
      </c>
    </row>
    <row r="424">
      <c r="A424" t="s">
        <v>116</v>
      </c>
      <c r="B424" s="32"/>
      <c r="C424" s="49" t="str">
        <f>STUDY!$C$5</f>
        <v>hemofight</v>
      </c>
      <c r="G424" s="26"/>
      <c r="I424" t="e">
        <f>VLOOKUP(H424,check[],2,0)</f>
        <v>#N/A</v>
      </c>
      <c r="J424" s="49"/>
      <c r="K424" s="49"/>
      <c r="L424" s="49" t="e">
        <f>VLOOKUP(samples_g[[#This Row],[sample_checklist_description]],check[],3,0)</f>
        <v>#N/A</v>
      </c>
      <c r="M424" s="32"/>
      <c r="N424" s="32" t="e">
        <f t="shared" si="16"/>
        <v>#N/A</v>
      </c>
      <c r="O424" s="49" t="e">
        <f t="shared" si="17"/>
        <v>#N/A</v>
      </c>
      <c r="P424" s="33"/>
      <c r="Q424" s="49"/>
      <c r="R424" s="49"/>
      <c r="S424" s="49"/>
      <c r="T424" s="49"/>
      <c r="U424" s="49"/>
      <c r="V424" s="49"/>
      <c r="W424" s="49"/>
      <c r="X424" s="49"/>
      <c r="Y424" s="49" t="str">
        <f>CONCATENATE("sam_",samples_g[[#This Row],[sample_name]])</f>
        <v>sam_</v>
      </c>
    </row>
    <row r="425">
      <c r="A425" t="s">
        <v>116</v>
      </c>
      <c r="B425" s="32"/>
      <c r="C425" s="49" t="str">
        <f>STUDY!$C$5</f>
        <v>hemofight</v>
      </c>
      <c r="G425" s="26"/>
      <c r="I425" t="e">
        <f>VLOOKUP(H425,check[],2,0)</f>
        <v>#N/A</v>
      </c>
      <c r="J425" s="49"/>
      <c r="K425" s="49"/>
      <c r="L425" s="49" t="e">
        <f>VLOOKUP(samples_g[[#This Row],[sample_checklist_description]],check[],3,0)</f>
        <v>#N/A</v>
      </c>
      <c r="M425" s="32"/>
      <c r="N425" s="32" t="e">
        <f t="shared" si="16"/>
        <v>#N/A</v>
      </c>
      <c r="O425" s="49" t="e">
        <f t="shared" si="17"/>
        <v>#N/A</v>
      </c>
      <c r="P425" s="33"/>
      <c r="Q425" s="49"/>
      <c r="R425" s="49"/>
      <c r="S425" s="49"/>
      <c r="T425" s="49"/>
      <c r="U425" s="49"/>
      <c r="V425" s="49"/>
      <c r="W425" s="49"/>
      <c r="X425" s="49"/>
      <c r="Y425" s="49" t="str">
        <f>CONCATENATE("sam_",samples_g[[#This Row],[sample_name]])</f>
        <v>sam_</v>
      </c>
    </row>
    <row r="426">
      <c r="A426" t="s">
        <v>116</v>
      </c>
      <c r="B426" s="32"/>
      <c r="C426" s="49" t="str">
        <f>STUDY!$C$5</f>
        <v>hemofight</v>
      </c>
      <c r="G426" s="26"/>
      <c r="I426" t="e">
        <f>VLOOKUP(H426,check[],2,0)</f>
        <v>#N/A</v>
      </c>
      <c r="J426" s="49"/>
      <c r="K426" s="49"/>
      <c r="L426" s="49" t="e">
        <f>VLOOKUP(samples_g[[#This Row],[sample_checklist_description]],check[],3,0)</f>
        <v>#N/A</v>
      </c>
      <c r="M426" s="32"/>
      <c r="N426" s="32" t="e">
        <f t="shared" si="16"/>
        <v>#N/A</v>
      </c>
      <c r="O426" s="49" t="e">
        <f t="shared" si="17"/>
        <v>#N/A</v>
      </c>
      <c r="P426" s="33"/>
      <c r="Q426" s="49"/>
      <c r="R426" s="49"/>
      <c r="S426" s="49"/>
      <c r="T426" s="49"/>
      <c r="U426" s="49"/>
      <c r="V426" s="49"/>
      <c r="W426" s="49"/>
      <c r="X426" s="49"/>
      <c r="Y426" s="49" t="str">
        <f>CONCATENATE("sam_",samples_g[[#This Row],[sample_name]])</f>
        <v>sam_</v>
      </c>
    </row>
    <row r="427">
      <c r="A427" t="s">
        <v>116</v>
      </c>
      <c r="B427" s="32"/>
      <c r="C427" s="49" t="str">
        <f>STUDY!$C$5</f>
        <v>hemofight</v>
      </c>
      <c r="G427" s="26"/>
      <c r="I427" t="e">
        <f>VLOOKUP(H427,check[],2,0)</f>
        <v>#N/A</v>
      </c>
      <c r="J427" s="49"/>
      <c r="K427" s="49"/>
      <c r="L427" s="49" t="e">
        <f>VLOOKUP(samples_g[[#This Row],[sample_checklist_description]],check[],3,0)</f>
        <v>#N/A</v>
      </c>
      <c r="M427" s="32"/>
      <c r="N427" s="32" t="e">
        <f t="shared" si="16"/>
        <v>#N/A</v>
      </c>
      <c r="O427" s="49" t="e">
        <f t="shared" si="17"/>
        <v>#N/A</v>
      </c>
      <c r="P427" s="33"/>
      <c r="Q427" s="49"/>
      <c r="R427" s="49"/>
      <c r="S427" s="49"/>
      <c r="T427" s="49"/>
      <c r="U427" s="49"/>
      <c r="V427" s="49"/>
      <c r="W427" s="49"/>
      <c r="X427" s="49"/>
      <c r="Y427" s="49" t="str">
        <f>CONCATENATE("sam_",samples_g[[#This Row],[sample_name]])</f>
        <v>sam_</v>
      </c>
    </row>
    <row r="428">
      <c r="A428" t="s">
        <v>116</v>
      </c>
      <c r="B428" s="32"/>
      <c r="C428" s="49" t="str">
        <f>STUDY!$C$5</f>
        <v>hemofight</v>
      </c>
      <c r="G428" s="26"/>
      <c r="I428" t="e">
        <f>VLOOKUP(H428,check[],2,0)</f>
        <v>#N/A</v>
      </c>
      <c r="J428" s="49"/>
      <c r="K428" s="49"/>
      <c r="L428" s="49" t="e">
        <f>VLOOKUP(samples_g[[#This Row],[sample_checklist_description]],check[],3,0)</f>
        <v>#N/A</v>
      </c>
      <c r="M428" s="32"/>
      <c r="N428" s="32" t="e">
        <f t="shared" si="16"/>
        <v>#N/A</v>
      </c>
      <c r="O428" s="49" t="e">
        <f t="shared" si="17"/>
        <v>#N/A</v>
      </c>
      <c r="P428" s="33"/>
      <c r="Q428" s="49"/>
      <c r="R428" s="49"/>
      <c r="S428" s="49"/>
      <c r="T428" s="49"/>
      <c r="U428" s="49"/>
      <c r="V428" s="49"/>
      <c r="W428" s="49"/>
      <c r="X428" s="49"/>
      <c r="Y428" s="49" t="str">
        <f>CONCATENATE("sam_",samples_g[[#This Row],[sample_name]])</f>
        <v>sam_</v>
      </c>
    </row>
    <row r="429">
      <c r="A429" t="s">
        <v>116</v>
      </c>
      <c r="B429" s="32"/>
      <c r="C429" s="49" t="str">
        <f>STUDY!$C$5</f>
        <v>hemofight</v>
      </c>
      <c r="G429" s="26"/>
      <c r="I429" t="e">
        <f>VLOOKUP(H429,check[],2,0)</f>
        <v>#N/A</v>
      </c>
      <c r="J429" s="49"/>
      <c r="K429" s="49"/>
      <c r="L429" s="49" t="e">
        <f>VLOOKUP(samples_g[[#This Row],[sample_checklist_description]],check[],3,0)</f>
        <v>#N/A</v>
      </c>
      <c r="M429" s="32"/>
      <c r="N429" s="32" t="e">
        <f t="shared" si="16"/>
        <v>#N/A</v>
      </c>
      <c r="O429" s="49" t="e">
        <f t="shared" si="17"/>
        <v>#N/A</v>
      </c>
      <c r="P429" s="33"/>
      <c r="Q429" s="49"/>
      <c r="R429" s="49"/>
      <c r="S429" s="49"/>
      <c r="T429" s="49"/>
      <c r="U429" s="49"/>
      <c r="V429" s="49"/>
      <c r="W429" s="49"/>
      <c r="X429" s="49"/>
      <c r="Y429" s="49" t="str">
        <f>CONCATENATE("sam_",samples_g[[#This Row],[sample_name]])</f>
        <v>sam_</v>
      </c>
    </row>
    <row r="430">
      <c r="A430" t="s">
        <v>116</v>
      </c>
      <c r="B430" s="32"/>
      <c r="C430" s="49" t="str">
        <f>STUDY!$C$5</f>
        <v>hemofight</v>
      </c>
      <c r="G430" s="26"/>
      <c r="I430" t="e">
        <f>VLOOKUP(H430,check[],2,0)</f>
        <v>#N/A</v>
      </c>
      <c r="J430" s="49"/>
      <c r="K430" s="49"/>
      <c r="L430" s="49" t="e">
        <f>VLOOKUP(samples_g[[#This Row],[sample_checklist_description]],check[],3,0)</f>
        <v>#N/A</v>
      </c>
      <c r="M430" s="32"/>
      <c r="N430" s="32" t="e">
        <f t="shared" si="16"/>
        <v>#N/A</v>
      </c>
      <c r="O430" s="49" t="e">
        <f t="shared" si="17"/>
        <v>#N/A</v>
      </c>
      <c r="P430" s="33"/>
      <c r="Q430" s="49"/>
      <c r="R430" s="49"/>
      <c r="S430" s="49"/>
      <c r="T430" s="49"/>
      <c r="U430" s="49"/>
      <c r="V430" s="49"/>
      <c r="W430" s="49"/>
      <c r="X430" s="49"/>
      <c r="Y430" s="49" t="str">
        <f>CONCATENATE("sam_",samples_g[[#This Row],[sample_name]])</f>
        <v>sam_</v>
      </c>
    </row>
    <row r="431">
      <c r="A431" t="s">
        <v>116</v>
      </c>
      <c r="B431" s="32"/>
      <c r="C431" s="49" t="str">
        <f>STUDY!$C$5</f>
        <v>hemofight</v>
      </c>
      <c r="G431" s="26"/>
      <c r="I431" t="e">
        <f>VLOOKUP(H431,check[],2,0)</f>
        <v>#N/A</v>
      </c>
      <c r="J431" s="49"/>
      <c r="K431" s="49"/>
      <c r="L431" s="49" t="e">
        <f>VLOOKUP(samples_g[[#This Row],[sample_checklist_description]],check[],3,0)</f>
        <v>#N/A</v>
      </c>
      <c r="M431" s="32"/>
      <c r="N431" s="32" t="e">
        <f t="shared" si="16"/>
        <v>#N/A</v>
      </c>
      <c r="O431" s="49" t="e">
        <f t="shared" si="17"/>
        <v>#N/A</v>
      </c>
      <c r="P431" s="33"/>
      <c r="Q431" s="49"/>
      <c r="R431" s="49"/>
      <c r="S431" s="49"/>
      <c r="T431" s="49"/>
      <c r="U431" s="49"/>
      <c r="V431" s="49"/>
      <c r="W431" s="49"/>
      <c r="X431" s="49"/>
      <c r="Y431" s="49" t="str">
        <f>CONCATENATE("sam_",samples_g[[#This Row],[sample_name]])</f>
        <v>sam_</v>
      </c>
    </row>
    <row r="432">
      <c r="A432" t="s">
        <v>116</v>
      </c>
      <c r="B432" s="32"/>
      <c r="C432" s="49" t="str">
        <f>STUDY!$C$5</f>
        <v>hemofight</v>
      </c>
      <c r="G432" s="26"/>
      <c r="I432" t="e">
        <f>VLOOKUP(H432,check[],2,0)</f>
        <v>#N/A</v>
      </c>
      <c r="J432" s="49"/>
      <c r="K432" s="49"/>
      <c r="L432" s="49" t="e">
        <f>VLOOKUP(samples_g[[#This Row],[sample_checklist_description]],check[],3,0)</f>
        <v>#N/A</v>
      </c>
      <c r="M432" s="32"/>
      <c r="N432" s="32" t="e">
        <f t="shared" si="16"/>
        <v>#N/A</v>
      </c>
      <c r="O432" s="49" t="e">
        <f t="shared" si="17"/>
        <v>#N/A</v>
      </c>
      <c r="P432" s="33"/>
      <c r="Q432" s="49"/>
      <c r="R432" s="49"/>
      <c r="S432" s="49"/>
      <c r="T432" s="49"/>
      <c r="U432" s="49"/>
      <c r="V432" s="49"/>
      <c r="W432" s="49"/>
      <c r="X432" s="49"/>
      <c r="Y432" s="49" t="str">
        <f>CONCATENATE("sam_",samples_g[[#This Row],[sample_name]])</f>
        <v>sam_</v>
      </c>
    </row>
    <row r="433">
      <c r="A433" t="s">
        <v>116</v>
      </c>
      <c r="B433" s="32"/>
      <c r="C433" s="49" t="str">
        <f>STUDY!$C$5</f>
        <v>hemofight</v>
      </c>
      <c r="G433" s="26"/>
      <c r="I433" t="e">
        <f>VLOOKUP(H433,check[],2,0)</f>
        <v>#N/A</v>
      </c>
      <c r="J433" s="49"/>
      <c r="K433" s="49"/>
      <c r="L433" s="49" t="e">
        <f>VLOOKUP(samples_g[[#This Row],[sample_checklist_description]],check[],3,0)</f>
        <v>#N/A</v>
      </c>
      <c r="M433" s="32"/>
      <c r="N433" s="32" t="e">
        <f t="shared" si="16"/>
        <v>#N/A</v>
      </c>
      <c r="O433" s="49" t="e">
        <f t="shared" si="17"/>
        <v>#N/A</v>
      </c>
      <c r="P433" s="33"/>
      <c r="Q433" s="49"/>
      <c r="R433" s="49"/>
      <c r="S433" s="49"/>
      <c r="T433" s="49"/>
      <c r="U433" s="49"/>
      <c r="V433" s="49"/>
      <c r="W433" s="49"/>
      <c r="X433" s="49"/>
      <c r="Y433" s="49" t="str">
        <f>CONCATENATE("sam_",samples_g[[#This Row],[sample_name]])</f>
        <v>sam_</v>
      </c>
    </row>
    <row r="434">
      <c r="A434" t="s">
        <v>116</v>
      </c>
      <c r="B434" s="32"/>
      <c r="C434" s="49" t="str">
        <f>STUDY!$C$5</f>
        <v>hemofight</v>
      </c>
      <c r="G434" s="26"/>
      <c r="I434" t="e">
        <f>VLOOKUP(H434,check[],2,0)</f>
        <v>#N/A</v>
      </c>
      <c r="J434" s="49"/>
      <c r="K434" s="49"/>
      <c r="L434" s="49" t="e">
        <f>VLOOKUP(samples_g[[#This Row],[sample_checklist_description]],check[],3,0)</f>
        <v>#N/A</v>
      </c>
      <c r="M434" s="32"/>
      <c r="N434" s="32" t="e">
        <f t="shared" si="16"/>
        <v>#N/A</v>
      </c>
      <c r="O434" s="49" t="e">
        <f t="shared" si="17"/>
        <v>#N/A</v>
      </c>
      <c r="P434" s="33"/>
      <c r="Q434" s="49"/>
      <c r="R434" s="49"/>
      <c r="S434" s="49"/>
      <c r="T434" s="49"/>
      <c r="U434" s="49"/>
      <c r="V434" s="49"/>
      <c r="W434" s="49"/>
      <c r="X434" s="49"/>
      <c r="Y434" s="49" t="str">
        <f>CONCATENATE("sam_",samples_g[[#This Row],[sample_name]])</f>
        <v>sam_</v>
      </c>
    </row>
    <row r="435">
      <c r="A435" t="s">
        <v>116</v>
      </c>
      <c r="B435" s="32"/>
      <c r="C435" s="49" t="str">
        <f>STUDY!$C$5</f>
        <v>hemofight</v>
      </c>
      <c r="G435" s="26"/>
      <c r="I435" t="e">
        <f>VLOOKUP(H435,check[],2,0)</f>
        <v>#N/A</v>
      </c>
      <c r="J435" s="49"/>
      <c r="K435" s="49"/>
      <c r="L435" s="49" t="e">
        <f>VLOOKUP(samples_g[[#This Row],[sample_checklist_description]],check[],3,0)</f>
        <v>#N/A</v>
      </c>
      <c r="M435" s="32"/>
      <c r="N435" s="32" t="e">
        <f t="shared" si="16"/>
        <v>#N/A</v>
      </c>
      <c r="O435" s="49" t="e">
        <f t="shared" si="17"/>
        <v>#N/A</v>
      </c>
      <c r="P435" s="33"/>
      <c r="Q435" s="49"/>
      <c r="R435" s="49"/>
      <c r="S435" s="49"/>
      <c r="T435" s="49"/>
      <c r="U435" s="49"/>
      <c r="V435" s="49"/>
      <c r="W435" s="49"/>
      <c r="X435" s="49"/>
      <c r="Y435" s="49" t="str">
        <f>CONCATENATE("sam_",samples_g[[#This Row],[sample_name]])</f>
        <v>sam_</v>
      </c>
    </row>
    <row r="436">
      <c r="A436" t="s">
        <v>116</v>
      </c>
      <c r="B436" s="32"/>
      <c r="C436" s="49" t="str">
        <f>STUDY!$C$5</f>
        <v>hemofight</v>
      </c>
      <c r="G436" s="26"/>
      <c r="I436" t="e">
        <f>VLOOKUP(H436,check[],2,0)</f>
        <v>#N/A</v>
      </c>
      <c r="J436" s="49"/>
      <c r="K436" s="49"/>
      <c r="L436" s="49" t="e">
        <f>VLOOKUP(samples_g[[#This Row],[sample_checklist_description]],check[],3,0)</f>
        <v>#N/A</v>
      </c>
      <c r="M436" s="32"/>
      <c r="N436" s="32" t="e">
        <f t="shared" si="16"/>
        <v>#N/A</v>
      </c>
      <c r="O436" s="49" t="e">
        <f t="shared" si="17"/>
        <v>#N/A</v>
      </c>
      <c r="P436" s="33"/>
      <c r="Q436" s="49"/>
      <c r="R436" s="49"/>
      <c r="S436" s="49"/>
      <c r="T436" s="49"/>
      <c r="U436" s="49"/>
      <c r="V436" s="49"/>
      <c r="W436" s="49"/>
      <c r="X436" s="49"/>
      <c r="Y436" s="49" t="str">
        <f>CONCATENATE("sam_",samples_g[[#This Row],[sample_name]])</f>
        <v>sam_</v>
      </c>
    </row>
    <row r="437">
      <c r="A437" t="s">
        <v>116</v>
      </c>
      <c r="B437" s="32"/>
      <c r="C437" s="49" t="str">
        <f>STUDY!$C$5</f>
        <v>hemofight</v>
      </c>
      <c r="G437" s="26"/>
      <c r="I437" t="e">
        <f>VLOOKUP(H437,check[],2,0)</f>
        <v>#N/A</v>
      </c>
      <c r="J437" s="49"/>
      <c r="K437" s="49"/>
      <c r="L437" s="49" t="e">
        <f>VLOOKUP(samples_g[[#This Row],[sample_checklist_description]],check[],3,0)</f>
        <v>#N/A</v>
      </c>
      <c r="M437" s="32"/>
      <c r="N437" s="32" t="e">
        <f t="shared" si="16"/>
        <v>#N/A</v>
      </c>
      <c r="O437" s="49" t="e">
        <f t="shared" si="17"/>
        <v>#N/A</v>
      </c>
      <c r="P437" s="33"/>
      <c r="Q437" s="49"/>
      <c r="R437" s="49"/>
      <c r="S437" s="49"/>
      <c r="T437" s="49"/>
      <c r="U437" s="49"/>
      <c r="V437" s="49"/>
      <c r="W437" s="49"/>
      <c r="X437" s="49"/>
      <c r="Y437" s="49" t="str">
        <f>CONCATENATE("sam_",samples_g[[#This Row],[sample_name]])</f>
        <v>sam_</v>
      </c>
    </row>
    <row r="438">
      <c r="A438" t="s">
        <v>116</v>
      </c>
      <c r="B438" s="32"/>
      <c r="C438" s="49" t="str">
        <f>STUDY!$C$5</f>
        <v>hemofight</v>
      </c>
      <c r="G438" s="26"/>
      <c r="I438" t="e">
        <f>VLOOKUP(H438,check[],2,0)</f>
        <v>#N/A</v>
      </c>
      <c r="J438" s="49"/>
      <c r="K438" s="49"/>
      <c r="L438" s="49" t="e">
        <f>VLOOKUP(samples_g[[#This Row],[sample_checklist_description]],check[],3,0)</f>
        <v>#N/A</v>
      </c>
      <c r="M438" s="32"/>
      <c r="N438" s="32" t="e">
        <f t="shared" si="16"/>
        <v>#N/A</v>
      </c>
      <c r="O438" s="49" t="e">
        <f t="shared" si="17"/>
        <v>#N/A</v>
      </c>
      <c r="P438" s="33"/>
      <c r="Q438" s="49"/>
      <c r="R438" s="49"/>
      <c r="S438" s="49"/>
      <c r="T438" s="49"/>
      <c r="U438" s="49"/>
      <c r="V438" s="49"/>
      <c r="W438" s="49"/>
      <c r="X438" s="49"/>
      <c r="Y438" s="49" t="str">
        <f>CONCATENATE("sam_",samples_g[[#This Row],[sample_name]])</f>
        <v>sam_</v>
      </c>
    </row>
    <row r="439">
      <c r="A439" t="s">
        <v>116</v>
      </c>
      <c r="B439" s="32"/>
      <c r="C439" s="49" t="str">
        <f>STUDY!$C$5</f>
        <v>hemofight</v>
      </c>
      <c r="G439" s="26"/>
      <c r="I439" t="e">
        <f>VLOOKUP(H439,check[],2,0)</f>
        <v>#N/A</v>
      </c>
      <c r="J439" s="49"/>
      <c r="K439" s="49"/>
      <c r="L439" s="49" t="e">
        <f>VLOOKUP(samples_g[[#This Row],[sample_checklist_description]],check[],3,0)</f>
        <v>#N/A</v>
      </c>
      <c r="M439" s="32"/>
      <c r="N439" s="32" t="e">
        <f t="shared" si="16"/>
        <v>#N/A</v>
      </c>
      <c r="O439" s="49" t="e">
        <f t="shared" si="17"/>
        <v>#N/A</v>
      </c>
      <c r="P439" s="33"/>
      <c r="Q439" s="49"/>
      <c r="R439" s="49"/>
      <c r="S439" s="49"/>
      <c r="T439" s="49"/>
      <c r="U439" s="49"/>
      <c r="V439" s="49"/>
      <c r="W439" s="49"/>
      <c r="X439" s="49"/>
      <c r="Y439" s="49" t="str">
        <f>CONCATENATE("sam_",samples_g[[#This Row],[sample_name]])</f>
        <v>sam_</v>
      </c>
    </row>
    <row r="440">
      <c r="A440" t="s">
        <v>116</v>
      </c>
      <c r="B440" s="32"/>
      <c r="C440" s="49" t="str">
        <f>STUDY!$C$5</f>
        <v>hemofight</v>
      </c>
      <c r="G440" s="26"/>
      <c r="I440" t="e">
        <f>VLOOKUP(H440,check[],2,0)</f>
        <v>#N/A</v>
      </c>
      <c r="J440" s="49"/>
      <c r="K440" s="49"/>
      <c r="L440" s="49" t="e">
        <f>VLOOKUP(samples_g[[#This Row],[sample_checklist_description]],check[],3,0)</f>
        <v>#N/A</v>
      </c>
      <c r="M440" s="32"/>
      <c r="N440" s="32" t="e">
        <f t="shared" si="16"/>
        <v>#N/A</v>
      </c>
      <c r="O440" s="49" t="e">
        <f t="shared" si="17"/>
        <v>#N/A</v>
      </c>
      <c r="P440" s="33"/>
      <c r="Q440" s="49"/>
      <c r="R440" s="49"/>
      <c r="S440" s="49"/>
      <c r="T440" s="49"/>
      <c r="U440" s="49"/>
      <c r="V440" s="49"/>
      <c r="W440" s="49"/>
      <c r="X440" s="49"/>
      <c r="Y440" s="49" t="str">
        <f>CONCATENATE("sam_",samples_g[[#This Row],[sample_name]])</f>
        <v>sam_</v>
      </c>
    </row>
    <row r="441">
      <c r="A441" t="s">
        <v>116</v>
      </c>
      <c r="B441" s="32"/>
      <c r="C441" s="49" t="str">
        <f>STUDY!$C$5</f>
        <v>hemofight</v>
      </c>
      <c r="G441" s="26"/>
      <c r="I441" t="e">
        <f>VLOOKUP(H441,check[],2,0)</f>
        <v>#N/A</v>
      </c>
      <c r="J441" s="49"/>
      <c r="K441" s="49"/>
      <c r="L441" s="49" t="e">
        <f>VLOOKUP(samples_g[[#This Row],[sample_checklist_description]],check[],3,0)</f>
        <v>#N/A</v>
      </c>
      <c r="M441" s="32"/>
      <c r="N441" s="32" t="e">
        <f t="shared" si="16"/>
        <v>#N/A</v>
      </c>
      <c r="O441" s="49" t="e">
        <f t="shared" si="17"/>
        <v>#N/A</v>
      </c>
      <c r="P441" s="33"/>
      <c r="Q441" s="49"/>
      <c r="R441" s="49"/>
      <c r="S441" s="49"/>
      <c r="T441" s="49"/>
      <c r="U441" s="49"/>
      <c r="V441" s="49"/>
      <c r="W441" s="49"/>
      <c r="X441" s="49"/>
      <c r="Y441" s="49" t="str">
        <f>CONCATENATE("sam_",samples_g[[#This Row],[sample_name]])</f>
        <v>sam_</v>
      </c>
    </row>
    <row r="442">
      <c r="A442" t="s">
        <v>116</v>
      </c>
      <c r="B442" s="32"/>
      <c r="C442" s="49" t="str">
        <f>STUDY!$C$5</f>
        <v>hemofight</v>
      </c>
      <c r="G442" s="26"/>
      <c r="I442" t="e">
        <f>VLOOKUP(H442,check[],2,0)</f>
        <v>#N/A</v>
      </c>
      <c r="J442" s="49"/>
      <c r="K442" s="49"/>
      <c r="L442" s="49" t="e">
        <f>VLOOKUP(samples_g[[#This Row],[sample_checklist_description]],check[],3,0)</f>
        <v>#N/A</v>
      </c>
      <c r="M442" s="32"/>
      <c r="N442" s="32" t="e">
        <f t="shared" si="16"/>
        <v>#N/A</v>
      </c>
      <c r="O442" s="49" t="e">
        <f t="shared" si="17"/>
        <v>#N/A</v>
      </c>
      <c r="P442" s="33"/>
      <c r="Q442" s="49"/>
      <c r="R442" s="49"/>
      <c r="S442" s="49"/>
      <c r="T442" s="49"/>
      <c r="U442" s="49"/>
      <c r="V442" s="49"/>
      <c r="W442" s="49"/>
      <c r="X442" s="49"/>
      <c r="Y442" s="49" t="str">
        <f>CONCATENATE("sam_",samples_g[[#This Row],[sample_name]])</f>
        <v>sam_</v>
      </c>
    </row>
    <row r="443">
      <c r="A443" t="s">
        <v>116</v>
      </c>
      <c r="B443" s="32"/>
      <c r="C443" s="49" t="str">
        <f>STUDY!$C$5</f>
        <v>hemofight</v>
      </c>
      <c r="G443" s="26"/>
      <c r="I443" t="e">
        <f>VLOOKUP(H443,check[],2,0)</f>
        <v>#N/A</v>
      </c>
      <c r="J443" s="49"/>
      <c r="K443" s="49"/>
      <c r="L443" s="49" t="e">
        <f>VLOOKUP(samples_g[[#This Row],[sample_checklist_description]],check[],3,0)</f>
        <v>#N/A</v>
      </c>
      <c r="M443" s="32"/>
      <c r="N443" s="32" t="e">
        <f t="shared" si="16"/>
        <v>#N/A</v>
      </c>
      <c r="O443" s="49" t="e">
        <f t="shared" si="17"/>
        <v>#N/A</v>
      </c>
      <c r="P443" s="33"/>
      <c r="Q443" s="49"/>
      <c r="R443" s="49"/>
      <c r="S443" s="49"/>
      <c r="T443" s="49"/>
      <c r="U443" s="49"/>
      <c r="V443" s="49"/>
      <c r="W443" s="49"/>
      <c r="X443" s="49"/>
      <c r="Y443" s="49" t="str">
        <f>CONCATENATE("sam_",samples_g[[#This Row],[sample_name]])</f>
        <v>sam_</v>
      </c>
    </row>
    <row r="444">
      <c r="A444" t="s">
        <v>116</v>
      </c>
      <c r="B444" s="32"/>
      <c r="C444" s="49" t="str">
        <f>STUDY!$C$5</f>
        <v>hemofight</v>
      </c>
      <c r="G444" s="26"/>
      <c r="I444" t="e">
        <f>VLOOKUP(H444,check[],2,0)</f>
        <v>#N/A</v>
      </c>
      <c r="J444" s="49"/>
      <c r="K444" s="49"/>
      <c r="L444" s="49" t="e">
        <f>VLOOKUP(samples_g[[#This Row],[sample_checklist_description]],check[],3,0)</f>
        <v>#N/A</v>
      </c>
      <c r="M444" s="32"/>
      <c r="N444" s="32" t="e">
        <f t="shared" si="16"/>
        <v>#N/A</v>
      </c>
      <c r="O444" s="49" t="e">
        <f t="shared" si="17"/>
        <v>#N/A</v>
      </c>
      <c r="P444" s="33"/>
      <c r="Q444" s="49"/>
      <c r="R444" s="49"/>
      <c r="S444" s="49"/>
      <c r="T444" s="49"/>
      <c r="U444" s="49"/>
      <c r="V444" s="49"/>
      <c r="W444" s="49"/>
      <c r="X444" s="49"/>
      <c r="Y444" s="49" t="str">
        <f>CONCATENATE("sam_",samples_g[[#This Row],[sample_name]])</f>
        <v>sam_</v>
      </c>
    </row>
    <row r="445">
      <c r="A445" t="s">
        <v>116</v>
      </c>
      <c r="B445" s="32"/>
      <c r="C445" s="49" t="str">
        <f>STUDY!$C$5</f>
        <v>hemofight</v>
      </c>
      <c r="G445" s="26"/>
      <c r="I445" t="e">
        <f>VLOOKUP(H445,check[],2,0)</f>
        <v>#N/A</v>
      </c>
      <c r="J445" s="49"/>
      <c r="K445" s="49"/>
      <c r="L445" s="49" t="e">
        <f>VLOOKUP(samples_g[[#This Row],[sample_checklist_description]],check[],3,0)</f>
        <v>#N/A</v>
      </c>
      <c r="M445" s="32"/>
      <c r="N445" s="32" t="e">
        <f t="shared" si="16"/>
        <v>#N/A</v>
      </c>
      <c r="O445" s="49" t="e">
        <f t="shared" si="17"/>
        <v>#N/A</v>
      </c>
      <c r="P445" s="33"/>
      <c r="Q445" s="49"/>
      <c r="R445" s="49"/>
      <c r="S445" s="49"/>
      <c r="T445" s="49"/>
      <c r="U445" s="49"/>
      <c r="V445" s="49"/>
      <c r="W445" s="49"/>
      <c r="X445" s="49"/>
      <c r="Y445" s="49" t="str">
        <f>CONCATENATE("sam_",samples_g[[#This Row],[sample_name]])</f>
        <v>sam_</v>
      </c>
    </row>
    <row r="446">
      <c r="A446" t="s">
        <v>116</v>
      </c>
      <c r="B446" s="32"/>
      <c r="C446" s="49" t="str">
        <f>STUDY!$C$5</f>
        <v>hemofight</v>
      </c>
      <c r="G446" s="26"/>
      <c r="I446" t="e">
        <f>VLOOKUP(H446,check[],2,0)</f>
        <v>#N/A</v>
      </c>
      <c r="J446" s="49"/>
      <c r="K446" s="49"/>
      <c r="L446" s="49" t="e">
        <f>VLOOKUP(samples_g[[#This Row],[sample_checklist_description]],check[],3,0)</f>
        <v>#N/A</v>
      </c>
      <c r="M446" s="32"/>
      <c r="N446" s="32" t="e">
        <f t="shared" si="16"/>
        <v>#N/A</v>
      </c>
      <c r="O446" s="49" t="e">
        <f t="shared" si="17"/>
        <v>#N/A</v>
      </c>
      <c r="P446" s="33"/>
      <c r="Q446" s="49"/>
      <c r="R446" s="49"/>
      <c r="S446" s="49"/>
      <c r="T446" s="49"/>
      <c r="U446" s="49"/>
      <c r="V446" s="49"/>
      <c r="W446" s="49"/>
      <c r="X446" s="49"/>
      <c r="Y446" s="49" t="str">
        <f>CONCATENATE("sam_",samples_g[[#This Row],[sample_name]])</f>
        <v>sam_</v>
      </c>
    </row>
    <row r="447">
      <c r="A447" t="s">
        <v>116</v>
      </c>
      <c r="B447" s="32"/>
      <c r="C447" s="49" t="str">
        <f>STUDY!$C$5</f>
        <v>hemofight</v>
      </c>
      <c r="G447" s="26"/>
      <c r="I447" t="e">
        <f>VLOOKUP(H447,check[],2,0)</f>
        <v>#N/A</v>
      </c>
      <c r="J447" s="49"/>
      <c r="K447" s="49"/>
      <c r="L447" s="49" t="e">
        <f>VLOOKUP(samples_g[[#This Row],[sample_checklist_description]],check[],3,0)</f>
        <v>#N/A</v>
      </c>
      <c r="M447" s="32"/>
      <c r="N447" s="32" t="e">
        <f t="shared" si="16"/>
        <v>#N/A</v>
      </c>
      <c r="O447" s="49" t="e">
        <f t="shared" si="17"/>
        <v>#N/A</v>
      </c>
      <c r="P447" s="33"/>
      <c r="Q447" s="49"/>
      <c r="R447" s="49"/>
      <c r="S447" s="49"/>
      <c r="T447" s="49"/>
      <c r="U447" s="49"/>
      <c r="V447" s="49"/>
      <c r="W447" s="49"/>
      <c r="X447" s="49"/>
      <c r="Y447" s="49" t="str">
        <f>CONCATENATE("sam_",samples_g[[#This Row],[sample_name]])</f>
        <v>sam_</v>
      </c>
    </row>
    <row r="448">
      <c r="A448" t="s">
        <v>116</v>
      </c>
      <c r="B448" s="32"/>
      <c r="C448" s="49" t="str">
        <f>STUDY!$C$5</f>
        <v>hemofight</v>
      </c>
      <c r="G448" s="26"/>
      <c r="I448" t="e">
        <f>VLOOKUP(H448,check[],2,0)</f>
        <v>#N/A</v>
      </c>
      <c r="J448" s="49"/>
      <c r="K448" s="49"/>
      <c r="L448" s="49" t="e">
        <f>VLOOKUP(samples_g[[#This Row],[sample_checklist_description]],check[],3,0)</f>
        <v>#N/A</v>
      </c>
      <c r="M448" s="32"/>
      <c r="N448" s="32" t="e">
        <f t="shared" si="16"/>
        <v>#N/A</v>
      </c>
      <c r="O448" s="49" t="e">
        <f t="shared" si="17"/>
        <v>#N/A</v>
      </c>
      <c r="P448" s="33"/>
      <c r="Q448" s="49"/>
      <c r="R448" s="49"/>
      <c r="S448" s="49"/>
      <c r="T448" s="49"/>
      <c r="U448" s="49"/>
      <c r="V448" s="49"/>
      <c r="W448" s="49"/>
      <c r="X448" s="49"/>
      <c r="Y448" s="49" t="str">
        <f>CONCATENATE("sam_",samples_g[[#This Row],[sample_name]])</f>
        <v>sam_</v>
      </c>
    </row>
    <row r="449" ht="16.5">
      <c r="A449" t="s">
        <v>116</v>
      </c>
      <c r="B449" s="32"/>
      <c r="C449" s="49" t="str">
        <f>STUDY!$C$5</f>
        <v>hemofight</v>
      </c>
      <c r="G449" s="26"/>
      <c r="I449" t="e">
        <f>VLOOKUP(H449,check[],2,0)</f>
        <v>#N/A</v>
      </c>
      <c r="J449" s="49"/>
      <c r="K449" s="49"/>
      <c r="L449" s="49" t="e">
        <f>VLOOKUP(samples_g[[#This Row],[sample_checklist_description]],check[],3,0)</f>
        <v>#N/A</v>
      </c>
      <c r="M449" s="32"/>
      <c r="N449" s="32" t="e">
        <f t="shared" si="16"/>
        <v>#N/A</v>
      </c>
      <c r="O449" s="49" t="e">
        <f t="shared" si="17"/>
        <v>#N/A</v>
      </c>
      <c r="P449" s="33"/>
      <c r="Q449" s="49"/>
      <c r="R449" s="49"/>
      <c r="S449" s="49"/>
      <c r="T449" s="49"/>
      <c r="U449" s="49"/>
      <c r="V449" s="49"/>
      <c r="W449" s="49"/>
      <c r="X449" s="49"/>
      <c r="Y449" s="49" t="str">
        <f>CONCATENATE("sam_",samples_g[[#This Row],[sample_name]])</f>
        <v>sam_</v>
      </c>
    </row>
    <row r="450" ht="16.5">
      <c r="A450" t="s">
        <v>116</v>
      </c>
      <c r="B450" s="32"/>
      <c r="C450" s="49" t="str">
        <f>STUDY!$C$5</f>
        <v>hemofight</v>
      </c>
      <c r="G450" s="26"/>
      <c r="I450" t="e">
        <f>VLOOKUP(H450,check[],2,0)</f>
        <v>#N/A</v>
      </c>
      <c r="J450" s="49"/>
      <c r="K450" s="49"/>
      <c r="L450" s="49" t="e">
        <f>VLOOKUP(samples_g[[#This Row],[sample_checklist_description]],check[],3,0)</f>
        <v>#N/A</v>
      </c>
      <c r="M450" s="32"/>
      <c r="N450" s="32" t="e">
        <f t="shared" si="16"/>
        <v>#N/A</v>
      </c>
      <c r="O450" s="49" t="e">
        <f t="shared" si="17"/>
        <v>#N/A</v>
      </c>
      <c r="P450" s="33"/>
      <c r="Q450" s="49"/>
      <c r="R450" s="49"/>
      <c r="S450" s="49"/>
      <c r="T450" s="49"/>
      <c r="U450" s="49"/>
      <c r="V450" s="49"/>
      <c r="W450" s="49"/>
      <c r="X450" s="49"/>
      <c r="Y450" s="49" t="str">
        <f>CONCATENATE("sam_",samples_g[[#This Row],[sample_name]])</f>
        <v>sam_</v>
      </c>
    </row>
    <row r="451" ht="16.5">
      <c r="A451" t="s">
        <v>116</v>
      </c>
      <c r="B451" s="32"/>
      <c r="C451" s="49" t="str">
        <f>STUDY!$C$5</f>
        <v>hemofight</v>
      </c>
      <c r="G451" s="26"/>
      <c r="I451" t="e">
        <f>VLOOKUP(H451,check[],2,0)</f>
        <v>#N/A</v>
      </c>
      <c r="J451" s="49"/>
      <c r="K451" s="49"/>
      <c r="L451" s="49" t="e">
        <f>VLOOKUP(samples_g[[#This Row],[sample_checklist_description]],check[],3,0)</f>
        <v>#N/A</v>
      </c>
      <c r="M451" s="32"/>
      <c r="N451" s="32" t="e">
        <f t="shared" si="16"/>
        <v>#N/A</v>
      </c>
      <c r="O451" s="49" t="e">
        <f t="shared" si="17"/>
        <v>#N/A</v>
      </c>
      <c r="P451" s="33"/>
      <c r="Q451" s="49"/>
      <c r="R451" s="49"/>
      <c r="S451" s="49"/>
      <c r="T451" s="49"/>
      <c r="U451" s="49"/>
      <c r="V451" s="49"/>
      <c r="W451" s="49"/>
      <c r="X451" s="49"/>
      <c r="Y451" s="49" t="str">
        <f>CONCATENATE("sam_",samples_g[[#This Row],[sample_name]])</f>
        <v>sam_</v>
      </c>
    </row>
    <row r="452" ht="16.5">
      <c r="A452" t="s">
        <v>116</v>
      </c>
      <c r="B452" s="32"/>
      <c r="C452" s="49" t="str">
        <f>STUDY!$C$5</f>
        <v>hemofight</v>
      </c>
      <c r="G452" s="26"/>
      <c r="I452" t="e">
        <f>VLOOKUP(H452,check[],2,0)</f>
        <v>#N/A</v>
      </c>
      <c r="J452" s="49"/>
      <c r="K452" s="49"/>
      <c r="L452" s="49" t="e">
        <f>VLOOKUP(samples_g[[#This Row],[sample_checklist_description]],check[],3,0)</f>
        <v>#N/A</v>
      </c>
      <c r="M452" s="32"/>
      <c r="N452" s="32" t="e">
        <f t="shared" si="16"/>
        <v>#N/A</v>
      </c>
      <c r="O452" s="49" t="e">
        <f t="shared" si="17"/>
        <v>#N/A</v>
      </c>
      <c r="P452" s="33"/>
      <c r="Q452" s="49"/>
      <c r="R452" s="49"/>
      <c r="S452" s="49"/>
      <c r="T452" s="49"/>
      <c r="U452" s="49"/>
      <c r="V452" s="49"/>
      <c r="W452" s="49"/>
      <c r="X452" s="49"/>
      <c r="Y452" s="49" t="str">
        <f>CONCATENATE("sam_",samples_g[[#This Row],[sample_name]])</f>
        <v>sam_</v>
      </c>
    </row>
    <row r="453" ht="16.5">
      <c r="A453" t="s">
        <v>116</v>
      </c>
      <c r="B453" s="32"/>
      <c r="C453" s="49" t="str">
        <f>STUDY!$C$5</f>
        <v>hemofight</v>
      </c>
      <c r="G453" s="26"/>
      <c r="I453" t="e">
        <f>VLOOKUP(H453,check[],2,0)</f>
        <v>#N/A</v>
      </c>
      <c r="J453" s="49"/>
      <c r="K453" s="49"/>
      <c r="L453" s="49" t="e">
        <f>VLOOKUP(samples_g[[#This Row],[sample_checklist_description]],check[],3,0)</f>
        <v>#N/A</v>
      </c>
      <c r="M453" s="32"/>
      <c r="N453" s="32" t="e">
        <f t="shared" si="16"/>
        <v>#N/A</v>
      </c>
      <c r="O453" s="49" t="e">
        <f t="shared" si="17"/>
        <v>#N/A</v>
      </c>
      <c r="P453" s="33"/>
      <c r="Q453" s="49"/>
      <c r="R453" s="49"/>
      <c r="S453" s="49"/>
      <c r="T453" s="49"/>
      <c r="U453" s="49"/>
      <c r="V453" s="49"/>
      <c r="W453" s="49"/>
      <c r="X453" s="49"/>
      <c r="Y453" s="49" t="str">
        <f>CONCATENATE("sam_",samples_g[[#This Row],[sample_name]])</f>
        <v>sam_</v>
      </c>
    </row>
    <row r="454" ht="16.5">
      <c r="A454" t="s">
        <v>116</v>
      </c>
      <c r="B454" s="32"/>
      <c r="C454" s="49" t="str">
        <f>STUDY!$C$5</f>
        <v>hemofight</v>
      </c>
      <c r="G454" s="26"/>
      <c r="I454" t="e">
        <f>VLOOKUP(H454,check[],2,0)</f>
        <v>#N/A</v>
      </c>
      <c r="J454" s="49"/>
      <c r="K454" s="49"/>
      <c r="L454" s="49" t="e">
        <f>VLOOKUP(samples_g[[#This Row],[sample_checklist_description]],check[],3,0)</f>
        <v>#N/A</v>
      </c>
      <c r="M454" s="32"/>
      <c r="N454" s="32" t="e">
        <f t="shared" si="16"/>
        <v>#N/A</v>
      </c>
      <c r="O454" s="49" t="e">
        <f t="shared" si="17"/>
        <v>#N/A</v>
      </c>
      <c r="P454" s="33"/>
      <c r="Q454" s="49"/>
      <c r="R454" s="49"/>
      <c r="S454" s="49"/>
      <c r="T454" s="49"/>
      <c r="U454" s="49"/>
      <c r="V454" s="49"/>
      <c r="W454" s="49"/>
      <c r="X454" s="49"/>
      <c r="Y454" s="49" t="str">
        <f>CONCATENATE("sam_",samples_g[[#This Row],[sample_name]])</f>
        <v>sam_</v>
      </c>
    </row>
    <row r="455" ht="16.5">
      <c r="A455" t="s">
        <v>116</v>
      </c>
      <c r="B455" s="32"/>
      <c r="C455" s="49" t="str">
        <f>STUDY!$C$5</f>
        <v>hemofight</v>
      </c>
      <c r="G455" s="26"/>
      <c r="I455" t="e">
        <f>VLOOKUP(H455,check[],2,0)</f>
        <v>#N/A</v>
      </c>
      <c r="J455" s="49"/>
      <c r="K455" s="49"/>
      <c r="L455" s="49" t="e">
        <f>VLOOKUP(samples_g[[#This Row],[sample_checklist_description]],check[],3,0)</f>
        <v>#N/A</v>
      </c>
      <c r="M455" s="32"/>
      <c r="N455" s="32" t="e">
        <f t="shared" si="16"/>
        <v>#N/A</v>
      </c>
      <c r="O455" s="49" t="e">
        <f t="shared" si="17"/>
        <v>#N/A</v>
      </c>
      <c r="P455" s="33"/>
      <c r="Q455" s="49"/>
      <c r="R455" s="49"/>
      <c r="S455" s="49"/>
      <c r="T455" s="49"/>
      <c r="U455" s="49"/>
      <c r="V455" s="49"/>
      <c r="W455" s="49"/>
      <c r="X455" s="49"/>
      <c r="Y455" s="49" t="str">
        <f>CONCATENATE("sam_",samples_g[[#This Row],[sample_name]])</f>
        <v>sam_</v>
      </c>
    </row>
    <row r="456" ht="16.5">
      <c r="A456" t="s">
        <v>116</v>
      </c>
      <c r="B456" s="32"/>
      <c r="C456" s="49" t="str">
        <f>STUDY!$C$5</f>
        <v>hemofight</v>
      </c>
      <c r="G456" s="26"/>
      <c r="I456" t="e">
        <f>VLOOKUP(H456,check[],2,0)</f>
        <v>#N/A</v>
      </c>
      <c r="J456" s="49"/>
      <c r="K456" s="49"/>
      <c r="L456" s="49" t="e">
        <f>VLOOKUP(samples_g[[#This Row],[sample_checklist_description]],check[],3,0)</f>
        <v>#N/A</v>
      </c>
      <c r="M456" s="32"/>
      <c r="N456" s="32" t="e">
        <f t="shared" si="16"/>
        <v>#N/A</v>
      </c>
      <c r="O456" s="49" t="e">
        <f t="shared" si="17"/>
        <v>#N/A</v>
      </c>
      <c r="P456" s="33"/>
      <c r="Q456" s="49"/>
      <c r="R456" s="49"/>
      <c r="S456" s="49"/>
      <c r="T456" s="49"/>
      <c r="U456" s="49"/>
      <c r="V456" s="49"/>
      <c r="W456" s="49"/>
      <c r="X456" s="49"/>
      <c r="Y456" s="49" t="str">
        <f>CONCATENATE("sam_",samples_g[[#This Row],[sample_name]])</f>
        <v>sam_</v>
      </c>
    </row>
    <row r="457" ht="16.5">
      <c r="A457" t="s">
        <v>116</v>
      </c>
      <c r="B457" s="32"/>
      <c r="C457" s="49" t="str">
        <f>STUDY!$C$5</f>
        <v>hemofight</v>
      </c>
      <c r="G457" s="26"/>
      <c r="I457" t="e">
        <f>VLOOKUP(H457,check[],2,0)</f>
        <v>#N/A</v>
      </c>
      <c r="J457" s="49"/>
      <c r="K457" s="49"/>
      <c r="L457" s="49" t="e">
        <f>VLOOKUP(samples_g[[#This Row],[sample_checklist_description]],check[],3,0)</f>
        <v>#N/A</v>
      </c>
      <c r="M457" s="32"/>
      <c r="N457" s="32" t="e">
        <f t="shared" si="16"/>
        <v>#N/A</v>
      </c>
      <c r="O457" s="49" t="e">
        <f t="shared" si="17"/>
        <v>#N/A</v>
      </c>
      <c r="P457" s="33"/>
      <c r="Q457" s="49"/>
      <c r="R457" s="49"/>
      <c r="S457" s="49"/>
      <c r="T457" s="49"/>
      <c r="U457" s="49"/>
      <c r="V457" s="49"/>
      <c r="W457" s="49"/>
      <c r="X457" s="49"/>
      <c r="Y457" s="49" t="str">
        <f>CONCATENATE("sam_",samples_g[[#This Row],[sample_name]])</f>
        <v>sam_</v>
      </c>
    </row>
    <row r="458" ht="16.5">
      <c r="A458" t="s">
        <v>116</v>
      </c>
      <c r="B458" s="32"/>
      <c r="C458" s="49" t="str">
        <f>STUDY!$C$5</f>
        <v>hemofight</v>
      </c>
      <c r="G458" s="26"/>
      <c r="I458" t="e">
        <f>VLOOKUP(H458,check[],2,0)</f>
        <v>#N/A</v>
      </c>
      <c r="J458" s="49"/>
      <c r="K458" s="49"/>
      <c r="L458" s="49" t="e">
        <f>VLOOKUP(samples_g[[#This Row],[sample_checklist_description]],check[],3,0)</f>
        <v>#N/A</v>
      </c>
      <c r="M458" s="32"/>
      <c r="N458" s="32" t="e">
        <f t="shared" si="16"/>
        <v>#N/A</v>
      </c>
      <c r="O458" s="49" t="e">
        <f t="shared" si="17"/>
        <v>#N/A</v>
      </c>
      <c r="P458" s="33"/>
      <c r="Q458" s="49"/>
      <c r="R458" s="49"/>
      <c r="S458" s="49"/>
      <c r="T458" s="49"/>
      <c r="U458" s="49"/>
      <c r="V458" s="49"/>
      <c r="W458" s="49"/>
      <c r="X458" s="49"/>
      <c r="Y458" s="49" t="str">
        <f>CONCATENATE("sam_",samples_g[[#This Row],[sample_name]])</f>
        <v>sam_</v>
      </c>
    </row>
    <row r="459" ht="16.5">
      <c r="A459" t="s">
        <v>116</v>
      </c>
      <c r="B459" s="32"/>
      <c r="C459" s="49" t="str">
        <f>STUDY!$C$5</f>
        <v>hemofight</v>
      </c>
      <c r="G459" s="26"/>
      <c r="I459" t="e">
        <f>VLOOKUP(H459,check[],2,0)</f>
        <v>#N/A</v>
      </c>
      <c r="J459" s="49"/>
      <c r="K459" s="49"/>
      <c r="L459" s="49" t="e">
        <f>VLOOKUP(samples_g[[#This Row],[sample_checklist_description]],check[],3,0)</f>
        <v>#N/A</v>
      </c>
      <c r="M459" s="32"/>
      <c r="N459" s="32" t="e">
        <f t="shared" si="16"/>
        <v>#N/A</v>
      </c>
      <c r="O459" s="49" t="e">
        <f t="shared" si="17"/>
        <v>#N/A</v>
      </c>
      <c r="P459" s="33"/>
      <c r="Q459" s="49"/>
      <c r="R459" s="49"/>
      <c r="S459" s="49"/>
      <c r="T459" s="49"/>
      <c r="U459" s="49"/>
      <c r="V459" s="49"/>
      <c r="W459" s="49"/>
      <c r="X459" s="49"/>
      <c r="Y459" s="49" t="str">
        <f>CONCATENATE("sam_",samples_g[[#This Row],[sample_name]])</f>
        <v>sam_</v>
      </c>
    </row>
    <row r="460" ht="16.5">
      <c r="A460" t="s">
        <v>116</v>
      </c>
      <c r="B460" s="32"/>
      <c r="C460" s="49" t="str">
        <f>STUDY!$C$5</f>
        <v>hemofight</v>
      </c>
      <c r="G460" s="26"/>
      <c r="I460" t="e">
        <f>VLOOKUP(H460,check[],2,0)</f>
        <v>#N/A</v>
      </c>
      <c r="J460" s="49"/>
      <c r="K460" s="49"/>
      <c r="L460" s="49" t="e">
        <f>VLOOKUP(samples_g[[#This Row],[sample_checklist_description]],check[],3,0)</f>
        <v>#N/A</v>
      </c>
      <c r="M460" s="32"/>
      <c r="N460" s="32" t="e">
        <f t="shared" si="16"/>
        <v>#N/A</v>
      </c>
      <c r="O460" s="49" t="e">
        <f t="shared" si="17"/>
        <v>#N/A</v>
      </c>
      <c r="P460" s="33"/>
      <c r="Q460" s="49"/>
      <c r="R460" s="49"/>
      <c r="S460" s="49"/>
      <c r="T460" s="49"/>
      <c r="U460" s="49"/>
      <c r="V460" s="49"/>
      <c r="W460" s="49"/>
      <c r="X460" s="49"/>
      <c r="Y460" s="49" t="str">
        <f>CONCATENATE("sam_",samples_g[[#This Row],[sample_name]])</f>
        <v>sam_</v>
      </c>
    </row>
    <row r="461" ht="16.5">
      <c r="A461" t="s">
        <v>116</v>
      </c>
      <c r="B461" s="32"/>
      <c r="C461" s="49" t="str">
        <f>STUDY!$C$5</f>
        <v>hemofight</v>
      </c>
      <c r="G461" s="26"/>
      <c r="I461" t="e">
        <f>VLOOKUP(H461,check[],2,0)</f>
        <v>#N/A</v>
      </c>
      <c r="J461" s="49"/>
      <c r="K461" s="49"/>
      <c r="L461" s="49" t="e">
        <f>VLOOKUP(samples_g[[#This Row],[sample_checklist_description]],check[],3,0)</f>
        <v>#N/A</v>
      </c>
      <c r="M461" s="32"/>
      <c r="N461" s="32" t="e">
        <f t="shared" si="16"/>
        <v>#N/A</v>
      </c>
      <c r="O461" s="49" t="e">
        <f t="shared" si="17"/>
        <v>#N/A</v>
      </c>
      <c r="P461" s="33"/>
      <c r="Q461" s="49"/>
      <c r="R461" s="49"/>
      <c r="S461" s="49"/>
      <c r="T461" s="49"/>
      <c r="U461" s="49"/>
      <c r="V461" s="49"/>
      <c r="W461" s="49"/>
      <c r="X461" s="49"/>
      <c r="Y461" s="49" t="str">
        <f>CONCATENATE("sam_",samples_g[[#This Row],[sample_name]])</f>
        <v>sam_</v>
      </c>
    </row>
    <row r="462" ht="16.5">
      <c r="A462" t="s">
        <v>116</v>
      </c>
      <c r="B462" s="32"/>
      <c r="C462" s="49" t="str">
        <f>STUDY!$C$5</f>
        <v>hemofight</v>
      </c>
      <c r="G462" s="26"/>
      <c r="I462" t="e">
        <f>VLOOKUP(H462,check[],2,0)</f>
        <v>#N/A</v>
      </c>
      <c r="J462" s="49"/>
      <c r="K462" s="49"/>
      <c r="L462" s="49" t="e">
        <f>VLOOKUP(samples_g[[#This Row],[sample_checklist_description]],check[],3,0)</f>
        <v>#N/A</v>
      </c>
      <c r="M462" s="32"/>
      <c r="N462" s="32" t="e">
        <f t="shared" si="16"/>
        <v>#N/A</v>
      </c>
      <c r="O462" s="49" t="e">
        <f t="shared" si="17"/>
        <v>#N/A</v>
      </c>
      <c r="P462" s="33"/>
      <c r="Q462" s="49"/>
      <c r="R462" s="49"/>
      <c r="S462" s="49"/>
      <c r="T462" s="49"/>
      <c r="U462" s="49"/>
      <c r="V462" s="49"/>
      <c r="W462" s="49"/>
      <c r="X462" s="49"/>
      <c r="Y462" s="49" t="str">
        <f>CONCATENATE("sam_",samples_g[[#This Row],[sample_name]])</f>
        <v>sam_</v>
      </c>
    </row>
    <row r="463" ht="16.5">
      <c r="A463" t="s">
        <v>116</v>
      </c>
      <c r="B463" s="32"/>
      <c r="C463" s="49" t="str">
        <f>STUDY!$C$5</f>
        <v>hemofight</v>
      </c>
      <c r="G463" s="26"/>
      <c r="I463" t="e">
        <f>VLOOKUP(H463,check[],2,0)</f>
        <v>#N/A</v>
      </c>
      <c r="J463" s="49"/>
      <c r="K463" s="49"/>
      <c r="L463" s="49" t="e">
        <f>VLOOKUP(samples_g[[#This Row],[sample_checklist_description]],check[],3,0)</f>
        <v>#N/A</v>
      </c>
      <c r="M463" s="32"/>
      <c r="N463" s="32" t="e">
        <f t="shared" si="16"/>
        <v>#N/A</v>
      </c>
      <c r="O463" s="49" t="e">
        <f t="shared" si="17"/>
        <v>#N/A</v>
      </c>
      <c r="P463" s="33"/>
      <c r="Q463" s="49"/>
      <c r="R463" s="49"/>
      <c r="S463" s="49"/>
      <c r="T463" s="49"/>
      <c r="U463" s="49"/>
      <c r="V463" s="49"/>
      <c r="W463" s="49"/>
      <c r="X463" s="49"/>
      <c r="Y463" s="49" t="str">
        <f>CONCATENATE("sam_",samples_g[[#This Row],[sample_name]])</f>
        <v>sam_</v>
      </c>
    </row>
    <row r="464" ht="16.5">
      <c r="A464" t="s">
        <v>116</v>
      </c>
      <c r="B464" s="32"/>
      <c r="C464" s="49" t="str">
        <f>STUDY!$C$5</f>
        <v>hemofight</v>
      </c>
      <c r="G464" s="26"/>
      <c r="I464" t="e">
        <f>VLOOKUP(H464,check[],2,0)</f>
        <v>#N/A</v>
      </c>
      <c r="J464" s="49"/>
      <c r="K464" s="49"/>
      <c r="L464" s="49" t="e">
        <f>VLOOKUP(samples_g[[#This Row],[sample_checklist_description]],check[],3,0)</f>
        <v>#N/A</v>
      </c>
      <c r="M464" s="32"/>
      <c r="N464" s="32" t="e">
        <f t="shared" si="16"/>
        <v>#N/A</v>
      </c>
      <c r="O464" s="49" t="e">
        <f t="shared" si="17"/>
        <v>#N/A</v>
      </c>
      <c r="P464" s="33"/>
      <c r="Q464" s="49"/>
      <c r="R464" s="49"/>
      <c r="S464" s="49"/>
      <c r="T464" s="49"/>
      <c r="U464" s="49"/>
      <c r="V464" s="49"/>
      <c r="W464" s="49"/>
      <c r="X464" s="49"/>
      <c r="Y464" s="49" t="str">
        <f>CONCATENATE("sam_",samples_g[[#This Row],[sample_name]])</f>
        <v>sam_</v>
      </c>
    </row>
    <row r="465" ht="16.5">
      <c r="A465" t="s">
        <v>116</v>
      </c>
      <c r="B465" s="32"/>
      <c r="C465" s="49" t="str">
        <f>STUDY!$C$5</f>
        <v>hemofight</v>
      </c>
      <c r="G465" s="26"/>
      <c r="I465" t="e">
        <f>VLOOKUP(H465,check[],2,0)</f>
        <v>#N/A</v>
      </c>
      <c r="J465" s="49"/>
      <c r="K465" s="49"/>
      <c r="L465" s="49" t="e">
        <f>VLOOKUP(samples_g[[#This Row],[sample_checklist_description]],check[],3,0)</f>
        <v>#N/A</v>
      </c>
      <c r="M465" s="32"/>
      <c r="N465" s="32" t="e">
        <f t="shared" si="16"/>
        <v>#N/A</v>
      </c>
      <c r="O465" s="49" t="e">
        <f t="shared" si="17"/>
        <v>#N/A</v>
      </c>
      <c r="P465" s="33"/>
      <c r="Q465" s="49"/>
      <c r="R465" s="49"/>
      <c r="S465" s="49"/>
      <c r="T465" s="49"/>
      <c r="U465" s="49"/>
      <c r="V465" s="49"/>
      <c r="W465" s="49"/>
      <c r="X465" s="49"/>
      <c r="Y465" s="49" t="str">
        <f>CONCATENATE("sam_",samples_g[[#This Row],[sample_name]])</f>
        <v>sam_</v>
      </c>
    </row>
    <row r="466" ht="16.5">
      <c r="A466" t="s">
        <v>116</v>
      </c>
      <c r="B466" s="32"/>
      <c r="C466" s="49" t="str">
        <f>STUDY!$C$5</f>
        <v>hemofight</v>
      </c>
      <c r="G466" s="26"/>
      <c r="I466" t="e">
        <f>VLOOKUP(H466,check[],2,0)</f>
        <v>#N/A</v>
      </c>
      <c r="J466" s="49"/>
      <c r="K466" s="49"/>
      <c r="L466" s="49" t="e">
        <f>VLOOKUP(samples_g[[#This Row],[sample_checklist_description]],check[],3,0)</f>
        <v>#N/A</v>
      </c>
      <c r="M466" s="32"/>
      <c r="N466" s="32" t="e">
        <f t="shared" si="16"/>
        <v>#N/A</v>
      </c>
      <c r="O466" s="49" t="e">
        <f t="shared" si="17"/>
        <v>#N/A</v>
      </c>
      <c r="P466" s="33"/>
      <c r="Q466" s="49"/>
      <c r="R466" s="49"/>
      <c r="S466" s="49"/>
      <c r="T466" s="49"/>
      <c r="U466" s="49"/>
      <c r="V466" s="49"/>
      <c r="W466" s="49"/>
      <c r="X466" s="49"/>
      <c r="Y466" s="49" t="str">
        <f>CONCATENATE("sam_",samples_g[[#This Row],[sample_name]])</f>
        <v>sam_</v>
      </c>
    </row>
    <row r="467" ht="16.5">
      <c r="A467" t="s">
        <v>116</v>
      </c>
      <c r="B467" s="32"/>
      <c r="C467" s="49" t="str">
        <f>STUDY!$C$5</f>
        <v>hemofight</v>
      </c>
      <c r="G467" s="26"/>
      <c r="I467" t="e">
        <f>VLOOKUP(H467,check[],2,0)</f>
        <v>#N/A</v>
      </c>
      <c r="J467" s="49"/>
      <c r="K467" s="49"/>
      <c r="L467" s="49" t="e">
        <f>VLOOKUP(samples_g[[#This Row],[sample_checklist_description]],check[],3,0)</f>
        <v>#N/A</v>
      </c>
      <c r="M467" s="32"/>
      <c r="N467" s="32" t="e">
        <f t="shared" si="16"/>
        <v>#N/A</v>
      </c>
      <c r="O467" s="49" t="e">
        <f t="shared" si="17"/>
        <v>#N/A</v>
      </c>
      <c r="P467" s="33"/>
      <c r="Q467" s="49"/>
      <c r="R467" s="49"/>
      <c r="S467" s="49"/>
      <c r="T467" s="49"/>
      <c r="U467" s="49"/>
      <c r="V467" s="49"/>
      <c r="W467" s="49"/>
      <c r="X467" s="49"/>
      <c r="Y467" s="49" t="str">
        <f>CONCATENATE("sam_",samples_g[[#This Row],[sample_name]])</f>
        <v>sam_</v>
      </c>
    </row>
    <row r="468" ht="16.5">
      <c r="A468" t="s">
        <v>116</v>
      </c>
      <c r="B468" s="32"/>
      <c r="C468" s="49" t="str">
        <f>STUDY!$C$5</f>
        <v>hemofight</v>
      </c>
      <c r="G468" s="26"/>
      <c r="I468" t="e">
        <f>VLOOKUP(H468,check[],2,0)</f>
        <v>#N/A</v>
      </c>
      <c r="J468" s="49"/>
      <c r="K468" s="49"/>
      <c r="L468" s="49" t="e">
        <f>VLOOKUP(samples_g[[#This Row],[sample_checklist_description]],check[],3,0)</f>
        <v>#N/A</v>
      </c>
      <c r="M468" s="32"/>
      <c r="N468" s="32" t="e">
        <f t="shared" si="16"/>
        <v>#N/A</v>
      </c>
      <c r="O468" s="49" t="e">
        <f t="shared" si="17"/>
        <v>#N/A</v>
      </c>
      <c r="P468" s="33"/>
      <c r="Q468" s="49"/>
      <c r="R468" s="49"/>
      <c r="S468" s="49"/>
      <c r="T468" s="49"/>
      <c r="U468" s="49"/>
      <c r="V468" s="49"/>
      <c r="W468" s="49"/>
      <c r="X468" s="49"/>
      <c r="Y468" s="49" t="str">
        <f>CONCATENATE("sam_",samples_g[[#This Row],[sample_name]])</f>
        <v>sam_</v>
      </c>
    </row>
    <row r="469" ht="16.5">
      <c r="A469" t="s">
        <v>116</v>
      </c>
      <c r="B469" s="32"/>
      <c r="C469" s="49" t="str">
        <f>STUDY!$C$5</f>
        <v>hemofight</v>
      </c>
      <c r="G469" s="26"/>
      <c r="I469" t="e">
        <f>VLOOKUP(H469,check[],2,0)</f>
        <v>#N/A</v>
      </c>
      <c r="J469" s="49"/>
      <c r="K469" s="49"/>
      <c r="L469" s="49" t="e">
        <f>VLOOKUP(samples_g[[#This Row],[sample_checklist_description]],check[],3,0)</f>
        <v>#N/A</v>
      </c>
      <c r="M469" s="32"/>
      <c r="N469" s="32" t="e">
        <f t="shared" si="16"/>
        <v>#N/A</v>
      </c>
      <c r="O469" s="49" t="e">
        <f t="shared" si="17"/>
        <v>#N/A</v>
      </c>
      <c r="P469" s="33"/>
      <c r="Q469" s="49"/>
      <c r="R469" s="49"/>
      <c r="S469" s="49"/>
      <c r="T469" s="49"/>
      <c r="U469" s="49"/>
      <c r="V469" s="49"/>
      <c r="W469" s="49"/>
      <c r="X469" s="49"/>
      <c r="Y469" s="49" t="str">
        <f>CONCATENATE("sam_",samples_g[[#This Row],[sample_name]])</f>
        <v>sam_</v>
      </c>
    </row>
    <row r="470" ht="16.5">
      <c r="A470" t="s">
        <v>116</v>
      </c>
      <c r="B470" s="32"/>
      <c r="C470" s="49" t="str">
        <f>STUDY!$C$5</f>
        <v>hemofight</v>
      </c>
      <c r="G470" s="26"/>
      <c r="I470" t="e">
        <f>VLOOKUP(H470,check[],2,0)</f>
        <v>#N/A</v>
      </c>
      <c r="J470" s="49"/>
      <c r="K470" s="49"/>
      <c r="L470" s="49" t="e">
        <f>VLOOKUP(samples_g[[#This Row],[sample_checklist_description]],check[],3,0)</f>
        <v>#N/A</v>
      </c>
      <c r="M470" s="32"/>
      <c r="N470" s="32" t="e">
        <f t="shared" si="16"/>
        <v>#N/A</v>
      </c>
      <c r="O470" s="49" t="e">
        <f t="shared" si="17"/>
        <v>#N/A</v>
      </c>
      <c r="P470" s="33"/>
      <c r="Q470" s="49"/>
      <c r="R470" s="49"/>
      <c r="S470" s="49"/>
      <c r="T470" s="49"/>
      <c r="U470" s="49"/>
      <c r="V470" s="49"/>
      <c r="W470" s="49"/>
      <c r="X470" s="49"/>
      <c r="Y470" s="49" t="str">
        <f>CONCATENATE("sam_",samples_g[[#This Row],[sample_name]])</f>
        <v>sam_</v>
      </c>
    </row>
    <row r="471" ht="16.5">
      <c r="A471" t="s">
        <v>116</v>
      </c>
      <c r="B471" s="32"/>
      <c r="C471" s="49" t="str">
        <f>STUDY!$C$5</f>
        <v>hemofight</v>
      </c>
      <c r="G471" s="26"/>
      <c r="I471" t="e">
        <f>VLOOKUP(H471,check[],2,0)</f>
        <v>#N/A</v>
      </c>
      <c r="J471" s="49"/>
      <c r="K471" s="49"/>
      <c r="L471" s="49" t="e">
        <f>VLOOKUP(samples_g[[#This Row],[sample_checklist_description]],check[],3,0)</f>
        <v>#N/A</v>
      </c>
      <c r="M471" s="32"/>
      <c r="N471" s="32" t="e">
        <f t="shared" si="16"/>
        <v>#N/A</v>
      </c>
      <c r="O471" s="49" t="e">
        <f t="shared" si="17"/>
        <v>#N/A</v>
      </c>
      <c r="P471" s="33"/>
      <c r="Q471" s="49"/>
      <c r="R471" s="49"/>
      <c r="S471" s="49"/>
      <c r="T471" s="49"/>
      <c r="U471" s="49"/>
      <c r="V471" s="49"/>
      <c r="W471" s="49"/>
      <c r="X471" s="49"/>
      <c r="Y471" s="49" t="str">
        <f>CONCATENATE("sam_",samples_g[[#This Row],[sample_name]])</f>
        <v>sam_</v>
      </c>
    </row>
    <row r="472" ht="16.5">
      <c r="A472" t="s">
        <v>116</v>
      </c>
      <c r="B472" s="32"/>
      <c r="C472" s="49" t="str">
        <f>STUDY!$C$5</f>
        <v>hemofight</v>
      </c>
      <c r="G472" s="26"/>
      <c r="I472" t="e">
        <f>VLOOKUP(H472,check[],2,0)</f>
        <v>#N/A</v>
      </c>
      <c r="J472" s="49"/>
      <c r="K472" s="49"/>
      <c r="L472" s="49" t="e">
        <f>VLOOKUP(samples_g[[#This Row],[sample_checklist_description]],check[],3,0)</f>
        <v>#N/A</v>
      </c>
      <c r="M472" s="32"/>
      <c r="N472" s="32" t="e">
        <f t="shared" si="16"/>
        <v>#N/A</v>
      </c>
      <c r="O472" s="49" t="e">
        <f t="shared" si="17"/>
        <v>#N/A</v>
      </c>
      <c r="P472" s="33"/>
      <c r="Q472" s="49"/>
      <c r="R472" s="49"/>
      <c r="S472" s="49"/>
      <c r="T472" s="49"/>
      <c r="U472" s="49"/>
      <c r="V472" s="49"/>
      <c r="W472" s="49"/>
      <c r="X472" s="49"/>
      <c r="Y472" s="49" t="str">
        <f>CONCATENATE("sam_",samples_g[[#This Row],[sample_name]])</f>
        <v>sam_</v>
      </c>
    </row>
    <row r="473" ht="16.5">
      <c r="A473" t="s">
        <v>116</v>
      </c>
      <c r="B473" s="32"/>
      <c r="C473" s="49" t="str">
        <f>STUDY!$C$5</f>
        <v>hemofight</v>
      </c>
      <c r="G473" s="26"/>
      <c r="I473" t="e">
        <f>VLOOKUP(H473,check[],2,0)</f>
        <v>#N/A</v>
      </c>
      <c r="J473" s="49"/>
      <c r="K473" s="49"/>
      <c r="L473" s="49" t="e">
        <f>VLOOKUP(samples_g[[#This Row],[sample_checklist_description]],check[],3,0)</f>
        <v>#N/A</v>
      </c>
      <c r="M473" s="32"/>
      <c r="N473" s="32" t="e">
        <f t="shared" si="16"/>
        <v>#N/A</v>
      </c>
      <c r="O473" s="49" t="e">
        <f t="shared" si="17"/>
        <v>#N/A</v>
      </c>
      <c r="P473" s="33"/>
      <c r="Q473" s="49"/>
      <c r="R473" s="49"/>
      <c r="S473" s="49"/>
      <c r="T473" s="49"/>
      <c r="U473" s="49"/>
      <c r="V473" s="49"/>
      <c r="W473" s="49"/>
      <c r="X473" s="49"/>
      <c r="Y473" s="49" t="str">
        <f>CONCATENATE("sam_",samples_g[[#This Row],[sample_name]])</f>
        <v>sam_</v>
      </c>
    </row>
    <row r="474" ht="16.5">
      <c r="A474" t="s">
        <v>116</v>
      </c>
      <c r="B474" s="32"/>
      <c r="C474" s="49" t="str">
        <f>STUDY!$C$5</f>
        <v>hemofight</v>
      </c>
      <c r="G474" s="26"/>
      <c r="I474" t="e">
        <f>VLOOKUP(H474,check[],2,0)</f>
        <v>#N/A</v>
      </c>
      <c r="J474" s="49"/>
      <c r="K474" s="49"/>
      <c r="L474" s="49" t="e">
        <f>VLOOKUP(samples_g[[#This Row],[sample_checklist_description]],check[],3,0)</f>
        <v>#N/A</v>
      </c>
      <c r="M474" s="32"/>
      <c r="N474" s="32" t="e">
        <f t="shared" si="16"/>
        <v>#N/A</v>
      </c>
      <c r="O474" s="49" t="e">
        <f t="shared" si="17"/>
        <v>#N/A</v>
      </c>
      <c r="P474" s="33"/>
      <c r="Q474" s="49"/>
      <c r="R474" s="49"/>
      <c r="S474" s="49"/>
      <c r="T474" s="49"/>
      <c r="U474" s="49"/>
      <c r="V474" s="49"/>
      <c r="W474" s="49"/>
      <c r="X474" s="49"/>
      <c r="Y474" s="49" t="str">
        <f>CONCATENATE("sam_",samples_g[[#This Row],[sample_name]])</f>
        <v>sam_</v>
      </c>
    </row>
    <row r="475" ht="16.5">
      <c r="A475" t="s">
        <v>116</v>
      </c>
      <c r="B475" s="32"/>
      <c r="C475" s="49" t="str">
        <f>STUDY!$C$5</f>
        <v>hemofight</v>
      </c>
      <c r="G475" s="26"/>
      <c r="I475" t="e">
        <f>VLOOKUP(H475,check[],2,0)</f>
        <v>#N/A</v>
      </c>
      <c r="J475" s="49"/>
      <c r="K475" s="49"/>
      <c r="L475" s="49" t="e">
        <f>VLOOKUP(samples_g[[#This Row],[sample_checklist_description]],check[],3,0)</f>
        <v>#N/A</v>
      </c>
      <c r="M475" s="32"/>
      <c r="N475" s="32" t="e">
        <f t="shared" si="16"/>
        <v>#N/A</v>
      </c>
      <c r="O475" s="49" t="e">
        <f t="shared" si="17"/>
        <v>#N/A</v>
      </c>
      <c r="P475" s="33"/>
      <c r="Q475" s="49"/>
      <c r="R475" s="49"/>
      <c r="S475" s="49"/>
      <c r="T475" s="49"/>
      <c r="U475" s="49"/>
      <c r="V475" s="49"/>
      <c r="W475" s="49"/>
      <c r="X475" s="49"/>
      <c r="Y475" s="49" t="str">
        <f>CONCATENATE("sam_",samples_g[[#This Row],[sample_name]])</f>
        <v>sam_</v>
      </c>
    </row>
    <row r="476" ht="16.5">
      <c r="A476" t="s">
        <v>116</v>
      </c>
      <c r="B476" s="32"/>
      <c r="C476" s="49" t="str">
        <f>STUDY!$C$5</f>
        <v>hemofight</v>
      </c>
      <c r="G476" s="26"/>
      <c r="I476" t="e">
        <f>VLOOKUP(H476,check[],2,0)</f>
        <v>#N/A</v>
      </c>
      <c r="J476" s="49"/>
      <c r="K476" s="49"/>
      <c r="L476" s="49" t="e">
        <f>VLOOKUP(samples_g[[#This Row],[sample_checklist_description]],check[],3,0)</f>
        <v>#N/A</v>
      </c>
      <c r="M476" s="32"/>
      <c r="N476" s="32" t="e">
        <f t="shared" si="16"/>
        <v>#N/A</v>
      </c>
      <c r="O476" s="49" t="e">
        <f t="shared" si="17"/>
        <v>#N/A</v>
      </c>
      <c r="P476" s="33"/>
      <c r="Q476" s="49"/>
      <c r="R476" s="49"/>
      <c r="S476" s="49"/>
      <c r="T476" s="49"/>
      <c r="U476" s="49"/>
      <c r="V476" s="49"/>
      <c r="W476" s="49"/>
      <c r="X476" s="49"/>
      <c r="Y476" s="49" t="str">
        <f>CONCATENATE("sam_",samples_g[[#This Row],[sample_name]])</f>
        <v>sam_</v>
      </c>
    </row>
    <row r="477" ht="16.5">
      <c r="A477" t="s">
        <v>116</v>
      </c>
      <c r="B477" s="32"/>
      <c r="C477" s="49" t="str">
        <f>STUDY!$C$5</f>
        <v>hemofight</v>
      </c>
      <c r="G477" s="26"/>
      <c r="I477" t="e">
        <f>VLOOKUP(H477,check[],2,0)</f>
        <v>#N/A</v>
      </c>
      <c r="J477" s="49"/>
      <c r="K477" s="49"/>
      <c r="L477" s="49" t="e">
        <f>VLOOKUP(samples_g[[#This Row],[sample_checklist_description]],check[],3,0)</f>
        <v>#N/A</v>
      </c>
      <c r="M477" s="32"/>
      <c r="N477" s="32" t="e">
        <f t="shared" si="16"/>
        <v>#N/A</v>
      </c>
      <c r="O477" s="49" t="e">
        <f t="shared" si="17"/>
        <v>#N/A</v>
      </c>
      <c r="P477" s="33"/>
      <c r="Q477" s="49"/>
      <c r="R477" s="49"/>
      <c r="S477" s="49"/>
      <c r="T477" s="49"/>
      <c r="U477" s="49"/>
      <c r="V477" s="49"/>
      <c r="W477" s="49"/>
      <c r="X477" s="49"/>
      <c r="Y477" s="49" t="str">
        <f>CONCATENATE("sam_",samples_g[[#This Row],[sample_name]])</f>
        <v>sam_</v>
      </c>
    </row>
    <row r="478" ht="16.5">
      <c r="A478" t="s">
        <v>116</v>
      </c>
      <c r="B478" s="32"/>
      <c r="C478" s="49" t="str">
        <f>STUDY!$C$5</f>
        <v>hemofight</v>
      </c>
      <c r="G478" s="26"/>
      <c r="I478" t="e">
        <f>VLOOKUP(H478,check[],2,0)</f>
        <v>#N/A</v>
      </c>
      <c r="J478" s="49"/>
      <c r="K478" s="49"/>
      <c r="L478" s="49" t="e">
        <f>VLOOKUP(samples_g[[#This Row],[sample_checklist_description]],check[],3,0)</f>
        <v>#N/A</v>
      </c>
      <c r="M478" s="32"/>
      <c r="N478" s="32" t="e">
        <f t="shared" si="16"/>
        <v>#N/A</v>
      </c>
      <c r="O478" s="49" t="e">
        <f t="shared" si="17"/>
        <v>#N/A</v>
      </c>
      <c r="P478" s="33"/>
      <c r="Q478" s="49"/>
      <c r="R478" s="49"/>
      <c r="S478" s="49"/>
      <c r="T478" s="49"/>
      <c r="U478" s="49"/>
      <c r="V478" s="49"/>
      <c r="W478" s="49"/>
      <c r="X478" s="49"/>
      <c r="Y478" s="49" t="str">
        <f>CONCATENATE("sam_",samples_g[[#This Row],[sample_name]])</f>
        <v>sam_</v>
      </c>
    </row>
    <row r="479" ht="16.5">
      <c r="A479" t="s">
        <v>116</v>
      </c>
      <c r="B479" s="32"/>
      <c r="C479" s="49" t="str">
        <f>STUDY!$C$5</f>
        <v>hemofight</v>
      </c>
      <c r="G479" s="26"/>
      <c r="I479" t="e">
        <f>VLOOKUP(H479,check[],2,0)</f>
        <v>#N/A</v>
      </c>
      <c r="J479" s="49"/>
      <c r="K479" s="49"/>
      <c r="L479" s="49" t="e">
        <f>VLOOKUP(samples_g[[#This Row],[sample_checklist_description]],check[],3,0)</f>
        <v>#N/A</v>
      </c>
      <c r="M479" s="32"/>
      <c r="N479" s="32" t="e">
        <f t="shared" si="16"/>
        <v>#N/A</v>
      </c>
      <c r="O479" s="49" t="e">
        <f t="shared" si="17"/>
        <v>#N/A</v>
      </c>
      <c r="P479" s="33"/>
      <c r="Q479" s="49"/>
      <c r="R479" s="49"/>
      <c r="S479" s="49"/>
      <c r="T479" s="49"/>
      <c r="U479" s="49"/>
      <c r="V479" s="49"/>
      <c r="W479" s="49"/>
      <c r="X479" s="49"/>
      <c r="Y479" s="49" t="str">
        <f>CONCATENATE("sam_",samples_g[[#This Row],[sample_name]])</f>
        <v>sam_</v>
      </c>
    </row>
    <row r="480" ht="16.5">
      <c r="A480" t="s">
        <v>116</v>
      </c>
      <c r="B480" s="32"/>
      <c r="C480" s="49" t="str">
        <f>STUDY!$C$5</f>
        <v>hemofight</v>
      </c>
      <c r="G480" s="26"/>
      <c r="I480" t="e">
        <f>VLOOKUP(H480,check[],2,0)</f>
        <v>#N/A</v>
      </c>
      <c r="J480" s="49"/>
      <c r="K480" s="49"/>
      <c r="L480" s="49" t="e">
        <f>VLOOKUP(samples_g[[#This Row],[sample_checklist_description]],check[],3,0)</f>
        <v>#N/A</v>
      </c>
      <c r="M480" s="32"/>
      <c r="N480" s="32" t="e">
        <f t="shared" si="16"/>
        <v>#N/A</v>
      </c>
      <c r="O480" s="49" t="e">
        <f t="shared" si="17"/>
        <v>#N/A</v>
      </c>
      <c r="P480" s="33"/>
      <c r="Q480" s="49"/>
      <c r="R480" s="49"/>
      <c r="S480" s="49"/>
      <c r="T480" s="49"/>
      <c r="U480" s="49"/>
      <c r="V480" s="49"/>
      <c r="W480" s="49"/>
      <c r="X480" s="49"/>
      <c r="Y480" s="49" t="str">
        <f>CONCATENATE("sam_",samples_g[[#This Row],[sample_name]])</f>
        <v>sam_</v>
      </c>
    </row>
    <row r="481" ht="16.5">
      <c r="A481" t="s">
        <v>116</v>
      </c>
      <c r="B481" s="32"/>
      <c r="C481" s="49" t="str">
        <f>STUDY!$C$5</f>
        <v>hemofight</v>
      </c>
      <c r="G481" s="26"/>
      <c r="I481" t="e">
        <f>VLOOKUP(H481,check[],2,0)</f>
        <v>#N/A</v>
      </c>
      <c r="J481" s="49"/>
      <c r="K481" s="49"/>
      <c r="L481" s="49" t="e">
        <f>VLOOKUP(samples_g[[#This Row],[sample_checklist_description]],check[],3,0)</f>
        <v>#N/A</v>
      </c>
      <c r="M481" s="32"/>
      <c r="N481" s="32" t="e">
        <f t="shared" si="16"/>
        <v>#N/A</v>
      </c>
      <c r="O481" s="49" t="e">
        <f t="shared" si="17"/>
        <v>#N/A</v>
      </c>
      <c r="P481" s="33"/>
      <c r="Q481" s="49"/>
      <c r="R481" s="49"/>
      <c r="S481" s="49"/>
      <c r="T481" s="49"/>
      <c r="U481" s="49"/>
      <c r="V481" s="49"/>
      <c r="W481" s="49"/>
      <c r="X481" s="49"/>
      <c r="Y481" s="49" t="str">
        <f>CONCATENATE("sam_",samples_g[[#This Row],[sample_name]])</f>
        <v>sam_</v>
      </c>
    </row>
    <row r="482" ht="16.5">
      <c r="A482" t="s">
        <v>116</v>
      </c>
      <c r="B482" s="32"/>
      <c r="C482" s="49" t="str">
        <f>STUDY!$C$5</f>
        <v>hemofight</v>
      </c>
      <c r="G482" s="26"/>
      <c r="I482" t="e">
        <f>VLOOKUP(H482,check[],2,0)</f>
        <v>#N/A</v>
      </c>
      <c r="J482" s="49"/>
      <c r="K482" s="49"/>
      <c r="L482" s="49" t="e">
        <f>VLOOKUP(samples_g[[#This Row],[sample_checklist_description]],check[],3,0)</f>
        <v>#N/A</v>
      </c>
      <c r="M482" s="32"/>
      <c r="N482" s="32" t="e">
        <f t="shared" si="16"/>
        <v>#N/A</v>
      </c>
      <c r="O482" s="49" t="e">
        <f t="shared" si="17"/>
        <v>#N/A</v>
      </c>
      <c r="P482" s="33"/>
      <c r="Q482" s="49"/>
      <c r="R482" s="49"/>
      <c r="S482" s="49"/>
      <c r="T482" s="49"/>
      <c r="U482" s="49"/>
      <c r="V482" s="49"/>
      <c r="W482" s="49"/>
      <c r="X482" s="49"/>
      <c r="Y482" s="49" t="str">
        <f>CONCATENATE("sam_",samples_g[[#This Row],[sample_name]])</f>
        <v>sam_</v>
      </c>
    </row>
    <row r="483" ht="16.5">
      <c r="A483" t="s">
        <v>116</v>
      </c>
      <c r="B483" s="32"/>
      <c r="C483" s="49" t="str">
        <f>STUDY!$C$5</f>
        <v>hemofight</v>
      </c>
      <c r="G483" s="26"/>
      <c r="I483" t="e">
        <f>VLOOKUP(H483,check[],2,0)</f>
        <v>#N/A</v>
      </c>
      <c r="J483" s="49"/>
      <c r="K483" s="49"/>
      <c r="L483" s="49" t="e">
        <f>VLOOKUP(samples_g[[#This Row],[sample_checklist_description]],check[],3,0)</f>
        <v>#N/A</v>
      </c>
      <c r="M483" s="32"/>
      <c r="N483" s="32" t="e">
        <f t="shared" si="16"/>
        <v>#N/A</v>
      </c>
      <c r="O483" s="49" t="e">
        <f t="shared" si="17"/>
        <v>#N/A</v>
      </c>
      <c r="P483" s="33"/>
      <c r="Q483" s="49"/>
      <c r="R483" s="49"/>
      <c r="S483" s="49"/>
      <c r="T483" s="49"/>
      <c r="U483" s="49"/>
      <c r="V483" s="49"/>
      <c r="W483" s="49"/>
      <c r="X483" s="49"/>
      <c r="Y483" s="49" t="str">
        <f>CONCATENATE("sam_",samples_g[[#This Row],[sample_name]])</f>
        <v>sam_</v>
      </c>
    </row>
    <row r="484" ht="16.5">
      <c r="A484" t="s">
        <v>116</v>
      </c>
      <c r="B484" s="32"/>
      <c r="C484" s="49" t="str">
        <f>STUDY!$C$5</f>
        <v>hemofight</v>
      </c>
      <c r="G484" s="26"/>
      <c r="I484" t="e">
        <f>VLOOKUP(H484,check[],2,0)</f>
        <v>#N/A</v>
      </c>
      <c r="J484" s="49"/>
      <c r="K484" s="49"/>
      <c r="L484" s="49" t="e">
        <f>VLOOKUP(samples_g[[#This Row],[sample_checklist_description]],check[],3,0)</f>
        <v>#N/A</v>
      </c>
      <c r="M484" s="32"/>
      <c r="N484" s="32" t="e">
        <f t="shared" ref="N484:N547" si="18">VLOOKUP(M484,sci_names,2,0)</f>
        <v>#N/A</v>
      </c>
      <c r="O484" s="49" t="e">
        <f t="shared" ref="O484:O547" si="19">VLOOKUP(M484,sci_names,3,0)</f>
        <v>#N/A</v>
      </c>
      <c r="P484" s="33"/>
      <c r="Q484" s="49"/>
      <c r="R484" s="49"/>
      <c r="S484" s="49"/>
      <c r="T484" s="49"/>
      <c r="U484" s="49"/>
      <c r="V484" s="49"/>
      <c r="W484" s="49"/>
      <c r="X484" s="49"/>
      <c r="Y484" s="49" t="str">
        <f>CONCATENATE("sam_",samples_g[[#This Row],[sample_name]])</f>
        <v>sam_</v>
      </c>
    </row>
    <row r="485" ht="16.5">
      <c r="A485" t="s">
        <v>116</v>
      </c>
      <c r="B485" s="32"/>
      <c r="C485" s="49" t="str">
        <f>STUDY!$C$5</f>
        <v>hemofight</v>
      </c>
      <c r="G485" s="26"/>
      <c r="I485" t="e">
        <f>VLOOKUP(H485,check[],2,0)</f>
        <v>#N/A</v>
      </c>
      <c r="J485" s="49"/>
      <c r="K485" s="49"/>
      <c r="L485" s="49" t="e">
        <f>VLOOKUP(samples_g[[#This Row],[sample_checklist_description]],check[],3,0)</f>
        <v>#N/A</v>
      </c>
      <c r="M485" s="32"/>
      <c r="N485" s="32" t="e">
        <f t="shared" si="18"/>
        <v>#N/A</v>
      </c>
      <c r="O485" s="49" t="e">
        <f t="shared" si="19"/>
        <v>#N/A</v>
      </c>
      <c r="P485" s="33"/>
      <c r="Q485" s="49"/>
      <c r="R485" s="49"/>
      <c r="S485" s="49"/>
      <c r="T485" s="49"/>
      <c r="U485" s="49"/>
      <c r="V485" s="49"/>
      <c r="W485" s="49"/>
      <c r="X485" s="49"/>
      <c r="Y485" s="49" t="str">
        <f>CONCATENATE("sam_",samples_g[[#This Row],[sample_name]])</f>
        <v>sam_</v>
      </c>
    </row>
    <row r="486" ht="16.5">
      <c r="A486" t="s">
        <v>116</v>
      </c>
      <c r="B486" s="32"/>
      <c r="C486" s="49" t="str">
        <f>STUDY!$C$5</f>
        <v>hemofight</v>
      </c>
      <c r="G486" s="26"/>
      <c r="I486" t="e">
        <f>VLOOKUP(H486,check[],2,0)</f>
        <v>#N/A</v>
      </c>
      <c r="J486" s="49"/>
      <c r="K486" s="49"/>
      <c r="L486" s="49" t="e">
        <f>VLOOKUP(samples_g[[#This Row],[sample_checklist_description]],check[],3,0)</f>
        <v>#N/A</v>
      </c>
      <c r="M486" s="32"/>
      <c r="N486" s="32" t="e">
        <f t="shared" si="18"/>
        <v>#N/A</v>
      </c>
      <c r="O486" s="49" t="e">
        <f t="shared" si="19"/>
        <v>#N/A</v>
      </c>
      <c r="P486" s="33"/>
      <c r="Q486" s="49"/>
      <c r="R486" s="49"/>
      <c r="S486" s="49"/>
      <c r="T486" s="49"/>
      <c r="U486" s="49"/>
      <c r="V486" s="49"/>
      <c r="W486" s="49"/>
      <c r="X486" s="49"/>
      <c r="Y486" s="49" t="str">
        <f>CONCATENATE("sam_",samples_g[[#This Row],[sample_name]])</f>
        <v>sam_</v>
      </c>
    </row>
    <row r="487" ht="16.5">
      <c r="A487" t="s">
        <v>116</v>
      </c>
      <c r="B487" s="32"/>
      <c r="C487" s="49" t="str">
        <f>STUDY!$C$5</f>
        <v>hemofight</v>
      </c>
      <c r="G487" s="26"/>
      <c r="I487" t="e">
        <f>VLOOKUP(H487,check[],2,0)</f>
        <v>#N/A</v>
      </c>
      <c r="J487" s="49"/>
      <c r="K487" s="49"/>
      <c r="L487" s="49" t="e">
        <f>VLOOKUP(samples_g[[#This Row],[sample_checklist_description]],check[],3,0)</f>
        <v>#N/A</v>
      </c>
      <c r="M487" s="32"/>
      <c r="N487" s="32" t="e">
        <f t="shared" si="18"/>
        <v>#N/A</v>
      </c>
      <c r="O487" s="49" t="e">
        <f t="shared" si="19"/>
        <v>#N/A</v>
      </c>
      <c r="P487" s="33"/>
      <c r="Q487" s="49"/>
      <c r="R487" s="49"/>
      <c r="S487" s="49"/>
      <c r="T487" s="49"/>
      <c r="U487" s="49"/>
      <c r="V487" s="49"/>
      <c r="W487" s="49"/>
      <c r="X487" s="49"/>
      <c r="Y487" s="49" t="str">
        <f>CONCATENATE("sam_",samples_g[[#This Row],[sample_name]])</f>
        <v>sam_</v>
      </c>
    </row>
    <row r="488" ht="16.5">
      <c r="A488" t="s">
        <v>116</v>
      </c>
      <c r="B488" s="32"/>
      <c r="C488" s="49" t="str">
        <f>STUDY!$C$5</f>
        <v>hemofight</v>
      </c>
      <c r="G488" s="26"/>
      <c r="I488" t="e">
        <f>VLOOKUP(H488,check[],2,0)</f>
        <v>#N/A</v>
      </c>
      <c r="J488" s="49"/>
      <c r="K488" s="49"/>
      <c r="L488" s="49" t="e">
        <f>VLOOKUP(samples_g[[#This Row],[sample_checklist_description]],check[],3,0)</f>
        <v>#N/A</v>
      </c>
      <c r="M488" s="32"/>
      <c r="N488" s="32" t="e">
        <f t="shared" si="18"/>
        <v>#N/A</v>
      </c>
      <c r="O488" s="49" t="e">
        <f t="shared" si="19"/>
        <v>#N/A</v>
      </c>
      <c r="P488" s="33"/>
      <c r="Q488" s="49"/>
      <c r="R488" s="49"/>
      <c r="S488" s="49"/>
      <c r="T488" s="49"/>
      <c r="U488" s="49"/>
      <c r="V488" s="49"/>
      <c r="W488" s="49"/>
      <c r="X488" s="49"/>
      <c r="Y488" s="49" t="str">
        <f>CONCATENATE("sam_",samples_g[[#This Row],[sample_name]])</f>
        <v>sam_</v>
      </c>
    </row>
    <row r="489" ht="16.5">
      <c r="A489" t="s">
        <v>116</v>
      </c>
      <c r="B489" s="32"/>
      <c r="C489" s="49" t="str">
        <f>STUDY!$C$5</f>
        <v>hemofight</v>
      </c>
      <c r="G489" s="26"/>
      <c r="I489" t="e">
        <f>VLOOKUP(H489,check[],2,0)</f>
        <v>#N/A</v>
      </c>
      <c r="J489" s="49"/>
      <c r="K489" s="49"/>
      <c r="L489" s="49" t="e">
        <f>VLOOKUP(samples_g[[#This Row],[sample_checklist_description]],check[],3,0)</f>
        <v>#N/A</v>
      </c>
      <c r="M489" s="32"/>
      <c r="N489" s="32" t="e">
        <f t="shared" si="18"/>
        <v>#N/A</v>
      </c>
      <c r="O489" s="49" t="e">
        <f t="shared" si="19"/>
        <v>#N/A</v>
      </c>
      <c r="P489" s="33"/>
      <c r="Q489" s="49"/>
      <c r="R489" s="49"/>
      <c r="S489" s="49"/>
      <c r="T489" s="49"/>
      <c r="U489" s="49"/>
      <c r="V489" s="49"/>
      <c r="W489" s="49"/>
      <c r="X489" s="49"/>
      <c r="Y489" s="49" t="str">
        <f>CONCATENATE("sam_",samples_g[[#This Row],[sample_name]])</f>
        <v>sam_</v>
      </c>
    </row>
    <row r="490" ht="16.5">
      <c r="A490" t="s">
        <v>116</v>
      </c>
      <c r="B490" s="32"/>
      <c r="C490" s="49" t="str">
        <f>STUDY!$C$5</f>
        <v>hemofight</v>
      </c>
      <c r="G490" s="26"/>
      <c r="I490" t="e">
        <f>VLOOKUP(H490,check[],2,0)</f>
        <v>#N/A</v>
      </c>
      <c r="J490" s="49"/>
      <c r="K490" s="49"/>
      <c r="L490" s="49" t="e">
        <f>VLOOKUP(samples_g[[#This Row],[sample_checklist_description]],check[],3,0)</f>
        <v>#N/A</v>
      </c>
      <c r="M490" s="32"/>
      <c r="N490" s="32" t="e">
        <f t="shared" si="18"/>
        <v>#N/A</v>
      </c>
      <c r="O490" s="49" t="e">
        <f t="shared" si="19"/>
        <v>#N/A</v>
      </c>
      <c r="P490" s="33"/>
      <c r="Q490" s="49"/>
      <c r="R490" s="49"/>
      <c r="S490" s="49"/>
      <c r="T490" s="49"/>
      <c r="U490" s="49"/>
      <c r="V490" s="49"/>
      <c r="W490" s="49"/>
      <c r="X490" s="49"/>
      <c r="Y490" s="49" t="str">
        <f>CONCATENATE("sam_",samples_g[[#This Row],[sample_name]])</f>
        <v>sam_</v>
      </c>
    </row>
    <row r="491" ht="16.5">
      <c r="A491" t="s">
        <v>116</v>
      </c>
      <c r="B491" s="32"/>
      <c r="C491" s="49" t="str">
        <f>STUDY!$C$5</f>
        <v>hemofight</v>
      </c>
      <c r="G491" s="26"/>
      <c r="I491" t="e">
        <f>VLOOKUP(H491,check[],2,0)</f>
        <v>#N/A</v>
      </c>
      <c r="J491" s="49"/>
      <c r="K491" s="49"/>
      <c r="L491" s="49" t="e">
        <f>VLOOKUP(samples_g[[#This Row],[sample_checklist_description]],check[],3,0)</f>
        <v>#N/A</v>
      </c>
      <c r="M491" s="32"/>
      <c r="N491" s="32" t="e">
        <f t="shared" si="18"/>
        <v>#N/A</v>
      </c>
      <c r="O491" s="49" t="e">
        <f t="shared" si="19"/>
        <v>#N/A</v>
      </c>
      <c r="P491" s="33"/>
      <c r="Q491" s="49"/>
      <c r="R491" s="49"/>
      <c r="S491" s="49"/>
      <c r="T491" s="49"/>
      <c r="U491" s="49"/>
      <c r="V491" s="49"/>
      <c r="W491" s="49"/>
      <c r="X491" s="49"/>
      <c r="Y491" s="49" t="str">
        <f>CONCATENATE("sam_",samples_g[[#This Row],[sample_name]])</f>
        <v>sam_</v>
      </c>
    </row>
    <row r="492" ht="16.5">
      <c r="A492" t="s">
        <v>116</v>
      </c>
      <c r="B492" s="32"/>
      <c r="C492" s="49" t="str">
        <f>STUDY!$C$5</f>
        <v>hemofight</v>
      </c>
      <c r="G492" s="26"/>
      <c r="I492" t="e">
        <f>VLOOKUP(H492,check[],2,0)</f>
        <v>#N/A</v>
      </c>
      <c r="J492" s="49"/>
      <c r="K492" s="49"/>
      <c r="L492" s="49" t="e">
        <f>VLOOKUP(samples_g[[#This Row],[sample_checklist_description]],check[],3,0)</f>
        <v>#N/A</v>
      </c>
      <c r="M492" s="32"/>
      <c r="N492" s="32" t="e">
        <f t="shared" si="18"/>
        <v>#N/A</v>
      </c>
      <c r="O492" s="49" t="e">
        <f t="shared" si="19"/>
        <v>#N/A</v>
      </c>
      <c r="P492" s="33"/>
      <c r="Q492" s="49"/>
      <c r="R492" s="49"/>
      <c r="S492" s="49"/>
      <c r="T492" s="49"/>
      <c r="U492" s="49"/>
      <c r="V492" s="49"/>
      <c r="W492" s="49"/>
      <c r="X492" s="49"/>
      <c r="Y492" s="49" t="str">
        <f>CONCATENATE("sam_",samples_g[[#This Row],[sample_name]])</f>
        <v>sam_</v>
      </c>
    </row>
    <row r="493" ht="16.5">
      <c r="A493" t="s">
        <v>116</v>
      </c>
      <c r="B493" s="32"/>
      <c r="C493" s="49" t="str">
        <f>STUDY!$C$5</f>
        <v>hemofight</v>
      </c>
      <c r="G493" s="26"/>
      <c r="I493" t="e">
        <f>VLOOKUP(H493,check[],2,0)</f>
        <v>#N/A</v>
      </c>
      <c r="J493" s="49"/>
      <c r="K493" s="49"/>
      <c r="L493" s="49" t="e">
        <f>VLOOKUP(samples_g[[#This Row],[sample_checklist_description]],check[],3,0)</f>
        <v>#N/A</v>
      </c>
      <c r="M493" s="32"/>
      <c r="N493" s="32" t="e">
        <f t="shared" si="18"/>
        <v>#N/A</v>
      </c>
      <c r="O493" s="49" t="e">
        <f t="shared" si="19"/>
        <v>#N/A</v>
      </c>
      <c r="P493" s="33"/>
      <c r="Q493" s="49"/>
      <c r="R493" s="49"/>
      <c r="S493" s="49"/>
      <c r="T493" s="49"/>
      <c r="U493" s="49"/>
      <c r="V493" s="49"/>
      <c r="W493" s="49"/>
      <c r="X493" s="49"/>
      <c r="Y493" s="49" t="str">
        <f>CONCATENATE("sam_",samples_g[[#This Row],[sample_name]])</f>
        <v>sam_</v>
      </c>
    </row>
    <row r="494" ht="16.5">
      <c r="A494" t="s">
        <v>116</v>
      </c>
      <c r="B494" s="32"/>
      <c r="C494" s="49" t="str">
        <f>STUDY!$C$5</f>
        <v>hemofight</v>
      </c>
      <c r="G494" s="26"/>
      <c r="I494" t="e">
        <f>VLOOKUP(H494,check[],2,0)</f>
        <v>#N/A</v>
      </c>
      <c r="J494" s="49"/>
      <c r="K494" s="49"/>
      <c r="L494" s="49" t="e">
        <f>VLOOKUP(samples_g[[#This Row],[sample_checklist_description]],check[],3,0)</f>
        <v>#N/A</v>
      </c>
      <c r="M494" s="32"/>
      <c r="N494" s="32" t="e">
        <f t="shared" si="18"/>
        <v>#N/A</v>
      </c>
      <c r="O494" s="49" t="e">
        <f t="shared" si="19"/>
        <v>#N/A</v>
      </c>
      <c r="P494" s="33"/>
      <c r="Q494" s="49"/>
      <c r="R494" s="49"/>
      <c r="S494" s="49"/>
      <c r="T494" s="49"/>
      <c r="U494" s="49"/>
      <c r="V494" s="49"/>
      <c r="W494" s="49"/>
      <c r="X494" s="49"/>
      <c r="Y494" s="49" t="str">
        <f>CONCATENATE("sam_",samples_g[[#This Row],[sample_name]])</f>
        <v>sam_</v>
      </c>
    </row>
    <row r="495" ht="16.5">
      <c r="A495" t="s">
        <v>116</v>
      </c>
      <c r="B495" s="32"/>
      <c r="C495" s="49" t="str">
        <f>STUDY!$C$5</f>
        <v>hemofight</v>
      </c>
      <c r="G495" s="26"/>
      <c r="I495" t="e">
        <f>VLOOKUP(H495,check[],2,0)</f>
        <v>#N/A</v>
      </c>
      <c r="J495" s="49"/>
      <c r="K495" s="49"/>
      <c r="L495" s="49" t="e">
        <f>VLOOKUP(samples_g[[#This Row],[sample_checklist_description]],check[],3,0)</f>
        <v>#N/A</v>
      </c>
      <c r="M495" s="32"/>
      <c r="N495" s="32" t="e">
        <f t="shared" si="18"/>
        <v>#N/A</v>
      </c>
      <c r="O495" s="49" t="e">
        <f t="shared" si="19"/>
        <v>#N/A</v>
      </c>
      <c r="P495" s="33"/>
      <c r="Q495" s="49"/>
      <c r="R495" s="49"/>
      <c r="S495" s="49"/>
      <c r="T495" s="49"/>
      <c r="U495" s="49"/>
      <c r="V495" s="49"/>
      <c r="W495" s="49"/>
      <c r="X495" s="49"/>
      <c r="Y495" s="49" t="str">
        <f>CONCATENATE("sam_",samples_g[[#This Row],[sample_name]])</f>
        <v>sam_</v>
      </c>
    </row>
    <row r="496" ht="16.5">
      <c r="A496" t="s">
        <v>116</v>
      </c>
      <c r="B496" s="32"/>
      <c r="C496" s="49" t="str">
        <f>STUDY!$C$5</f>
        <v>hemofight</v>
      </c>
      <c r="G496" s="26"/>
      <c r="I496" t="e">
        <f>VLOOKUP(H496,check[],2,0)</f>
        <v>#N/A</v>
      </c>
      <c r="J496" s="49"/>
      <c r="K496" s="49"/>
      <c r="L496" s="49" t="e">
        <f>VLOOKUP(samples_g[[#This Row],[sample_checklist_description]],check[],3,0)</f>
        <v>#N/A</v>
      </c>
      <c r="M496" s="32"/>
      <c r="N496" s="32" t="e">
        <f t="shared" si="18"/>
        <v>#N/A</v>
      </c>
      <c r="O496" s="49" t="e">
        <f t="shared" si="19"/>
        <v>#N/A</v>
      </c>
      <c r="P496" s="33"/>
      <c r="Q496" s="49"/>
      <c r="R496" s="49"/>
      <c r="S496" s="49"/>
      <c r="T496" s="49"/>
      <c r="U496" s="49"/>
      <c r="V496" s="49"/>
      <c r="W496" s="49"/>
      <c r="X496" s="49"/>
      <c r="Y496" s="49" t="str">
        <f>CONCATENATE("sam_",samples_g[[#This Row],[sample_name]])</f>
        <v>sam_</v>
      </c>
    </row>
    <row r="497" ht="16.5">
      <c r="A497" t="s">
        <v>116</v>
      </c>
      <c r="B497" s="32"/>
      <c r="C497" s="49" t="str">
        <f>STUDY!$C$5</f>
        <v>hemofight</v>
      </c>
      <c r="G497" s="26"/>
      <c r="I497" t="e">
        <f>VLOOKUP(H497,check[],2,0)</f>
        <v>#N/A</v>
      </c>
      <c r="J497" s="49"/>
      <c r="K497" s="49"/>
      <c r="L497" s="49" t="e">
        <f>VLOOKUP(samples_g[[#This Row],[sample_checklist_description]],check[],3,0)</f>
        <v>#N/A</v>
      </c>
      <c r="M497" s="32"/>
      <c r="N497" s="32" t="e">
        <f t="shared" si="18"/>
        <v>#N/A</v>
      </c>
      <c r="O497" s="49" t="e">
        <f t="shared" si="19"/>
        <v>#N/A</v>
      </c>
      <c r="P497" s="33"/>
      <c r="Q497" s="49"/>
      <c r="R497" s="49"/>
      <c r="S497" s="49"/>
      <c r="T497" s="49"/>
      <c r="U497" s="49"/>
      <c r="V497" s="49"/>
      <c r="W497" s="49"/>
      <c r="X497" s="49"/>
      <c r="Y497" s="49" t="str">
        <f>CONCATENATE("sam_",samples_g[[#This Row],[sample_name]])</f>
        <v>sam_</v>
      </c>
    </row>
    <row r="498" ht="16.5">
      <c r="A498" t="s">
        <v>116</v>
      </c>
      <c r="B498" s="32"/>
      <c r="C498" s="49" t="str">
        <f>STUDY!$C$5</f>
        <v>hemofight</v>
      </c>
      <c r="G498" s="26"/>
      <c r="I498" t="e">
        <f>VLOOKUP(H498,check[],2,0)</f>
        <v>#N/A</v>
      </c>
      <c r="J498" s="49"/>
      <c r="K498" s="49"/>
      <c r="L498" s="49" t="e">
        <f>VLOOKUP(samples_g[[#This Row],[sample_checklist_description]],check[],3,0)</f>
        <v>#N/A</v>
      </c>
      <c r="M498" s="32"/>
      <c r="N498" s="32" t="e">
        <f t="shared" si="18"/>
        <v>#N/A</v>
      </c>
      <c r="O498" s="49" t="e">
        <f t="shared" si="19"/>
        <v>#N/A</v>
      </c>
      <c r="P498" s="33"/>
      <c r="Q498" s="49"/>
      <c r="R498" s="49"/>
      <c r="S498" s="49"/>
      <c r="T498" s="49"/>
      <c r="U498" s="49"/>
      <c r="V498" s="49"/>
      <c r="W498" s="49"/>
      <c r="X498" s="49"/>
      <c r="Y498" s="49" t="str">
        <f>CONCATENATE("sam_",samples_g[[#This Row],[sample_name]])</f>
        <v>sam_</v>
      </c>
    </row>
    <row r="499" ht="16.5">
      <c r="A499" t="s">
        <v>116</v>
      </c>
      <c r="B499" s="32"/>
      <c r="C499" s="49" t="str">
        <f>STUDY!$C$5</f>
        <v>hemofight</v>
      </c>
      <c r="G499" s="26"/>
      <c r="I499" t="e">
        <f>VLOOKUP(H499,check[],2,0)</f>
        <v>#N/A</v>
      </c>
      <c r="J499" s="49"/>
      <c r="K499" s="49"/>
      <c r="L499" s="49" t="e">
        <f>VLOOKUP(samples_g[[#This Row],[sample_checklist_description]],check[],3,0)</f>
        <v>#N/A</v>
      </c>
      <c r="M499" s="32"/>
      <c r="N499" s="32" t="e">
        <f t="shared" si="18"/>
        <v>#N/A</v>
      </c>
      <c r="O499" s="49" t="e">
        <f t="shared" si="19"/>
        <v>#N/A</v>
      </c>
      <c r="P499" s="33"/>
      <c r="Q499" s="49"/>
      <c r="R499" s="49"/>
      <c r="S499" s="49"/>
      <c r="T499" s="49"/>
      <c r="U499" s="49"/>
      <c r="V499" s="49"/>
      <c r="W499" s="49"/>
      <c r="X499" s="49"/>
      <c r="Y499" s="49" t="str">
        <f>CONCATENATE("sam_",samples_g[[#This Row],[sample_name]])</f>
        <v>sam_</v>
      </c>
    </row>
    <row r="500" ht="16.5">
      <c r="A500" t="s">
        <v>116</v>
      </c>
      <c r="B500" s="32"/>
      <c r="C500" s="49" t="str">
        <f>STUDY!$C$5</f>
        <v>hemofight</v>
      </c>
      <c r="G500" s="26"/>
      <c r="I500" t="e">
        <f>VLOOKUP(H500,check[],2,0)</f>
        <v>#N/A</v>
      </c>
      <c r="J500" s="49"/>
      <c r="K500" s="49"/>
      <c r="L500" s="49" t="e">
        <f>VLOOKUP(samples_g[[#This Row],[sample_checklist_description]],check[],3,0)</f>
        <v>#N/A</v>
      </c>
      <c r="M500" s="32"/>
      <c r="N500" s="32" t="e">
        <f t="shared" si="18"/>
        <v>#N/A</v>
      </c>
      <c r="O500" s="49" t="e">
        <f t="shared" si="19"/>
        <v>#N/A</v>
      </c>
      <c r="P500" s="33"/>
      <c r="Q500" s="49"/>
      <c r="R500" s="49"/>
      <c r="S500" s="49"/>
      <c r="T500" s="49"/>
      <c r="U500" s="49"/>
      <c r="V500" s="49"/>
      <c r="W500" s="49"/>
      <c r="X500" s="49"/>
      <c r="Y500" s="49" t="str">
        <f>CONCATENATE("sam_",samples_g[[#This Row],[sample_name]])</f>
        <v>sam_</v>
      </c>
    </row>
    <row r="501" ht="16.5">
      <c r="A501" t="s">
        <v>116</v>
      </c>
      <c r="B501" s="32"/>
      <c r="C501" s="49" t="str">
        <f>STUDY!$C$5</f>
        <v>hemofight</v>
      </c>
      <c r="G501" s="26"/>
      <c r="I501" t="e">
        <f>VLOOKUP(H501,check[],2,0)</f>
        <v>#N/A</v>
      </c>
      <c r="J501" s="49"/>
      <c r="K501" s="49"/>
      <c r="L501" s="49" t="e">
        <f>VLOOKUP(samples_g[[#This Row],[sample_checklist_description]],check[],3,0)</f>
        <v>#N/A</v>
      </c>
      <c r="M501" s="32"/>
      <c r="N501" s="32" t="e">
        <f t="shared" si="18"/>
        <v>#N/A</v>
      </c>
      <c r="O501" s="49" t="e">
        <f t="shared" si="19"/>
        <v>#N/A</v>
      </c>
      <c r="P501" s="33"/>
      <c r="Q501" s="49"/>
      <c r="R501" s="49"/>
      <c r="S501" s="49"/>
      <c r="T501" s="49"/>
      <c r="U501" s="49"/>
      <c r="V501" s="49"/>
      <c r="W501" s="49"/>
      <c r="X501" s="49"/>
      <c r="Y501" s="49" t="str">
        <f>CONCATENATE("sam_",samples_g[[#This Row],[sample_name]])</f>
        <v>sam_</v>
      </c>
    </row>
    <row r="502" ht="16.5">
      <c r="A502" t="s">
        <v>116</v>
      </c>
      <c r="B502" s="32"/>
      <c r="C502" s="49" t="str">
        <f>STUDY!$C$5</f>
        <v>hemofight</v>
      </c>
      <c r="G502" s="26"/>
      <c r="I502" t="e">
        <f>VLOOKUP(H502,check[],2,0)</f>
        <v>#N/A</v>
      </c>
      <c r="J502" s="49"/>
      <c r="K502" s="49"/>
      <c r="L502" s="49" t="e">
        <f>VLOOKUP(samples_g[[#This Row],[sample_checklist_description]],check[],3,0)</f>
        <v>#N/A</v>
      </c>
      <c r="M502" s="32"/>
      <c r="N502" s="32" t="e">
        <f t="shared" si="18"/>
        <v>#N/A</v>
      </c>
      <c r="O502" s="49" t="e">
        <f t="shared" si="19"/>
        <v>#N/A</v>
      </c>
      <c r="P502" s="33"/>
      <c r="Q502" s="49"/>
      <c r="R502" s="49"/>
      <c r="S502" s="49"/>
      <c r="T502" s="49"/>
      <c r="U502" s="49"/>
      <c r="V502" s="49"/>
      <c r="W502" s="49"/>
      <c r="X502" s="49"/>
      <c r="Y502" s="49" t="str">
        <f>CONCATENATE("sam_",samples_g[[#This Row],[sample_name]])</f>
        <v>sam_</v>
      </c>
    </row>
    <row r="503" ht="16.5">
      <c r="A503" t="s">
        <v>116</v>
      </c>
      <c r="B503" s="32"/>
      <c r="C503" s="49" t="str">
        <f>STUDY!$C$5</f>
        <v>hemofight</v>
      </c>
      <c r="G503" s="26"/>
      <c r="I503" t="e">
        <f>VLOOKUP(H503,check[],2,0)</f>
        <v>#N/A</v>
      </c>
      <c r="J503" s="49"/>
      <c r="K503" s="49"/>
      <c r="L503" s="49" t="e">
        <f>VLOOKUP(samples_g[[#This Row],[sample_checklist_description]],check[],3,0)</f>
        <v>#N/A</v>
      </c>
      <c r="M503" s="32"/>
      <c r="N503" s="32" t="e">
        <f t="shared" si="18"/>
        <v>#N/A</v>
      </c>
      <c r="O503" s="49" t="e">
        <f t="shared" si="19"/>
        <v>#N/A</v>
      </c>
      <c r="P503" s="33"/>
      <c r="Q503" s="49"/>
      <c r="R503" s="49"/>
      <c r="S503" s="49"/>
      <c r="T503" s="49"/>
      <c r="U503" s="49"/>
      <c r="V503" s="49"/>
      <c r="W503" s="49"/>
      <c r="X503" s="49"/>
      <c r="Y503" s="49" t="str">
        <f>CONCATENATE("sam_",samples_g[[#This Row],[sample_name]])</f>
        <v>sam_</v>
      </c>
    </row>
    <row r="504" ht="16.5">
      <c r="A504" t="s">
        <v>116</v>
      </c>
      <c r="B504" s="32"/>
      <c r="C504" s="49" t="str">
        <f>STUDY!$C$5</f>
        <v>hemofight</v>
      </c>
      <c r="G504" s="26"/>
      <c r="I504" t="e">
        <f>VLOOKUP(H504,check[],2,0)</f>
        <v>#N/A</v>
      </c>
      <c r="J504" s="49"/>
      <c r="K504" s="49"/>
      <c r="L504" s="49" t="e">
        <f>VLOOKUP(samples_g[[#This Row],[sample_checklist_description]],check[],3,0)</f>
        <v>#N/A</v>
      </c>
      <c r="M504" s="32"/>
      <c r="N504" s="32" t="e">
        <f t="shared" si="18"/>
        <v>#N/A</v>
      </c>
      <c r="O504" s="49" t="e">
        <f t="shared" si="19"/>
        <v>#N/A</v>
      </c>
      <c r="P504" s="33"/>
      <c r="Q504" s="49"/>
      <c r="R504" s="49"/>
      <c r="S504" s="49"/>
      <c r="T504" s="49"/>
      <c r="U504" s="49"/>
      <c r="V504" s="49"/>
      <c r="W504" s="49"/>
      <c r="X504" s="49"/>
      <c r="Y504" s="49" t="str">
        <f>CONCATENATE("sam_",samples_g[[#This Row],[sample_name]])</f>
        <v>sam_</v>
      </c>
    </row>
    <row r="505" ht="16.5">
      <c r="A505" t="s">
        <v>116</v>
      </c>
      <c r="B505" s="32"/>
      <c r="C505" s="49" t="str">
        <f>STUDY!$C$5</f>
        <v>hemofight</v>
      </c>
      <c r="G505" s="26"/>
      <c r="I505" t="e">
        <f>VLOOKUP(H505,check[],2,0)</f>
        <v>#N/A</v>
      </c>
      <c r="J505" s="49"/>
      <c r="K505" s="49"/>
      <c r="L505" s="49" t="e">
        <f>VLOOKUP(samples_g[[#This Row],[sample_checklist_description]],check[],3,0)</f>
        <v>#N/A</v>
      </c>
      <c r="M505" s="32"/>
      <c r="N505" s="32" t="e">
        <f t="shared" si="18"/>
        <v>#N/A</v>
      </c>
      <c r="O505" s="49" t="e">
        <f t="shared" si="19"/>
        <v>#N/A</v>
      </c>
      <c r="P505" s="33"/>
      <c r="Q505" s="49"/>
      <c r="R505" s="49"/>
      <c r="S505" s="49"/>
      <c r="T505" s="49"/>
      <c r="U505" s="49"/>
      <c r="V505" s="49"/>
      <c r="W505" s="49"/>
      <c r="X505" s="49"/>
      <c r="Y505" s="49" t="str">
        <f>CONCATENATE("sam_",samples_g[[#This Row],[sample_name]])</f>
        <v>sam_</v>
      </c>
    </row>
    <row r="506" ht="16.5">
      <c r="A506" t="s">
        <v>116</v>
      </c>
      <c r="B506" s="32"/>
      <c r="C506" s="49" t="str">
        <f>STUDY!$C$5</f>
        <v>hemofight</v>
      </c>
      <c r="G506" s="26"/>
      <c r="I506" t="e">
        <f>VLOOKUP(H506,check[],2,0)</f>
        <v>#N/A</v>
      </c>
      <c r="J506" s="49"/>
      <c r="K506" s="49"/>
      <c r="L506" s="49" t="e">
        <f>VLOOKUP(samples_g[[#This Row],[sample_checklist_description]],check[],3,0)</f>
        <v>#N/A</v>
      </c>
      <c r="M506" s="32"/>
      <c r="N506" s="32" t="e">
        <f t="shared" si="18"/>
        <v>#N/A</v>
      </c>
      <c r="O506" s="49" t="e">
        <f t="shared" si="19"/>
        <v>#N/A</v>
      </c>
      <c r="P506" s="33"/>
      <c r="Q506" s="49"/>
      <c r="R506" s="49"/>
      <c r="S506" s="49"/>
      <c r="T506" s="49"/>
      <c r="U506" s="49"/>
      <c r="V506" s="49"/>
      <c r="W506" s="49"/>
      <c r="X506" s="49"/>
      <c r="Y506" s="49" t="str">
        <f>CONCATENATE("sam_",samples_g[[#This Row],[sample_name]])</f>
        <v>sam_</v>
      </c>
    </row>
    <row r="507" ht="16.5">
      <c r="A507" t="s">
        <v>116</v>
      </c>
      <c r="B507" s="32"/>
      <c r="C507" s="49" t="str">
        <f>STUDY!$C$5</f>
        <v>hemofight</v>
      </c>
      <c r="G507" s="26"/>
      <c r="I507" t="e">
        <f>VLOOKUP(H507,check[],2,0)</f>
        <v>#N/A</v>
      </c>
      <c r="J507" s="49"/>
      <c r="K507" s="49"/>
      <c r="L507" s="49" t="e">
        <f>VLOOKUP(samples_g[[#This Row],[sample_checklist_description]],check[],3,0)</f>
        <v>#N/A</v>
      </c>
      <c r="M507" s="32"/>
      <c r="N507" s="32" t="e">
        <f t="shared" si="18"/>
        <v>#N/A</v>
      </c>
      <c r="O507" s="49" t="e">
        <f t="shared" si="19"/>
        <v>#N/A</v>
      </c>
      <c r="P507" s="33"/>
      <c r="Q507" s="49"/>
      <c r="R507" s="49"/>
      <c r="S507" s="49"/>
      <c r="T507" s="49"/>
      <c r="U507" s="49"/>
      <c r="V507" s="49"/>
      <c r="W507" s="49"/>
      <c r="X507" s="49"/>
      <c r="Y507" s="49" t="str">
        <f>CONCATENATE("sam_",samples_g[[#This Row],[sample_name]])</f>
        <v>sam_</v>
      </c>
    </row>
    <row r="508" ht="16.5">
      <c r="A508" t="s">
        <v>116</v>
      </c>
      <c r="B508" s="32"/>
      <c r="C508" s="49" t="str">
        <f>STUDY!$C$5</f>
        <v>hemofight</v>
      </c>
      <c r="G508" s="26"/>
      <c r="I508" t="e">
        <f>VLOOKUP(H508,check[],2,0)</f>
        <v>#N/A</v>
      </c>
      <c r="J508" s="49"/>
      <c r="K508" s="49"/>
      <c r="L508" s="49" t="e">
        <f>VLOOKUP(samples_g[[#This Row],[sample_checklist_description]],check[],3,0)</f>
        <v>#N/A</v>
      </c>
      <c r="M508" s="32"/>
      <c r="N508" s="32" t="e">
        <f t="shared" si="18"/>
        <v>#N/A</v>
      </c>
      <c r="O508" s="49" t="e">
        <f t="shared" si="19"/>
        <v>#N/A</v>
      </c>
      <c r="P508" s="33"/>
      <c r="Q508" s="49"/>
      <c r="R508" s="49"/>
      <c r="S508" s="49"/>
      <c r="T508" s="49"/>
      <c r="U508" s="49"/>
      <c r="V508" s="49"/>
      <c r="W508" s="49"/>
      <c r="X508" s="49"/>
      <c r="Y508" s="49" t="str">
        <f>CONCATENATE("sam_",samples_g[[#This Row],[sample_name]])</f>
        <v>sam_</v>
      </c>
    </row>
    <row r="509">
      <c r="A509" t="s">
        <v>116</v>
      </c>
      <c r="B509" s="32"/>
      <c r="C509" s="49" t="str">
        <f>STUDY!$C$5</f>
        <v>hemofight</v>
      </c>
      <c r="G509" s="26"/>
      <c r="I509" t="e">
        <f>VLOOKUP(H509,check[],2,0)</f>
        <v>#N/A</v>
      </c>
      <c r="J509" s="49"/>
      <c r="K509" s="49"/>
      <c r="L509" s="49" t="e">
        <f>VLOOKUP(samples_g[[#This Row],[sample_checklist_description]],check[],3,0)</f>
        <v>#N/A</v>
      </c>
      <c r="M509" s="32"/>
      <c r="N509" s="32" t="e">
        <f t="shared" si="18"/>
        <v>#N/A</v>
      </c>
      <c r="O509" s="49" t="e">
        <f t="shared" si="19"/>
        <v>#N/A</v>
      </c>
      <c r="P509" s="33"/>
      <c r="Q509" s="49"/>
      <c r="R509" s="49"/>
      <c r="S509" s="49"/>
      <c r="T509" s="49"/>
      <c r="U509" s="49"/>
      <c r="V509" s="49"/>
      <c r="W509" s="49"/>
      <c r="X509" s="49"/>
      <c r="Y509" s="49" t="str">
        <f>CONCATENATE("sam_",samples_g[[#This Row],[sample_name]])</f>
        <v>sam_</v>
      </c>
    </row>
    <row r="510">
      <c r="A510" t="s">
        <v>116</v>
      </c>
      <c r="B510" s="32"/>
      <c r="C510" s="49" t="str">
        <f>STUDY!$C$5</f>
        <v>hemofight</v>
      </c>
      <c r="G510" s="26"/>
      <c r="I510" t="e">
        <f>VLOOKUP(H510,check[],2,0)</f>
        <v>#N/A</v>
      </c>
      <c r="J510" s="49"/>
      <c r="K510" s="49"/>
      <c r="L510" s="49" t="e">
        <f>VLOOKUP(samples_g[[#This Row],[sample_checklist_description]],check[],3,0)</f>
        <v>#N/A</v>
      </c>
      <c r="M510" s="32"/>
      <c r="N510" s="32" t="e">
        <f t="shared" si="18"/>
        <v>#N/A</v>
      </c>
      <c r="O510" s="49" t="e">
        <f t="shared" si="19"/>
        <v>#N/A</v>
      </c>
      <c r="P510" s="33"/>
      <c r="Q510" s="49"/>
      <c r="R510" s="49"/>
      <c r="S510" s="49"/>
      <c r="T510" s="49"/>
      <c r="U510" s="49"/>
      <c r="V510" s="49"/>
      <c r="W510" s="49"/>
      <c r="X510" s="49"/>
      <c r="Y510" s="49" t="str">
        <f>CONCATENATE("sam_",samples_g[[#This Row],[sample_name]])</f>
        <v>sam_</v>
      </c>
    </row>
    <row r="511">
      <c r="A511" t="s">
        <v>116</v>
      </c>
      <c r="B511" s="32"/>
      <c r="C511" s="49" t="str">
        <f>STUDY!$C$5</f>
        <v>hemofight</v>
      </c>
      <c r="G511" s="26"/>
      <c r="I511" t="e">
        <f>VLOOKUP(H511,check[],2,0)</f>
        <v>#N/A</v>
      </c>
      <c r="J511" s="49"/>
      <c r="K511" s="49"/>
      <c r="L511" s="49" t="e">
        <f>VLOOKUP(samples_g[[#This Row],[sample_checklist_description]],check[],3,0)</f>
        <v>#N/A</v>
      </c>
      <c r="M511" s="32"/>
      <c r="N511" s="32" t="e">
        <f t="shared" si="18"/>
        <v>#N/A</v>
      </c>
      <c r="O511" s="49" t="e">
        <f t="shared" si="19"/>
        <v>#N/A</v>
      </c>
      <c r="P511" s="33"/>
      <c r="Q511" s="49"/>
      <c r="R511" s="49"/>
      <c r="S511" s="49"/>
      <c r="T511" s="49"/>
      <c r="U511" s="49"/>
      <c r="V511" s="49"/>
      <c r="W511" s="49"/>
      <c r="X511" s="49"/>
      <c r="Y511" s="49" t="str">
        <f>CONCATENATE("sam_",samples_g[[#This Row],[sample_name]])</f>
        <v>sam_</v>
      </c>
    </row>
    <row r="512">
      <c r="A512" t="s">
        <v>116</v>
      </c>
      <c r="B512" s="32"/>
      <c r="C512" s="49" t="str">
        <f>STUDY!$C$5</f>
        <v>hemofight</v>
      </c>
      <c r="G512" s="26"/>
      <c r="I512" t="e">
        <f>VLOOKUP(H512,check[],2,0)</f>
        <v>#N/A</v>
      </c>
      <c r="J512" s="49"/>
      <c r="K512" s="49"/>
      <c r="L512" s="49" t="e">
        <f>VLOOKUP(samples_g[[#This Row],[sample_checklist_description]],check[],3,0)</f>
        <v>#N/A</v>
      </c>
      <c r="M512" s="32"/>
      <c r="N512" s="32" t="e">
        <f t="shared" si="18"/>
        <v>#N/A</v>
      </c>
      <c r="O512" s="49" t="e">
        <f t="shared" si="19"/>
        <v>#N/A</v>
      </c>
      <c r="P512" s="33"/>
      <c r="Q512" s="49"/>
      <c r="R512" s="49"/>
      <c r="S512" s="49"/>
      <c r="T512" s="49"/>
      <c r="U512" s="49"/>
      <c r="V512" s="49"/>
      <c r="W512" s="49"/>
      <c r="X512" s="49"/>
      <c r="Y512" s="49" t="str">
        <f>CONCATENATE("sam_",samples_g[[#This Row],[sample_name]])</f>
        <v>sam_</v>
      </c>
    </row>
    <row r="513">
      <c r="A513" t="s">
        <v>116</v>
      </c>
      <c r="B513" s="32"/>
      <c r="C513" s="49" t="str">
        <f>STUDY!$C$5</f>
        <v>hemofight</v>
      </c>
      <c r="G513" s="26"/>
      <c r="I513" t="e">
        <f>VLOOKUP(H513,check[],2,0)</f>
        <v>#N/A</v>
      </c>
      <c r="J513" s="49"/>
      <c r="K513" s="49"/>
      <c r="L513" s="49" t="e">
        <f>VLOOKUP(samples_g[[#This Row],[sample_checklist_description]],check[],3,0)</f>
        <v>#N/A</v>
      </c>
      <c r="M513" s="32"/>
      <c r="N513" s="32" t="e">
        <f t="shared" si="18"/>
        <v>#N/A</v>
      </c>
      <c r="O513" s="49" t="e">
        <f t="shared" si="19"/>
        <v>#N/A</v>
      </c>
      <c r="P513" s="33"/>
      <c r="Q513" s="49"/>
      <c r="R513" s="49"/>
      <c r="S513" s="49"/>
      <c r="T513" s="49"/>
      <c r="U513" s="49"/>
      <c r="V513" s="49"/>
      <c r="W513" s="49"/>
      <c r="X513" s="49"/>
      <c r="Y513" s="49" t="str">
        <f>CONCATENATE("sam_",samples_g[[#This Row],[sample_name]])</f>
        <v>sam_</v>
      </c>
    </row>
    <row r="514">
      <c r="A514" t="s">
        <v>116</v>
      </c>
      <c r="B514" s="32"/>
      <c r="C514" s="49" t="str">
        <f>STUDY!$C$5</f>
        <v>hemofight</v>
      </c>
      <c r="G514" s="26"/>
      <c r="I514" t="e">
        <f>VLOOKUP(H514,check[],2,0)</f>
        <v>#N/A</v>
      </c>
      <c r="J514" s="49"/>
      <c r="K514" s="49"/>
      <c r="L514" s="49" t="e">
        <f>VLOOKUP(samples_g[[#This Row],[sample_checklist_description]],check[],3,0)</f>
        <v>#N/A</v>
      </c>
      <c r="M514" s="32"/>
      <c r="N514" s="32" t="e">
        <f t="shared" si="18"/>
        <v>#N/A</v>
      </c>
      <c r="O514" s="49" t="e">
        <f t="shared" si="19"/>
        <v>#N/A</v>
      </c>
      <c r="P514" s="33"/>
      <c r="Q514" s="49"/>
      <c r="R514" s="49"/>
      <c r="S514" s="49"/>
      <c r="T514" s="49"/>
      <c r="U514" s="49"/>
      <c r="V514" s="49"/>
      <c r="W514" s="49"/>
      <c r="X514" s="49"/>
      <c r="Y514" s="49" t="str">
        <f>CONCATENATE("sam_",samples_g[[#This Row],[sample_name]])</f>
        <v>sam_</v>
      </c>
    </row>
    <row r="515">
      <c r="A515" t="s">
        <v>116</v>
      </c>
      <c r="B515" s="32"/>
      <c r="C515" s="49" t="str">
        <f>STUDY!$C$5</f>
        <v>hemofight</v>
      </c>
      <c r="G515" s="26"/>
      <c r="I515" t="e">
        <f>VLOOKUP(H515,check[],2,0)</f>
        <v>#N/A</v>
      </c>
      <c r="J515" s="49"/>
      <c r="K515" s="49"/>
      <c r="L515" s="49" t="e">
        <f>VLOOKUP(samples_g[[#This Row],[sample_checklist_description]],check[],3,0)</f>
        <v>#N/A</v>
      </c>
      <c r="M515" s="32"/>
      <c r="N515" s="32" t="e">
        <f t="shared" si="18"/>
        <v>#N/A</v>
      </c>
      <c r="O515" s="49" t="e">
        <f t="shared" si="19"/>
        <v>#N/A</v>
      </c>
      <c r="P515" s="33"/>
      <c r="Q515" s="49"/>
      <c r="R515" s="49"/>
      <c r="S515" s="49"/>
      <c r="T515" s="49"/>
      <c r="U515" s="49"/>
      <c r="V515" s="49"/>
      <c r="W515" s="49"/>
      <c r="X515" s="49"/>
      <c r="Y515" s="49" t="str">
        <f>CONCATENATE("sam_",samples_g[[#This Row],[sample_name]])</f>
        <v>sam_</v>
      </c>
    </row>
    <row r="516">
      <c r="A516" t="s">
        <v>116</v>
      </c>
      <c r="B516" s="32"/>
      <c r="C516" s="49" t="str">
        <f>STUDY!$C$5</f>
        <v>hemofight</v>
      </c>
      <c r="G516" s="26"/>
      <c r="I516" t="e">
        <f>VLOOKUP(H516,check[],2,0)</f>
        <v>#N/A</v>
      </c>
      <c r="J516" s="49"/>
      <c r="K516" s="49"/>
      <c r="L516" s="49" t="e">
        <f>VLOOKUP(samples_g[[#This Row],[sample_checklist_description]],check[],3,0)</f>
        <v>#N/A</v>
      </c>
      <c r="M516" s="32"/>
      <c r="N516" s="32" t="e">
        <f t="shared" si="18"/>
        <v>#N/A</v>
      </c>
      <c r="O516" s="49" t="e">
        <f t="shared" si="19"/>
        <v>#N/A</v>
      </c>
      <c r="P516" s="33"/>
      <c r="Q516" s="49"/>
      <c r="R516" s="49"/>
      <c r="S516" s="49"/>
      <c r="T516" s="49"/>
      <c r="U516" s="49"/>
      <c r="V516" s="49"/>
      <c r="W516" s="49"/>
      <c r="X516" s="49"/>
      <c r="Y516" s="49" t="str">
        <f>CONCATENATE("sam_",samples_g[[#This Row],[sample_name]])</f>
        <v>sam_</v>
      </c>
    </row>
    <row r="517">
      <c r="A517" t="s">
        <v>116</v>
      </c>
      <c r="B517" s="32"/>
      <c r="C517" s="49" t="str">
        <f>STUDY!$C$5</f>
        <v>hemofight</v>
      </c>
      <c r="G517" s="26"/>
      <c r="I517" t="e">
        <f>VLOOKUP(H517,check[],2,0)</f>
        <v>#N/A</v>
      </c>
      <c r="J517" s="49"/>
      <c r="K517" s="49"/>
      <c r="L517" s="49" t="e">
        <f>VLOOKUP(samples_g[[#This Row],[sample_checklist_description]],check[],3,0)</f>
        <v>#N/A</v>
      </c>
      <c r="M517" s="32"/>
      <c r="N517" s="32" t="e">
        <f t="shared" si="18"/>
        <v>#N/A</v>
      </c>
      <c r="O517" s="49" t="e">
        <f t="shared" si="19"/>
        <v>#N/A</v>
      </c>
      <c r="P517" s="33"/>
      <c r="Q517" s="49"/>
      <c r="R517" s="49"/>
      <c r="S517" s="49"/>
      <c r="T517" s="49"/>
      <c r="U517" s="49"/>
      <c r="V517" s="49"/>
      <c r="W517" s="49"/>
      <c r="X517" s="49"/>
      <c r="Y517" s="49" t="str">
        <f>CONCATENATE("sam_",samples_g[[#This Row],[sample_name]])</f>
        <v>sam_</v>
      </c>
    </row>
    <row r="518">
      <c r="A518" t="s">
        <v>116</v>
      </c>
      <c r="B518" s="32"/>
      <c r="C518" s="49" t="str">
        <f>STUDY!$C$5</f>
        <v>hemofight</v>
      </c>
      <c r="G518" s="26"/>
      <c r="I518" t="e">
        <f>VLOOKUP(H518,check[],2,0)</f>
        <v>#N/A</v>
      </c>
      <c r="J518" s="49"/>
      <c r="K518" s="49"/>
      <c r="L518" s="49" t="e">
        <f>VLOOKUP(samples_g[[#This Row],[sample_checklist_description]],check[],3,0)</f>
        <v>#N/A</v>
      </c>
      <c r="M518" s="32"/>
      <c r="N518" s="32" t="e">
        <f t="shared" si="18"/>
        <v>#N/A</v>
      </c>
      <c r="O518" s="49" t="e">
        <f t="shared" si="19"/>
        <v>#N/A</v>
      </c>
      <c r="P518" s="33"/>
      <c r="Q518" s="49"/>
      <c r="R518" s="49"/>
      <c r="S518" s="49"/>
      <c r="T518" s="49"/>
      <c r="U518" s="49"/>
      <c r="V518" s="49"/>
      <c r="W518" s="49"/>
      <c r="X518" s="49"/>
      <c r="Y518" s="49" t="str">
        <f>CONCATENATE("sam_",samples_g[[#This Row],[sample_name]])</f>
        <v>sam_</v>
      </c>
    </row>
    <row r="519">
      <c r="A519" t="s">
        <v>116</v>
      </c>
      <c r="B519" s="32"/>
      <c r="C519" s="49" t="str">
        <f>STUDY!$C$5</f>
        <v>hemofight</v>
      </c>
      <c r="G519" s="26"/>
      <c r="I519" t="e">
        <f>VLOOKUP(H519,check[],2,0)</f>
        <v>#N/A</v>
      </c>
      <c r="J519" s="49"/>
      <c r="K519" s="49"/>
      <c r="L519" s="49" t="e">
        <f>VLOOKUP(samples_g[[#This Row],[sample_checklist_description]],check[],3,0)</f>
        <v>#N/A</v>
      </c>
      <c r="M519" s="32"/>
      <c r="N519" s="32" t="e">
        <f t="shared" si="18"/>
        <v>#N/A</v>
      </c>
      <c r="O519" s="49" t="e">
        <f t="shared" si="19"/>
        <v>#N/A</v>
      </c>
      <c r="P519" s="33"/>
      <c r="Q519" s="49"/>
      <c r="R519" s="49"/>
      <c r="S519" s="49"/>
      <c r="T519" s="49"/>
      <c r="U519" s="49"/>
      <c r="V519" s="49"/>
      <c r="W519" s="49"/>
      <c r="X519" s="49"/>
      <c r="Y519" s="49" t="str">
        <f>CONCATENATE("sam_",samples_g[[#This Row],[sample_name]])</f>
        <v>sam_</v>
      </c>
    </row>
    <row r="520">
      <c r="A520" t="s">
        <v>116</v>
      </c>
      <c r="B520" s="32"/>
      <c r="C520" s="49" t="str">
        <f>STUDY!$C$5</f>
        <v>hemofight</v>
      </c>
      <c r="G520" s="26"/>
      <c r="I520" t="e">
        <f>VLOOKUP(H520,check[],2,0)</f>
        <v>#N/A</v>
      </c>
      <c r="J520" s="49"/>
      <c r="K520" s="49"/>
      <c r="L520" s="49" t="e">
        <f>VLOOKUP(samples_g[[#This Row],[sample_checklist_description]],check[],3,0)</f>
        <v>#N/A</v>
      </c>
      <c r="M520" s="32"/>
      <c r="N520" s="32" t="e">
        <f t="shared" si="18"/>
        <v>#N/A</v>
      </c>
      <c r="O520" s="49" t="e">
        <f t="shared" si="19"/>
        <v>#N/A</v>
      </c>
      <c r="P520" s="33"/>
      <c r="Q520" s="49"/>
      <c r="R520" s="49"/>
      <c r="S520" s="49"/>
      <c r="T520" s="49"/>
      <c r="U520" s="49"/>
      <c r="V520" s="49"/>
      <c r="W520" s="49"/>
      <c r="X520" s="49"/>
      <c r="Y520" s="49" t="str">
        <f>CONCATENATE("sam_",samples_g[[#This Row],[sample_name]])</f>
        <v>sam_</v>
      </c>
    </row>
    <row r="521">
      <c r="A521" t="s">
        <v>116</v>
      </c>
      <c r="B521" s="32"/>
      <c r="C521" s="49" t="str">
        <f>STUDY!$C$5</f>
        <v>hemofight</v>
      </c>
      <c r="G521" s="26"/>
      <c r="I521" t="e">
        <f>VLOOKUP(H521,check[],2,0)</f>
        <v>#N/A</v>
      </c>
      <c r="J521" s="49"/>
      <c r="K521" s="49"/>
      <c r="L521" s="49" t="e">
        <f>VLOOKUP(samples_g[[#This Row],[sample_checklist_description]],check[],3,0)</f>
        <v>#N/A</v>
      </c>
      <c r="M521" s="32"/>
      <c r="N521" s="32" t="e">
        <f t="shared" si="18"/>
        <v>#N/A</v>
      </c>
      <c r="O521" s="49" t="e">
        <f t="shared" si="19"/>
        <v>#N/A</v>
      </c>
      <c r="P521" s="33"/>
      <c r="Q521" s="49"/>
      <c r="R521" s="49"/>
      <c r="S521" s="49"/>
      <c r="T521" s="49"/>
      <c r="U521" s="49"/>
      <c r="V521" s="49"/>
      <c r="W521" s="49"/>
      <c r="X521" s="49"/>
      <c r="Y521" s="49" t="str">
        <f>CONCATENATE("sam_",samples_g[[#This Row],[sample_name]])</f>
        <v>sam_</v>
      </c>
    </row>
    <row r="522">
      <c r="A522" t="s">
        <v>116</v>
      </c>
      <c r="B522" s="32"/>
      <c r="C522" s="49" t="str">
        <f>STUDY!$C$5</f>
        <v>hemofight</v>
      </c>
      <c r="G522" s="26"/>
      <c r="I522" t="e">
        <f>VLOOKUP(H522,check[],2,0)</f>
        <v>#N/A</v>
      </c>
      <c r="J522" s="49"/>
      <c r="K522" s="49"/>
      <c r="L522" s="49" t="e">
        <f>VLOOKUP(samples_g[[#This Row],[sample_checklist_description]],check[],3,0)</f>
        <v>#N/A</v>
      </c>
      <c r="M522" s="32"/>
      <c r="N522" s="32" t="e">
        <f t="shared" si="18"/>
        <v>#N/A</v>
      </c>
      <c r="O522" s="49" t="e">
        <f t="shared" si="19"/>
        <v>#N/A</v>
      </c>
      <c r="P522" s="33"/>
      <c r="Q522" s="49"/>
      <c r="R522" s="49"/>
      <c r="S522" s="49"/>
      <c r="T522" s="49"/>
      <c r="U522" s="49"/>
      <c r="V522" s="49"/>
      <c r="W522" s="49"/>
      <c r="X522" s="49"/>
      <c r="Y522" s="49" t="str">
        <f>CONCATENATE("sam_",samples_g[[#This Row],[sample_name]])</f>
        <v>sam_</v>
      </c>
    </row>
    <row r="523">
      <c r="A523" t="s">
        <v>116</v>
      </c>
      <c r="B523" s="32"/>
      <c r="C523" s="49" t="str">
        <f>STUDY!$C$5</f>
        <v>hemofight</v>
      </c>
      <c r="G523" s="26"/>
      <c r="I523" t="e">
        <f>VLOOKUP(H523,check[],2,0)</f>
        <v>#N/A</v>
      </c>
      <c r="J523" s="49"/>
      <c r="K523" s="49"/>
      <c r="L523" s="49" t="e">
        <f>VLOOKUP(samples_g[[#This Row],[sample_checklist_description]],check[],3,0)</f>
        <v>#N/A</v>
      </c>
      <c r="M523" s="32"/>
      <c r="N523" s="32" t="e">
        <f t="shared" si="18"/>
        <v>#N/A</v>
      </c>
      <c r="O523" s="49" t="e">
        <f t="shared" si="19"/>
        <v>#N/A</v>
      </c>
      <c r="P523" s="33"/>
      <c r="Q523" s="49"/>
      <c r="R523" s="49"/>
      <c r="S523" s="49"/>
      <c r="T523" s="49"/>
      <c r="U523" s="49"/>
      <c r="V523" s="49"/>
      <c r="W523" s="49"/>
      <c r="X523" s="49"/>
      <c r="Y523" s="49" t="str">
        <f>CONCATENATE("sam_",samples_g[[#This Row],[sample_name]])</f>
        <v>sam_</v>
      </c>
    </row>
    <row r="524">
      <c r="A524" t="s">
        <v>116</v>
      </c>
      <c r="B524" s="32"/>
      <c r="C524" s="49" t="str">
        <f>STUDY!$C$5</f>
        <v>hemofight</v>
      </c>
      <c r="G524" s="26"/>
      <c r="I524" t="e">
        <f>VLOOKUP(H524,check[],2,0)</f>
        <v>#N/A</v>
      </c>
      <c r="J524" s="49"/>
      <c r="K524" s="49"/>
      <c r="L524" s="49" t="e">
        <f>VLOOKUP(samples_g[[#This Row],[sample_checklist_description]],check[],3,0)</f>
        <v>#N/A</v>
      </c>
      <c r="M524" s="32"/>
      <c r="N524" s="32" t="e">
        <f t="shared" si="18"/>
        <v>#N/A</v>
      </c>
      <c r="O524" s="49" t="e">
        <f t="shared" si="19"/>
        <v>#N/A</v>
      </c>
      <c r="P524" s="33"/>
      <c r="Q524" s="49"/>
      <c r="R524" s="49"/>
      <c r="S524" s="49"/>
      <c r="T524" s="49"/>
      <c r="U524" s="49"/>
      <c r="V524" s="49"/>
      <c r="W524" s="49"/>
      <c r="X524" s="49"/>
      <c r="Y524" s="49" t="str">
        <f>CONCATENATE("sam_",samples_g[[#This Row],[sample_name]])</f>
        <v>sam_</v>
      </c>
    </row>
    <row r="525">
      <c r="A525" t="s">
        <v>116</v>
      </c>
      <c r="B525" s="32"/>
      <c r="C525" s="49" t="str">
        <f>STUDY!$C$5</f>
        <v>hemofight</v>
      </c>
      <c r="G525" s="26"/>
      <c r="I525" t="e">
        <f>VLOOKUP(H525,check[],2,0)</f>
        <v>#N/A</v>
      </c>
      <c r="J525" s="49"/>
      <c r="K525" s="49"/>
      <c r="L525" s="49" t="e">
        <f>VLOOKUP(samples_g[[#This Row],[sample_checklist_description]],check[],3,0)</f>
        <v>#N/A</v>
      </c>
      <c r="M525" s="32"/>
      <c r="N525" s="32" t="e">
        <f t="shared" si="18"/>
        <v>#N/A</v>
      </c>
      <c r="O525" s="49" t="e">
        <f t="shared" si="19"/>
        <v>#N/A</v>
      </c>
      <c r="P525" s="33"/>
      <c r="Q525" s="49"/>
      <c r="R525" s="49"/>
      <c r="S525" s="49"/>
      <c r="T525" s="49"/>
      <c r="U525" s="49"/>
      <c r="V525" s="49"/>
      <c r="W525" s="49"/>
      <c r="X525" s="49"/>
      <c r="Y525" s="49" t="str">
        <f>CONCATENATE("sam_",samples_g[[#This Row],[sample_name]])</f>
        <v>sam_</v>
      </c>
    </row>
    <row r="526">
      <c r="A526" t="s">
        <v>116</v>
      </c>
      <c r="B526" s="32"/>
      <c r="C526" s="49" t="str">
        <f>STUDY!$C$5</f>
        <v>hemofight</v>
      </c>
      <c r="G526" s="26"/>
      <c r="I526" t="e">
        <f>VLOOKUP(H526,check[],2,0)</f>
        <v>#N/A</v>
      </c>
      <c r="J526" s="49"/>
      <c r="K526" s="49"/>
      <c r="L526" s="49" t="e">
        <f>VLOOKUP(samples_g[[#This Row],[sample_checklist_description]],check[],3,0)</f>
        <v>#N/A</v>
      </c>
      <c r="M526" s="32"/>
      <c r="N526" s="32" t="e">
        <f t="shared" si="18"/>
        <v>#N/A</v>
      </c>
      <c r="O526" s="49" t="e">
        <f t="shared" si="19"/>
        <v>#N/A</v>
      </c>
      <c r="P526" s="33"/>
      <c r="Q526" s="49"/>
      <c r="R526" s="49"/>
      <c r="S526" s="49"/>
      <c r="T526" s="49"/>
      <c r="U526" s="49"/>
      <c r="V526" s="49"/>
      <c r="W526" s="49"/>
      <c r="X526" s="49"/>
      <c r="Y526" s="49" t="str">
        <f>CONCATENATE("sam_",samples_g[[#This Row],[sample_name]])</f>
        <v>sam_</v>
      </c>
    </row>
    <row r="527">
      <c r="A527" t="s">
        <v>116</v>
      </c>
      <c r="B527" s="32"/>
      <c r="C527" s="49" t="str">
        <f>STUDY!$C$5</f>
        <v>hemofight</v>
      </c>
      <c r="G527" s="26"/>
      <c r="I527" t="e">
        <f>VLOOKUP(H527,check[],2,0)</f>
        <v>#N/A</v>
      </c>
      <c r="J527" s="49"/>
      <c r="K527" s="49"/>
      <c r="L527" s="49" t="e">
        <f>VLOOKUP(samples_g[[#This Row],[sample_checklist_description]],check[],3,0)</f>
        <v>#N/A</v>
      </c>
      <c r="M527" s="32"/>
      <c r="N527" s="32" t="e">
        <f t="shared" si="18"/>
        <v>#N/A</v>
      </c>
      <c r="O527" s="49" t="e">
        <f t="shared" si="19"/>
        <v>#N/A</v>
      </c>
      <c r="P527" s="33"/>
      <c r="Q527" s="49"/>
      <c r="R527" s="49"/>
      <c r="S527" s="49"/>
      <c r="T527" s="49"/>
      <c r="U527" s="49"/>
      <c r="V527" s="49"/>
      <c r="W527" s="49"/>
      <c r="X527" s="49"/>
      <c r="Y527" s="49" t="str">
        <f>CONCATENATE("sam_",samples_g[[#This Row],[sample_name]])</f>
        <v>sam_</v>
      </c>
    </row>
    <row r="528">
      <c r="A528" t="s">
        <v>116</v>
      </c>
      <c r="B528" s="32"/>
      <c r="C528" s="49" t="str">
        <f>STUDY!$C$5</f>
        <v>hemofight</v>
      </c>
      <c r="G528" s="26"/>
      <c r="I528" t="e">
        <f>VLOOKUP(H528,check[],2,0)</f>
        <v>#N/A</v>
      </c>
      <c r="J528" s="49"/>
      <c r="K528" s="49"/>
      <c r="L528" s="49" t="e">
        <f>VLOOKUP(samples_g[[#This Row],[sample_checklist_description]],check[],3,0)</f>
        <v>#N/A</v>
      </c>
      <c r="M528" s="32"/>
      <c r="N528" s="32" t="e">
        <f t="shared" si="18"/>
        <v>#N/A</v>
      </c>
      <c r="O528" s="49" t="e">
        <f t="shared" si="19"/>
        <v>#N/A</v>
      </c>
      <c r="P528" s="33"/>
      <c r="Q528" s="49"/>
      <c r="R528" s="49"/>
      <c r="S528" s="49"/>
      <c r="T528" s="49"/>
      <c r="U528" s="49"/>
      <c r="V528" s="49"/>
      <c r="W528" s="49"/>
      <c r="X528" s="49"/>
      <c r="Y528" s="49" t="str">
        <f>CONCATENATE("sam_",samples_g[[#This Row],[sample_name]])</f>
        <v>sam_</v>
      </c>
    </row>
    <row r="529">
      <c r="A529" t="s">
        <v>116</v>
      </c>
      <c r="B529" s="32"/>
      <c r="C529" s="49" t="str">
        <f>STUDY!$C$5</f>
        <v>hemofight</v>
      </c>
      <c r="G529" s="26"/>
      <c r="I529" t="e">
        <f>VLOOKUP(H529,check[],2,0)</f>
        <v>#N/A</v>
      </c>
      <c r="J529" s="49"/>
      <c r="K529" s="49"/>
      <c r="L529" s="49" t="e">
        <f>VLOOKUP(samples_g[[#This Row],[sample_checklist_description]],check[],3,0)</f>
        <v>#N/A</v>
      </c>
      <c r="M529" s="32"/>
      <c r="N529" s="32" t="e">
        <f t="shared" si="18"/>
        <v>#N/A</v>
      </c>
      <c r="O529" s="49" t="e">
        <f t="shared" si="19"/>
        <v>#N/A</v>
      </c>
      <c r="P529" s="33"/>
      <c r="Q529" s="49"/>
      <c r="R529" s="49"/>
      <c r="S529" s="49"/>
      <c r="T529" s="49"/>
      <c r="U529" s="49"/>
      <c r="V529" s="49"/>
      <c r="W529" s="49"/>
      <c r="X529" s="49"/>
      <c r="Y529" s="49" t="str">
        <f>CONCATENATE("sam_",samples_g[[#This Row],[sample_name]])</f>
        <v>sam_</v>
      </c>
    </row>
    <row r="530">
      <c r="A530" t="s">
        <v>116</v>
      </c>
      <c r="B530" s="32"/>
      <c r="C530" s="49" t="str">
        <f>STUDY!$C$5</f>
        <v>hemofight</v>
      </c>
      <c r="G530" s="26"/>
      <c r="I530" t="e">
        <f>VLOOKUP(H530,check[],2,0)</f>
        <v>#N/A</v>
      </c>
      <c r="J530" s="49"/>
      <c r="K530" s="49"/>
      <c r="L530" s="49" t="e">
        <f>VLOOKUP(samples_g[[#This Row],[sample_checklist_description]],check[],3,0)</f>
        <v>#N/A</v>
      </c>
      <c r="M530" s="32"/>
      <c r="N530" s="32" t="e">
        <f t="shared" si="18"/>
        <v>#N/A</v>
      </c>
      <c r="O530" s="49" t="e">
        <f t="shared" si="19"/>
        <v>#N/A</v>
      </c>
      <c r="P530" s="33"/>
      <c r="Q530" s="49"/>
      <c r="R530" s="49"/>
      <c r="S530" s="49"/>
      <c r="T530" s="49"/>
      <c r="U530" s="49"/>
      <c r="V530" s="49"/>
      <c r="W530" s="49"/>
      <c r="X530" s="49"/>
      <c r="Y530" s="49" t="str">
        <f>CONCATENATE("sam_",samples_g[[#This Row],[sample_name]])</f>
        <v>sam_</v>
      </c>
    </row>
    <row r="531">
      <c r="A531" t="s">
        <v>116</v>
      </c>
      <c r="B531" s="32"/>
      <c r="C531" s="49" t="str">
        <f>STUDY!$C$5</f>
        <v>hemofight</v>
      </c>
      <c r="G531" s="26"/>
      <c r="I531" t="e">
        <f>VLOOKUP(H531,check[],2,0)</f>
        <v>#N/A</v>
      </c>
      <c r="J531" s="49"/>
      <c r="K531" s="49"/>
      <c r="L531" s="49" t="e">
        <f>VLOOKUP(samples_g[[#This Row],[sample_checklist_description]],check[],3,0)</f>
        <v>#N/A</v>
      </c>
      <c r="M531" s="32"/>
      <c r="N531" s="32" t="e">
        <f t="shared" si="18"/>
        <v>#N/A</v>
      </c>
      <c r="O531" s="49" t="e">
        <f t="shared" si="19"/>
        <v>#N/A</v>
      </c>
      <c r="P531" s="33"/>
      <c r="Q531" s="49"/>
      <c r="R531" s="49"/>
      <c r="S531" s="49"/>
      <c r="T531" s="49"/>
      <c r="U531" s="49"/>
      <c r="V531" s="49"/>
      <c r="W531" s="49"/>
      <c r="X531" s="49"/>
      <c r="Y531" s="49" t="str">
        <f>CONCATENATE("sam_",samples_g[[#This Row],[sample_name]])</f>
        <v>sam_</v>
      </c>
    </row>
    <row r="532">
      <c r="A532" t="s">
        <v>116</v>
      </c>
      <c r="B532" s="32"/>
      <c r="C532" s="49" t="str">
        <f>STUDY!$C$5</f>
        <v>hemofight</v>
      </c>
      <c r="G532" s="26"/>
      <c r="I532" t="e">
        <f>VLOOKUP(H532,check[],2,0)</f>
        <v>#N/A</v>
      </c>
      <c r="J532" s="49"/>
      <c r="K532" s="49"/>
      <c r="L532" s="49" t="e">
        <f>VLOOKUP(samples_g[[#This Row],[sample_checklist_description]],check[],3,0)</f>
        <v>#N/A</v>
      </c>
      <c r="M532" s="32"/>
      <c r="N532" s="32" t="e">
        <f t="shared" si="18"/>
        <v>#N/A</v>
      </c>
      <c r="O532" s="49" t="e">
        <f t="shared" si="19"/>
        <v>#N/A</v>
      </c>
      <c r="P532" s="33"/>
      <c r="Q532" s="49"/>
      <c r="R532" s="49"/>
      <c r="S532" s="49"/>
      <c r="T532" s="49"/>
      <c r="U532" s="49"/>
      <c r="V532" s="49"/>
      <c r="W532" s="49"/>
      <c r="X532" s="49"/>
      <c r="Y532" s="49" t="str">
        <f>CONCATENATE("sam_",samples_g[[#This Row],[sample_name]])</f>
        <v>sam_</v>
      </c>
    </row>
    <row r="533">
      <c r="A533" t="s">
        <v>116</v>
      </c>
      <c r="B533" s="32"/>
      <c r="C533" s="49" t="str">
        <f>STUDY!$C$5</f>
        <v>hemofight</v>
      </c>
      <c r="G533" s="26"/>
      <c r="I533" t="e">
        <f>VLOOKUP(H533,check[],2,0)</f>
        <v>#N/A</v>
      </c>
      <c r="J533" s="49"/>
      <c r="K533" s="49"/>
      <c r="L533" s="49" t="e">
        <f>VLOOKUP(samples_g[[#This Row],[sample_checklist_description]],check[],3,0)</f>
        <v>#N/A</v>
      </c>
      <c r="M533" s="32"/>
      <c r="N533" s="32" t="e">
        <f t="shared" si="18"/>
        <v>#N/A</v>
      </c>
      <c r="O533" s="49" t="e">
        <f t="shared" si="19"/>
        <v>#N/A</v>
      </c>
      <c r="P533" s="33"/>
      <c r="Q533" s="49"/>
      <c r="R533" s="49"/>
      <c r="S533" s="49"/>
      <c r="T533" s="49"/>
      <c r="U533" s="49"/>
      <c r="V533" s="49"/>
      <c r="W533" s="49"/>
      <c r="X533" s="49"/>
      <c r="Y533" s="49" t="str">
        <f>CONCATENATE("sam_",samples_g[[#This Row],[sample_name]])</f>
        <v>sam_</v>
      </c>
    </row>
    <row r="534">
      <c r="A534" t="s">
        <v>116</v>
      </c>
      <c r="B534" s="32"/>
      <c r="C534" s="49" t="str">
        <f>STUDY!$C$5</f>
        <v>hemofight</v>
      </c>
      <c r="G534" s="26"/>
      <c r="I534" t="e">
        <f>VLOOKUP(H534,check[],2,0)</f>
        <v>#N/A</v>
      </c>
      <c r="J534" s="49"/>
      <c r="K534" s="49"/>
      <c r="L534" s="49" t="e">
        <f>VLOOKUP(samples_g[[#This Row],[sample_checklist_description]],check[],3,0)</f>
        <v>#N/A</v>
      </c>
      <c r="M534" s="32"/>
      <c r="N534" s="32" t="e">
        <f t="shared" si="18"/>
        <v>#N/A</v>
      </c>
      <c r="O534" s="49" t="e">
        <f t="shared" si="19"/>
        <v>#N/A</v>
      </c>
      <c r="P534" s="33"/>
      <c r="Q534" s="49"/>
      <c r="R534" s="49"/>
      <c r="S534" s="49"/>
      <c r="T534" s="49"/>
      <c r="U534" s="49"/>
      <c r="V534" s="49"/>
      <c r="W534" s="49"/>
      <c r="X534" s="49"/>
      <c r="Y534" s="49" t="str">
        <f>CONCATENATE("sam_",samples_g[[#This Row],[sample_name]])</f>
        <v>sam_</v>
      </c>
    </row>
    <row r="535">
      <c r="A535" t="s">
        <v>116</v>
      </c>
      <c r="B535" s="32"/>
      <c r="C535" s="49" t="str">
        <f>STUDY!$C$5</f>
        <v>hemofight</v>
      </c>
      <c r="G535" s="26"/>
      <c r="I535" t="e">
        <f>VLOOKUP(H535,check[],2,0)</f>
        <v>#N/A</v>
      </c>
      <c r="J535" s="49"/>
      <c r="K535" s="49"/>
      <c r="L535" s="49" t="e">
        <f>VLOOKUP(samples_g[[#This Row],[sample_checklist_description]],check[],3,0)</f>
        <v>#N/A</v>
      </c>
      <c r="M535" s="32"/>
      <c r="N535" s="32" t="e">
        <f t="shared" si="18"/>
        <v>#N/A</v>
      </c>
      <c r="O535" s="49" t="e">
        <f t="shared" si="19"/>
        <v>#N/A</v>
      </c>
      <c r="P535" s="33"/>
      <c r="Q535" s="49"/>
      <c r="R535" s="49"/>
      <c r="S535" s="49"/>
      <c r="T535" s="49"/>
      <c r="U535" s="49"/>
      <c r="V535" s="49"/>
      <c r="W535" s="49"/>
      <c r="X535" s="49"/>
      <c r="Y535" s="49" t="str">
        <f>CONCATENATE("sam_",samples_g[[#This Row],[sample_name]])</f>
        <v>sam_</v>
      </c>
    </row>
    <row r="536">
      <c r="A536" t="s">
        <v>116</v>
      </c>
      <c r="B536" s="32"/>
      <c r="C536" s="49" t="str">
        <f>STUDY!$C$5</f>
        <v>hemofight</v>
      </c>
      <c r="G536" s="26"/>
      <c r="I536" t="e">
        <f>VLOOKUP(H536,check[],2,0)</f>
        <v>#N/A</v>
      </c>
      <c r="J536" s="49"/>
      <c r="K536" s="49"/>
      <c r="L536" s="49" t="e">
        <f>VLOOKUP(samples_g[[#This Row],[sample_checklist_description]],check[],3,0)</f>
        <v>#N/A</v>
      </c>
      <c r="M536" s="32"/>
      <c r="N536" s="32" t="e">
        <f t="shared" si="18"/>
        <v>#N/A</v>
      </c>
      <c r="O536" s="49" t="e">
        <f t="shared" si="19"/>
        <v>#N/A</v>
      </c>
      <c r="P536" s="33"/>
      <c r="Q536" s="49"/>
      <c r="R536" s="49"/>
      <c r="S536" s="49"/>
      <c r="T536" s="49"/>
      <c r="U536" s="49"/>
      <c r="V536" s="49"/>
      <c r="W536" s="49"/>
      <c r="X536" s="49"/>
      <c r="Y536" s="49" t="str">
        <f>CONCATENATE("sam_",samples_g[[#This Row],[sample_name]])</f>
        <v>sam_</v>
      </c>
    </row>
    <row r="537">
      <c r="A537" t="s">
        <v>116</v>
      </c>
      <c r="B537" s="32"/>
      <c r="C537" s="49" t="str">
        <f>STUDY!$C$5</f>
        <v>hemofight</v>
      </c>
      <c r="G537" s="26"/>
      <c r="I537" t="e">
        <f>VLOOKUP(H537,check[],2,0)</f>
        <v>#N/A</v>
      </c>
      <c r="J537" s="49"/>
      <c r="K537" s="49"/>
      <c r="L537" s="49" t="e">
        <f>VLOOKUP(samples_g[[#This Row],[sample_checklist_description]],check[],3,0)</f>
        <v>#N/A</v>
      </c>
      <c r="M537" s="32"/>
      <c r="N537" s="32" t="e">
        <f t="shared" si="18"/>
        <v>#N/A</v>
      </c>
      <c r="O537" s="49" t="e">
        <f t="shared" si="19"/>
        <v>#N/A</v>
      </c>
      <c r="P537" s="33"/>
      <c r="Q537" s="49"/>
      <c r="R537" s="49"/>
      <c r="S537" s="49"/>
      <c r="T537" s="49"/>
      <c r="U537" s="49"/>
      <c r="V537" s="49"/>
      <c r="W537" s="49"/>
      <c r="X537" s="49"/>
      <c r="Y537" s="49" t="str">
        <f>CONCATENATE("sam_",samples_g[[#This Row],[sample_name]])</f>
        <v>sam_</v>
      </c>
    </row>
    <row r="538">
      <c r="A538" t="s">
        <v>116</v>
      </c>
      <c r="B538" s="32"/>
      <c r="C538" s="49" t="str">
        <f>STUDY!$C$5</f>
        <v>hemofight</v>
      </c>
      <c r="G538" s="26"/>
      <c r="I538" t="e">
        <f>VLOOKUP(H538,check[],2,0)</f>
        <v>#N/A</v>
      </c>
      <c r="J538" s="49"/>
      <c r="K538" s="49"/>
      <c r="L538" s="49" t="e">
        <f>VLOOKUP(samples_g[[#This Row],[sample_checklist_description]],check[],3,0)</f>
        <v>#N/A</v>
      </c>
      <c r="M538" s="32"/>
      <c r="N538" s="32" t="e">
        <f t="shared" si="18"/>
        <v>#N/A</v>
      </c>
      <c r="O538" s="49" t="e">
        <f t="shared" si="19"/>
        <v>#N/A</v>
      </c>
      <c r="P538" s="33"/>
      <c r="Q538" s="49"/>
      <c r="R538" s="49"/>
      <c r="S538" s="49"/>
      <c r="T538" s="49"/>
      <c r="U538" s="49"/>
      <c r="V538" s="49"/>
      <c r="W538" s="49"/>
      <c r="X538" s="49"/>
      <c r="Y538" s="49" t="str">
        <f>CONCATENATE("sam_",samples_g[[#This Row],[sample_name]])</f>
        <v>sam_</v>
      </c>
    </row>
    <row r="539">
      <c r="A539" t="s">
        <v>116</v>
      </c>
      <c r="B539" s="32"/>
      <c r="C539" s="49" t="str">
        <f>STUDY!$C$5</f>
        <v>hemofight</v>
      </c>
      <c r="G539" s="26"/>
      <c r="I539" t="e">
        <f>VLOOKUP(H539,check[],2,0)</f>
        <v>#N/A</v>
      </c>
      <c r="J539" s="49"/>
      <c r="K539" s="49"/>
      <c r="L539" s="49" t="e">
        <f>VLOOKUP(samples_g[[#This Row],[sample_checklist_description]],check[],3,0)</f>
        <v>#N/A</v>
      </c>
      <c r="M539" s="32"/>
      <c r="N539" s="32" t="e">
        <f t="shared" si="18"/>
        <v>#N/A</v>
      </c>
      <c r="O539" s="49" t="e">
        <f t="shared" si="19"/>
        <v>#N/A</v>
      </c>
      <c r="P539" s="33"/>
      <c r="Q539" s="49"/>
      <c r="R539" s="49"/>
      <c r="S539" s="49"/>
      <c r="T539" s="49"/>
      <c r="U539" s="49"/>
      <c r="V539" s="49"/>
      <c r="W539" s="49"/>
      <c r="X539" s="49"/>
      <c r="Y539" s="49" t="str">
        <f>CONCATENATE("sam_",samples_g[[#This Row],[sample_name]])</f>
        <v>sam_</v>
      </c>
    </row>
    <row r="540">
      <c r="A540" t="s">
        <v>116</v>
      </c>
      <c r="B540" s="32"/>
      <c r="C540" s="49" t="str">
        <f>STUDY!$C$5</f>
        <v>hemofight</v>
      </c>
      <c r="G540" s="26"/>
      <c r="I540" t="e">
        <f>VLOOKUP(H540,check[],2,0)</f>
        <v>#N/A</v>
      </c>
      <c r="J540" s="49"/>
      <c r="K540" s="49"/>
      <c r="L540" s="49" t="e">
        <f>VLOOKUP(samples_g[[#This Row],[sample_checklist_description]],check[],3,0)</f>
        <v>#N/A</v>
      </c>
      <c r="M540" s="32"/>
      <c r="N540" s="32" t="e">
        <f t="shared" si="18"/>
        <v>#N/A</v>
      </c>
      <c r="O540" s="49" t="e">
        <f t="shared" si="19"/>
        <v>#N/A</v>
      </c>
      <c r="P540" s="33"/>
      <c r="Q540" s="49"/>
      <c r="R540" s="49"/>
      <c r="S540" s="49"/>
      <c r="T540" s="49"/>
      <c r="U540" s="49"/>
      <c r="V540" s="49"/>
      <c r="W540" s="49"/>
      <c r="X540" s="49"/>
      <c r="Y540" s="49" t="str">
        <f>CONCATENATE("sam_",samples_g[[#This Row],[sample_name]])</f>
        <v>sam_</v>
      </c>
    </row>
    <row r="541">
      <c r="A541" t="s">
        <v>116</v>
      </c>
      <c r="B541" s="32"/>
      <c r="C541" s="49" t="str">
        <f>STUDY!$C$5</f>
        <v>hemofight</v>
      </c>
      <c r="G541" s="26"/>
      <c r="I541" t="e">
        <f>VLOOKUP(H541,check[],2,0)</f>
        <v>#N/A</v>
      </c>
      <c r="J541" s="49"/>
      <c r="K541" s="49"/>
      <c r="L541" s="49" t="e">
        <f>VLOOKUP(samples_g[[#This Row],[sample_checklist_description]],check[],3,0)</f>
        <v>#N/A</v>
      </c>
      <c r="M541" s="32"/>
      <c r="N541" s="32" t="e">
        <f t="shared" si="18"/>
        <v>#N/A</v>
      </c>
      <c r="O541" s="49" t="e">
        <f t="shared" si="19"/>
        <v>#N/A</v>
      </c>
      <c r="P541" s="33"/>
      <c r="Q541" s="49"/>
      <c r="R541" s="49"/>
      <c r="S541" s="49"/>
      <c r="T541" s="49"/>
      <c r="U541" s="49"/>
      <c r="V541" s="49"/>
      <c r="W541" s="49"/>
      <c r="X541" s="49"/>
      <c r="Y541" s="49" t="str">
        <f>CONCATENATE("sam_",samples_g[[#This Row],[sample_name]])</f>
        <v>sam_</v>
      </c>
    </row>
    <row r="542">
      <c r="A542" t="s">
        <v>116</v>
      </c>
      <c r="B542" s="32"/>
      <c r="C542" s="49" t="str">
        <f>STUDY!$C$5</f>
        <v>hemofight</v>
      </c>
      <c r="G542" s="26"/>
      <c r="I542" t="e">
        <f>VLOOKUP(H542,check[],2,0)</f>
        <v>#N/A</v>
      </c>
      <c r="J542" s="49"/>
      <c r="K542" s="49"/>
      <c r="L542" s="49" t="e">
        <f>VLOOKUP(samples_g[[#This Row],[sample_checklist_description]],check[],3,0)</f>
        <v>#N/A</v>
      </c>
      <c r="M542" s="32"/>
      <c r="N542" s="32" t="e">
        <f t="shared" si="18"/>
        <v>#N/A</v>
      </c>
      <c r="O542" s="49" t="e">
        <f t="shared" si="19"/>
        <v>#N/A</v>
      </c>
      <c r="P542" s="33"/>
      <c r="Q542" s="49"/>
      <c r="R542" s="49"/>
      <c r="S542" s="49"/>
      <c r="T542" s="49"/>
      <c r="U542" s="49"/>
      <c r="V542" s="49"/>
      <c r="W542" s="49"/>
      <c r="X542" s="49"/>
      <c r="Y542" s="49" t="str">
        <f>CONCATENATE("sam_",samples_g[[#This Row],[sample_name]])</f>
        <v>sam_</v>
      </c>
    </row>
    <row r="543">
      <c r="A543" t="s">
        <v>116</v>
      </c>
      <c r="B543" s="32"/>
      <c r="C543" s="49" t="str">
        <f>STUDY!$C$5</f>
        <v>hemofight</v>
      </c>
      <c r="G543" s="26"/>
      <c r="I543" t="e">
        <f>VLOOKUP(H543,check[],2,0)</f>
        <v>#N/A</v>
      </c>
      <c r="J543" s="49"/>
      <c r="K543" s="49"/>
      <c r="L543" s="49" t="e">
        <f>VLOOKUP(samples_g[[#This Row],[sample_checklist_description]],check[],3,0)</f>
        <v>#N/A</v>
      </c>
      <c r="M543" s="32"/>
      <c r="N543" s="32" t="e">
        <f t="shared" si="18"/>
        <v>#N/A</v>
      </c>
      <c r="O543" s="49" t="e">
        <f t="shared" si="19"/>
        <v>#N/A</v>
      </c>
      <c r="P543" s="33"/>
      <c r="Q543" s="49"/>
      <c r="R543" s="49"/>
      <c r="S543" s="49"/>
      <c r="T543" s="49"/>
      <c r="U543" s="49"/>
      <c r="V543" s="49"/>
      <c r="W543" s="49"/>
      <c r="X543" s="49"/>
      <c r="Y543" s="49" t="str">
        <f>CONCATENATE("sam_",samples_g[[#This Row],[sample_name]])</f>
        <v>sam_</v>
      </c>
    </row>
    <row r="544">
      <c r="A544" t="s">
        <v>116</v>
      </c>
      <c r="B544" s="32"/>
      <c r="C544" s="49" t="str">
        <f>STUDY!$C$5</f>
        <v>hemofight</v>
      </c>
      <c r="G544" s="26"/>
      <c r="I544" t="e">
        <f>VLOOKUP(H544,check[],2,0)</f>
        <v>#N/A</v>
      </c>
      <c r="J544" s="49"/>
      <c r="K544" s="49"/>
      <c r="L544" s="49" t="e">
        <f>VLOOKUP(samples_g[[#This Row],[sample_checklist_description]],check[],3,0)</f>
        <v>#N/A</v>
      </c>
      <c r="M544" s="32"/>
      <c r="N544" s="32" t="e">
        <f t="shared" si="18"/>
        <v>#N/A</v>
      </c>
      <c r="O544" s="49" t="e">
        <f t="shared" si="19"/>
        <v>#N/A</v>
      </c>
      <c r="P544" s="33"/>
      <c r="Q544" s="49"/>
      <c r="R544" s="49"/>
      <c r="S544" s="49"/>
      <c r="T544" s="49"/>
      <c r="U544" s="49"/>
      <c r="V544" s="49"/>
      <c r="W544" s="49"/>
      <c r="X544" s="49"/>
      <c r="Y544" s="49" t="str">
        <f>CONCATENATE("sam_",samples_g[[#This Row],[sample_name]])</f>
        <v>sam_</v>
      </c>
    </row>
    <row r="545">
      <c r="A545" t="s">
        <v>116</v>
      </c>
      <c r="B545" s="32"/>
      <c r="C545" s="49" t="str">
        <f>STUDY!$C$5</f>
        <v>hemofight</v>
      </c>
      <c r="G545" s="26"/>
      <c r="I545" t="e">
        <f>VLOOKUP(H545,check[],2,0)</f>
        <v>#N/A</v>
      </c>
      <c r="J545" s="49"/>
      <c r="K545" s="49"/>
      <c r="L545" s="49" t="e">
        <f>VLOOKUP(samples_g[[#This Row],[sample_checklist_description]],check[],3,0)</f>
        <v>#N/A</v>
      </c>
      <c r="M545" s="32"/>
      <c r="N545" s="32" t="e">
        <f t="shared" si="18"/>
        <v>#N/A</v>
      </c>
      <c r="O545" s="49" t="e">
        <f t="shared" si="19"/>
        <v>#N/A</v>
      </c>
      <c r="P545" s="33"/>
      <c r="Q545" s="49"/>
      <c r="R545" s="49"/>
      <c r="S545" s="49"/>
      <c r="T545" s="49"/>
      <c r="U545" s="49"/>
      <c r="V545" s="49"/>
      <c r="W545" s="49"/>
      <c r="X545" s="49"/>
      <c r="Y545" s="49" t="str">
        <f>CONCATENATE("sam_",samples_g[[#This Row],[sample_name]])</f>
        <v>sam_</v>
      </c>
    </row>
    <row r="546">
      <c r="A546" t="s">
        <v>116</v>
      </c>
      <c r="B546" s="32"/>
      <c r="C546" s="49" t="str">
        <f>STUDY!$C$5</f>
        <v>hemofight</v>
      </c>
      <c r="G546" s="26"/>
      <c r="I546" t="e">
        <f>VLOOKUP(H546,check[],2,0)</f>
        <v>#N/A</v>
      </c>
      <c r="J546" s="49"/>
      <c r="K546" s="49"/>
      <c r="L546" s="49" t="e">
        <f>VLOOKUP(samples_g[[#This Row],[sample_checklist_description]],check[],3,0)</f>
        <v>#N/A</v>
      </c>
      <c r="M546" s="32"/>
      <c r="N546" s="32" t="e">
        <f t="shared" si="18"/>
        <v>#N/A</v>
      </c>
      <c r="O546" s="49" t="e">
        <f t="shared" si="19"/>
        <v>#N/A</v>
      </c>
      <c r="P546" s="33"/>
      <c r="Q546" s="49"/>
      <c r="R546" s="49"/>
      <c r="S546" s="49"/>
      <c r="T546" s="49"/>
      <c r="U546" s="49"/>
      <c r="V546" s="49"/>
      <c r="W546" s="49"/>
      <c r="X546" s="49"/>
      <c r="Y546" s="49" t="str">
        <f>CONCATENATE("sam_",samples_g[[#This Row],[sample_name]])</f>
        <v>sam_</v>
      </c>
    </row>
    <row r="547">
      <c r="A547" t="s">
        <v>116</v>
      </c>
      <c r="B547" s="32"/>
      <c r="C547" s="49" t="str">
        <f>STUDY!$C$5</f>
        <v>hemofight</v>
      </c>
      <c r="G547" s="26"/>
      <c r="I547" t="e">
        <f>VLOOKUP(H547,check[],2,0)</f>
        <v>#N/A</v>
      </c>
      <c r="J547" s="49"/>
      <c r="K547" s="49"/>
      <c r="L547" s="49" t="e">
        <f>VLOOKUP(samples_g[[#This Row],[sample_checklist_description]],check[],3,0)</f>
        <v>#N/A</v>
      </c>
      <c r="M547" s="32"/>
      <c r="N547" s="32" t="e">
        <f t="shared" si="18"/>
        <v>#N/A</v>
      </c>
      <c r="O547" s="49" t="e">
        <f t="shared" si="19"/>
        <v>#N/A</v>
      </c>
      <c r="P547" s="33"/>
      <c r="Q547" s="49"/>
      <c r="R547" s="49"/>
      <c r="S547" s="49"/>
      <c r="T547" s="49"/>
      <c r="U547" s="49"/>
      <c r="V547" s="49"/>
      <c r="W547" s="49"/>
      <c r="X547" s="49"/>
      <c r="Y547" s="49" t="str">
        <f>CONCATENATE("sam_",samples_g[[#This Row],[sample_name]])</f>
        <v>sam_</v>
      </c>
    </row>
    <row r="548">
      <c r="A548" t="s">
        <v>116</v>
      </c>
      <c r="B548" s="32"/>
      <c r="C548" s="49" t="str">
        <f>STUDY!$C$5</f>
        <v>hemofight</v>
      </c>
      <c r="G548" s="26"/>
      <c r="I548" t="e">
        <f>VLOOKUP(H548,check[],2,0)</f>
        <v>#N/A</v>
      </c>
      <c r="J548" s="49"/>
      <c r="K548" s="49"/>
      <c r="L548" s="49" t="e">
        <f>VLOOKUP(samples_g[[#This Row],[sample_checklist_description]],check[],3,0)</f>
        <v>#N/A</v>
      </c>
      <c r="M548" s="32"/>
      <c r="N548" s="32" t="e">
        <f t="shared" ref="N548:N611" si="20">VLOOKUP(M548,sci_names,2,0)</f>
        <v>#N/A</v>
      </c>
      <c r="O548" s="49" t="e">
        <f t="shared" ref="O548:O611" si="21">VLOOKUP(M548,sci_names,3,0)</f>
        <v>#N/A</v>
      </c>
      <c r="P548" s="33"/>
      <c r="Q548" s="49"/>
      <c r="R548" s="49"/>
      <c r="S548" s="49"/>
      <c r="T548" s="49"/>
      <c r="U548" s="49"/>
      <c r="V548" s="49"/>
      <c r="W548" s="49"/>
      <c r="X548" s="49"/>
      <c r="Y548" s="49" t="str">
        <f>CONCATENATE("sam_",samples_g[[#This Row],[sample_name]])</f>
        <v>sam_</v>
      </c>
    </row>
    <row r="549">
      <c r="A549" t="s">
        <v>116</v>
      </c>
      <c r="B549" s="32"/>
      <c r="C549" s="49" t="str">
        <f>STUDY!$C$5</f>
        <v>hemofight</v>
      </c>
      <c r="G549" s="26"/>
      <c r="I549" t="e">
        <f>VLOOKUP(H549,check[],2,0)</f>
        <v>#N/A</v>
      </c>
      <c r="J549" s="49"/>
      <c r="K549" s="49"/>
      <c r="L549" s="49" t="e">
        <f>VLOOKUP(samples_g[[#This Row],[sample_checklist_description]],check[],3,0)</f>
        <v>#N/A</v>
      </c>
      <c r="M549" s="32"/>
      <c r="N549" s="32" t="e">
        <f t="shared" si="20"/>
        <v>#N/A</v>
      </c>
      <c r="O549" s="49" t="e">
        <f t="shared" si="21"/>
        <v>#N/A</v>
      </c>
      <c r="P549" s="33"/>
      <c r="Q549" s="49"/>
      <c r="R549" s="49"/>
      <c r="S549" s="49"/>
      <c r="T549" s="49"/>
      <c r="U549" s="49"/>
      <c r="V549" s="49"/>
      <c r="W549" s="49"/>
      <c r="X549" s="49"/>
      <c r="Y549" s="49" t="str">
        <f>CONCATENATE("sam_",samples_g[[#This Row],[sample_name]])</f>
        <v>sam_</v>
      </c>
    </row>
    <row r="550">
      <c r="A550" t="s">
        <v>116</v>
      </c>
      <c r="B550" s="32"/>
      <c r="C550" s="49" t="str">
        <f>STUDY!$C$5</f>
        <v>hemofight</v>
      </c>
      <c r="G550" s="26"/>
      <c r="I550" t="e">
        <f>VLOOKUP(H550,check[],2,0)</f>
        <v>#N/A</v>
      </c>
      <c r="J550" s="49"/>
      <c r="K550" s="49"/>
      <c r="L550" s="49" t="e">
        <f>VLOOKUP(samples_g[[#This Row],[sample_checklist_description]],check[],3,0)</f>
        <v>#N/A</v>
      </c>
      <c r="M550" s="32"/>
      <c r="N550" s="32" t="e">
        <f t="shared" si="20"/>
        <v>#N/A</v>
      </c>
      <c r="O550" s="49" t="e">
        <f t="shared" si="21"/>
        <v>#N/A</v>
      </c>
      <c r="P550" s="33"/>
      <c r="Q550" s="49"/>
      <c r="R550" s="49"/>
      <c r="S550" s="49"/>
      <c r="T550" s="49"/>
      <c r="U550" s="49"/>
      <c r="V550" s="49"/>
      <c r="W550" s="49"/>
      <c r="X550" s="49"/>
      <c r="Y550" s="49" t="str">
        <f>CONCATENATE("sam_",samples_g[[#This Row],[sample_name]])</f>
        <v>sam_</v>
      </c>
    </row>
    <row r="551">
      <c r="A551" t="s">
        <v>116</v>
      </c>
      <c r="B551" s="32"/>
      <c r="C551" s="49" t="str">
        <f>STUDY!$C$5</f>
        <v>hemofight</v>
      </c>
      <c r="G551" s="26"/>
      <c r="I551" t="e">
        <f>VLOOKUP(H551,check[],2,0)</f>
        <v>#N/A</v>
      </c>
      <c r="J551" s="49"/>
      <c r="K551" s="49"/>
      <c r="L551" s="49" t="e">
        <f>VLOOKUP(samples_g[[#This Row],[sample_checklist_description]],check[],3,0)</f>
        <v>#N/A</v>
      </c>
      <c r="M551" s="32"/>
      <c r="N551" s="32" t="e">
        <f t="shared" si="20"/>
        <v>#N/A</v>
      </c>
      <c r="O551" s="49" t="e">
        <f t="shared" si="21"/>
        <v>#N/A</v>
      </c>
      <c r="P551" s="33"/>
      <c r="Q551" s="49"/>
      <c r="R551" s="49"/>
      <c r="S551" s="49"/>
      <c r="T551" s="49"/>
      <c r="U551" s="49"/>
      <c r="V551" s="49"/>
      <c r="W551" s="49"/>
      <c r="X551" s="49"/>
      <c r="Y551" s="49" t="str">
        <f>CONCATENATE("sam_",samples_g[[#This Row],[sample_name]])</f>
        <v>sam_</v>
      </c>
    </row>
    <row r="552">
      <c r="A552" t="s">
        <v>116</v>
      </c>
      <c r="B552" s="32"/>
      <c r="C552" s="49" t="str">
        <f>STUDY!$C$5</f>
        <v>hemofight</v>
      </c>
      <c r="G552" s="26"/>
      <c r="I552" t="e">
        <f>VLOOKUP(H552,check[],2,0)</f>
        <v>#N/A</v>
      </c>
      <c r="J552" s="49"/>
      <c r="K552" s="49"/>
      <c r="L552" s="49" t="e">
        <f>VLOOKUP(samples_g[[#This Row],[sample_checklist_description]],check[],3,0)</f>
        <v>#N/A</v>
      </c>
      <c r="M552" s="32"/>
      <c r="N552" s="32" t="e">
        <f t="shared" si="20"/>
        <v>#N/A</v>
      </c>
      <c r="O552" s="49" t="e">
        <f t="shared" si="21"/>
        <v>#N/A</v>
      </c>
      <c r="P552" s="33"/>
      <c r="Q552" s="49"/>
      <c r="R552" s="49"/>
      <c r="S552" s="49"/>
      <c r="T552" s="49"/>
      <c r="U552" s="49"/>
      <c r="V552" s="49"/>
      <c r="W552" s="49"/>
      <c r="X552" s="49"/>
      <c r="Y552" s="49" t="str">
        <f>CONCATENATE("sam_",samples_g[[#This Row],[sample_name]])</f>
        <v>sam_</v>
      </c>
    </row>
    <row r="553">
      <c r="A553" t="s">
        <v>116</v>
      </c>
      <c r="B553" s="32"/>
      <c r="C553" s="49" t="str">
        <f>STUDY!$C$5</f>
        <v>hemofight</v>
      </c>
      <c r="G553" s="26"/>
      <c r="I553" t="e">
        <f>VLOOKUP(H553,check[],2,0)</f>
        <v>#N/A</v>
      </c>
      <c r="J553" s="49"/>
      <c r="K553" s="49"/>
      <c r="L553" s="49" t="e">
        <f>VLOOKUP(samples_g[[#This Row],[sample_checklist_description]],check[],3,0)</f>
        <v>#N/A</v>
      </c>
      <c r="M553" s="32"/>
      <c r="N553" s="32" t="e">
        <f t="shared" si="20"/>
        <v>#N/A</v>
      </c>
      <c r="O553" s="49" t="e">
        <f t="shared" si="21"/>
        <v>#N/A</v>
      </c>
      <c r="P553" s="33"/>
      <c r="Q553" s="49"/>
      <c r="R553" s="49"/>
      <c r="S553" s="49"/>
      <c r="T553" s="49"/>
      <c r="U553" s="49"/>
      <c r="V553" s="49"/>
      <c r="W553" s="49"/>
      <c r="X553" s="49"/>
      <c r="Y553" s="49" t="str">
        <f>CONCATENATE("sam_",samples_g[[#This Row],[sample_name]])</f>
        <v>sam_</v>
      </c>
    </row>
    <row r="554">
      <c r="A554" t="s">
        <v>116</v>
      </c>
      <c r="B554" s="32"/>
      <c r="C554" s="49" t="str">
        <f>STUDY!$C$5</f>
        <v>hemofight</v>
      </c>
      <c r="G554" s="26"/>
      <c r="I554" t="e">
        <f>VLOOKUP(H554,check[],2,0)</f>
        <v>#N/A</v>
      </c>
      <c r="J554" s="49"/>
      <c r="K554" s="49"/>
      <c r="L554" s="49" t="e">
        <f>VLOOKUP(samples_g[[#This Row],[sample_checklist_description]],check[],3,0)</f>
        <v>#N/A</v>
      </c>
      <c r="M554" s="32"/>
      <c r="N554" s="32" t="e">
        <f t="shared" si="20"/>
        <v>#N/A</v>
      </c>
      <c r="O554" s="49" t="e">
        <f t="shared" si="21"/>
        <v>#N/A</v>
      </c>
      <c r="P554" s="33"/>
      <c r="Q554" s="49"/>
      <c r="R554" s="49"/>
      <c r="S554" s="49"/>
      <c r="T554" s="49"/>
      <c r="U554" s="49"/>
      <c r="V554" s="49"/>
      <c r="W554" s="49"/>
      <c r="X554" s="49"/>
      <c r="Y554" s="49" t="str">
        <f>CONCATENATE("sam_",samples_g[[#This Row],[sample_name]])</f>
        <v>sam_</v>
      </c>
    </row>
    <row r="555">
      <c r="A555" t="s">
        <v>116</v>
      </c>
      <c r="B555" s="32"/>
      <c r="C555" s="49" t="str">
        <f>STUDY!$C$5</f>
        <v>hemofight</v>
      </c>
      <c r="G555" s="26"/>
      <c r="I555" t="e">
        <f>VLOOKUP(H555,check[],2,0)</f>
        <v>#N/A</v>
      </c>
      <c r="J555" s="49"/>
      <c r="K555" s="49"/>
      <c r="L555" s="49" t="e">
        <f>VLOOKUP(samples_g[[#This Row],[sample_checklist_description]],check[],3,0)</f>
        <v>#N/A</v>
      </c>
      <c r="M555" s="32"/>
      <c r="N555" s="32" t="e">
        <f t="shared" si="20"/>
        <v>#N/A</v>
      </c>
      <c r="O555" s="49" t="e">
        <f t="shared" si="21"/>
        <v>#N/A</v>
      </c>
      <c r="P555" s="33"/>
      <c r="Q555" s="49"/>
      <c r="R555" s="49"/>
      <c r="S555" s="49"/>
      <c r="T555" s="49"/>
      <c r="U555" s="49"/>
      <c r="V555" s="49"/>
      <c r="W555" s="49"/>
      <c r="X555" s="49"/>
      <c r="Y555" s="49" t="str">
        <f>CONCATENATE("sam_",samples_g[[#This Row],[sample_name]])</f>
        <v>sam_</v>
      </c>
    </row>
    <row r="556">
      <c r="A556" t="s">
        <v>116</v>
      </c>
      <c r="B556" s="32"/>
      <c r="C556" s="49" t="str">
        <f>STUDY!$C$5</f>
        <v>hemofight</v>
      </c>
      <c r="G556" s="26"/>
      <c r="I556" t="e">
        <f>VLOOKUP(H556,check[],2,0)</f>
        <v>#N/A</v>
      </c>
      <c r="J556" s="49"/>
      <c r="K556" s="49"/>
      <c r="L556" s="49" t="e">
        <f>VLOOKUP(samples_g[[#This Row],[sample_checklist_description]],check[],3,0)</f>
        <v>#N/A</v>
      </c>
      <c r="M556" s="32"/>
      <c r="N556" s="32" t="e">
        <f t="shared" si="20"/>
        <v>#N/A</v>
      </c>
      <c r="O556" s="49" t="e">
        <f t="shared" si="21"/>
        <v>#N/A</v>
      </c>
      <c r="P556" s="33"/>
      <c r="Q556" s="49"/>
      <c r="R556" s="49"/>
      <c r="S556" s="49"/>
      <c r="T556" s="49"/>
      <c r="U556" s="49"/>
      <c r="V556" s="49"/>
      <c r="W556" s="49"/>
      <c r="X556" s="49"/>
      <c r="Y556" s="49" t="str">
        <f>CONCATENATE("sam_",samples_g[[#This Row],[sample_name]])</f>
        <v>sam_</v>
      </c>
    </row>
    <row r="557">
      <c r="A557" t="s">
        <v>116</v>
      </c>
      <c r="B557" s="32"/>
      <c r="C557" s="49" t="str">
        <f>STUDY!$C$5</f>
        <v>hemofight</v>
      </c>
      <c r="G557" s="26"/>
      <c r="I557" t="e">
        <f>VLOOKUP(H557,check[],2,0)</f>
        <v>#N/A</v>
      </c>
      <c r="J557" s="49"/>
      <c r="K557" s="49"/>
      <c r="L557" s="49" t="e">
        <f>VLOOKUP(samples_g[[#This Row],[sample_checklist_description]],check[],3,0)</f>
        <v>#N/A</v>
      </c>
      <c r="M557" s="32"/>
      <c r="N557" s="32" t="e">
        <f t="shared" si="20"/>
        <v>#N/A</v>
      </c>
      <c r="O557" s="49" t="e">
        <f t="shared" si="21"/>
        <v>#N/A</v>
      </c>
      <c r="P557" s="33"/>
      <c r="Q557" s="49"/>
      <c r="R557" s="49"/>
      <c r="S557" s="49"/>
      <c r="T557" s="49"/>
      <c r="U557" s="49"/>
      <c r="V557" s="49"/>
      <c r="W557" s="49"/>
      <c r="X557" s="49"/>
      <c r="Y557" s="49" t="str">
        <f>CONCATENATE("sam_",samples_g[[#This Row],[sample_name]])</f>
        <v>sam_</v>
      </c>
    </row>
    <row r="558">
      <c r="A558" t="s">
        <v>116</v>
      </c>
      <c r="B558" s="32"/>
      <c r="C558" s="49" t="str">
        <f>STUDY!$C$5</f>
        <v>hemofight</v>
      </c>
      <c r="G558" s="26"/>
      <c r="I558" t="e">
        <f>VLOOKUP(H558,check[],2,0)</f>
        <v>#N/A</v>
      </c>
      <c r="J558" s="49"/>
      <c r="K558" s="49"/>
      <c r="L558" s="49" t="e">
        <f>VLOOKUP(samples_g[[#This Row],[sample_checklist_description]],check[],3,0)</f>
        <v>#N/A</v>
      </c>
      <c r="M558" s="32"/>
      <c r="N558" s="32" t="e">
        <f t="shared" si="20"/>
        <v>#N/A</v>
      </c>
      <c r="O558" s="49" t="e">
        <f t="shared" si="21"/>
        <v>#N/A</v>
      </c>
      <c r="P558" s="33"/>
      <c r="Q558" s="49"/>
      <c r="R558" s="49"/>
      <c r="S558" s="49"/>
      <c r="T558" s="49"/>
      <c r="U558" s="49"/>
      <c r="V558" s="49"/>
      <c r="W558" s="49"/>
      <c r="X558" s="49"/>
      <c r="Y558" s="49" t="str">
        <f>CONCATENATE("sam_",samples_g[[#This Row],[sample_name]])</f>
        <v>sam_</v>
      </c>
    </row>
    <row r="559">
      <c r="A559" t="s">
        <v>116</v>
      </c>
      <c r="B559" s="32"/>
      <c r="C559" s="49" t="str">
        <f>STUDY!$C$5</f>
        <v>hemofight</v>
      </c>
      <c r="G559" s="26"/>
      <c r="I559" t="e">
        <f>VLOOKUP(H559,check[],2,0)</f>
        <v>#N/A</v>
      </c>
      <c r="J559" s="49"/>
      <c r="K559" s="49"/>
      <c r="L559" s="49" t="e">
        <f>VLOOKUP(samples_g[[#This Row],[sample_checklist_description]],check[],3,0)</f>
        <v>#N/A</v>
      </c>
      <c r="M559" s="32"/>
      <c r="N559" s="32" t="e">
        <f t="shared" si="20"/>
        <v>#N/A</v>
      </c>
      <c r="O559" s="49" t="e">
        <f t="shared" si="21"/>
        <v>#N/A</v>
      </c>
      <c r="P559" s="33"/>
      <c r="Q559" s="49"/>
      <c r="R559" s="49"/>
      <c r="S559" s="49"/>
      <c r="T559" s="49"/>
      <c r="U559" s="49"/>
      <c r="V559" s="49"/>
      <c r="W559" s="49"/>
      <c r="X559" s="49"/>
      <c r="Y559" s="49" t="str">
        <f>CONCATENATE("sam_",samples_g[[#This Row],[sample_name]])</f>
        <v>sam_</v>
      </c>
    </row>
    <row r="560">
      <c r="A560" t="s">
        <v>116</v>
      </c>
      <c r="B560" s="32"/>
      <c r="C560" s="49" t="str">
        <f>STUDY!$C$5</f>
        <v>hemofight</v>
      </c>
      <c r="G560" s="26"/>
      <c r="I560" t="e">
        <f>VLOOKUP(H560,check[],2,0)</f>
        <v>#N/A</v>
      </c>
      <c r="J560" s="49"/>
      <c r="K560" s="49"/>
      <c r="L560" s="49" t="e">
        <f>VLOOKUP(samples_g[[#This Row],[sample_checklist_description]],check[],3,0)</f>
        <v>#N/A</v>
      </c>
      <c r="M560" s="32"/>
      <c r="N560" s="32" t="e">
        <f t="shared" si="20"/>
        <v>#N/A</v>
      </c>
      <c r="O560" s="49" t="e">
        <f t="shared" si="21"/>
        <v>#N/A</v>
      </c>
      <c r="P560" s="33"/>
      <c r="Q560" s="49"/>
      <c r="R560" s="49"/>
      <c r="S560" s="49"/>
      <c r="T560" s="49"/>
      <c r="U560" s="49"/>
      <c r="V560" s="49"/>
      <c r="W560" s="49"/>
      <c r="X560" s="49"/>
      <c r="Y560" s="49" t="str">
        <f>CONCATENATE("sam_",samples_g[[#This Row],[sample_name]])</f>
        <v>sam_</v>
      </c>
    </row>
    <row r="561">
      <c r="A561" t="s">
        <v>116</v>
      </c>
      <c r="B561" s="32"/>
      <c r="C561" s="49" t="str">
        <f>STUDY!$C$5</f>
        <v>hemofight</v>
      </c>
      <c r="G561" s="26"/>
      <c r="I561" t="e">
        <f>VLOOKUP(H561,check[],2,0)</f>
        <v>#N/A</v>
      </c>
      <c r="J561" s="49"/>
      <c r="K561" s="49"/>
      <c r="L561" s="49" t="e">
        <f>VLOOKUP(samples_g[[#This Row],[sample_checklist_description]],check[],3,0)</f>
        <v>#N/A</v>
      </c>
      <c r="M561" s="32"/>
      <c r="N561" s="32" t="e">
        <f t="shared" si="20"/>
        <v>#N/A</v>
      </c>
      <c r="O561" s="49" t="e">
        <f t="shared" si="21"/>
        <v>#N/A</v>
      </c>
      <c r="P561" s="33"/>
      <c r="Q561" s="49"/>
      <c r="R561" s="49"/>
      <c r="S561" s="49"/>
      <c r="T561" s="49"/>
      <c r="U561" s="49"/>
      <c r="V561" s="49"/>
      <c r="W561" s="49"/>
      <c r="X561" s="49"/>
      <c r="Y561" s="49" t="str">
        <f>CONCATENATE("sam_",samples_g[[#This Row],[sample_name]])</f>
        <v>sam_</v>
      </c>
    </row>
    <row r="562">
      <c r="A562" t="s">
        <v>116</v>
      </c>
      <c r="B562" s="32"/>
      <c r="C562" s="49" t="str">
        <f>STUDY!$C$5</f>
        <v>hemofight</v>
      </c>
      <c r="G562" s="26"/>
      <c r="I562" t="e">
        <f>VLOOKUP(H562,check[],2,0)</f>
        <v>#N/A</v>
      </c>
      <c r="J562" s="49"/>
      <c r="K562" s="49"/>
      <c r="L562" s="49" t="e">
        <f>VLOOKUP(samples_g[[#This Row],[sample_checklist_description]],check[],3,0)</f>
        <v>#N/A</v>
      </c>
      <c r="M562" s="32"/>
      <c r="N562" s="32" t="e">
        <f t="shared" si="20"/>
        <v>#N/A</v>
      </c>
      <c r="O562" s="49" t="e">
        <f t="shared" si="21"/>
        <v>#N/A</v>
      </c>
      <c r="P562" s="33"/>
      <c r="Q562" s="49"/>
      <c r="R562" s="49"/>
      <c r="S562" s="49"/>
      <c r="T562" s="49"/>
      <c r="U562" s="49"/>
      <c r="V562" s="49"/>
      <c r="W562" s="49"/>
      <c r="X562" s="49"/>
      <c r="Y562" s="49" t="str">
        <f>CONCATENATE("sam_",samples_g[[#This Row],[sample_name]])</f>
        <v>sam_</v>
      </c>
    </row>
    <row r="563">
      <c r="A563" t="s">
        <v>116</v>
      </c>
      <c r="B563" s="32"/>
      <c r="C563" s="49" t="str">
        <f>STUDY!$C$5</f>
        <v>hemofight</v>
      </c>
      <c r="G563" s="26"/>
      <c r="I563" t="e">
        <f>VLOOKUP(H563,check[],2,0)</f>
        <v>#N/A</v>
      </c>
      <c r="J563" s="49"/>
      <c r="K563" s="49"/>
      <c r="L563" s="49" t="e">
        <f>VLOOKUP(samples_g[[#This Row],[sample_checklist_description]],check[],3,0)</f>
        <v>#N/A</v>
      </c>
      <c r="M563" s="32"/>
      <c r="N563" s="32" t="e">
        <f t="shared" si="20"/>
        <v>#N/A</v>
      </c>
      <c r="O563" s="49" t="e">
        <f t="shared" si="21"/>
        <v>#N/A</v>
      </c>
      <c r="P563" s="33"/>
      <c r="Q563" s="49"/>
      <c r="R563" s="49"/>
      <c r="S563" s="49"/>
      <c r="T563" s="49"/>
      <c r="U563" s="49"/>
      <c r="V563" s="49"/>
      <c r="W563" s="49"/>
      <c r="X563" s="49"/>
      <c r="Y563" s="49" t="str">
        <f>CONCATENATE("sam_",samples_g[[#This Row],[sample_name]])</f>
        <v>sam_</v>
      </c>
    </row>
    <row r="564">
      <c r="A564" t="s">
        <v>116</v>
      </c>
      <c r="B564" s="32"/>
      <c r="C564" s="49" t="str">
        <f>STUDY!$C$5</f>
        <v>hemofight</v>
      </c>
      <c r="G564" s="26"/>
      <c r="I564" t="e">
        <f>VLOOKUP(H564,check[],2,0)</f>
        <v>#N/A</v>
      </c>
      <c r="J564" s="49"/>
      <c r="K564" s="49"/>
      <c r="L564" s="49" t="e">
        <f>VLOOKUP(samples_g[[#This Row],[sample_checklist_description]],check[],3,0)</f>
        <v>#N/A</v>
      </c>
      <c r="M564" s="32"/>
      <c r="N564" s="32" t="e">
        <f t="shared" si="20"/>
        <v>#N/A</v>
      </c>
      <c r="O564" s="49" t="e">
        <f t="shared" si="21"/>
        <v>#N/A</v>
      </c>
      <c r="P564" s="33"/>
      <c r="Q564" s="49"/>
      <c r="R564" s="49"/>
      <c r="S564" s="49"/>
      <c r="T564" s="49"/>
      <c r="U564" s="49"/>
      <c r="V564" s="49"/>
      <c r="W564" s="49"/>
      <c r="X564" s="49"/>
      <c r="Y564" s="49" t="str">
        <f>CONCATENATE("sam_",samples_g[[#This Row],[sample_name]])</f>
        <v>sam_</v>
      </c>
    </row>
    <row r="565">
      <c r="A565" t="s">
        <v>116</v>
      </c>
      <c r="B565" s="32"/>
      <c r="C565" s="49" t="str">
        <f>STUDY!$C$5</f>
        <v>hemofight</v>
      </c>
      <c r="G565" s="26"/>
      <c r="I565" t="e">
        <f>VLOOKUP(H565,check[],2,0)</f>
        <v>#N/A</v>
      </c>
      <c r="J565" s="49"/>
      <c r="K565" s="49"/>
      <c r="L565" s="49" t="e">
        <f>VLOOKUP(samples_g[[#This Row],[sample_checklist_description]],check[],3,0)</f>
        <v>#N/A</v>
      </c>
      <c r="M565" s="32"/>
      <c r="N565" s="32" t="e">
        <f t="shared" si="20"/>
        <v>#N/A</v>
      </c>
      <c r="O565" s="49" t="e">
        <f t="shared" si="21"/>
        <v>#N/A</v>
      </c>
      <c r="P565" s="33"/>
      <c r="Q565" s="49"/>
      <c r="R565" s="49"/>
      <c r="S565" s="49"/>
      <c r="T565" s="49"/>
      <c r="U565" s="49"/>
      <c r="V565" s="49"/>
      <c r="W565" s="49"/>
      <c r="X565" s="49"/>
      <c r="Y565" s="49" t="str">
        <f>CONCATENATE("sam_",samples_g[[#This Row],[sample_name]])</f>
        <v>sam_</v>
      </c>
    </row>
    <row r="566">
      <c r="A566" t="s">
        <v>116</v>
      </c>
      <c r="B566" s="32"/>
      <c r="C566" s="49" t="str">
        <f>STUDY!$C$5</f>
        <v>hemofight</v>
      </c>
      <c r="G566" s="26"/>
      <c r="I566" t="e">
        <f>VLOOKUP(H566,check[],2,0)</f>
        <v>#N/A</v>
      </c>
      <c r="J566" s="49"/>
      <c r="K566" s="49"/>
      <c r="L566" s="49" t="e">
        <f>VLOOKUP(samples_g[[#This Row],[sample_checklist_description]],check[],3,0)</f>
        <v>#N/A</v>
      </c>
      <c r="M566" s="32"/>
      <c r="N566" s="32" t="e">
        <f t="shared" si="20"/>
        <v>#N/A</v>
      </c>
      <c r="O566" s="49" t="e">
        <f t="shared" si="21"/>
        <v>#N/A</v>
      </c>
      <c r="P566" s="33"/>
      <c r="Q566" s="49"/>
      <c r="R566" s="49"/>
      <c r="S566" s="49"/>
      <c r="T566" s="49"/>
      <c r="U566" s="49"/>
      <c r="V566" s="49"/>
      <c r="W566" s="49"/>
      <c r="X566" s="49"/>
      <c r="Y566" s="49" t="str">
        <f>CONCATENATE("sam_",samples_g[[#This Row],[sample_name]])</f>
        <v>sam_</v>
      </c>
    </row>
    <row r="567">
      <c r="A567" t="s">
        <v>116</v>
      </c>
      <c r="B567" s="32"/>
      <c r="C567" s="49" t="str">
        <f>STUDY!$C$5</f>
        <v>hemofight</v>
      </c>
      <c r="G567" s="26"/>
      <c r="I567" t="e">
        <f>VLOOKUP(H567,check[],2,0)</f>
        <v>#N/A</v>
      </c>
      <c r="J567" s="49"/>
      <c r="K567" s="49"/>
      <c r="L567" s="49" t="e">
        <f>VLOOKUP(samples_g[[#This Row],[sample_checklist_description]],check[],3,0)</f>
        <v>#N/A</v>
      </c>
      <c r="M567" s="32"/>
      <c r="N567" s="32" t="e">
        <f t="shared" si="20"/>
        <v>#N/A</v>
      </c>
      <c r="O567" s="49" t="e">
        <f t="shared" si="21"/>
        <v>#N/A</v>
      </c>
      <c r="P567" s="33"/>
      <c r="Q567" s="49"/>
      <c r="R567" s="49"/>
      <c r="S567" s="49"/>
      <c r="T567" s="49"/>
      <c r="U567" s="49"/>
      <c r="V567" s="49"/>
      <c r="W567" s="49"/>
      <c r="X567" s="49"/>
      <c r="Y567" s="49" t="str">
        <f>CONCATENATE("sam_",samples_g[[#This Row],[sample_name]])</f>
        <v>sam_</v>
      </c>
    </row>
    <row r="568">
      <c r="A568" t="s">
        <v>116</v>
      </c>
      <c r="B568" s="32"/>
      <c r="C568" s="49" t="str">
        <f>STUDY!$C$5</f>
        <v>hemofight</v>
      </c>
      <c r="G568" s="26"/>
      <c r="I568" t="e">
        <f>VLOOKUP(H568,check[],2,0)</f>
        <v>#N/A</v>
      </c>
      <c r="J568" s="49"/>
      <c r="K568" s="49"/>
      <c r="L568" s="49" t="e">
        <f>VLOOKUP(samples_g[[#This Row],[sample_checklist_description]],check[],3,0)</f>
        <v>#N/A</v>
      </c>
      <c r="M568" s="32"/>
      <c r="N568" s="32" t="e">
        <f t="shared" si="20"/>
        <v>#N/A</v>
      </c>
      <c r="O568" s="49" t="e">
        <f t="shared" si="21"/>
        <v>#N/A</v>
      </c>
      <c r="P568" s="33"/>
      <c r="Q568" s="49"/>
      <c r="R568" s="49"/>
      <c r="S568" s="49"/>
      <c r="T568" s="49"/>
      <c r="U568" s="49"/>
      <c r="V568" s="49"/>
      <c r="W568" s="49"/>
      <c r="X568" s="49"/>
      <c r="Y568" s="49" t="str">
        <f>CONCATENATE("sam_",samples_g[[#This Row],[sample_name]])</f>
        <v>sam_</v>
      </c>
    </row>
    <row r="569">
      <c r="A569" t="s">
        <v>116</v>
      </c>
      <c r="B569" s="32"/>
      <c r="C569" s="49" t="str">
        <f>STUDY!$C$5</f>
        <v>hemofight</v>
      </c>
      <c r="G569" s="26"/>
      <c r="I569" t="e">
        <f>VLOOKUP(H569,check[],2,0)</f>
        <v>#N/A</v>
      </c>
      <c r="J569" s="49"/>
      <c r="K569" s="49"/>
      <c r="L569" s="49" t="e">
        <f>VLOOKUP(samples_g[[#This Row],[sample_checklist_description]],check[],3,0)</f>
        <v>#N/A</v>
      </c>
      <c r="M569" s="32"/>
      <c r="N569" s="32" t="e">
        <f t="shared" si="20"/>
        <v>#N/A</v>
      </c>
      <c r="O569" s="49" t="e">
        <f t="shared" si="21"/>
        <v>#N/A</v>
      </c>
      <c r="P569" s="33"/>
      <c r="Q569" s="49"/>
      <c r="R569" s="49"/>
      <c r="S569" s="49"/>
      <c r="T569" s="49"/>
      <c r="U569" s="49"/>
      <c r="V569" s="49"/>
      <c r="W569" s="49"/>
      <c r="X569" s="49"/>
      <c r="Y569" s="49" t="str">
        <f>CONCATENATE("sam_",samples_g[[#This Row],[sample_name]])</f>
        <v>sam_</v>
      </c>
    </row>
    <row r="570">
      <c r="A570" t="s">
        <v>116</v>
      </c>
      <c r="B570" s="32"/>
      <c r="C570" s="49" t="str">
        <f>STUDY!$C$5</f>
        <v>hemofight</v>
      </c>
      <c r="G570" s="26"/>
      <c r="I570" t="e">
        <f>VLOOKUP(H570,check[],2,0)</f>
        <v>#N/A</v>
      </c>
      <c r="J570" s="49"/>
      <c r="K570" s="49"/>
      <c r="L570" s="49" t="e">
        <f>VLOOKUP(samples_g[[#This Row],[sample_checklist_description]],check[],3,0)</f>
        <v>#N/A</v>
      </c>
      <c r="M570" s="32"/>
      <c r="N570" s="32" t="e">
        <f t="shared" si="20"/>
        <v>#N/A</v>
      </c>
      <c r="O570" s="49" t="e">
        <f t="shared" si="21"/>
        <v>#N/A</v>
      </c>
      <c r="P570" s="33"/>
      <c r="Q570" s="49"/>
      <c r="R570" s="49"/>
      <c r="S570" s="49"/>
      <c r="T570" s="49"/>
      <c r="U570" s="49"/>
      <c r="V570" s="49"/>
      <c r="W570" s="49"/>
      <c r="X570" s="49"/>
      <c r="Y570" s="49" t="str">
        <f>CONCATENATE("sam_",samples_g[[#This Row],[sample_name]])</f>
        <v>sam_</v>
      </c>
    </row>
    <row r="571">
      <c r="A571" t="s">
        <v>116</v>
      </c>
      <c r="B571" s="32"/>
      <c r="C571" s="49" t="str">
        <f>STUDY!$C$5</f>
        <v>hemofight</v>
      </c>
      <c r="G571" s="26"/>
      <c r="I571" t="e">
        <f>VLOOKUP(H571,check[],2,0)</f>
        <v>#N/A</v>
      </c>
      <c r="J571" s="49"/>
      <c r="K571" s="49"/>
      <c r="L571" s="49" t="e">
        <f>VLOOKUP(samples_g[[#This Row],[sample_checklist_description]],check[],3,0)</f>
        <v>#N/A</v>
      </c>
      <c r="M571" s="32"/>
      <c r="N571" s="32" t="e">
        <f t="shared" si="20"/>
        <v>#N/A</v>
      </c>
      <c r="O571" s="49" t="e">
        <f t="shared" si="21"/>
        <v>#N/A</v>
      </c>
      <c r="P571" s="33"/>
      <c r="Q571" s="49"/>
      <c r="R571" s="49"/>
      <c r="S571" s="49"/>
      <c r="T571" s="49"/>
      <c r="U571" s="49"/>
      <c r="V571" s="49"/>
      <c r="W571" s="49"/>
      <c r="X571" s="49"/>
      <c r="Y571" s="49" t="str">
        <f>CONCATENATE("sam_",samples_g[[#This Row],[sample_name]])</f>
        <v>sam_</v>
      </c>
    </row>
    <row r="572">
      <c r="A572" t="s">
        <v>116</v>
      </c>
      <c r="B572" s="32"/>
      <c r="C572" s="49" t="str">
        <f>STUDY!$C$5</f>
        <v>hemofight</v>
      </c>
      <c r="G572" s="26"/>
      <c r="I572" t="e">
        <f>VLOOKUP(H572,check[],2,0)</f>
        <v>#N/A</v>
      </c>
      <c r="J572" s="49"/>
      <c r="K572" s="49"/>
      <c r="L572" s="49" t="e">
        <f>VLOOKUP(samples_g[[#This Row],[sample_checklist_description]],check[],3,0)</f>
        <v>#N/A</v>
      </c>
      <c r="M572" s="32"/>
      <c r="N572" s="32" t="e">
        <f t="shared" si="20"/>
        <v>#N/A</v>
      </c>
      <c r="O572" s="49" t="e">
        <f t="shared" si="21"/>
        <v>#N/A</v>
      </c>
      <c r="P572" s="33"/>
      <c r="Q572" s="49"/>
      <c r="R572" s="49"/>
      <c r="S572" s="49"/>
      <c r="T572" s="49"/>
      <c r="U572" s="49"/>
      <c r="V572" s="49"/>
      <c r="W572" s="49"/>
      <c r="X572" s="49"/>
      <c r="Y572" s="49" t="str">
        <f>CONCATENATE("sam_",samples_g[[#This Row],[sample_name]])</f>
        <v>sam_</v>
      </c>
    </row>
    <row r="573">
      <c r="A573" t="s">
        <v>116</v>
      </c>
      <c r="B573" s="32"/>
      <c r="C573" s="49" t="str">
        <f>STUDY!$C$5</f>
        <v>hemofight</v>
      </c>
      <c r="G573" s="26"/>
      <c r="I573" t="e">
        <f>VLOOKUP(H573,check[],2,0)</f>
        <v>#N/A</v>
      </c>
      <c r="J573" s="49"/>
      <c r="K573" s="49"/>
      <c r="L573" s="49" t="e">
        <f>VLOOKUP(samples_g[[#This Row],[sample_checklist_description]],check[],3,0)</f>
        <v>#N/A</v>
      </c>
      <c r="M573" s="32"/>
      <c r="N573" s="32" t="e">
        <f t="shared" si="20"/>
        <v>#N/A</v>
      </c>
      <c r="O573" s="49" t="e">
        <f t="shared" si="21"/>
        <v>#N/A</v>
      </c>
      <c r="P573" s="33"/>
      <c r="Q573" s="49"/>
      <c r="R573" s="49"/>
      <c r="S573" s="49"/>
      <c r="T573" s="49"/>
      <c r="U573" s="49"/>
      <c r="V573" s="49"/>
      <c r="W573" s="49"/>
      <c r="X573" s="49"/>
      <c r="Y573" s="49" t="str">
        <f>CONCATENATE("sam_",samples_g[[#This Row],[sample_name]])</f>
        <v>sam_</v>
      </c>
    </row>
    <row r="574">
      <c r="A574" t="s">
        <v>116</v>
      </c>
      <c r="B574" s="32"/>
      <c r="C574" s="49" t="str">
        <f>STUDY!$C$5</f>
        <v>hemofight</v>
      </c>
      <c r="G574" s="26"/>
      <c r="I574" t="e">
        <f>VLOOKUP(H574,check[],2,0)</f>
        <v>#N/A</v>
      </c>
      <c r="J574" s="49"/>
      <c r="K574" s="49"/>
      <c r="L574" s="49" t="e">
        <f>VLOOKUP(samples_g[[#This Row],[sample_checklist_description]],check[],3,0)</f>
        <v>#N/A</v>
      </c>
      <c r="M574" s="32"/>
      <c r="N574" s="32" t="e">
        <f t="shared" si="20"/>
        <v>#N/A</v>
      </c>
      <c r="O574" s="49" t="e">
        <f t="shared" si="21"/>
        <v>#N/A</v>
      </c>
      <c r="P574" s="33"/>
      <c r="Q574" s="49"/>
      <c r="R574" s="49"/>
      <c r="S574" s="49"/>
      <c r="T574" s="49"/>
      <c r="U574" s="49"/>
      <c r="V574" s="49"/>
      <c r="W574" s="49"/>
      <c r="X574" s="49"/>
      <c r="Y574" s="49" t="str">
        <f>CONCATENATE("sam_",samples_g[[#This Row],[sample_name]])</f>
        <v>sam_</v>
      </c>
    </row>
    <row r="575">
      <c r="A575" t="s">
        <v>116</v>
      </c>
      <c r="B575" s="32"/>
      <c r="C575" s="49" t="str">
        <f>STUDY!$C$5</f>
        <v>hemofight</v>
      </c>
      <c r="G575" s="26"/>
      <c r="I575" t="e">
        <f>VLOOKUP(H575,check[],2,0)</f>
        <v>#N/A</v>
      </c>
      <c r="J575" s="49"/>
      <c r="K575" s="49"/>
      <c r="L575" s="49" t="e">
        <f>VLOOKUP(samples_g[[#This Row],[sample_checklist_description]],check[],3,0)</f>
        <v>#N/A</v>
      </c>
      <c r="M575" s="32"/>
      <c r="N575" s="32" t="e">
        <f t="shared" si="20"/>
        <v>#N/A</v>
      </c>
      <c r="O575" s="49" t="e">
        <f t="shared" si="21"/>
        <v>#N/A</v>
      </c>
      <c r="P575" s="33"/>
      <c r="Q575" s="49"/>
      <c r="R575" s="49"/>
      <c r="S575" s="49"/>
      <c r="T575" s="49"/>
      <c r="U575" s="49"/>
      <c r="V575" s="49"/>
      <c r="W575" s="49"/>
      <c r="X575" s="49"/>
      <c r="Y575" s="49" t="str">
        <f>CONCATENATE("sam_",samples_g[[#This Row],[sample_name]])</f>
        <v>sam_</v>
      </c>
    </row>
    <row r="576">
      <c r="A576" t="s">
        <v>116</v>
      </c>
      <c r="B576" s="32"/>
      <c r="C576" s="49" t="str">
        <f>STUDY!$C$5</f>
        <v>hemofight</v>
      </c>
      <c r="G576" s="26"/>
      <c r="I576" t="e">
        <f>VLOOKUP(H576,check[],2,0)</f>
        <v>#N/A</v>
      </c>
      <c r="J576" s="49"/>
      <c r="K576" s="49"/>
      <c r="L576" s="49" t="e">
        <f>VLOOKUP(samples_g[[#This Row],[sample_checklist_description]],check[],3,0)</f>
        <v>#N/A</v>
      </c>
      <c r="M576" s="32"/>
      <c r="N576" s="32" t="e">
        <f t="shared" si="20"/>
        <v>#N/A</v>
      </c>
      <c r="O576" s="49" t="e">
        <f t="shared" si="21"/>
        <v>#N/A</v>
      </c>
      <c r="P576" s="33"/>
      <c r="Q576" s="49"/>
      <c r="R576" s="49"/>
      <c r="S576" s="49"/>
      <c r="T576" s="49"/>
      <c r="U576" s="49"/>
      <c r="V576" s="49"/>
      <c r="W576" s="49"/>
      <c r="X576" s="49"/>
      <c r="Y576" s="49" t="str">
        <f>CONCATENATE("sam_",samples_g[[#This Row],[sample_name]])</f>
        <v>sam_</v>
      </c>
    </row>
    <row r="577">
      <c r="A577" t="s">
        <v>116</v>
      </c>
      <c r="B577" s="32"/>
      <c r="C577" s="49" t="str">
        <f>STUDY!$C$5</f>
        <v>hemofight</v>
      </c>
      <c r="G577" s="26"/>
      <c r="I577" t="e">
        <f>VLOOKUP(H577,check[],2,0)</f>
        <v>#N/A</v>
      </c>
      <c r="J577" s="49"/>
      <c r="K577" s="49"/>
      <c r="L577" s="49" t="e">
        <f>VLOOKUP(samples_g[[#This Row],[sample_checklist_description]],check[],3,0)</f>
        <v>#N/A</v>
      </c>
      <c r="M577" s="32"/>
      <c r="N577" s="32" t="e">
        <f t="shared" si="20"/>
        <v>#N/A</v>
      </c>
      <c r="O577" s="49" t="e">
        <f t="shared" si="21"/>
        <v>#N/A</v>
      </c>
      <c r="P577" s="33"/>
      <c r="Q577" s="49"/>
      <c r="R577" s="49"/>
      <c r="S577" s="49"/>
      <c r="T577" s="49"/>
      <c r="U577" s="49"/>
      <c r="V577" s="49"/>
      <c r="W577" s="49"/>
      <c r="X577" s="49"/>
      <c r="Y577" s="49" t="str">
        <f>CONCATENATE("sam_",samples_g[[#This Row],[sample_name]])</f>
        <v>sam_</v>
      </c>
    </row>
    <row r="578">
      <c r="A578" t="s">
        <v>116</v>
      </c>
      <c r="B578" s="32"/>
      <c r="C578" s="49" t="str">
        <f>STUDY!$C$5</f>
        <v>hemofight</v>
      </c>
      <c r="G578" s="26"/>
      <c r="I578" t="e">
        <f>VLOOKUP(H578,check[],2,0)</f>
        <v>#N/A</v>
      </c>
      <c r="J578" s="49"/>
      <c r="K578" s="49"/>
      <c r="L578" s="49" t="e">
        <f>VLOOKUP(samples_g[[#This Row],[sample_checklist_description]],check[],3,0)</f>
        <v>#N/A</v>
      </c>
      <c r="M578" s="32"/>
      <c r="N578" s="32" t="e">
        <f t="shared" si="20"/>
        <v>#N/A</v>
      </c>
      <c r="O578" s="49" t="e">
        <f t="shared" si="21"/>
        <v>#N/A</v>
      </c>
      <c r="P578" s="33"/>
      <c r="Q578" s="49"/>
      <c r="R578" s="49"/>
      <c r="S578" s="49"/>
      <c r="T578" s="49"/>
      <c r="U578" s="49"/>
      <c r="V578" s="49"/>
      <c r="W578" s="49"/>
      <c r="X578" s="49"/>
      <c r="Y578" s="49" t="str">
        <f>CONCATENATE("sam_",samples_g[[#This Row],[sample_name]])</f>
        <v>sam_</v>
      </c>
    </row>
    <row r="579">
      <c r="A579" t="s">
        <v>116</v>
      </c>
      <c r="B579" s="32"/>
      <c r="C579" s="49" t="str">
        <f>STUDY!$C$5</f>
        <v>hemofight</v>
      </c>
      <c r="G579" s="26"/>
      <c r="I579" t="e">
        <f>VLOOKUP(H579,check[],2,0)</f>
        <v>#N/A</v>
      </c>
      <c r="J579" s="49"/>
      <c r="K579" s="49"/>
      <c r="L579" s="49" t="e">
        <f>VLOOKUP(samples_g[[#This Row],[sample_checklist_description]],check[],3,0)</f>
        <v>#N/A</v>
      </c>
      <c r="M579" s="32"/>
      <c r="N579" s="32" t="e">
        <f t="shared" si="20"/>
        <v>#N/A</v>
      </c>
      <c r="O579" s="49" t="e">
        <f t="shared" si="21"/>
        <v>#N/A</v>
      </c>
      <c r="P579" s="33"/>
      <c r="Q579" s="49"/>
      <c r="R579" s="49"/>
      <c r="S579" s="49"/>
      <c r="T579" s="49"/>
      <c r="U579" s="49"/>
      <c r="V579" s="49"/>
      <c r="W579" s="49"/>
      <c r="X579" s="49"/>
      <c r="Y579" s="49" t="str">
        <f>CONCATENATE("sam_",samples_g[[#This Row],[sample_name]])</f>
        <v>sam_</v>
      </c>
    </row>
    <row r="580">
      <c r="A580" t="s">
        <v>116</v>
      </c>
      <c r="B580" s="32"/>
      <c r="C580" s="49" t="str">
        <f>STUDY!$C$5</f>
        <v>hemofight</v>
      </c>
      <c r="G580" s="26"/>
      <c r="I580" t="e">
        <f>VLOOKUP(H580,check[],2,0)</f>
        <v>#N/A</v>
      </c>
      <c r="J580" s="49"/>
      <c r="K580" s="49"/>
      <c r="L580" s="49" t="e">
        <f>VLOOKUP(samples_g[[#This Row],[sample_checklist_description]],check[],3,0)</f>
        <v>#N/A</v>
      </c>
      <c r="M580" s="32"/>
      <c r="N580" s="32" t="e">
        <f t="shared" si="20"/>
        <v>#N/A</v>
      </c>
      <c r="O580" s="49" t="e">
        <f t="shared" si="21"/>
        <v>#N/A</v>
      </c>
      <c r="P580" s="33"/>
      <c r="Q580" s="49"/>
      <c r="R580" s="49"/>
      <c r="S580" s="49"/>
      <c r="T580" s="49"/>
      <c r="U580" s="49"/>
      <c r="V580" s="49"/>
      <c r="W580" s="49"/>
      <c r="X580" s="49"/>
      <c r="Y580" s="49" t="str">
        <f>CONCATENATE("sam_",samples_g[[#This Row],[sample_name]])</f>
        <v>sam_</v>
      </c>
    </row>
    <row r="581">
      <c r="A581" t="s">
        <v>116</v>
      </c>
      <c r="B581" s="32"/>
      <c r="C581" s="49" t="str">
        <f>STUDY!$C$5</f>
        <v>hemofight</v>
      </c>
      <c r="G581" s="26"/>
      <c r="I581" t="e">
        <f>VLOOKUP(H581,check[],2,0)</f>
        <v>#N/A</v>
      </c>
      <c r="J581" s="49"/>
      <c r="K581" s="49"/>
      <c r="L581" s="49" t="e">
        <f>VLOOKUP(samples_g[[#This Row],[sample_checklist_description]],check[],3,0)</f>
        <v>#N/A</v>
      </c>
      <c r="M581" s="32"/>
      <c r="N581" s="32" t="e">
        <f t="shared" si="20"/>
        <v>#N/A</v>
      </c>
      <c r="O581" s="49" t="e">
        <f t="shared" si="21"/>
        <v>#N/A</v>
      </c>
      <c r="P581" s="33"/>
      <c r="Q581" s="49"/>
      <c r="R581" s="49"/>
      <c r="S581" s="49"/>
      <c r="T581" s="49"/>
      <c r="U581" s="49"/>
      <c r="V581" s="49"/>
      <c r="W581" s="49"/>
      <c r="X581" s="49"/>
      <c r="Y581" s="49" t="str">
        <f>CONCATENATE("sam_",samples_g[[#This Row],[sample_name]])</f>
        <v>sam_</v>
      </c>
    </row>
    <row r="582">
      <c r="A582" t="s">
        <v>116</v>
      </c>
      <c r="B582" s="32"/>
      <c r="C582" s="49" t="str">
        <f>STUDY!$C$5</f>
        <v>hemofight</v>
      </c>
      <c r="G582" s="26"/>
      <c r="I582" t="e">
        <f>VLOOKUP(H582,check[],2,0)</f>
        <v>#N/A</v>
      </c>
      <c r="J582" s="49"/>
      <c r="K582" s="49"/>
      <c r="L582" s="49" t="e">
        <f>VLOOKUP(samples_g[[#This Row],[sample_checklist_description]],check[],3,0)</f>
        <v>#N/A</v>
      </c>
      <c r="M582" s="32"/>
      <c r="N582" s="32" t="e">
        <f t="shared" si="20"/>
        <v>#N/A</v>
      </c>
      <c r="O582" s="49" t="e">
        <f t="shared" si="21"/>
        <v>#N/A</v>
      </c>
      <c r="P582" s="33"/>
      <c r="Q582" s="49"/>
      <c r="R582" s="49"/>
      <c r="S582" s="49"/>
      <c r="T582" s="49"/>
      <c r="U582" s="49"/>
      <c r="V582" s="49"/>
      <c r="W582" s="49"/>
      <c r="X582" s="49"/>
      <c r="Y582" s="49" t="str">
        <f>CONCATENATE("sam_",samples_g[[#This Row],[sample_name]])</f>
        <v>sam_</v>
      </c>
    </row>
    <row r="583">
      <c r="A583" t="s">
        <v>116</v>
      </c>
      <c r="B583" s="32"/>
      <c r="C583" s="49" t="str">
        <f>STUDY!$C$5</f>
        <v>hemofight</v>
      </c>
      <c r="G583" s="26"/>
      <c r="I583" t="e">
        <f>VLOOKUP(H583,check[],2,0)</f>
        <v>#N/A</v>
      </c>
      <c r="J583" s="49"/>
      <c r="K583" s="49"/>
      <c r="L583" s="49" t="e">
        <f>VLOOKUP(samples_g[[#This Row],[sample_checklist_description]],check[],3,0)</f>
        <v>#N/A</v>
      </c>
      <c r="M583" s="32"/>
      <c r="N583" s="32" t="e">
        <f t="shared" si="20"/>
        <v>#N/A</v>
      </c>
      <c r="O583" s="49" t="e">
        <f t="shared" si="21"/>
        <v>#N/A</v>
      </c>
      <c r="P583" s="33"/>
      <c r="Q583" s="49"/>
      <c r="R583" s="49"/>
      <c r="S583" s="49"/>
      <c r="T583" s="49"/>
      <c r="U583" s="49"/>
      <c r="V583" s="49"/>
      <c r="W583" s="49"/>
      <c r="X583" s="49"/>
      <c r="Y583" s="49" t="str">
        <f>CONCATENATE("sam_",samples_g[[#This Row],[sample_name]])</f>
        <v>sam_</v>
      </c>
    </row>
    <row r="584">
      <c r="A584" t="s">
        <v>116</v>
      </c>
      <c r="B584" s="32"/>
      <c r="C584" s="49" t="str">
        <f>STUDY!$C$5</f>
        <v>hemofight</v>
      </c>
      <c r="G584" s="26"/>
      <c r="I584" t="e">
        <f>VLOOKUP(H584,check[],2,0)</f>
        <v>#N/A</v>
      </c>
      <c r="J584" s="49"/>
      <c r="K584" s="49"/>
      <c r="L584" s="49" t="e">
        <f>VLOOKUP(samples_g[[#This Row],[sample_checklist_description]],check[],3,0)</f>
        <v>#N/A</v>
      </c>
      <c r="M584" s="32"/>
      <c r="N584" s="32" t="e">
        <f t="shared" si="20"/>
        <v>#N/A</v>
      </c>
      <c r="O584" s="49" t="e">
        <f t="shared" si="21"/>
        <v>#N/A</v>
      </c>
      <c r="P584" s="33"/>
      <c r="Q584" s="49"/>
      <c r="R584" s="49"/>
      <c r="S584" s="49"/>
      <c r="T584" s="49"/>
      <c r="U584" s="49"/>
      <c r="V584" s="49"/>
      <c r="W584" s="49"/>
      <c r="X584" s="49"/>
      <c r="Y584" s="49" t="str">
        <f>CONCATENATE("sam_",samples_g[[#This Row],[sample_name]])</f>
        <v>sam_</v>
      </c>
    </row>
    <row r="585">
      <c r="A585" t="s">
        <v>116</v>
      </c>
      <c r="B585" s="32"/>
      <c r="C585" s="49" t="str">
        <f>STUDY!$C$5</f>
        <v>hemofight</v>
      </c>
      <c r="G585" s="26"/>
      <c r="I585" t="e">
        <f>VLOOKUP(H585,check[],2,0)</f>
        <v>#N/A</v>
      </c>
      <c r="J585" s="49"/>
      <c r="K585" s="49"/>
      <c r="L585" s="49" t="e">
        <f>VLOOKUP(samples_g[[#This Row],[sample_checklist_description]],check[],3,0)</f>
        <v>#N/A</v>
      </c>
      <c r="M585" s="32"/>
      <c r="N585" s="32" t="e">
        <f t="shared" si="20"/>
        <v>#N/A</v>
      </c>
      <c r="O585" s="49" t="e">
        <f t="shared" si="21"/>
        <v>#N/A</v>
      </c>
      <c r="P585" s="33"/>
      <c r="Q585" s="49"/>
      <c r="R585" s="49"/>
      <c r="S585" s="49"/>
      <c r="T585" s="49"/>
      <c r="U585" s="49"/>
      <c r="V585" s="49"/>
      <c r="W585" s="49"/>
      <c r="X585" s="49"/>
      <c r="Y585" s="49" t="str">
        <f>CONCATENATE("sam_",samples_g[[#This Row],[sample_name]])</f>
        <v>sam_</v>
      </c>
    </row>
    <row r="586">
      <c r="A586" t="s">
        <v>116</v>
      </c>
      <c r="B586" s="32"/>
      <c r="C586" s="49" t="str">
        <f>STUDY!$C$5</f>
        <v>hemofight</v>
      </c>
      <c r="G586" s="26"/>
      <c r="I586" t="e">
        <f>VLOOKUP(H586,check[],2,0)</f>
        <v>#N/A</v>
      </c>
      <c r="J586" s="49"/>
      <c r="K586" s="49"/>
      <c r="L586" s="49" t="e">
        <f>VLOOKUP(samples_g[[#This Row],[sample_checklist_description]],check[],3,0)</f>
        <v>#N/A</v>
      </c>
      <c r="M586" s="32"/>
      <c r="N586" s="32" t="e">
        <f t="shared" si="20"/>
        <v>#N/A</v>
      </c>
      <c r="O586" s="49" t="e">
        <f t="shared" si="21"/>
        <v>#N/A</v>
      </c>
      <c r="P586" s="33"/>
      <c r="Q586" s="49"/>
      <c r="R586" s="49"/>
      <c r="S586" s="49"/>
      <c r="T586" s="49"/>
      <c r="U586" s="49"/>
      <c r="V586" s="49"/>
      <c r="W586" s="49"/>
      <c r="X586" s="49"/>
      <c r="Y586" s="49" t="str">
        <f>CONCATENATE("sam_",samples_g[[#This Row],[sample_name]])</f>
        <v>sam_</v>
      </c>
    </row>
    <row r="587">
      <c r="A587" t="s">
        <v>116</v>
      </c>
      <c r="B587" s="32"/>
      <c r="C587" s="49" t="str">
        <f>STUDY!$C$5</f>
        <v>hemofight</v>
      </c>
      <c r="G587" s="26"/>
      <c r="I587" t="e">
        <f>VLOOKUP(H587,check[],2,0)</f>
        <v>#N/A</v>
      </c>
      <c r="J587" s="49"/>
      <c r="K587" s="49"/>
      <c r="L587" s="49" t="e">
        <f>VLOOKUP(samples_g[[#This Row],[sample_checklist_description]],check[],3,0)</f>
        <v>#N/A</v>
      </c>
      <c r="M587" s="32"/>
      <c r="N587" s="32" t="e">
        <f t="shared" si="20"/>
        <v>#N/A</v>
      </c>
      <c r="O587" s="49" t="e">
        <f t="shared" si="21"/>
        <v>#N/A</v>
      </c>
      <c r="P587" s="33"/>
      <c r="Q587" s="49"/>
      <c r="R587" s="49"/>
      <c r="S587" s="49"/>
      <c r="T587" s="49"/>
      <c r="U587" s="49"/>
      <c r="V587" s="49"/>
      <c r="W587" s="49"/>
      <c r="X587" s="49"/>
      <c r="Y587" s="49" t="str">
        <f>CONCATENATE("sam_",samples_g[[#This Row],[sample_name]])</f>
        <v>sam_</v>
      </c>
    </row>
    <row r="588">
      <c r="A588" t="s">
        <v>116</v>
      </c>
      <c r="B588" s="32"/>
      <c r="C588" s="49" t="str">
        <f>STUDY!$C$5</f>
        <v>hemofight</v>
      </c>
      <c r="G588" s="26"/>
      <c r="I588" t="e">
        <f>VLOOKUP(H588,check[],2,0)</f>
        <v>#N/A</v>
      </c>
      <c r="J588" s="49"/>
      <c r="K588" s="49"/>
      <c r="L588" s="49" t="e">
        <f>VLOOKUP(samples_g[[#This Row],[sample_checklist_description]],check[],3,0)</f>
        <v>#N/A</v>
      </c>
      <c r="M588" s="32"/>
      <c r="N588" s="32" t="e">
        <f t="shared" si="20"/>
        <v>#N/A</v>
      </c>
      <c r="O588" s="49" t="e">
        <f t="shared" si="21"/>
        <v>#N/A</v>
      </c>
      <c r="P588" s="33"/>
      <c r="Q588" s="49"/>
      <c r="R588" s="49"/>
      <c r="S588" s="49"/>
      <c r="T588" s="49"/>
      <c r="U588" s="49"/>
      <c r="V588" s="49"/>
      <c r="W588" s="49"/>
      <c r="X588" s="49"/>
      <c r="Y588" s="49" t="str">
        <f>CONCATENATE("sam_",samples_g[[#This Row],[sample_name]])</f>
        <v>sam_</v>
      </c>
    </row>
    <row r="589">
      <c r="A589" t="s">
        <v>116</v>
      </c>
      <c r="B589" s="32"/>
      <c r="C589" s="49" t="str">
        <f>STUDY!$C$5</f>
        <v>hemofight</v>
      </c>
      <c r="G589" s="26"/>
      <c r="I589" t="e">
        <f>VLOOKUP(H589,check[],2,0)</f>
        <v>#N/A</v>
      </c>
      <c r="J589" s="49"/>
      <c r="K589" s="49"/>
      <c r="L589" s="49" t="e">
        <f>VLOOKUP(samples_g[[#This Row],[sample_checklist_description]],check[],3,0)</f>
        <v>#N/A</v>
      </c>
      <c r="M589" s="32"/>
      <c r="N589" s="32" t="e">
        <f t="shared" si="20"/>
        <v>#N/A</v>
      </c>
      <c r="O589" s="49" t="e">
        <f t="shared" si="21"/>
        <v>#N/A</v>
      </c>
      <c r="P589" s="33"/>
      <c r="Q589" s="49"/>
      <c r="R589" s="49"/>
      <c r="S589" s="49"/>
      <c r="T589" s="49"/>
      <c r="U589" s="49"/>
      <c r="V589" s="49"/>
      <c r="W589" s="49"/>
      <c r="X589" s="49"/>
      <c r="Y589" s="49" t="str">
        <f>CONCATENATE("sam_",samples_g[[#This Row],[sample_name]])</f>
        <v>sam_</v>
      </c>
    </row>
    <row r="590">
      <c r="A590" t="s">
        <v>116</v>
      </c>
      <c r="B590" s="32"/>
      <c r="C590" s="49" t="str">
        <f>STUDY!$C$5</f>
        <v>hemofight</v>
      </c>
      <c r="G590" s="26"/>
      <c r="I590" t="e">
        <f>VLOOKUP(H590,check[],2,0)</f>
        <v>#N/A</v>
      </c>
      <c r="J590" s="49"/>
      <c r="K590" s="49"/>
      <c r="L590" s="49" t="e">
        <f>VLOOKUP(samples_g[[#This Row],[sample_checklist_description]],check[],3,0)</f>
        <v>#N/A</v>
      </c>
      <c r="M590" s="32"/>
      <c r="N590" s="32" t="e">
        <f t="shared" si="20"/>
        <v>#N/A</v>
      </c>
      <c r="O590" s="49" t="e">
        <f t="shared" si="21"/>
        <v>#N/A</v>
      </c>
      <c r="P590" s="33"/>
      <c r="Q590" s="49"/>
      <c r="R590" s="49"/>
      <c r="S590" s="49"/>
      <c r="T590" s="49"/>
      <c r="U590" s="49"/>
      <c r="V590" s="49"/>
      <c r="W590" s="49"/>
      <c r="X590" s="49"/>
      <c r="Y590" s="49" t="str">
        <f>CONCATENATE("sam_",samples_g[[#This Row],[sample_name]])</f>
        <v>sam_</v>
      </c>
    </row>
    <row r="591">
      <c r="A591" t="s">
        <v>116</v>
      </c>
      <c r="B591" s="32"/>
      <c r="C591" s="49" t="str">
        <f>STUDY!$C$5</f>
        <v>hemofight</v>
      </c>
      <c r="G591" s="26"/>
      <c r="I591" t="e">
        <f>VLOOKUP(H591,check[],2,0)</f>
        <v>#N/A</v>
      </c>
      <c r="J591" s="49"/>
      <c r="K591" s="49"/>
      <c r="L591" s="49" t="e">
        <f>VLOOKUP(samples_g[[#This Row],[sample_checklist_description]],check[],3,0)</f>
        <v>#N/A</v>
      </c>
      <c r="M591" s="32"/>
      <c r="N591" s="32" t="e">
        <f t="shared" si="20"/>
        <v>#N/A</v>
      </c>
      <c r="O591" s="49" t="e">
        <f t="shared" si="21"/>
        <v>#N/A</v>
      </c>
      <c r="P591" s="33"/>
      <c r="Q591" s="49"/>
      <c r="R591" s="49"/>
      <c r="S591" s="49"/>
      <c r="T591" s="49"/>
      <c r="U591" s="49"/>
      <c r="V591" s="49"/>
      <c r="W591" s="49"/>
      <c r="X591" s="49"/>
      <c r="Y591" s="49" t="str">
        <f>CONCATENATE("sam_",samples_g[[#This Row],[sample_name]])</f>
        <v>sam_</v>
      </c>
    </row>
    <row r="592">
      <c r="A592" t="s">
        <v>116</v>
      </c>
      <c r="B592" s="32"/>
      <c r="C592" s="49" t="str">
        <f>STUDY!$C$5</f>
        <v>hemofight</v>
      </c>
      <c r="G592" s="26"/>
      <c r="I592" t="e">
        <f>VLOOKUP(H592,check[],2,0)</f>
        <v>#N/A</v>
      </c>
      <c r="J592" s="49"/>
      <c r="K592" s="49"/>
      <c r="L592" s="49" t="e">
        <f>VLOOKUP(samples_g[[#This Row],[sample_checklist_description]],check[],3,0)</f>
        <v>#N/A</v>
      </c>
      <c r="M592" s="32"/>
      <c r="N592" s="32" t="e">
        <f t="shared" si="20"/>
        <v>#N/A</v>
      </c>
      <c r="O592" s="49" t="e">
        <f t="shared" si="21"/>
        <v>#N/A</v>
      </c>
      <c r="P592" s="33"/>
      <c r="Q592" s="49"/>
      <c r="R592" s="49"/>
      <c r="S592" s="49"/>
      <c r="T592" s="49"/>
      <c r="U592" s="49"/>
      <c r="V592" s="49"/>
      <c r="W592" s="49"/>
      <c r="X592" s="49"/>
      <c r="Y592" s="49" t="str">
        <f>CONCATENATE("sam_",samples_g[[#This Row],[sample_name]])</f>
        <v>sam_</v>
      </c>
    </row>
    <row r="593">
      <c r="A593" t="s">
        <v>116</v>
      </c>
      <c r="B593" s="32"/>
      <c r="C593" s="49" t="str">
        <f>STUDY!$C$5</f>
        <v>hemofight</v>
      </c>
      <c r="G593" s="26"/>
      <c r="I593" t="e">
        <f>VLOOKUP(H593,check[],2,0)</f>
        <v>#N/A</v>
      </c>
      <c r="J593" s="49"/>
      <c r="K593" s="49"/>
      <c r="L593" s="49" t="e">
        <f>VLOOKUP(samples_g[[#This Row],[sample_checklist_description]],check[],3,0)</f>
        <v>#N/A</v>
      </c>
      <c r="M593" s="32"/>
      <c r="N593" s="32" t="e">
        <f t="shared" si="20"/>
        <v>#N/A</v>
      </c>
      <c r="O593" s="49" t="e">
        <f t="shared" si="21"/>
        <v>#N/A</v>
      </c>
      <c r="P593" s="33"/>
      <c r="Q593" s="49"/>
      <c r="R593" s="49"/>
      <c r="S593" s="49"/>
      <c r="T593" s="49"/>
      <c r="U593" s="49"/>
      <c r="V593" s="49"/>
      <c r="W593" s="49"/>
      <c r="X593" s="49"/>
      <c r="Y593" s="49" t="str">
        <f>CONCATENATE("sam_",samples_g[[#This Row],[sample_name]])</f>
        <v>sam_</v>
      </c>
    </row>
    <row r="594">
      <c r="A594" t="s">
        <v>116</v>
      </c>
      <c r="B594" s="32"/>
      <c r="C594" s="49" t="str">
        <f>STUDY!$C$5</f>
        <v>hemofight</v>
      </c>
      <c r="G594" s="26"/>
      <c r="I594" t="e">
        <f>VLOOKUP(H594,check[],2,0)</f>
        <v>#N/A</v>
      </c>
      <c r="J594" s="49"/>
      <c r="K594" s="49"/>
      <c r="L594" s="49" t="e">
        <f>VLOOKUP(samples_g[[#This Row],[sample_checklist_description]],check[],3,0)</f>
        <v>#N/A</v>
      </c>
      <c r="M594" s="32"/>
      <c r="N594" s="32" t="e">
        <f t="shared" si="20"/>
        <v>#N/A</v>
      </c>
      <c r="O594" s="49" t="e">
        <f t="shared" si="21"/>
        <v>#N/A</v>
      </c>
      <c r="P594" s="33"/>
      <c r="Q594" s="49"/>
      <c r="R594" s="49"/>
      <c r="S594" s="49"/>
      <c r="T594" s="49"/>
      <c r="U594" s="49"/>
      <c r="V594" s="49"/>
      <c r="W594" s="49"/>
      <c r="X594" s="49"/>
      <c r="Y594" s="49" t="str">
        <f>CONCATENATE("sam_",samples_g[[#This Row],[sample_name]])</f>
        <v>sam_</v>
      </c>
    </row>
    <row r="595">
      <c r="A595" t="s">
        <v>116</v>
      </c>
      <c r="B595" s="32"/>
      <c r="C595" s="49" t="str">
        <f>STUDY!$C$5</f>
        <v>hemofight</v>
      </c>
      <c r="G595" s="26"/>
      <c r="I595" t="e">
        <f>VLOOKUP(H595,check[],2,0)</f>
        <v>#N/A</v>
      </c>
      <c r="J595" s="49"/>
      <c r="K595" s="49"/>
      <c r="L595" s="49" t="e">
        <f>VLOOKUP(samples_g[[#This Row],[sample_checklist_description]],check[],3,0)</f>
        <v>#N/A</v>
      </c>
      <c r="M595" s="32"/>
      <c r="N595" s="32" t="e">
        <f t="shared" si="20"/>
        <v>#N/A</v>
      </c>
      <c r="O595" s="49" t="e">
        <f t="shared" si="21"/>
        <v>#N/A</v>
      </c>
      <c r="P595" s="33"/>
      <c r="Q595" s="49"/>
      <c r="R595" s="49"/>
      <c r="S595" s="49"/>
      <c r="T595" s="49"/>
      <c r="U595" s="49"/>
      <c r="V595" s="49"/>
      <c r="W595" s="49"/>
      <c r="X595" s="49"/>
      <c r="Y595" s="49" t="str">
        <f>CONCATENATE("sam_",samples_g[[#This Row],[sample_name]])</f>
        <v>sam_</v>
      </c>
    </row>
    <row r="596">
      <c r="A596" t="s">
        <v>116</v>
      </c>
      <c r="B596" s="32"/>
      <c r="C596" s="49" t="str">
        <f>STUDY!$C$5</f>
        <v>hemofight</v>
      </c>
      <c r="G596" s="26"/>
      <c r="I596" t="e">
        <f>VLOOKUP(H596,check[],2,0)</f>
        <v>#N/A</v>
      </c>
      <c r="J596" s="49"/>
      <c r="K596" s="49"/>
      <c r="L596" s="49" t="e">
        <f>VLOOKUP(samples_g[[#This Row],[sample_checklist_description]],check[],3,0)</f>
        <v>#N/A</v>
      </c>
      <c r="M596" s="32"/>
      <c r="N596" s="32" t="e">
        <f t="shared" si="20"/>
        <v>#N/A</v>
      </c>
      <c r="O596" s="49" t="e">
        <f t="shared" si="21"/>
        <v>#N/A</v>
      </c>
      <c r="P596" s="33"/>
      <c r="Q596" s="49"/>
      <c r="R596" s="49"/>
      <c r="S596" s="49"/>
      <c r="T596" s="49"/>
      <c r="U596" s="49"/>
      <c r="V596" s="49"/>
      <c r="W596" s="49"/>
      <c r="X596" s="49"/>
      <c r="Y596" s="49" t="str">
        <f>CONCATENATE("sam_",samples_g[[#This Row],[sample_name]])</f>
        <v>sam_</v>
      </c>
    </row>
    <row r="597">
      <c r="A597" t="s">
        <v>116</v>
      </c>
      <c r="B597" s="32"/>
      <c r="C597" s="49" t="str">
        <f>STUDY!$C$5</f>
        <v>hemofight</v>
      </c>
      <c r="G597" s="26"/>
      <c r="I597" t="e">
        <f>VLOOKUP(H597,check[],2,0)</f>
        <v>#N/A</v>
      </c>
      <c r="J597" s="49"/>
      <c r="K597" s="49"/>
      <c r="L597" s="49" t="e">
        <f>VLOOKUP(samples_g[[#This Row],[sample_checklist_description]],check[],3,0)</f>
        <v>#N/A</v>
      </c>
      <c r="M597" s="32"/>
      <c r="N597" s="32" t="e">
        <f t="shared" si="20"/>
        <v>#N/A</v>
      </c>
      <c r="O597" s="49" t="e">
        <f t="shared" si="21"/>
        <v>#N/A</v>
      </c>
      <c r="P597" s="33"/>
      <c r="Q597" s="49"/>
      <c r="R597" s="49"/>
      <c r="S597" s="49"/>
      <c r="T597" s="49"/>
      <c r="U597" s="49"/>
      <c r="V597" s="49"/>
      <c r="W597" s="49"/>
      <c r="X597" s="49"/>
      <c r="Y597" s="49" t="str">
        <f>CONCATENATE("sam_",samples_g[[#This Row],[sample_name]])</f>
        <v>sam_</v>
      </c>
    </row>
    <row r="598">
      <c r="A598" t="s">
        <v>116</v>
      </c>
      <c r="B598" s="32"/>
      <c r="C598" s="49" t="str">
        <f>STUDY!$C$5</f>
        <v>hemofight</v>
      </c>
      <c r="G598" s="26"/>
      <c r="I598" t="e">
        <f>VLOOKUP(H598,check[],2,0)</f>
        <v>#N/A</v>
      </c>
      <c r="J598" s="49"/>
      <c r="K598" s="49"/>
      <c r="L598" s="49" t="e">
        <f>VLOOKUP(samples_g[[#This Row],[sample_checklist_description]],check[],3,0)</f>
        <v>#N/A</v>
      </c>
      <c r="M598" s="32"/>
      <c r="N598" s="32" t="e">
        <f t="shared" si="20"/>
        <v>#N/A</v>
      </c>
      <c r="O598" s="49" t="e">
        <f t="shared" si="21"/>
        <v>#N/A</v>
      </c>
      <c r="P598" s="33"/>
      <c r="Q598" s="49"/>
      <c r="R598" s="49"/>
      <c r="S598" s="49"/>
      <c r="T598" s="49"/>
      <c r="U598" s="49"/>
      <c r="V598" s="49"/>
      <c r="W598" s="49"/>
      <c r="X598" s="49"/>
      <c r="Y598" s="49" t="str">
        <f>CONCATENATE("sam_",samples_g[[#This Row],[sample_name]])</f>
        <v>sam_</v>
      </c>
    </row>
    <row r="599">
      <c r="A599" t="s">
        <v>116</v>
      </c>
      <c r="B599" s="32"/>
      <c r="C599" s="49" t="str">
        <f>STUDY!$C$5</f>
        <v>hemofight</v>
      </c>
      <c r="G599" s="26"/>
      <c r="I599" t="e">
        <f>VLOOKUP(H599,check[],2,0)</f>
        <v>#N/A</v>
      </c>
      <c r="J599" s="49"/>
      <c r="K599" s="49"/>
      <c r="L599" s="49" t="e">
        <f>VLOOKUP(samples_g[[#This Row],[sample_checklist_description]],check[],3,0)</f>
        <v>#N/A</v>
      </c>
      <c r="M599" s="32"/>
      <c r="N599" s="32" t="e">
        <f t="shared" si="20"/>
        <v>#N/A</v>
      </c>
      <c r="O599" s="49" t="e">
        <f t="shared" si="21"/>
        <v>#N/A</v>
      </c>
      <c r="P599" s="33"/>
      <c r="Q599" s="49"/>
      <c r="R599" s="49"/>
      <c r="S599" s="49"/>
      <c r="T599" s="49"/>
      <c r="U599" s="49"/>
      <c r="V599" s="49"/>
      <c r="W599" s="49"/>
      <c r="X599" s="49"/>
      <c r="Y599" s="49" t="str">
        <f>CONCATENATE("sam_",samples_g[[#This Row],[sample_name]])</f>
        <v>sam_</v>
      </c>
    </row>
    <row r="600">
      <c r="A600" t="s">
        <v>116</v>
      </c>
      <c r="B600" s="32"/>
      <c r="C600" s="49" t="str">
        <f>STUDY!$C$5</f>
        <v>hemofight</v>
      </c>
      <c r="G600" s="26"/>
      <c r="I600" t="e">
        <f>VLOOKUP(H600,check[],2,0)</f>
        <v>#N/A</v>
      </c>
      <c r="J600" s="49"/>
      <c r="K600" s="49"/>
      <c r="L600" s="49" t="e">
        <f>VLOOKUP(samples_g[[#This Row],[sample_checklist_description]],check[],3,0)</f>
        <v>#N/A</v>
      </c>
      <c r="M600" s="32"/>
      <c r="N600" s="32" t="e">
        <f t="shared" si="20"/>
        <v>#N/A</v>
      </c>
      <c r="O600" s="49" t="e">
        <f t="shared" si="21"/>
        <v>#N/A</v>
      </c>
      <c r="P600" s="33"/>
      <c r="Q600" s="49"/>
      <c r="R600" s="49"/>
      <c r="S600" s="49"/>
      <c r="T600" s="49"/>
      <c r="U600" s="49"/>
      <c r="V600" s="49"/>
      <c r="W600" s="49"/>
      <c r="X600" s="49"/>
      <c r="Y600" s="49" t="str">
        <f>CONCATENATE("sam_",samples_g[[#This Row],[sample_name]])</f>
        <v>sam_</v>
      </c>
    </row>
    <row r="601">
      <c r="A601" t="s">
        <v>116</v>
      </c>
      <c r="B601" s="32"/>
      <c r="C601" s="49" t="str">
        <f>STUDY!$C$5</f>
        <v>hemofight</v>
      </c>
      <c r="G601" s="26"/>
      <c r="I601" t="e">
        <f>VLOOKUP(H601,check[],2,0)</f>
        <v>#N/A</v>
      </c>
      <c r="J601" s="49"/>
      <c r="K601" s="49"/>
      <c r="L601" s="49" t="e">
        <f>VLOOKUP(samples_g[[#This Row],[sample_checklist_description]],check[],3,0)</f>
        <v>#N/A</v>
      </c>
      <c r="M601" s="32"/>
      <c r="N601" s="32" t="e">
        <f t="shared" si="20"/>
        <v>#N/A</v>
      </c>
      <c r="O601" s="49" t="e">
        <f t="shared" si="21"/>
        <v>#N/A</v>
      </c>
      <c r="P601" s="33"/>
      <c r="Q601" s="49"/>
      <c r="R601" s="49"/>
      <c r="S601" s="49"/>
      <c r="T601" s="49"/>
      <c r="U601" s="49"/>
      <c r="V601" s="49"/>
      <c r="W601" s="49"/>
      <c r="X601" s="49"/>
      <c r="Y601" s="49" t="str">
        <f>CONCATENATE("sam_",samples_g[[#This Row],[sample_name]])</f>
        <v>sam_</v>
      </c>
    </row>
    <row r="602">
      <c r="A602" t="s">
        <v>116</v>
      </c>
      <c r="B602" s="32"/>
      <c r="C602" s="49" t="str">
        <f>STUDY!$C$5</f>
        <v>hemofight</v>
      </c>
      <c r="G602" s="26"/>
      <c r="I602" t="e">
        <f>VLOOKUP(H602,check[],2,0)</f>
        <v>#N/A</v>
      </c>
      <c r="J602" s="49"/>
      <c r="K602" s="49"/>
      <c r="L602" s="49" t="e">
        <f>VLOOKUP(samples_g[[#This Row],[sample_checklist_description]],check[],3,0)</f>
        <v>#N/A</v>
      </c>
      <c r="M602" s="32"/>
      <c r="N602" s="32" t="e">
        <f t="shared" si="20"/>
        <v>#N/A</v>
      </c>
      <c r="O602" s="49" t="e">
        <f t="shared" si="21"/>
        <v>#N/A</v>
      </c>
      <c r="P602" s="33"/>
      <c r="Q602" s="49"/>
      <c r="R602" s="49"/>
      <c r="S602" s="49"/>
      <c r="T602" s="49"/>
      <c r="U602" s="49"/>
      <c r="V602" s="49"/>
      <c r="W602" s="49"/>
      <c r="X602" s="49"/>
      <c r="Y602" s="49" t="str">
        <f>CONCATENATE("sam_",samples_g[[#This Row],[sample_name]])</f>
        <v>sam_</v>
      </c>
    </row>
    <row r="603" ht="14.25">
      <c r="A603" t="s">
        <v>116</v>
      </c>
      <c r="B603" s="32"/>
      <c r="C603" s="49" t="str">
        <f>STUDY!$C$5</f>
        <v>hemofight</v>
      </c>
      <c r="G603" s="26"/>
      <c r="I603" t="e">
        <f>VLOOKUP(H603,check[],2,0)</f>
        <v>#N/A</v>
      </c>
      <c r="J603" s="49"/>
      <c r="K603" s="49"/>
      <c r="L603" s="49" t="e">
        <f>VLOOKUP(samples_g[[#This Row],[sample_checklist_description]],check[],3,0)</f>
        <v>#N/A</v>
      </c>
      <c r="M603" s="32"/>
      <c r="N603" s="32" t="e">
        <f t="shared" si="20"/>
        <v>#N/A</v>
      </c>
      <c r="O603" s="49" t="e">
        <f t="shared" si="21"/>
        <v>#N/A</v>
      </c>
      <c r="P603" s="33"/>
      <c r="Q603" s="49"/>
      <c r="R603" s="49"/>
      <c r="S603" s="49"/>
      <c r="T603" s="49"/>
      <c r="U603" s="49"/>
      <c r="V603" s="49"/>
      <c r="W603" s="49"/>
      <c r="X603" s="49"/>
      <c r="Y603" s="49" t="str">
        <f>CONCATENATE("sam_",samples_g[[#This Row],[sample_name]])</f>
        <v>sam_</v>
      </c>
    </row>
    <row r="604" ht="14.25">
      <c r="A604" t="s">
        <v>116</v>
      </c>
      <c r="B604" s="32"/>
      <c r="C604" s="49" t="str">
        <f>STUDY!$C$5</f>
        <v>hemofight</v>
      </c>
      <c r="G604" s="26"/>
      <c r="I604" t="e">
        <f>VLOOKUP(H604,check[],2,0)</f>
        <v>#N/A</v>
      </c>
      <c r="J604" s="49"/>
      <c r="K604" s="49"/>
      <c r="L604" s="49" t="e">
        <f>VLOOKUP(samples_g[[#This Row],[sample_checklist_description]],check[],3,0)</f>
        <v>#N/A</v>
      </c>
      <c r="M604" s="32"/>
      <c r="N604" s="32" t="e">
        <f t="shared" si="20"/>
        <v>#N/A</v>
      </c>
      <c r="O604" s="49" t="e">
        <f t="shared" si="21"/>
        <v>#N/A</v>
      </c>
      <c r="P604" s="33"/>
      <c r="Q604" s="49"/>
      <c r="R604" s="49"/>
      <c r="S604" s="49"/>
      <c r="T604" s="49"/>
      <c r="U604" s="49"/>
      <c r="V604" s="49"/>
      <c r="W604" s="49"/>
      <c r="X604" s="49"/>
      <c r="Y604" s="49" t="str">
        <f>CONCATENATE("sam_",samples_g[[#This Row],[sample_name]])</f>
        <v>sam_</v>
      </c>
    </row>
    <row r="605" ht="14.25">
      <c r="A605" t="s">
        <v>116</v>
      </c>
      <c r="B605" s="32"/>
      <c r="C605" s="49" t="str">
        <f>STUDY!$C$5</f>
        <v>hemofight</v>
      </c>
      <c r="G605" s="26"/>
      <c r="I605" t="e">
        <f>VLOOKUP(H605,check[],2,0)</f>
        <v>#N/A</v>
      </c>
      <c r="J605" s="49"/>
      <c r="K605" s="49"/>
      <c r="L605" s="49" t="e">
        <f>VLOOKUP(samples_g[[#This Row],[sample_checklist_description]],check[],3,0)</f>
        <v>#N/A</v>
      </c>
      <c r="M605" s="32"/>
      <c r="N605" s="32" t="e">
        <f t="shared" si="20"/>
        <v>#N/A</v>
      </c>
      <c r="O605" s="49" t="e">
        <f t="shared" si="21"/>
        <v>#N/A</v>
      </c>
      <c r="P605" s="33"/>
      <c r="Q605" s="49"/>
      <c r="R605" s="49"/>
      <c r="S605" s="49"/>
      <c r="T605" s="49"/>
      <c r="U605" s="49"/>
      <c r="V605" s="49"/>
      <c r="W605" s="49"/>
      <c r="X605" s="49"/>
      <c r="Y605" s="49" t="str">
        <f>CONCATENATE("sam_",samples_g[[#This Row],[sample_name]])</f>
        <v>sam_</v>
      </c>
    </row>
    <row r="606" ht="14.25">
      <c r="A606" t="s">
        <v>116</v>
      </c>
      <c r="B606" s="32"/>
      <c r="C606" s="49" t="str">
        <f>STUDY!$C$5</f>
        <v>hemofight</v>
      </c>
      <c r="G606" s="26"/>
      <c r="I606" t="e">
        <f>VLOOKUP(H606,check[],2,0)</f>
        <v>#N/A</v>
      </c>
      <c r="J606" s="49"/>
      <c r="K606" s="49"/>
      <c r="L606" s="49" t="e">
        <f>VLOOKUP(samples_g[[#This Row],[sample_checklist_description]],check[],3,0)</f>
        <v>#N/A</v>
      </c>
      <c r="M606" s="32"/>
      <c r="N606" s="32" t="e">
        <f t="shared" si="20"/>
        <v>#N/A</v>
      </c>
      <c r="O606" s="49" t="e">
        <f t="shared" si="21"/>
        <v>#N/A</v>
      </c>
      <c r="P606" s="33"/>
      <c r="Q606" s="49"/>
      <c r="R606" s="49"/>
      <c r="S606" s="49"/>
      <c r="T606" s="49"/>
      <c r="U606" s="49"/>
      <c r="V606" s="49"/>
      <c r="W606" s="49"/>
      <c r="X606" s="49"/>
      <c r="Y606" s="49" t="str">
        <f>CONCATENATE("sam_",samples_g[[#This Row],[sample_name]])</f>
        <v>sam_</v>
      </c>
    </row>
    <row r="607" ht="14.25">
      <c r="A607" t="s">
        <v>116</v>
      </c>
      <c r="B607" s="32"/>
      <c r="C607" s="49" t="str">
        <f>STUDY!$C$5</f>
        <v>hemofight</v>
      </c>
      <c r="G607" s="26"/>
      <c r="I607" t="e">
        <f>VLOOKUP(H607,check[],2,0)</f>
        <v>#N/A</v>
      </c>
      <c r="J607" s="49"/>
      <c r="K607" s="49"/>
      <c r="L607" s="49" t="e">
        <f>VLOOKUP(samples_g[[#This Row],[sample_checklist_description]],check[],3,0)</f>
        <v>#N/A</v>
      </c>
      <c r="M607" s="32"/>
      <c r="N607" s="32" t="e">
        <f t="shared" si="20"/>
        <v>#N/A</v>
      </c>
      <c r="O607" s="49" t="e">
        <f t="shared" si="21"/>
        <v>#N/A</v>
      </c>
      <c r="P607" s="33"/>
      <c r="Q607" s="49"/>
      <c r="R607" s="49"/>
      <c r="S607" s="49"/>
      <c r="T607" s="49"/>
      <c r="U607" s="49"/>
      <c r="V607" s="49"/>
      <c r="W607" s="49"/>
      <c r="X607" s="49"/>
      <c r="Y607" s="49" t="str">
        <f>CONCATENATE("sam_",samples_g[[#This Row],[sample_name]])</f>
        <v>sam_</v>
      </c>
    </row>
    <row r="608" ht="14.25">
      <c r="A608" t="s">
        <v>116</v>
      </c>
      <c r="B608" s="32"/>
      <c r="C608" s="49" t="str">
        <f>STUDY!$C$5</f>
        <v>hemofight</v>
      </c>
      <c r="G608" s="26"/>
      <c r="I608" t="e">
        <f>VLOOKUP(H608,check[],2,0)</f>
        <v>#N/A</v>
      </c>
      <c r="J608" s="49"/>
      <c r="K608" s="49"/>
      <c r="L608" s="49" t="e">
        <f>VLOOKUP(samples_g[[#This Row],[sample_checklist_description]],check[],3,0)</f>
        <v>#N/A</v>
      </c>
      <c r="M608" s="32"/>
      <c r="N608" s="32" t="e">
        <f t="shared" si="20"/>
        <v>#N/A</v>
      </c>
      <c r="O608" s="49" t="e">
        <f t="shared" si="21"/>
        <v>#N/A</v>
      </c>
      <c r="P608" s="33"/>
      <c r="Q608" s="49"/>
      <c r="R608" s="49"/>
      <c r="S608" s="49"/>
      <c r="T608" s="49"/>
      <c r="U608" s="49"/>
      <c r="V608" s="49"/>
      <c r="W608" s="49"/>
      <c r="X608" s="49"/>
      <c r="Y608" s="49" t="str">
        <f>CONCATENATE("sam_",samples_g[[#This Row],[sample_name]])</f>
        <v>sam_</v>
      </c>
    </row>
    <row r="609" ht="14.25">
      <c r="A609" t="s">
        <v>116</v>
      </c>
      <c r="B609" s="32"/>
      <c r="C609" s="49" t="str">
        <f>STUDY!$C$5</f>
        <v>hemofight</v>
      </c>
      <c r="G609" s="26"/>
      <c r="I609" t="e">
        <f>VLOOKUP(H609,check[],2,0)</f>
        <v>#N/A</v>
      </c>
      <c r="J609" s="49"/>
      <c r="K609" s="49"/>
      <c r="L609" s="49" t="e">
        <f>VLOOKUP(samples_g[[#This Row],[sample_checklist_description]],check[],3,0)</f>
        <v>#N/A</v>
      </c>
      <c r="M609" s="32"/>
      <c r="N609" s="32" t="e">
        <f t="shared" si="20"/>
        <v>#N/A</v>
      </c>
      <c r="O609" s="49" t="e">
        <f t="shared" si="21"/>
        <v>#N/A</v>
      </c>
      <c r="P609" s="33"/>
      <c r="Q609" s="49"/>
      <c r="R609" s="49"/>
      <c r="S609" s="49"/>
      <c r="T609" s="49"/>
      <c r="U609" s="49"/>
      <c r="V609" s="49"/>
      <c r="W609" s="49"/>
      <c r="X609" s="49"/>
      <c r="Y609" s="49" t="str">
        <f>CONCATENATE("sam_",samples_g[[#This Row],[sample_name]])</f>
        <v>sam_</v>
      </c>
    </row>
    <row r="610" ht="14.25">
      <c r="A610" t="s">
        <v>116</v>
      </c>
      <c r="B610" s="32"/>
      <c r="C610" s="49" t="str">
        <f>STUDY!$C$5</f>
        <v>hemofight</v>
      </c>
      <c r="G610" s="26"/>
      <c r="I610" t="e">
        <f>VLOOKUP(H610,check[],2,0)</f>
        <v>#N/A</v>
      </c>
      <c r="J610" s="49"/>
      <c r="K610" s="49"/>
      <c r="L610" s="49" t="e">
        <f>VLOOKUP(samples_g[[#This Row],[sample_checklist_description]],check[],3,0)</f>
        <v>#N/A</v>
      </c>
      <c r="M610" s="32"/>
      <c r="N610" s="32" t="e">
        <f t="shared" si="20"/>
        <v>#N/A</v>
      </c>
      <c r="O610" s="49" t="e">
        <f t="shared" si="21"/>
        <v>#N/A</v>
      </c>
      <c r="P610" s="33"/>
      <c r="Q610" s="49"/>
      <c r="R610" s="49"/>
      <c r="S610" s="49"/>
      <c r="T610" s="49"/>
      <c r="U610" s="49"/>
      <c r="V610" s="49"/>
      <c r="W610" s="49"/>
      <c r="X610" s="49"/>
      <c r="Y610" s="49" t="str">
        <f>CONCATENATE("sam_",samples_g[[#This Row],[sample_name]])</f>
        <v>sam_</v>
      </c>
    </row>
    <row r="611" ht="14.25">
      <c r="A611" t="s">
        <v>116</v>
      </c>
      <c r="B611" s="32"/>
      <c r="C611" s="49" t="str">
        <f>STUDY!$C$5</f>
        <v>hemofight</v>
      </c>
      <c r="G611" s="26"/>
      <c r="I611" t="e">
        <f>VLOOKUP(H611,check[],2,0)</f>
        <v>#N/A</v>
      </c>
      <c r="J611" s="49"/>
      <c r="K611" s="49"/>
      <c r="L611" s="49" t="e">
        <f>VLOOKUP(samples_g[[#This Row],[sample_checklist_description]],check[],3,0)</f>
        <v>#N/A</v>
      </c>
      <c r="M611" s="32"/>
      <c r="N611" s="32" t="e">
        <f t="shared" si="20"/>
        <v>#N/A</v>
      </c>
      <c r="O611" s="49" t="e">
        <f t="shared" si="21"/>
        <v>#N/A</v>
      </c>
      <c r="P611" s="33"/>
      <c r="Q611" s="49"/>
      <c r="R611" s="49"/>
      <c r="S611" s="49"/>
      <c r="T611" s="49"/>
      <c r="U611" s="49"/>
      <c r="V611" s="49"/>
      <c r="W611" s="49"/>
      <c r="X611" s="49"/>
      <c r="Y611" s="49" t="str">
        <f>CONCATENATE("sam_",samples_g[[#This Row],[sample_name]])</f>
        <v>sam_</v>
      </c>
    </row>
    <row r="612" ht="14.25">
      <c r="A612" t="s">
        <v>116</v>
      </c>
      <c r="B612" s="32"/>
      <c r="C612" s="49" t="str">
        <f>STUDY!$C$5</f>
        <v>hemofight</v>
      </c>
      <c r="G612" s="26"/>
      <c r="I612" t="e">
        <f>VLOOKUP(H612,check[],2,0)</f>
        <v>#N/A</v>
      </c>
      <c r="J612" s="49"/>
      <c r="K612" s="49"/>
      <c r="L612" s="49" t="e">
        <f>VLOOKUP(samples_g[[#This Row],[sample_checklist_description]],check[],3,0)</f>
        <v>#N/A</v>
      </c>
      <c r="M612" s="32"/>
      <c r="N612" s="32" t="e">
        <f t="shared" ref="N612:N675" si="22">VLOOKUP(M612,sci_names,2,0)</f>
        <v>#N/A</v>
      </c>
      <c r="O612" s="49" t="e">
        <f t="shared" ref="O612:O675" si="23">VLOOKUP(M612,sci_names,3,0)</f>
        <v>#N/A</v>
      </c>
      <c r="P612" s="33"/>
      <c r="Q612" s="49"/>
      <c r="R612" s="49"/>
      <c r="S612" s="49"/>
      <c r="T612" s="49"/>
      <c r="U612" s="49"/>
      <c r="V612" s="49"/>
      <c r="W612" s="49"/>
      <c r="X612" s="49"/>
      <c r="Y612" s="49" t="str">
        <f>CONCATENATE("sam_",samples_g[[#This Row],[sample_name]])</f>
        <v>sam_</v>
      </c>
    </row>
    <row r="613" ht="14.25">
      <c r="A613" t="s">
        <v>116</v>
      </c>
      <c r="B613" s="32"/>
      <c r="C613" s="49" t="str">
        <f>STUDY!$C$5</f>
        <v>hemofight</v>
      </c>
      <c r="G613" s="26"/>
      <c r="I613" t="e">
        <f>VLOOKUP(H613,check[],2,0)</f>
        <v>#N/A</v>
      </c>
      <c r="J613" s="49"/>
      <c r="K613" s="49"/>
      <c r="L613" s="49" t="e">
        <f>VLOOKUP(samples_g[[#This Row],[sample_checklist_description]],check[],3,0)</f>
        <v>#N/A</v>
      </c>
      <c r="M613" s="32"/>
      <c r="N613" s="32" t="e">
        <f t="shared" si="22"/>
        <v>#N/A</v>
      </c>
      <c r="O613" s="49" t="e">
        <f t="shared" si="23"/>
        <v>#N/A</v>
      </c>
      <c r="P613" s="33"/>
      <c r="Q613" s="49"/>
      <c r="R613" s="49"/>
      <c r="S613" s="49"/>
      <c r="T613" s="49"/>
      <c r="U613" s="49"/>
      <c r="V613" s="49"/>
      <c r="W613" s="49"/>
      <c r="X613" s="49"/>
      <c r="Y613" s="49" t="str">
        <f>CONCATENATE("sam_",samples_g[[#This Row],[sample_name]])</f>
        <v>sam_</v>
      </c>
    </row>
    <row r="614" ht="14.25">
      <c r="A614" t="s">
        <v>116</v>
      </c>
      <c r="B614" s="32"/>
      <c r="C614" s="49" t="str">
        <f>STUDY!$C$5</f>
        <v>hemofight</v>
      </c>
      <c r="G614" s="26"/>
      <c r="I614" t="e">
        <f>VLOOKUP(H614,check[],2,0)</f>
        <v>#N/A</v>
      </c>
      <c r="J614" s="49"/>
      <c r="K614" s="49"/>
      <c r="L614" s="49" t="e">
        <f>VLOOKUP(samples_g[[#This Row],[sample_checklist_description]],check[],3,0)</f>
        <v>#N/A</v>
      </c>
      <c r="M614" s="32"/>
      <c r="N614" s="32" t="e">
        <f t="shared" si="22"/>
        <v>#N/A</v>
      </c>
      <c r="O614" s="49" t="e">
        <f t="shared" si="23"/>
        <v>#N/A</v>
      </c>
      <c r="P614" s="33"/>
      <c r="Q614" s="49"/>
      <c r="R614" s="49"/>
      <c r="S614" s="49"/>
      <c r="T614" s="49"/>
      <c r="U614" s="49"/>
      <c r="V614" s="49"/>
      <c r="W614" s="49"/>
      <c r="X614" s="49"/>
      <c r="Y614" s="49" t="str">
        <f>CONCATENATE("sam_",samples_g[[#This Row],[sample_name]])</f>
        <v>sam_</v>
      </c>
    </row>
    <row r="615" ht="14.25">
      <c r="A615" t="s">
        <v>116</v>
      </c>
      <c r="B615" s="32"/>
      <c r="C615" s="49" t="str">
        <f>STUDY!$C$5</f>
        <v>hemofight</v>
      </c>
      <c r="G615" s="26"/>
      <c r="I615" t="e">
        <f>VLOOKUP(H615,check[],2,0)</f>
        <v>#N/A</v>
      </c>
      <c r="J615" s="49"/>
      <c r="K615" s="49"/>
      <c r="L615" s="49" t="e">
        <f>VLOOKUP(samples_g[[#This Row],[sample_checklist_description]],check[],3,0)</f>
        <v>#N/A</v>
      </c>
      <c r="M615" s="32"/>
      <c r="N615" s="32" t="e">
        <f t="shared" si="22"/>
        <v>#N/A</v>
      </c>
      <c r="O615" s="49" t="e">
        <f t="shared" si="23"/>
        <v>#N/A</v>
      </c>
      <c r="P615" s="33"/>
      <c r="Q615" s="49"/>
      <c r="R615" s="49"/>
      <c r="S615" s="49"/>
      <c r="T615" s="49"/>
      <c r="U615" s="49"/>
      <c r="V615" s="49"/>
      <c r="W615" s="49"/>
      <c r="X615" s="49"/>
      <c r="Y615" s="49" t="str">
        <f>CONCATENATE("sam_",samples_g[[#This Row],[sample_name]])</f>
        <v>sam_</v>
      </c>
    </row>
    <row r="616" ht="14.25">
      <c r="A616" t="s">
        <v>116</v>
      </c>
      <c r="B616" s="32"/>
      <c r="C616" s="49" t="str">
        <f>STUDY!$C$5</f>
        <v>hemofight</v>
      </c>
      <c r="G616" s="26"/>
      <c r="I616" t="e">
        <f>VLOOKUP(H616,check[],2,0)</f>
        <v>#N/A</v>
      </c>
      <c r="J616" s="49"/>
      <c r="K616" s="49"/>
      <c r="L616" s="49" t="e">
        <f>VLOOKUP(samples_g[[#This Row],[sample_checklist_description]],check[],3,0)</f>
        <v>#N/A</v>
      </c>
      <c r="M616" s="32"/>
      <c r="N616" s="32" t="e">
        <f t="shared" si="22"/>
        <v>#N/A</v>
      </c>
      <c r="O616" s="49" t="e">
        <f t="shared" si="23"/>
        <v>#N/A</v>
      </c>
      <c r="P616" s="33"/>
      <c r="Q616" s="49"/>
      <c r="R616" s="49"/>
      <c r="S616" s="49"/>
      <c r="T616" s="49"/>
      <c r="U616" s="49"/>
      <c r="V616" s="49"/>
      <c r="W616" s="49"/>
      <c r="X616" s="49"/>
      <c r="Y616" s="49" t="str">
        <f>CONCATENATE("sam_",samples_g[[#This Row],[sample_name]])</f>
        <v>sam_</v>
      </c>
    </row>
    <row r="617" ht="14.25">
      <c r="A617" t="s">
        <v>116</v>
      </c>
      <c r="B617" s="32"/>
      <c r="C617" s="49" t="str">
        <f>STUDY!$C$5</f>
        <v>hemofight</v>
      </c>
      <c r="G617" s="26"/>
      <c r="I617" t="e">
        <f>VLOOKUP(H617,check[],2,0)</f>
        <v>#N/A</v>
      </c>
      <c r="J617" s="49"/>
      <c r="K617" s="49"/>
      <c r="L617" s="49" t="e">
        <f>VLOOKUP(samples_g[[#This Row],[sample_checklist_description]],check[],3,0)</f>
        <v>#N/A</v>
      </c>
      <c r="M617" s="32"/>
      <c r="N617" s="32" t="e">
        <f t="shared" si="22"/>
        <v>#N/A</v>
      </c>
      <c r="O617" s="49" t="e">
        <f t="shared" si="23"/>
        <v>#N/A</v>
      </c>
      <c r="P617" s="33"/>
      <c r="Q617" s="49"/>
      <c r="R617" s="49"/>
      <c r="S617" s="49"/>
      <c r="T617" s="49"/>
      <c r="U617" s="49"/>
      <c r="V617" s="49"/>
      <c r="W617" s="49"/>
      <c r="X617" s="49"/>
      <c r="Y617" s="49" t="str">
        <f>CONCATENATE("sam_",samples_g[[#This Row],[sample_name]])</f>
        <v>sam_</v>
      </c>
    </row>
    <row r="618" ht="14.25">
      <c r="A618" t="s">
        <v>116</v>
      </c>
      <c r="B618" s="32"/>
      <c r="C618" s="49" t="str">
        <f>STUDY!$C$5</f>
        <v>hemofight</v>
      </c>
      <c r="G618" s="26"/>
      <c r="I618" t="e">
        <f>VLOOKUP(H618,check[],2,0)</f>
        <v>#N/A</v>
      </c>
      <c r="J618" s="49"/>
      <c r="K618" s="49"/>
      <c r="L618" s="49" t="e">
        <f>VLOOKUP(samples_g[[#This Row],[sample_checklist_description]],check[],3,0)</f>
        <v>#N/A</v>
      </c>
      <c r="M618" s="32"/>
      <c r="N618" s="32" t="e">
        <f t="shared" si="22"/>
        <v>#N/A</v>
      </c>
      <c r="O618" s="49" t="e">
        <f t="shared" si="23"/>
        <v>#N/A</v>
      </c>
      <c r="P618" s="33"/>
      <c r="Q618" s="49"/>
      <c r="R618" s="49"/>
      <c r="S618" s="49"/>
      <c r="T618" s="49"/>
      <c r="U618" s="49"/>
      <c r="V618" s="49"/>
      <c r="W618" s="49"/>
      <c r="X618" s="49"/>
      <c r="Y618" s="49" t="str">
        <f>CONCATENATE("sam_",samples_g[[#This Row],[sample_name]])</f>
        <v>sam_</v>
      </c>
    </row>
    <row r="619" ht="14.25">
      <c r="A619" t="s">
        <v>116</v>
      </c>
      <c r="B619" s="32"/>
      <c r="C619" s="49" t="str">
        <f>STUDY!$C$5</f>
        <v>hemofight</v>
      </c>
      <c r="G619" s="26"/>
      <c r="I619" t="e">
        <f>VLOOKUP(H619,check[],2,0)</f>
        <v>#N/A</v>
      </c>
      <c r="J619" s="49"/>
      <c r="K619" s="49"/>
      <c r="L619" s="49" t="e">
        <f>VLOOKUP(samples_g[[#This Row],[sample_checklist_description]],check[],3,0)</f>
        <v>#N/A</v>
      </c>
      <c r="M619" s="32"/>
      <c r="N619" s="32" t="e">
        <f t="shared" si="22"/>
        <v>#N/A</v>
      </c>
      <c r="O619" s="49" t="e">
        <f t="shared" si="23"/>
        <v>#N/A</v>
      </c>
      <c r="P619" s="33"/>
      <c r="Q619" s="49"/>
      <c r="R619" s="49"/>
      <c r="S619" s="49"/>
      <c r="T619" s="49"/>
      <c r="U619" s="49"/>
      <c r="V619" s="49"/>
      <c r="W619" s="49"/>
      <c r="X619" s="49"/>
      <c r="Y619" s="49" t="str">
        <f>CONCATENATE("sam_",samples_g[[#This Row],[sample_name]])</f>
        <v>sam_</v>
      </c>
    </row>
    <row r="620" ht="14.25">
      <c r="A620" t="s">
        <v>116</v>
      </c>
      <c r="B620" s="32"/>
      <c r="C620" s="49" t="str">
        <f>STUDY!$C$5</f>
        <v>hemofight</v>
      </c>
      <c r="G620" s="26"/>
      <c r="I620" t="e">
        <f>VLOOKUP(H620,check[],2,0)</f>
        <v>#N/A</v>
      </c>
      <c r="J620" s="49"/>
      <c r="K620" s="49"/>
      <c r="L620" s="49" t="e">
        <f>VLOOKUP(samples_g[[#This Row],[sample_checklist_description]],check[],3,0)</f>
        <v>#N/A</v>
      </c>
      <c r="M620" s="32"/>
      <c r="N620" s="32" t="e">
        <f t="shared" si="22"/>
        <v>#N/A</v>
      </c>
      <c r="O620" s="49" t="e">
        <f t="shared" si="23"/>
        <v>#N/A</v>
      </c>
      <c r="P620" s="33"/>
      <c r="Q620" s="49"/>
      <c r="R620" s="49"/>
      <c r="S620" s="49"/>
      <c r="T620" s="49"/>
      <c r="U620" s="49"/>
      <c r="V620" s="49"/>
      <c r="W620" s="49"/>
      <c r="X620" s="49"/>
      <c r="Y620" s="49" t="str">
        <f>CONCATENATE("sam_",samples_g[[#This Row],[sample_name]])</f>
        <v>sam_</v>
      </c>
    </row>
    <row r="621" ht="14.25">
      <c r="A621" t="s">
        <v>116</v>
      </c>
      <c r="B621" s="32"/>
      <c r="C621" s="49" t="str">
        <f>STUDY!$C$5</f>
        <v>hemofight</v>
      </c>
      <c r="G621" s="26"/>
      <c r="I621" t="e">
        <f>VLOOKUP(H621,check[],2,0)</f>
        <v>#N/A</v>
      </c>
      <c r="J621" s="49"/>
      <c r="K621" s="49"/>
      <c r="L621" s="49" t="e">
        <f>VLOOKUP(samples_g[[#This Row],[sample_checklist_description]],check[],3,0)</f>
        <v>#N/A</v>
      </c>
      <c r="M621" s="32"/>
      <c r="N621" s="32" t="e">
        <f t="shared" si="22"/>
        <v>#N/A</v>
      </c>
      <c r="O621" s="49" t="e">
        <f t="shared" si="23"/>
        <v>#N/A</v>
      </c>
      <c r="P621" s="33"/>
      <c r="Q621" s="49"/>
      <c r="R621" s="49"/>
      <c r="S621" s="49"/>
      <c r="T621" s="49"/>
      <c r="U621" s="49"/>
      <c r="V621" s="49"/>
      <c r="W621" s="49"/>
      <c r="X621" s="49"/>
      <c r="Y621" s="49" t="str">
        <f>CONCATENATE("sam_",samples_g[[#This Row],[sample_name]])</f>
        <v>sam_</v>
      </c>
    </row>
    <row r="622" ht="14.25">
      <c r="A622" t="s">
        <v>116</v>
      </c>
      <c r="B622" s="32"/>
      <c r="C622" s="49" t="str">
        <f>STUDY!$C$5</f>
        <v>hemofight</v>
      </c>
      <c r="G622" s="26"/>
      <c r="I622" t="e">
        <f>VLOOKUP(H622,check[],2,0)</f>
        <v>#N/A</v>
      </c>
      <c r="J622" s="49"/>
      <c r="K622" s="49"/>
      <c r="L622" s="49" t="e">
        <f>VLOOKUP(samples_g[[#This Row],[sample_checklist_description]],check[],3,0)</f>
        <v>#N/A</v>
      </c>
      <c r="M622" s="32"/>
      <c r="N622" s="32" t="e">
        <f t="shared" si="22"/>
        <v>#N/A</v>
      </c>
      <c r="O622" s="49" t="e">
        <f t="shared" si="23"/>
        <v>#N/A</v>
      </c>
      <c r="P622" s="33"/>
      <c r="Q622" s="49"/>
      <c r="R622" s="49"/>
      <c r="S622" s="49"/>
      <c r="T622" s="49"/>
      <c r="U622" s="49"/>
      <c r="V622" s="49"/>
      <c r="W622" s="49"/>
      <c r="X622" s="49"/>
      <c r="Y622" s="49" t="str">
        <f>CONCATENATE("sam_",samples_g[[#This Row],[sample_name]])</f>
        <v>sam_</v>
      </c>
    </row>
    <row r="623" ht="14.25">
      <c r="A623" t="s">
        <v>116</v>
      </c>
      <c r="B623" s="32"/>
      <c r="C623" s="49" t="str">
        <f>STUDY!$C$5</f>
        <v>hemofight</v>
      </c>
      <c r="G623" s="26"/>
      <c r="I623" t="e">
        <f>VLOOKUP(H623,check[],2,0)</f>
        <v>#N/A</v>
      </c>
      <c r="J623" s="49"/>
      <c r="K623" s="49"/>
      <c r="L623" s="49" t="e">
        <f>VLOOKUP(samples_g[[#This Row],[sample_checklist_description]],check[],3,0)</f>
        <v>#N/A</v>
      </c>
      <c r="M623" s="32"/>
      <c r="N623" s="32" t="e">
        <f t="shared" si="22"/>
        <v>#N/A</v>
      </c>
      <c r="O623" s="49" t="e">
        <f t="shared" si="23"/>
        <v>#N/A</v>
      </c>
      <c r="P623" s="33"/>
      <c r="Q623" s="49"/>
      <c r="R623" s="49"/>
      <c r="S623" s="49"/>
      <c r="T623" s="49"/>
      <c r="U623" s="49"/>
      <c r="V623" s="49"/>
      <c r="W623" s="49"/>
      <c r="X623" s="49"/>
      <c r="Y623" s="49" t="str">
        <f>CONCATENATE("sam_",samples_g[[#This Row],[sample_name]])</f>
        <v>sam_</v>
      </c>
    </row>
    <row r="624" ht="14.25">
      <c r="A624" t="s">
        <v>116</v>
      </c>
      <c r="B624" s="32"/>
      <c r="C624" s="49" t="str">
        <f>STUDY!$C$5</f>
        <v>hemofight</v>
      </c>
      <c r="G624" s="26"/>
      <c r="I624" t="e">
        <f>VLOOKUP(H624,check[],2,0)</f>
        <v>#N/A</v>
      </c>
      <c r="J624" s="49"/>
      <c r="K624" s="49"/>
      <c r="L624" s="49" t="e">
        <f>VLOOKUP(samples_g[[#This Row],[sample_checklist_description]],check[],3,0)</f>
        <v>#N/A</v>
      </c>
      <c r="M624" s="32"/>
      <c r="N624" s="32" t="e">
        <f t="shared" si="22"/>
        <v>#N/A</v>
      </c>
      <c r="O624" s="49" t="e">
        <f t="shared" si="23"/>
        <v>#N/A</v>
      </c>
      <c r="P624" s="33"/>
      <c r="Q624" s="49"/>
      <c r="R624" s="49"/>
      <c r="S624" s="49"/>
      <c r="T624" s="49"/>
      <c r="U624" s="49"/>
      <c r="V624" s="49"/>
      <c r="W624" s="49"/>
      <c r="X624" s="49"/>
      <c r="Y624" s="49" t="str">
        <f>CONCATENATE("sam_",samples_g[[#This Row],[sample_name]])</f>
        <v>sam_</v>
      </c>
    </row>
    <row r="625" ht="14.25">
      <c r="A625" t="s">
        <v>116</v>
      </c>
      <c r="B625" s="32"/>
      <c r="C625" s="49" t="str">
        <f>STUDY!$C$5</f>
        <v>hemofight</v>
      </c>
      <c r="G625" s="26"/>
      <c r="I625" t="e">
        <f>VLOOKUP(H625,check[],2,0)</f>
        <v>#N/A</v>
      </c>
      <c r="J625" s="49"/>
      <c r="K625" s="49"/>
      <c r="L625" s="49" t="e">
        <f>VLOOKUP(samples_g[[#This Row],[sample_checklist_description]],check[],3,0)</f>
        <v>#N/A</v>
      </c>
      <c r="M625" s="32"/>
      <c r="N625" s="32" t="e">
        <f t="shared" si="22"/>
        <v>#N/A</v>
      </c>
      <c r="O625" s="49" t="e">
        <f t="shared" si="23"/>
        <v>#N/A</v>
      </c>
      <c r="P625" s="33"/>
      <c r="Q625" s="49"/>
      <c r="R625" s="49"/>
      <c r="S625" s="49"/>
      <c r="T625" s="49"/>
      <c r="U625" s="49"/>
      <c r="V625" s="49"/>
      <c r="W625" s="49"/>
      <c r="X625" s="49"/>
      <c r="Y625" s="49" t="str">
        <f>CONCATENATE("sam_",samples_g[[#This Row],[sample_name]])</f>
        <v>sam_</v>
      </c>
    </row>
    <row r="626" ht="14.25">
      <c r="A626" t="s">
        <v>116</v>
      </c>
      <c r="B626" s="32"/>
      <c r="C626" s="49" t="str">
        <f>STUDY!$C$5</f>
        <v>hemofight</v>
      </c>
      <c r="G626" s="26"/>
      <c r="I626" t="e">
        <f>VLOOKUP(H626,check[],2,0)</f>
        <v>#N/A</v>
      </c>
      <c r="J626" s="49"/>
      <c r="K626" s="49"/>
      <c r="L626" s="49" t="e">
        <f>VLOOKUP(samples_g[[#This Row],[sample_checklist_description]],check[],3,0)</f>
        <v>#N/A</v>
      </c>
      <c r="M626" s="32"/>
      <c r="N626" s="32" t="e">
        <f t="shared" si="22"/>
        <v>#N/A</v>
      </c>
      <c r="O626" s="49" t="e">
        <f t="shared" si="23"/>
        <v>#N/A</v>
      </c>
      <c r="P626" s="33"/>
      <c r="Q626" s="49"/>
      <c r="R626" s="49"/>
      <c r="S626" s="49"/>
      <c r="T626" s="49"/>
      <c r="U626" s="49"/>
      <c r="V626" s="49"/>
      <c r="W626" s="49"/>
      <c r="X626" s="49"/>
      <c r="Y626" s="49" t="str">
        <f>CONCATENATE("sam_",samples_g[[#This Row],[sample_name]])</f>
        <v>sam_</v>
      </c>
    </row>
    <row r="627" ht="14.25">
      <c r="A627" t="s">
        <v>116</v>
      </c>
      <c r="B627" s="32"/>
      <c r="C627" s="49" t="str">
        <f>STUDY!$C$5</f>
        <v>hemofight</v>
      </c>
      <c r="G627" s="26"/>
      <c r="I627" t="e">
        <f>VLOOKUP(H627,check[],2,0)</f>
        <v>#N/A</v>
      </c>
      <c r="J627" s="49"/>
      <c r="K627" s="49"/>
      <c r="L627" s="49" t="e">
        <f>VLOOKUP(samples_g[[#This Row],[sample_checklist_description]],check[],3,0)</f>
        <v>#N/A</v>
      </c>
      <c r="M627" s="32"/>
      <c r="N627" s="32" t="e">
        <f t="shared" si="22"/>
        <v>#N/A</v>
      </c>
      <c r="O627" s="49" t="e">
        <f t="shared" si="23"/>
        <v>#N/A</v>
      </c>
      <c r="P627" s="33"/>
      <c r="Q627" s="49"/>
      <c r="R627" s="49"/>
      <c r="S627" s="49"/>
      <c r="T627" s="49"/>
      <c r="U627" s="49"/>
      <c r="V627" s="49"/>
      <c r="W627" s="49"/>
      <c r="X627" s="49"/>
      <c r="Y627" s="49" t="str">
        <f>CONCATENATE("sam_",samples_g[[#This Row],[sample_name]])</f>
        <v>sam_</v>
      </c>
    </row>
    <row r="628" ht="14.25">
      <c r="A628" t="s">
        <v>116</v>
      </c>
      <c r="B628" s="32"/>
      <c r="C628" s="49" t="str">
        <f>STUDY!$C$5</f>
        <v>hemofight</v>
      </c>
      <c r="G628" s="26"/>
      <c r="I628" t="e">
        <f>VLOOKUP(H628,check[],2,0)</f>
        <v>#N/A</v>
      </c>
      <c r="J628" s="49"/>
      <c r="K628" s="49"/>
      <c r="L628" s="49" t="e">
        <f>VLOOKUP(samples_g[[#This Row],[sample_checklist_description]],check[],3,0)</f>
        <v>#N/A</v>
      </c>
      <c r="M628" s="32"/>
      <c r="N628" s="32" t="e">
        <f t="shared" si="22"/>
        <v>#N/A</v>
      </c>
      <c r="O628" s="49" t="e">
        <f t="shared" si="23"/>
        <v>#N/A</v>
      </c>
      <c r="P628" s="33"/>
      <c r="Q628" s="49"/>
      <c r="R628" s="49"/>
      <c r="S628" s="49"/>
      <c r="T628" s="49"/>
      <c r="U628" s="49"/>
      <c r="V628" s="49"/>
      <c r="W628" s="49"/>
      <c r="X628" s="49"/>
      <c r="Y628" s="49" t="str">
        <f>CONCATENATE("sam_",samples_g[[#This Row],[sample_name]])</f>
        <v>sam_</v>
      </c>
    </row>
    <row r="629" ht="14.25">
      <c r="A629" t="s">
        <v>116</v>
      </c>
      <c r="B629" s="32"/>
      <c r="C629" s="49" t="str">
        <f>STUDY!$C$5</f>
        <v>hemofight</v>
      </c>
      <c r="G629" s="26"/>
      <c r="I629" t="e">
        <f>VLOOKUP(H629,check[],2,0)</f>
        <v>#N/A</v>
      </c>
      <c r="J629" s="49"/>
      <c r="K629" s="49"/>
      <c r="L629" s="49" t="e">
        <f>VLOOKUP(samples_g[[#This Row],[sample_checklist_description]],check[],3,0)</f>
        <v>#N/A</v>
      </c>
      <c r="M629" s="32"/>
      <c r="N629" s="32" t="e">
        <f t="shared" si="22"/>
        <v>#N/A</v>
      </c>
      <c r="O629" s="49" t="e">
        <f t="shared" si="23"/>
        <v>#N/A</v>
      </c>
      <c r="P629" s="33"/>
      <c r="Q629" s="49"/>
      <c r="R629" s="49"/>
      <c r="S629" s="49"/>
      <c r="T629" s="49"/>
      <c r="U629" s="49"/>
      <c r="V629" s="49"/>
      <c r="W629" s="49"/>
      <c r="X629" s="49"/>
      <c r="Y629" s="49" t="str">
        <f>CONCATENATE("sam_",samples_g[[#This Row],[sample_name]])</f>
        <v>sam_</v>
      </c>
    </row>
    <row r="630" ht="14.25">
      <c r="A630" t="s">
        <v>116</v>
      </c>
      <c r="B630" s="32"/>
      <c r="C630" s="49" t="str">
        <f>STUDY!$C$5</f>
        <v>hemofight</v>
      </c>
      <c r="G630" s="26"/>
      <c r="I630" t="e">
        <f>VLOOKUP(H630,check[],2,0)</f>
        <v>#N/A</v>
      </c>
      <c r="J630" s="49"/>
      <c r="K630" s="49"/>
      <c r="L630" s="49" t="e">
        <f>VLOOKUP(samples_g[[#This Row],[sample_checklist_description]],check[],3,0)</f>
        <v>#N/A</v>
      </c>
      <c r="M630" s="32"/>
      <c r="N630" s="32" t="e">
        <f t="shared" si="22"/>
        <v>#N/A</v>
      </c>
      <c r="O630" s="49" t="e">
        <f t="shared" si="23"/>
        <v>#N/A</v>
      </c>
      <c r="P630" s="33"/>
      <c r="Q630" s="49"/>
      <c r="R630" s="49"/>
      <c r="S630" s="49"/>
      <c r="T630" s="49"/>
      <c r="U630" s="49"/>
      <c r="V630" s="49"/>
      <c r="W630" s="49"/>
      <c r="X630" s="49"/>
      <c r="Y630" s="49" t="str">
        <f>CONCATENATE("sam_",samples_g[[#This Row],[sample_name]])</f>
        <v>sam_</v>
      </c>
    </row>
    <row r="631" ht="14.25">
      <c r="A631" t="s">
        <v>116</v>
      </c>
      <c r="B631" s="32"/>
      <c r="C631" s="49" t="str">
        <f>STUDY!$C$5</f>
        <v>hemofight</v>
      </c>
      <c r="G631" s="26"/>
      <c r="I631" t="e">
        <f>VLOOKUP(H631,check[],2,0)</f>
        <v>#N/A</v>
      </c>
      <c r="J631" s="49"/>
      <c r="K631" s="49"/>
      <c r="L631" s="49" t="e">
        <f>VLOOKUP(samples_g[[#This Row],[sample_checklist_description]],check[],3,0)</f>
        <v>#N/A</v>
      </c>
      <c r="M631" s="32"/>
      <c r="N631" s="32" t="e">
        <f t="shared" si="22"/>
        <v>#N/A</v>
      </c>
      <c r="O631" s="49" t="e">
        <f t="shared" si="23"/>
        <v>#N/A</v>
      </c>
      <c r="P631" s="33"/>
      <c r="Q631" s="49"/>
      <c r="R631" s="49"/>
      <c r="S631" s="49"/>
      <c r="T631" s="49"/>
      <c r="U631" s="49"/>
      <c r="V631" s="49"/>
      <c r="W631" s="49"/>
      <c r="X631" s="49"/>
      <c r="Y631" s="49" t="str">
        <f>CONCATENATE("sam_",samples_g[[#This Row],[sample_name]])</f>
        <v>sam_</v>
      </c>
    </row>
    <row r="632" ht="14.25">
      <c r="A632" t="s">
        <v>116</v>
      </c>
      <c r="B632" s="32"/>
      <c r="C632" s="49" t="str">
        <f>STUDY!$C$5</f>
        <v>hemofight</v>
      </c>
      <c r="G632" s="26"/>
      <c r="I632" t="e">
        <f>VLOOKUP(H632,check[],2,0)</f>
        <v>#N/A</v>
      </c>
      <c r="J632" s="49"/>
      <c r="K632" s="49"/>
      <c r="L632" s="49" t="e">
        <f>VLOOKUP(samples_g[[#This Row],[sample_checklist_description]],check[],3,0)</f>
        <v>#N/A</v>
      </c>
      <c r="M632" s="32"/>
      <c r="N632" s="32" t="e">
        <f t="shared" si="22"/>
        <v>#N/A</v>
      </c>
      <c r="O632" s="49" t="e">
        <f t="shared" si="23"/>
        <v>#N/A</v>
      </c>
      <c r="P632" s="33"/>
      <c r="Q632" s="49"/>
      <c r="R632" s="49"/>
      <c r="S632" s="49"/>
      <c r="T632" s="49"/>
      <c r="U632" s="49"/>
      <c r="V632" s="49"/>
      <c r="W632" s="49"/>
      <c r="X632" s="49"/>
      <c r="Y632" s="49" t="str">
        <f>CONCATENATE("sam_",samples_g[[#This Row],[sample_name]])</f>
        <v>sam_</v>
      </c>
    </row>
    <row r="633" ht="14.25">
      <c r="A633" t="s">
        <v>116</v>
      </c>
      <c r="B633" s="32"/>
      <c r="C633" s="49" t="str">
        <f>STUDY!$C$5</f>
        <v>hemofight</v>
      </c>
      <c r="G633" s="26"/>
      <c r="I633" t="e">
        <f>VLOOKUP(H633,check[],2,0)</f>
        <v>#N/A</v>
      </c>
      <c r="J633" s="49"/>
      <c r="K633" s="49"/>
      <c r="L633" s="49" t="e">
        <f>VLOOKUP(samples_g[[#This Row],[sample_checklist_description]],check[],3,0)</f>
        <v>#N/A</v>
      </c>
      <c r="M633" s="32"/>
      <c r="N633" s="32" t="e">
        <f t="shared" si="22"/>
        <v>#N/A</v>
      </c>
      <c r="O633" s="49" t="e">
        <f t="shared" si="23"/>
        <v>#N/A</v>
      </c>
      <c r="P633" s="33"/>
      <c r="Q633" s="49"/>
      <c r="R633" s="49"/>
      <c r="S633" s="49"/>
      <c r="T633" s="49"/>
      <c r="U633" s="49"/>
      <c r="V633" s="49"/>
      <c r="W633" s="49"/>
      <c r="X633" s="49"/>
      <c r="Y633" s="49" t="str">
        <f>CONCATENATE("sam_",samples_g[[#This Row],[sample_name]])</f>
        <v>sam_</v>
      </c>
    </row>
    <row r="634" ht="14.25">
      <c r="A634" t="s">
        <v>116</v>
      </c>
      <c r="B634" s="32"/>
      <c r="C634" s="49" t="str">
        <f>STUDY!$C$5</f>
        <v>hemofight</v>
      </c>
      <c r="G634" s="26"/>
      <c r="I634" t="e">
        <f>VLOOKUP(H634,check[],2,0)</f>
        <v>#N/A</v>
      </c>
      <c r="J634" s="49"/>
      <c r="K634" s="49"/>
      <c r="L634" s="49" t="e">
        <f>VLOOKUP(samples_g[[#This Row],[sample_checklist_description]],check[],3,0)</f>
        <v>#N/A</v>
      </c>
      <c r="M634" s="32"/>
      <c r="N634" s="32" t="e">
        <f t="shared" si="22"/>
        <v>#N/A</v>
      </c>
      <c r="O634" s="49" t="e">
        <f t="shared" si="23"/>
        <v>#N/A</v>
      </c>
      <c r="P634" s="33"/>
      <c r="Q634" s="49"/>
      <c r="R634" s="49"/>
      <c r="S634" s="49"/>
      <c r="T634" s="49"/>
      <c r="U634" s="49"/>
      <c r="V634" s="49"/>
      <c r="W634" s="49"/>
      <c r="X634" s="49"/>
      <c r="Y634" s="49" t="str">
        <f>CONCATENATE("sam_",samples_g[[#This Row],[sample_name]])</f>
        <v>sam_</v>
      </c>
    </row>
    <row r="635" ht="14.25">
      <c r="A635" t="s">
        <v>116</v>
      </c>
      <c r="B635" s="32"/>
      <c r="C635" s="49" t="str">
        <f>STUDY!$C$5</f>
        <v>hemofight</v>
      </c>
      <c r="G635" s="26"/>
      <c r="I635" t="e">
        <f>VLOOKUP(H635,check[],2,0)</f>
        <v>#N/A</v>
      </c>
      <c r="J635" s="49"/>
      <c r="K635" s="49"/>
      <c r="L635" s="49" t="e">
        <f>VLOOKUP(samples_g[[#This Row],[sample_checklist_description]],check[],3,0)</f>
        <v>#N/A</v>
      </c>
      <c r="M635" s="32"/>
      <c r="N635" s="32" t="e">
        <f t="shared" si="22"/>
        <v>#N/A</v>
      </c>
      <c r="O635" s="49" t="e">
        <f t="shared" si="23"/>
        <v>#N/A</v>
      </c>
      <c r="P635" s="33"/>
      <c r="Q635" s="49"/>
      <c r="R635" s="49"/>
      <c r="S635" s="49"/>
      <c r="T635" s="49"/>
      <c r="U635" s="49"/>
      <c r="V635" s="49"/>
      <c r="W635" s="49"/>
      <c r="X635" s="49"/>
      <c r="Y635" s="49" t="str">
        <f>CONCATENATE("sam_",samples_g[[#This Row],[sample_name]])</f>
        <v>sam_</v>
      </c>
    </row>
    <row r="636" ht="14.25">
      <c r="A636" t="s">
        <v>116</v>
      </c>
      <c r="B636" s="32"/>
      <c r="C636" s="49" t="str">
        <f>STUDY!$C$5</f>
        <v>hemofight</v>
      </c>
      <c r="G636" s="26"/>
      <c r="I636" t="e">
        <f>VLOOKUP(H636,check[],2,0)</f>
        <v>#N/A</v>
      </c>
      <c r="J636" s="49"/>
      <c r="K636" s="49"/>
      <c r="L636" s="49" t="e">
        <f>VLOOKUP(samples_g[[#This Row],[sample_checklist_description]],check[],3,0)</f>
        <v>#N/A</v>
      </c>
      <c r="M636" s="32"/>
      <c r="N636" s="32" t="e">
        <f t="shared" si="22"/>
        <v>#N/A</v>
      </c>
      <c r="O636" s="49" t="e">
        <f t="shared" si="23"/>
        <v>#N/A</v>
      </c>
      <c r="P636" s="33"/>
      <c r="Q636" s="49"/>
      <c r="R636" s="49"/>
      <c r="S636" s="49"/>
      <c r="T636" s="49"/>
      <c r="U636" s="49"/>
      <c r="V636" s="49"/>
      <c r="W636" s="49"/>
      <c r="X636" s="49"/>
      <c r="Y636" s="49" t="str">
        <f>CONCATENATE("sam_",samples_g[[#This Row],[sample_name]])</f>
        <v>sam_</v>
      </c>
    </row>
    <row r="637" ht="14.25">
      <c r="A637" t="s">
        <v>116</v>
      </c>
      <c r="B637" s="32"/>
      <c r="C637" s="49" t="str">
        <f>STUDY!$C$5</f>
        <v>hemofight</v>
      </c>
      <c r="G637" s="26"/>
      <c r="I637" t="e">
        <f>VLOOKUP(H637,check[],2,0)</f>
        <v>#N/A</v>
      </c>
      <c r="J637" s="49"/>
      <c r="K637" s="49"/>
      <c r="L637" s="49" t="e">
        <f>VLOOKUP(samples_g[[#This Row],[sample_checklist_description]],check[],3,0)</f>
        <v>#N/A</v>
      </c>
      <c r="M637" s="32"/>
      <c r="N637" s="32" t="e">
        <f t="shared" si="22"/>
        <v>#N/A</v>
      </c>
      <c r="O637" s="49" t="e">
        <f t="shared" si="23"/>
        <v>#N/A</v>
      </c>
      <c r="P637" s="33"/>
      <c r="Q637" s="49"/>
      <c r="R637" s="49"/>
      <c r="S637" s="49"/>
      <c r="T637" s="49"/>
      <c r="U637" s="49"/>
      <c r="V637" s="49"/>
      <c r="W637" s="49"/>
      <c r="X637" s="49"/>
      <c r="Y637" s="49" t="str">
        <f>CONCATENATE("sam_",samples_g[[#This Row],[sample_name]])</f>
        <v>sam_</v>
      </c>
    </row>
    <row r="638" ht="14.25">
      <c r="A638" t="s">
        <v>116</v>
      </c>
      <c r="B638" s="32"/>
      <c r="C638" s="49" t="str">
        <f>STUDY!$C$5</f>
        <v>hemofight</v>
      </c>
      <c r="G638" s="26"/>
      <c r="I638" t="e">
        <f>VLOOKUP(H638,check[],2,0)</f>
        <v>#N/A</v>
      </c>
      <c r="J638" s="49"/>
      <c r="K638" s="49"/>
      <c r="L638" s="49" t="e">
        <f>VLOOKUP(samples_g[[#This Row],[sample_checklist_description]],check[],3,0)</f>
        <v>#N/A</v>
      </c>
      <c r="M638" s="32"/>
      <c r="N638" s="32" t="e">
        <f t="shared" si="22"/>
        <v>#N/A</v>
      </c>
      <c r="O638" s="49" t="e">
        <f t="shared" si="23"/>
        <v>#N/A</v>
      </c>
      <c r="P638" s="33"/>
      <c r="Q638" s="49"/>
      <c r="R638" s="49"/>
      <c r="S638" s="49"/>
      <c r="T638" s="49"/>
      <c r="U638" s="49"/>
      <c r="V638" s="49"/>
      <c r="W638" s="49"/>
      <c r="X638" s="49"/>
      <c r="Y638" s="49" t="str">
        <f>CONCATENATE("sam_",samples_g[[#This Row],[sample_name]])</f>
        <v>sam_</v>
      </c>
    </row>
    <row r="639" ht="14.25">
      <c r="A639" t="s">
        <v>116</v>
      </c>
      <c r="B639" s="32"/>
      <c r="C639" s="49" t="str">
        <f>STUDY!$C$5</f>
        <v>hemofight</v>
      </c>
      <c r="G639" s="26"/>
      <c r="I639" t="e">
        <f>VLOOKUP(H639,check[],2,0)</f>
        <v>#N/A</v>
      </c>
      <c r="J639" s="49"/>
      <c r="K639" s="49"/>
      <c r="L639" s="49" t="e">
        <f>VLOOKUP(samples_g[[#This Row],[sample_checklist_description]],check[],3,0)</f>
        <v>#N/A</v>
      </c>
      <c r="M639" s="32"/>
      <c r="N639" s="32" t="e">
        <f t="shared" si="22"/>
        <v>#N/A</v>
      </c>
      <c r="O639" s="49" t="e">
        <f t="shared" si="23"/>
        <v>#N/A</v>
      </c>
      <c r="P639" s="33"/>
      <c r="Q639" s="49"/>
      <c r="R639" s="49"/>
      <c r="S639" s="49"/>
      <c r="T639" s="49"/>
      <c r="U639" s="49"/>
      <c r="V639" s="49"/>
      <c r="W639" s="49"/>
      <c r="X639" s="49"/>
      <c r="Y639" s="49" t="str">
        <f>CONCATENATE("sam_",samples_g[[#This Row],[sample_name]])</f>
        <v>sam_</v>
      </c>
    </row>
    <row r="640" ht="14.25">
      <c r="A640" t="s">
        <v>116</v>
      </c>
      <c r="B640" s="32"/>
      <c r="C640" s="49" t="str">
        <f>STUDY!$C$5</f>
        <v>hemofight</v>
      </c>
      <c r="G640" s="26"/>
      <c r="I640" t="e">
        <f>VLOOKUP(H640,check[],2,0)</f>
        <v>#N/A</v>
      </c>
      <c r="J640" s="49"/>
      <c r="K640" s="49"/>
      <c r="L640" s="49" t="e">
        <f>VLOOKUP(samples_g[[#This Row],[sample_checklist_description]],check[],3,0)</f>
        <v>#N/A</v>
      </c>
      <c r="M640" s="32"/>
      <c r="N640" s="32" t="e">
        <f t="shared" si="22"/>
        <v>#N/A</v>
      </c>
      <c r="O640" s="49" t="e">
        <f t="shared" si="23"/>
        <v>#N/A</v>
      </c>
      <c r="P640" s="33"/>
      <c r="Q640" s="49"/>
      <c r="R640" s="49"/>
      <c r="S640" s="49"/>
      <c r="T640" s="49"/>
      <c r="U640" s="49"/>
      <c r="V640" s="49"/>
      <c r="W640" s="49"/>
      <c r="X640" s="49"/>
      <c r="Y640" s="49" t="str">
        <f>CONCATENATE("sam_",samples_g[[#This Row],[sample_name]])</f>
        <v>sam_</v>
      </c>
    </row>
    <row r="641" ht="14.25">
      <c r="A641" t="s">
        <v>116</v>
      </c>
      <c r="B641" s="32"/>
      <c r="C641" s="49" t="str">
        <f>STUDY!$C$5</f>
        <v>hemofight</v>
      </c>
      <c r="G641" s="26"/>
      <c r="I641" t="e">
        <f>VLOOKUP(H641,check[],2,0)</f>
        <v>#N/A</v>
      </c>
      <c r="J641" s="49"/>
      <c r="K641" s="49"/>
      <c r="L641" s="49" t="e">
        <f>VLOOKUP(samples_g[[#This Row],[sample_checklist_description]],check[],3,0)</f>
        <v>#N/A</v>
      </c>
      <c r="M641" s="32"/>
      <c r="N641" s="32" t="e">
        <f t="shared" si="22"/>
        <v>#N/A</v>
      </c>
      <c r="O641" s="49" t="e">
        <f t="shared" si="23"/>
        <v>#N/A</v>
      </c>
      <c r="P641" s="33"/>
      <c r="Q641" s="49"/>
      <c r="R641" s="49"/>
      <c r="S641" s="49"/>
      <c r="T641" s="49"/>
      <c r="U641" s="49"/>
      <c r="V641" s="49"/>
      <c r="W641" s="49"/>
      <c r="X641" s="49"/>
      <c r="Y641" s="49" t="str">
        <f>CONCATENATE("sam_",samples_g[[#This Row],[sample_name]])</f>
        <v>sam_</v>
      </c>
    </row>
    <row r="642" ht="14.25">
      <c r="A642" t="s">
        <v>116</v>
      </c>
      <c r="B642" s="32"/>
      <c r="C642" s="49" t="str">
        <f>STUDY!$C$5</f>
        <v>hemofight</v>
      </c>
      <c r="G642" s="26"/>
      <c r="I642" t="e">
        <f>VLOOKUP(H642,check[],2,0)</f>
        <v>#N/A</v>
      </c>
      <c r="J642" s="49"/>
      <c r="K642" s="49"/>
      <c r="L642" s="49" t="e">
        <f>VLOOKUP(samples_g[[#This Row],[sample_checklist_description]],check[],3,0)</f>
        <v>#N/A</v>
      </c>
      <c r="M642" s="32"/>
      <c r="N642" s="32" t="e">
        <f t="shared" si="22"/>
        <v>#N/A</v>
      </c>
      <c r="O642" s="49" t="e">
        <f t="shared" si="23"/>
        <v>#N/A</v>
      </c>
      <c r="P642" s="33"/>
      <c r="Q642" s="49"/>
      <c r="R642" s="49"/>
      <c r="S642" s="49"/>
      <c r="T642" s="49"/>
      <c r="U642" s="49"/>
      <c r="V642" s="49"/>
      <c r="W642" s="49"/>
      <c r="X642" s="49"/>
      <c r="Y642" s="49" t="str">
        <f>CONCATENATE("sam_",samples_g[[#This Row],[sample_name]])</f>
        <v>sam_</v>
      </c>
    </row>
    <row r="643" ht="14.25">
      <c r="A643" t="s">
        <v>116</v>
      </c>
      <c r="B643" s="32"/>
      <c r="C643" s="49" t="str">
        <f>STUDY!$C$5</f>
        <v>hemofight</v>
      </c>
      <c r="G643" s="26"/>
      <c r="I643" t="e">
        <f>VLOOKUP(H643,check[],2,0)</f>
        <v>#N/A</v>
      </c>
      <c r="J643" s="49"/>
      <c r="K643" s="49"/>
      <c r="L643" s="49" t="e">
        <f>VLOOKUP(samples_g[[#This Row],[sample_checklist_description]],check[],3,0)</f>
        <v>#N/A</v>
      </c>
      <c r="M643" s="32"/>
      <c r="N643" s="32" t="e">
        <f t="shared" si="22"/>
        <v>#N/A</v>
      </c>
      <c r="O643" s="49" t="e">
        <f t="shared" si="23"/>
        <v>#N/A</v>
      </c>
      <c r="P643" s="33"/>
      <c r="Q643" s="49"/>
      <c r="R643" s="49"/>
      <c r="S643" s="49"/>
      <c r="T643" s="49"/>
      <c r="U643" s="49"/>
      <c r="V643" s="49"/>
      <c r="W643" s="49"/>
      <c r="X643" s="49"/>
      <c r="Y643" s="49" t="str">
        <f>CONCATENATE("sam_",samples_g[[#This Row],[sample_name]])</f>
        <v>sam_</v>
      </c>
    </row>
    <row r="644" ht="14.25">
      <c r="A644" t="s">
        <v>116</v>
      </c>
      <c r="B644" s="32"/>
      <c r="C644" s="49" t="str">
        <f>STUDY!$C$5</f>
        <v>hemofight</v>
      </c>
      <c r="G644" s="26"/>
      <c r="I644" t="e">
        <f>VLOOKUP(H644,check[],2,0)</f>
        <v>#N/A</v>
      </c>
      <c r="J644" s="49"/>
      <c r="K644" s="49"/>
      <c r="L644" s="49" t="e">
        <f>VLOOKUP(samples_g[[#This Row],[sample_checklist_description]],check[],3,0)</f>
        <v>#N/A</v>
      </c>
      <c r="M644" s="32"/>
      <c r="N644" s="32" t="e">
        <f t="shared" si="22"/>
        <v>#N/A</v>
      </c>
      <c r="O644" s="49" t="e">
        <f t="shared" si="23"/>
        <v>#N/A</v>
      </c>
      <c r="P644" s="33"/>
      <c r="Q644" s="49"/>
      <c r="R644" s="49"/>
      <c r="S644" s="49"/>
      <c r="T644" s="49"/>
      <c r="U644" s="49"/>
      <c r="V644" s="49"/>
      <c r="W644" s="49"/>
      <c r="X644" s="49"/>
      <c r="Y644" s="49" t="str">
        <f>CONCATENATE("sam_",samples_g[[#This Row],[sample_name]])</f>
        <v>sam_</v>
      </c>
    </row>
    <row r="645" ht="14.25">
      <c r="A645" t="s">
        <v>116</v>
      </c>
      <c r="B645" s="32"/>
      <c r="C645" s="49" t="str">
        <f>STUDY!$C$5</f>
        <v>hemofight</v>
      </c>
      <c r="G645" s="26"/>
      <c r="I645" t="e">
        <f>VLOOKUP(H645,check[],2,0)</f>
        <v>#N/A</v>
      </c>
      <c r="J645" s="49"/>
      <c r="K645" s="49"/>
      <c r="L645" s="49" t="e">
        <f>VLOOKUP(samples_g[[#This Row],[sample_checklist_description]],check[],3,0)</f>
        <v>#N/A</v>
      </c>
      <c r="M645" s="32"/>
      <c r="N645" s="32" t="e">
        <f t="shared" si="22"/>
        <v>#N/A</v>
      </c>
      <c r="O645" s="49" t="e">
        <f t="shared" si="23"/>
        <v>#N/A</v>
      </c>
      <c r="P645" s="33"/>
      <c r="Q645" s="49"/>
      <c r="R645" s="49"/>
      <c r="S645" s="49"/>
      <c r="T645" s="49"/>
      <c r="U645" s="49"/>
      <c r="V645" s="49"/>
      <c r="W645" s="49"/>
      <c r="X645" s="49"/>
      <c r="Y645" s="49" t="str">
        <f>CONCATENATE("sam_",samples_g[[#This Row],[sample_name]])</f>
        <v>sam_</v>
      </c>
    </row>
    <row r="646" ht="14.25">
      <c r="A646" t="s">
        <v>116</v>
      </c>
      <c r="B646" s="32"/>
      <c r="C646" s="49" t="str">
        <f>STUDY!$C$5</f>
        <v>hemofight</v>
      </c>
      <c r="G646" s="26"/>
      <c r="I646" t="e">
        <f>VLOOKUP(H646,check[],2,0)</f>
        <v>#N/A</v>
      </c>
      <c r="J646" s="49"/>
      <c r="K646" s="49"/>
      <c r="L646" s="49" t="e">
        <f>VLOOKUP(samples_g[[#This Row],[sample_checklist_description]],check[],3,0)</f>
        <v>#N/A</v>
      </c>
      <c r="M646" s="32"/>
      <c r="N646" s="32" t="e">
        <f t="shared" si="22"/>
        <v>#N/A</v>
      </c>
      <c r="O646" s="49" t="e">
        <f t="shared" si="23"/>
        <v>#N/A</v>
      </c>
      <c r="P646" s="33"/>
      <c r="Q646" s="49"/>
      <c r="R646" s="49"/>
      <c r="S646" s="49"/>
      <c r="T646" s="49"/>
      <c r="U646" s="49"/>
      <c r="V646" s="49"/>
      <c r="W646" s="49"/>
      <c r="X646" s="49"/>
      <c r="Y646" s="49" t="str">
        <f>CONCATENATE("sam_",samples_g[[#This Row],[sample_name]])</f>
        <v>sam_</v>
      </c>
    </row>
    <row r="647" ht="14.25">
      <c r="A647" t="s">
        <v>116</v>
      </c>
      <c r="B647" s="32"/>
      <c r="C647" s="49" t="str">
        <f>STUDY!$C$5</f>
        <v>hemofight</v>
      </c>
      <c r="G647" s="26"/>
      <c r="I647" t="e">
        <f>VLOOKUP(H647,check[],2,0)</f>
        <v>#N/A</v>
      </c>
      <c r="J647" s="49"/>
      <c r="K647" s="49"/>
      <c r="L647" s="49" t="e">
        <f>VLOOKUP(samples_g[[#This Row],[sample_checklist_description]],check[],3,0)</f>
        <v>#N/A</v>
      </c>
      <c r="M647" s="32"/>
      <c r="N647" s="32" t="e">
        <f t="shared" si="22"/>
        <v>#N/A</v>
      </c>
      <c r="O647" s="49" t="e">
        <f t="shared" si="23"/>
        <v>#N/A</v>
      </c>
      <c r="P647" s="33"/>
      <c r="Q647" s="49"/>
      <c r="R647" s="49"/>
      <c r="S647" s="49"/>
      <c r="T647" s="49"/>
      <c r="U647" s="49"/>
      <c r="V647" s="49"/>
      <c r="W647" s="49"/>
      <c r="X647" s="49"/>
      <c r="Y647" s="49" t="str">
        <f>CONCATENATE("sam_",samples_g[[#This Row],[sample_name]])</f>
        <v>sam_</v>
      </c>
    </row>
    <row r="648" ht="14.25">
      <c r="A648" t="s">
        <v>116</v>
      </c>
      <c r="B648" s="32"/>
      <c r="C648" s="49" t="str">
        <f>STUDY!$C$5</f>
        <v>hemofight</v>
      </c>
      <c r="G648" s="26"/>
      <c r="I648" t="e">
        <f>VLOOKUP(H648,check[],2,0)</f>
        <v>#N/A</v>
      </c>
      <c r="J648" s="49"/>
      <c r="K648" s="49"/>
      <c r="L648" s="49" t="e">
        <f>VLOOKUP(samples_g[[#This Row],[sample_checklist_description]],check[],3,0)</f>
        <v>#N/A</v>
      </c>
      <c r="M648" s="32"/>
      <c r="N648" s="32" t="e">
        <f t="shared" si="22"/>
        <v>#N/A</v>
      </c>
      <c r="O648" s="49" t="e">
        <f t="shared" si="23"/>
        <v>#N/A</v>
      </c>
      <c r="P648" s="33"/>
      <c r="Q648" s="49"/>
      <c r="R648" s="49"/>
      <c r="S648" s="49"/>
      <c r="T648" s="49"/>
      <c r="U648" s="49"/>
      <c r="V648" s="49"/>
      <c r="W648" s="49"/>
      <c r="X648" s="49"/>
      <c r="Y648" s="49" t="str">
        <f>CONCATENATE("sam_",samples_g[[#This Row],[sample_name]])</f>
        <v>sam_</v>
      </c>
    </row>
    <row r="649" ht="14.25">
      <c r="A649" t="s">
        <v>116</v>
      </c>
      <c r="B649" s="32"/>
      <c r="C649" s="49" t="str">
        <f>STUDY!$C$5</f>
        <v>hemofight</v>
      </c>
      <c r="G649" s="26"/>
      <c r="I649" t="e">
        <f>VLOOKUP(H649,check[],2,0)</f>
        <v>#N/A</v>
      </c>
      <c r="J649" s="49"/>
      <c r="K649" s="49"/>
      <c r="L649" s="49" t="e">
        <f>VLOOKUP(samples_g[[#This Row],[sample_checklist_description]],check[],3,0)</f>
        <v>#N/A</v>
      </c>
      <c r="M649" s="32"/>
      <c r="N649" s="32" t="e">
        <f t="shared" si="22"/>
        <v>#N/A</v>
      </c>
      <c r="O649" s="49" t="e">
        <f t="shared" si="23"/>
        <v>#N/A</v>
      </c>
      <c r="P649" s="33"/>
      <c r="Q649" s="49"/>
      <c r="R649" s="49"/>
      <c r="S649" s="49"/>
      <c r="T649" s="49"/>
      <c r="U649" s="49"/>
      <c r="V649" s="49"/>
      <c r="W649" s="49"/>
      <c r="X649" s="49"/>
      <c r="Y649" s="49" t="str">
        <f>CONCATENATE("sam_",samples_g[[#This Row],[sample_name]])</f>
        <v>sam_</v>
      </c>
    </row>
    <row r="650" ht="14.25">
      <c r="A650" t="s">
        <v>116</v>
      </c>
      <c r="B650" s="32"/>
      <c r="C650" s="49" t="str">
        <f>STUDY!$C$5</f>
        <v>hemofight</v>
      </c>
      <c r="G650" s="26"/>
      <c r="I650" t="e">
        <f>VLOOKUP(H650,check[],2,0)</f>
        <v>#N/A</v>
      </c>
      <c r="J650" s="49"/>
      <c r="K650" s="49"/>
      <c r="L650" s="49" t="e">
        <f>VLOOKUP(samples_g[[#This Row],[sample_checklist_description]],check[],3,0)</f>
        <v>#N/A</v>
      </c>
      <c r="M650" s="32"/>
      <c r="N650" s="32" t="e">
        <f t="shared" si="22"/>
        <v>#N/A</v>
      </c>
      <c r="O650" s="49" t="e">
        <f t="shared" si="23"/>
        <v>#N/A</v>
      </c>
      <c r="P650" s="33"/>
      <c r="Q650" s="49"/>
      <c r="R650" s="49"/>
      <c r="S650" s="49"/>
      <c r="T650" s="49"/>
      <c r="U650" s="49"/>
      <c r="V650" s="49"/>
      <c r="W650" s="49"/>
      <c r="X650" s="49"/>
      <c r="Y650" s="49" t="str">
        <f>CONCATENATE("sam_",samples_g[[#This Row],[sample_name]])</f>
        <v>sam_</v>
      </c>
    </row>
    <row r="651" ht="14.25">
      <c r="A651" t="s">
        <v>116</v>
      </c>
      <c r="B651" s="32"/>
      <c r="C651" s="49" t="str">
        <f>STUDY!$C$5</f>
        <v>hemofight</v>
      </c>
      <c r="G651" s="26"/>
      <c r="I651" t="e">
        <f>VLOOKUP(H651,check[],2,0)</f>
        <v>#N/A</v>
      </c>
      <c r="J651" s="49"/>
      <c r="K651" s="49"/>
      <c r="L651" s="49" t="e">
        <f>VLOOKUP(samples_g[[#This Row],[sample_checklist_description]],check[],3,0)</f>
        <v>#N/A</v>
      </c>
      <c r="M651" s="32"/>
      <c r="N651" s="32" t="e">
        <f t="shared" si="22"/>
        <v>#N/A</v>
      </c>
      <c r="O651" s="49" t="e">
        <f t="shared" si="23"/>
        <v>#N/A</v>
      </c>
      <c r="P651" s="33"/>
      <c r="Q651" s="49"/>
      <c r="R651" s="49"/>
      <c r="S651" s="49"/>
      <c r="T651" s="49"/>
      <c r="U651" s="49"/>
      <c r="V651" s="49"/>
      <c r="W651" s="49"/>
      <c r="X651" s="49"/>
      <c r="Y651" s="49" t="str">
        <f>CONCATENATE("sam_",samples_g[[#This Row],[sample_name]])</f>
        <v>sam_</v>
      </c>
    </row>
    <row r="652" ht="14.25">
      <c r="A652" t="s">
        <v>116</v>
      </c>
      <c r="B652" s="32"/>
      <c r="C652" s="49" t="str">
        <f>STUDY!$C$5</f>
        <v>hemofight</v>
      </c>
      <c r="G652" s="26"/>
      <c r="I652" t="e">
        <f>VLOOKUP(H652,check[],2,0)</f>
        <v>#N/A</v>
      </c>
      <c r="J652" s="49"/>
      <c r="K652" s="49"/>
      <c r="L652" s="49" t="e">
        <f>VLOOKUP(samples_g[[#This Row],[sample_checklist_description]],check[],3,0)</f>
        <v>#N/A</v>
      </c>
      <c r="M652" s="32"/>
      <c r="N652" s="32" t="e">
        <f t="shared" si="22"/>
        <v>#N/A</v>
      </c>
      <c r="O652" s="49" t="e">
        <f t="shared" si="23"/>
        <v>#N/A</v>
      </c>
      <c r="P652" s="33"/>
      <c r="Q652" s="49"/>
      <c r="R652" s="49"/>
      <c r="S652" s="49"/>
      <c r="T652" s="49"/>
      <c r="U652" s="49"/>
      <c r="V652" s="49"/>
      <c r="W652" s="49"/>
      <c r="X652" s="49"/>
      <c r="Y652" s="49" t="str">
        <f>CONCATENATE("sam_",samples_g[[#This Row],[sample_name]])</f>
        <v>sam_</v>
      </c>
    </row>
    <row r="653" ht="14.25">
      <c r="A653" t="s">
        <v>116</v>
      </c>
      <c r="B653" s="32"/>
      <c r="C653" s="49" t="str">
        <f>STUDY!$C$5</f>
        <v>hemofight</v>
      </c>
      <c r="G653" s="26"/>
      <c r="I653" t="e">
        <f>VLOOKUP(H653,check[],2,0)</f>
        <v>#N/A</v>
      </c>
      <c r="J653" s="49"/>
      <c r="K653" s="49"/>
      <c r="L653" s="49" t="e">
        <f>VLOOKUP(samples_g[[#This Row],[sample_checklist_description]],check[],3,0)</f>
        <v>#N/A</v>
      </c>
      <c r="M653" s="32"/>
      <c r="N653" s="32" t="e">
        <f t="shared" si="22"/>
        <v>#N/A</v>
      </c>
      <c r="O653" s="49" t="e">
        <f t="shared" si="23"/>
        <v>#N/A</v>
      </c>
      <c r="P653" s="33"/>
      <c r="Q653" s="49"/>
      <c r="R653" s="49"/>
      <c r="S653" s="49"/>
      <c r="T653" s="49"/>
      <c r="U653" s="49"/>
      <c r="V653" s="49"/>
      <c r="W653" s="49"/>
      <c r="X653" s="49"/>
      <c r="Y653" s="49" t="str">
        <f>CONCATENATE("sam_",samples_g[[#This Row],[sample_name]])</f>
        <v>sam_</v>
      </c>
    </row>
    <row r="654" ht="14.25">
      <c r="A654" t="s">
        <v>116</v>
      </c>
      <c r="B654" s="32"/>
      <c r="C654" s="49" t="str">
        <f>STUDY!$C$5</f>
        <v>hemofight</v>
      </c>
      <c r="G654" s="26"/>
      <c r="I654" t="e">
        <f>VLOOKUP(H654,check[],2,0)</f>
        <v>#N/A</v>
      </c>
      <c r="J654" s="49"/>
      <c r="K654" s="49"/>
      <c r="L654" s="49" t="e">
        <f>VLOOKUP(samples_g[[#This Row],[sample_checklist_description]],check[],3,0)</f>
        <v>#N/A</v>
      </c>
      <c r="M654" s="32"/>
      <c r="N654" s="32" t="e">
        <f t="shared" si="22"/>
        <v>#N/A</v>
      </c>
      <c r="O654" s="49" t="e">
        <f t="shared" si="23"/>
        <v>#N/A</v>
      </c>
      <c r="P654" s="33"/>
      <c r="Q654" s="49"/>
      <c r="R654" s="49"/>
      <c r="S654" s="49"/>
      <c r="T654" s="49"/>
      <c r="U654" s="49"/>
      <c r="V654" s="49"/>
      <c r="W654" s="49"/>
      <c r="X654" s="49"/>
      <c r="Y654" s="49" t="str">
        <f>CONCATENATE("sam_",samples_g[[#This Row],[sample_name]])</f>
        <v>sam_</v>
      </c>
    </row>
    <row r="655" ht="14.25">
      <c r="A655" t="s">
        <v>116</v>
      </c>
      <c r="B655" s="32"/>
      <c r="C655" s="49" t="str">
        <f>STUDY!$C$5</f>
        <v>hemofight</v>
      </c>
      <c r="G655" s="26"/>
      <c r="I655" t="e">
        <f>VLOOKUP(H655,check[],2,0)</f>
        <v>#N/A</v>
      </c>
      <c r="J655" s="49"/>
      <c r="K655" s="49"/>
      <c r="L655" s="49" t="e">
        <f>VLOOKUP(samples_g[[#This Row],[sample_checklist_description]],check[],3,0)</f>
        <v>#N/A</v>
      </c>
      <c r="M655" s="32"/>
      <c r="N655" s="32" t="e">
        <f t="shared" si="22"/>
        <v>#N/A</v>
      </c>
      <c r="O655" s="49" t="e">
        <f t="shared" si="23"/>
        <v>#N/A</v>
      </c>
      <c r="P655" s="33"/>
      <c r="Q655" s="49"/>
      <c r="R655" s="49"/>
      <c r="S655" s="49"/>
      <c r="T655" s="49"/>
      <c r="U655" s="49"/>
      <c r="V655" s="49"/>
      <c r="W655" s="49"/>
      <c r="X655" s="49"/>
      <c r="Y655" s="49" t="str">
        <f>CONCATENATE("sam_",samples_g[[#This Row],[sample_name]])</f>
        <v>sam_</v>
      </c>
    </row>
    <row r="656" ht="14.25">
      <c r="A656" t="s">
        <v>116</v>
      </c>
      <c r="B656" s="32"/>
      <c r="C656" s="49" t="str">
        <f>STUDY!$C$5</f>
        <v>hemofight</v>
      </c>
      <c r="G656" s="26"/>
      <c r="I656" t="e">
        <f>VLOOKUP(H656,check[],2,0)</f>
        <v>#N/A</v>
      </c>
      <c r="J656" s="49"/>
      <c r="K656" s="49"/>
      <c r="L656" s="49" t="e">
        <f>VLOOKUP(samples_g[[#This Row],[sample_checklist_description]],check[],3,0)</f>
        <v>#N/A</v>
      </c>
      <c r="M656" s="32"/>
      <c r="N656" s="32" t="e">
        <f t="shared" si="22"/>
        <v>#N/A</v>
      </c>
      <c r="O656" s="49" t="e">
        <f t="shared" si="23"/>
        <v>#N/A</v>
      </c>
      <c r="P656" s="33"/>
      <c r="Q656" s="49"/>
      <c r="R656" s="49"/>
      <c r="S656" s="49"/>
      <c r="T656" s="49"/>
      <c r="U656" s="49"/>
      <c r="V656" s="49"/>
      <c r="W656" s="49"/>
      <c r="X656" s="49"/>
      <c r="Y656" s="49" t="str">
        <f>CONCATENATE("sam_",samples_g[[#This Row],[sample_name]])</f>
        <v>sam_</v>
      </c>
    </row>
    <row r="657" ht="14.25">
      <c r="A657" t="s">
        <v>116</v>
      </c>
      <c r="B657" s="32"/>
      <c r="C657" s="49" t="str">
        <f>STUDY!$C$5</f>
        <v>hemofight</v>
      </c>
      <c r="G657" s="26"/>
      <c r="I657" t="e">
        <f>VLOOKUP(H657,check[],2,0)</f>
        <v>#N/A</v>
      </c>
      <c r="J657" s="49"/>
      <c r="K657" s="49"/>
      <c r="L657" s="49" t="e">
        <f>VLOOKUP(samples_g[[#This Row],[sample_checklist_description]],check[],3,0)</f>
        <v>#N/A</v>
      </c>
      <c r="M657" s="32"/>
      <c r="N657" s="32" t="e">
        <f t="shared" si="22"/>
        <v>#N/A</v>
      </c>
      <c r="O657" s="49" t="e">
        <f t="shared" si="23"/>
        <v>#N/A</v>
      </c>
      <c r="P657" s="33"/>
      <c r="Q657" s="49"/>
      <c r="R657" s="49"/>
      <c r="S657" s="49"/>
      <c r="T657" s="49"/>
      <c r="U657" s="49"/>
      <c r="V657" s="49"/>
      <c r="W657" s="49"/>
      <c r="X657" s="49"/>
      <c r="Y657" s="49" t="str">
        <f>CONCATENATE("sam_",samples_g[[#This Row],[sample_name]])</f>
        <v>sam_</v>
      </c>
    </row>
    <row r="658" ht="14.25">
      <c r="A658" t="s">
        <v>116</v>
      </c>
      <c r="B658" s="32"/>
      <c r="C658" s="49" t="str">
        <f>STUDY!$C$5</f>
        <v>hemofight</v>
      </c>
      <c r="G658" s="26"/>
      <c r="I658" t="e">
        <f>VLOOKUP(H658,check[],2,0)</f>
        <v>#N/A</v>
      </c>
      <c r="J658" s="49"/>
      <c r="K658" s="49"/>
      <c r="L658" s="49" t="e">
        <f>VLOOKUP(samples_g[[#This Row],[sample_checklist_description]],check[],3,0)</f>
        <v>#N/A</v>
      </c>
      <c r="M658" s="32"/>
      <c r="N658" s="32" t="e">
        <f t="shared" si="22"/>
        <v>#N/A</v>
      </c>
      <c r="O658" s="49" t="e">
        <f t="shared" si="23"/>
        <v>#N/A</v>
      </c>
      <c r="P658" s="33"/>
      <c r="Q658" s="49"/>
      <c r="R658" s="49"/>
      <c r="S658" s="49"/>
      <c r="T658" s="49"/>
      <c r="U658" s="49"/>
      <c r="V658" s="49"/>
      <c r="W658" s="49"/>
      <c r="X658" s="49"/>
      <c r="Y658" s="49" t="str">
        <f>CONCATENATE("sam_",samples_g[[#This Row],[sample_name]])</f>
        <v>sam_</v>
      </c>
    </row>
    <row r="659" ht="14.25">
      <c r="A659" t="s">
        <v>116</v>
      </c>
      <c r="B659" s="32"/>
      <c r="C659" s="49" t="str">
        <f>STUDY!$C$5</f>
        <v>hemofight</v>
      </c>
      <c r="G659" s="26"/>
      <c r="I659" t="e">
        <f>VLOOKUP(H659,check[],2,0)</f>
        <v>#N/A</v>
      </c>
      <c r="J659" s="49"/>
      <c r="K659" s="49"/>
      <c r="L659" s="49" t="e">
        <f>VLOOKUP(samples_g[[#This Row],[sample_checklist_description]],check[],3,0)</f>
        <v>#N/A</v>
      </c>
      <c r="M659" s="32"/>
      <c r="N659" s="32" t="e">
        <f t="shared" si="22"/>
        <v>#N/A</v>
      </c>
      <c r="O659" s="49" t="e">
        <f t="shared" si="23"/>
        <v>#N/A</v>
      </c>
      <c r="P659" s="33"/>
      <c r="Q659" s="49"/>
      <c r="R659" s="49"/>
      <c r="S659" s="49"/>
      <c r="T659" s="49"/>
      <c r="U659" s="49"/>
      <c r="V659" s="49"/>
      <c r="W659" s="49"/>
      <c r="X659" s="49"/>
      <c r="Y659" s="49" t="str">
        <f>CONCATENATE("sam_",samples_g[[#This Row],[sample_name]])</f>
        <v>sam_</v>
      </c>
    </row>
    <row r="660" ht="14.25">
      <c r="A660" t="s">
        <v>116</v>
      </c>
      <c r="B660" s="32"/>
      <c r="C660" s="49" t="str">
        <f>STUDY!$C$5</f>
        <v>hemofight</v>
      </c>
      <c r="G660" s="26"/>
      <c r="I660" t="e">
        <f>VLOOKUP(H660,check[],2,0)</f>
        <v>#N/A</v>
      </c>
      <c r="J660" s="49"/>
      <c r="K660" s="49"/>
      <c r="L660" s="49" t="e">
        <f>VLOOKUP(samples_g[[#This Row],[sample_checklist_description]],check[],3,0)</f>
        <v>#N/A</v>
      </c>
      <c r="M660" s="32"/>
      <c r="N660" s="32" t="e">
        <f t="shared" si="22"/>
        <v>#N/A</v>
      </c>
      <c r="O660" s="49" t="e">
        <f t="shared" si="23"/>
        <v>#N/A</v>
      </c>
      <c r="P660" s="33"/>
      <c r="Q660" s="49"/>
      <c r="R660" s="49"/>
      <c r="S660" s="49"/>
      <c r="T660" s="49"/>
      <c r="U660" s="49"/>
      <c r="V660" s="49"/>
      <c r="W660" s="49"/>
      <c r="X660" s="49"/>
      <c r="Y660" s="49" t="str">
        <f>CONCATENATE("sam_",samples_g[[#This Row],[sample_name]])</f>
        <v>sam_</v>
      </c>
    </row>
    <row r="661" ht="14.25">
      <c r="A661" t="s">
        <v>116</v>
      </c>
      <c r="B661" s="32"/>
      <c r="C661" s="49" t="str">
        <f>STUDY!$C$5</f>
        <v>hemofight</v>
      </c>
      <c r="G661" s="26"/>
      <c r="I661" t="e">
        <f>VLOOKUP(H661,check[],2,0)</f>
        <v>#N/A</v>
      </c>
      <c r="J661" s="49"/>
      <c r="K661" s="49"/>
      <c r="L661" s="49" t="e">
        <f>VLOOKUP(samples_g[[#This Row],[sample_checklist_description]],check[],3,0)</f>
        <v>#N/A</v>
      </c>
      <c r="M661" s="32"/>
      <c r="N661" s="32" t="e">
        <f t="shared" si="22"/>
        <v>#N/A</v>
      </c>
      <c r="O661" s="49" t="e">
        <f t="shared" si="23"/>
        <v>#N/A</v>
      </c>
      <c r="P661" s="33"/>
      <c r="Q661" s="49"/>
      <c r="R661" s="49"/>
      <c r="S661" s="49"/>
      <c r="T661" s="49"/>
      <c r="U661" s="49"/>
      <c r="V661" s="49"/>
      <c r="W661" s="49"/>
      <c r="X661" s="49"/>
      <c r="Y661" s="49" t="str">
        <f>CONCATENATE("sam_",samples_g[[#This Row],[sample_name]])</f>
        <v>sam_</v>
      </c>
    </row>
    <row r="662" ht="14.25">
      <c r="A662" t="s">
        <v>116</v>
      </c>
      <c r="B662" s="32"/>
      <c r="C662" s="49" t="str">
        <f>STUDY!$C$5</f>
        <v>hemofight</v>
      </c>
      <c r="G662" s="26"/>
      <c r="I662" t="e">
        <f>VLOOKUP(H662,check[],2,0)</f>
        <v>#N/A</v>
      </c>
      <c r="J662" s="49"/>
      <c r="K662" s="49"/>
      <c r="L662" s="49" t="e">
        <f>VLOOKUP(samples_g[[#This Row],[sample_checklist_description]],check[],3,0)</f>
        <v>#N/A</v>
      </c>
      <c r="M662" s="32"/>
      <c r="N662" s="32" t="e">
        <f t="shared" si="22"/>
        <v>#N/A</v>
      </c>
      <c r="O662" s="49" t="e">
        <f t="shared" si="23"/>
        <v>#N/A</v>
      </c>
      <c r="P662" s="33"/>
      <c r="Q662" s="49"/>
      <c r="R662" s="49"/>
      <c r="S662" s="49"/>
      <c r="T662" s="49"/>
      <c r="U662" s="49"/>
      <c r="V662" s="49"/>
      <c r="W662" s="49"/>
      <c r="X662" s="49"/>
      <c r="Y662" s="49" t="str">
        <f>CONCATENATE("sam_",samples_g[[#This Row],[sample_name]])</f>
        <v>sam_</v>
      </c>
    </row>
    <row r="663" ht="14.25">
      <c r="A663" t="s">
        <v>116</v>
      </c>
      <c r="B663" s="32"/>
      <c r="C663" s="49" t="str">
        <f>STUDY!$C$5</f>
        <v>hemofight</v>
      </c>
      <c r="G663" s="26"/>
      <c r="I663" t="e">
        <f>VLOOKUP(H663,check[],2,0)</f>
        <v>#N/A</v>
      </c>
      <c r="J663" s="49"/>
      <c r="K663" s="49"/>
      <c r="L663" s="49" t="e">
        <f>VLOOKUP(samples_g[[#This Row],[sample_checklist_description]],check[],3,0)</f>
        <v>#N/A</v>
      </c>
      <c r="M663" s="32"/>
      <c r="N663" s="32" t="e">
        <f t="shared" si="22"/>
        <v>#N/A</v>
      </c>
      <c r="O663" s="49" t="e">
        <f t="shared" si="23"/>
        <v>#N/A</v>
      </c>
      <c r="P663" s="33"/>
      <c r="Q663" s="49"/>
      <c r="R663" s="49"/>
      <c r="S663" s="49"/>
      <c r="T663" s="49"/>
      <c r="U663" s="49"/>
      <c r="V663" s="49"/>
      <c r="W663" s="49"/>
      <c r="X663" s="49"/>
      <c r="Y663" s="49" t="str">
        <f>CONCATENATE("sam_",samples_g[[#This Row],[sample_name]])</f>
        <v>sam_</v>
      </c>
    </row>
    <row r="664" ht="14.25">
      <c r="A664" t="s">
        <v>116</v>
      </c>
      <c r="B664" s="32"/>
      <c r="C664" s="49" t="str">
        <f>STUDY!$C$5</f>
        <v>hemofight</v>
      </c>
      <c r="G664" s="26"/>
      <c r="I664" t="e">
        <f>VLOOKUP(H664,check[],2,0)</f>
        <v>#N/A</v>
      </c>
      <c r="J664" s="49"/>
      <c r="K664" s="49"/>
      <c r="L664" s="49" t="e">
        <f>VLOOKUP(samples_g[[#This Row],[sample_checklist_description]],check[],3,0)</f>
        <v>#N/A</v>
      </c>
      <c r="M664" s="32"/>
      <c r="N664" s="32" t="e">
        <f t="shared" si="22"/>
        <v>#N/A</v>
      </c>
      <c r="O664" s="49" t="e">
        <f t="shared" si="23"/>
        <v>#N/A</v>
      </c>
      <c r="P664" s="33"/>
      <c r="Q664" s="49"/>
      <c r="R664" s="49"/>
      <c r="S664" s="49"/>
      <c r="T664" s="49"/>
      <c r="U664" s="49"/>
      <c r="V664" s="49"/>
      <c r="W664" s="49"/>
      <c r="X664" s="49"/>
      <c r="Y664" s="49" t="str">
        <f>CONCATENATE("sam_",samples_g[[#This Row],[sample_name]])</f>
        <v>sam_</v>
      </c>
    </row>
    <row r="665" ht="14.25">
      <c r="A665" t="s">
        <v>116</v>
      </c>
      <c r="B665" s="32"/>
      <c r="C665" s="49" t="str">
        <f>STUDY!$C$5</f>
        <v>hemofight</v>
      </c>
      <c r="G665" s="26"/>
      <c r="I665" t="e">
        <f>VLOOKUP(H665,check[],2,0)</f>
        <v>#N/A</v>
      </c>
      <c r="J665" s="49"/>
      <c r="K665" s="49"/>
      <c r="L665" s="49" t="e">
        <f>VLOOKUP(samples_g[[#This Row],[sample_checklist_description]],check[],3,0)</f>
        <v>#N/A</v>
      </c>
      <c r="M665" s="32"/>
      <c r="N665" s="32" t="e">
        <f t="shared" si="22"/>
        <v>#N/A</v>
      </c>
      <c r="O665" s="49" t="e">
        <f t="shared" si="23"/>
        <v>#N/A</v>
      </c>
      <c r="P665" s="33"/>
      <c r="Q665" s="49"/>
      <c r="R665" s="49"/>
      <c r="S665" s="49"/>
      <c r="T665" s="49"/>
      <c r="U665" s="49"/>
      <c r="V665" s="49"/>
      <c r="W665" s="49"/>
      <c r="X665" s="49"/>
      <c r="Y665" s="49" t="str">
        <f>CONCATENATE("sam_",samples_g[[#This Row],[sample_name]])</f>
        <v>sam_</v>
      </c>
    </row>
    <row r="666" ht="14.25">
      <c r="A666" t="s">
        <v>116</v>
      </c>
      <c r="B666" s="32"/>
      <c r="C666" s="49" t="str">
        <f>STUDY!$C$5</f>
        <v>hemofight</v>
      </c>
      <c r="G666" s="26"/>
      <c r="I666" t="e">
        <f>VLOOKUP(H666,check[],2,0)</f>
        <v>#N/A</v>
      </c>
      <c r="J666" s="49"/>
      <c r="K666" s="49"/>
      <c r="L666" s="49" t="e">
        <f>VLOOKUP(samples_g[[#This Row],[sample_checklist_description]],check[],3,0)</f>
        <v>#N/A</v>
      </c>
      <c r="M666" s="32"/>
      <c r="N666" s="32" t="e">
        <f t="shared" si="22"/>
        <v>#N/A</v>
      </c>
      <c r="O666" s="49" t="e">
        <f t="shared" si="23"/>
        <v>#N/A</v>
      </c>
      <c r="P666" s="33"/>
      <c r="Q666" s="49"/>
      <c r="R666" s="49"/>
      <c r="S666" s="49"/>
      <c r="T666" s="49"/>
      <c r="U666" s="49"/>
      <c r="V666" s="49"/>
      <c r="W666" s="49"/>
      <c r="X666" s="49"/>
      <c r="Y666" s="49" t="str">
        <f>CONCATENATE("sam_",samples_g[[#This Row],[sample_name]])</f>
        <v>sam_</v>
      </c>
    </row>
    <row r="667" ht="14.25">
      <c r="A667" t="s">
        <v>116</v>
      </c>
      <c r="B667" s="32"/>
      <c r="C667" s="49" t="str">
        <f>STUDY!$C$5</f>
        <v>hemofight</v>
      </c>
      <c r="G667" s="26"/>
      <c r="I667" t="e">
        <f>VLOOKUP(H667,check[],2,0)</f>
        <v>#N/A</v>
      </c>
      <c r="J667" s="49"/>
      <c r="K667" s="49"/>
      <c r="L667" s="49" t="e">
        <f>VLOOKUP(samples_g[[#This Row],[sample_checklist_description]],check[],3,0)</f>
        <v>#N/A</v>
      </c>
      <c r="M667" s="32"/>
      <c r="N667" s="32" t="e">
        <f t="shared" si="22"/>
        <v>#N/A</v>
      </c>
      <c r="O667" s="49" t="e">
        <f t="shared" si="23"/>
        <v>#N/A</v>
      </c>
      <c r="P667" s="33"/>
      <c r="Q667" s="49"/>
      <c r="R667" s="49"/>
      <c r="S667" s="49"/>
      <c r="T667" s="49"/>
      <c r="U667" s="49"/>
      <c r="V667" s="49"/>
      <c r="W667" s="49"/>
      <c r="X667" s="49"/>
      <c r="Y667" s="49" t="str">
        <f>CONCATENATE("sam_",samples_g[[#This Row],[sample_name]])</f>
        <v>sam_</v>
      </c>
    </row>
    <row r="668" ht="14.25">
      <c r="A668" t="s">
        <v>116</v>
      </c>
      <c r="B668" s="32"/>
      <c r="C668" s="49" t="str">
        <f>STUDY!$C$5</f>
        <v>hemofight</v>
      </c>
      <c r="G668" s="26"/>
      <c r="I668" t="e">
        <f>VLOOKUP(H668,check[],2,0)</f>
        <v>#N/A</v>
      </c>
      <c r="J668" s="49"/>
      <c r="K668" s="49"/>
      <c r="L668" s="49" t="e">
        <f>VLOOKUP(samples_g[[#This Row],[sample_checklist_description]],check[],3,0)</f>
        <v>#N/A</v>
      </c>
      <c r="M668" s="32"/>
      <c r="N668" s="32" t="e">
        <f t="shared" si="22"/>
        <v>#N/A</v>
      </c>
      <c r="O668" s="49" t="e">
        <f t="shared" si="23"/>
        <v>#N/A</v>
      </c>
      <c r="P668" s="33"/>
      <c r="Q668" s="49"/>
      <c r="R668" s="49"/>
      <c r="S668" s="49"/>
      <c r="T668" s="49"/>
      <c r="U668" s="49"/>
      <c r="V668" s="49"/>
      <c r="W668" s="49"/>
      <c r="X668" s="49"/>
      <c r="Y668" s="49" t="str">
        <f>CONCATENATE("sam_",samples_g[[#This Row],[sample_name]])</f>
        <v>sam_</v>
      </c>
    </row>
    <row r="669" ht="14.25">
      <c r="A669" t="s">
        <v>116</v>
      </c>
      <c r="B669" s="32"/>
      <c r="C669" s="49" t="str">
        <f>STUDY!$C$5</f>
        <v>hemofight</v>
      </c>
      <c r="G669" s="26"/>
      <c r="I669" t="e">
        <f>VLOOKUP(H669,check[],2,0)</f>
        <v>#N/A</v>
      </c>
      <c r="J669" s="49"/>
      <c r="K669" s="49"/>
      <c r="L669" s="49" t="e">
        <f>VLOOKUP(samples_g[[#This Row],[sample_checklist_description]],check[],3,0)</f>
        <v>#N/A</v>
      </c>
      <c r="M669" s="32"/>
      <c r="N669" s="32" t="e">
        <f t="shared" si="22"/>
        <v>#N/A</v>
      </c>
      <c r="O669" s="49" t="e">
        <f t="shared" si="23"/>
        <v>#N/A</v>
      </c>
      <c r="P669" s="33"/>
      <c r="Q669" s="49"/>
      <c r="R669" s="49"/>
      <c r="S669" s="49"/>
      <c r="T669" s="49"/>
      <c r="U669" s="49"/>
      <c r="V669" s="49"/>
      <c r="W669" s="49"/>
      <c r="X669" s="49"/>
      <c r="Y669" s="49" t="str">
        <f>CONCATENATE("sam_",samples_g[[#This Row],[sample_name]])</f>
        <v>sam_</v>
      </c>
    </row>
    <row r="670" ht="14.25">
      <c r="A670" t="s">
        <v>116</v>
      </c>
      <c r="B670" s="32"/>
      <c r="C670" s="49" t="str">
        <f>STUDY!$C$5</f>
        <v>hemofight</v>
      </c>
      <c r="G670" s="26"/>
      <c r="I670" t="e">
        <f>VLOOKUP(H670,check[],2,0)</f>
        <v>#N/A</v>
      </c>
      <c r="J670" s="49"/>
      <c r="K670" s="49"/>
      <c r="L670" s="49" t="e">
        <f>VLOOKUP(samples_g[[#This Row],[sample_checklist_description]],check[],3,0)</f>
        <v>#N/A</v>
      </c>
      <c r="M670" s="32"/>
      <c r="N670" s="32" t="e">
        <f t="shared" si="22"/>
        <v>#N/A</v>
      </c>
      <c r="O670" s="49" t="e">
        <f t="shared" si="23"/>
        <v>#N/A</v>
      </c>
      <c r="P670" s="33"/>
      <c r="Q670" s="49"/>
      <c r="R670" s="49"/>
      <c r="S670" s="49"/>
      <c r="T670" s="49"/>
      <c r="U670" s="49"/>
      <c r="V670" s="49"/>
      <c r="W670" s="49"/>
      <c r="X670" s="49"/>
      <c r="Y670" s="49" t="str">
        <f>CONCATENATE("sam_",samples_g[[#This Row],[sample_name]])</f>
        <v>sam_</v>
      </c>
    </row>
    <row r="671" ht="14.25">
      <c r="A671" t="s">
        <v>116</v>
      </c>
      <c r="B671" s="32"/>
      <c r="C671" s="49" t="str">
        <f>STUDY!$C$5</f>
        <v>hemofight</v>
      </c>
      <c r="G671" s="26"/>
      <c r="I671" t="e">
        <f>VLOOKUP(H671,check[],2,0)</f>
        <v>#N/A</v>
      </c>
      <c r="J671" s="49"/>
      <c r="K671" s="49"/>
      <c r="L671" s="49" t="e">
        <f>VLOOKUP(samples_g[[#This Row],[sample_checklist_description]],check[],3,0)</f>
        <v>#N/A</v>
      </c>
      <c r="M671" s="32"/>
      <c r="N671" s="32" t="e">
        <f t="shared" si="22"/>
        <v>#N/A</v>
      </c>
      <c r="O671" s="49" t="e">
        <f t="shared" si="23"/>
        <v>#N/A</v>
      </c>
      <c r="P671" s="33"/>
      <c r="Q671" s="49"/>
      <c r="R671" s="49"/>
      <c r="S671" s="49"/>
      <c r="T671" s="49"/>
      <c r="U671" s="49"/>
      <c r="V671" s="49"/>
      <c r="W671" s="49"/>
      <c r="X671" s="49"/>
      <c r="Y671" s="49" t="str">
        <f>CONCATENATE("sam_",samples_g[[#This Row],[sample_name]])</f>
        <v>sam_</v>
      </c>
    </row>
    <row r="672" ht="14.25">
      <c r="A672" t="s">
        <v>116</v>
      </c>
      <c r="B672" s="32"/>
      <c r="C672" s="49" t="str">
        <f>STUDY!$C$5</f>
        <v>hemofight</v>
      </c>
      <c r="G672" s="26"/>
      <c r="I672" t="e">
        <f>VLOOKUP(H672,check[],2,0)</f>
        <v>#N/A</v>
      </c>
      <c r="J672" s="49"/>
      <c r="K672" s="49"/>
      <c r="L672" s="49" t="e">
        <f>VLOOKUP(samples_g[[#This Row],[sample_checklist_description]],check[],3,0)</f>
        <v>#N/A</v>
      </c>
      <c r="M672" s="32"/>
      <c r="N672" s="32" t="e">
        <f t="shared" si="22"/>
        <v>#N/A</v>
      </c>
      <c r="O672" s="49" t="e">
        <f t="shared" si="23"/>
        <v>#N/A</v>
      </c>
      <c r="P672" s="33"/>
      <c r="Q672" s="49"/>
      <c r="R672" s="49"/>
      <c r="S672" s="49"/>
      <c r="T672" s="49"/>
      <c r="U672" s="49"/>
      <c r="V672" s="49"/>
      <c r="W672" s="49"/>
      <c r="X672" s="49"/>
      <c r="Y672" s="49" t="str">
        <f>CONCATENATE("sam_",samples_g[[#This Row],[sample_name]])</f>
        <v>sam_</v>
      </c>
    </row>
    <row r="673" ht="14.25">
      <c r="A673" t="s">
        <v>116</v>
      </c>
      <c r="B673" s="32"/>
      <c r="C673" s="49" t="str">
        <f>STUDY!$C$5</f>
        <v>hemofight</v>
      </c>
      <c r="G673" s="26"/>
      <c r="I673" t="e">
        <f>VLOOKUP(H673,check[],2,0)</f>
        <v>#N/A</v>
      </c>
      <c r="J673" s="49"/>
      <c r="K673" s="49"/>
      <c r="L673" s="49" t="e">
        <f>VLOOKUP(samples_g[[#This Row],[sample_checklist_description]],check[],3,0)</f>
        <v>#N/A</v>
      </c>
      <c r="M673" s="32"/>
      <c r="N673" s="32" t="e">
        <f t="shared" si="22"/>
        <v>#N/A</v>
      </c>
      <c r="O673" s="49" t="e">
        <f t="shared" si="23"/>
        <v>#N/A</v>
      </c>
      <c r="P673" s="33"/>
      <c r="Q673" s="49"/>
      <c r="R673" s="49"/>
      <c r="S673" s="49"/>
      <c r="T673" s="49"/>
      <c r="U673" s="49"/>
      <c r="V673" s="49"/>
      <c r="W673" s="49"/>
      <c r="X673" s="49"/>
      <c r="Y673" s="49" t="str">
        <f>CONCATENATE("sam_",samples_g[[#This Row],[sample_name]])</f>
        <v>sam_</v>
      </c>
    </row>
    <row r="674" ht="14.25">
      <c r="A674" t="s">
        <v>116</v>
      </c>
      <c r="B674" s="32"/>
      <c r="C674" s="49" t="str">
        <f>STUDY!$C$5</f>
        <v>hemofight</v>
      </c>
      <c r="G674" s="26"/>
      <c r="I674" t="e">
        <f>VLOOKUP(H674,check[],2,0)</f>
        <v>#N/A</v>
      </c>
      <c r="J674" s="49"/>
      <c r="K674" s="49"/>
      <c r="L674" s="49" t="e">
        <f>VLOOKUP(samples_g[[#This Row],[sample_checklist_description]],check[],3,0)</f>
        <v>#N/A</v>
      </c>
      <c r="M674" s="32"/>
      <c r="N674" s="32" t="e">
        <f t="shared" si="22"/>
        <v>#N/A</v>
      </c>
      <c r="O674" s="49" t="e">
        <f t="shared" si="23"/>
        <v>#N/A</v>
      </c>
      <c r="P674" s="33"/>
      <c r="Q674" s="49"/>
      <c r="R674" s="49"/>
      <c r="S674" s="49"/>
      <c r="T674" s="49"/>
      <c r="U674" s="49"/>
      <c r="V674" s="49"/>
      <c r="W674" s="49"/>
      <c r="X674" s="49"/>
      <c r="Y674" s="49" t="str">
        <f>CONCATENATE("sam_",samples_g[[#This Row],[sample_name]])</f>
        <v>sam_</v>
      </c>
    </row>
    <row r="675" ht="14.25">
      <c r="A675" t="s">
        <v>116</v>
      </c>
      <c r="B675" s="32"/>
      <c r="C675" s="49" t="str">
        <f>STUDY!$C$5</f>
        <v>hemofight</v>
      </c>
      <c r="G675" s="26"/>
      <c r="I675" t="e">
        <f>VLOOKUP(H675,check[],2,0)</f>
        <v>#N/A</v>
      </c>
      <c r="J675" s="49"/>
      <c r="K675" s="49"/>
      <c r="L675" s="49" t="e">
        <f>VLOOKUP(samples_g[[#This Row],[sample_checklist_description]],check[],3,0)</f>
        <v>#N/A</v>
      </c>
      <c r="M675" s="32"/>
      <c r="N675" s="32" t="e">
        <f t="shared" si="22"/>
        <v>#N/A</v>
      </c>
      <c r="O675" s="49" t="e">
        <f t="shared" si="23"/>
        <v>#N/A</v>
      </c>
      <c r="P675" s="33"/>
      <c r="Q675" s="49"/>
      <c r="R675" s="49"/>
      <c r="S675" s="49"/>
      <c r="T675" s="49"/>
      <c r="U675" s="49"/>
      <c r="V675" s="49"/>
      <c r="W675" s="49"/>
      <c r="X675" s="49"/>
      <c r="Y675" s="49" t="str">
        <f>CONCATENATE("sam_",samples_g[[#This Row],[sample_name]])</f>
        <v>sam_</v>
      </c>
    </row>
    <row r="676" ht="14.25">
      <c r="A676" t="s">
        <v>116</v>
      </c>
      <c r="B676" s="32"/>
      <c r="C676" s="49" t="str">
        <f>STUDY!$C$5</f>
        <v>hemofight</v>
      </c>
      <c r="G676" s="26"/>
      <c r="I676" t="e">
        <f>VLOOKUP(H676,check[],2,0)</f>
        <v>#N/A</v>
      </c>
      <c r="J676" s="49"/>
      <c r="K676" s="49"/>
      <c r="L676" s="49" t="e">
        <f>VLOOKUP(samples_g[[#This Row],[sample_checklist_description]],check[],3,0)</f>
        <v>#N/A</v>
      </c>
      <c r="M676" s="32"/>
      <c r="N676" s="32" t="e">
        <f t="shared" ref="N676:N739" si="24">VLOOKUP(M676,sci_names,2,0)</f>
        <v>#N/A</v>
      </c>
      <c r="O676" s="49" t="e">
        <f t="shared" ref="O676:O739" si="25">VLOOKUP(M676,sci_names,3,0)</f>
        <v>#N/A</v>
      </c>
      <c r="P676" s="33"/>
      <c r="Q676" s="49"/>
      <c r="R676" s="49"/>
      <c r="S676" s="49"/>
      <c r="T676" s="49"/>
      <c r="U676" s="49"/>
      <c r="V676" s="49"/>
      <c r="W676" s="49"/>
      <c r="X676" s="49"/>
      <c r="Y676" s="49" t="str">
        <f>CONCATENATE("sam_",samples_g[[#This Row],[sample_name]])</f>
        <v>sam_</v>
      </c>
    </row>
    <row r="677" ht="14.25">
      <c r="A677" t="s">
        <v>116</v>
      </c>
      <c r="B677" s="32"/>
      <c r="C677" s="49" t="str">
        <f>STUDY!$C$5</f>
        <v>hemofight</v>
      </c>
      <c r="G677" s="26"/>
      <c r="I677" t="e">
        <f>VLOOKUP(H677,check[],2,0)</f>
        <v>#N/A</v>
      </c>
      <c r="J677" s="49"/>
      <c r="K677" s="49"/>
      <c r="L677" s="49" t="e">
        <f>VLOOKUP(samples_g[[#This Row],[sample_checklist_description]],check[],3,0)</f>
        <v>#N/A</v>
      </c>
      <c r="M677" s="32"/>
      <c r="N677" s="32" t="e">
        <f t="shared" si="24"/>
        <v>#N/A</v>
      </c>
      <c r="O677" s="49" t="e">
        <f t="shared" si="25"/>
        <v>#N/A</v>
      </c>
      <c r="P677" s="33"/>
      <c r="Q677" s="49"/>
      <c r="R677" s="49"/>
      <c r="S677" s="49"/>
      <c r="T677" s="49"/>
      <c r="U677" s="49"/>
      <c r="V677" s="49"/>
      <c r="W677" s="49"/>
      <c r="X677" s="49"/>
      <c r="Y677" s="49" t="str">
        <f>CONCATENATE("sam_",samples_g[[#This Row],[sample_name]])</f>
        <v>sam_</v>
      </c>
    </row>
    <row r="678" ht="14.25">
      <c r="A678" t="s">
        <v>116</v>
      </c>
      <c r="B678" s="32"/>
      <c r="C678" s="49" t="str">
        <f>STUDY!$C$5</f>
        <v>hemofight</v>
      </c>
      <c r="G678" s="26"/>
      <c r="I678" t="e">
        <f>VLOOKUP(H678,check[],2,0)</f>
        <v>#N/A</v>
      </c>
      <c r="J678" s="49"/>
      <c r="K678" s="49"/>
      <c r="L678" s="49" t="e">
        <f>VLOOKUP(samples_g[[#This Row],[sample_checklist_description]],check[],3,0)</f>
        <v>#N/A</v>
      </c>
      <c r="M678" s="32"/>
      <c r="N678" s="32" t="e">
        <f t="shared" si="24"/>
        <v>#N/A</v>
      </c>
      <c r="O678" s="49" t="e">
        <f t="shared" si="25"/>
        <v>#N/A</v>
      </c>
      <c r="P678" s="33"/>
      <c r="Q678" s="49"/>
      <c r="R678" s="49"/>
      <c r="S678" s="49"/>
      <c r="T678" s="49"/>
      <c r="U678" s="49"/>
      <c r="V678" s="49"/>
      <c r="W678" s="49"/>
      <c r="X678" s="49"/>
      <c r="Y678" s="49" t="str">
        <f>CONCATENATE("sam_",samples_g[[#This Row],[sample_name]])</f>
        <v>sam_</v>
      </c>
    </row>
    <row r="679" ht="14.25">
      <c r="A679" t="s">
        <v>116</v>
      </c>
      <c r="B679" s="32"/>
      <c r="C679" s="49" t="str">
        <f>STUDY!$C$5</f>
        <v>hemofight</v>
      </c>
      <c r="G679" s="26"/>
      <c r="I679" t="e">
        <f>VLOOKUP(H679,check[],2,0)</f>
        <v>#N/A</v>
      </c>
      <c r="J679" s="49"/>
      <c r="K679" s="49"/>
      <c r="L679" s="49" t="e">
        <f>VLOOKUP(samples_g[[#This Row],[sample_checklist_description]],check[],3,0)</f>
        <v>#N/A</v>
      </c>
      <c r="M679" s="32"/>
      <c r="N679" s="32" t="e">
        <f t="shared" si="24"/>
        <v>#N/A</v>
      </c>
      <c r="O679" s="49" t="e">
        <f t="shared" si="25"/>
        <v>#N/A</v>
      </c>
      <c r="P679" s="33"/>
      <c r="Q679" s="49"/>
      <c r="R679" s="49"/>
      <c r="S679" s="49"/>
      <c r="T679" s="49"/>
      <c r="U679" s="49"/>
      <c r="V679" s="49"/>
      <c r="W679" s="49"/>
      <c r="X679" s="49"/>
      <c r="Y679" s="49" t="str">
        <f>CONCATENATE("sam_",samples_g[[#This Row],[sample_name]])</f>
        <v>sam_</v>
      </c>
    </row>
    <row r="680" ht="14.25">
      <c r="A680" t="s">
        <v>116</v>
      </c>
      <c r="B680" s="32"/>
      <c r="C680" s="49" t="str">
        <f>STUDY!$C$5</f>
        <v>hemofight</v>
      </c>
      <c r="G680" s="26"/>
      <c r="I680" t="e">
        <f>VLOOKUP(H680,check[],2,0)</f>
        <v>#N/A</v>
      </c>
      <c r="J680" s="49"/>
      <c r="K680" s="49"/>
      <c r="L680" s="49" t="e">
        <f>VLOOKUP(samples_g[[#This Row],[sample_checklist_description]],check[],3,0)</f>
        <v>#N/A</v>
      </c>
      <c r="M680" s="32"/>
      <c r="N680" s="32" t="e">
        <f t="shared" si="24"/>
        <v>#N/A</v>
      </c>
      <c r="O680" s="49" t="e">
        <f t="shared" si="25"/>
        <v>#N/A</v>
      </c>
      <c r="P680" s="33"/>
      <c r="Q680" s="49"/>
      <c r="R680" s="49"/>
      <c r="S680" s="49"/>
      <c r="T680" s="49"/>
      <c r="U680" s="49"/>
      <c r="V680" s="49"/>
      <c r="W680" s="49"/>
      <c r="X680" s="49"/>
      <c r="Y680" s="49" t="str">
        <f>CONCATENATE("sam_",samples_g[[#This Row],[sample_name]])</f>
        <v>sam_</v>
      </c>
    </row>
    <row r="681" ht="14.25">
      <c r="A681" t="s">
        <v>116</v>
      </c>
      <c r="B681" s="32"/>
      <c r="C681" s="49" t="str">
        <f>STUDY!$C$5</f>
        <v>hemofight</v>
      </c>
      <c r="G681" s="26"/>
      <c r="I681" t="e">
        <f>VLOOKUP(H681,check[],2,0)</f>
        <v>#N/A</v>
      </c>
      <c r="J681" s="49"/>
      <c r="K681" s="49"/>
      <c r="L681" s="49" t="e">
        <f>VLOOKUP(samples_g[[#This Row],[sample_checklist_description]],check[],3,0)</f>
        <v>#N/A</v>
      </c>
      <c r="M681" s="32"/>
      <c r="N681" s="32" t="e">
        <f t="shared" si="24"/>
        <v>#N/A</v>
      </c>
      <c r="O681" s="49" t="e">
        <f t="shared" si="25"/>
        <v>#N/A</v>
      </c>
      <c r="P681" s="33"/>
      <c r="Q681" s="49"/>
      <c r="R681" s="49"/>
      <c r="S681" s="49"/>
      <c r="T681" s="49"/>
      <c r="U681" s="49"/>
      <c r="V681" s="49"/>
      <c r="W681" s="49"/>
      <c r="X681" s="49"/>
      <c r="Y681" s="49" t="str">
        <f>CONCATENATE("sam_",samples_g[[#This Row],[sample_name]])</f>
        <v>sam_</v>
      </c>
    </row>
    <row r="682" ht="14.25">
      <c r="A682" t="s">
        <v>116</v>
      </c>
      <c r="B682" s="32"/>
      <c r="C682" s="49" t="str">
        <f>STUDY!$C$5</f>
        <v>hemofight</v>
      </c>
      <c r="G682" s="26"/>
      <c r="I682" t="e">
        <f>VLOOKUP(H682,check[],2,0)</f>
        <v>#N/A</v>
      </c>
      <c r="J682" s="49"/>
      <c r="K682" s="49"/>
      <c r="L682" s="49" t="e">
        <f>VLOOKUP(samples_g[[#This Row],[sample_checklist_description]],check[],3,0)</f>
        <v>#N/A</v>
      </c>
      <c r="M682" s="32"/>
      <c r="N682" s="32" t="e">
        <f t="shared" si="24"/>
        <v>#N/A</v>
      </c>
      <c r="O682" s="49" t="e">
        <f t="shared" si="25"/>
        <v>#N/A</v>
      </c>
      <c r="P682" s="33"/>
      <c r="Q682" s="49"/>
      <c r="R682" s="49"/>
      <c r="S682" s="49"/>
      <c r="T682" s="49"/>
      <c r="U682" s="49"/>
      <c r="V682" s="49"/>
      <c r="W682" s="49"/>
      <c r="X682" s="49"/>
      <c r="Y682" s="49" t="str">
        <f>CONCATENATE("sam_",samples_g[[#This Row],[sample_name]])</f>
        <v>sam_</v>
      </c>
    </row>
    <row r="683" ht="14.25">
      <c r="A683" t="s">
        <v>116</v>
      </c>
      <c r="B683" s="32"/>
      <c r="C683" s="49" t="str">
        <f>STUDY!$C$5</f>
        <v>hemofight</v>
      </c>
      <c r="G683" s="26"/>
      <c r="I683" t="e">
        <f>VLOOKUP(H683,check[],2,0)</f>
        <v>#N/A</v>
      </c>
      <c r="J683" s="49"/>
      <c r="K683" s="49"/>
      <c r="L683" s="49" t="e">
        <f>VLOOKUP(samples_g[[#This Row],[sample_checklist_description]],check[],3,0)</f>
        <v>#N/A</v>
      </c>
      <c r="M683" s="32"/>
      <c r="N683" s="32" t="e">
        <f t="shared" si="24"/>
        <v>#N/A</v>
      </c>
      <c r="O683" s="49" t="e">
        <f t="shared" si="25"/>
        <v>#N/A</v>
      </c>
      <c r="P683" s="33"/>
      <c r="Q683" s="49"/>
      <c r="R683" s="49"/>
      <c r="S683" s="49"/>
      <c r="T683" s="49"/>
      <c r="U683" s="49"/>
      <c r="V683" s="49"/>
      <c r="W683" s="49"/>
      <c r="X683" s="49"/>
      <c r="Y683" s="49" t="str">
        <f>CONCATENATE("sam_",samples_g[[#This Row],[sample_name]])</f>
        <v>sam_</v>
      </c>
    </row>
    <row r="684" ht="14.25">
      <c r="A684" t="s">
        <v>116</v>
      </c>
      <c r="B684" s="32"/>
      <c r="C684" s="49" t="str">
        <f>STUDY!$C$5</f>
        <v>hemofight</v>
      </c>
      <c r="G684" s="26"/>
      <c r="I684" t="e">
        <f>VLOOKUP(H684,check[],2,0)</f>
        <v>#N/A</v>
      </c>
      <c r="J684" s="49"/>
      <c r="K684" s="49"/>
      <c r="L684" s="49" t="e">
        <f>VLOOKUP(samples_g[[#This Row],[sample_checklist_description]],check[],3,0)</f>
        <v>#N/A</v>
      </c>
      <c r="M684" s="32"/>
      <c r="N684" s="32" t="e">
        <f t="shared" si="24"/>
        <v>#N/A</v>
      </c>
      <c r="O684" s="49" t="e">
        <f t="shared" si="25"/>
        <v>#N/A</v>
      </c>
      <c r="P684" s="33"/>
      <c r="Q684" s="49"/>
      <c r="R684" s="49"/>
      <c r="S684" s="49"/>
      <c r="T684" s="49"/>
      <c r="U684" s="49"/>
      <c r="V684" s="49"/>
      <c r="W684" s="49"/>
      <c r="X684" s="49"/>
      <c r="Y684" s="49" t="str">
        <f>CONCATENATE("sam_",samples_g[[#This Row],[sample_name]])</f>
        <v>sam_</v>
      </c>
    </row>
    <row r="685" ht="14.25">
      <c r="A685" t="s">
        <v>116</v>
      </c>
      <c r="B685" s="32"/>
      <c r="C685" s="49" t="str">
        <f>STUDY!$C$5</f>
        <v>hemofight</v>
      </c>
      <c r="G685" s="26"/>
      <c r="I685" t="e">
        <f>VLOOKUP(H685,check[],2,0)</f>
        <v>#N/A</v>
      </c>
      <c r="J685" s="49"/>
      <c r="K685" s="49"/>
      <c r="L685" s="49" t="e">
        <f>VLOOKUP(samples_g[[#This Row],[sample_checklist_description]],check[],3,0)</f>
        <v>#N/A</v>
      </c>
      <c r="M685" s="32"/>
      <c r="N685" s="32" t="e">
        <f t="shared" si="24"/>
        <v>#N/A</v>
      </c>
      <c r="O685" s="49" t="e">
        <f t="shared" si="25"/>
        <v>#N/A</v>
      </c>
      <c r="P685" s="33"/>
      <c r="Q685" s="49"/>
      <c r="R685" s="49"/>
      <c r="S685" s="49"/>
      <c r="T685" s="49"/>
      <c r="U685" s="49"/>
      <c r="V685" s="49"/>
      <c r="W685" s="49"/>
      <c r="X685" s="49"/>
      <c r="Y685" s="49" t="str">
        <f>CONCATENATE("sam_",samples_g[[#This Row],[sample_name]])</f>
        <v>sam_</v>
      </c>
    </row>
    <row r="686" ht="14.25">
      <c r="A686" t="s">
        <v>116</v>
      </c>
      <c r="B686" s="32"/>
      <c r="C686" s="49" t="str">
        <f>STUDY!$C$5</f>
        <v>hemofight</v>
      </c>
      <c r="G686" s="26"/>
      <c r="I686" t="e">
        <f>VLOOKUP(H686,check[],2,0)</f>
        <v>#N/A</v>
      </c>
      <c r="J686" s="49"/>
      <c r="K686" s="49"/>
      <c r="L686" s="49" t="e">
        <f>VLOOKUP(samples_g[[#This Row],[sample_checklist_description]],check[],3,0)</f>
        <v>#N/A</v>
      </c>
      <c r="M686" s="32"/>
      <c r="N686" s="32" t="e">
        <f t="shared" si="24"/>
        <v>#N/A</v>
      </c>
      <c r="O686" s="49" t="e">
        <f t="shared" si="25"/>
        <v>#N/A</v>
      </c>
      <c r="P686" s="33"/>
      <c r="Q686" s="49"/>
      <c r="R686" s="49"/>
      <c r="S686" s="49"/>
      <c r="T686" s="49"/>
      <c r="U686" s="49"/>
      <c r="V686" s="49"/>
      <c r="W686" s="49"/>
      <c r="X686" s="49"/>
      <c r="Y686" s="49" t="str">
        <f>CONCATENATE("sam_",samples_g[[#This Row],[sample_name]])</f>
        <v>sam_</v>
      </c>
    </row>
    <row r="687" ht="14.25">
      <c r="A687" t="s">
        <v>116</v>
      </c>
      <c r="B687" s="32"/>
      <c r="C687" s="49" t="str">
        <f>STUDY!$C$5</f>
        <v>hemofight</v>
      </c>
      <c r="G687" s="26"/>
      <c r="I687" t="e">
        <f>VLOOKUP(H687,check[],2,0)</f>
        <v>#N/A</v>
      </c>
      <c r="J687" s="49"/>
      <c r="K687" s="49"/>
      <c r="L687" s="49" t="e">
        <f>VLOOKUP(samples_g[[#This Row],[sample_checklist_description]],check[],3,0)</f>
        <v>#N/A</v>
      </c>
      <c r="M687" s="32"/>
      <c r="N687" s="32" t="e">
        <f t="shared" si="24"/>
        <v>#N/A</v>
      </c>
      <c r="O687" s="49" t="e">
        <f t="shared" si="25"/>
        <v>#N/A</v>
      </c>
      <c r="P687" s="33"/>
      <c r="Q687" s="49"/>
      <c r="R687" s="49"/>
      <c r="S687" s="49"/>
      <c r="T687" s="49"/>
      <c r="U687" s="49"/>
      <c r="V687" s="49"/>
      <c r="W687" s="49"/>
      <c r="X687" s="49"/>
      <c r="Y687" s="49" t="str">
        <f>CONCATENATE("sam_",samples_g[[#This Row],[sample_name]])</f>
        <v>sam_</v>
      </c>
    </row>
    <row r="688" ht="14.25">
      <c r="A688" t="s">
        <v>116</v>
      </c>
      <c r="B688" s="32"/>
      <c r="C688" s="49" t="str">
        <f>STUDY!$C$5</f>
        <v>hemofight</v>
      </c>
      <c r="G688" s="26"/>
      <c r="I688" t="e">
        <f>VLOOKUP(H688,check[],2,0)</f>
        <v>#N/A</v>
      </c>
      <c r="J688" s="49"/>
      <c r="K688" s="49"/>
      <c r="L688" s="49" t="e">
        <f>VLOOKUP(samples_g[[#This Row],[sample_checklist_description]],check[],3,0)</f>
        <v>#N/A</v>
      </c>
      <c r="M688" s="32"/>
      <c r="N688" s="32" t="e">
        <f t="shared" si="24"/>
        <v>#N/A</v>
      </c>
      <c r="O688" s="49" t="e">
        <f t="shared" si="25"/>
        <v>#N/A</v>
      </c>
      <c r="P688" s="33"/>
      <c r="Q688" s="49"/>
      <c r="R688" s="49"/>
      <c r="S688" s="49"/>
      <c r="T688" s="49"/>
      <c r="U688" s="49"/>
      <c r="V688" s="49"/>
      <c r="W688" s="49"/>
      <c r="X688" s="49"/>
      <c r="Y688" s="49" t="str">
        <f>CONCATENATE("sam_",samples_g[[#This Row],[sample_name]])</f>
        <v>sam_</v>
      </c>
    </row>
    <row r="689" ht="14.25">
      <c r="A689" t="s">
        <v>116</v>
      </c>
      <c r="B689" s="32"/>
      <c r="C689" s="49" t="str">
        <f>STUDY!$C$5</f>
        <v>hemofight</v>
      </c>
      <c r="G689" s="26"/>
      <c r="I689" t="e">
        <f>VLOOKUP(H689,check[],2,0)</f>
        <v>#N/A</v>
      </c>
      <c r="J689" s="49"/>
      <c r="K689" s="49"/>
      <c r="L689" s="49" t="e">
        <f>VLOOKUP(samples_g[[#This Row],[sample_checklist_description]],check[],3,0)</f>
        <v>#N/A</v>
      </c>
      <c r="M689" s="32"/>
      <c r="N689" s="32" t="e">
        <f t="shared" si="24"/>
        <v>#N/A</v>
      </c>
      <c r="O689" s="49" t="e">
        <f t="shared" si="25"/>
        <v>#N/A</v>
      </c>
      <c r="P689" s="33"/>
      <c r="Q689" s="49"/>
      <c r="R689" s="49"/>
      <c r="S689" s="49"/>
      <c r="T689" s="49"/>
      <c r="U689" s="49"/>
      <c r="V689" s="49"/>
      <c r="W689" s="49"/>
      <c r="X689" s="49"/>
      <c r="Y689" s="49" t="str">
        <f>CONCATENATE("sam_",samples_g[[#This Row],[sample_name]])</f>
        <v>sam_</v>
      </c>
    </row>
    <row r="690" ht="14.25">
      <c r="A690" t="s">
        <v>116</v>
      </c>
      <c r="B690" s="32"/>
      <c r="C690" s="49" t="str">
        <f>STUDY!$C$5</f>
        <v>hemofight</v>
      </c>
      <c r="G690" s="26"/>
      <c r="I690" t="e">
        <f>VLOOKUP(H690,check[],2,0)</f>
        <v>#N/A</v>
      </c>
      <c r="J690" s="49"/>
      <c r="K690" s="49"/>
      <c r="L690" s="49" t="e">
        <f>VLOOKUP(samples_g[[#This Row],[sample_checklist_description]],check[],3,0)</f>
        <v>#N/A</v>
      </c>
      <c r="M690" s="32"/>
      <c r="N690" s="32" t="e">
        <f t="shared" si="24"/>
        <v>#N/A</v>
      </c>
      <c r="O690" s="49" t="e">
        <f t="shared" si="25"/>
        <v>#N/A</v>
      </c>
      <c r="P690" s="33"/>
      <c r="Q690" s="49"/>
      <c r="R690" s="49"/>
      <c r="S690" s="49"/>
      <c r="T690" s="49"/>
      <c r="U690" s="49"/>
      <c r="V690" s="49"/>
      <c r="W690" s="49"/>
      <c r="X690" s="49"/>
      <c r="Y690" s="49" t="str">
        <f>CONCATENATE("sam_",samples_g[[#This Row],[sample_name]])</f>
        <v>sam_</v>
      </c>
    </row>
    <row r="691" ht="14.25">
      <c r="A691" t="s">
        <v>116</v>
      </c>
      <c r="B691" s="32"/>
      <c r="C691" s="49" t="str">
        <f>STUDY!$C$5</f>
        <v>hemofight</v>
      </c>
      <c r="G691" s="26"/>
      <c r="I691" t="e">
        <f>VLOOKUP(H691,check[],2,0)</f>
        <v>#N/A</v>
      </c>
      <c r="J691" s="49"/>
      <c r="K691" s="49"/>
      <c r="L691" s="49" t="e">
        <f>VLOOKUP(samples_g[[#This Row],[sample_checklist_description]],check[],3,0)</f>
        <v>#N/A</v>
      </c>
      <c r="M691" s="32"/>
      <c r="N691" s="32" t="e">
        <f t="shared" si="24"/>
        <v>#N/A</v>
      </c>
      <c r="O691" s="49" t="e">
        <f t="shared" si="25"/>
        <v>#N/A</v>
      </c>
      <c r="P691" s="33"/>
      <c r="Q691" s="49"/>
      <c r="R691" s="49"/>
      <c r="S691" s="49"/>
      <c r="T691" s="49"/>
      <c r="U691" s="49"/>
      <c r="V691" s="49"/>
      <c r="W691" s="49"/>
      <c r="X691" s="49"/>
      <c r="Y691" s="49" t="str">
        <f>CONCATENATE("sam_",samples_g[[#This Row],[sample_name]])</f>
        <v>sam_</v>
      </c>
    </row>
    <row r="692" ht="14.25">
      <c r="A692" t="s">
        <v>116</v>
      </c>
      <c r="B692" s="32"/>
      <c r="C692" s="49" t="str">
        <f>STUDY!$C$5</f>
        <v>hemofight</v>
      </c>
      <c r="G692" s="26"/>
      <c r="I692" t="e">
        <f>VLOOKUP(H692,check[],2,0)</f>
        <v>#N/A</v>
      </c>
      <c r="J692" s="49"/>
      <c r="K692" s="49"/>
      <c r="L692" s="49" t="e">
        <f>VLOOKUP(samples_g[[#This Row],[sample_checklist_description]],check[],3,0)</f>
        <v>#N/A</v>
      </c>
      <c r="M692" s="32"/>
      <c r="N692" s="32" t="e">
        <f t="shared" si="24"/>
        <v>#N/A</v>
      </c>
      <c r="O692" s="49" t="e">
        <f t="shared" si="25"/>
        <v>#N/A</v>
      </c>
      <c r="P692" s="33"/>
      <c r="Q692" s="49"/>
      <c r="R692" s="49"/>
      <c r="S692" s="49"/>
      <c r="T692" s="49"/>
      <c r="U692" s="49"/>
      <c r="V692" s="49"/>
      <c r="W692" s="49"/>
      <c r="X692" s="49"/>
      <c r="Y692" s="49" t="str">
        <f>CONCATENATE("sam_",samples_g[[#This Row],[sample_name]])</f>
        <v>sam_</v>
      </c>
    </row>
    <row r="693" ht="14.25">
      <c r="A693" t="s">
        <v>116</v>
      </c>
      <c r="B693" s="32"/>
      <c r="C693" s="49" t="str">
        <f>STUDY!$C$5</f>
        <v>hemofight</v>
      </c>
      <c r="G693" s="26"/>
      <c r="I693" t="e">
        <f>VLOOKUP(H693,check[],2,0)</f>
        <v>#N/A</v>
      </c>
      <c r="J693" s="49"/>
      <c r="K693" s="49"/>
      <c r="L693" s="49" t="e">
        <f>VLOOKUP(samples_g[[#This Row],[sample_checklist_description]],check[],3,0)</f>
        <v>#N/A</v>
      </c>
      <c r="M693" s="32"/>
      <c r="N693" s="32" t="e">
        <f t="shared" si="24"/>
        <v>#N/A</v>
      </c>
      <c r="O693" s="49" t="e">
        <f t="shared" si="25"/>
        <v>#N/A</v>
      </c>
      <c r="P693" s="33"/>
      <c r="Q693" s="49"/>
      <c r="R693" s="49"/>
      <c r="S693" s="49"/>
      <c r="T693" s="49"/>
      <c r="U693" s="49"/>
      <c r="V693" s="49"/>
      <c r="W693" s="49"/>
      <c r="X693" s="49"/>
      <c r="Y693" s="49" t="str">
        <f>CONCATENATE("sam_",samples_g[[#This Row],[sample_name]])</f>
        <v>sam_</v>
      </c>
    </row>
    <row r="694" ht="14.25">
      <c r="A694" t="s">
        <v>116</v>
      </c>
      <c r="B694" s="32"/>
      <c r="C694" s="49" t="str">
        <f>STUDY!$C$5</f>
        <v>hemofight</v>
      </c>
      <c r="G694" s="26"/>
      <c r="I694" t="e">
        <f>VLOOKUP(H694,check[],2,0)</f>
        <v>#N/A</v>
      </c>
      <c r="J694" s="49"/>
      <c r="K694" s="49"/>
      <c r="L694" s="49" t="e">
        <f>VLOOKUP(samples_g[[#This Row],[sample_checklist_description]],check[],3,0)</f>
        <v>#N/A</v>
      </c>
      <c r="M694" s="32"/>
      <c r="N694" s="32" t="e">
        <f t="shared" si="24"/>
        <v>#N/A</v>
      </c>
      <c r="O694" s="49" t="e">
        <f t="shared" si="25"/>
        <v>#N/A</v>
      </c>
      <c r="P694" s="33"/>
      <c r="Q694" s="49"/>
      <c r="R694" s="49"/>
      <c r="S694" s="49"/>
      <c r="T694" s="49"/>
      <c r="U694" s="49"/>
      <c r="V694" s="49"/>
      <c r="W694" s="49"/>
      <c r="X694" s="49"/>
      <c r="Y694" s="49" t="str">
        <f>CONCATENATE("sam_",samples_g[[#This Row],[sample_name]])</f>
        <v>sam_</v>
      </c>
    </row>
    <row r="695" ht="14.25">
      <c r="A695" t="s">
        <v>116</v>
      </c>
      <c r="B695" s="32"/>
      <c r="C695" s="49" t="str">
        <f>STUDY!$C$5</f>
        <v>hemofight</v>
      </c>
      <c r="G695" s="26"/>
      <c r="I695" t="e">
        <f>VLOOKUP(H695,check[],2,0)</f>
        <v>#N/A</v>
      </c>
      <c r="J695" s="49"/>
      <c r="K695" s="49"/>
      <c r="L695" s="49" t="e">
        <f>VLOOKUP(samples_g[[#This Row],[sample_checklist_description]],check[],3,0)</f>
        <v>#N/A</v>
      </c>
      <c r="M695" s="32"/>
      <c r="N695" s="32" t="e">
        <f t="shared" si="24"/>
        <v>#N/A</v>
      </c>
      <c r="O695" s="49" t="e">
        <f t="shared" si="25"/>
        <v>#N/A</v>
      </c>
      <c r="P695" s="33"/>
      <c r="Q695" s="49"/>
      <c r="R695" s="49"/>
      <c r="S695" s="49"/>
      <c r="T695" s="49"/>
      <c r="U695" s="49"/>
      <c r="V695" s="49"/>
      <c r="W695" s="49"/>
      <c r="X695" s="49"/>
      <c r="Y695" s="49" t="str">
        <f>CONCATENATE("sam_",samples_g[[#This Row],[sample_name]])</f>
        <v>sam_</v>
      </c>
    </row>
    <row r="696" ht="14.25">
      <c r="A696" t="s">
        <v>116</v>
      </c>
      <c r="B696" s="32"/>
      <c r="C696" s="49" t="str">
        <f>STUDY!$C$5</f>
        <v>hemofight</v>
      </c>
      <c r="G696" s="26"/>
      <c r="I696" t="e">
        <f>VLOOKUP(H696,check[],2,0)</f>
        <v>#N/A</v>
      </c>
      <c r="J696" s="49"/>
      <c r="K696" s="49"/>
      <c r="L696" s="49" t="e">
        <f>VLOOKUP(samples_g[[#This Row],[sample_checklist_description]],check[],3,0)</f>
        <v>#N/A</v>
      </c>
      <c r="M696" s="32"/>
      <c r="N696" s="32" t="e">
        <f t="shared" si="24"/>
        <v>#N/A</v>
      </c>
      <c r="O696" s="49" t="e">
        <f t="shared" si="25"/>
        <v>#N/A</v>
      </c>
      <c r="P696" s="33"/>
      <c r="Q696" s="49"/>
      <c r="R696" s="49"/>
      <c r="S696" s="49"/>
      <c r="T696" s="49"/>
      <c r="U696" s="49"/>
      <c r="V696" s="49"/>
      <c r="W696" s="49"/>
      <c r="X696" s="49"/>
      <c r="Y696" s="49" t="str">
        <f>CONCATENATE("sam_",samples_g[[#This Row],[sample_name]])</f>
        <v>sam_</v>
      </c>
    </row>
    <row r="697" ht="14.25">
      <c r="A697" t="s">
        <v>116</v>
      </c>
      <c r="B697" s="32"/>
      <c r="C697" s="49" t="str">
        <f>STUDY!$C$5</f>
        <v>hemofight</v>
      </c>
      <c r="G697" s="26"/>
      <c r="I697" t="e">
        <f>VLOOKUP(H697,check[],2,0)</f>
        <v>#N/A</v>
      </c>
      <c r="J697" s="49"/>
      <c r="K697" s="49"/>
      <c r="L697" s="49" t="e">
        <f>VLOOKUP(samples_g[[#This Row],[sample_checklist_description]],check[],3,0)</f>
        <v>#N/A</v>
      </c>
      <c r="M697" s="32"/>
      <c r="N697" s="32" t="e">
        <f t="shared" si="24"/>
        <v>#N/A</v>
      </c>
      <c r="O697" s="49" t="e">
        <f t="shared" si="25"/>
        <v>#N/A</v>
      </c>
      <c r="P697" s="33"/>
      <c r="Q697" s="49"/>
      <c r="R697" s="49"/>
      <c r="S697" s="49"/>
      <c r="T697" s="49"/>
      <c r="U697" s="49"/>
      <c r="V697" s="49"/>
      <c r="W697" s="49"/>
      <c r="X697" s="49"/>
      <c r="Y697" s="49" t="str">
        <f>CONCATENATE("sam_",samples_g[[#This Row],[sample_name]])</f>
        <v>sam_</v>
      </c>
    </row>
    <row r="698" ht="14.25">
      <c r="A698" t="s">
        <v>116</v>
      </c>
      <c r="B698" s="32"/>
      <c r="C698" s="49" t="str">
        <f>STUDY!$C$5</f>
        <v>hemofight</v>
      </c>
      <c r="G698" s="26"/>
      <c r="I698" t="e">
        <f>VLOOKUP(H698,check[],2,0)</f>
        <v>#N/A</v>
      </c>
      <c r="J698" s="49"/>
      <c r="K698" s="49"/>
      <c r="L698" s="49" t="e">
        <f>VLOOKUP(samples_g[[#This Row],[sample_checklist_description]],check[],3,0)</f>
        <v>#N/A</v>
      </c>
      <c r="M698" s="32"/>
      <c r="N698" s="32" t="e">
        <f t="shared" si="24"/>
        <v>#N/A</v>
      </c>
      <c r="O698" s="49" t="e">
        <f t="shared" si="25"/>
        <v>#N/A</v>
      </c>
      <c r="P698" s="33"/>
      <c r="Q698" s="49"/>
      <c r="R698" s="49"/>
      <c r="S698" s="49"/>
      <c r="T698" s="49"/>
      <c r="U698" s="49"/>
      <c r="V698" s="49"/>
      <c r="W698" s="49"/>
      <c r="X698" s="49"/>
      <c r="Y698" s="49" t="str">
        <f>CONCATENATE("sam_",samples_g[[#This Row],[sample_name]])</f>
        <v>sam_</v>
      </c>
    </row>
    <row r="699" ht="14.25">
      <c r="A699" t="s">
        <v>116</v>
      </c>
      <c r="B699" s="32"/>
      <c r="C699" s="49" t="str">
        <f>STUDY!$C$5</f>
        <v>hemofight</v>
      </c>
      <c r="G699" s="26"/>
      <c r="I699" t="e">
        <f>VLOOKUP(H699,check[],2,0)</f>
        <v>#N/A</v>
      </c>
      <c r="J699" s="49"/>
      <c r="K699" s="49"/>
      <c r="L699" s="49" t="e">
        <f>VLOOKUP(samples_g[[#This Row],[sample_checklist_description]],check[],3,0)</f>
        <v>#N/A</v>
      </c>
      <c r="M699" s="32"/>
      <c r="N699" s="32" t="e">
        <f t="shared" si="24"/>
        <v>#N/A</v>
      </c>
      <c r="O699" s="49" t="e">
        <f t="shared" si="25"/>
        <v>#N/A</v>
      </c>
      <c r="P699" s="33"/>
      <c r="Q699" s="49"/>
      <c r="R699" s="49"/>
      <c r="S699" s="49"/>
      <c r="T699" s="49"/>
      <c r="U699" s="49"/>
      <c r="V699" s="49"/>
      <c r="W699" s="49"/>
      <c r="X699" s="49"/>
      <c r="Y699" s="49" t="str">
        <f>CONCATENATE("sam_",samples_g[[#This Row],[sample_name]])</f>
        <v>sam_</v>
      </c>
    </row>
    <row r="700" ht="14.25">
      <c r="A700" t="s">
        <v>116</v>
      </c>
      <c r="B700" s="32"/>
      <c r="C700" s="49" t="str">
        <f>STUDY!$C$5</f>
        <v>hemofight</v>
      </c>
      <c r="G700" s="26"/>
      <c r="I700" t="e">
        <f>VLOOKUP(H700,check[],2,0)</f>
        <v>#N/A</v>
      </c>
      <c r="J700" s="49"/>
      <c r="K700" s="49"/>
      <c r="L700" s="49" t="e">
        <f>VLOOKUP(samples_g[[#This Row],[sample_checklist_description]],check[],3,0)</f>
        <v>#N/A</v>
      </c>
      <c r="M700" s="32"/>
      <c r="N700" s="32" t="e">
        <f t="shared" si="24"/>
        <v>#N/A</v>
      </c>
      <c r="O700" s="49" t="e">
        <f t="shared" si="25"/>
        <v>#N/A</v>
      </c>
      <c r="P700" s="33"/>
      <c r="Q700" s="49"/>
      <c r="R700" s="49"/>
      <c r="S700" s="49"/>
      <c r="T700" s="49"/>
      <c r="U700" s="49"/>
      <c r="V700" s="49"/>
      <c r="W700" s="49"/>
      <c r="X700" s="49"/>
      <c r="Y700" s="49" t="str">
        <f>CONCATENATE("sam_",samples_g[[#This Row],[sample_name]])</f>
        <v>sam_</v>
      </c>
    </row>
    <row r="701" ht="14.25">
      <c r="A701" t="s">
        <v>116</v>
      </c>
      <c r="B701" s="32"/>
      <c r="C701" s="49" t="str">
        <f>STUDY!$C$5</f>
        <v>hemofight</v>
      </c>
      <c r="G701" s="26"/>
      <c r="I701" t="e">
        <f>VLOOKUP(H701,check[],2,0)</f>
        <v>#N/A</v>
      </c>
      <c r="J701" s="49"/>
      <c r="K701" s="49"/>
      <c r="L701" s="49" t="e">
        <f>VLOOKUP(samples_g[[#This Row],[sample_checklist_description]],check[],3,0)</f>
        <v>#N/A</v>
      </c>
      <c r="M701" s="32"/>
      <c r="N701" s="32" t="e">
        <f t="shared" si="24"/>
        <v>#N/A</v>
      </c>
      <c r="O701" s="49" t="e">
        <f t="shared" si="25"/>
        <v>#N/A</v>
      </c>
      <c r="P701" s="33"/>
      <c r="Q701" s="49"/>
      <c r="R701" s="49"/>
      <c r="S701" s="49"/>
      <c r="T701" s="49"/>
      <c r="U701" s="49"/>
      <c r="V701" s="49"/>
      <c r="W701" s="49"/>
      <c r="X701" s="49"/>
      <c r="Y701" s="49" t="str">
        <f>CONCATENATE("sam_",samples_g[[#This Row],[sample_name]])</f>
        <v>sam_</v>
      </c>
    </row>
    <row r="702" ht="14.25">
      <c r="A702" t="s">
        <v>116</v>
      </c>
      <c r="B702" s="32"/>
      <c r="C702" s="49" t="str">
        <f>STUDY!$C$5</f>
        <v>hemofight</v>
      </c>
      <c r="G702" s="26"/>
      <c r="I702" t="e">
        <f>VLOOKUP(H702,check[],2,0)</f>
        <v>#N/A</v>
      </c>
      <c r="J702" s="49"/>
      <c r="K702" s="49"/>
      <c r="L702" s="49" t="e">
        <f>VLOOKUP(samples_g[[#This Row],[sample_checklist_description]],check[],3,0)</f>
        <v>#N/A</v>
      </c>
      <c r="M702" s="32"/>
      <c r="N702" s="32" t="e">
        <f t="shared" si="24"/>
        <v>#N/A</v>
      </c>
      <c r="O702" s="49" t="e">
        <f t="shared" si="25"/>
        <v>#N/A</v>
      </c>
      <c r="P702" s="33"/>
      <c r="Q702" s="49"/>
      <c r="R702" s="49"/>
      <c r="S702" s="49"/>
      <c r="T702" s="49"/>
      <c r="U702" s="49"/>
      <c r="V702" s="49"/>
      <c r="W702" s="49"/>
      <c r="X702" s="49"/>
      <c r="Y702" s="49" t="str">
        <f>CONCATENATE("sam_",samples_g[[#This Row],[sample_name]])</f>
        <v>sam_</v>
      </c>
    </row>
    <row r="703" ht="14.25">
      <c r="A703" t="s">
        <v>116</v>
      </c>
      <c r="B703" s="32"/>
      <c r="C703" s="49" t="str">
        <f>STUDY!$C$5</f>
        <v>hemofight</v>
      </c>
      <c r="G703" s="26"/>
      <c r="I703" t="e">
        <f>VLOOKUP(H703,check[],2,0)</f>
        <v>#N/A</v>
      </c>
      <c r="J703" s="49"/>
      <c r="K703" s="49"/>
      <c r="L703" s="49" t="e">
        <f>VLOOKUP(samples_g[[#This Row],[sample_checklist_description]],check[],3,0)</f>
        <v>#N/A</v>
      </c>
      <c r="M703" s="32"/>
      <c r="N703" s="32" t="e">
        <f t="shared" si="24"/>
        <v>#N/A</v>
      </c>
      <c r="O703" s="49" t="e">
        <f t="shared" si="25"/>
        <v>#N/A</v>
      </c>
      <c r="P703" s="33"/>
      <c r="Q703" s="49"/>
      <c r="R703" s="49"/>
      <c r="S703" s="49"/>
      <c r="T703" s="49"/>
      <c r="U703" s="49"/>
      <c r="V703" s="49"/>
      <c r="W703" s="49"/>
      <c r="X703" s="49"/>
      <c r="Y703" s="49" t="str">
        <f>CONCATENATE("sam_",samples_g[[#This Row],[sample_name]])</f>
        <v>sam_</v>
      </c>
    </row>
    <row r="704" ht="14.25">
      <c r="A704" t="s">
        <v>116</v>
      </c>
      <c r="B704" s="32"/>
      <c r="C704" s="49" t="str">
        <f>STUDY!$C$5</f>
        <v>hemofight</v>
      </c>
      <c r="G704" s="26"/>
      <c r="I704" t="e">
        <f>VLOOKUP(H704,check[],2,0)</f>
        <v>#N/A</v>
      </c>
      <c r="J704" s="49"/>
      <c r="K704" s="49"/>
      <c r="L704" s="49" t="e">
        <f>VLOOKUP(samples_g[[#This Row],[sample_checklist_description]],check[],3,0)</f>
        <v>#N/A</v>
      </c>
      <c r="M704" s="32"/>
      <c r="N704" s="32" t="e">
        <f t="shared" si="24"/>
        <v>#N/A</v>
      </c>
      <c r="O704" s="49" t="e">
        <f t="shared" si="25"/>
        <v>#N/A</v>
      </c>
      <c r="P704" s="33"/>
      <c r="Q704" s="49"/>
      <c r="R704" s="49"/>
      <c r="S704" s="49"/>
      <c r="T704" s="49"/>
      <c r="U704" s="49"/>
      <c r="V704" s="49"/>
      <c r="W704" s="49"/>
      <c r="X704" s="49"/>
      <c r="Y704" s="49" t="str">
        <f>CONCATENATE("sam_",samples_g[[#This Row],[sample_name]])</f>
        <v>sam_</v>
      </c>
    </row>
    <row r="705" ht="14.25">
      <c r="A705" t="s">
        <v>116</v>
      </c>
      <c r="B705" s="32"/>
      <c r="C705" s="49" t="str">
        <f>STUDY!$C$5</f>
        <v>hemofight</v>
      </c>
      <c r="G705" s="26"/>
      <c r="I705" t="e">
        <f>VLOOKUP(H705,check[],2,0)</f>
        <v>#N/A</v>
      </c>
      <c r="J705" s="49"/>
      <c r="K705" s="49"/>
      <c r="L705" s="49" t="e">
        <f>VLOOKUP(samples_g[[#This Row],[sample_checklist_description]],check[],3,0)</f>
        <v>#N/A</v>
      </c>
      <c r="M705" s="32"/>
      <c r="N705" s="32" t="e">
        <f t="shared" si="24"/>
        <v>#N/A</v>
      </c>
      <c r="O705" s="49" t="e">
        <f t="shared" si="25"/>
        <v>#N/A</v>
      </c>
      <c r="P705" s="33"/>
      <c r="Q705" s="49"/>
      <c r="R705" s="49"/>
      <c r="S705" s="49"/>
      <c r="T705" s="49"/>
      <c r="U705" s="49"/>
      <c r="V705" s="49"/>
      <c r="W705" s="49"/>
      <c r="X705" s="49"/>
      <c r="Y705" s="49" t="str">
        <f>CONCATENATE("sam_",samples_g[[#This Row],[sample_name]])</f>
        <v>sam_</v>
      </c>
    </row>
    <row r="706" ht="14.25">
      <c r="A706" t="s">
        <v>116</v>
      </c>
      <c r="B706" s="32"/>
      <c r="C706" s="49" t="str">
        <f>STUDY!$C$5</f>
        <v>hemofight</v>
      </c>
      <c r="G706" s="26"/>
      <c r="I706" t="e">
        <f>VLOOKUP(H706,check[],2,0)</f>
        <v>#N/A</v>
      </c>
      <c r="J706" s="49"/>
      <c r="K706" s="49"/>
      <c r="L706" s="49" t="e">
        <f>VLOOKUP(samples_g[[#This Row],[sample_checklist_description]],check[],3,0)</f>
        <v>#N/A</v>
      </c>
      <c r="M706" s="32"/>
      <c r="N706" s="32" t="e">
        <f t="shared" si="24"/>
        <v>#N/A</v>
      </c>
      <c r="O706" s="49" t="e">
        <f t="shared" si="25"/>
        <v>#N/A</v>
      </c>
      <c r="P706" s="33"/>
      <c r="Q706" s="49"/>
      <c r="R706" s="49"/>
      <c r="S706" s="49"/>
      <c r="T706" s="49"/>
      <c r="U706" s="49"/>
      <c r="V706" s="49"/>
      <c r="W706" s="49"/>
      <c r="X706" s="49"/>
      <c r="Y706" s="49" t="str">
        <f>CONCATENATE("sam_",samples_g[[#This Row],[sample_name]])</f>
        <v>sam_</v>
      </c>
    </row>
    <row r="707" ht="14.25">
      <c r="A707" t="s">
        <v>116</v>
      </c>
      <c r="B707" s="32"/>
      <c r="C707" s="49" t="str">
        <f>STUDY!$C$5</f>
        <v>hemofight</v>
      </c>
      <c r="G707" s="26"/>
      <c r="I707" t="e">
        <f>VLOOKUP(H707,check[],2,0)</f>
        <v>#N/A</v>
      </c>
      <c r="J707" s="49"/>
      <c r="K707" s="49"/>
      <c r="L707" s="49" t="e">
        <f>VLOOKUP(samples_g[[#This Row],[sample_checklist_description]],check[],3,0)</f>
        <v>#N/A</v>
      </c>
      <c r="M707" s="32"/>
      <c r="N707" s="32" t="e">
        <f t="shared" si="24"/>
        <v>#N/A</v>
      </c>
      <c r="O707" s="49" t="e">
        <f t="shared" si="25"/>
        <v>#N/A</v>
      </c>
      <c r="P707" s="33"/>
      <c r="Q707" s="49"/>
      <c r="R707" s="49"/>
      <c r="S707" s="49"/>
      <c r="T707" s="49"/>
      <c r="U707" s="49"/>
      <c r="V707" s="49"/>
      <c r="W707" s="49"/>
      <c r="X707" s="49"/>
      <c r="Y707" s="49" t="str">
        <f>CONCATENATE("sam_",samples_g[[#This Row],[sample_name]])</f>
        <v>sam_</v>
      </c>
    </row>
    <row r="708" ht="14.25">
      <c r="A708" t="s">
        <v>116</v>
      </c>
      <c r="B708" s="32"/>
      <c r="C708" s="49" t="str">
        <f>STUDY!$C$5</f>
        <v>hemofight</v>
      </c>
      <c r="G708" s="26"/>
      <c r="I708" t="e">
        <f>VLOOKUP(H708,check[],2,0)</f>
        <v>#N/A</v>
      </c>
      <c r="J708" s="49"/>
      <c r="K708" s="49"/>
      <c r="L708" s="49" t="e">
        <f>VLOOKUP(samples_g[[#This Row],[sample_checklist_description]],check[],3,0)</f>
        <v>#N/A</v>
      </c>
      <c r="M708" s="32"/>
      <c r="N708" s="32" t="e">
        <f t="shared" si="24"/>
        <v>#N/A</v>
      </c>
      <c r="O708" s="49" t="e">
        <f t="shared" si="25"/>
        <v>#N/A</v>
      </c>
      <c r="P708" s="33"/>
      <c r="Q708" s="49"/>
      <c r="R708" s="49"/>
      <c r="S708" s="49"/>
      <c r="T708" s="49"/>
      <c r="U708" s="49"/>
      <c r="V708" s="49"/>
      <c r="W708" s="49"/>
      <c r="X708" s="49"/>
      <c r="Y708" s="49" t="str">
        <f>CONCATENATE("sam_",samples_g[[#This Row],[sample_name]])</f>
        <v>sam_</v>
      </c>
    </row>
    <row r="709" ht="14.25">
      <c r="A709" t="s">
        <v>116</v>
      </c>
      <c r="B709" s="32"/>
      <c r="C709" s="49" t="str">
        <f>STUDY!$C$5</f>
        <v>hemofight</v>
      </c>
      <c r="G709" s="26"/>
      <c r="I709" t="e">
        <f>VLOOKUP(H709,check[],2,0)</f>
        <v>#N/A</v>
      </c>
      <c r="J709" s="49"/>
      <c r="K709" s="49"/>
      <c r="L709" s="49" t="e">
        <f>VLOOKUP(samples_g[[#This Row],[sample_checklist_description]],check[],3,0)</f>
        <v>#N/A</v>
      </c>
      <c r="M709" s="32"/>
      <c r="N709" s="32" t="e">
        <f t="shared" si="24"/>
        <v>#N/A</v>
      </c>
      <c r="O709" s="49" t="e">
        <f t="shared" si="25"/>
        <v>#N/A</v>
      </c>
      <c r="P709" s="33"/>
      <c r="Q709" s="49"/>
      <c r="R709" s="49"/>
      <c r="S709" s="49"/>
      <c r="T709" s="49"/>
      <c r="U709" s="49"/>
      <c r="V709" s="49"/>
      <c r="W709" s="49"/>
      <c r="X709" s="49"/>
      <c r="Y709" s="49" t="str">
        <f>CONCATENATE("sam_",samples_g[[#This Row],[sample_name]])</f>
        <v>sam_</v>
      </c>
    </row>
    <row r="710" ht="14.25">
      <c r="A710" t="s">
        <v>116</v>
      </c>
      <c r="B710" s="32"/>
      <c r="C710" s="49" t="str">
        <f>STUDY!$C$5</f>
        <v>hemofight</v>
      </c>
      <c r="G710" s="26"/>
      <c r="I710" t="e">
        <f>VLOOKUP(H710,check[],2,0)</f>
        <v>#N/A</v>
      </c>
      <c r="J710" s="49"/>
      <c r="K710" s="49"/>
      <c r="L710" s="49" t="e">
        <f>VLOOKUP(samples_g[[#This Row],[sample_checklist_description]],check[],3,0)</f>
        <v>#N/A</v>
      </c>
      <c r="M710" s="32"/>
      <c r="N710" s="32" t="e">
        <f t="shared" si="24"/>
        <v>#N/A</v>
      </c>
      <c r="O710" s="49" t="e">
        <f t="shared" si="25"/>
        <v>#N/A</v>
      </c>
      <c r="P710" s="33"/>
      <c r="Q710" s="49"/>
      <c r="R710" s="49"/>
      <c r="S710" s="49"/>
      <c r="T710" s="49"/>
      <c r="U710" s="49"/>
      <c r="V710" s="49"/>
      <c r="W710" s="49"/>
      <c r="X710" s="49"/>
      <c r="Y710" s="49" t="str">
        <f>CONCATENATE("sam_",samples_g[[#This Row],[sample_name]])</f>
        <v>sam_</v>
      </c>
    </row>
    <row r="711" ht="14.25">
      <c r="A711" t="s">
        <v>116</v>
      </c>
      <c r="B711" s="32"/>
      <c r="C711" s="49" t="str">
        <f>STUDY!$C$5</f>
        <v>hemofight</v>
      </c>
      <c r="G711" s="26"/>
      <c r="I711" t="e">
        <f>VLOOKUP(H711,check[],2,0)</f>
        <v>#N/A</v>
      </c>
      <c r="J711" s="49"/>
      <c r="K711" s="49"/>
      <c r="L711" s="49" t="e">
        <f>VLOOKUP(samples_g[[#This Row],[sample_checklist_description]],check[],3,0)</f>
        <v>#N/A</v>
      </c>
      <c r="M711" s="32"/>
      <c r="N711" s="32" t="e">
        <f t="shared" si="24"/>
        <v>#N/A</v>
      </c>
      <c r="O711" s="49" t="e">
        <f t="shared" si="25"/>
        <v>#N/A</v>
      </c>
      <c r="P711" s="33"/>
      <c r="Q711" s="49"/>
      <c r="R711" s="49"/>
      <c r="S711" s="49"/>
      <c r="T711" s="49"/>
      <c r="U711" s="49"/>
      <c r="V711" s="49"/>
      <c r="W711" s="49"/>
      <c r="X711" s="49"/>
      <c r="Y711" s="49" t="str">
        <f>CONCATENATE("sam_",samples_g[[#This Row],[sample_name]])</f>
        <v>sam_</v>
      </c>
    </row>
    <row r="712" ht="14.25">
      <c r="A712" t="s">
        <v>116</v>
      </c>
      <c r="B712" s="32"/>
      <c r="C712" s="49" t="str">
        <f>STUDY!$C$5</f>
        <v>hemofight</v>
      </c>
      <c r="G712" s="26"/>
      <c r="I712" t="e">
        <f>VLOOKUP(H712,check[],2,0)</f>
        <v>#N/A</v>
      </c>
      <c r="J712" s="49"/>
      <c r="K712" s="49"/>
      <c r="L712" s="49" t="e">
        <f>VLOOKUP(samples_g[[#This Row],[sample_checklist_description]],check[],3,0)</f>
        <v>#N/A</v>
      </c>
      <c r="M712" s="32"/>
      <c r="N712" s="32" t="e">
        <f t="shared" si="24"/>
        <v>#N/A</v>
      </c>
      <c r="O712" s="49" t="e">
        <f t="shared" si="25"/>
        <v>#N/A</v>
      </c>
      <c r="P712" s="33"/>
      <c r="Q712" s="49"/>
      <c r="R712" s="49"/>
      <c r="S712" s="49"/>
      <c r="T712" s="49"/>
      <c r="U712" s="49"/>
      <c r="V712" s="49"/>
      <c r="W712" s="49"/>
      <c r="X712" s="49"/>
      <c r="Y712" s="49" t="str">
        <f>CONCATENATE("sam_",samples_g[[#This Row],[sample_name]])</f>
        <v>sam_</v>
      </c>
    </row>
    <row r="713" ht="14.25">
      <c r="A713" t="s">
        <v>116</v>
      </c>
      <c r="B713" s="32"/>
      <c r="C713" s="49" t="str">
        <f>STUDY!$C$5</f>
        <v>hemofight</v>
      </c>
      <c r="G713" s="26"/>
      <c r="I713" t="e">
        <f>VLOOKUP(H713,check[],2,0)</f>
        <v>#N/A</v>
      </c>
      <c r="J713" s="49"/>
      <c r="K713" s="49"/>
      <c r="L713" s="49" t="e">
        <f>VLOOKUP(samples_g[[#This Row],[sample_checklist_description]],check[],3,0)</f>
        <v>#N/A</v>
      </c>
      <c r="M713" s="32"/>
      <c r="N713" s="32" t="e">
        <f t="shared" si="24"/>
        <v>#N/A</v>
      </c>
      <c r="O713" s="49" t="e">
        <f t="shared" si="25"/>
        <v>#N/A</v>
      </c>
      <c r="P713" s="33"/>
      <c r="Q713" s="49"/>
      <c r="R713" s="49"/>
      <c r="S713" s="49"/>
      <c r="T713" s="49"/>
      <c r="U713" s="49"/>
      <c r="V713" s="49"/>
      <c r="W713" s="49"/>
      <c r="X713" s="49"/>
      <c r="Y713" s="49" t="str">
        <f>CONCATENATE("sam_",samples_g[[#This Row],[sample_name]])</f>
        <v>sam_</v>
      </c>
    </row>
    <row r="714" ht="14.25">
      <c r="A714" t="s">
        <v>116</v>
      </c>
      <c r="B714" s="32"/>
      <c r="C714" s="49" t="str">
        <f>STUDY!$C$5</f>
        <v>hemofight</v>
      </c>
      <c r="G714" s="26"/>
      <c r="I714" t="e">
        <f>VLOOKUP(H714,check[],2,0)</f>
        <v>#N/A</v>
      </c>
      <c r="J714" s="49"/>
      <c r="K714" s="49"/>
      <c r="L714" s="49" t="e">
        <f>VLOOKUP(samples_g[[#This Row],[sample_checklist_description]],check[],3,0)</f>
        <v>#N/A</v>
      </c>
      <c r="M714" s="32"/>
      <c r="N714" s="32" t="e">
        <f t="shared" si="24"/>
        <v>#N/A</v>
      </c>
      <c r="O714" s="49" t="e">
        <f t="shared" si="25"/>
        <v>#N/A</v>
      </c>
      <c r="P714" s="33"/>
      <c r="Q714" s="49"/>
      <c r="R714" s="49"/>
      <c r="S714" s="49"/>
      <c r="T714" s="49"/>
      <c r="U714" s="49"/>
      <c r="V714" s="49"/>
      <c r="W714" s="49"/>
      <c r="X714" s="49"/>
      <c r="Y714" s="49" t="str">
        <f>CONCATENATE("sam_",samples_g[[#This Row],[sample_name]])</f>
        <v>sam_</v>
      </c>
    </row>
    <row r="715" ht="14.25">
      <c r="A715" t="s">
        <v>116</v>
      </c>
      <c r="B715" s="32"/>
      <c r="C715" s="49" t="str">
        <f>STUDY!$C$5</f>
        <v>hemofight</v>
      </c>
      <c r="G715" s="26"/>
      <c r="I715" t="e">
        <f>VLOOKUP(H715,check[],2,0)</f>
        <v>#N/A</v>
      </c>
      <c r="J715" s="49"/>
      <c r="K715" s="49"/>
      <c r="L715" s="49" t="e">
        <f>VLOOKUP(samples_g[[#This Row],[sample_checklist_description]],check[],3,0)</f>
        <v>#N/A</v>
      </c>
      <c r="M715" s="32"/>
      <c r="N715" s="32" t="e">
        <f t="shared" si="24"/>
        <v>#N/A</v>
      </c>
      <c r="O715" s="49" t="e">
        <f t="shared" si="25"/>
        <v>#N/A</v>
      </c>
      <c r="P715" s="33"/>
      <c r="Q715" s="49"/>
      <c r="R715" s="49"/>
      <c r="S715" s="49"/>
      <c r="T715" s="49"/>
      <c r="U715" s="49"/>
      <c r="V715" s="49"/>
      <c r="W715" s="49"/>
      <c r="X715" s="49"/>
      <c r="Y715" s="49" t="str">
        <f>CONCATENATE("sam_",samples_g[[#This Row],[sample_name]])</f>
        <v>sam_</v>
      </c>
    </row>
    <row r="716" ht="14.25">
      <c r="A716" t="s">
        <v>116</v>
      </c>
      <c r="B716" s="32"/>
      <c r="C716" s="49" t="str">
        <f>STUDY!$C$5</f>
        <v>hemofight</v>
      </c>
      <c r="G716" s="26"/>
      <c r="I716" t="e">
        <f>VLOOKUP(H716,check[],2,0)</f>
        <v>#N/A</v>
      </c>
      <c r="J716" s="49"/>
      <c r="K716" s="49"/>
      <c r="L716" s="49" t="e">
        <f>VLOOKUP(samples_g[[#This Row],[sample_checklist_description]],check[],3,0)</f>
        <v>#N/A</v>
      </c>
      <c r="M716" s="32"/>
      <c r="N716" s="32" t="e">
        <f t="shared" si="24"/>
        <v>#N/A</v>
      </c>
      <c r="O716" s="49" t="e">
        <f t="shared" si="25"/>
        <v>#N/A</v>
      </c>
      <c r="P716" s="33"/>
      <c r="Q716" s="49"/>
      <c r="R716" s="49"/>
      <c r="S716" s="49"/>
      <c r="T716" s="49"/>
      <c r="U716" s="49"/>
      <c r="V716" s="49"/>
      <c r="W716" s="49"/>
      <c r="X716" s="49"/>
      <c r="Y716" s="49" t="str">
        <f>CONCATENATE("sam_",samples_g[[#This Row],[sample_name]])</f>
        <v>sam_</v>
      </c>
    </row>
    <row r="717" ht="14.25">
      <c r="A717" t="s">
        <v>116</v>
      </c>
      <c r="B717" s="32"/>
      <c r="C717" s="49" t="str">
        <f>STUDY!$C$5</f>
        <v>hemofight</v>
      </c>
      <c r="G717" s="26"/>
      <c r="I717" t="e">
        <f>VLOOKUP(H717,check[],2,0)</f>
        <v>#N/A</v>
      </c>
      <c r="J717" s="49"/>
      <c r="K717" s="49"/>
      <c r="L717" s="49" t="e">
        <f>VLOOKUP(samples_g[[#This Row],[sample_checklist_description]],check[],3,0)</f>
        <v>#N/A</v>
      </c>
      <c r="M717" s="32"/>
      <c r="N717" s="32" t="e">
        <f t="shared" si="24"/>
        <v>#N/A</v>
      </c>
      <c r="O717" s="49" t="e">
        <f t="shared" si="25"/>
        <v>#N/A</v>
      </c>
      <c r="P717" s="33"/>
      <c r="Q717" s="49"/>
      <c r="R717" s="49"/>
      <c r="S717" s="49"/>
      <c r="T717" s="49"/>
      <c r="U717" s="49"/>
      <c r="V717" s="49"/>
      <c r="W717" s="49"/>
      <c r="X717" s="49"/>
      <c r="Y717" s="49" t="str">
        <f>CONCATENATE("sam_",samples_g[[#This Row],[sample_name]])</f>
        <v>sam_</v>
      </c>
    </row>
    <row r="718" ht="14.25">
      <c r="A718" t="s">
        <v>116</v>
      </c>
      <c r="B718" s="32"/>
      <c r="C718" s="49" t="str">
        <f>STUDY!$C$5</f>
        <v>hemofight</v>
      </c>
      <c r="G718" s="26"/>
      <c r="I718" t="e">
        <f>VLOOKUP(H718,check[],2,0)</f>
        <v>#N/A</v>
      </c>
      <c r="J718" s="49"/>
      <c r="K718" s="49"/>
      <c r="L718" s="49" t="e">
        <f>VLOOKUP(samples_g[[#This Row],[sample_checklist_description]],check[],3,0)</f>
        <v>#N/A</v>
      </c>
      <c r="M718" s="32"/>
      <c r="N718" s="32" t="e">
        <f t="shared" si="24"/>
        <v>#N/A</v>
      </c>
      <c r="O718" s="49" t="e">
        <f t="shared" si="25"/>
        <v>#N/A</v>
      </c>
      <c r="P718" s="33"/>
      <c r="Q718" s="49"/>
      <c r="R718" s="49"/>
      <c r="S718" s="49"/>
      <c r="T718" s="49"/>
      <c r="U718" s="49"/>
      <c r="V718" s="49"/>
      <c r="W718" s="49"/>
      <c r="X718" s="49"/>
      <c r="Y718" s="49" t="str">
        <f>CONCATENATE("sam_",samples_g[[#This Row],[sample_name]])</f>
        <v>sam_</v>
      </c>
    </row>
    <row r="719" ht="14.25">
      <c r="A719" t="s">
        <v>116</v>
      </c>
      <c r="B719" s="32"/>
      <c r="C719" s="49" t="str">
        <f>STUDY!$C$5</f>
        <v>hemofight</v>
      </c>
      <c r="G719" s="26"/>
      <c r="I719" t="e">
        <f>VLOOKUP(H719,check[],2,0)</f>
        <v>#N/A</v>
      </c>
      <c r="J719" s="49"/>
      <c r="K719" s="49"/>
      <c r="L719" s="49" t="e">
        <f>VLOOKUP(samples_g[[#This Row],[sample_checklist_description]],check[],3,0)</f>
        <v>#N/A</v>
      </c>
      <c r="M719" s="32"/>
      <c r="N719" s="32" t="e">
        <f t="shared" si="24"/>
        <v>#N/A</v>
      </c>
      <c r="O719" s="49" t="e">
        <f t="shared" si="25"/>
        <v>#N/A</v>
      </c>
      <c r="P719" s="33"/>
      <c r="Q719" s="49"/>
      <c r="R719" s="49"/>
      <c r="S719" s="49"/>
      <c r="T719" s="49"/>
      <c r="U719" s="49"/>
      <c r="V719" s="49"/>
      <c r="W719" s="49"/>
      <c r="X719" s="49"/>
      <c r="Y719" s="49" t="str">
        <f>CONCATENATE("sam_",samples_g[[#This Row],[sample_name]])</f>
        <v>sam_</v>
      </c>
    </row>
    <row r="720" ht="14.25">
      <c r="A720" t="s">
        <v>116</v>
      </c>
      <c r="B720" s="32"/>
      <c r="C720" s="49" t="str">
        <f>STUDY!$C$5</f>
        <v>hemofight</v>
      </c>
      <c r="G720" s="26"/>
      <c r="I720" t="e">
        <f>VLOOKUP(H720,check[],2,0)</f>
        <v>#N/A</v>
      </c>
      <c r="J720" s="49"/>
      <c r="K720" s="49"/>
      <c r="L720" s="49" t="e">
        <f>VLOOKUP(samples_g[[#This Row],[sample_checklist_description]],check[],3,0)</f>
        <v>#N/A</v>
      </c>
      <c r="M720" s="32"/>
      <c r="N720" s="32" t="e">
        <f t="shared" si="24"/>
        <v>#N/A</v>
      </c>
      <c r="O720" s="49" t="e">
        <f t="shared" si="25"/>
        <v>#N/A</v>
      </c>
      <c r="P720" s="33"/>
      <c r="Q720" s="49"/>
      <c r="R720" s="49"/>
      <c r="S720" s="49"/>
      <c r="T720" s="49"/>
      <c r="U720" s="49"/>
      <c r="V720" s="49"/>
      <c r="W720" s="49"/>
      <c r="X720" s="49"/>
      <c r="Y720" s="49" t="str">
        <f>CONCATENATE("sam_",samples_g[[#This Row],[sample_name]])</f>
        <v>sam_</v>
      </c>
    </row>
    <row r="721" ht="14.25">
      <c r="A721" t="s">
        <v>116</v>
      </c>
      <c r="B721" s="32"/>
      <c r="C721" s="49" t="str">
        <f>STUDY!$C$5</f>
        <v>hemofight</v>
      </c>
      <c r="G721" s="26"/>
      <c r="I721" t="e">
        <f>VLOOKUP(H721,check[],2,0)</f>
        <v>#N/A</v>
      </c>
      <c r="J721" s="49"/>
      <c r="K721" s="49"/>
      <c r="L721" s="49" t="e">
        <f>VLOOKUP(samples_g[[#This Row],[sample_checklist_description]],check[],3,0)</f>
        <v>#N/A</v>
      </c>
      <c r="M721" s="32"/>
      <c r="N721" s="32" t="e">
        <f t="shared" si="24"/>
        <v>#N/A</v>
      </c>
      <c r="O721" s="49" t="e">
        <f t="shared" si="25"/>
        <v>#N/A</v>
      </c>
      <c r="P721" s="33"/>
      <c r="Q721" s="49"/>
      <c r="R721" s="49"/>
      <c r="S721" s="49"/>
      <c r="T721" s="49"/>
      <c r="U721" s="49"/>
      <c r="V721" s="49"/>
      <c r="W721" s="49"/>
      <c r="X721" s="49"/>
      <c r="Y721" s="49" t="str">
        <f>CONCATENATE("sam_",samples_g[[#This Row],[sample_name]])</f>
        <v>sam_</v>
      </c>
    </row>
    <row r="722" ht="14.25">
      <c r="A722" t="s">
        <v>116</v>
      </c>
      <c r="B722" s="32"/>
      <c r="C722" s="49" t="str">
        <f>STUDY!$C$5</f>
        <v>hemofight</v>
      </c>
      <c r="G722" s="26"/>
      <c r="I722" t="e">
        <f>VLOOKUP(H722,check[],2,0)</f>
        <v>#N/A</v>
      </c>
      <c r="J722" s="49"/>
      <c r="K722" s="49"/>
      <c r="L722" s="49" t="e">
        <f>VLOOKUP(samples_g[[#This Row],[sample_checklist_description]],check[],3,0)</f>
        <v>#N/A</v>
      </c>
      <c r="M722" s="32"/>
      <c r="N722" s="32" t="e">
        <f t="shared" si="24"/>
        <v>#N/A</v>
      </c>
      <c r="O722" s="49" t="e">
        <f t="shared" si="25"/>
        <v>#N/A</v>
      </c>
      <c r="P722" s="33"/>
      <c r="Q722" s="49"/>
      <c r="R722" s="49"/>
      <c r="S722" s="49"/>
      <c r="T722" s="49"/>
      <c r="U722" s="49"/>
      <c r="V722" s="49"/>
      <c r="W722" s="49"/>
      <c r="X722" s="49"/>
      <c r="Y722" s="49" t="str">
        <f>CONCATENATE("sam_",samples_g[[#This Row],[sample_name]])</f>
        <v>sam_</v>
      </c>
    </row>
    <row r="723" ht="14.25">
      <c r="A723" t="s">
        <v>116</v>
      </c>
      <c r="B723" s="32"/>
      <c r="C723" s="49" t="str">
        <f>STUDY!$C$5</f>
        <v>hemofight</v>
      </c>
      <c r="G723" s="26"/>
      <c r="I723" t="e">
        <f>VLOOKUP(H723,check[],2,0)</f>
        <v>#N/A</v>
      </c>
      <c r="J723" s="49"/>
      <c r="K723" s="49"/>
      <c r="L723" s="49" t="e">
        <f>VLOOKUP(samples_g[[#This Row],[sample_checklist_description]],check[],3,0)</f>
        <v>#N/A</v>
      </c>
      <c r="M723" s="32"/>
      <c r="N723" s="32" t="e">
        <f t="shared" si="24"/>
        <v>#N/A</v>
      </c>
      <c r="O723" s="49" t="e">
        <f t="shared" si="25"/>
        <v>#N/A</v>
      </c>
      <c r="P723" s="33"/>
      <c r="Q723" s="49"/>
      <c r="R723" s="49"/>
      <c r="S723" s="49"/>
      <c r="T723" s="49"/>
      <c r="U723" s="49"/>
      <c r="V723" s="49"/>
      <c r="W723" s="49"/>
      <c r="X723" s="49"/>
      <c r="Y723" s="49" t="str">
        <f>CONCATENATE("sam_",samples_g[[#This Row],[sample_name]])</f>
        <v>sam_</v>
      </c>
    </row>
    <row r="724" ht="14.25">
      <c r="A724" t="s">
        <v>116</v>
      </c>
      <c r="B724" s="32"/>
      <c r="C724" s="49" t="str">
        <f>STUDY!$C$5</f>
        <v>hemofight</v>
      </c>
      <c r="G724" s="26"/>
      <c r="I724" t="e">
        <f>VLOOKUP(H724,check[],2,0)</f>
        <v>#N/A</v>
      </c>
      <c r="J724" s="49"/>
      <c r="K724" s="49"/>
      <c r="L724" s="49" t="e">
        <f>VLOOKUP(samples_g[[#This Row],[sample_checklist_description]],check[],3,0)</f>
        <v>#N/A</v>
      </c>
      <c r="M724" s="32"/>
      <c r="N724" s="32" t="e">
        <f t="shared" si="24"/>
        <v>#N/A</v>
      </c>
      <c r="O724" s="49" t="e">
        <f t="shared" si="25"/>
        <v>#N/A</v>
      </c>
      <c r="P724" s="33"/>
      <c r="Q724" s="49"/>
      <c r="R724" s="49"/>
      <c r="S724" s="49"/>
      <c r="T724" s="49"/>
      <c r="U724" s="49"/>
      <c r="V724" s="49"/>
      <c r="W724" s="49"/>
      <c r="X724" s="49"/>
      <c r="Y724" s="49" t="str">
        <f>CONCATENATE("sam_",samples_g[[#This Row],[sample_name]])</f>
        <v>sam_</v>
      </c>
    </row>
    <row r="725" ht="14.25">
      <c r="A725" t="s">
        <v>116</v>
      </c>
      <c r="B725" s="32"/>
      <c r="C725" s="49" t="str">
        <f>STUDY!$C$5</f>
        <v>hemofight</v>
      </c>
      <c r="G725" s="26"/>
      <c r="I725" t="e">
        <f>VLOOKUP(H725,check[],2,0)</f>
        <v>#N/A</v>
      </c>
      <c r="J725" s="49"/>
      <c r="K725" s="49"/>
      <c r="L725" s="49" t="e">
        <f>VLOOKUP(samples_g[[#This Row],[sample_checklist_description]],check[],3,0)</f>
        <v>#N/A</v>
      </c>
      <c r="M725" s="32"/>
      <c r="N725" s="32" t="e">
        <f t="shared" si="24"/>
        <v>#N/A</v>
      </c>
      <c r="O725" s="49" t="e">
        <f t="shared" si="25"/>
        <v>#N/A</v>
      </c>
      <c r="P725" s="33"/>
      <c r="Q725" s="49"/>
      <c r="R725" s="49"/>
      <c r="S725" s="49"/>
      <c r="T725" s="49"/>
      <c r="U725" s="49"/>
      <c r="V725" s="49"/>
      <c r="W725" s="49"/>
      <c r="X725" s="49"/>
      <c r="Y725" s="49" t="str">
        <f>CONCATENATE("sam_",samples_g[[#This Row],[sample_name]])</f>
        <v>sam_</v>
      </c>
    </row>
    <row r="726" ht="14.25">
      <c r="A726" t="s">
        <v>116</v>
      </c>
      <c r="B726" s="32"/>
      <c r="C726" s="49" t="str">
        <f>STUDY!$C$5</f>
        <v>hemofight</v>
      </c>
      <c r="G726" s="26"/>
      <c r="I726" t="e">
        <f>VLOOKUP(H726,check[],2,0)</f>
        <v>#N/A</v>
      </c>
      <c r="J726" s="49"/>
      <c r="K726" s="49"/>
      <c r="L726" s="49" t="e">
        <f>VLOOKUP(samples_g[[#This Row],[sample_checklist_description]],check[],3,0)</f>
        <v>#N/A</v>
      </c>
      <c r="M726" s="32"/>
      <c r="N726" s="32" t="e">
        <f t="shared" si="24"/>
        <v>#N/A</v>
      </c>
      <c r="O726" s="49" t="e">
        <f t="shared" si="25"/>
        <v>#N/A</v>
      </c>
      <c r="P726" s="33"/>
      <c r="Q726" s="49"/>
      <c r="R726" s="49"/>
      <c r="S726" s="49"/>
      <c r="T726" s="49"/>
      <c r="U726" s="49"/>
      <c r="V726" s="49"/>
      <c r="W726" s="49"/>
      <c r="X726" s="49"/>
      <c r="Y726" s="49" t="str">
        <f>CONCATENATE("sam_",samples_g[[#This Row],[sample_name]])</f>
        <v>sam_</v>
      </c>
    </row>
    <row r="727" ht="14.25">
      <c r="A727" t="s">
        <v>116</v>
      </c>
      <c r="B727" s="32"/>
      <c r="C727" s="49" t="str">
        <f>STUDY!$C$5</f>
        <v>hemofight</v>
      </c>
      <c r="G727" s="26"/>
      <c r="I727" t="e">
        <f>VLOOKUP(H727,check[],2,0)</f>
        <v>#N/A</v>
      </c>
      <c r="J727" s="49"/>
      <c r="K727" s="49"/>
      <c r="L727" s="49" t="e">
        <f>VLOOKUP(samples_g[[#This Row],[sample_checklist_description]],check[],3,0)</f>
        <v>#N/A</v>
      </c>
      <c r="M727" s="32"/>
      <c r="N727" s="32" t="e">
        <f t="shared" si="24"/>
        <v>#N/A</v>
      </c>
      <c r="O727" s="49" t="e">
        <f t="shared" si="25"/>
        <v>#N/A</v>
      </c>
      <c r="P727" s="33"/>
      <c r="Q727" s="49"/>
      <c r="R727" s="49"/>
      <c r="S727" s="49"/>
      <c r="T727" s="49"/>
      <c r="U727" s="49"/>
      <c r="V727" s="49"/>
      <c r="W727" s="49"/>
      <c r="X727" s="49"/>
      <c r="Y727" s="49" t="str">
        <f>CONCATENATE("sam_",samples_g[[#This Row],[sample_name]])</f>
        <v>sam_</v>
      </c>
    </row>
    <row r="728" ht="14.25">
      <c r="A728" t="s">
        <v>116</v>
      </c>
      <c r="B728" s="32"/>
      <c r="C728" s="49" t="str">
        <f>STUDY!$C$5</f>
        <v>hemofight</v>
      </c>
      <c r="G728" s="26"/>
      <c r="I728" t="e">
        <f>VLOOKUP(H728,check[],2,0)</f>
        <v>#N/A</v>
      </c>
      <c r="J728" s="49"/>
      <c r="K728" s="49"/>
      <c r="L728" s="49" t="e">
        <f>VLOOKUP(samples_g[[#This Row],[sample_checklist_description]],check[],3,0)</f>
        <v>#N/A</v>
      </c>
      <c r="M728" s="32"/>
      <c r="N728" s="32" t="e">
        <f t="shared" si="24"/>
        <v>#N/A</v>
      </c>
      <c r="O728" s="49" t="e">
        <f t="shared" si="25"/>
        <v>#N/A</v>
      </c>
      <c r="P728" s="33"/>
      <c r="Q728" s="49"/>
      <c r="R728" s="49"/>
      <c r="S728" s="49"/>
      <c r="T728" s="49"/>
      <c r="U728" s="49"/>
      <c r="V728" s="49"/>
      <c r="W728" s="49"/>
      <c r="X728" s="49"/>
      <c r="Y728" s="49" t="str">
        <f>CONCATENATE("sam_",samples_g[[#This Row],[sample_name]])</f>
        <v>sam_</v>
      </c>
    </row>
    <row r="729" ht="14.25">
      <c r="A729" t="s">
        <v>116</v>
      </c>
      <c r="B729" s="32"/>
      <c r="C729" s="49" t="str">
        <f>STUDY!$C$5</f>
        <v>hemofight</v>
      </c>
      <c r="G729" s="26"/>
      <c r="I729" t="e">
        <f>VLOOKUP(H729,check[],2,0)</f>
        <v>#N/A</v>
      </c>
      <c r="J729" s="49"/>
      <c r="K729" s="49"/>
      <c r="L729" s="49" t="e">
        <f>VLOOKUP(samples_g[[#This Row],[sample_checklist_description]],check[],3,0)</f>
        <v>#N/A</v>
      </c>
      <c r="M729" s="32"/>
      <c r="N729" s="32" t="e">
        <f t="shared" si="24"/>
        <v>#N/A</v>
      </c>
      <c r="O729" s="49" t="e">
        <f t="shared" si="25"/>
        <v>#N/A</v>
      </c>
      <c r="P729" s="33"/>
      <c r="Q729" s="49"/>
      <c r="R729" s="49"/>
      <c r="S729" s="49"/>
      <c r="T729" s="49"/>
      <c r="U729" s="49"/>
      <c r="V729" s="49"/>
      <c r="W729" s="49"/>
      <c r="X729" s="49"/>
      <c r="Y729" s="49" t="str">
        <f>CONCATENATE("sam_",samples_g[[#This Row],[sample_name]])</f>
        <v>sam_</v>
      </c>
    </row>
    <row r="730" ht="14.25">
      <c r="A730" t="s">
        <v>116</v>
      </c>
      <c r="B730" s="32"/>
      <c r="C730" s="49" t="str">
        <f>STUDY!$C$5</f>
        <v>hemofight</v>
      </c>
      <c r="G730" s="26"/>
      <c r="I730" t="e">
        <f>VLOOKUP(H730,check[],2,0)</f>
        <v>#N/A</v>
      </c>
      <c r="J730" s="49"/>
      <c r="K730" s="49"/>
      <c r="L730" s="49" t="e">
        <f>VLOOKUP(samples_g[[#This Row],[sample_checklist_description]],check[],3,0)</f>
        <v>#N/A</v>
      </c>
      <c r="M730" s="32"/>
      <c r="N730" s="32" t="e">
        <f t="shared" si="24"/>
        <v>#N/A</v>
      </c>
      <c r="O730" s="49" t="e">
        <f t="shared" si="25"/>
        <v>#N/A</v>
      </c>
      <c r="P730" s="33"/>
      <c r="Q730" s="49"/>
      <c r="R730" s="49"/>
      <c r="S730" s="49"/>
      <c r="T730" s="49"/>
      <c r="U730" s="49"/>
      <c r="V730" s="49"/>
      <c r="W730" s="49"/>
      <c r="X730" s="49"/>
      <c r="Y730" s="49" t="str">
        <f>CONCATENATE("sam_",samples_g[[#This Row],[sample_name]])</f>
        <v>sam_</v>
      </c>
    </row>
    <row r="731" ht="14.25">
      <c r="A731" t="s">
        <v>116</v>
      </c>
      <c r="B731" s="32"/>
      <c r="C731" s="49" t="str">
        <f>STUDY!$C$5</f>
        <v>hemofight</v>
      </c>
      <c r="G731" s="26"/>
      <c r="I731" t="e">
        <f>VLOOKUP(H731,check[],2,0)</f>
        <v>#N/A</v>
      </c>
      <c r="J731" s="49"/>
      <c r="K731" s="49"/>
      <c r="L731" s="49" t="e">
        <f>VLOOKUP(samples_g[[#This Row],[sample_checklist_description]],check[],3,0)</f>
        <v>#N/A</v>
      </c>
      <c r="M731" s="32"/>
      <c r="N731" s="32" t="e">
        <f t="shared" si="24"/>
        <v>#N/A</v>
      </c>
      <c r="O731" s="49" t="e">
        <f t="shared" si="25"/>
        <v>#N/A</v>
      </c>
      <c r="P731" s="33"/>
      <c r="Q731" s="49"/>
      <c r="R731" s="49"/>
      <c r="S731" s="49"/>
      <c r="T731" s="49"/>
      <c r="U731" s="49"/>
      <c r="V731" s="49"/>
      <c r="W731" s="49"/>
      <c r="X731" s="49"/>
      <c r="Y731" s="49" t="str">
        <f>CONCATENATE("sam_",samples_g[[#This Row],[sample_name]])</f>
        <v>sam_</v>
      </c>
    </row>
    <row r="732" ht="14.25">
      <c r="A732" t="s">
        <v>116</v>
      </c>
      <c r="B732" s="32"/>
      <c r="C732" s="49" t="str">
        <f>STUDY!$C$5</f>
        <v>hemofight</v>
      </c>
      <c r="G732" s="26"/>
      <c r="I732" t="e">
        <f>VLOOKUP(H732,check[],2,0)</f>
        <v>#N/A</v>
      </c>
      <c r="J732" s="49"/>
      <c r="K732" s="49"/>
      <c r="L732" s="49" t="e">
        <f>VLOOKUP(samples_g[[#This Row],[sample_checklist_description]],check[],3,0)</f>
        <v>#N/A</v>
      </c>
      <c r="M732" s="32"/>
      <c r="N732" s="32" t="e">
        <f t="shared" si="24"/>
        <v>#N/A</v>
      </c>
      <c r="O732" s="49" t="e">
        <f t="shared" si="25"/>
        <v>#N/A</v>
      </c>
      <c r="P732" s="33"/>
      <c r="Q732" s="49"/>
      <c r="R732" s="49"/>
      <c r="S732" s="49"/>
      <c r="T732" s="49"/>
      <c r="U732" s="49"/>
      <c r="V732" s="49"/>
      <c r="W732" s="49"/>
      <c r="X732" s="49"/>
      <c r="Y732" s="49" t="str">
        <f>CONCATENATE("sam_",samples_g[[#This Row],[sample_name]])</f>
        <v>sam_</v>
      </c>
    </row>
    <row r="733" ht="14.25">
      <c r="A733" t="s">
        <v>116</v>
      </c>
      <c r="B733" s="32"/>
      <c r="C733" s="49" t="str">
        <f>STUDY!$C$5</f>
        <v>hemofight</v>
      </c>
      <c r="G733" s="26"/>
      <c r="I733" t="e">
        <f>VLOOKUP(H733,check[],2,0)</f>
        <v>#N/A</v>
      </c>
      <c r="J733" s="49"/>
      <c r="K733" s="49"/>
      <c r="L733" s="49" t="e">
        <f>VLOOKUP(samples_g[[#This Row],[sample_checklist_description]],check[],3,0)</f>
        <v>#N/A</v>
      </c>
      <c r="M733" s="32"/>
      <c r="N733" s="32" t="e">
        <f t="shared" si="24"/>
        <v>#N/A</v>
      </c>
      <c r="O733" s="49" t="e">
        <f t="shared" si="25"/>
        <v>#N/A</v>
      </c>
      <c r="P733" s="33"/>
      <c r="Q733" s="49"/>
      <c r="R733" s="49"/>
      <c r="S733" s="49"/>
      <c r="T733" s="49"/>
      <c r="U733" s="49"/>
      <c r="V733" s="49"/>
      <c r="W733" s="49"/>
      <c r="X733" s="49"/>
      <c r="Y733" s="49" t="str">
        <f>CONCATENATE("sam_",samples_g[[#This Row],[sample_name]])</f>
        <v>sam_</v>
      </c>
    </row>
    <row r="734" ht="14.25">
      <c r="A734" t="s">
        <v>116</v>
      </c>
      <c r="B734" s="32"/>
      <c r="C734" s="49" t="str">
        <f>STUDY!$C$5</f>
        <v>hemofight</v>
      </c>
      <c r="G734" s="26"/>
      <c r="I734" t="e">
        <f>VLOOKUP(H734,check[],2,0)</f>
        <v>#N/A</v>
      </c>
      <c r="J734" s="49"/>
      <c r="K734" s="49"/>
      <c r="L734" s="49" t="e">
        <f>VLOOKUP(samples_g[[#This Row],[sample_checklist_description]],check[],3,0)</f>
        <v>#N/A</v>
      </c>
      <c r="M734" s="32"/>
      <c r="N734" s="32" t="e">
        <f t="shared" si="24"/>
        <v>#N/A</v>
      </c>
      <c r="O734" s="49" t="e">
        <f t="shared" si="25"/>
        <v>#N/A</v>
      </c>
      <c r="P734" s="33"/>
      <c r="Q734" s="49"/>
      <c r="R734" s="49"/>
      <c r="S734" s="49"/>
      <c r="T734" s="49"/>
      <c r="U734" s="49"/>
      <c r="V734" s="49"/>
      <c r="W734" s="49"/>
      <c r="X734" s="49"/>
      <c r="Y734" s="49" t="str">
        <f>CONCATENATE("sam_",samples_g[[#This Row],[sample_name]])</f>
        <v>sam_</v>
      </c>
    </row>
    <row r="735" ht="14.25">
      <c r="A735" t="s">
        <v>116</v>
      </c>
      <c r="B735" s="32"/>
      <c r="C735" s="49" t="str">
        <f>STUDY!$C$5</f>
        <v>hemofight</v>
      </c>
      <c r="G735" s="26"/>
      <c r="I735" t="e">
        <f>VLOOKUP(H735,check[],2,0)</f>
        <v>#N/A</v>
      </c>
      <c r="J735" s="49"/>
      <c r="K735" s="49"/>
      <c r="L735" s="49" t="e">
        <f>VLOOKUP(samples_g[[#This Row],[sample_checklist_description]],check[],3,0)</f>
        <v>#N/A</v>
      </c>
      <c r="M735" s="32"/>
      <c r="N735" s="32" t="e">
        <f t="shared" si="24"/>
        <v>#N/A</v>
      </c>
      <c r="O735" s="49" t="e">
        <f t="shared" si="25"/>
        <v>#N/A</v>
      </c>
      <c r="P735" s="33"/>
      <c r="Q735" s="49"/>
      <c r="R735" s="49"/>
      <c r="S735" s="49"/>
      <c r="T735" s="49"/>
      <c r="U735" s="49"/>
      <c r="V735" s="49"/>
      <c r="W735" s="49"/>
      <c r="X735" s="49"/>
      <c r="Y735" s="49" t="str">
        <f>CONCATENATE("sam_",samples_g[[#This Row],[sample_name]])</f>
        <v>sam_</v>
      </c>
    </row>
    <row r="736" ht="14.25">
      <c r="A736" t="s">
        <v>116</v>
      </c>
      <c r="B736" s="32"/>
      <c r="C736" s="49" t="str">
        <f>STUDY!$C$5</f>
        <v>hemofight</v>
      </c>
      <c r="G736" s="26"/>
      <c r="I736" t="e">
        <f>VLOOKUP(H736,check[],2,0)</f>
        <v>#N/A</v>
      </c>
      <c r="J736" s="49"/>
      <c r="K736" s="49"/>
      <c r="L736" s="49" t="e">
        <f>VLOOKUP(samples_g[[#This Row],[sample_checklist_description]],check[],3,0)</f>
        <v>#N/A</v>
      </c>
      <c r="M736" s="32"/>
      <c r="N736" s="32" t="e">
        <f t="shared" si="24"/>
        <v>#N/A</v>
      </c>
      <c r="O736" s="49" t="e">
        <f t="shared" si="25"/>
        <v>#N/A</v>
      </c>
      <c r="P736" s="33"/>
      <c r="Q736" s="49"/>
      <c r="R736" s="49"/>
      <c r="S736" s="49"/>
      <c r="T736" s="49"/>
      <c r="U736" s="49"/>
      <c r="V736" s="49"/>
      <c r="W736" s="49"/>
      <c r="X736" s="49"/>
      <c r="Y736" s="49" t="str">
        <f>CONCATENATE("sam_",samples_g[[#This Row],[sample_name]])</f>
        <v>sam_</v>
      </c>
    </row>
    <row r="737" ht="14.25">
      <c r="A737" t="s">
        <v>116</v>
      </c>
      <c r="B737" s="32"/>
      <c r="C737" s="49" t="str">
        <f>STUDY!$C$5</f>
        <v>hemofight</v>
      </c>
      <c r="G737" s="26"/>
      <c r="I737" t="e">
        <f>VLOOKUP(H737,check[],2,0)</f>
        <v>#N/A</v>
      </c>
      <c r="J737" s="49"/>
      <c r="K737" s="49"/>
      <c r="L737" s="49" t="e">
        <f>VLOOKUP(samples_g[[#This Row],[sample_checklist_description]],check[],3,0)</f>
        <v>#N/A</v>
      </c>
      <c r="M737" s="32"/>
      <c r="N737" s="32" t="e">
        <f t="shared" si="24"/>
        <v>#N/A</v>
      </c>
      <c r="O737" s="49" t="e">
        <f t="shared" si="25"/>
        <v>#N/A</v>
      </c>
      <c r="P737" s="33"/>
      <c r="Q737" s="49"/>
      <c r="R737" s="49"/>
      <c r="S737" s="49"/>
      <c r="T737" s="49"/>
      <c r="U737" s="49"/>
      <c r="V737" s="49"/>
      <c r="W737" s="49"/>
      <c r="X737" s="49"/>
      <c r="Y737" s="49" t="str">
        <f>CONCATENATE("sam_",samples_g[[#This Row],[sample_name]])</f>
        <v>sam_</v>
      </c>
    </row>
    <row r="738" ht="14.25">
      <c r="A738" t="s">
        <v>116</v>
      </c>
      <c r="B738" s="32"/>
      <c r="C738" s="49" t="str">
        <f>STUDY!$C$5</f>
        <v>hemofight</v>
      </c>
      <c r="G738" s="26"/>
      <c r="I738" t="e">
        <f>VLOOKUP(H738,check[],2,0)</f>
        <v>#N/A</v>
      </c>
      <c r="J738" s="49"/>
      <c r="K738" s="49"/>
      <c r="L738" s="49" t="e">
        <f>VLOOKUP(samples_g[[#This Row],[sample_checklist_description]],check[],3,0)</f>
        <v>#N/A</v>
      </c>
      <c r="M738" s="32"/>
      <c r="N738" s="32" t="e">
        <f t="shared" si="24"/>
        <v>#N/A</v>
      </c>
      <c r="O738" s="49" t="e">
        <f t="shared" si="25"/>
        <v>#N/A</v>
      </c>
      <c r="P738" s="33"/>
      <c r="Q738" s="49"/>
      <c r="R738" s="49"/>
      <c r="S738" s="49"/>
      <c r="T738" s="49"/>
      <c r="U738" s="49"/>
      <c r="V738" s="49"/>
      <c r="W738" s="49"/>
      <c r="X738" s="49"/>
      <c r="Y738" s="49" t="str">
        <f>CONCATENATE("sam_",samples_g[[#This Row],[sample_name]])</f>
        <v>sam_</v>
      </c>
    </row>
    <row r="739" ht="14.25">
      <c r="A739" t="s">
        <v>116</v>
      </c>
      <c r="B739" s="32"/>
      <c r="C739" s="49" t="str">
        <f>STUDY!$C$5</f>
        <v>hemofight</v>
      </c>
      <c r="G739" s="26"/>
      <c r="I739" t="e">
        <f>VLOOKUP(H739,check[],2,0)</f>
        <v>#N/A</v>
      </c>
      <c r="J739" s="49"/>
      <c r="K739" s="49"/>
      <c r="L739" s="49" t="e">
        <f>VLOOKUP(samples_g[[#This Row],[sample_checklist_description]],check[],3,0)</f>
        <v>#N/A</v>
      </c>
      <c r="M739" s="32"/>
      <c r="N739" s="32" t="e">
        <f t="shared" si="24"/>
        <v>#N/A</v>
      </c>
      <c r="O739" s="49" t="e">
        <f t="shared" si="25"/>
        <v>#N/A</v>
      </c>
      <c r="P739" s="33"/>
      <c r="Q739" s="49"/>
      <c r="R739" s="49"/>
      <c r="S739" s="49"/>
      <c r="T739" s="49"/>
      <c r="U739" s="49"/>
      <c r="V739" s="49"/>
      <c r="W739" s="49"/>
      <c r="X739" s="49"/>
      <c r="Y739" s="49" t="str">
        <f>CONCATENATE("sam_",samples_g[[#This Row],[sample_name]])</f>
        <v>sam_</v>
      </c>
    </row>
    <row r="740" ht="14.25">
      <c r="A740" t="s">
        <v>116</v>
      </c>
      <c r="B740" s="32"/>
      <c r="C740" s="49" t="str">
        <f>STUDY!$C$5</f>
        <v>hemofight</v>
      </c>
      <c r="G740" s="26"/>
      <c r="I740" t="e">
        <f>VLOOKUP(H740,check[],2,0)</f>
        <v>#N/A</v>
      </c>
      <c r="J740" s="49"/>
      <c r="K740" s="49"/>
      <c r="L740" s="49" t="e">
        <f>VLOOKUP(samples_g[[#This Row],[sample_checklist_description]],check[],3,0)</f>
        <v>#N/A</v>
      </c>
      <c r="M740" s="32"/>
      <c r="N740" s="32" t="e">
        <f t="shared" ref="N740:N803" si="26">VLOOKUP(M740,sci_names,2,0)</f>
        <v>#N/A</v>
      </c>
      <c r="O740" s="49" t="e">
        <f t="shared" ref="O740:O803" si="27">VLOOKUP(M740,sci_names,3,0)</f>
        <v>#N/A</v>
      </c>
      <c r="P740" s="33"/>
      <c r="Q740" s="49"/>
      <c r="R740" s="49"/>
      <c r="S740" s="49"/>
      <c r="T740" s="49"/>
      <c r="U740" s="49"/>
      <c r="V740" s="49"/>
      <c r="W740" s="49"/>
      <c r="X740" s="49"/>
      <c r="Y740" s="49" t="str">
        <f>CONCATENATE("sam_",samples_g[[#This Row],[sample_name]])</f>
        <v>sam_</v>
      </c>
    </row>
    <row r="741" ht="14.25">
      <c r="A741" t="s">
        <v>116</v>
      </c>
      <c r="B741" s="32"/>
      <c r="C741" s="49" t="str">
        <f>STUDY!$C$5</f>
        <v>hemofight</v>
      </c>
      <c r="G741" s="26"/>
      <c r="I741" t="e">
        <f>VLOOKUP(H741,check[],2,0)</f>
        <v>#N/A</v>
      </c>
      <c r="J741" s="49"/>
      <c r="K741" s="49"/>
      <c r="L741" s="49" t="e">
        <f>VLOOKUP(samples_g[[#This Row],[sample_checklist_description]],check[],3,0)</f>
        <v>#N/A</v>
      </c>
      <c r="M741" s="32"/>
      <c r="N741" s="32" t="e">
        <f t="shared" si="26"/>
        <v>#N/A</v>
      </c>
      <c r="O741" s="49" t="e">
        <f t="shared" si="27"/>
        <v>#N/A</v>
      </c>
      <c r="P741" s="33"/>
      <c r="Q741" s="49"/>
      <c r="R741" s="49"/>
      <c r="S741" s="49"/>
      <c r="T741" s="49"/>
      <c r="U741" s="49"/>
      <c r="V741" s="49"/>
      <c r="W741" s="49"/>
      <c r="X741" s="49"/>
      <c r="Y741" s="49" t="str">
        <f>CONCATENATE("sam_",samples_g[[#This Row],[sample_name]])</f>
        <v>sam_</v>
      </c>
    </row>
    <row r="742" ht="14.25">
      <c r="A742" t="s">
        <v>116</v>
      </c>
      <c r="B742" s="32"/>
      <c r="C742" s="49" t="str">
        <f>STUDY!$C$5</f>
        <v>hemofight</v>
      </c>
      <c r="G742" s="26"/>
      <c r="I742" t="e">
        <f>VLOOKUP(H742,check[],2,0)</f>
        <v>#N/A</v>
      </c>
      <c r="J742" s="49"/>
      <c r="K742" s="49"/>
      <c r="L742" s="49" t="e">
        <f>VLOOKUP(samples_g[[#This Row],[sample_checklist_description]],check[],3,0)</f>
        <v>#N/A</v>
      </c>
      <c r="M742" s="32"/>
      <c r="N742" s="32" t="e">
        <f t="shared" si="26"/>
        <v>#N/A</v>
      </c>
      <c r="O742" s="49" t="e">
        <f t="shared" si="27"/>
        <v>#N/A</v>
      </c>
      <c r="P742" s="33"/>
      <c r="Q742" s="49"/>
      <c r="R742" s="49"/>
      <c r="S742" s="49"/>
      <c r="T742" s="49"/>
      <c r="U742" s="49"/>
      <c r="V742" s="49"/>
      <c r="W742" s="49"/>
      <c r="X742" s="49"/>
      <c r="Y742" s="49" t="str">
        <f>CONCATENATE("sam_",samples_g[[#This Row],[sample_name]])</f>
        <v>sam_</v>
      </c>
    </row>
    <row r="743" ht="14.25">
      <c r="A743" t="s">
        <v>116</v>
      </c>
      <c r="B743" s="32"/>
      <c r="C743" s="49" t="str">
        <f>STUDY!$C$5</f>
        <v>hemofight</v>
      </c>
      <c r="G743" s="26"/>
      <c r="I743" t="e">
        <f>VLOOKUP(H743,check[],2,0)</f>
        <v>#N/A</v>
      </c>
      <c r="J743" s="49"/>
      <c r="K743" s="49"/>
      <c r="L743" s="49" t="e">
        <f>VLOOKUP(samples_g[[#This Row],[sample_checklist_description]],check[],3,0)</f>
        <v>#N/A</v>
      </c>
      <c r="M743" s="32"/>
      <c r="N743" s="32" t="e">
        <f t="shared" si="26"/>
        <v>#N/A</v>
      </c>
      <c r="O743" s="49" t="e">
        <f t="shared" si="27"/>
        <v>#N/A</v>
      </c>
      <c r="P743" s="33"/>
      <c r="Q743" s="49"/>
      <c r="R743" s="49"/>
      <c r="S743" s="49"/>
      <c r="T743" s="49"/>
      <c r="U743" s="49"/>
      <c r="V743" s="49"/>
      <c r="W743" s="49"/>
      <c r="X743" s="49"/>
      <c r="Y743" s="49" t="str">
        <f>CONCATENATE("sam_",samples_g[[#This Row],[sample_name]])</f>
        <v>sam_</v>
      </c>
    </row>
    <row r="744" ht="14.25">
      <c r="A744" t="s">
        <v>116</v>
      </c>
      <c r="B744" s="32"/>
      <c r="C744" s="49" t="str">
        <f>STUDY!$C$5</f>
        <v>hemofight</v>
      </c>
      <c r="G744" s="26"/>
      <c r="I744" t="e">
        <f>VLOOKUP(H744,check[],2,0)</f>
        <v>#N/A</v>
      </c>
      <c r="J744" s="49"/>
      <c r="K744" s="49"/>
      <c r="L744" s="49" t="e">
        <f>VLOOKUP(samples_g[[#This Row],[sample_checklist_description]],check[],3,0)</f>
        <v>#N/A</v>
      </c>
      <c r="M744" s="32"/>
      <c r="N744" s="32" t="e">
        <f t="shared" si="26"/>
        <v>#N/A</v>
      </c>
      <c r="O744" s="49" t="e">
        <f t="shared" si="27"/>
        <v>#N/A</v>
      </c>
      <c r="P744" s="33"/>
      <c r="Q744" s="49"/>
      <c r="R744" s="49"/>
      <c r="S744" s="49"/>
      <c r="T744" s="49"/>
      <c r="U744" s="49"/>
      <c r="V744" s="49"/>
      <c r="W744" s="49"/>
      <c r="X744" s="49"/>
      <c r="Y744" s="49" t="str">
        <f>CONCATENATE("sam_",samples_g[[#This Row],[sample_name]])</f>
        <v>sam_</v>
      </c>
    </row>
    <row r="745" ht="14.25">
      <c r="A745" t="s">
        <v>116</v>
      </c>
      <c r="B745" s="32"/>
      <c r="C745" s="49" t="str">
        <f>STUDY!$C$5</f>
        <v>hemofight</v>
      </c>
      <c r="G745" s="26"/>
      <c r="I745" t="e">
        <f>VLOOKUP(H745,check[],2,0)</f>
        <v>#N/A</v>
      </c>
      <c r="J745" s="49"/>
      <c r="K745" s="49"/>
      <c r="L745" s="49" t="e">
        <f>VLOOKUP(samples_g[[#This Row],[sample_checklist_description]],check[],3,0)</f>
        <v>#N/A</v>
      </c>
      <c r="M745" s="32"/>
      <c r="N745" s="32" t="e">
        <f t="shared" si="26"/>
        <v>#N/A</v>
      </c>
      <c r="O745" s="49" t="e">
        <f t="shared" si="27"/>
        <v>#N/A</v>
      </c>
      <c r="P745" s="33"/>
      <c r="Q745" s="49"/>
      <c r="R745" s="49"/>
      <c r="S745" s="49"/>
      <c r="T745" s="49"/>
      <c r="U745" s="49"/>
      <c r="V745" s="49"/>
      <c r="W745" s="49"/>
      <c r="X745" s="49"/>
      <c r="Y745" s="49" t="str">
        <f>CONCATENATE("sam_",samples_g[[#This Row],[sample_name]])</f>
        <v>sam_</v>
      </c>
    </row>
    <row r="746" ht="14.25">
      <c r="A746" t="s">
        <v>116</v>
      </c>
      <c r="B746" s="32"/>
      <c r="C746" s="49" t="str">
        <f>STUDY!$C$5</f>
        <v>hemofight</v>
      </c>
      <c r="G746" s="26"/>
      <c r="I746" t="e">
        <f>VLOOKUP(H746,check[],2,0)</f>
        <v>#N/A</v>
      </c>
      <c r="J746" s="49"/>
      <c r="K746" s="49"/>
      <c r="L746" s="49" t="e">
        <f>VLOOKUP(samples_g[[#This Row],[sample_checklist_description]],check[],3,0)</f>
        <v>#N/A</v>
      </c>
      <c r="M746" s="32"/>
      <c r="N746" s="32" t="e">
        <f t="shared" si="26"/>
        <v>#N/A</v>
      </c>
      <c r="O746" s="49" t="e">
        <f t="shared" si="27"/>
        <v>#N/A</v>
      </c>
      <c r="P746" s="33"/>
      <c r="Q746" s="49"/>
      <c r="R746" s="49"/>
      <c r="S746" s="49"/>
      <c r="T746" s="49"/>
      <c r="U746" s="49"/>
      <c r="V746" s="49"/>
      <c r="W746" s="49"/>
      <c r="X746" s="49"/>
      <c r="Y746" s="49" t="str">
        <f>CONCATENATE("sam_",samples_g[[#This Row],[sample_name]])</f>
        <v>sam_</v>
      </c>
    </row>
    <row r="747" ht="14.25">
      <c r="A747" t="s">
        <v>116</v>
      </c>
      <c r="B747" s="32"/>
      <c r="C747" s="49" t="str">
        <f>STUDY!$C$5</f>
        <v>hemofight</v>
      </c>
      <c r="G747" s="26"/>
      <c r="I747" t="e">
        <f>VLOOKUP(H747,check[],2,0)</f>
        <v>#N/A</v>
      </c>
      <c r="J747" s="49"/>
      <c r="K747" s="49"/>
      <c r="L747" s="49" t="e">
        <f>VLOOKUP(samples_g[[#This Row],[sample_checklist_description]],check[],3,0)</f>
        <v>#N/A</v>
      </c>
      <c r="M747" s="32"/>
      <c r="N747" s="32" t="e">
        <f t="shared" si="26"/>
        <v>#N/A</v>
      </c>
      <c r="O747" s="49" t="e">
        <f t="shared" si="27"/>
        <v>#N/A</v>
      </c>
      <c r="P747" s="33"/>
      <c r="Q747" s="49"/>
      <c r="R747" s="49"/>
      <c r="S747" s="49"/>
      <c r="T747" s="49"/>
      <c r="U747" s="49"/>
      <c r="V747" s="49"/>
      <c r="W747" s="49"/>
      <c r="X747" s="49"/>
      <c r="Y747" s="49" t="str">
        <f>CONCATENATE("sam_",samples_g[[#This Row],[sample_name]])</f>
        <v>sam_</v>
      </c>
    </row>
    <row r="748" ht="14.25">
      <c r="A748" t="s">
        <v>116</v>
      </c>
      <c r="B748" s="32"/>
      <c r="C748" s="49" t="str">
        <f>STUDY!$C$5</f>
        <v>hemofight</v>
      </c>
      <c r="G748" s="26"/>
      <c r="I748" t="e">
        <f>VLOOKUP(H748,check[],2,0)</f>
        <v>#N/A</v>
      </c>
      <c r="J748" s="49"/>
      <c r="K748" s="49"/>
      <c r="L748" s="49" t="e">
        <f>VLOOKUP(samples_g[[#This Row],[sample_checklist_description]],check[],3,0)</f>
        <v>#N/A</v>
      </c>
      <c r="M748" s="32"/>
      <c r="N748" s="32" t="e">
        <f t="shared" si="26"/>
        <v>#N/A</v>
      </c>
      <c r="O748" s="49" t="e">
        <f t="shared" si="27"/>
        <v>#N/A</v>
      </c>
      <c r="P748" s="33"/>
      <c r="Q748" s="49"/>
      <c r="R748" s="49"/>
      <c r="S748" s="49"/>
      <c r="T748" s="49"/>
      <c r="U748" s="49"/>
      <c r="V748" s="49"/>
      <c r="W748" s="49"/>
      <c r="X748" s="49"/>
      <c r="Y748" s="49" t="str">
        <f>CONCATENATE("sam_",samples_g[[#This Row],[sample_name]])</f>
        <v>sam_</v>
      </c>
    </row>
    <row r="749" ht="14.25">
      <c r="A749" t="s">
        <v>116</v>
      </c>
      <c r="B749" s="32"/>
      <c r="C749" s="49" t="str">
        <f>STUDY!$C$5</f>
        <v>hemofight</v>
      </c>
      <c r="G749" s="26"/>
      <c r="I749" t="e">
        <f>VLOOKUP(H749,check[],2,0)</f>
        <v>#N/A</v>
      </c>
      <c r="J749" s="49"/>
      <c r="K749" s="49"/>
      <c r="L749" s="49" t="e">
        <f>VLOOKUP(samples_g[[#This Row],[sample_checklist_description]],check[],3,0)</f>
        <v>#N/A</v>
      </c>
      <c r="M749" s="32"/>
      <c r="N749" s="32" t="e">
        <f t="shared" si="26"/>
        <v>#N/A</v>
      </c>
      <c r="O749" s="49" t="e">
        <f t="shared" si="27"/>
        <v>#N/A</v>
      </c>
      <c r="P749" s="33"/>
      <c r="Q749" s="49"/>
      <c r="R749" s="49"/>
      <c r="S749" s="49"/>
      <c r="T749" s="49"/>
      <c r="U749" s="49"/>
      <c r="V749" s="49"/>
      <c r="W749" s="49"/>
      <c r="X749" s="49"/>
      <c r="Y749" s="49" t="str">
        <f>CONCATENATE("sam_",samples_g[[#This Row],[sample_name]])</f>
        <v>sam_</v>
      </c>
    </row>
    <row r="750" ht="14.25">
      <c r="A750" t="s">
        <v>116</v>
      </c>
      <c r="B750" s="32"/>
      <c r="C750" s="49" t="str">
        <f>STUDY!$C$5</f>
        <v>hemofight</v>
      </c>
      <c r="G750" s="26"/>
      <c r="I750" t="e">
        <f>VLOOKUP(H750,check[],2,0)</f>
        <v>#N/A</v>
      </c>
      <c r="J750" s="49"/>
      <c r="K750" s="49"/>
      <c r="L750" s="49" t="e">
        <f>VLOOKUP(samples_g[[#This Row],[sample_checklist_description]],check[],3,0)</f>
        <v>#N/A</v>
      </c>
      <c r="M750" s="32"/>
      <c r="N750" s="32" t="e">
        <f t="shared" si="26"/>
        <v>#N/A</v>
      </c>
      <c r="O750" s="49" t="e">
        <f t="shared" si="27"/>
        <v>#N/A</v>
      </c>
      <c r="P750" s="33"/>
      <c r="Q750" s="49"/>
      <c r="R750" s="49"/>
      <c r="S750" s="49"/>
      <c r="T750" s="49"/>
      <c r="U750" s="49"/>
      <c r="V750" s="49"/>
      <c r="W750" s="49"/>
      <c r="X750" s="49"/>
      <c r="Y750" s="49" t="str">
        <f>CONCATENATE("sam_",samples_g[[#This Row],[sample_name]])</f>
        <v>sam_</v>
      </c>
    </row>
    <row r="751" ht="14.25">
      <c r="A751" t="s">
        <v>116</v>
      </c>
      <c r="B751" s="32"/>
      <c r="C751" s="49" t="str">
        <f>STUDY!$C$5</f>
        <v>hemofight</v>
      </c>
      <c r="G751" s="26"/>
      <c r="I751" t="e">
        <f>VLOOKUP(H751,check[],2,0)</f>
        <v>#N/A</v>
      </c>
      <c r="J751" s="49"/>
      <c r="K751" s="49"/>
      <c r="L751" s="49" t="e">
        <f>VLOOKUP(samples_g[[#This Row],[sample_checklist_description]],check[],3,0)</f>
        <v>#N/A</v>
      </c>
      <c r="M751" s="32"/>
      <c r="N751" s="32" t="e">
        <f t="shared" si="26"/>
        <v>#N/A</v>
      </c>
      <c r="O751" s="49" t="e">
        <f t="shared" si="27"/>
        <v>#N/A</v>
      </c>
      <c r="P751" s="33"/>
      <c r="Q751" s="49"/>
      <c r="R751" s="49"/>
      <c r="S751" s="49"/>
      <c r="T751" s="49"/>
      <c r="U751" s="49"/>
      <c r="V751" s="49"/>
      <c r="W751" s="49"/>
      <c r="X751" s="49"/>
      <c r="Y751" s="49" t="str">
        <f>CONCATENATE("sam_",samples_g[[#This Row],[sample_name]])</f>
        <v>sam_</v>
      </c>
    </row>
    <row r="752" ht="14.25">
      <c r="A752" t="s">
        <v>116</v>
      </c>
      <c r="B752" s="32"/>
      <c r="C752" s="49" t="str">
        <f>STUDY!$C$5</f>
        <v>hemofight</v>
      </c>
      <c r="G752" s="26"/>
      <c r="I752" t="e">
        <f>VLOOKUP(H752,check[],2,0)</f>
        <v>#N/A</v>
      </c>
      <c r="J752" s="49"/>
      <c r="K752" s="49"/>
      <c r="L752" s="49" t="e">
        <f>VLOOKUP(samples_g[[#This Row],[sample_checklist_description]],check[],3,0)</f>
        <v>#N/A</v>
      </c>
      <c r="M752" s="32"/>
      <c r="N752" s="32" t="e">
        <f t="shared" si="26"/>
        <v>#N/A</v>
      </c>
      <c r="O752" s="49" t="e">
        <f t="shared" si="27"/>
        <v>#N/A</v>
      </c>
      <c r="P752" s="33"/>
      <c r="Q752" s="49"/>
      <c r="R752" s="49"/>
      <c r="S752" s="49"/>
      <c r="T752" s="49"/>
      <c r="U752" s="49"/>
      <c r="V752" s="49"/>
      <c r="W752" s="49"/>
      <c r="X752" s="49"/>
      <c r="Y752" s="49" t="str">
        <f>CONCATENATE("sam_",samples_g[[#This Row],[sample_name]])</f>
        <v>sam_</v>
      </c>
    </row>
    <row r="753" ht="14.25">
      <c r="A753" t="s">
        <v>116</v>
      </c>
      <c r="B753" s="32"/>
      <c r="C753" s="49" t="str">
        <f>STUDY!$C$5</f>
        <v>hemofight</v>
      </c>
      <c r="G753" s="26"/>
      <c r="I753" t="e">
        <f>VLOOKUP(H753,check[],2,0)</f>
        <v>#N/A</v>
      </c>
      <c r="J753" s="49"/>
      <c r="K753" s="49"/>
      <c r="L753" s="49" t="e">
        <f>VLOOKUP(samples_g[[#This Row],[sample_checklist_description]],check[],3,0)</f>
        <v>#N/A</v>
      </c>
      <c r="M753" s="32"/>
      <c r="N753" s="32" t="e">
        <f t="shared" si="26"/>
        <v>#N/A</v>
      </c>
      <c r="O753" s="49" t="e">
        <f t="shared" si="27"/>
        <v>#N/A</v>
      </c>
      <c r="P753" s="33"/>
      <c r="Q753" s="49"/>
      <c r="R753" s="49"/>
      <c r="S753" s="49"/>
      <c r="T753" s="49"/>
      <c r="U753" s="49"/>
      <c r="V753" s="49"/>
      <c r="W753" s="49"/>
      <c r="X753" s="49"/>
      <c r="Y753" s="49" t="str">
        <f>CONCATENATE("sam_",samples_g[[#This Row],[sample_name]])</f>
        <v>sam_</v>
      </c>
    </row>
    <row r="754" ht="14.25">
      <c r="A754" t="s">
        <v>116</v>
      </c>
      <c r="B754" s="32"/>
      <c r="C754" s="49" t="str">
        <f>STUDY!$C$5</f>
        <v>hemofight</v>
      </c>
      <c r="G754" s="26"/>
      <c r="I754" t="e">
        <f>VLOOKUP(H754,check[],2,0)</f>
        <v>#N/A</v>
      </c>
      <c r="J754" s="49"/>
      <c r="K754" s="49"/>
      <c r="L754" s="49" t="e">
        <f>VLOOKUP(samples_g[[#This Row],[sample_checklist_description]],check[],3,0)</f>
        <v>#N/A</v>
      </c>
      <c r="M754" s="32"/>
      <c r="N754" s="32" t="e">
        <f t="shared" si="26"/>
        <v>#N/A</v>
      </c>
      <c r="O754" s="49" t="e">
        <f t="shared" si="27"/>
        <v>#N/A</v>
      </c>
      <c r="P754" s="33"/>
      <c r="Q754" s="49"/>
      <c r="R754" s="49"/>
      <c r="S754" s="49"/>
      <c r="T754" s="49"/>
      <c r="U754" s="49"/>
      <c r="V754" s="49"/>
      <c r="W754" s="49"/>
      <c r="X754" s="49"/>
      <c r="Y754" s="49" t="str">
        <f>CONCATENATE("sam_",samples_g[[#This Row],[sample_name]])</f>
        <v>sam_</v>
      </c>
    </row>
    <row r="755" ht="14.25">
      <c r="A755" t="s">
        <v>116</v>
      </c>
      <c r="B755" s="32"/>
      <c r="C755" s="49" t="str">
        <f>STUDY!$C$5</f>
        <v>hemofight</v>
      </c>
      <c r="G755" s="26"/>
      <c r="I755" t="e">
        <f>VLOOKUP(H755,check[],2,0)</f>
        <v>#N/A</v>
      </c>
      <c r="J755" s="49"/>
      <c r="K755" s="49"/>
      <c r="L755" s="49" t="e">
        <f>VLOOKUP(samples_g[[#This Row],[sample_checklist_description]],check[],3,0)</f>
        <v>#N/A</v>
      </c>
      <c r="M755" s="32"/>
      <c r="N755" s="32" t="e">
        <f t="shared" si="26"/>
        <v>#N/A</v>
      </c>
      <c r="O755" s="49" t="e">
        <f t="shared" si="27"/>
        <v>#N/A</v>
      </c>
      <c r="P755" s="33"/>
      <c r="Q755" s="49"/>
      <c r="R755" s="49"/>
      <c r="S755" s="49"/>
      <c r="T755" s="49"/>
      <c r="U755" s="49"/>
      <c r="V755" s="49"/>
      <c r="W755" s="49"/>
      <c r="X755" s="49"/>
      <c r="Y755" s="49" t="str">
        <f>CONCATENATE("sam_",samples_g[[#This Row],[sample_name]])</f>
        <v>sam_</v>
      </c>
    </row>
    <row r="756" ht="14.25">
      <c r="A756" t="s">
        <v>116</v>
      </c>
      <c r="B756" s="32"/>
      <c r="C756" s="49" t="str">
        <f>STUDY!$C$5</f>
        <v>hemofight</v>
      </c>
      <c r="G756" s="26"/>
      <c r="I756" t="e">
        <f>VLOOKUP(H756,check[],2,0)</f>
        <v>#N/A</v>
      </c>
      <c r="J756" s="49"/>
      <c r="K756" s="49"/>
      <c r="L756" s="49" t="e">
        <f>VLOOKUP(samples_g[[#This Row],[sample_checklist_description]],check[],3,0)</f>
        <v>#N/A</v>
      </c>
      <c r="M756" s="32"/>
      <c r="N756" s="32" t="e">
        <f t="shared" si="26"/>
        <v>#N/A</v>
      </c>
      <c r="O756" s="49" t="e">
        <f t="shared" si="27"/>
        <v>#N/A</v>
      </c>
      <c r="P756" s="33"/>
      <c r="Q756" s="49"/>
      <c r="R756" s="49"/>
      <c r="S756" s="49"/>
      <c r="T756" s="49"/>
      <c r="U756" s="49"/>
      <c r="V756" s="49"/>
      <c r="W756" s="49"/>
      <c r="X756" s="49"/>
      <c r="Y756" s="49" t="str">
        <f>CONCATENATE("sam_",samples_g[[#This Row],[sample_name]])</f>
        <v>sam_</v>
      </c>
    </row>
    <row r="757" ht="14.25">
      <c r="A757" t="s">
        <v>116</v>
      </c>
      <c r="B757" s="32"/>
      <c r="C757" s="49" t="str">
        <f>STUDY!$C$5</f>
        <v>hemofight</v>
      </c>
      <c r="G757" s="26"/>
      <c r="I757" t="e">
        <f>VLOOKUP(H757,check[],2,0)</f>
        <v>#N/A</v>
      </c>
      <c r="J757" s="49"/>
      <c r="K757" s="49"/>
      <c r="L757" s="49" t="e">
        <f>VLOOKUP(samples_g[[#This Row],[sample_checklist_description]],check[],3,0)</f>
        <v>#N/A</v>
      </c>
      <c r="M757" s="32"/>
      <c r="N757" s="32" t="e">
        <f t="shared" si="26"/>
        <v>#N/A</v>
      </c>
      <c r="O757" s="49" t="e">
        <f t="shared" si="27"/>
        <v>#N/A</v>
      </c>
      <c r="P757" s="33"/>
      <c r="Q757" s="49"/>
      <c r="R757" s="49"/>
      <c r="S757" s="49"/>
      <c r="T757" s="49"/>
      <c r="U757" s="49"/>
      <c r="V757" s="49"/>
      <c r="W757" s="49"/>
      <c r="X757" s="49"/>
      <c r="Y757" s="49" t="str">
        <f>CONCATENATE("sam_",samples_g[[#This Row],[sample_name]])</f>
        <v>sam_</v>
      </c>
    </row>
    <row r="758" ht="14.25">
      <c r="A758" t="s">
        <v>116</v>
      </c>
      <c r="B758" s="32"/>
      <c r="C758" s="49" t="str">
        <f>STUDY!$C$5</f>
        <v>hemofight</v>
      </c>
      <c r="G758" s="26"/>
      <c r="I758" t="e">
        <f>VLOOKUP(H758,check[],2,0)</f>
        <v>#N/A</v>
      </c>
      <c r="J758" s="49"/>
      <c r="K758" s="49"/>
      <c r="L758" s="49" t="e">
        <f>VLOOKUP(samples_g[[#This Row],[sample_checklist_description]],check[],3,0)</f>
        <v>#N/A</v>
      </c>
      <c r="M758" s="32"/>
      <c r="N758" s="32" t="e">
        <f t="shared" si="26"/>
        <v>#N/A</v>
      </c>
      <c r="O758" s="49" t="e">
        <f t="shared" si="27"/>
        <v>#N/A</v>
      </c>
      <c r="P758" s="33"/>
      <c r="Q758" s="49"/>
      <c r="R758" s="49"/>
      <c r="S758" s="49"/>
      <c r="T758" s="49"/>
      <c r="U758" s="49"/>
      <c r="V758" s="49"/>
      <c r="W758" s="49"/>
      <c r="X758" s="49"/>
      <c r="Y758" s="49" t="str">
        <f>CONCATENATE("sam_",samples_g[[#This Row],[sample_name]])</f>
        <v>sam_</v>
      </c>
    </row>
    <row r="759" ht="14.25">
      <c r="A759" t="s">
        <v>116</v>
      </c>
      <c r="B759" s="32"/>
      <c r="C759" s="49" t="str">
        <f>STUDY!$C$5</f>
        <v>hemofight</v>
      </c>
      <c r="G759" s="26"/>
      <c r="I759" t="e">
        <f>VLOOKUP(H759,check[],2,0)</f>
        <v>#N/A</v>
      </c>
      <c r="J759" s="49"/>
      <c r="K759" s="49"/>
      <c r="L759" s="49" t="e">
        <f>VLOOKUP(samples_g[[#This Row],[sample_checklist_description]],check[],3,0)</f>
        <v>#N/A</v>
      </c>
      <c r="M759" s="32"/>
      <c r="N759" s="32" t="e">
        <f t="shared" si="26"/>
        <v>#N/A</v>
      </c>
      <c r="O759" s="49" t="e">
        <f t="shared" si="27"/>
        <v>#N/A</v>
      </c>
      <c r="P759" s="33"/>
      <c r="Q759" s="49"/>
      <c r="R759" s="49"/>
      <c r="S759" s="49"/>
      <c r="T759" s="49"/>
      <c r="U759" s="49"/>
      <c r="V759" s="49"/>
      <c r="W759" s="49"/>
      <c r="X759" s="49"/>
      <c r="Y759" s="49" t="str">
        <f>CONCATENATE("sam_",samples_g[[#This Row],[sample_name]])</f>
        <v>sam_</v>
      </c>
    </row>
    <row r="760" ht="14.25">
      <c r="A760" t="s">
        <v>116</v>
      </c>
      <c r="B760" s="32"/>
      <c r="C760" s="49" t="str">
        <f>STUDY!$C$5</f>
        <v>hemofight</v>
      </c>
      <c r="G760" s="26"/>
      <c r="I760" t="e">
        <f>VLOOKUP(H760,check[],2,0)</f>
        <v>#N/A</v>
      </c>
      <c r="J760" s="49"/>
      <c r="K760" s="49"/>
      <c r="L760" s="49" t="e">
        <f>VLOOKUP(samples_g[[#This Row],[sample_checklist_description]],check[],3,0)</f>
        <v>#N/A</v>
      </c>
      <c r="M760" s="32"/>
      <c r="N760" s="32" t="e">
        <f t="shared" si="26"/>
        <v>#N/A</v>
      </c>
      <c r="O760" s="49" t="e">
        <f t="shared" si="27"/>
        <v>#N/A</v>
      </c>
      <c r="P760" s="33"/>
      <c r="Q760" s="49"/>
      <c r="R760" s="49"/>
      <c r="S760" s="49"/>
      <c r="T760" s="49"/>
      <c r="U760" s="49"/>
      <c r="V760" s="49"/>
      <c r="W760" s="49"/>
      <c r="X760" s="49"/>
      <c r="Y760" s="49" t="str">
        <f>CONCATENATE("sam_",samples_g[[#This Row],[sample_name]])</f>
        <v>sam_</v>
      </c>
    </row>
    <row r="761" ht="14.25">
      <c r="A761" t="s">
        <v>116</v>
      </c>
      <c r="B761" s="32"/>
      <c r="C761" s="49" t="str">
        <f>STUDY!$C$5</f>
        <v>hemofight</v>
      </c>
      <c r="G761" s="26"/>
      <c r="I761" t="e">
        <f>VLOOKUP(H761,check[],2,0)</f>
        <v>#N/A</v>
      </c>
      <c r="J761" s="49"/>
      <c r="K761" s="49"/>
      <c r="L761" s="49" t="e">
        <f>VLOOKUP(samples_g[[#This Row],[sample_checklist_description]],check[],3,0)</f>
        <v>#N/A</v>
      </c>
      <c r="M761" s="32"/>
      <c r="N761" s="32" t="e">
        <f t="shared" si="26"/>
        <v>#N/A</v>
      </c>
      <c r="O761" s="49" t="e">
        <f t="shared" si="27"/>
        <v>#N/A</v>
      </c>
      <c r="P761" s="33"/>
      <c r="Q761" s="49"/>
      <c r="R761" s="49"/>
      <c r="S761" s="49"/>
      <c r="T761" s="49"/>
      <c r="U761" s="49"/>
      <c r="V761" s="49"/>
      <c r="W761" s="49"/>
      <c r="X761" s="49"/>
      <c r="Y761" s="49" t="str">
        <f>CONCATENATE("sam_",samples_g[[#This Row],[sample_name]])</f>
        <v>sam_</v>
      </c>
    </row>
    <row r="762" ht="14.25">
      <c r="A762" t="s">
        <v>116</v>
      </c>
      <c r="B762" s="32"/>
      <c r="C762" s="49" t="str">
        <f>STUDY!$C$5</f>
        <v>hemofight</v>
      </c>
      <c r="G762" s="26"/>
      <c r="I762" t="e">
        <f>VLOOKUP(H762,check[],2,0)</f>
        <v>#N/A</v>
      </c>
      <c r="J762" s="49"/>
      <c r="K762" s="49"/>
      <c r="L762" s="49" t="e">
        <f>VLOOKUP(samples_g[[#This Row],[sample_checklist_description]],check[],3,0)</f>
        <v>#N/A</v>
      </c>
      <c r="M762" s="32"/>
      <c r="N762" s="32" t="e">
        <f t="shared" si="26"/>
        <v>#N/A</v>
      </c>
      <c r="O762" s="49" t="e">
        <f t="shared" si="27"/>
        <v>#N/A</v>
      </c>
      <c r="P762" s="33"/>
      <c r="Q762" s="49"/>
      <c r="R762" s="49"/>
      <c r="S762" s="49"/>
      <c r="T762" s="49"/>
      <c r="U762" s="49"/>
      <c r="V762" s="49"/>
      <c r="W762" s="49"/>
      <c r="X762" s="49"/>
      <c r="Y762" s="49" t="str">
        <f>CONCATENATE("sam_",samples_g[[#This Row],[sample_name]])</f>
        <v>sam_</v>
      </c>
    </row>
    <row r="763" ht="14.25">
      <c r="A763" t="s">
        <v>116</v>
      </c>
      <c r="B763" s="32"/>
      <c r="C763" s="49" t="str">
        <f>STUDY!$C$5</f>
        <v>hemofight</v>
      </c>
      <c r="G763" s="26"/>
      <c r="I763" t="e">
        <f>VLOOKUP(H763,check[],2,0)</f>
        <v>#N/A</v>
      </c>
      <c r="J763" s="49"/>
      <c r="K763" s="49"/>
      <c r="L763" s="49" t="e">
        <f>VLOOKUP(samples_g[[#This Row],[sample_checklist_description]],check[],3,0)</f>
        <v>#N/A</v>
      </c>
      <c r="M763" s="32"/>
      <c r="N763" s="32" t="e">
        <f t="shared" si="26"/>
        <v>#N/A</v>
      </c>
      <c r="O763" s="49" t="e">
        <f t="shared" si="27"/>
        <v>#N/A</v>
      </c>
      <c r="P763" s="33"/>
      <c r="Q763" s="49"/>
      <c r="R763" s="49"/>
      <c r="S763" s="49"/>
      <c r="T763" s="49"/>
      <c r="U763" s="49"/>
      <c r="V763" s="49"/>
      <c r="W763" s="49"/>
      <c r="X763" s="49"/>
      <c r="Y763" s="49" t="str">
        <f>CONCATENATE("sam_",samples_g[[#This Row],[sample_name]])</f>
        <v>sam_</v>
      </c>
    </row>
    <row r="764" ht="14.25">
      <c r="A764" t="s">
        <v>116</v>
      </c>
      <c r="B764" s="32"/>
      <c r="C764" s="49" t="str">
        <f>STUDY!$C$5</f>
        <v>hemofight</v>
      </c>
      <c r="G764" s="26"/>
      <c r="I764" t="e">
        <f>VLOOKUP(H764,check[],2,0)</f>
        <v>#N/A</v>
      </c>
      <c r="J764" s="49"/>
      <c r="K764" s="49"/>
      <c r="L764" s="49" t="e">
        <f>VLOOKUP(samples_g[[#This Row],[sample_checklist_description]],check[],3,0)</f>
        <v>#N/A</v>
      </c>
      <c r="M764" s="32"/>
      <c r="N764" s="32" t="e">
        <f t="shared" si="26"/>
        <v>#N/A</v>
      </c>
      <c r="O764" s="49" t="e">
        <f t="shared" si="27"/>
        <v>#N/A</v>
      </c>
      <c r="P764" s="33"/>
      <c r="Q764" s="49"/>
      <c r="R764" s="49"/>
      <c r="S764" s="49"/>
      <c r="T764" s="49"/>
      <c r="U764" s="49"/>
      <c r="V764" s="49"/>
      <c r="W764" s="49"/>
      <c r="X764" s="49"/>
      <c r="Y764" s="49" t="str">
        <f>CONCATENATE("sam_",samples_g[[#This Row],[sample_name]])</f>
        <v>sam_</v>
      </c>
    </row>
    <row r="765" ht="14.25">
      <c r="A765" t="s">
        <v>116</v>
      </c>
      <c r="B765" s="32"/>
      <c r="C765" s="49" t="str">
        <f>STUDY!$C$5</f>
        <v>hemofight</v>
      </c>
      <c r="G765" s="26"/>
      <c r="I765" t="e">
        <f>VLOOKUP(H765,check[],2,0)</f>
        <v>#N/A</v>
      </c>
      <c r="J765" s="49"/>
      <c r="K765" s="49"/>
      <c r="L765" s="49" t="e">
        <f>VLOOKUP(samples_g[[#This Row],[sample_checklist_description]],check[],3,0)</f>
        <v>#N/A</v>
      </c>
      <c r="M765" s="32"/>
      <c r="N765" s="32" t="e">
        <f t="shared" si="26"/>
        <v>#N/A</v>
      </c>
      <c r="O765" s="49" t="e">
        <f t="shared" si="27"/>
        <v>#N/A</v>
      </c>
      <c r="P765" s="33"/>
      <c r="Q765" s="49"/>
      <c r="R765" s="49"/>
      <c r="S765" s="49"/>
      <c r="T765" s="49"/>
      <c r="U765" s="49"/>
      <c r="V765" s="49"/>
      <c r="W765" s="49"/>
      <c r="X765" s="49"/>
      <c r="Y765" s="49" t="str">
        <f>CONCATENATE("sam_",samples_g[[#This Row],[sample_name]])</f>
        <v>sam_</v>
      </c>
    </row>
    <row r="766" ht="14.25">
      <c r="A766" t="s">
        <v>116</v>
      </c>
      <c r="B766" s="32"/>
      <c r="C766" s="49" t="str">
        <f>STUDY!$C$5</f>
        <v>hemofight</v>
      </c>
      <c r="G766" s="26"/>
      <c r="I766" t="e">
        <f>VLOOKUP(H766,check[],2,0)</f>
        <v>#N/A</v>
      </c>
      <c r="J766" s="49"/>
      <c r="K766" s="49"/>
      <c r="L766" s="49" t="e">
        <f>VLOOKUP(samples_g[[#This Row],[sample_checklist_description]],check[],3,0)</f>
        <v>#N/A</v>
      </c>
      <c r="M766" s="32"/>
      <c r="N766" s="32" t="e">
        <f t="shared" si="26"/>
        <v>#N/A</v>
      </c>
      <c r="O766" s="49" t="e">
        <f t="shared" si="27"/>
        <v>#N/A</v>
      </c>
      <c r="P766" s="33"/>
      <c r="Q766" s="49"/>
      <c r="R766" s="49"/>
      <c r="S766" s="49"/>
      <c r="T766" s="49"/>
      <c r="U766" s="49"/>
      <c r="V766" s="49"/>
      <c r="W766" s="49"/>
      <c r="X766" s="49"/>
      <c r="Y766" s="49" t="str">
        <f>CONCATENATE("sam_",samples_g[[#This Row],[sample_name]])</f>
        <v>sam_</v>
      </c>
    </row>
    <row r="767" ht="14.25">
      <c r="A767" t="s">
        <v>116</v>
      </c>
      <c r="B767" s="32"/>
      <c r="C767" s="49" t="str">
        <f>STUDY!$C$5</f>
        <v>hemofight</v>
      </c>
      <c r="G767" s="26"/>
      <c r="I767" t="e">
        <f>VLOOKUP(H767,check[],2,0)</f>
        <v>#N/A</v>
      </c>
      <c r="J767" s="49"/>
      <c r="K767" s="49"/>
      <c r="L767" s="49" t="e">
        <f>VLOOKUP(samples_g[[#This Row],[sample_checklist_description]],check[],3,0)</f>
        <v>#N/A</v>
      </c>
      <c r="M767" s="32"/>
      <c r="N767" s="32" t="e">
        <f t="shared" si="26"/>
        <v>#N/A</v>
      </c>
      <c r="O767" s="49" t="e">
        <f t="shared" si="27"/>
        <v>#N/A</v>
      </c>
      <c r="P767" s="33"/>
      <c r="Q767" s="49"/>
      <c r="R767" s="49"/>
      <c r="S767" s="49"/>
      <c r="T767" s="49"/>
      <c r="U767" s="49"/>
      <c r="V767" s="49"/>
      <c r="W767" s="49"/>
      <c r="X767" s="49"/>
      <c r="Y767" s="49" t="str">
        <f>CONCATENATE("sam_",samples_g[[#This Row],[sample_name]])</f>
        <v>sam_</v>
      </c>
    </row>
    <row r="768" ht="14.25">
      <c r="A768" t="s">
        <v>116</v>
      </c>
      <c r="B768" s="32"/>
      <c r="C768" s="49" t="str">
        <f>STUDY!$C$5</f>
        <v>hemofight</v>
      </c>
      <c r="G768" s="26"/>
      <c r="I768" t="e">
        <f>VLOOKUP(H768,check[],2,0)</f>
        <v>#N/A</v>
      </c>
      <c r="J768" s="49"/>
      <c r="K768" s="49"/>
      <c r="L768" s="49" t="e">
        <f>VLOOKUP(samples_g[[#This Row],[sample_checklist_description]],check[],3,0)</f>
        <v>#N/A</v>
      </c>
      <c r="M768" s="32"/>
      <c r="N768" s="32" t="e">
        <f t="shared" si="26"/>
        <v>#N/A</v>
      </c>
      <c r="O768" s="49" t="e">
        <f t="shared" si="27"/>
        <v>#N/A</v>
      </c>
      <c r="P768" s="33"/>
      <c r="Q768" s="49"/>
      <c r="R768" s="49"/>
      <c r="S768" s="49"/>
      <c r="T768" s="49"/>
      <c r="U768" s="49"/>
      <c r="V768" s="49"/>
      <c r="W768" s="49"/>
      <c r="X768" s="49"/>
      <c r="Y768" s="49" t="str">
        <f>CONCATENATE("sam_",samples_g[[#This Row],[sample_name]])</f>
        <v>sam_</v>
      </c>
    </row>
    <row r="769" ht="14.25">
      <c r="A769" t="s">
        <v>116</v>
      </c>
      <c r="B769" s="32"/>
      <c r="C769" s="49" t="str">
        <f>STUDY!$C$5</f>
        <v>hemofight</v>
      </c>
      <c r="G769" s="26"/>
      <c r="I769" t="e">
        <f>VLOOKUP(H769,check[],2,0)</f>
        <v>#N/A</v>
      </c>
      <c r="J769" s="49"/>
      <c r="K769" s="49"/>
      <c r="L769" s="49" t="e">
        <f>VLOOKUP(samples_g[[#This Row],[sample_checklist_description]],check[],3,0)</f>
        <v>#N/A</v>
      </c>
      <c r="M769" s="32"/>
      <c r="N769" s="32" t="e">
        <f t="shared" si="26"/>
        <v>#N/A</v>
      </c>
      <c r="O769" s="49" t="e">
        <f t="shared" si="27"/>
        <v>#N/A</v>
      </c>
      <c r="P769" s="33"/>
      <c r="Q769" s="49"/>
      <c r="R769" s="49"/>
      <c r="S769" s="49"/>
      <c r="T769" s="49"/>
      <c r="U769" s="49"/>
      <c r="V769" s="49"/>
      <c r="W769" s="49"/>
      <c r="X769" s="49"/>
      <c r="Y769" s="49" t="str">
        <f>CONCATENATE("sam_",samples_g[[#This Row],[sample_name]])</f>
        <v>sam_</v>
      </c>
    </row>
    <row r="770" ht="14.25">
      <c r="A770" t="s">
        <v>116</v>
      </c>
      <c r="B770" s="32"/>
      <c r="C770" s="49" t="str">
        <f>STUDY!$C$5</f>
        <v>hemofight</v>
      </c>
      <c r="G770" s="26"/>
      <c r="I770" t="e">
        <f>VLOOKUP(H770,check[],2,0)</f>
        <v>#N/A</v>
      </c>
      <c r="J770" s="49"/>
      <c r="K770" s="49"/>
      <c r="L770" s="49" t="e">
        <f>VLOOKUP(samples_g[[#This Row],[sample_checklist_description]],check[],3,0)</f>
        <v>#N/A</v>
      </c>
      <c r="M770" s="32"/>
      <c r="N770" s="32" t="e">
        <f t="shared" si="26"/>
        <v>#N/A</v>
      </c>
      <c r="O770" s="49" t="e">
        <f t="shared" si="27"/>
        <v>#N/A</v>
      </c>
      <c r="P770" s="33"/>
      <c r="Q770" s="49"/>
      <c r="R770" s="49"/>
      <c r="S770" s="49"/>
      <c r="T770" s="49"/>
      <c r="U770" s="49"/>
      <c r="V770" s="49"/>
      <c r="W770" s="49"/>
      <c r="X770" s="49"/>
      <c r="Y770" s="49" t="str">
        <f>CONCATENATE("sam_",samples_g[[#This Row],[sample_name]])</f>
        <v>sam_</v>
      </c>
    </row>
    <row r="771" ht="14.25">
      <c r="A771" t="s">
        <v>116</v>
      </c>
      <c r="B771" s="32"/>
      <c r="C771" s="49" t="str">
        <f>STUDY!$C$5</f>
        <v>hemofight</v>
      </c>
      <c r="G771" s="26"/>
      <c r="I771" t="e">
        <f>VLOOKUP(H771,check[],2,0)</f>
        <v>#N/A</v>
      </c>
      <c r="J771" s="49"/>
      <c r="K771" s="49"/>
      <c r="L771" s="49" t="e">
        <f>VLOOKUP(samples_g[[#This Row],[sample_checklist_description]],check[],3,0)</f>
        <v>#N/A</v>
      </c>
      <c r="M771" s="32"/>
      <c r="N771" s="32" t="e">
        <f t="shared" si="26"/>
        <v>#N/A</v>
      </c>
      <c r="O771" s="49" t="e">
        <f t="shared" si="27"/>
        <v>#N/A</v>
      </c>
      <c r="P771" s="33"/>
      <c r="Q771" s="49"/>
      <c r="R771" s="49"/>
      <c r="S771" s="49"/>
      <c r="T771" s="49"/>
      <c r="U771" s="49"/>
      <c r="V771" s="49"/>
      <c r="W771" s="49"/>
      <c r="X771" s="49"/>
      <c r="Y771" s="49" t="str">
        <f>CONCATENATE("sam_",samples_g[[#This Row],[sample_name]])</f>
        <v>sam_</v>
      </c>
    </row>
    <row r="772" ht="14.25">
      <c r="A772" t="s">
        <v>116</v>
      </c>
      <c r="B772" s="32"/>
      <c r="C772" s="49" t="str">
        <f>STUDY!$C$5</f>
        <v>hemofight</v>
      </c>
      <c r="G772" s="26"/>
      <c r="I772" t="e">
        <f>VLOOKUP(H772,check[],2,0)</f>
        <v>#N/A</v>
      </c>
      <c r="J772" s="49"/>
      <c r="K772" s="49"/>
      <c r="L772" s="49" t="e">
        <f>VLOOKUP(samples_g[[#This Row],[sample_checklist_description]],check[],3,0)</f>
        <v>#N/A</v>
      </c>
      <c r="M772" s="32"/>
      <c r="N772" s="32" t="e">
        <f t="shared" si="26"/>
        <v>#N/A</v>
      </c>
      <c r="O772" s="49" t="e">
        <f t="shared" si="27"/>
        <v>#N/A</v>
      </c>
      <c r="P772" s="33"/>
      <c r="Q772" s="49"/>
      <c r="R772" s="49"/>
      <c r="S772" s="49"/>
      <c r="T772" s="49"/>
      <c r="U772" s="49"/>
      <c r="V772" s="49"/>
      <c r="W772" s="49"/>
      <c r="X772" s="49"/>
      <c r="Y772" s="49" t="str">
        <f>CONCATENATE("sam_",samples_g[[#This Row],[sample_name]])</f>
        <v>sam_</v>
      </c>
    </row>
    <row r="773" ht="14.25">
      <c r="A773" t="s">
        <v>116</v>
      </c>
      <c r="B773" s="32"/>
      <c r="C773" s="49" t="str">
        <f>STUDY!$C$5</f>
        <v>hemofight</v>
      </c>
      <c r="G773" s="26"/>
      <c r="I773" t="e">
        <f>VLOOKUP(H773,check[],2,0)</f>
        <v>#N/A</v>
      </c>
      <c r="J773" s="49"/>
      <c r="K773" s="49"/>
      <c r="L773" s="49" t="e">
        <f>VLOOKUP(samples_g[[#This Row],[sample_checklist_description]],check[],3,0)</f>
        <v>#N/A</v>
      </c>
      <c r="M773" s="32"/>
      <c r="N773" s="32" t="e">
        <f t="shared" si="26"/>
        <v>#N/A</v>
      </c>
      <c r="O773" s="49" t="e">
        <f t="shared" si="27"/>
        <v>#N/A</v>
      </c>
      <c r="P773" s="33"/>
      <c r="Q773" s="49"/>
      <c r="R773" s="49"/>
      <c r="S773" s="49"/>
      <c r="T773" s="49"/>
      <c r="U773" s="49"/>
      <c r="V773" s="49"/>
      <c r="W773" s="49"/>
      <c r="X773" s="49"/>
      <c r="Y773" s="49" t="str">
        <f>CONCATENATE("sam_",samples_g[[#This Row],[sample_name]])</f>
        <v>sam_</v>
      </c>
    </row>
    <row r="774" ht="14.25">
      <c r="A774" t="s">
        <v>116</v>
      </c>
      <c r="B774" s="32"/>
      <c r="C774" s="49" t="str">
        <f>STUDY!$C$5</f>
        <v>hemofight</v>
      </c>
      <c r="G774" s="26"/>
      <c r="I774" t="e">
        <f>VLOOKUP(H774,check[],2,0)</f>
        <v>#N/A</v>
      </c>
      <c r="J774" s="49"/>
      <c r="K774" s="49"/>
      <c r="L774" s="49" t="e">
        <f>VLOOKUP(samples_g[[#This Row],[sample_checklist_description]],check[],3,0)</f>
        <v>#N/A</v>
      </c>
      <c r="M774" s="32"/>
      <c r="N774" s="32" t="e">
        <f t="shared" si="26"/>
        <v>#N/A</v>
      </c>
      <c r="O774" s="49" t="e">
        <f t="shared" si="27"/>
        <v>#N/A</v>
      </c>
      <c r="P774" s="33"/>
      <c r="Q774" s="49"/>
      <c r="R774" s="49"/>
      <c r="S774" s="49"/>
      <c r="T774" s="49"/>
      <c r="U774" s="49"/>
      <c r="V774" s="49"/>
      <c r="W774" s="49"/>
      <c r="X774" s="49"/>
      <c r="Y774" s="49" t="str">
        <f>CONCATENATE("sam_",samples_g[[#This Row],[sample_name]])</f>
        <v>sam_</v>
      </c>
    </row>
    <row r="775" ht="14.25">
      <c r="A775" t="s">
        <v>116</v>
      </c>
      <c r="B775" s="32"/>
      <c r="C775" s="49" t="str">
        <f>STUDY!$C$5</f>
        <v>hemofight</v>
      </c>
      <c r="G775" s="26"/>
      <c r="I775" t="e">
        <f>VLOOKUP(H775,check[],2,0)</f>
        <v>#N/A</v>
      </c>
      <c r="J775" s="49"/>
      <c r="K775" s="49"/>
      <c r="L775" s="49" t="e">
        <f>VLOOKUP(samples_g[[#This Row],[sample_checklist_description]],check[],3,0)</f>
        <v>#N/A</v>
      </c>
      <c r="M775" s="32"/>
      <c r="N775" s="32" t="e">
        <f t="shared" si="26"/>
        <v>#N/A</v>
      </c>
      <c r="O775" s="49" t="e">
        <f t="shared" si="27"/>
        <v>#N/A</v>
      </c>
      <c r="P775" s="33"/>
      <c r="Q775" s="49"/>
      <c r="R775" s="49"/>
      <c r="S775" s="49"/>
      <c r="T775" s="49"/>
      <c r="U775" s="49"/>
      <c r="V775" s="49"/>
      <c r="W775" s="49"/>
      <c r="X775" s="49"/>
      <c r="Y775" s="49" t="str">
        <f>CONCATENATE("sam_",samples_g[[#This Row],[sample_name]])</f>
        <v>sam_</v>
      </c>
    </row>
    <row r="776" ht="14.25">
      <c r="A776" t="s">
        <v>116</v>
      </c>
      <c r="B776" s="32"/>
      <c r="C776" s="49" t="str">
        <f>STUDY!$C$5</f>
        <v>hemofight</v>
      </c>
      <c r="G776" s="26"/>
      <c r="I776" t="e">
        <f>VLOOKUP(H776,check[],2,0)</f>
        <v>#N/A</v>
      </c>
      <c r="J776" s="49"/>
      <c r="K776" s="49"/>
      <c r="L776" s="49" t="e">
        <f>VLOOKUP(samples_g[[#This Row],[sample_checklist_description]],check[],3,0)</f>
        <v>#N/A</v>
      </c>
      <c r="M776" s="32"/>
      <c r="N776" s="32" t="e">
        <f t="shared" si="26"/>
        <v>#N/A</v>
      </c>
      <c r="O776" s="49" t="e">
        <f t="shared" si="27"/>
        <v>#N/A</v>
      </c>
      <c r="P776" s="33"/>
      <c r="Q776" s="49"/>
      <c r="R776" s="49"/>
      <c r="S776" s="49"/>
      <c r="T776" s="49"/>
      <c r="U776" s="49"/>
      <c r="V776" s="49"/>
      <c r="W776" s="49"/>
      <c r="X776" s="49"/>
      <c r="Y776" s="49" t="str">
        <f>CONCATENATE("sam_",samples_g[[#This Row],[sample_name]])</f>
        <v>sam_</v>
      </c>
    </row>
    <row r="777" ht="14.25">
      <c r="A777" t="s">
        <v>116</v>
      </c>
      <c r="B777" s="32"/>
      <c r="C777" s="49" t="str">
        <f>STUDY!$C$5</f>
        <v>hemofight</v>
      </c>
      <c r="G777" s="26"/>
      <c r="I777" t="e">
        <f>VLOOKUP(H777,check[],2,0)</f>
        <v>#N/A</v>
      </c>
      <c r="J777" s="49"/>
      <c r="K777" s="49"/>
      <c r="L777" s="49" t="e">
        <f>VLOOKUP(samples_g[[#This Row],[sample_checklist_description]],check[],3,0)</f>
        <v>#N/A</v>
      </c>
      <c r="M777" s="32"/>
      <c r="N777" s="32" t="e">
        <f t="shared" si="26"/>
        <v>#N/A</v>
      </c>
      <c r="O777" s="49" t="e">
        <f t="shared" si="27"/>
        <v>#N/A</v>
      </c>
      <c r="P777" s="33"/>
      <c r="Q777" s="49"/>
      <c r="R777" s="49"/>
      <c r="S777" s="49"/>
      <c r="T777" s="49"/>
      <c r="U777" s="49"/>
      <c r="V777" s="49"/>
      <c r="W777" s="49"/>
      <c r="X777" s="49"/>
      <c r="Y777" s="49" t="str">
        <f>CONCATENATE("sam_",samples_g[[#This Row],[sample_name]])</f>
        <v>sam_</v>
      </c>
    </row>
    <row r="778" ht="14.25">
      <c r="A778" t="s">
        <v>116</v>
      </c>
      <c r="B778" s="32"/>
      <c r="C778" s="49" t="str">
        <f>STUDY!$C$5</f>
        <v>hemofight</v>
      </c>
      <c r="G778" s="26"/>
      <c r="I778" t="e">
        <f>VLOOKUP(H778,check[],2,0)</f>
        <v>#N/A</v>
      </c>
      <c r="J778" s="49"/>
      <c r="K778" s="49"/>
      <c r="L778" s="49" t="e">
        <f>VLOOKUP(samples_g[[#This Row],[sample_checklist_description]],check[],3,0)</f>
        <v>#N/A</v>
      </c>
      <c r="M778" s="32"/>
      <c r="N778" s="32" t="e">
        <f t="shared" si="26"/>
        <v>#N/A</v>
      </c>
      <c r="O778" s="49" t="e">
        <f t="shared" si="27"/>
        <v>#N/A</v>
      </c>
      <c r="P778" s="33"/>
      <c r="Q778" s="49"/>
      <c r="R778" s="49"/>
      <c r="S778" s="49"/>
      <c r="T778" s="49"/>
      <c r="U778" s="49"/>
      <c r="V778" s="49"/>
      <c r="W778" s="49"/>
      <c r="X778" s="49"/>
      <c r="Y778" s="49" t="str">
        <f>CONCATENATE("sam_",samples_g[[#This Row],[sample_name]])</f>
        <v>sam_</v>
      </c>
    </row>
    <row r="779" ht="14.25">
      <c r="A779" t="s">
        <v>116</v>
      </c>
      <c r="B779" s="32"/>
      <c r="C779" s="49" t="str">
        <f>STUDY!$C$5</f>
        <v>hemofight</v>
      </c>
      <c r="G779" s="26"/>
      <c r="I779" t="e">
        <f>VLOOKUP(H779,check[],2,0)</f>
        <v>#N/A</v>
      </c>
      <c r="J779" s="49"/>
      <c r="K779" s="49"/>
      <c r="L779" s="49" t="e">
        <f>VLOOKUP(samples_g[[#This Row],[sample_checklist_description]],check[],3,0)</f>
        <v>#N/A</v>
      </c>
      <c r="M779" s="32"/>
      <c r="N779" s="32" t="e">
        <f t="shared" si="26"/>
        <v>#N/A</v>
      </c>
      <c r="O779" s="49" t="e">
        <f t="shared" si="27"/>
        <v>#N/A</v>
      </c>
      <c r="P779" s="33"/>
      <c r="Q779" s="49"/>
      <c r="R779" s="49"/>
      <c r="S779" s="49"/>
      <c r="T779" s="49"/>
      <c r="U779" s="49"/>
      <c r="V779" s="49"/>
      <c r="W779" s="49"/>
      <c r="X779" s="49"/>
      <c r="Y779" s="49" t="str">
        <f>CONCATENATE("sam_",samples_g[[#This Row],[sample_name]])</f>
        <v>sam_</v>
      </c>
    </row>
    <row r="780" ht="14.25">
      <c r="A780" t="s">
        <v>116</v>
      </c>
      <c r="B780" s="32"/>
      <c r="C780" s="49" t="str">
        <f>STUDY!$C$5</f>
        <v>hemofight</v>
      </c>
      <c r="G780" s="26"/>
      <c r="I780" t="e">
        <f>VLOOKUP(H780,check[],2,0)</f>
        <v>#N/A</v>
      </c>
      <c r="J780" s="49"/>
      <c r="K780" s="49"/>
      <c r="L780" s="49" t="e">
        <f>VLOOKUP(samples_g[[#This Row],[sample_checklist_description]],check[],3,0)</f>
        <v>#N/A</v>
      </c>
      <c r="M780" s="32"/>
      <c r="N780" s="32" t="e">
        <f t="shared" si="26"/>
        <v>#N/A</v>
      </c>
      <c r="O780" s="49" t="e">
        <f t="shared" si="27"/>
        <v>#N/A</v>
      </c>
      <c r="P780" s="33"/>
      <c r="Q780" s="49"/>
      <c r="R780" s="49"/>
      <c r="S780" s="49"/>
      <c r="T780" s="49"/>
      <c r="U780" s="49"/>
      <c r="V780" s="49"/>
      <c r="W780" s="49"/>
      <c r="X780" s="49"/>
      <c r="Y780" s="49" t="str">
        <f>CONCATENATE("sam_",samples_g[[#This Row],[sample_name]])</f>
        <v>sam_</v>
      </c>
    </row>
    <row r="781" ht="14.25">
      <c r="A781" t="s">
        <v>116</v>
      </c>
      <c r="B781" s="32"/>
      <c r="C781" s="49" t="str">
        <f>STUDY!$C$5</f>
        <v>hemofight</v>
      </c>
      <c r="G781" s="26"/>
      <c r="I781" t="e">
        <f>VLOOKUP(H781,check[],2,0)</f>
        <v>#N/A</v>
      </c>
      <c r="J781" s="49"/>
      <c r="K781" s="49"/>
      <c r="L781" s="49" t="e">
        <f>VLOOKUP(samples_g[[#This Row],[sample_checklist_description]],check[],3,0)</f>
        <v>#N/A</v>
      </c>
      <c r="M781" s="32"/>
      <c r="N781" s="32" t="e">
        <f t="shared" si="26"/>
        <v>#N/A</v>
      </c>
      <c r="O781" s="49" t="e">
        <f t="shared" si="27"/>
        <v>#N/A</v>
      </c>
      <c r="P781" s="33"/>
      <c r="Q781" s="49"/>
      <c r="R781" s="49"/>
      <c r="S781" s="49"/>
      <c r="T781" s="49"/>
      <c r="U781" s="49"/>
      <c r="V781" s="49"/>
      <c r="W781" s="49"/>
      <c r="X781" s="49"/>
      <c r="Y781" s="49" t="str">
        <f>CONCATENATE("sam_",samples_g[[#This Row],[sample_name]])</f>
        <v>sam_</v>
      </c>
    </row>
    <row r="782" ht="14.25">
      <c r="A782" t="s">
        <v>116</v>
      </c>
      <c r="B782" s="32"/>
      <c r="C782" s="49" t="str">
        <f>STUDY!$C$5</f>
        <v>hemofight</v>
      </c>
      <c r="G782" s="26"/>
      <c r="I782" t="e">
        <f>VLOOKUP(H782,check[],2,0)</f>
        <v>#N/A</v>
      </c>
      <c r="J782" s="49"/>
      <c r="K782" s="49"/>
      <c r="L782" s="49" t="e">
        <f>VLOOKUP(samples_g[[#This Row],[sample_checklist_description]],check[],3,0)</f>
        <v>#N/A</v>
      </c>
      <c r="M782" s="32"/>
      <c r="N782" s="32" t="e">
        <f t="shared" si="26"/>
        <v>#N/A</v>
      </c>
      <c r="O782" s="49" t="e">
        <f t="shared" si="27"/>
        <v>#N/A</v>
      </c>
      <c r="P782" s="33"/>
      <c r="Q782" s="49"/>
      <c r="R782" s="49"/>
      <c r="S782" s="49"/>
      <c r="T782" s="49"/>
      <c r="U782" s="49"/>
      <c r="V782" s="49"/>
      <c r="W782" s="49"/>
      <c r="X782" s="49"/>
      <c r="Y782" s="49" t="str">
        <f>CONCATENATE("sam_",samples_g[[#This Row],[sample_name]])</f>
        <v>sam_</v>
      </c>
    </row>
    <row r="783" ht="14.25">
      <c r="A783" t="s">
        <v>116</v>
      </c>
      <c r="B783" s="32"/>
      <c r="C783" s="49" t="str">
        <f>STUDY!$C$5</f>
        <v>hemofight</v>
      </c>
      <c r="G783" s="26"/>
      <c r="I783" t="e">
        <f>VLOOKUP(H783,check[],2,0)</f>
        <v>#N/A</v>
      </c>
      <c r="J783" s="49"/>
      <c r="K783" s="49"/>
      <c r="L783" s="49" t="e">
        <f>VLOOKUP(samples_g[[#This Row],[sample_checklist_description]],check[],3,0)</f>
        <v>#N/A</v>
      </c>
      <c r="M783" s="32"/>
      <c r="N783" s="32" t="e">
        <f t="shared" si="26"/>
        <v>#N/A</v>
      </c>
      <c r="O783" s="49" t="e">
        <f t="shared" si="27"/>
        <v>#N/A</v>
      </c>
      <c r="P783" s="33"/>
      <c r="Q783" s="49"/>
      <c r="R783" s="49"/>
      <c r="S783" s="49"/>
      <c r="T783" s="49"/>
      <c r="U783" s="49"/>
      <c r="V783" s="49"/>
      <c r="W783" s="49"/>
      <c r="X783" s="49"/>
      <c r="Y783" s="49" t="str">
        <f>CONCATENATE("sam_",samples_g[[#This Row],[sample_name]])</f>
        <v>sam_</v>
      </c>
    </row>
    <row r="784" ht="14.25">
      <c r="A784" t="s">
        <v>116</v>
      </c>
      <c r="B784" s="32"/>
      <c r="C784" s="49" t="str">
        <f>STUDY!$C$5</f>
        <v>hemofight</v>
      </c>
      <c r="G784" s="26"/>
      <c r="I784" t="e">
        <f>VLOOKUP(H784,check[],2,0)</f>
        <v>#N/A</v>
      </c>
      <c r="J784" s="49"/>
      <c r="K784" s="49"/>
      <c r="L784" s="49" t="e">
        <f>VLOOKUP(samples_g[[#This Row],[sample_checklist_description]],check[],3,0)</f>
        <v>#N/A</v>
      </c>
      <c r="M784" s="32"/>
      <c r="N784" s="32" t="e">
        <f t="shared" si="26"/>
        <v>#N/A</v>
      </c>
      <c r="O784" s="49" t="e">
        <f t="shared" si="27"/>
        <v>#N/A</v>
      </c>
      <c r="P784" s="33"/>
      <c r="Q784" s="49"/>
      <c r="R784" s="49"/>
      <c r="S784" s="49"/>
      <c r="T784" s="49"/>
      <c r="U784" s="49"/>
      <c r="V784" s="49"/>
      <c r="W784" s="49"/>
      <c r="X784" s="49"/>
      <c r="Y784" s="49" t="str">
        <f>CONCATENATE("sam_",samples_g[[#This Row],[sample_name]])</f>
        <v>sam_</v>
      </c>
    </row>
    <row r="785" ht="14.25">
      <c r="A785" t="s">
        <v>116</v>
      </c>
      <c r="B785" s="32"/>
      <c r="C785" s="49" t="str">
        <f>STUDY!$C$5</f>
        <v>hemofight</v>
      </c>
      <c r="G785" s="26"/>
      <c r="I785" t="e">
        <f>VLOOKUP(H785,check[],2,0)</f>
        <v>#N/A</v>
      </c>
      <c r="J785" s="49"/>
      <c r="K785" s="49"/>
      <c r="L785" s="49" t="e">
        <f>VLOOKUP(samples_g[[#This Row],[sample_checklist_description]],check[],3,0)</f>
        <v>#N/A</v>
      </c>
      <c r="M785" s="32"/>
      <c r="N785" s="32" t="e">
        <f t="shared" si="26"/>
        <v>#N/A</v>
      </c>
      <c r="O785" s="49" t="e">
        <f t="shared" si="27"/>
        <v>#N/A</v>
      </c>
      <c r="P785" s="33"/>
      <c r="Q785" s="49"/>
      <c r="R785" s="49"/>
      <c r="S785" s="49"/>
      <c r="T785" s="49"/>
      <c r="U785" s="49"/>
      <c r="V785" s="49"/>
      <c r="W785" s="49"/>
      <c r="X785" s="49"/>
      <c r="Y785" s="49" t="str">
        <f>CONCATENATE("sam_",samples_g[[#This Row],[sample_name]])</f>
        <v>sam_</v>
      </c>
    </row>
    <row r="786" ht="14.25">
      <c r="A786" t="s">
        <v>116</v>
      </c>
      <c r="B786" s="32"/>
      <c r="C786" s="49" t="str">
        <f>STUDY!$C$5</f>
        <v>hemofight</v>
      </c>
      <c r="G786" s="26"/>
      <c r="I786" t="e">
        <f>VLOOKUP(H786,check[],2,0)</f>
        <v>#N/A</v>
      </c>
      <c r="J786" s="49"/>
      <c r="K786" s="49"/>
      <c r="L786" s="49" t="e">
        <f>VLOOKUP(samples_g[[#This Row],[sample_checklist_description]],check[],3,0)</f>
        <v>#N/A</v>
      </c>
      <c r="M786" s="32"/>
      <c r="N786" s="32" t="e">
        <f t="shared" si="26"/>
        <v>#N/A</v>
      </c>
      <c r="O786" s="49" t="e">
        <f t="shared" si="27"/>
        <v>#N/A</v>
      </c>
      <c r="P786" s="33"/>
      <c r="Q786" s="49"/>
      <c r="R786" s="49"/>
      <c r="S786" s="49"/>
      <c r="T786" s="49"/>
      <c r="U786" s="49"/>
      <c r="V786" s="49"/>
      <c r="W786" s="49"/>
      <c r="X786" s="49"/>
      <c r="Y786" s="49" t="str">
        <f>CONCATENATE("sam_",samples_g[[#This Row],[sample_name]])</f>
        <v>sam_</v>
      </c>
    </row>
    <row r="787" ht="14.25">
      <c r="A787" t="s">
        <v>116</v>
      </c>
      <c r="B787" s="32"/>
      <c r="C787" s="49" t="str">
        <f>STUDY!$C$5</f>
        <v>hemofight</v>
      </c>
      <c r="G787" s="26"/>
      <c r="I787" t="e">
        <f>VLOOKUP(H787,check[],2,0)</f>
        <v>#N/A</v>
      </c>
      <c r="J787" s="49"/>
      <c r="K787" s="49"/>
      <c r="L787" s="49" t="e">
        <f>VLOOKUP(samples_g[[#This Row],[sample_checklist_description]],check[],3,0)</f>
        <v>#N/A</v>
      </c>
      <c r="M787" s="32"/>
      <c r="N787" s="32" t="e">
        <f t="shared" si="26"/>
        <v>#N/A</v>
      </c>
      <c r="O787" s="49" t="e">
        <f t="shared" si="27"/>
        <v>#N/A</v>
      </c>
      <c r="P787" s="33"/>
      <c r="Q787" s="49"/>
      <c r="R787" s="49"/>
      <c r="S787" s="49"/>
      <c r="T787" s="49"/>
      <c r="U787" s="49"/>
      <c r="V787" s="49"/>
      <c r="W787" s="49"/>
      <c r="X787" s="49"/>
      <c r="Y787" s="49" t="str">
        <f>CONCATENATE("sam_",samples_g[[#This Row],[sample_name]])</f>
        <v>sam_</v>
      </c>
    </row>
    <row r="788" ht="14.25">
      <c r="A788" t="s">
        <v>116</v>
      </c>
      <c r="B788" s="32"/>
      <c r="C788" s="49" t="str">
        <f>STUDY!$C$5</f>
        <v>hemofight</v>
      </c>
      <c r="G788" s="26"/>
      <c r="I788" t="e">
        <f>VLOOKUP(H788,check[],2,0)</f>
        <v>#N/A</v>
      </c>
      <c r="J788" s="49"/>
      <c r="K788" s="49"/>
      <c r="L788" s="49" t="e">
        <f>VLOOKUP(samples_g[[#This Row],[sample_checklist_description]],check[],3,0)</f>
        <v>#N/A</v>
      </c>
      <c r="M788" s="32"/>
      <c r="N788" s="32" t="e">
        <f t="shared" si="26"/>
        <v>#N/A</v>
      </c>
      <c r="O788" s="49" t="e">
        <f t="shared" si="27"/>
        <v>#N/A</v>
      </c>
      <c r="P788" s="33"/>
      <c r="Q788" s="49"/>
      <c r="R788" s="49"/>
      <c r="S788" s="49"/>
      <c r="T788" s="49"/>
      <c r="U788" s="49"/>
      <c r="V788" s="49"/>
      <c r="W788" s="49"/>
      <c r="X788" s="49"/>
      <c r="Y788" s="49" t="str">
        <f>CONCATENATE("sam_",samples_g[[#This Row],[sample_name]])</f>
        <v>sam_</v>
      </c>
    </row>
    <row r="789" ht="14.25">
      <c r="A789" t="s">
        <v>116</v>
      </c>
      <c r="B789" s="32"/>
      <c r="C789" s="49" t="str">
        <f>STUDY!$C$5</f>
        <v>hemofight</v>
      </c>
      <c r="G789" s="26"/>
      <c r="I789" t="e">
        <f>VLOOKUP(H789,check[],2,0)</f>
        <v>#N/A</v>
      </c>
      <c r="J789" s="49"/>
      <c r="K789" s="49"/>
      <c r="L789" s="49" t="e">
        <f>VLOOKUP(samples_g[[#This Row],[sample_checklist_description]],check[],3,0)</f>
        <v>#N/A</v>
      </c>
      <c r="M789" s="32"/>
      <c r="N789" s="32" t="e">
        <f t="shared" si="26"/>
        <v>#N/A</v>
      </c>
      <c r="O789" s="49" t="e">
        <f t="shared" si="27"/>
        <v>#N/A</v>
      </c>
      <c r="P789" s="33"/>
      <c r="Q789" s="49"/>
      <c r="R789" s="49"/>
      <c r="S789" s="49"/>
      <c r="T789" s="49"/>
      <c r="U789" s="49"/>
      <c r="V789" s="49"/>
      <c r="W789" s="49"/>
      <c r="X789" s="49"/>
      <c r="Y789" s="49" t="str">
        <f>CONCATENATE("sam_",samples_g[[#This Row],[sample_name]])</f>
        <v>sam_</v>
      </c>
    </row>
    <row r="790" ht="14.25">
      <c r="A790" t="s">
        <v>116</v>
      </c>
      <c r="B790" s="32"/>
      <c r="C790" s="49" t="str">
        <f>STUDY!$C$5</f>
        <v>hemofight</v>
      </c>
      <c r="G790" s="26"/>
      <c r="I790" t="e">
        <f>VLOOKUP(H790,check[],2,0)</f>
        <v>#N/A</v>
      </c>
      <c r="J790" s="49"/>
      <c r="K790" s="49"/>
      <c r="L790" s="49" t="e">
        <f>VLOOKUP(samples_g[[#This Row],[sample_checklist_description]],check[],3,0)</f>
        <v>#N/A</v>
      </c>
      <c r="M790" s="32"/>
      <c r="N790" s="32" t="e">
        <f t="shared" si="26"/>
        <v>#N/A</v>
      </c>
      <c r="O790" s="49" t="e">
        <f t="shared" si="27"/>
        <v>#N/A</v>
      </c>
      <c r="P790" s="33"/>
      <c r="Q790" s="49"/>
      <c r="R790" s="49"/>
      <c r="S790" s="49"/>
      <c r="T790" s="49"/>
      <c r="U790" s="49"/>
      <c r="V790" s="49"/>
      <c r="W790" s="49"/>
      <c r="X790" s="49"/>
      <c r="Y790" s="49" t="str">
        <f>CONCATENATE("sam_",samples_g[[#This Row],[sample_name]])</f>
        <v>sam_</v>
      </c>
    </row>
    <row r="791" ht="14.25">
      <c r="A791" t="s">
        <v>116</v>
      </c>
      <c r="B791" s="32"/>
      <c r="C791" s="49" t="str">
        <f>STUDY!$C$5</f>
        <v>hemofight</v>
      </c>
      <c r="G791" s="26"/>
      <c r="I791" t="e">
        <f>VLOOKUP(H791,check[],2,0)</f>
        <v>#N/A</v>
      </c>
      <c r="J791" s="49"/>
      <c r="K791" s="49"/>
      <c r="L791" s="49" t="e">
        <f>VLOOKUP(samples_g[[#This Row],[sample_checklist_description]],check[],3,0)</f>
        <v>#N/A</v>
      </c>
      <c r="M791" s="32"/>
      <c r="N791" s="32" t="e">
        <f t="shared" si="26"/>
        <v>#N/A</v>
      </c>
      <c r="O791" s="49" t="e">
        <f t="shared" si="27"/>
        <v>#N/A</v>
      </c>
      <c r="P791" s="33"/>
      <c r="Q791" s="49"/>
      <c r="R791" s="49"/>
      <c r="S791" s="49"/>
      <c r="T791" s="49"/>
      <c r="U791" s="49"/>
      <c r="V791" s="49"/>
      <c r="W791" s="49"/>
      <c r="X791" s="49"/>
      <c r="Y791" s="49" t="str">
        <f>CONCATENATE("sam_",samples_g[[#This Row],[sample_name]])</f>
        <v>sam_</v>
      </c>
    </row>
    <row r="792" ht="14.25">
      <c r="A792" t="s">
        <v>116</v>
      </c>
      <c r="B792" s="32"/>
      <c r="C792" s="49" t="str">
        <f>STUDY!$C$5</f>
        <v>hemofight</v>
      </c>
      <c r="G792" s="26"/>
      <c r="I792" t="e">
        <f>VLOOKUP(H792,check[],2,0)</f>
        <v>#N/A</v>
      </c>
      <c r="J792" s="49"/>
      <c r="K792" s="49"/>
      <c r="L792" s="49" t="e">
        <f>VLOOKUP(samples_g[[#This Row],[sample_checklist_description]],check[],3,0)</f>
        <v>#N/A</v>
      </c>
      <c r="M792" s="32"/>
      <c r="N792" s="32" t="e">
        <f t="shared" si="26"/>
        <v>#N/A</v>
      </c>
      <c r="O792" s="49" t="e">
        <f t="shared" si="27"/>
        <v>#N/A</v>
      </c>
      <c r="P792" s="33"/>
      <c r="Q792" s="49"/>
      <c r="R792" s="49"/>
      <c r="S792" s="49"/>
      <c r="T792" s="49"/>
      <c r="U792" s="49"/>
      <c r="V792" s="49"/>
      <c r="W792" s="49"/>
      <c r="X792" s="49"/>
      <c r="Y792" s="49" t="str">
        <f>CONCATENATE("sam_",samples_g[[#This Row],[sample_name]])</f>
        <v>sam_</v>
      </c>
    </row>
    <row r="793" ht="14.25">
      <c r="A793" t="s">
        <v>116</v>
      </c>
      <c r="B793" s="32"/>
      <c r="C793" s="49" t="str">
        <f>STUDY!$C$5</f>
        <v>hemofight</v>
      </c>
      <c r="G793" s="26"/>
      <c r="I793" t="e">
        <f>VLOOKUP(H793,check[],2,0)</f>
        <v>#N/A</v>
      </c>
      <c r="J793" s="49"/>
      <c r="K793" s="49"/>
      <c r="L793" s="49" t="e">
        <f>VLOOKUP(samples_g[[#This Row],[sample_checklist_description]],check[],3,0)</f>
        <v>#N/A</v>
      </c>
      <c r="M793" s="32"/>
      <c r="N793" s="32" t="e">
        <f t="shared" si="26"/>
        <v>#N/A</v>
      </c>
      <c r="O793" s="49" t="e">
        <f t="shared" si="27"/>
        <v>#N/A</v>
      </c>
      <c r="P793" s="33"/>
      <c r="Q793" s="49"/>
      <c r="R793" s="49"/>
      <c r="S793" s="49"/>
      <c r="T793" s="49"/>
      <c r="U793" s="49"/>
      <c r="V793" s="49"/>
      <c r="W793" s="49"/>
      <c r="X793" s="49"/>
      <c r="Y793" s="49" t="str">
        <f>CONCATENATE("sam_",samples_g[[#This Row],[sample_name]])</f>
        <v>sam_</v>
      </c>
    </row>
    <row r="794" ht="14.25">
      <c r="A794" t="s">
        <v>116</v>
      </c>
      <c r="B794" s="32"/>
      <c r="C794" s="49" t="str">
        <f>STUDY!$C$5</f>
        <v>hemofight</v>
      </c>
      <c r="G794" s="26"/>
      <c r="I794" t="e">
        <f>VLOOKUP(H794,check[],2,0)</f>
        <v>#N/A</v>
      </c>
      <c r="J794" s="49"/>
      <c r="K794" s="49"/>
      <c r="L794" s="49" t="e">
        <f>VLOOKUP(samples_g[[#This Row],[sample_checklist_description]],check[],3,0)</f>
        <v>#N/A</v>
      </c>
      <c r="M794" s="32"/>
      <c r="N794" s="32" t="e">
        <f t="shared" si="26"/>
        <v>#N/A</v>
      </c>
      <c r="O794" s="49" t="e">
        <f t="shared" si="27"/>
        <v>#N/A</v>
      </c>
      <c r="P794" s="33"/>
      <c r="Q794" s="49"/>
      <c r="R794" s="49"/>
      <c r="S794" s="49"/>
      <c r="T794" s="49"/>
      <c r="U794" s="49"/>
      <c r="V794" s="49"/>
      <c r="W794" s="49"/>
      <c r="X794" s="49"/>
      <c r="Y794" s="49" t="str">
        <f>CONCATENATE("sam_",samples_g[[#This Row],[sample_name]])</f>
        <v>sam_</v>
      </c>
    </row>
    <row r="795" ht="14.25">
      <c r="A795" t="s">
        <v>116</v>
      </c>
      <c r="B795" s="32"/>
      <c r="C795" s="49" t="str">
        <f>STUDY!$C$5</f>
        <v>hemofight</v>
      </c>
      <c r="G795" s="26"/>
      <c r="I795" t="e">
        <f>VLOOKUP(H795,check[],2,0)</f>
        <v>#N/A</v>
      </c>
      <c r="J795" s="49"/>
      <c r="K795" s="49"/>
      <c r="L795" s="49" t="e">
        <f>VLOOKUP(samples_g[[#This Row],[sample_checklist_description]],check[],3,0)</f>
        <v>#N/A</v>
      </c>
      <c r="M795" s="32"/>
      <c r="N795" s="32" t="e">
        <f t="shared" si="26"/>
        <v>#N/A</v>
      </c>
      <c r="O795" s="49" t="e">
        <f t="shared" si="27"/>
        <v>#N/A</v>
      </c>
      <c r="P795" s="33"/>
      <c r="Q795" s="49"/>
      <c r="R795" s="49"/>
      <c r="S795" s="49"/>
      <c r="T795" s="49"/>
      <c r="U795" s="49"/>
      <c r="V795" s="49"/>
      <c r="W795" s="49"/>
      <c r="X795" s="49"/>
      <c r="Y795" s="49" t="str">
        <f>CONCATENATE("sam_",samples_g[[#This Row],[sample_name]])</f>
        <v>sam_</v>
      </c>
    </row>
    <row r="796" ht="14.25">
      <c r="A796" t="s">
        <v>116</v>
      </c>
      <c r="B796" s="32"/>
      <c r="C796" s="49" t="str">
        <f>STUDY!$C$5</f>
        <v>hemofight</v>
      </c>
      <c r="G796" s="26"/>
      <c r="I796" t="e">
        <f>VLOOKUP(H796,check[],2,0)</f>
        <v>#N/A</v>
      </c>
      <c r="J796" s="49"/>
      <c r="K796" s="49"/>
      <c r="L796" s="49" t="e">
        <f>VLOOKUP(samples_g[[#This Row],[sample_checklist_description]],check[],3,0)</f>
        <v>#N/A</v>
      </c>
      <c r="M796" s="32"/>
      <c r="N796" s="32" t="e">
        <f t="shared" si="26"/>
        <v>#N/A</v>
      </c>
      <c r="O796" s="49" t="e">
        <f t="shared" si="27"/>
        <v>#N/A</v>
      </c>
      <c r="P796" s="33"/>
      <c r="Q796" s="49"/>
      <c r="R796" s="49"/>
      <c r="S796" s="49"/>
      <c r="T796" s="49"/>
      <c r="U796" s="49"/>
      <c r="V796" s="49"/>
      <c r="W796" s="49"/>
      <c r="X796" s="49"/>
      <c r="Y796" s="49" t="str">
        <f>CONCATENATE("sam_",samples_g[[#This Row],[sample_name]])</f>
        <v>sam_</v>
      </c>
    </row>
    <row r="797" ht="14.25">
      <c r="A797" t="s">
        <v>116</v>
      </c>
      <c r="B797" s="32"/>
      <c r="C797" s="49" t="str">
        <f>STUDY!$C$5</f>
        <v>hemofight</v>
      </c>
      <c r="G797" s="26"/>
      <c r="I797" t="e">
        <f>VLOOKUP(H797,check[],2,0)</f>
        <v>#N/A</v>
      </c>
      <c r="J797" s="49"/>
      <c r="K797" s="49"/>
      <c r="L797" s="49" t="e">
        <f>VLOOKUP(samples_g[[#This Row],[sample_checklist_description]],check[],3,0)</f>
        <v>#N/A</v>
      </c>
      <c r="M797" s="32"/>
      <c r="N797" s="32" t="e">
        <f t="shared" si="26"/>
        <v>#N/A</v>
      </c>
      <c r="O797" s="49" t="e">
        <f t="shared" si="27"/>
        <v>#N/A</v>
      </c>
      <c r="P797" s="33"/>
      <c r="Q797" s="49"/>
      <c r="R797" s="49"/>
      <c r="S797" s="49"/>
      <c r="T797" s="49"/>
      <c r="U797" s="49"/>
      <c r="V797" s="49"/>
      <c r="W797" s="49"/>
      <c r="X797" s="49"/>
      <c r="Y797" s="49" t="str">
        <f>CONCATENATE("sam_",samples_g[[#This Row],[sample_name]])</f>
        <v>sam_</v>
      </c>
    </row>
    <row r="798" ht="14.25">
      <c r="A798" t="s">
        <v>116</v>
      </c>
      <c r="B798" s="32"/>
      <c r="C798" s="49" t="str">
        <f>STUDY!$C$5</f>
        <v>hemofight</v>
      </c>
      <c r="G798" s="26"/>
      <c r="I798" t="e">
        <f>VLOOKUP(H798,check[],2,0)</f>
        <v>#N/A</v>
      </c>
      <c r="J798" s="49"/>
      <c r="K798" s="49"/>
      <c r="L798" s="49" t="e">
        <f>VLOOKUP(samples_g[[#This Row],[sample_checklist_description]],check[],3,0)</f>
        <v>#N/A</v>
      </c>
      <c r="M798" s="32"/>
      <c r="N798" s="32" t="e">
        <f t="shared" si="26"/>
        <v>#N/A</v>
      </c>
      <c r="O798" s="49" t="e">
        <f t="shared" si="27"/>
        <v>#N/A</v>
      </c>
      <c r="P798" s="33"/>
      <c r="Q798" s="49"/>
      <c r="R798" s="49"/>
      <c r="S798" s="49"/>
      <c r="T798" s="49"/>
      <c r="U798" s="49"/>
      <c r="V798" s="49"/>
      <c r="W798" s="49"/>
      <c r="X798" s="49"/>
      <c r="Y798" s="49" t="str">
        <f>CONCATENATE("sam_",samples_g[[#This Row],[sample_name]])</f>
        <v>sam_</v>
      </c>
    </row>
    <row r="799" ht="14.25">
      <c r="A799" t="s">
        <v>116</v>
      </c>
      <c r="B799" s="32"/>
      <c r="C799" s="49" t="str">
        <f>STUDY!$C$5</f>
        <v>hemofight</v>
      </c>
      <c r="G799" s="26"/>
      <c r="I799" t="e">
        <f>VLOOKUP(H799,check[],2,0)</f>
        <v>#N/A</v>
      </c>
      <c r="J799" s="49"/>
      <c r="K799" s="49"/>
      <c r="L799" s="49" t="e">
        <f>VLOOKUP(samples_g[[#This Row],[sample_checklist_description]],check[],3,0)</f>
        <v>#N/A</v>
      </c>
      <c r="M799" s="32"/>
      <c r="N799" s="32" t="e">
        <f t="shared" si="26"/>
        <v>#N/A</v>
      </c>
      <c r="O799" s="49" t="e">
        <f t="shared" si="27"/>
        <v>#N/A</v>
      </c>
      <c r="P799" s="33"/>
      <c r="Q799" s="49"/>
      <c r="R799" s="49"/>
      <c r="S799" s="49"/>
      <c r="T799" s="49"/>
      <c r="U799" s="49"/>
      <c r="V799" s="49"/>
      <c r="W799" s="49"/>
      <c r="X799" s="49"/>
      <c r="Y799" s="49" t="str">
        <f>CONCATENATE("sam_",samples_g[[#This Row],[sample_name]])</f>
        <v>sam_</v>
      </c>
    </row>
    <row r="800" ht="14.25">
      <c r="A800" t="s">
        <v>116</v>
      </c>
      <c r="B800" s="32"/>
      <c r="C800" s="49" t="str">
        <f>STUDY!$C$5</f>
        <v>hemofight</v>
      </c>
      <c r="G800" s="26"/>
      <c r="I800" t="e">
        <f>VLOOKUP(H800,check[],2,0)</f>
        <v>#N/A</v>
      </c>
      <c r="J800" s="49"/>
      <c r="K800" s="49"/>
      <c r="L800" s="49" t="e">
        <f>VLOOKUP(samples_g[[#This Row],[sample_checklist_description]],check[],3,0)</f>
        <v>#N/A</v>
      </c>
      <c r="M800" s="32"/>
      <c r="N800" s="32" t="e">
        <f t="shared" si="26"/>
        <v>#N/A</v>
      </c>
      <c r="O800" s="49" t="e">
        <f t="shared" si="27"/>
        <v>#N/A</v>
      </c>
      <c r="P800" s="33"/>
      <c r="Q800" s="49"/>
      <c r="R800" s="49"/>
      <c r="S800" s="49"/>
      <c r="T800" s="49"/>
      <c r="U800" s="49"/>
      <c r="V800" s="49"/>
      <c r="W800" s="49"/>
      <c r="X800" s="49"/>
      <c r="Y800" s="49" t="str">
        <f>CONCATENATE("sam_",samples_g[[#This Row],[sample_name]])</f>
        <v>sam_</v>
      </c>
    </row>
    <row r="801" ht="14.25">
      <c r="A801" t="s">
        <v>116</v>
      </c>
      <c r="B801" s="32"/>
      <c r="C801" s="49" t="str">
        <f>STUDY!$C$5</f>
        <v>hemofight</v>
      </c>
      <c r="G801" s="26"/>
      <c r="I801" t="e">
        <f>VLOOKUP(H801,check[],2,0)</f>
        <v>#N/A</v>
      </c>
      <c r="J801" s="49"/>
      <c r="K801" s="49"/>
      <c r="L801" s="49" t="e">
        <f>VLOOKUP(samples_g[[#This Row],[sample_checklist_description]],check[],3,0)</f>
        <v>#N/A</v>
      </c>
      <c r="M801" s="32"/>
      <c r="N801" s="32" t="e">
        <f t="shared" si="26"/>
        <v>#N/A</v>
      </c>
      <c r="O801" s="49" t="e">
        <f t="shared" si="27"/>
        <v>#N/A</v>
      </c>
      <c r="P801" s="33"/>
      <c r="Q801" s="49"/>
      <c r="R801" s="49"/>
      <c r="S801" s="49"/>
      <c r="T801" s="49"/>
      <c r="U801" s="49"/>
      <c r="V801" s="49"/>
      <c r="W801" s="49"/>
      <c r="X801" s="49"/>
      <c r="Y801" s="49" t="str">
        <f>CONCATENATE("sam_",samples_g[[#This Row],[sample_name]])</f>
        <v>sam_</v>
      </c>
    </row>
    <row r="802" ht="14.25">
      <c r="A802" t="s">
        <v>116</v>
      </c>
      <c r="B802" s="32"/>
      <c r="C802" s="49" t="str">
        <f>STUDY!$C$5</f>
        <v>hemofight</v>
      </c>
      <c r="G802" s="26"/>
      <c r="I802" t="e">
        <f>VLOOKUP(H802,check[],2,0)</f>
        <v>#N/A</v>
      </c>
      <c r="J802" s="49"/>
      <c r="K802" s="49"/>
      <c r="L802" s="49" t="e">
        <f>VLOOKUP(samples_g[[#This Row],[sample_checklist_description]],check[],3,0)</f>
        <v>#N/A</v>
      </c>
      <c r="M802" s="32"/>
      <c r="N802" s="32" t="e">
        <f t="shared" si="26"/>
        <v>#N/A</v>
      </c>
      <c r="O802" s="49" t="e">
        <f t="shared" si="27"/>
        <v>#N/A</v>
      </c>
      <c r="P802" s="33"/>
      <c r="Q802" s="49"/>
      <c r="R802" s="49"/>
      <c r="S802" s="49"/>
      <c r="T802" s="49"/>
      <c r="U802" s="49"/>
      <c r="V802" s="49"/>
      <c r="W802" s="49"/>
      <c r="X802" s="49"/>
      <c r="Y802" s="49" t="str">
        <f>CONCATENATE("sam_",samples_g[[#This Row],[sample_name]])</f>
        <v>sam_</v>
      </c>
    </row>
    <row r="803" ht="14.25">
      <c r="A803" t="s">
        <v>116</v>
      </c>
      <c r="B803" s="32"/>
      <c r="C803" s="49" t="str">
        <f>STUDY!$C$5</f>
        <v>hemofight</v>
      </c>
      <c r="G803" s="26"/>
      <c r="I803" t="e">
        <f>VLOOKUP(H803,check[],2,0)</f>
        <v>#N/A</v>
      </c>
      <c r="J803" s="49"/>
      <c r="K803" s="49"/>
      <c r="L803" s="49" t="e">
        <f>VLOOKUP(samples_g[[#This Row],[sample_checklist_description]],check[],3,0)</f>
        <v>#N/A</v>
      </c>
      <c r="M803" s="32"/>
      <c r="N803" s="32" t="e">
        <f t="shared" si="26"/>
        <v>#N/A</v>
      </c>
      <c r="O803" s="49" t="e">
        <f t="shared" si="27"/>
        <v>#N/A</v>
      </c>
      <c r="P803" s="33"/>
      <c r="Q803" s="49"/>
      <c r="R803" s="49"/>
      <c r="S803" s="49"/>
      <c r="T803" s="49"/>
      <c r="U803" s="49"/>
      <c r="V803" s="49"/>
      <c r="W803" s="49"/>
      <c r="X803" s="49"/>
      <c r="Y803" s="49" t="str">
        <f>CONCATENATE("sam_",samples_g[[#This Row],[sample_name]])</f>
        <v>sam_</v>
      </c>
    </row>
    <row r="804" ht="14.25">
      <c r="A804" t="s">
        <v>116</v>
      </c>
      <c r="B804" s="32"/>
      <c r="C804" s="49" t="str">
        <f>STUDY!$C$5</f>
        <v>hemofight</v>
      </c>
      <c r="G804" s="26"/>
      <c r="I804" t="e">
        <f>VLOOKUP(H804,check[],2,0)</f>
        <v>#N/A</v>
      </c>
      <c r="J804" s="49"/>
      <c r="K804" s="49"/>
      <c r="L804" s="49" t="e">
        <f>VLOOKUP(samples_g[[#This Row],[sample_checklist_description]],check[],3,0)</f>
        <v>#N/A</v>
      </c>
      <c r="M804" s="32"/>
      <c r="N804" s="32" t="e">
        <f t="shared" ref="N804:N867" si="28">VLOOKUP(M804,sci_names,2,0)</f>
        <v>#N/A</v>
      </c>
      <c r="O804" s="49" t="e">
        <f t="shared" ref="O804:O867" si="29">VLOOKUP(M804,sci_names,3,0)</f>
        <v>#N/A</v>
      </c>
      <c r="P804" s="33"/>
      <c r="Q804" s="49"/>
      <c r="R804" s="49"/>
      <c r="S804" s="49"/>
      <c r="T804" s="49"/>
      <c r="U804" s="49"/>
      <c r="V804" s="49"/>
      <c r="W804" s="49"/>
      <c r="X804" s="49"/>
      <c r="Y804" s="49" t="str">
        <f>CONCATENATE("sam_",samples_g[[#This Row],[sample_name]])</f>
        <v>sam_</v>
      </c>
    </row>
    <row r="805" ht="14.25">
      <c r="A805" t="s">
        <v>116</v>
      </c>
      <c r="B805" s="32"/>
      <c r="C805" s="49" t="str">
        <f>STUDY!$C$5</f>
        <v>hemofight</v>
      </c>
      <c r="G805" s="26"/>
      <c r="I805" t="e">
        <f>VLOOKUP(H805,check[],2,0)</f>
        <v>#N/A</v>
      </c>
      <c r="J805" s="49"/>
      <c r="K805" s="49"/>
      <c r="L805" s="49" t="e">
        <f>VLOOKUP(samples_g[[#This Row],[sample_checklist_description]],check[],3,0)</f>
        <v>#N/A</v>
      </c>
      <c r="M805" s="32"/>
      <c r="N805" s="32" t="e">
        <f t="shared" si="28"/>
        <v>#N/A</v>
      </c>
      <c r="O805" s="49" t="e">
        <f t="shared" si="29"/>
        <v>#N/A</v>
      </c>
      <c r="P805" s="33"/>
      <c r="Q805" s="49"/>
      <c r="R805" s="49"/>
      <c r="S805" s="49"/>
      <c r="T805" s="49"/>
      <c r="U805" s="49"/>
      <c r="V805" s="49"/>
      <c r="W805" s="49"/>
      <c r="X805" s="49"/>
      <c r="Y805" s="49" t="str">
        <f>CONCATENATE("sam_",samples_g[[#This Row],[sample_name]])</f>
        <v>sam_</v>
      </c>
    </row>
    <row r="806" ht="14.25">
      <c r="A806" t="s">
        <v>116</v>
      </c>
      <c r="B806" s="32"/>
      <c r="C806" s="49" t="str">
        <f>STUDY!$C$5</f>
        <v>hemofight</v>
      </c>
      <c r="G806" s="26"/>
      <c r="I806" t="e">
        <f>VLOOKUP(H806,check[],2,0)</f>
        <v>#N/A</v>
      </c>
      <c r="J806" s="49"/>
      <c r="K806" s="49"/>
      <c r="L806" s="49" t="e">
        <f>VLOOKUP(samples_g[[#This Row],[sample_checklist_description]],check[],3,0)</f>
        <v>#N/A</v>
      </c>
      <c r="M806" s="32"/>
      <c r="N806" s="32" t="e">
        <f t="shared" si="28"/>
        <v>#N/A</v>
      </c>
      <c r="O806" s="49" t="e">
        <f t="shared" si="29"/>
        <v>#N/A</v>
      </c>
      <c r="P806" s="33"/>
      <c r="Q806" s="49"/>
      <c r="R806" s="49"/>
      <c r="S806" s="49"/>
      <c r="T806" s="49"/>
      <c r="U806" s="49"/>
      <c r="V806" s="49"/>
      <c r="W806" s="49"/>
      <c r="X806" s="49"/>
      <c r="Y806" s="49" t="str">
        <f>CONCATENATE("sam_",samples_g[[#This Row],[sample_name]])</f>
        <v>sam_</v>
      </c>
    </row>
    <row r="807" ht="14.25">
      <c r="A807" t="s">
        <v>116</v>
      </c>
      <c r="B807" s="32"/>
      <c r="C807" s="49" t="str">
        <f>STUDY!$C$5</f>
        <v>hemofight</v>
      </c>
      <c r="G807" s="26"/>
      <c r="I807" t="e">
        <f>VLOOKUP(H807,check[],2,0)</f>
        <v>#N/A</v>
      </c>
      <c r="J807" s="49"/>
      <c r="K807" s="49"/>
      <c r="L807" s="49" t="e">
        <f>VLOOKUP(samples_g[[#This Row],[sample_checklist_description]],check[],3,0)</f>
        <v>#N/A</v>
      </c>
      <c r="M807" s="32"/>
      <c r="N807" s="32" t="e">
        <f t="shared" si="28"/>
        <v>#N/A</v>
      </c>
      <c r="O807" s="49" t="e">
        <f t="shared" si="29"/>
        <v>#N/A</v>
      </c>
      <c r="P807" s="33"/>
      <c r="Q807" s="49"/>
      <c r="R807" s="49"/>
      <c r="S807" s="49"/>
      <c r="T807" s="49"/>
      <c r="U807" s="49"/>
      <c r="V807" s="49"/>
      <c r="W807" s="49"/>
      <c r="X807" s="49"/>
      <c r="Y807" s="49" t="str">
        <f>CONCATENATE("sam_",samples_g[[#This Row],[sample_name]])</f>
        <v>sam_</v>
      </c>
    </row>
    <row r="808" ht="14.25">
      <c r="A808" t="s">
        <v>116</v>
      </c>
      <c r="B808" s="32"/>
      <c r="C808" s="49" t="str">
        <f>STUDY!$C$5</f>
        <v>hemofight</v>
      </c>
      <c r="G808" s="26"/>
      <c r="I808" t="e">
        <f>VLOOKUP(H808,check[],2,0)</f>
        <v>#N/A</v>
      </c>
      <c r="J808" s="49"/>
      <c r="K808" s="49"/>
      <c r="L808" s="49" t="e">
        <f>VLOOKUP(samples_g[[#This Row],[sample_checklist_description]],check[],3,0)</f>
        <v>#N/A</v>
      </c>
      <c r="M808" s="32"/>
      <c r="N808" s="32" t="e">
        <f t="shared" si="28"/>
        <v>#N/A</v>
      </c>
      <c r="O808" s="49" t="e">
        <f t="shared" si="29"/>
        <v>#N/A</v>
      </c>
      <c r="P808" s="33"/>
      <c r="Q808" s="49"/>
      <c r="R808" s="49"/>
      <c r="S808" s="49"/>
      <c r="T808" s="49"/>
      <c r="U808" s="49"/>
      <c r="V808" s="49"/>
      <c r="W808" s="49"/>
      <c r="X808" s="49"/>
      <c r="Y808" s="49" t="str">
        <f>CONCATENATE("sam_",samples_g[[#This Row],[sample_name]])</f>
        <v>sam_</v>
      </c>
    </row>
    <row r="809" ht="14.25">
      <c r="A809" t="s">
        <v>116</v>
      </c>
      <c r="B809" s="32"/>
      <c r="C809" s="49" t="str">
        <f>STUDY!$C$5</f>
        <v>hemofight</v>
      </c>
      <c r="G809" s="26"/>
      <c r="I809" t="e">
        <f>VLOOKUP(H809,check[],2,0)</f>
        <v>#N/A</v>
      </c>
      <c r="J809" s="49"/>
      <c r="K809" s="49"/>
      <c r="L809" s="49" t="e">
        <f>VLOOKUP(samples_g[[#This Row],[sample_checklist_description]],check[],3,0)</f>
        <v>#N/A</v>
      </c>
      <c r="M809" s="32"/>
      <c r="N809" s="32" t="e">
        <f t="shared" si="28"/>
        <v>#N/A</v>
      </c>
      <c r="O809" s="49" t="e">
        <f t="shared" si="29"/>
        <v>#N/A</v>
      </c>
      <c r="P809" s="33"/>
      <c r="Q809" s="49"/>
      <c r="R809" s="49"/>
      <c r="S809" s="49"/>
      <c r="T809" s="49"/>
      <c r="U809" s="49"/>
      <c r="V809" s="49"/>
      <c r="W809" s="49"/>
      <c r="X809" s="49"/>
      <c r="Y809" s="49" t="str">
        <f>CONCATENATE("sam_",samples_g[[#This Row],[sample_name]])</f>
        <v>sam_</v>
      </c>
    </row>
    <row r="810" ht="14.25">
      <c r="A810" t="s">
        <v>116</v>
      </c>
      <c r="B810" s="32"/>
      <c r="C810" s="49" t="str">
        <f>STUDY!$C$5</f>
        <v>hemofight</v>
      </c>
      <c r="G810" s="26"/>
      <c r="I810" t="e">
        <f>VLOOKUP(H810,check[],2,0)</f>
        <v>#N/A</v>
      </c>
      <c r="J810" s="49"/>
      <c r="K810" s="49"/>
      <c r="L810" s="49" t="e">
        <f>VLOOKUP(samples_g[[#This Row],[sample_checklist_description]],check[],3,0)</f>
        <v>#N/A</v>
      </c>
      <c r="M810" s="32"/>
      <c r="N810" s="32" t="e">
        <f t="shared" si="28"/>
        <v>#N/A</v>
      </c>
      <c r="O810" s="49" t="e">
        <f t="shared" si="29"/>
        <v>#N/A</v>
      </c>
      <c r="P810" s="33"/>
      <c r="Q810" s="49"/>
      <c r="R810" s="49"/>
      <c r="S810" s="49"/>
      <c r="T810" s="49"/>
      <c r="U810" s="49"/>
      <c r="V810" s="49"/>
      <c r="W810" s="49"/>
      <c r="X810" s="49"/>
      <c r="Y810" s="49" t="str">
        <f>CONCATENATE("sam_",samples_g[[#This Row],[sample_name]])</f>
        <v>sam_</v>
      </c>
    </row>
    <row r="811" ht="14.25">
      <c r="A811" t="s">
        <v>116</v>
      </c>
      <c r="B811" s="32"/>
      <c r="C811" s="49" t="str">
        <f>STUDY!$C$5</f>
        <v>hemofight</v>
      </c>
      <c r="G811" s="26"/>
      <c r="I811" t="e">
        <f>VLOOKUP(H811,check[],2,0)</f>
        <v>#N/A</v>
      </c>
      <c r="J811" s="49"/>
      <c r="K811" s="49"/>
      <c r="L811" s="49" t="e">
        <f>VLOOKUP(samples_g[[#This Row],[sample_checklist_description]],check[],3,0)</f>
        <v>#N/A</v>
      </c>
      <c r="M811" s="32"/>
      <c r="N811" s="32" t="e">
        <f t="shared" si="28"/>
        <v>#N/A</v>
      </c>
      <c r="O811" s="49" t="e">
        <f t="shared" si="29"/>
        <v>#N/A</v>
      </c>
      <c r="P811" s="33"/>
      <c r="Q811" s="49"/>
      <c r="R811" s="49"/>
      <c r="S811" s="49"/>
      <c r="T811" s="49"/>
      <c r="U811" s="49"/>
      <c r="V811" s="49"/>
      <c r="W811" s="49"/>
      <c r="X811" s="49"/>
      <c r="Y811" s="49" t="str">
        <f>CONCATENATE("sam_",samples_g[[#This Row],[sample_name]])</f>
        <v>sam_</v>
      </c>
    </row>
    <row r="812" ht="14.25">
      <c r="A812" t="s">
        <v>116</v>
      </c>
      <c r="B812" s="32"/>
      <c r="C812" s="49" t="str">
        <f>STUDY!$C$5</f>
        <v>hemofight</v>
      </c>
      <c r="G812" s="26"/>
      <c r="I812" t="e">
        <f>VLOOKUP(H812,check[],2,0)</f>
        <v>#N/A</v>
      </c>
      <c r="J812" s="49"/>
      <c r="K812" s="49"/>
      <c r="L812" s="49" t="e">
        <f>VLOOKUP(samples_g[[#This Row],[sample_checklist_description]],check[],3,0)</f>
        <v>#N/A</v>
      </c>
      <c r="M812" s="32"/>
      <c r="N812" s="32" t="e">
        <f t="shared" si="28"/>
        <v>#N/A</v>
      </c>
      <c r="O812" s="49" t="e">
        <f t="shared" si="29"/>
        <v>#N/A</v>
      </c>
      <c r="P812" s="33"/>
      <c r="Q812" s="49"/>
      <c r="R812" s="49"/>
      <c r="S812" s="49"/>
      <c r="T812" s="49"/>
      <c r="U812" s="49"/>
      <c r="V812" s="49"/>
      <c r="W812" s="49"/>
      <c r="X812" s="49"/>
      <c r="Y812" s="49" t="str">
        <f>CONCATENATE("sam_",samples_g[[#This Row],[sample_name]])</f>
        <v>sam_</v>
      </c>
    </row>
    <row r="813" ht="14.25">
      <c r="A813" t="s">
        <v>116</v>
      </c>
      <c r="B813" s="32"/>
      <c r="C813" s="49" t="str">
        <f>STUDY!$C$5</f>
        <v>hemofight</v>
      </c>
      <c r="G813" s="26"/>
      <c r="I813" t="e">
        <f>VLOOKUP(H813,check[],2,0)</f>
        <v>#N/A</v>
      </c>
      <c r="J813" s="49"/>
      <c r="K813" s="49"/>
      <c r="L813" s="49" t="e">
        <f>VLOOKUP(samples_g[[#This Row],[sample_checklist_description]],check[],3,0)</f>
        <v>#N/A</v>
      </c>
      <c r="M813" s="32"/>
      <c r="N813" s="32" t="e">
        <f t="shared" si="28"/>
        <v>#N/A</v>
      </c>
      <c r="O813" s="49" t="e">
        <f t="shared" si="29"/>
        <v>#N/A</v>
      </c>
      <c r="P813" s="33"/>
      <c r="Q813" s="49"/>
      <c r="R813" s="49"/>
      <c r="S813" s="49"/>
      <c r="T813" s="49"/>
      <c r="U813" s="49"/>
      <c r="V813" s="49"/>
      <c r="W813" s="49"/>
      <c r="X813" s="49"/>
      <c r="Y813" s="49" t="str">
        <f>CONCATENATE("sam_",samples_g[[#This Row],[sample_name]])</f>
        <v>sam_</v>
      </c>
    </row>
    <row r="814" ht="14.25">
      <c r="A814" t="s">
        <v>116</v>
      </c>
      <c r="B814" s="32"/>
      <c r="C814" s="49" t="str">
        <f>STUDY!$C$5</f>
        <v>hemofight</v>
      </c>
      <c r="G814" s="26"/>
      <c r="I814" t="e">
        <f>VLOOKUP(H814,check[],2,0)</f>
        <v>#N/A</v>
      </c>
      <c r="J814" s="49"/>
      <c r="K814" s="49"/>
      <c r="L814" s="49" t="e">
        <f>VLOOKUP(samples_g[[#This Row],[sample_checklist_description]],check[],3,0)</f>
        <v>#N/A</v>
      </c>
      <c r="M814" s="32"/>
      <c r="N814" s="32" t="e">
        <f t="shared" si="28"/>
        <v>#N/A</v>
      </c>
      <c r="O814" s="49" t="e">
        <f t="shared" si="29"/>
        <v>#N/A</v>
      </c>
      <c r="P814" s="33"/>
      <c r="Q814" s="49"/>
      <c r="R814" s="49"/>
      <c r="S814" s="49"/>
      <c r="T814" s="49"/>
      <c r="U814" s="49"/>
      <c r="V814" s="49"/>
      <c r="W814" s="49"/>
      <c r="X814" s="49"/>
      <c r="Y814" s="49" t="str">
        <f>CONCATENATE("sam_",samples_g[[#This Row],[sample_name]])</f>
        <v>sam_</v>
      </c>
    </row>
    <row r="815" ht="14.25">
      <c r="A815" t="s">
        <v>116</v>
      </c>
      <c r="B815" s="32"/>
      <c r="C815" s="49" t="str">
        <f>STUDY!$C$5</f>
        <v>hemofight</v>
      </c>
      <c r="G815" s="26"/>
      <c r="I815" t="e">
        <f>VLOOKUP(H815,check[],2,0)</f>
        <v>#N/A</v>
      </c>
      <c r="J815" s="49"/>
      <c r="K815" s="49"/>
      <c r="L815" s="49" t="e">
        <f>VLOOKUP(samples_g[[#This Row],[sample_checklist_description]],check[],3,0)</f>
        <v>#N/A</v>
      </c>
      <c r="M815" s="32"/>
      <c r="N815" s="32" t="e">
        <f t="shared" si="28"/>
        <v>#N/A</v>
      </c>
      <c r="O815" s="49" t="e">
        <f t="shared" si="29"/>
        <v>#N/A</v>
      </c>
      <c r="P815" s="33"/>
      <c r="Q815" s="49"/>
      <c r="R815" s="49"/>
      <c r="S815" s="49"/>
      <c r="T815" s="49"/>
      <c r="U815" s="49"/>
      <c r="V815" s="49"/>
      <c r="W815" s="49"/>
      <c r="X815" s="49"/>
      <c r="Y815" s="49" t="str">
        <f>CONCATENATE("sam_",samples_g[[#This Row],[sample_name]])</f>
        <v>sam_</v>
      </c>
    </row>
    <row r="816" ht="14.25">
      <c r="A816" t="s">
        <v>116</v>
      </c>
      <c r="B816" s="32"/>
      <c r="C816" s="49" t="str">
        <f>STUDY!$C$5</f>
        <v>hemofight</v>
      </c>
      <c r="G816" s="26"/>
      <c r="I816" t="e">
        <f>VLOOKUP(H816,check[],2,0)</f>
        <v>#N/A</v>
      </c>
      <c r="J816" s="49"/>
      <c r="K816" s="49"/>
      <c r="L816" s="49" t="e">
        <f>VLOOKUP(samples_g[[#This Row],[sample_checklist_description]],check[],3,0)</f>
        <v>#N/A</v>
      </c>
      <c r="M816" s="32"/>
      <c r="N816" s="32" t="e">
        <f t="shared" si="28"/>
        <v>#N/A</v>
      </c>
      <c r="O816" s="49" t="e">
        <f t="shared" si="29"/>
        <v>#N/A</v>
      </c>
      <c r="P816" s="33"/>
      <c r="Q816" s="49"/>
      <c r="R816" s="49"/>
      <c r="S816" s="49"/>
      <c r="T816" s="49"/>
      <c r="U816" s="49"/>
      <c r="V816" s="49"/>
      <c r="W816" s="49"/>
      <c r="X816" s="49"/>
      <c r="Y816" s="49" t="str">
        <f>CONCATENATE("sam_",samples_g[[#This Row],[sample_name]])</f>
        <v>sam_</v>
      </c>
    </row>
    <row r="817" ht="14.25">
      <c r="A817" t="s">
        <v>116</v>
      </c>
      <c r="B817" s="32"/>
      <c r="C817" s="49" t="str">
        <f>STUDY!$C$5</f>
        <v>hemofight</v>
      </c>
      <c r="G817" s="26"/>
      <c r="I817" t="e">
        <f>VLOOKUP(H817,check[],2,0)</f>
        <v>#N/A</v>
      </c>
      <c r="J817" s="49"/>
      <c r="K817" s="49"/>
      <c r="L817" s="49" t="e">
        <f>VLOOKUP(samples_g[[#This Row],[sample_checklist_description]],check[],3,0)</f>
        <v>#N/A</v>
      </c>
      <c r="M817" s="32"/>
      <c r="N817" s="32" t="e">
        <f t="shared" si="28"/>
        <v>#N/A</v>
      </c>
      <c r="O817" s="49" t="e">
        <f t="shared" si="29"/>
        <v>#N/A</v>
      </c>
      <c r="P817" s="33"/>
      <c r="Q817" s="49"/>
      <c r="R817" s="49"/>
      <c r="S817" s="49"/>
      <c r="T817" s="49"/>
      <c r="U817" s="49"/>
      <c r="V817" s="49"/>
      <c r="W817" s="49"/>
      <c r="X817" s="49"/>
      <c r="Y817" s="49" t="str">
        <f>CONCATENATE("sam_",samples_g[[#This Row],[sample_name]])</f>
        <v>sam_</v>
      </c>
    </row>
    <row r="818" ht="14.25">
      <c r="A818" t="s">
        <v>116</v>
      </c>
      <c r="B818" s="32"/>
      <c r="C818" s="49" t="str">
        <f>STUDY!$C$5</f>
        <v>hemofight</v>
      </c>
      <c r="G818" s="26"/>
      <c r="I818" t="e">
        <f>VLOOKUP(H818,check[],2,0)</f>
        <v>#N/A</v>
      </c>
      <c r="J818" s="49"/>
      <c r="K818" s="49"/>
      <c r="L818" s="49" t="e">
        <f>VLOOKUP(samples_g[[#This Row],[sample_checklist_description]],check[],3,0)</f>
        <v>#N/A</v>
      </c>
      <c r="M818" s="32"/>
      <c r="N818" s="32" t="e">
        <f t="shared" si="28"/>
        <v>#N/A</v>
      </c>
      <c r="O818" s="49" t="e">
        <f t="shared" si="29"/>
        <v>#N/A</v>
      </c>
      <c r="P818" s="33"/>
      <c r="Q818" s="49"/>
      <c r="R818" s="49"/>
      <c r="S818" s="49"/>
      <c r="T818" s="49"/>
      <c r="U818" s="49"/>
      <c r="V818" s="49"/>
      <c r="W818" s="49"/>
      <c r="X818" s="49"/>
      <c r="Y818" s="49" t="str">
        <f>CONCATENATE("sam_",samples_g[[#This Row],[sample_name]])</f>
        <v>sam_</v>
      </c>
    </row>
    <row r="819" ht="14.25">
      <c r="A819" t="s">
        <v>116</v>
      </c>
      <c r="B819" s="32"/>
      <c r="C819" s="49" t="str">
        <f>STUDY!$C$5</f>
        <v>hemofight</v>
      </c>
      <c r="G819" s="26"/>
      <c r="I819" t="e">
        <f>VLOOKUP(H819,check[],2,0)</f>
        <v>#N/A</v>
      </c>
      <c r="J819" s="49"/>
      <c r="K819" s="49"/>
      <c r="L819" s="49" t="e">
        <f>VLOOKUP(samples_g[[#This Row],[sample_checklist_description]],check[],3,0)</f>
        <v>#N/A</v>
      </c>
      <c r="M819" s="32"/>
      <c r="N819" s="32" t="e">
        <f t="shared" si="28"/>
        <v>#N/A</v>
      </c>
      <c r="O819" s="49" t="e">
        <f t="shared" si="29"/>
        <v>#N/A</v>
      </c>
      <c r="P819" s="33"/>
      <c r="Q819" s="49"/>
      <c r="R819" s="49"/>
      <c r="S819" s="49"/>
      <c r="T819" s="49"/>
      <c r="U819" s="49"/>
      <c r="V819" s="49"/>
      <c r="W819" s="49"/>
      <c r="X819" s="49"/>
      <c r="Y819" s="49" t="str">
        <f>CONCATENATE("sam_",samples_g[[#This Row],[sample_name]])</f>
        <v>sam_</v>
      </c>
    </row>
    <row r="820" ht="14.25">
      <c r="A820" t="s">
        <v>116</v>
      </c>
      <c r="B820" s="32"/>
      <c r="C820" s="49" t="str">
        <f>STUDY!$C$5</f>
        <v>hemofight</v>
      </c>
      <c r="G820" s="26"/>
      <c r="I820" t="e">
        <f>VLOOKUP(H820,check[],2,0)</f>
        <v>#N/A</v>
      </c>
      <c r="J820" s="49"/>
      <c r="K820" s="49"/>
      <c r="L820" s="49" t="e">
        <f>VLOOKUP(samples_g[[#This Row],[sample_checklist_description]],check[],3,0)</f>
        <v>#N/A</v>
      </c>
      <c r="M820" s="32"/>
      <c r="N820" s="32" t="e">
        <f t="shared" si="28"/>
        <v>#N/A</v>
      </c>
      <c r="O820" s="49" t="e">
        <f t="shared" si="29"/>
        <v>#N/A</v>
      </c>
      <c r="P820" s="33"/>
      <c r="Q820" s="49"/>
      <c r="R820" s="49"/>
      <c r="S820" s="49"/>
      <c r="T820" s="49"/>
      <c r="U820" s="49"/>
      <c r="V820" s="49"/>
      <c r="W820" s="49"/>
      <c r="X820" s="49"/>
      <c r="Y820" s="49" t="str">
        <f>CONCATENATE("sam_",samples_g[[#This Row],[sample_name]])</f>
        <v>sam_</v>
      </c>
    </row>
    <row r="821" ht="14.25">
      <c r="A821" t="s">
        <v>116</v>
      </c>
      <c r="B821" s="32"/>
      <c r="C821" s="49" t="str">
        <f>STUDY!$C$5</f>
        <v>hemofight</v>
      </c>
      <c r="G821" s="26"/>
      <c r="I821" t="e">
        <f>VLOOKUP(H821,check[],2,0)</f>
        <v>#N/A</v>
      </c>
      <c r="J821" s="49"/>
      <c r="K821" s="49"/>
      <c r="L821" s="49" t="e">
        <f>VLOOKUP(samples_g[[#This Row],[sample_checklist_description]],check[],3,0)</f>
        <v>#N/A</v>
      </c>
      <c r="M821" s="32"/>
      <c r="N821" s="32" t="e">
        <f t="shared" si="28"/>
        <v>#N/A</v>
      </c>
      <c r="O821" s="49" t="e">
        <f t="shared" si="29"/>
        <v>#N/A</v>
      </c>
      <c r="P821" s="33"/>
      <c r="Q821" s="49"/>
      <c r="R821" s="49"/>
      <c r="S821" s="49"/>
      <c r="T821" s="49"/>
      <c r="U821" s="49"/>
      <c r="V821" s="49"/>
      <c r="W821" s="49"/>
      <c r="X821" s="49"/>
      <c r="Y821" s="49" t="str">
        <f>CONCATENATE("sam_",samples_g[[#This Row],[sample_name]])</f>
        <v>sam_</v>
      </c>
    </row>
    <row r="822" ht="14.25">
      <c r="A822" t="s">
        <v>116</v>
      </c>
      <c r="B822" s="32"/>
      <c r="C822" s="49" t="str">
        <f>STUDY!$C$5</f>
        <v>hemofight</v>
      </c>
      <c r="G822" s="26"/>
      <c r="I822" t="e">
        <f>VLOOKUP(H822,check[],2,0)</f>
        <v>#N/A</v>
      </c>
      <c r="J822" s="49"/>
      <c r="K822" s="49"/>
      <c r="L822" s="49" t="e">
        <f>VLOOKUP(samples_g[[#This Row],[sample_checklist_description]],check[],3,0)</f>
        <v>#N/A</v>
      </c>
      <c r="M822" s="32"/>
      <c r="N822" s="32" t="e">
        <f t="shared" si="28"/>
        <v>#N/A</v>
      </c>
      <c r="O822" s="49" t="e">
        <f t="shared" si="29"/>
        <v>#N/A</v>
      </c>
      <c r="P822" s="33"/>
      <c r="Q822" s="49"/>
      <c r="R822" s="49"/>
      <c r="S822" s="49"/>
      <c r="T822" s="49"/>
      <c r="U822" s="49"/>
      <c r="V822" s="49"/>
      <c r="W822" s="49"/>
      <c r="X822" s="49"/>
      <c r="Y822" s="49" t="str">
        <f>CONCATENATE("sam_",samples_g[[#This Row],[sample_name]])</f>
        <v>sam_</v>
      </c>
    </row>
    <row r="823" ht="14.25">
      <c r="A823" t="s">
        <v>116</v>
      </c>
      <c r="B823" s="32"/>
      <c r="C823" s="49" t="str">
        <f>STUDY!$C$5</f>
        <v>hemofight</v>
      </c>
      <c r="G823" s="26"/>
      <c r="I823" t="e">
        <f>VLOOKUP(H823,check[],2,0)</f>
        <v>#N/A</v>
      </c>
      <c r="J823" s="49"/>
      <c r="K823" s="49"/>
      <c r="L823" s="49" t="e">
        <f>VLOOKUP(samples_g[[#This Row],[sample_checklist_description]],check[],3,0)</f>
        <v>#N/A</v>
      </c>
      <c r="M823" s="32"/>
      <c r="N823" s="32" t="e">
        <f t="shared" si="28"/>
        <v>#N/A</v>
      </c>
      <c r="O823" s="49" t="e">
        <f t="shared" si="29"/>
        <v>#N/A</v>
      </c>
      <c r="P823" s="33"/>
      <c r="Q823" s="49"/>
      <c r="R823" s="49"/>
      <c r="S823" s="49"/>
      <c r="T823" s="49"/>
      <c r="U823" s="49"/>
      <c r="V823" s="49"/>
      <c r="W823" s="49"/>
      <c r="X823" s="49"/>
      <c r="Y823" s="49" t="str">
        <f>CONCATENATE("sam_",samples_g[[#This Row],[sample_name]])</f>
        <v>sam_</v>
      </c>
    </row>
    <row r="824" ht="14.25">
      <c r="A824" t="s">
        <v>116</v>
      </c>
      <c r="B824" s="32"/>
      <c r="C824" s="49" t="str">
        <f>STUDY!$C$5</f>
        <v>hemofight</v>
      </c>
      <c r="G824" s="26"/>
      <c r="I824" t="e">
        <f>VLOOKUP(H824,check[],2,0)</f>
        <v>#N/A</v>
      </c>
      <c r="J824" s="49"/>
      <c r="K824" s="49"/>
      <c r="L824" s="49" t="e">
        <f>VLOOKUP(samples_g[[#This Row],[sample_checklist_description]],check[],3,0)</f>
        <v>#N/A</v>
      </c>
      <c r="M824" s="32"/>
      <c r="N824" s="32" t="e">
        <f t="shared" si="28"/>
        <v>#N/A</v>
      </c>
      <c r="O824" s="49" t="e">
        <f t="shared" si="29"/>
        <v>#N/A</v>
      </c>
      <c r="P824" s="33"/>
      <c r="Q824" s="49"/>
      <c r="R824" s="49"/>
      <c r="S824" s="49"/>
      <c r="T824" s="49"/>
      <c r="U824" s="49"/>
      <c r="V824" s="49"/>
      <c r="W824" s="49"/>
      <c r="X824" s="49"/>
      <c r="Y824" s="49" t="str">
        <f>CONCATENATE("sam_",samples_g[[#This Row],[sample_name]])</f>
        <v>sam_</v>
      </c>
    </row>
    <row r="825" ht="14.25">
      <c r="A825" t="s">
        <v>116</v>
      </c>
      <c r="B825" s="32"/>
      <c r="C825" s="49" t="str">
        <f>STUDY!$C$5</f>
        <v>hemofight</v>
      </c>
      <c r="G825" s="26"/>
      <c r="I825" t="e">
        <f>VLOOKUP(H825,check[],2,0)</f>
        <v>#N/A</v>
      </c>
      <c r="J825" s="49"/>
      <c r="K825" s="49"/>
      <c r="L825" s="49" t="e">
        <f>VLOOKUP(samples_g[[#This Row],[sample_checklist_description]],check[],3,0)</f>
        <v>#N/A</v>
      </c>
      <c r="M825" s="32"/>
      <c r="N825" s="32" t="e">
        <f t="shared" si="28"/>
        <v>#N/A</v>
      </c>
      <c r="O825" s="49" t="e">
        <f t="shared" si="29"/>
        <v>#N/A</v>
      </c>
      <c r="P825" s="33"/>
      <c r="Q825" s="49"/>
      <c r="R825" s="49"/>
      <c r="S825" s="49"/>
      <c r="T825" s="49"/>
      <c r="U825" s="49"/>
      <c r="V825" s="49"/>
      <c r="W825" s="49"/>
      <c r="X825" s="49"/>
      <c r="Y825" s="49" t="str">
        <f>CONCATENATE("sam_",samples_g[[#This Row],[sample_name]])</f>
        <v>sam_</v>
      </c>
    </row>
    <row r="826" ht="14.25">
      <c r="A826" t="s">
        <v>116</v>
      </c>
      <c r="B826" s="32"/>
      <c r="C826" s="49" t="str">
        <f>STUDY!$C$5</f>
        <v>hemofight</v>
      </c>
      <c r="G826" s="26"/>
      <c r="I826" t="e">
        <f>VLOOKUP(H826,check[],2,0)</f>
        <v>#N/A</v>
      </c>
      <c r="J826" s="49"/>
      <c r="K826" s="49"/>
      <c r="L826" s="49" t="e">
        <f>VLOOKUP(samples_g[[#This Row],[sample_checklist_description]],check[],3,0)</f>
        <v>#N/A</v>
      </c>
      <c r="M826" s="32"/>
      <c r="N826" s="32" t="e">
        <f t="shared" si="28"/>
        <v>#N/A</v>
      </c>
      <c r="O826" s="49" t="e">
        <f t="shared" si="29"/>
        <v>#N/A</v>
      </c>
      <c r="P826" s="33"/>
      <c r="Q826" s="49"/>
      <c r="R826" s="49"/>
      <c r="S826" s="49"/>
      <c r="T826" s="49"/>
      <c r="U826" s="49"/>
      <c r="V826" s="49"/>
      <c r="W826" s="49"/>
      <c r="X826" s="49"/>
      <c r="Y826" s="49" t="str">
        <f>CONCATENATE("sam_",samples_g[[#This Row],[sample_name]])</f>
        <v>sam_</v>
      </c>
    </row>
    <row r="827" ht="14.25">
      <c r="A827" t="s">
        <v>116</v>
      </c>
      <c r="B827" s="32"/>
      <c r="C827" s="49" t="str">
        <f>STUDY!$C$5</f>
        <v>hemofight</v>
      </c>
      <c r="G827" s="26"/>
      <c r="I827" t="e">
        <f>VLOOKUP(H827,check[],2,0)</f>
        <v>#N/A</v>
      </c>
      <c r="J827" s="49"/>
      <c r="K827" s="49"/>
      <c r="L827" s="49" t="e">
        <f>VLOOKUP(samples_g[[#This Row],[sample_checklist_description]],check[],3,0)</f>
        <v>#N/A</v>
      </c>
      <c r="M827" s="32"/>
      <c r="N827" s="32" t="e">
        <f t="shared" si="28"/>
        <v>#N/A</v>
      </c>
      <c r="O827" s="49" t="e">
        <f t="shared" si="29"/>
        <v>#N/A</v>
      </c>
      <c r="P827" s="33"/>
      <c r="Q827" s="49"/>
      <c r="R827" s="49"/>
      <c r="S827" s="49"/>
      <c r="T827" s="49"/>
      <c r="U827" s="49"/>
      <c r="V827" s="49"/>
      <c r="W827" s="49"/>
      <c r="X827" s="49"/>
      <c r="Y827" s="49" t="str">
        <f>CONCATENATE("sam_",samples_g[[#This Row],[sample_name]])</f>
        <v>sam_</v>
      </c>
    </row>
    <row r="828" ht="14.25">
      <c r="A828" t="s">
        <v>116</v>
      </c>
      <c r="B828" s="32"/>
      <c r="C828" s="49" t="str">
        <f>STUDY!$C$5</f>
        <v>hemofight</v>
      </c>
      <c r="G828" s="26"/>
      <c r="I828" t="e">
        <f>VLOOKUP(H828,check[],2,0)</f>
        <v>#N/A</v>
      </c>
      <c r="J828" s="49"/>
      <c r="K828" s="49"/>
      <c r="L828" s="49" t="e">
        <f>VLOOKUP(samples_g[[#This Row],[sample_checklist_description]],check[],3,0)</f>
        <v>#N/A</v>
      </c>
      <c r="M828" s="32"/>
      <c r="N828" s="32" t="e">
        <f t="shared" si="28"/>
        <v>#N/A</v>
      </c>
      <c r="O828" s="49" t="e">
        <f t="shared" si="29"/>
        <v>#N/A</v>
      </c>
      <c r="P828" s="33"/>
      <c r="Q828" s="49"/>
      <c r="R828" s="49"/>
      <c r="S828" s="49"/>
      <c r="T828" s="49"/>
      <c r="U828" s="49"/>
      <c r="V828" s="49"/>
      <c r="W828" s="49"/>
      <c r="X828" s="49"/>
      <c r="Y828" s="49" t="str">
        <f>CONCATENATE("sam_",samples_g[[#This Row],[sample_name]])</f>
        <v>sam_</v>
      </c>
    </row>
    <row r="829" ht="14.25">
      <c r="A829" t="s">
        <v>116</v>
      </c>
      <c r="B829" s="32"/>
      <c r="C829" s="49" t="str">
        <f>STUDY!$C$5</f>
        <v>hemofight</v>
      </c>
      <c r="G829" s="26"/>
      <c r="I829" t="e">
        <f>VLOOKUP(H829,check[],2,0)</f>
        <v>#N/A</v>
      </c>
      <c r="J829" s="49"/>
      <c r="K829" s="49"/>
      <c r="L829" s="49" t="e">
        <f>VLOOKUP(samples_g[[#This Row],[sample_checklist_description]],check[],3,0)</f>
        <v>#N/A</v>
      </c>
      <c r="M829" s="32"/>
      <c r="N829" s="32" t="e">
        <f t="shared" si="28"/>
        <v>#N/A</v>
      </c>
      <c r="O829" s="49" t="e">
        <f t="shared" si="29"/>
        <v>#N/A</v>
      </c>
      <c r="P829" s="33"/>
      <c r="Q829" s="49"/>
      <c r="R829" s="49"/>
      <c r="S829" s="49"/>
      <c r="T829" s="49"/>
      <c r="U829" s="49"/>
      <c r="V829" s="49"/>
      <c r="W829" s="49"/>
      <c r="X829" s="49"/>
      <c r="Y829" s="49" t="str">
        <f>CONCATENATE("sam_",samples_g[[#This Row],[sample_name]])</f>
        <v>sam_</v>
      </c>
    </row>
    <row r="830" ht="14.25">
      <c r="A830" t="s">
        <v>116</v>
      </c>
      <c r="B830" s="32"/>
      <c r="C830" s="49" t="str">
        <f>STUDY!$C$5</f>
        <v>hemofight</v>
      </c>
      <c r="G830" s="26"/>
      <c r="I830" t="e">
        <f>VLOOKUP(H830,check[],2,0)</f>
        <v>#N/A</v>
      </c>
      <c r="J830" s="49"/>
      <c r="K830" s="49"/>
      <c r="L830" s="49" t="e">
        <f>VLOOKUP(samples_g[[#This Row],[sample_checklist_description]],check[],3,0)</f>
        <v>#N/A</v>
      </c>
      <c r="M830" s="32"/>
      <c r="N830" s="32" t="e">
        <f t="shared" si="28"/>
        <v>#N/A</v>
      </c>
      <c r="O830" s="49" t="e">
        <f t="shared" si="29"/>
        <v>#N/A</v>
      </c>
      <c r="P830" s="33"/>
      <c r="Q830" s="49"/>
      <c r="R830" s="49"/>
      <c r="S830" s="49"/>
      <c r="T830" s="49"/>
      <c r="U830" s="49"/>
      <c r="V830" s="49"/>
      <c r="W830" s="49"/>
      <c r="X830" s="49"/>
      <c r="Y830" s="49" t="str">
        <f>CONCATENATE("sam_",samples_g[[#This Row],[sample_name]])</f>
        <v>sam_</v>
      </c>
    </row>
    <row r="831" ht="14.25">
      <c r="A831" t="s">
        <v>116</v>
      </c>
      <c r="B831" s="32"/>
      <c r="C831" s="49" t="str">
        <f>STUDY!$C$5</f>
        <v>hemofight</v>
      </c>
      <c r="G831" s="26"/>
      <c r="I831" t="e">
        <f>VLOOKUP(H831,check[],2,0)</f>
        <v>#N/A</v>
      </c>
      <c r="J831" s="49"/>
      <c r="K831" s="49"/>
      <c r="L831" s="49" t="e">
        <f>VLOOKUP(samples_g[[#This Row],[sample_checklist_description]],check[],3,0)</f>
        <v>#N/A</v>
      </c>
      <c r="M831" s="32"/>
      <c r="N831" s="32" t="e">
        <f t="shared" si="28"/>
        <v>#N/A</v>
      </c>
      <c r="O831" s="49" t="e">
        <f t="shared" si="29"/>
        <v>#N/A</v>
      </c>
      <c r="P831" s="33"/>
      <c r="Q831" s="49"/>
      <c r="R831" s="49"/>
      <c r="S831" s="49"/>
      <c r="T831" s="49"/>
      <c r="U831" s="49"/>
      <c r="V831" s="49"/>
      <c r="W831" s="49"/>
      <c r="X831" s="49"/>
      <c r="Y831" s="49" t="str">
        <f>CONCATENATE("sam_",samples_g[[#This Row],[sample_name]])</f>
        <v>sam_</v>
      </c>
    </row>
    <row r="832" ht="14.25">
      <c r="A832" t="s">
        <v>116</v>
      </c>
      <c r="B832" s="32"/>
      <c r="C832" s="49" t="str">
        <f>STUDY!$C$5</f>
        <v>hemofight</v>
      </c>
      <c r="G832" s="26"/>
      <c r="I832" t="e">
        <f>VLOOKUP(H832,check[],2,0)</f>
        <v>#N/A</v>
      </c>
      <c r="J832" s="49"/>
      <c r="K832" s="49"/>
      <c r="L832" s="49" t="e">
        <f>VLOOKUP(samples_g[[#This Row],[sample_checklist_description]],check[],3,0)</f>
        <v>#N/A</v>
      </c>
      <c r="M832" s="32"/>
      <c r="N832" s="32" t="e">
        <f t="shared" si="28"/>
        <v>#N/A</v>
      </c>
      <c r="O832" s="49" t="e">
        <f t="shared" si="29"/>
        <v>#N/A</v>
      </c>
      <c r="P832" s="33"/>
      <c r="Q832" s="49"/>
      <c r="R832" s="49"/>
      <c r="S832" s="49"/>
      <c r="T832" s="49"/>
      <c r="U832" s="49"/>
      <c r="V832" s="49"/>
      <c r="W832" s="49"/>
      <c r="X832" s="49"/>
      <c r="Y832" s="49" t="str">
        <f>CONCATENATE("sam_",samples_g[[#This Row],[sample_name]])</f>
        <v>sam_</v>
      </c>
    </row>
    <row r="833" ht="14.25">
      <c r="A833" t="s">
        <v>116</v>
      </c>
      <c r="B833" s="32"/>
      <c r="C833" s="49" t="str">
        <f>STUDY!$C$5</f>
        <v>hemofight</v>
      </c>
      <c r="G833" s="26"/>
      <c r="I833" t="e">
        <f>VLOOKUP(H833,check[],2,0)</f>
        <v>#N/A</v>
      </c>
      <c r="J833" s="49"/>
      <c r="K833" s="49"/>
      <c r="L833" s="49" t="e">
        <f>VLOOKUP(samples_g[[#This Row],[sample_checklist_description]],check[],3,0)</f>
        <v>#N/A</v>
      </c>
      <c r="M833" s="32"/>
      <c r="N833" s="32" t="e">
        <f t="shared" si="28"/>
        <v>#N/A</v>
      </c>
      <c r="O833" s="49" t="e">
        <f t="shared" si="29"/>
        <v>#N/A</v>
      </c>
      <c r="P833" s="33"/>
      <c r="Q833" s="49"/>
      <c r="R833" s="49"/>
      <c r="S833" s="49"/>
      <c r="T833" s="49"/>
      <c r="U833" s="49"/>
      <c r="V833" s="49"/>
      <c r="W833" s="49"/>
      <c r="X833" s="49"/>
      <c r="Y833" s="49" t="str">
        <f>CONCATENATE("sam_",samples_g[[#This Row],[sample_name]])</f>
        <v>sam_</v>
      </c>
    </row>
    <row r="834" ht="14.25">
      <c r="A834" t="s">
        <v>116</v>
      </c>
      <c r="B834" s="32"/>
      <c r="C834" s="49" t="str">
        <f>STUDY!$C$5</f>
        <v>hemofight</v>
      </c>
      <c r="G834" s="26"/>
      <c r="I834" t="e">
        <f>VLOOKUP(H834,check[],2,0)</f>
        <v>#N/A</v>
      </c>
      <c r="J834" s="49"/>
      <c r="K834" s="49"/>
      <c r="L834" s="49" t="e">
        <f>VLOOKUP(samples_g[[#This Row],[sample_checklist_description]],check[],3,0)</f>
        <v>#N/A</v>
      </c>
      <c r="M834" s="32"/>
      <c r="N834" s="32" t="e">
        <f t="shared" si="28"/>
        <v>#N/A</v>
      </c>
      <c r="O834" s="49" t="e">
        <f t="shared" si="29"/>
        <v>#N/A</v>
      </c>
      <c r="P834" s="33"/>
      <c r="Q834" s="49"/>
      <c r="R834" s="49"/>
      <c r="S834" s="49"/>
      <c r="T834" s="49"/>
      <c r="U834" s="49"/>
      <c r="V834" s="49"/>
      <c r="W834" s="49"/>
      <c r="X834" s="49"/>
      <c r="Y834" s="49" t="str">
        <f>CONCATENATE("sam_",samples_g[[#This Row],[sample_name]])</f>
        <v>sam_</v>
      </c>
    </row>
    <row r="835" ht="14.25">
      <c r="A835" t="s">
        <v>116</v>
      </c>
      <c r="B835" s="32"/>
      <c r="C835" s="49" t="str">
        <f>STUDY!$C$5</f>
        <v>hemofight</v>
      </c>
      <c r="G835" s="26"/>
      <c r="I835" t="e">
        <f>VLOOKUP(H835,check[],2,0)</f>
        <v>#N/A</v>
      </c>
      <c r="J835" s="49"/>
      <c r="K835" s="49"/>
      <c r="L835" s="49" t="e">
        <f>VLOOKUP(samples_g[[#This Row],[sample_checklist_description]],check[],3,0)</f>
        <v>#N/A</v>
      </c>
      <c r="M835" s="32"/>
      <c r="N835" s="32" t="e">
        <f t="shared" si="28"/>
        <v>#N/A</v>
      </c>
      <c r="O835" s="49" t="e">
        <f t="shared" si="29"/>
        <v>#N/A</v>
      </c>
      <c r="P835" s="33"/>
      <c r="Q835" s="49"/>
      <c r="R835" s="49"/>
      <c r="S835" s="49"/>
      <c r="T835" s="49"/>
      <c r="U835" s="49"/>
      <c r="V835" s="49"/>
      <c r="W835" s="49"/>
      <c r="X835" s="49"/>
      <c r="Y835" s="49" t="str">
        <f>CONCATENATE("sam_",samples_g[[#This Row],[sample_name]])</f>
        <v>sam_</v>
      </c>
    </row>
    <row r="836" ht="14.25">
      <c r="A836" t="s">
        <v>116</v>
      </c>
      <c r="B836" s="32"/>
      <c r="C836" s="49" t="str">
        <f>STUDY!$C$5</f>
        <v>hemofight</v>
      </c>
      <c r="G836" s="26"/>
      <c r="I836" t="e">
        <f>VLOOKUP(H836,check[],2,0)</f>
        <v>#N/A</v>
      </c>
      <c r="J836" s="49"/>
      <c r="K836" s="49"/>
      <c r="L836" s="49" t="e">
        <f>VLOOKUP(samples_g[[#This Row],[sample_checklist_description]],check[],3,0)</f>
        <v>#N/A</v>
      </c>
      <c r="M836" s="32"/>
      <c r="N836" s="32" t="e">
        <f t="shared" si="28"/>
        <v>#N/A</v>
      </c>
      <c r="O836" s="49" t="e">
        <f t="shared" si="29"/>
        <v>#N/A</v>
      </c>
      <c r="P836" s="33"/>
      <c r="Q836" s="49"/>
      <c r="R836" s="49"/>
      <c r="S836" s="49"/>
      <c r="T836" s="49"/>
      <c r="U836" s="49"/>
      <c r="V836" s="49"/>
      <c r="W836" s="49"/>
      <c r="X836" s="49"/>
      <c r="Y836" s="49" t="str">
        <f>CONCATENATE("sam_",samples_g[[#This Row],[sample_name]])</f>
        <v>sam_</v>
      </c>
    </row>
    <row r="837" ht="14.25">
      <c r="A837" t="s">
        <v>116</v>
      </c>
      <c r="B837" s="32"/>
      <c r="C837" s="49" t="str">
        <f>STUDY!$C$5</f>
        <v>hemofight</v>
      </c>
      <c r="G837" s="26"/>
      <c r="I837" t="e">
        <f>VLOOKUP(H837,check[],2,0)</f>
        <v>#N/A</v>
      </c>
      <c r="J837" s="49"/>
      <c r="K837" s="49"/>
      <c r="L837" s="49" t="e">
        <f>VLOOKUP(samples_g[[#This Row],[sample_checklist_description]],check[],3,0)</f>
        <v>#N/A</v>
      </c>
      <c r="M837" s="32"/>
      <c r="N837" s="32" t="e">
        <f t="shared" si="28"/>
        <v>#N/A</v>
      </c>
      <c r="O837" s="49" t="e">
        <f t="shared" si="29"/>
        <v>#N/A</v>
      </c>
      <c r="P837" s="33"/>
      <c r="Q837" s="49"/>
      <c r="R837" s="49"/>
      <c r="S837" s="49"/>
      <c r="T837" s="49"/>
      <c r="U837" s="49"/>
      <c r="V837" s="49"/>
      <c r="W837" s="49"/>
      <c r="X837" s="49"/>
      <c r="Y837" s="49" t="str">
        <f>CONCATENATE("sam_",samples_g[[#This Row],[sample_name]])</f>
        <v>sam_</v>
      </c>
    </row>
    <row r="838" ht="14.25">
      <c r="A838" t="s">
        <v>116</v>
      </c>
      <c r="B838" s="32"/>
      <c r="C838" s="49" t="str">
        <f>STUDY!$C$5</f>
        <v>hemofight</v>
      </c>
      <c r="G838" s="26"/>
      <c r="I838" t="e">
        <f>VLOOKUP(H838,check[],2,0)</f>
        <v>#N/A</v>
      </c>
      <c r="J838" s="49"/>
      <c r="K838" s="49"/>
      <c r="L838" s="49" t="e">
        <f>VLOOKUP(samples_g[[#This Row],[sample_checklist_description]],check[],3,0)</f>
        <v>#N/A</v>
      </c>
      <c r="M838" s="32"/>
      <c r="N838" s="32" t="e">
        <f t="shared" si="28"/>
        <v>#N/A</v>
      </c>
      <c r="O838" s="49" t="e">
        <f t="shared" si="29"/>
        <v>#N/A</v>
      </c>
      <c r="P838" s="33"/>
      <c r="Q838" s="49"/>
      <c r="R838" s="49"/>
      <c r="S838" s="49"/>
      <c r="T838" s="49"/>
      <c r="U838" s="49"/>
      <c r="V838" s="49"/>
      <c r="W838" s="49"/>
      <c r="X838" s="49"/>
      <c r="Y838" s="49" t="str">
        <f>CONCATENATE("sam_",samples_g[[#This Row],[sample_name]])</f>
        <v>sam_</v>
      </c>
    </row>
    <row r="839" ht="14.25">
      <c r="A839" t="s">
        <v>116</v>
      </c>
      <c r="B839" s="32"/>
      <c r="C839" s="49" t="str">
        <f>STUDY!$C$5</f>
        <v>hemofight</v>
      </c>
      <c r="G839" s="26"/>
      <c r="I839" t="e">
        <f>VLOOKUP(H839,check[],2,0)</f>
        <v>#N/A</v>
      </c>
      <c r="J839" s="49"/>
      <c r="K839" s="49"/>
      <c r="L839" s="49" t="e">
        <f>VLOOKUP(samples_g[[#This Row],[sample_checklist_description]],check[],3,0)</f>
        <v>#N/A</v>
      </c>
      <c r="M839" s="32"/>
      <c r="N839" s="32" t="e">
        <f t="shared" si="28"/>
        <v>#N/A</v>
      </c>
      <c r="O839" s="49" t="e">
        <f t="shared" si="29"/>
        <v>#N/A</v>
      </c>
      <c r="P839" s="33"/>
      <c r="Q839" s="49"/>
      <c r="R839" s="49"/>
      <c r="S839" s="49"/>
      <c r="T839" s="49"/>
      <c r="U839" s="49"/>
      <c r="V839" s="49"/>
      <c r="W839" s="49"/>
      <c r="X839" s="49"/>
      <c r="Y839" s="49" t="str">
        <f>CONCATENATE("sam_",samples_g[[#This Row],[sample_name]])</f>
        <v>sam_</v>
      </c>
    </row>
    <row r="840" ht="14.25">
      <c r="A840" t="s">
        <v>116</v>
      </c>
      <c r="B840" s="32"/>
      <c r="C840" s="49" t="str">
        <f>STUDY!$C$5</f>
        <v>hemofight</v>
      </c>
      <c r="G840" s="26"/>
      <c r="I840" t="e">
        <f>VLOOKUP(H840,check[],2,0)</f>
        <v>#N/A</v>
      </c>
      <c r="J840" s="49"/>
      <c r="K840" s="49"/>
      <c r="L840" s="49" t="e">
        <f>VLOOKUP(samples_g[[#This Row],[sample_checklist_description]],check[],3,0)</f>
        <v>#N/A</v>
      </c>
      <c r="M840" s="32"/>
      <c r="N840" s="32" t="e">
        <f t="shared" si="28"/>
        <v>#N/A</v>
      </c>
      <c r="O840" s="49" t="e">
        <f t="shared" si="29"/>
        <v>#N/A</v>
      </c>
      <c r="P840" s="33"/>
      <c r="Q840" s="49"/>
      <c r="R840" s="49"/>
      <c r="S840" s="49"/>
      <c r="T840" s="49"/>
      <c r="U840" s="49"/>
      <c r="V840" s="49"/>
      <c r="W840" s="49"/>
      <c r="X840" s="49"/>
      <c r="Y840" s="49" t="str">
        <f>CONCATENATE("sam_",samples_g[[#This Row],[sample_name]])</f>
        <v>sam_</v>
      </c>
    </row>
    <row r="841" ht="14.25">
      <c r="A841" t="s">
        <v>116</v>
      </c>
      <c r="B841" s="32"/>
      <c r="C841" s="49" t="str">
        <f>STUDY!$C$5</f>
        <v>hemofight</v>
      </c>
      <c r="G841" s="26"/>
      <c r="I841" t="e">
        <f>VLOOKUP(H841,check[],2,0)</f>
        <v>#N/A</v>
      </c>
      <c r="J841" s="49"/>
      <c r="K841" s="49"/>
      <c r="L841" s="49" t="e">
        <f>VLOOKUP(samples_g[[#This Row],[sample_checklist_description]],check[],3,0)</f>
        <v>#N/A</v>
      </c>
      <c r="M841" s="32"/>
      <c r="N841" s="32" t="e">
        <f t="shared" si="28"/>
        <v>#N/A</v>
      </c>
      <c r="O841" s="49" t="e">
        <f t="shared" si="29"/>
        <v>#N/A</v>
      </c>
      <c r="P841" s="33"/>
      <c r="Q841" s="49"/>
      <c r="R841" s="49"/>
      <c r="S841" s="49"/>
      <c r="T841" s="49"/>
      <c r="U841" s="49"/>
      <c r="V841" s="49"/>
      <c r="W841" s="49"/>
      <c r="X841" s="49"/>
      <c r="Y841" s="49" t="str">
        <f>CONCATENATE("sam_",samples_g[[#This Row],[sample_name]])</f>
        <v>sam_</v>
      </c>
    </row>
    <row r="842" ht="14.25">
      <c r="A842" t="s">
        <v>116</v>
      </c>
      <c r="B842" s="32"/>
      <c r="C842" s="49" t="str">
        <f>STUDY!$C$5</f>
        <v>hemofight</v>
      </c>
      <c r="G842" s="26"/>
      <c r="I842" t="e">
        <f>VLOOKUP(H842,check[],2,0)</f>
        <v>#N/A</v>
      </c>
      <c r="J842" s="49"/>
      <c r="K842" s="49"/>
      <c r="L842" s="49" t="e">
        <f>VLOOKUP(samples_g[[#This Row],[sample_checklist_description]],check[],3,0)</f>
        <v>#N/A</v>
      </c>
      <c r="M842" s="32"/>
      <c r="N842" s="32" t="e">
        <f t="shared" si="28"/>
        <v>#N/A</v>
      </c>
      <c r="O842" s="49" t="e">
        <f t="shared" si="29"/>
        <v>#N/A</v>
      </c>
      <c r="P842" s="33"/>
      <c r="Q842" s="49"/>
      <c r="R842" s="49"/>
      <c r="S842" s="49"/>
      <c r="T842" s="49"/>
      <c r="U842" s="49"/>
      <c r="V842" s="49"/>
      <c r="W842" s="49"/>
      <c r="X842" s="49"/>
      <c r="Y842" s="49" t="str">
        <f>CONCATENATE("sam_",samples_g[[#This Row],[sample_name]])</f>
        <v>sam_</v>
      </c>
    </row>
    <row r="843" ht="14.25">
      <c r="A843" t="s">
        <v>116</v>
      </c>
      <c r="B843" s="32"/>
      <c r="C843" s="49" t="str">
        <f>STUDY!$C$5</f>
        <v>hemofight</v>
      </c>
      <c r="G843" s="26"/>
      <c r="I843" t="e">
        <f>VLOOKUP(H843,check[],2,0)</f>
        <v>#N/A</v>
      </c>
      <c r="J843" s="49"/>
      <c r="K843" s="49"/>
      <c r="L843" s="49" t="e">
        <f>VLOOKUP(samples_g[[#This Row],[sample_checklist_description]],check[],3,0)</f>
        <v>#N/A</v>
      </c>
      <c r="M843" s="32"/>
      <c r="N843" s="32" t="e">
        <f t="shared" si="28"/>
        <v>#N/A</v>
      </c>
      <c r="O843" s="49" t="e">
        <f t="shared" si="29"/>
        <v>#N/A</v>
      </c>
      <c r="P843" s="33"/>
      <c r="Q843" s="49"/>
      <c r="R843" s="49"/>
      <c r="S843" s="49"/>
      <c r="T843" s="49"/>
      <c r="U843" s="49"/>
      <c r="V843" s="49"/>
      <c r="W843" s="49"/>
      <c r="X843" s="49"/>
      <c r="Y843" s="49" t="str">
        <f>CONCATENATE("sam_",samples_g[[#This Row],[sample_name]])</f>
        <v>sam_</v>
      </c>
    </row>
    <row r="844" ht="14.25">
      <c r="A844" t="s">
        <v>116</v>
      </c>
      <c r="B844" s="32"/>
      <c r="C844" s="49" t="str">
        <f>STUDY!$C$5</f>
        <v>hemofight</v>
      </c>
      <c r="G844" s="26"/>
      <c r="I844" t="e">
        <f>VLOOKUP(H844,check[],2,0)</f>
        <v>#N/A</v>
      </c>
      <c r="J844" s="49"/>
      <c r="K844" s="49"/>
      <c r="L844" s="49" t="e">
        <f>VLOOKUP(samples_g[[#This Row],[sample_checklist_description]],check[],3,0)</f>
        <v>#N/A</v>
      </c>
      <c r="M844" s="32"/>
      <c r="N844" s="32" t="e">
        <f t="shared" si="28"/>
        <v>#N/A</v>
      </c>
      <c r="O844" s="49" t="e">
        <f t="shared" si="29"/>
        <v>#N/A</v>
      </c>
      <c r="P844" s="33"/>
      <c r="Q844" s="49"/>
      <c r="R844" s="49"/>
      <c r="S844" s="49"/>
      <c r="T844" s="49"/>
      <c r="U844" s="49"/>
      <c r="V844" s="49"/>
      <c r="W844" s="49"/>
      <c r="X844" s="49"/>
      <c r="Y844" s="49" t="str">
        <f>CONCATENATE("sam_",samples_g[[#This Row],[sample_name]])</f>
        <v>sam_</v>
      </c>
    </row>
    <row r="845" ht="14.25">
      <c r="A845" t="s">
        <v>116</v>
      </c>
      <c r="B845" s="32"/>
      <c r="C845" s="49" t="str">
        <f>STUDY!$C$5</f>
        <v>hemofight</v>
      </c>
      <c r="G845" s="26"/>
      <c r="I845" t="e">
        <f>VLOOKUP(H845,check[],2,0)</f>
        <v>#N/A</v>
      </c>
      <c r="J845" s="49"/>
      <c r="K845" s="49"/>
      <c r="L845" s="49" t="e">
        <f>VLOOKUP(samples_g[[#This Row],[sample_checklist_description]],check[],3,0)</f>
        <v>#N/A</v>
      </c>
      <c r="M845" s="32"/>
      <c r="N845" s="32" t="e">
        <f t="shared" si="28"/>
        <v>#N/A</v>
      </c>
      <c r="O845" s="49" t="e">
        <f t="shared" si="29"/>
        <v>#N/A</v>
      </c>
      <c r="P845" s="33"/>
      <c r="Q845" s="49"/>
      <c r="R845" s="49"/>
      <c r="S845" s="49"/>
      <c r="T845" s="49"/>
      <c r="U845" s="49"/>
      <c r="V845" s="49"/>
      <c r="W845" s="49"/>
      <c r="X845" s="49"/>
      <c r="Y845" s="49" t="str">
        <f>CONCATENATE("sam_",samples_g[[#This Row],[sample_name]])</f>
        <v>sam_</v>
      </c>
    </row>
    <row r="846" ht="14.25">
      <c r="A846" t="s">
        <v>116</v>
      </c>
      <c r="B846" s="32"/>
      <c r="C846" s="49" t="str">
        <f>STUDY!$C$5</f>
        <v>hemofight</v>
      </c>
      <c r="G846" s="26"/>
      <c r="I846" t="e">
        <f>VLOOKUP(H846,check[],2,0)</f>
        <v>#N/A</v>
      </c>
      <c r="J846" s="49"/>
      <c r="K846" s="49"/>
      <c r="L846" s="49" t="e">
        <f>VLOOKUP(samples_g[[#This Row],[sample_checklist_description]],check[],3,0)</f>
        <v>#N/A</v>
      </c>
      <c r="M846" s="32"/>
      <c r="N846" s="32" t="e">
        <f t="shared" si="28"/>
        <v>#N/A</v>
      </c>
      <c r="O846" s="49" t="e">
        <f t="shared" si="29"/>
        <v>#N/A</v>
      </c>
      <c r="P846" s="33"/>
      <c r="Q846" s="49"/>
      <c r="R846" s="49"/>
      <c r="S846" s="49"/>
      <c r="T846" s="49"/>
      <c r="U846" s="49"/>
      <c r="V846" s="49"/>
      <c r="W846" s="49"/>
      <c r="X846" s="49"/>
      <c r="Y846" s="49" t="str">
        <f>CONCATENATE("sam_",samples_g[[#This Row],[sample_name]])</f>
        <v>sam_</v>
      </c>
    </row>
    <row r="847" ht="14.25">
      <c r="A847" t="s">
        <v>116</v>
      </c>
      <c r="B847" s="32"/>
      <c r="C847" s="49" t="str">
        <f>STUDY!$C$5</f>
        <v>hemofight</v>
      </c>
      <c r="G847" s="26"/>
      <c r="I847" t="e">
        <f>VLOOKUP(H847,check[],2,0)</f>
        <v>#N/A</v>
      </c>
      <c r="J847" s="49"/>
      <c r="K847" s="49"/>
      <c r="L847" s="49" t="e">
        <f>VLOOKUP(samples_g[[#This Row],[sample_checklist_description]],check[],3,0)</f>
        <v>#N/A</v>
      </c>
      <c r="M847" s="32"/>
      <c r="N847" s="32" t="e">
        <f t="shared" si="28"/>
        <v>#N/A</v>
      </c>
      <c r="O847" s="49" t="e">
        <f t="shared" si="29"/>
        <v>#N/A</v>
      </c>
      <c r="P847" s="33"/>
      <c r="Q847" s="49"/>
      <c r="R847" s="49"/>
      <c r="S847" s="49"/>
      <c r="T847" s="49"/>
      <c r="U847" s="49"/>
      <c r="V847" s="49"/>
      <c r="W847" s="49"/>
      <c r="X847" s="49"/>
      <c r="Y847" s="49" t="str">
        <f>CONCATENATE("sam_",samples_g[[#This Row],[sample_name]])</f>
        <v>sam_</v>
      </c>
    </row>
    <row r="848" ht="14.25">
      <c r="A848" t="s">
        <v>116</v>
      </c>
      <c r="B848" s="32"/>
      <c r="C848" s="49" t="str">
        <f>STUDY!$C$5</f>
        <v>hemofight</v>
      </c>
      <c r="G848" s="26"/>
      <c r="I848" t="e">
        <f>VLOOKUP(H848,check[],2,0)</f>
        <v>#N/A</v>
      </c>
      <c r="J848" s="49"/>
      <c r="K848" s="49"/>
      <c r="L848" s="49" t="e">
        <f>VLOOKUP(samples_g[[#This Row],[sample_checklist_description]],check[],3,0)</f>
        <v>#N/A</v>
      </c>
      <c r="M848" s="32"/>
      <c r="N848" s="32" t="e">
        <f t="shared" si="28"/>
        <v>#N/A</v>
      </c>
      <c r="O848" s="49" t="e">
        <f t="shared" si="29"/>
        <v>#N/A</v>
      </c>
      <c r="P848" s="33"/>
      <c r="Q848" s="49"/>
      <c r="R848" s="49"/>
      <c r="S848" s="49"/>
      <c r="T848" s="49"/>
      <c r="U848" s="49"/>
      <c r="V848" s="49"/>
      <c r="W848" s="49"/>
      <c r="X848" s="49"/>
      <c r="Y848" s="49" t="str">
        <f>CONCATENATE("sam_",samples_g[[#This Row],[sample_name]])</f>
        <v>sam_</v>
      </c>
    </row>
    <row r="849" ht="14.25">
      <c r="A849" t="s">
        <v>116</v>
      </c>
      <c r="B849" s="32"/>
      <c r="C849" s="49" t="str">
        <f>STUDY!$C$5</f>
        <v>hemofight</v>
      </c>
      <c r="G849" s="26"/>
      <c r="I849" t="e">
        <f>VLOOKUP(H849,check[],2,0)</f>
        <v>#N/A</v>
      </c>
      <c r="J849" s="49"/>
      <c r="K849" s="49"/>
      <c r="L849" s="49" t="e">
        <f>VLOOKUP(samples_g[[#This Row],[sample_checklist_description]],check[],3,0)</f>
        <v>#N/A</v>
      </c>
      <c r="M849" s="32"/>
      <c r="N849" s="32" t="e">
        <f t="shared" si="28"/>
        <v>#N/A</v>
      </c>
      <c r="O849" s="49" t="e">
        <f t="shared" si="29"/>
        <v>#N/A</v>
      </c>
      <c r="P849" s="33"/>
      <c r="Q849" s="49"/>
      <c r="R849" s="49"/>
      <c r="S849" s="49"/>
      <c r="T849" s="49"/>
      <c r="U849" s="49"/>
      <c r="V849" s="49"/>
      <c r="W849" s="49"/>
      <c r="X849" s="49"/>
      <c r="Y849" s="49" t="str">
        <f>CONCATENATE("sam_",samples_g[[#This Row],[sample_name]])</f>
        <v>sam_</v>
      </c>
    </row>
    <row r="850" ht="14.25">
      <c r="A850" t="s">
        <v>116</v>
      </c>
      <c r="B850" s="32"/>
      <c r="C850" s="49" t="str">
        <f>STUDY!$C$5</f>
        <v>hemofight</v>
      </c>
      <c r="G850" s="26"/>
      <c r="I850" t="e">
        <f>VLOOKUP(H850,check[],2,0)</f>
        <v>#N/A</v>
      </c>
      <c r="J850" s="49"/>
      <c r="K850" s="49"/>
      <c r="L850" s="49" t="e">
        <f>VLOOKUP(samples_g[[#This Row],[sample_checklist_description]],check[],3,0)</f>
        <v>#N/A</v>
      </c>
      <c r="M850" s="32"/>
      <c r="N850" s="32" t="e">
        <f t="shared" si="28"/>
        <v>#N/A</v>
      </c>
      <c r="O850" s="49" t="e">
        <f t="shared" si="29"/>
        <v>#N/A</v>
      </c>
      <c r="P850" s="33"/>
      <c r="Q850" s="49"/>
      <c r="R850" s="49"/>
      <c r="S850" s="49"/>
      <c r="T850" s="49"/>
      <c r="U850" s="49"/>
      <c r="V850" s="49"/>
      <c r="W850" s="49"/>
      <c r="X850" s="49"/>
      <c r="Y850" s="49" t="str">
        <f>CONCATENATE("sam_",samples_g[[#This Row],[sample_name]])</f>
        <v>sam_</v>
      </c>
    </row>
    <row r="851" ht="14.25">
      <c r="A851" t="s">
        <v>116</v>
      </c>
      <c r="B851" s="32"/>
      <c r="C851" s="49" t="str">
        <f>STUDY!$C$5</f>
        <v>hemofight</v>
      </c>
      <c r="G851" s="26"/>
      <c r="I851" t="e">
        <f>VLOOKUP(H851,check[],2,0)</f>
        <v>#N/A</v>
      </c>
      <c r="J851" s="49"/>
      <c r="K851" s="49"/>
      <c r="L851" s="49" t="e">
        <f>VLOOKUP(samples_g[[#This Row],[sample_checklist_description]],check[],3,0)</f>
        <v>#N/A</v>
      </c>
      <c r="M851" s="32"/>
      <c r="N851" s="32" t="e">
        <f t="shared" si="28"/>
        <v>#N/A</v>
      </c>
      <c r="O851" s="49" t="e">
        <f t="shared" si="29"/>
        <v>#N/A</v>
      </c>
      <c r="P851" s="33"/>
      <c r="Q851" s="49"/>
      <c r="R851" s="49"/>
      <c r="S851" s="49"/>
      <c r="T851" s="49"/>
      <c r="U851" s="49"/>
      <c r="V851" s="49"/>
      <c r="W851" s="49"/>
      <c r="X851" s="49"/>
      <c r="Y851" s="49" t="str">
        <f>CONCATENATE("sam_",samples_g[[#This Row],[sample_name]])</f>
        <v>sam_</v>
      </c>
    </row>
    <row r="852" ht="14.25">
      <c r="A852" t="s">
        <v>116</v>
      </c>
      <c r="B852" s="32"/>
      <c r="C852" s="49" t="str">
        <f>STUDY!$C$5</f>
        <v>hemofight</v>
      </c>
      <c r="G852" s="26"/>
      <c r="I852" t="e">
        <f>VLOOKUP(H852,check[],2,0)</f>
        <v>#N/A</v>
      </c>
      <c r="J852" s="49"/>
      <c r="K852" s="49"/>
      <c r="L852" s="49" t="e">
        <f>VLOOKUP(samples_g[[#This Row],[sample_checklist_description]],check[],3,0)</f>
        <v>#N/A</v>
      </c>
      <c r="M852" s="32"/>
      <c r="N852" s="32" t="e">
        <f t="shared" si="28"/>
        <v>#N/A</v>
      </c>
      <c r="O852" s="49" t="e">
        <f t="shared" si="29"/>
        <v>#N/A</v>
      </c>
      <c r="P852" s="33"/>
      <c r="Q852" s="49"/>
      <c r="R852" s="49"/>
      <c r="S852" s="49"/>
      <c r="T852" s="49"/>
      <c r="U852" s="49"/>
      <c r="V852" s="49"/>
      <c r="W852" s="49"/>
      <c r="X852" s="49"/>
      <c r="Y852" s="49" t="str">
        <f>CONCATENATE("sam_",samples_g[[#This Row],[sample_name]])</f>
        <v>sam_</v>
      </c>
    </row>
    <row r="853" ht="14.25">
      <c r="A853" t="s">
        <v>116</v>
      </c>
      <c r="B853" s="32"/>
      <c r="C853" s="49" t="str">
        <f>STUDY!$C$5</f>
        <v>hemofight</v>
      </c>
      <c r="G853" s="26"/>
      <c r="I853" t="e">
        <f>VLOOKUP(H853,check[],2,0)</f>
        <v>#N/A</v>
      </c>
      <c r="J853" s="49"/>
      <c r="K853" s="49"/>
      <c r="L853" s="49" t="e">
        <f>VLOOKUP(samples_g[[#This Row],[sample_checklist_description]],check[],3,0)</f>
        <v>#N/A</v>
      </c>
      <c r="M853" s="32"/>
      <c r="N853" s="32" t="e">
        <f t="shared" si="28"/>
        <v>#N/A</v>
      </c>
      <c r="O853" s="49" t="e">
        <f t="shared" si="29"/>
        <v>#N/A</v>
      </c>
      <c r="P853" s="33"/>
      <c r="Q853" s="49"/>
      <c r="R853" s="49"/>
      <c r="S853" s="49"/>
      <c r="T853" s="49"/>
      <c r="U853" s="49"/>
      <c r="V853" s="49"/>
      <c r="W853" s="49"/>
      <c r="X853" s="49"/>
      <c r="Y853" s="49" t="str">
        <f>CONCATENATE("sam_",samples_g[[#This Row],[sample_name]])</f>
        <v>sam_</v>
      </c>
    </row>
    <row r="854" ht="14.25">
      <c r="A854" t="s">
        <v>116</v>
      </c>
      <c r="B854" s="32"/>
      <c r="C854" s="49" t="str">
        <f>STUDY!$C$5</f>
        <v>hemofight</v>
      </c>
      <c r="G854" s="26"/>
      <c r="I854" t="e">
        <f>VLOOKUP(H854,check[],2,0)</f>
        <v>#N/A</v>
      </c>
      <c r="J854" s="49"/>
      <c r="K854" s="49"/>
      <c r="L854" s="49" t="e">
        <f>VLOOKUP(samples_g[[#This Row],[sample_checklist_description]],check[],3,0)</f>
        <v>#N/A</v>
      </c>
      <c r="M854" s="32"/>
      <c r="N854" s="32" t="e">
        <f t="shared" si="28"/>
        <v>#N/A</v>
      </c>
      <c r="O854" s="49" t="e">
        <f t="shared" si="29"/>
        <v>#N/A</v>
      </c>
      <c r="P854" s="33"/>
      <c r="Q854" s="49"/>
      <c r="R854" s="49"/>
      <c r="S854" s="49"/>
      <c r="T854" s="49"/>
      <c r="U854" s="49"/>
      <c r="V854" s="49"/>
      <c r="W854" s="49"/>
      <c r="X854" s="49"/>
      <c r="Y854" s="49" t="str">
        <f>CONCATENATE("sam_",samples_g[[#This Row],[sample_name]])</f>
        <v>sam_</v>
      </c>
    </row>
    <row r="855" ht="14.25">
      <c r="A855" t="s">
        <v>116</v>
      </c>
      <c r="B855" s="32"/>
      <c r="C855" s="49" t="str">
        <f>STUDY!$C$5</f>
        <v>hemofight</v>
      </c>
      <c r="G855" s="26"/>
      <c r="I855" t="e">
        <f>VLOOKUP(H855,check[],2,0)</f>
        <v>#N/A</v>
      </c>
      <c r="J855" s="49"/>
      <c r="K855" s="49"/>
      <c r="L855" s="49" t="e">
        <f>VLOOKUP(samples_g[[#This Row],[sample_checklist_description]],check[],3,0)</f>
        <v>#N/A</v>
      </c>
      <c r="M855" s="32"/>
      <c r="N855" s="32" t="e">
        <f t="shared" si="28"/>
        <v>#N/A</v>
      </c>
      <c r="O855" s="49" t="e">
        <f t="shared" si="29"/>
        <v>#N/A</v>
      </c>
      <c r="P855" s="33"/>
      <c r="Q855" s="49"/>
      <c r="R855" s="49"/>
      <c r="S855" s="49"/>
      <c r="T855" s="49"/>
      <c r="U855" s="49"/>
      <c r="V855" s="49"/>
      <c r="W855" s="49"/>
      <c r="X855" s="49"/>
      <c r="Y855" s="49" t="str">
        <f>CONCATENATE("sam_",samples_g[[#This Row],[sample_name]])</f>
        <v>sam_</v>
      </c>
    </row>
    <row r="856" ht="14.25">
      <c r="A856" t="s">
        <v>116</v>
      </c>
      <c r="B856" s="32"/>
      <c r="C856" s="49" t="str">
        <f>STUDY!$C$5</f>
        <v>hemofight</v>
      </c>
      <c r="G856" s="26"/>
      <c r="I856" t="e">
        <f>VLOOKUP(H856,check[],2,0)</f>
        <v>#N/A</v>
      </c>
      <c r="J856" s="49"/>
      <c r="K856" s="49"/>
      <c r="L856" s="49" t="e">
        <f>VLOOKUP(samples_g[[#This Row],[sample_checklist_description]],check[],3,0)</f>
        <v>#N/A</v>
      </c>
      <c r="M856" s="32"/>
      <c r="N856" s="32" t="e">
        <f t="shared" si="28"/>
        <v>#N/A</v>
      </c>
      <c r="O856" s="49" t="e">
        <f t="shared" si="29"/>
        <v>#N/A</v>
      </c>
      <c r="P856" s="33"/>
      <c r="Q856" s="49"/>
      <c r="R856" s="49"/>
      <c r="S856" s="49"/>
      <c r="T856" s="49"/>
      <c r="U856" s="49"/>
      <c r="V856" s="49"/>
      <c r="W856" s="49"/>
      <c r="X856" s="49"/>
      <c r="Y856" s="49" t="str">
        <f>CONCATENATE("sam_",samples_g[[#This Row],[sample_name]])</f>
        <v>sam_</v>
      </c>
    </row>
    <row r="857" ht="14.25">
      <c r="A857" t="s">
        <v>116</v>
      </c>
      <c r="B857" s="32"/>
      <c r="C857" s="49" t="str">
        <f>STUDY!$C$5</f>
        <v>hemofight</v>
      </c>
      <c r="G857" s="26"/>
      <c r="I857" t="e">
        <f>VLOOKUP(H857,check[],2,0)</f>
        <v>#N/A</v>
      </c>
      <c r="J857" s="49"/>
      <c r="K857" s="49"/>
      <c r="L857" s="49" t="e">
        <f>VLOOKUP(samples_g[[#This Row],[sample_checklist_description]],check[],3,0)</f>
        <v>#N/A</v>
      </c>
      <c r="M857" s="32"/>
      <c r="N857" s="32" t="e">
        <f t="shared" si="28"/>
        <v>#N/A</v>
      </c>
      <c r="O857" s="49" t="e">
        <f t="shared" si="29"/>
        <v>#N/A</v>
      </c>
      <c r="P857" s="33"/>
      <c r="Q857" s="49"/>
      <c r="R857" s="49"/>
      <c r="S857" s="49"/>
      <c r="T857" s="49"/>
      <c r="U857" s="49"/>
      <c r="V857" s="49"/>
      <c r="W857" s="49"/>
      <c r="X857" s="49"/>
      <c r="Y857" s="49" t="str">
        <f>CONCATENATE("sam_",samples_g[[#This Row],[sample_name]])</f>
        <v>sam_</v>
      </c>
    </row>
    <row r="858" ht="14.25">
      <c r="A858" t="s">
        <v>116</v>
      </c>
      <c r="B858" s="32"/>
      <c r="C858" s="49" t="str">
        <f>STUDY!$C$5</f>
        <v>hemofight</v>
      </c>
      <c r="G858" s="26"/>
      <c r="I858" t="e">
        <f>VLOOKUP(H858,check[],2,0)</f>
        <v>#N/A</v>
      </c>
      <c r="J858" s="49"/>
      <c r="K858" s="49"/>
      <c r="L858" s="49" t="e">
        <f>VLOOKUP(samples_g[[#This Row],[sample_checklist_description]],check[],3,0)</f>
        <v>#N/A</v>
      </c>
      <c r="M858" s="32"/>
      <c r="N858" s="32" t="e">
        <f t="shared" si="28"/>
        <v>#N/A</v>
      </c>
      <c r="O858" s="49" t="e">
        <f t="shared" si="29"/>
        <v>#N/A</v>
      </c>
      <c r="P858" s="33"/>
      <c r="Q858" s="49"/>
      <c r="R858" s="49"/>
      <c r="S858" s="49"/>
      <c r="T858" s="49"/>
      <c r="U858" s="49"/>
      <c r="V858" s="49"/>
      <c r="W858" s="49"/>
      <c r="X858" s="49"/>
      <c r="Y858" s="49" t="str">
        <f>CONCATENATE("sam_",samples_g[[#This Row],[sample_name]])</f>
        <v>sam_</v>
      </c>
    </row>
    <row r="859" ht="14.25">
      <c r="A859" t="s">
        <v>116</v>
      </c>
      <c r="B859" s="32"/>
      <c r="C859" s="49" t="str">
        <f>STUDY!$C$5</f>
        <v>hemofight</v>
      </c>
      <c r="G859" s="26"/>
      <c r="I859" t="e">
        <f>VLOOKUP(H859,check[],2,0)</f>
        <v>#N/A</v>
      </c>
      <c r="J859" s="49"/>
      <c r="K859" s="49"/>
      <c r="L859" s="49" t="e">
        <f>VLOOKUP(samples_g[[#This Row],[sample_checklist_description]],check[],3,0)</f>
        <v>#N/A</v>
      </c>
      <c r="M859" s="32"/>
      <c r="N859" s="32" t="e">
        <f t="shared" si="28"/>
        <v>#N/A</v>
      </c>
      <c r="O859" s="49" t="e">
        <f t="shared" si="29"/>
        <v>#N/A</v>
      </c>
      <c r="P859" s="33"/>
      <c r="Q859" s="49"/>
      <c r="R859" s="49"/>
      <c r="S859" s="49"/>
      <c r="T859" s="49"/>
      <c r="U859" s="49"/>
      <c r="V859" s="49"/>
      <c r="W859" s="49"/>
      <c r="X859" s="49"/>
      <c r="Y859" s="49" t="str">
        <f>CONCATENATE("sam_",samples_g[[#This Row],[sample_name]])</f>
        <v>sam_</v>
      </c>
    </row>
    <row r="860" ht="14.25">
      <c r="A860" t="s">
        <v>116</v>
      </c>
      <c r="B860" s="32"/>
      <c r="C860" s="49" t="str">
        <f>STUDY!$C$5</f>
        <v>hemofight</v>
      </c>
      <c r="G860" s="26"/>
      <c r="I860" t="e">
        <f>VLOOKUP(H860,check[],2,0)</f>
        <v>#N/A</v>
      </c>
      <c r="J860" s="49"/>
      <c r="K860" s="49"/>
      <c r="L860" s="49" t="e">
        <f>VLOOKUP(samples_g[[#This Row],[sample_checklist_description]],check[],3,0)</f>
        <v>#N/A</v>
      </c>
      <c r="M860" s="32"/>
      <c r="N860" s="32" t="e">
        <f t="shared" si="28"/>
        <v>#N/A</v>
      </c>
      <c r="O860" s="49" t="e">
        <f t="shared" si="29"/>
        <v>#N/A</v>
      </c>
      <c r="P860" s="33"/>
      <c r="Q860" s="49"/>
      <c r="R860" s="49"/>
      <c r="S860" s="49"/>
      <c r="T860" s="49"/>
      <c r="U860" s="49"/>
      <c r="V860" s="49"/>
      <c r="W860" s="49"/>
      <c r="X860" s="49"/>
      <c r="Y860" s="49" t="str">
        <f>CONCATENATE("sam_",samples_g[[#This Row],[sample_name]])</f>
        <v>sam_</v>
      </c>
    </row>
    <row r="861" ht="14.25">
      <c r="A861" t="s">
        <v>116</v>
      </c>
      <c r="B861" s="32"/>
      <c r="C861" s="49" t="str">
        <f>STUDY!$C$5</f>
        <v>hemofight</v>
      </c>
      <c r="G861" s="26"/>
      <c r="I861" t="e">
        <f>VLOOKUP(H861,check[],2,0)</f>
        <v>#N/A</v>
      </c>
      <c r="J861" s="49"/>
      <c r="K861" s="49"/>
      <c r="L861" s="49" t="e">
        <f>VLOOKUP(samples_g[[#This Row],[sample_checklist_description]],check[],3,0)</f>
        <v>#N/A</v>
      </c>
      <c r="M861" s="32"/>
      <c r="N861" s="32" t="e">
        <f t="shared" si="28"/>
        <v>#N/A</v>
      </c>
      <c r="O861" s="49" t="e">
        <f t="shared" si="29"/>
        <v>#N/A</v>
      </c>
      <c r="P861" s="33"/>
      <c r="Q861" s="49"/>
      <c r="R861" s="49"/>
      <c r="S861" s="49"/>
      <c r="T861" s="49"/>
      <c r="U861" s="49"/>
      <c r="V861" s="49"/>
      <c r="W861" s="49"/>
      <c r="X861" s="49"/>
      <c r="Y861" s="49" t="str">
        <f>CONCATENATE("sam_",samples_g[[#This Row],[sample_name]])</f>
        <v>sam_</v>
      </c>
    </row>
    <row r="862" ht="14.25">
      <c r="A862" t="s">
        <v>116</v>
      </c>
      <c r="B862" s="32"/>
      <c r="C862" s="49" t="str">
        <f>STUDY!$C$5</f>
        <v>hemofight</v>
      </c>
      <c r="G862" s="26"/>
      <c r="I862" t="e">
        <f>VLOOKUP(H862,check[],2,0)</f>
        <v>#N/A</v>
      </c>
      <c r="J862" s="49"/>
      <c r="K862" s="49"/>
      <c r="L862" s="49" t="e">
        <f>VLOOKUP(samples_g[[#This Row],[sample_checklist_description]],check[],3,0)</f>
        <v>#N/A</v>
      </c>
      <c r="M862" s="32"/>
      <c r="N862" s="32" t="e">
        <f t="shared" si="28"/>
        <v>#N/A</v>
      </c>
      <c r="O862" s="49" t="e">
        <f t="shared" si="29"/>
        <v>#N/A</v>
      </c>
      <c r="P862" s="33"/>
      <c r="Q862" s="49"/>
      <c r="R862" s="49"/>
      <c r="S862" s="49"/>
      <c r="T862" s="49"/>
      <c r="U862" s="49"/>
      <c r="V862" s="49"/>
      <c r="W862" s="49"/>
      <c r="X862" s="49"/>
      <c r="Y862" s="49" t="str">
        <f>CONCATENATE("sam_",samples_g[[#This Row],[sample_name]])</f>
        <v>sam_</v>
      </c>
    </row>
    <row r="863" ht="14.25">
      <c r="A863" t="s">
        <v>116</v>
      </c>
      <c r="B863" s="32"/>
      <c r="C863" s="49" t="str">
        <f>STUDY!$C$5</f>
        <v>hemofight</v>
      </c>
      <c r="G863" s="26"/>
      <c r="I863" t="e">
        <f>VLOOKUP(H863,check[],2,0)</f>
        <v>#N/A</v>
      </c>
      <c r="J863" s="49"/>
      <c r="K863" s="49"/>
      <c r="L863" s="49" t="e">
        <f>VLOOKUP(samples_g[[#This Row],[sample_checklist_description]],check[],3,0)</f>
        <v>#N/A</v>
      </c>
      <c r="M863" s="32"/>
      <c r="N863" s="32" t="e">
        <f t="shared" si="28"/>
        <v>#N/A</v>
      </c>
      <c r="O863" s="49" t="e">
        <f t="shared" si="29"/>
        <v>#N/A</v>
      </c>
      <c r="P863" s="33"/>
      <c r="Q863" s="49"/>
      <c r="R863" s="49"/>
      <c r="S863" s="49"/>
      <c r="T863" s="49"/>
      <c r="U863" s="49"/>
      <c r="V863" s="49"/>
      <c r="W863" s="49"/>
      <c r="X863" s="49"/>
      <c r="Y863" s="49" t="str">
        <f>CONCATENATE("sam_",samples_g[[#This Row],[sample_name]])</f>
        <v>sam_</v>
      </c>
    </row>
    <row r="864" ht="14.25">
      <c r="A864" t="s">
        <v>116</v>
      </c>
      <c r="B864" s="32"/>
      <c r="C864" s="49" t="str">
        <f>STUDY!$C$5</f>
        <v>hemofight</v>
      </c>
      <c r="G864" s="26"/>
      <c r="I864" t="e">
        <f>VLOOKUP(H864,check[],2,0)</f>
        <v>#N/A</v>
      </c>
      <c r="J864" s="49"/>
      <c r="K864" s="49"/>
      <c r="L864" s="49" t="e">
        <f>VLOOKUP(samples_g[[#This Row],[sample_checklist_description]],check[],3,0)</f>
        <v>#N/A</v>
      </c>
      <c r="M864" s="32"/>
      <c r="N864" s="32" t="e">
        <f t="shared" si="28"/>
        <v>#N/A</v>
      </c>
      <c r="O864" s="49" t="e">
        <f t="shared" si="29"/>
        <v>#N/A</v>
      </c>
      <c r="P864" s="33"/>
      <c r="Q864" s="49"/>
      <c r="R864" s="49"/>
      <c r="S864" s="49"/>
      <c r="T864" s="49"/>
      <c r="U864" s="49"/>
      <c r="V864" s="49"/>
      <c r="W864" s="49"/>
      <c r="X864" s="49"/>
      <c r="Y864" s="49" t="str">
        <f>CONCATENATE("sam_",samples_g[[#This Row],[sample_name]])</f>
        <v>sam_</v>
      </c>
    </row>
    <row r="865" ht="14.25">
      <c r="A865" t="s">
        <v>116</v>
      </c>
      <c r="B865" s="32"/>
      <c r="C865" s="49" t="str">
        <f>STUDY!$C$5</f>
        <v>hemofight</v>
      </c>
      <c r="G865" s="26"/>
      <c r="I865" t="e">
        <f>VLOOKUP(H865,check[],2,0)</f>
        <v>#N/A</v>
      </c>
      <c r="J865" s="49"/>
      <c r="K865" s="49"/>
      <c r="L865" s="49" t="e">
        <f>VLOOKUP(samples_g[[#This Row],[sample_checklist_description]],check[],3,0)</f>
        <v>#N/A</v>
      </c>
      <c r="M865" s="32"/>
      <c r="N865" s="32" t="e">
        <f t="shared" si="28"/>
        <v>#N/A</v>
      </c>
      <c r="O865" s="49" t="e">
        <f t="shared" si="29"/>
        <v>#N/A</v>
      </c>
      <c r="P865" s="33"/>
      <c r="Q865" s="49"/>
      <c r="R865" s="49"/>
      <c r="S865" s="49"/>
      <c r="T865" s="49"/>
      <c r="U865" s="49"/>
      <c r="V865" s="49"/>
      <c r="W865" s="49"/>
      <c r="X865" s="49"/>
      <c r="Y865" s="49" t="str">
        <f>CONCATENATE("sam_",samples_g[[#This Row],[sample_name]])</f>
        <v>sam_</v>
      </c>
    </row>
    <row r="866" ht="14.25">
      <c r="A866" t="s">
        <v>116</v>
      </c>
      <c r="B866" s="32"/>
      <c r="C866" s="49" t="str">
        <f>STUDY!$C$5</f>
        <v>hemofight</v>
      </c>
      <c r="G866" s="26"/>
      <c r="I866" t="e">
        <f>VLOOKUP(H866,check[],2,0)</f>
        <v>#N/A</v>
      </c>
      <c r="J866" s="49"/>
      <c r="K866" s="49"/>
      <c r="L866" s="49" t="e">
        <f>VLOOKUP(samples_g[[#This Row],[sample_checklist_description]],check[],3,0)</f>
        <v>#N/A</v>
      </c>
      <c r="M866" s="32"/>
      <c r="N866" s="32" t="e">
        <f t="shared" si="28"/>
        <v>#N/A</v>
      </c>
      <c r="O866" s="49" t="e">
        <f t="shared" si="29"/>
        <v>#N/A</v>
      </c>
      <c r="P866" s="33"/>
      <c r="Q866" s="49"/>
      <c r="R866" s="49"/>
      <c r="S866" s="49"/>
      <c r="T866" s="49"/>
      <c r="U866" s="49"/>
      <c r="V866" s="49"/>
      <c r="W866" s="49"/>
      <c r="X866" s="49"/>
      <c r="Y866" s="49" t="str">
        <f>CONCATENATE("sam_",samples_g[[#This Row],[sample_name]])</f>
        <v>sam_</v>
      </c>
    </row>
    <row r="867" ht="14.25">
      <c r="A867" t="s">
        <v>116</v>
      </c>
      <c r="B867" s="32"/>
      <c r="C867" s="49" t="str">
        <f>STUDY!$C$5</f>
        <v>hemofight</v>
      </c>
      <c r="G867" s="26"/>
      <c r="I867" t="e">
        <f>VLOOKUP(H867,check[],2,0)</f>
        <v>#N/A</v>
      </c>
      <c r="J867" s="49"/>
      <c r="K867" s="49"/>
      <c r="L867" s="49" t="e">
        <f>VLOOKUP(samples_g[[#This Row],[sample_checklist_description]],check[],3,0)</f>
        <v>#N/A</v>
      </c>
      <c r="M867" s="32"/>
      <c r="N867" s="32" t="e">
        <f t="shared" si="28"/>
        <v>#N/A</v>
      </c>
      <c r="O867" s="49" t="e">
        <f t="shared" si="29"/>
        <v>#N/A</v>
      </c>
      <c r="P867" s="33"/>
      <c r="Q867" s="49"/>
      <c r="R867" s="49"/>
      <c r="S867" s="49"/>
      <c r="T867" s="49"/>
      <c r="U867" s="49"/>
      <c r="V867" s="49"/>
      <c r="W867" s="49"/>
      <c r="X867" s="49"/>
      <c r="Y867" s="49" t="str">
        <f>CONCATENATE("sam_",samples_g[[#This Row],[sample_name]])</f>
        <v>sam_</v>
      </c>
    </row>
    <row r="868" ht="14.25">
      <c r="A868" t="s">
        <v>116</v>
      </c>
      <c r="B868" s="32"/>
      <c r="C868" s="49" t="str">
        <f>STUDY!$C$5</f>
        <v>hemofight</v>
      </c>
      <c r="G868" s="26"/>
      <c r="I868" t="e">
        <f>VLOOKUP(H868,check[],2,0)</f>
        <v>#N/A</v>
      </c>
      <c r="J868" s="49"/>
      <c r="K868" s="49"/>
      <c r="L868" s="49" t="e">
        <f>VLOOKUP(samples_g[[#This Row],[sample_checklist_description]],check[],3,0)</f>
        <v>#N/A</v>
      </c>
      <c r="M868" s="32"/>
      <c r="N868" s="32" t="e">
        <f t="shared" ref="N868:N931" si="30">VLOOKUP(M868,sci_names,2,0)</f>
        <v>#N/A</v>
      </c>
      <c r="O868" s="49" t="e">
        <f t="shared" ref="O868:O931" si="31">VLOOKUP(M868,sci_names,3,0)</f>
        <v>#N/A</v>
      </c>
      <c r="P868" s="33"/>
      <c r="Q868" s="49"/>
      <c r="R868" s="49"/>
      <c r="S868" s="49"/>
      <c r="T868" s="49"/>
      <c r="U868" s="49"/>
      <c r="V868" s="49"/>
      <c r="W868" s="49"/>
      <c r="X868" s="49"/>
      <c r="Y868" s="49" t="str">
        <f>CONCATENATE("sam_",samples_g[[#This Row],[sample_name]])</f>
        <v>sam_</v>
      </c>
    </row>
    <row r="869" ht="14.25">
      <c r="A869" t="s">
        <v>116</v>
      </c>
      <c r="B869" s="32"/>
      <c r="C869" s="49" t="str">
        <f>STUDY!$C$5</f>
        <v>hemofight</v>
      </c>
      <c r="G869" s="26"/>
      <c r="I869" t="e">
        <f>VLOOKUP(H869,check[],2,0)</f>
        <v>#N/A</v>
      </c>
      <c r="J869" s="49"/>
      <c r="K869" s="49"/>
      <c r="L869" s="49" t="e">
        <f>VLOOKUP(samples_g[[#This Row],[sample_checklist_description]],check[],3,0)</f>
        <v>#N/A</v>
      </c>
      <c r="M869" s="32"/>
      <c r="N869" s="32" t="e">
        <f t="shared" si="30"/>
        <v>#N/A</v>
      </c>
      <c r="O869" s="49" t="e">
        <f t="shared" si="31"/>
        <v>#N/A</v>
      </c>
      <c r="P869" s="33"/>
      <c r="Q869" s="49"/>
      <c r="R869" s="49"/>
      <c r="S869" s="49"/>
      <c r="T869" s="49"/>
      <c r="U869" s="49"/>
      <c r="V869" s="49"/>
      <c r="W869" s="49"/>
      <c r="X869" s="49"/>
      <c r="Y869" s="49" t="str">
        <f>CONCATENATE("sam_",samples_g[[#This Row],[sample_name]])</f>
        <v>sam_</v>
      </c>
    </row>
    <row r="870" ht="14.25">
      <c r="A870" t="s">
        <v>116</v>
      </c>
      <c r="B870" s="32"/>
      <c r="C870" s="49" t="str">
        <f>STUDY!$C$5</f>
        <v>hemofight</v>
      </c>
      <c r="G870" s="26"/>
      <c r="I870" t="e">
        <f>VLOOKUP(H870,check[],2,0)</f>
        <v>#N/A</v>
      </c>
      <c r="J870" s="49"/>
      <c r="K870" s="49"/>
      <c r="L870" s="49" t="e">
        <f>VLOOKUP(samples_g[[#This Row],[sample_checklist_description]],check[],3,0)</f>
        <v>#N/A</v>
      </c>
      <c r="M870" s="32"/>
      <c r="N870" s="32" t="e">
        <f t="shared" si="30"/>
        <v>#N/A</v>
      </c>
      <c r="O870" s="49" t="e">
        <f t="shared" si="31"/>
        <v>#N/A</v>
      </c>
      <c r="P870" s="33"/>
      <c r="Q870" s="49"/>
      <c r="R870" s="49"/>
      <c r="S870" s="49"/>
      <c r="T870" s="49"/>
      <c r="U870" s="49"/>
      <c r="V870" s="49"/>
      <c r="W870" s="49"/>
      <c r="X870" s="49"/>
      <c r="Y870" s="49" t="str">
        <f>CONCATENATE("sam_",samples_g[[#This Row],[sample_name]])</f>
        <v>sam_</v>
      </c>
    </row>
    <row r="871" ht="14.25">
      <c r="A871" t="s">
        <v>116</v>
      </c>
      <c r="B871" s="32"/>
      <c r="C871" s="49" t="str">
        <f>STUDY!$C$5</f>
        <v>hemofight</v>
      </c>
      <c r="G871" s="26"/>
      <c r="I871" t="e">
        <f>VLOOKUP(H871,check[],2,0)</f>
        <v>#N/A</v>
      </c>
      <c r="J871" s="49"/>
      <c r="K871" s="49"/>
      <c r="L871" s="49" t="e">
        <f>VLOOKUP(samples_g[[#This Row],[sample_checklist_description]],check[],3,0)</f>
        <v>#N/A</v>
      </c>
      <c r="M871" s="32"/>
      <c r="N871" s="32" t="e">
        <f t="shared" si="30"/>
        <v>#N/A</v>
      </c>
      <c r="O871" s="49" t="e">
        <f t="shared" si="31"/>
        <v>#N/A</v>
      </c>
      <c r="P871" s="33"/>
      <c r="Q871" s="49"/>
      <c r="R871" s="49"/>
      <c r="S871" s="49"/>
      <c r="T871" s="49"/>
      <c r="U871" s="49"/>
      <c r="V871" s="49"/>
      <c r="W871" s="49"/>
      <c r="X871" s="49"/>
      <c r="Y871" s="49" t="str">
        <f>CONCATENATE("sam_",samples_g[[#This Row],[sample_name]])</f>
        <v>sam_</v>
      </c>
    </row>
    <row r="872" ht="14.25">
      <c r="A872" t="s">
        <v>116</v>
      </c>
      <c r="B872" s="32"/>
      <c r="C872" s="49" t="str">
        <f>STUDY!$C$5</f>
        <v>hemofight</v>
      </c>
      <c r="G872" s="26"/>
      <c r="I872" t="e">
        <f>VLOOKUP(H872,check[],2,0)</f>
        <v>#N/A</v>
      </c>
      <c r="J872" s="49"/>
      <c r="K872" s="49"/>
      <c r="L872" s="49" t="e">
        <f>VLOOKUP(samples_g[[#This Row],[sample_checklist_description]],check[],3,0)</f>
        <v>#N/A</v>
      </c>
      <c r="M872" s="32"/>
      <c r="N872" s="32" t="e">
        <f t="shared" si="30"/>
        <v>#N/A</v>
      </c>
      <c r="O872" s="49" t="e">
        <f t="shared" si="31"/>
        <v>#N/A</v>
      </c>
      <c r="P872" s="33"/>
      <c r="Q872" s="49"/>
      <c r="R872" s="49"/>
      <c r="S872" s="49"/>
      <c r="T872" s="49"/>
      <c r="U872" s="49"/>
      <c r="V872" s="49"/>
      <c r="W872" s="49"/>
      <c r="X872" s="49"/>
      <c r="Y872" s="49" t="str">
        <f>CONCATENATE("sam_",samples_g[[#This Row],[sample_name]])</f>
        <v>sam_</v>
      </c>
    </row>
    <row r="873" ht="14.25">
      <c r="A873" t="s">
        <v>116</v>
      </c>
      <c r="B873" s="32"/>
      <c r="C873" s="49" t="str">
        <f>STUDY!$C$5</f>
        <v>hemofight</v>
      </c>
      <c r="G873" s="26"/>
      <c r="I873" t="e">
        <f>VLOOKUP(H873,check[],2,0)</f>
        <v>#N/A</v>
      </c>
      <c r="J873" s="49"/>
      <c r="K873" s="49"/>
      <c r="L873" s="49" t="e">
        <f>VLOOKUP(samples_g[[#This Row],[sample_checklist_description]],check[],3,0)</f>
        <v>#N/A</v>
      </c>
      <c r="M873" s="32"/>
      <c r="N873" s="32" t="e">
        <f t="shared" si="30"/>
        <v>#N/A</v>
      </c>
      <c r="O873" s="49" t="e">
        <f t="shared" si="31"/>
        <v>#N/A</v>
      </c>
      <c r="P873" s="33"/>
      <c r="Q873" s="49"/>
      <c r="R873" s="49"/>
      <c r="S873" s="49"/>
      <c r="T873" s="49"/>
      <c r="U873" s="49"/>
      <c r="V873" s="49"/>
      <c r="W873" s="49"/>
      <c r="X873" s="49"/>
      <c r="Y873" s="49" t="str">
        <f>CONCATENATE("sam_",samples_g[[#This Row],[sample_name]])</f>
        <v>sam_</v>
      </c>
    </row>
    <row r="874" ht="14.25">
      <c r="A874" t="s">
        <v>116</v>
      </c>
      <c r="B874" s="32"/>
      <c r="C874" s="49" t="str">
        <f>STUDY!$C$5</f>
        <v>hemofight</v>
      </c>
      <c r="G874" s="26"/>
      <c r="I874" t="e">
        <f>VLOOKUP(H874,check[],2,0)</f>
        <v>#N/A</v>
      </c>
      <c r="J874" s="49"/>
      <c r="K874" s="49"/>
      <c r="L874" s="49" t="e">
        <f>VLOOKUP(samples_g[[#This Row],[sample_checklist_description]],check[],3,0)</f>
        <v>#N/A</v>
      </c>
      <c r="M874" s="32"/>
      <c r="N874" s="32" t="e">
        <f t="shared" si="30"/>
        <v>#N/A</v>
      </c>
      <c r="O874" s="49" t="e">
        <f t="shared" si="31"/>
        <v>#N/A</v>
      </c>
      <c r="P874" s="33"/>
      <c r="Q874" s="49"/>
      <c r="R874" s="49"/>
      <c r="S874" s="49"/>
      <c r="T874" s="49"/>
      <c r="U874" s="49"/>
      <c r="V874" s="49"/>
      <c r="W874" s="49"/>
      <c r="X874" s="49"/>
      <c r="Y874" s="49" t="str">
        <f>CONCATENATE("sam_",samples_g[[#This Row],[sample_name]])</f>
        <v>sam_</v>
      </c>
    </row>
    <row r="875" ht="14.25">
      <c r="A875" t="s">
        <v>116</v>
      </c>
      <c r="B875" s="32"/>
      <c r="C875" s="49" t="str">
        <f>STUDY!$C$5</f>
        <v>hemofight</v>
      </c>
      <c r="G875" s="26"/>
      <c r="I875" t="e">
        <f>VLOOKUP(H875,check[],2,0)</f>
        <v>#N/A</v>
      </c>
      <c r="J875" s="49"/>
      <c r="K875" s="49"/>
      <c r="L875" s="49" t="e">
        <f>VLOOKUP(samples_g[[#This Row],[sample_checklist_description]],check[],3,0)</f>
        <v>#N/A</v>
      </c>
      <c r="M875" s="32"/>
      <c r="N875" s="32" t="e">
        <f t="shared" si="30"/>
        <v>#N/A</v>
      </c>
      <c r="O875" s="49" t="e">
        <f t="shared" si="31"/>
        <v>#N/A</v>
      </c>
      <c r="P875" s="33"/>
      <c r="Q875" s="49"/>
      <c r="R875" s="49"/>
      <c r="S875" s="49"/>
      <c r="T875" s="49"/>
      <c r="U875" s="49"/>
      <c r="V875" s="49"/>
      <c r="W875" s="49"/>
      <c r="X875" s="49"/>
      <c r="Y875" s="49" t="str">
        <f>CONCATENATE("sam_",samples_g[[#This Row],[sample_name]])</f>
        <v>sam_</v>
      </c>
    </row>
    <row r="876" ht="14.25">
      <c r="A876" t="s">
        <v>116</v>
      </c>
      <c r="B876" s="32"/>
      <c r="C876" s="49" t="str">
        <f>STUDY!$C$5</f>
        <v>hemofight</v>
      </c>
      <c r="G876" s="26"/>
      <c r="I876" t="e">
        <f>VLOOKUP(H876,check[],2,0)</f>
        <v>#N/A</v>
      </c>
      <c r="J876" s="49"/>
      <c r="K876" s="49"/>
      <c r="L876" s="49" t="e">
        <f>VLOOKUP(samples_g[[#This Row],[sample_checklist_description]],check[],3,0)</f>
        <v>#N/A</v>
      </c>
      <c r="M876" s="32"/>
      <c r="N876" s="32" t="e">
        <f t="shared" si="30"/>
        <v>#N/A</v>
      </c>
      <c r="O876" s="49" t="e">
        <f t="shared" si="31"/>
        <v>#N/A</v>
      </c>
      <c r="P876" s="33"/>
      <c r="Q876" s="49"/>
      <c r="R876" s="49"/>
      <c r="S876" s="49"/>
      <c r="T876" s="49"/>
      <c r="U876" s="49"/>
      <c r="V876" s="49"/>
      <c r="W876" s="49"/>
      <c r="X876" s="49"/>
      <c r="Y876" s="49" t="str">
        <f>CONCATENATE("sam_",samples_g[[#This Row],[sample_name]])</f>
        <v>sam_</v>
      </c>
    </row>
    <row r="877" ht="14.25">
      <c r="A877" t="s">
        <v>116</v>
      </c>
      <c r="B877" s="32"/>
      <c r="C877" s="49" t="str">
        <f>STUDY!$C$5</f>
        <v>hemofight</v>
      </c>
      <c r="G877" s="26"/>
      <c r="I877" t="e">
        <f>VLOOKUP(H877,check[],2,0)</f>
        <v>#N/A</v>
      </c>
      <c r="J877" s="49"/>
      <c r="K877" s="49"/>
      <c r="L877" s="49" t="e">
        <f>VLOOKUP(samples_g[[#This Row],[sample_checklist_description]],check[],3,0)</f>
        <v>#N/A</v>
      </c>
      <c r="M877" s="32"/>
      <c r="N877" s="32" t="e">
        <f t="shared" si="30"/>
        <v>#N/A</v>
      </c>
      <c r="O877" s="49" t="e">
        <f t="shared" si="31"/>
        <v>#N/A</v>
      </c>
      <c r="P877" s="33"/>
      <c r="Q877" s="49"/>
      <c r="R877" s="49"/>
      <c r="S877" s="49"/>
      <c r="T877" s="49"/>
      <c r="U877" s="49"/>
      <c r="V877" s="49"/>
      <c r="W877" s="49"/>
      <c r="X877" s="49"/>
      <c r="Y877" s="49" t="str">
        <f>CONCATENATE("sam_",samples_g[[#This Row],[sample_name]])</f>
        <v>sam_</v>
      </c>
    </row>
    <row r="878" ht="14.25">
      <c r="A878" t="s">
        <v>116</v>
      </c>
      <c r="B878" s="32"/>
      <c r="C878" s="49" t="str">
        <f>STUDY!$C$5</f>
        <v>hemofight</v>
      </c>
      <c r="G878" s="26"/>
      <c r="I878" t="e">
        <f>VLOOKUP(H878,check[],2,0)</f>
        <v>#N/A</v>
      </c>
      <c r="J878" s="49"/>
      <c r="K878" s="49"/>
      <c r="L878" s="49" t="e">
        <f>VLOOKUP(samples_g[[#This Row],[sample_checklist_description]],check[],3,0)</f>
        <v>#N/A</v>
      </c>
      <c r="M878" s="32"/>
      <c r="N878" s="32" t="e">
        <f t="shared" si="30"/>
        <v>#N/A</v>
      </c>
      <c r="O878" s="49" t="e">
        <f t="shared" si="31"/>
        <v>#N/A</v>
      </c>
      <c r="P878" s="33"/>
      <c r="Q878" s="49"/>
      <c r="R878" s="49"/>
      <c r="S878" s="49"/>
      <c r="T878" s="49"/>
      <c r="U878" s="49"/>
      <c r="V878" s="49"/>
      <c r="W878" s="49"/>
      <c r="X878" s="49"/>
      <c r="Y878" s="49" t="str">
        <f>CONCATENATE("sam_",samples_g[[#This Row],[sample_name]])</f>
        <v>sam_</v>
      </c>
    </row>
    <row r="879" ht="14.25">
      <c r="A879" t="s">
        <v>116</v>
      </c>
      <c r="B879" s="32"/>
      <c r="C879" s="49" t="str">
        <f>STUDY!$C$5</f>
        <v>hemofight</v>
      </c>
      <c r="G879" s="26"/>
      <c r="I879" t="e">
        <f>VLOOKUP(H879,check[],2,0)</f>
        <v>#N/A</v>
      </c>
      <c r="J879" s="49"/>
      <c r="K879" s="49"/>
      <c r="L879" s="49" t="e">
        <f>VLOOKUP(samples_g[[#This Row],[sample_checklist_description]],check[],3,0)</f>
        <v>#N/A</v>
      </c>
      <c r="M879" s="32"/>
      <c r="N879" s="32" t="e">
        <f t="shared" si="30"/>
        <v>#N/A</v>
      </c>
      <c r="O879" s="49" t="e">
        <f t="shared" si="31"/>
        <v>#N/A</v>
      </c>
      <c r="P879" s="33"/>
      <c r="Q879" s="49"/>
      <c r="R879" s="49"/>
      <c r="S879" s="49"/>
      <c r="T879" s="49"/>
      <c r="U879" s="49"/>
      <c r="V879" s="49"/>
      <c r="W879" s="49"/>
      <c r="X879" s="49"/>
      <c r="Y879" s="49" t="str">
        <f>CONCATENATE("sam_",samples_g[[#This Row],[sample_name]])</f>
        <v>sam_</v>
      </c>
    </row>
    <row r="880" ht="14.25">
      <c r="A880" t="s">
        <v>116</v>
      </c>
      <c r="B880" s="32"/>
      <c r="C880" s="49" t="str">
        <f>STUDY!$C$5</f>
        <v>hemofight</v>
      </c>
      <c r="G880" s="26"/>
      <c r="I880" t="e">
        <f>VLOOKUP(H880,check[],2,0)</f>
        <v>#N/A</v>
      </c>
      <c r="J880" s="49"/>
      <c r="K880" s="49"/>
      <c r="L880" s="49" t="e">
        <f>VLOOKUP(samples_g[[#This Row],[sample_checklist_description]],check[],3,0)</f>
        <v>#N/A</v>
      </c>
      <c r="M880" s="32"/>
      <c r="N880" s="32" t="e">
        <f t="shared" si="30"/>
        <v>#N/A</v>
      </c>
      <c r="O880" s="49" t="e">
        <f t="shared" si="31"/>
        <v>#N/A</v>
      </c>
      <c r="P880" s="33"/>
      <c r="Q880" s="49"/>
      <c r="R880" s="49"/>
      <c r="S880" s="49"/>
      <c r="T880" s="49"/>
      <c r="U880" s="49"/>
      <c r="V880" s="49"/>
      <c r="W880" s="49"/>
      <c r="X880" s="49"/>
      <c r="Y880" s="49" t="str">
        <f>CONCATENATE("sam_",samples_g[[#This Row],[sample_name]])</f>
        <v>sam_</v>
      </c>
    </row>
    <row r="881" ht="14.25">
      <c r="A881" t="s">
        <v>116</v>
      </c>
      <c r="B881" s="32"/>
      <c r="C881" s="49" t="str">
        <f>STUDY!$C$5</f>
        <v>hemofight</v>
      </c>
      <c r="G881" s="26"/>
      <c r="I881" t="e">
        <f>VLOOKUP(H881,check[],2,0)</f>
        <v>#N/A</v>
      </c>
      <c r="J881" s="49"/>
      <c r="K881" s="49"/>
      <c r="L881" s="49" t="e">
        <f>VLOOKUP(samples_g[[#This Row],[sample_checklist_description]],check[],3,0)</f>
        <v>#N/A</v>
      </c>
      <c r="M881" s="32"/>
      <c r="N881" s="32" t="e">
        <f t="shared" si="30"/>
        <v>#N/A</v>
      </c>
      <c r="O881" s="49" t="e">
        <f t="shared" si="31"/>
        <v>#N/A</v>
      </c>
      <c r="P881" s="33"/>
      <c r="Q881" s="49"/>
      <c r="R881" s="49"/>
      <c r="S881" s="49"/>
      <c r="T881" s="49"/>
      <c r="U881" s="49"/>
      <c r="V881" s="49"/>
      <c r="W881" s="49"/>
      <c r="X881" s="49"/>
      <c r="Y881" s="49" t="str">
        <f>CONCATENATE("sam_",samples_g[[#This Row],[sample_name]])</f>
        <v>sam_</v>
      </c>
    </row>
    <row r="882" ht="14.25">
      <c r="A882" t="s">
        <v>116</v>
      </c>
      <c r="B882" s="32"/>
      <c r="C882" s="49" t="str">
        <f>STUDY!$C$5</f>
        <v>hemofight</v>
      </c>
      <c r="G882" s="26"/>
      <c r="I882" t="e">
        <f>VLOOKUP(H882,check[],2,0)</f>
        <v>#N/A</v>
      </c>
      <c r="J882" s="49"/>
      <c r="K882" s="49"/>
      <c r="L882" s="49" t="e">
        <f>VLOOKUP(samples_g[[#This Row],[sample_checklist_description]],check[],3,0)</f>
        <v>#N/A</v>
      </c>
      <c r="M882" s="32"/>
      <c r="N882" s="32" t="e">
        <f t="shared" si="30"/>
        <v>#N/A</v>
      </c>
      <c r="O882" s="49" t="e">
        <f t="shared" si="31"/>
        <v>#N/A</v>
      </c>
      <c r="P882" s="33"/>
      <c r="Q882" s="49"/>
      <c r="R882" s="49"/>
      <c r="S882" s="49"/>
      <c r="T882" s="49"/>
      <c r="U882" s="49"/>
      <c r="V882" s="49"/>
      <c r="W882" s="49"/>
      <c r="X882" s="49"/>
      <c r="Y882" s="49" t="str">
        <f>CONCATENATE("sam_",samples_g[[#This Row],[sample_name]])</f>
        <v>sam_</v>
      </c>
    </row>
    <row r="883" ht="14.25">
      <c r="A883" t="s">
        <v>116</v>
      </c>
      <c r="B883" s="32"/>
      <c r="C883" s="49" t="str">
        <f>STUDY!$C$5</f>
        <v>hemofight</v>
      </c>
      <c r="G883" s="26"/>
      <c r="I883" t="e">
        <f>VLOOKUP(H883,check[],2,0)</f>
        <v>#N/A</v>
      </c>
      <c r="J883" s="49"/>
      <c r="K883" s="49"/>
      <c r="L883" s="49" t="e">
        <f>VLOOKUP(samples_g[[#This Row],[sample_checklist_description]],check[],3,0)</f>
        <v>#N/A</v>
      </c>
      <c r="M883" s="32"/>
      <c r="N883" s="32" t="e">
        <f t="shared" si="30"/>
        <v>#N/A</v>
      </c>
      <c r="O883" s="49" t="e">
        <f t="shared" si="31"/>
        <v>#N/A</v>
      </c>
      <c r="P883" s="33"/>
      <c r="Q883" s="49"/>
      <c r="R883" s="49"/>
      <c r="S883" s="49"/>
      <c r="T883" s="49"/>
      <c r="U883" s="49"/>
      <c r="V883" s="49"/>
      <c r="W883" s="49"/>
      <c r="X883" s="49"/>
      <c r="Y883" s="49" t="str">
        <f>CONCATENATE("sam_",samples_g[[#This Row],[sample_name]])</f>
        <v>sam_</v>
      </c>
    </row>
    <row r="884" ht="14.25">
      <c r="A884" t="s">
        <v>116</v>
      </c>
      <c r="B884" s="32"/>
      <c r="C884" s="49" t="str">
        <f>STUDY!$C$5</f>
        <v>hemofight</v>
      </c>
      <c r="G884" s="26"/>
      <c r="I884" t="e">
        <f>VLOOKUP(H884,check[],2,0)</f>
        <v>#N/A</v>
      </c>
      <c r="J884" s="49"/>
      <c r="K884" s="49"/>
      <c r="L884" s="49" t="e">
        <f>VLOOKUP(samples_g[[#This Row],[sample_checklist_description]],check[],3,0)</f>
        <v>#N/A</v>
      </c>
      <c r="M884" s="32"/>
      <c r="N884" s="32" t="e">
        <f t="shared" si="30"/>
        <v>#N/A</v>
      </c>
      <c r="O884" s="49" t="e">
        <f t="shared" si="31"/>
        <v>#N/A</v>
      </c>
      <c r="P884" s="33"/>
      <c r="Q884" s="49"/>
      <c r="R884" s="49"/>
      <c r="S884" s="49"/>
      <c r="T884" s="49"/>
      <c r="U884" s="49"/>
      <c r="V884" s="49"/>
      <c r="W884" s="49"/>
      <c r="X884" s="49"/>
      <c r="Y884" s="49" t="str">
        <f>CONCATENATE("sam_",samples_g[[#This Row],[sample_name]])</f>
        <v>sam_</v>
      </c>
    </row>
    <row r="885" ht="14.25">
      <c r="A885" t="s">
        <v>116</v>
      </c>
      <c r="B885" s="32"/>
      <c r="C885" s="49" t="str">
        <f>STUDY!$C$5</f>
        <v>hemofight</v>
      </c>
      <c r="G885" s="26"/>
      <c r="I885" t="e">
        <f>VLOOKUP(H885,check[],2,0)</f>
        <v>#N/A</v>
      </c>
      <c r="J885" s="49"/>
      <c r="K885" s="49"/>
      <c r="L885" s="49" t="e">
        <f>VLOOKUP(samples_g[[#This Row],[sample_checklist_description]],check[],3,0)</f>
        <v>#N/A</v>
      </c>
      <c r="M885" s="32"/>
      <c r="N885" s="32" t="e">
        <f t="shared" si="30"/>
        <v>#N/A</v>
      </c>
      <c r="O885" s="49" t="e">
        <f t="shared" si="31"/>
        <v>#N/A</v>
      </c>
      <c r="P885" s="33"/>
      <c r="Q885" s="49"/>
      <c r="R885" s="49"/>
      <c r="S885" s="49"/>
      <c r="T885" s="49"/>
      <c r="U885" s="49"/>
      <c r="V885" s="49"/>
      <c r="W885" s="49"/>
      <c r="X885" s="49"/>
      <c r="Y885" s="49" t="str">
        <f>CONCATENATE("sam_",samples_g[[#This Row],[sample_name]])</f>
        <v>sam_</v>
      </c>
    </row>
    <row r="886" ht="14.25">
      <c r="A886" t="s">
        <v>116</v>
      </c>
      <c r="B886" s="32"/>
      <c r="C886" s="49" t="str">
        <f>STUDY!$C$5</f>
        <v>hemofight</v>
      </c>
      <c r="G886" s="26"/>
      <c r="I886" t="e">
        <f>VLOOKUP(H886,check[],2,0)</f>
        <v>#N/A</v>
      </c>
      <c r="J886" s="49"/>
      <c r="K886" s="49"/>
      <c r="L886" s="49" t="e">
        <f>VLOOKUP(samples_g[[#This Row],[sample_checklist_description]],check[],3,0)</f>
        <v>#N/A</v>
      </c>
      <c r="M886" s="32"/>
      <c r="N886" s="32" t="e">
        <f t="shared" si="30"/>
        <v>#N/A</v>
      </c>
      <c r="O886" s="49" t="e">
        <f t="shared" si="31"/>
        <v>#N/A</v>
      </c>
      <c r="P886" s="33"/>
      <c r="Q886" s="49"/>
      <c r="R886" s="49"/>
      <c r="S886" s="49"/>
      <c r="T886" s="49"/>
      <c r="U886" s="49"/>
      <c r="V886" s="49"/>
      <c r="W886" s="49"/>
      <c r="X886" s="49"/>
      <c r="Y886" s="49" t="str">
        <f>CONCATENATE("sam_",samples_g[[#This Row],[sample_name]])</f>
        <v>sam_</v>
      </c>
    </row>
    <row r="887" ht="14.25">
      <c r="A887" t="s">
        <v>116</v>
      </c>
      <c r="B887" s="32"/>
      <c r="C887" s="49" t="str">
        <f>STUDY!$C$5</f>
        <v>hemofight</v>
      </c>
      <c r="G887" s="26"/>
      <c r="I887" t="e">
        <f>VLOOKUP(H887,check[],2,0)</f>
        <v>#N/A</v>
      </c>
      <c r="J887" s="49"/>
      <c r="K887" s="49"/>
      <c r="L887" s="49" t="e">
        <f>VLOOKUP(samples_g[[#This Row],[sample_checklist_description]],check[],3,0)</f>
        <v>#N/A</v>
      </c>
      <c r="M887" s="32"/>
      <c r="N887" s="32" t="e">
        <f t="shared" si="30"/>
        <v>#N/A</v>
      </c>
      <c r="O887" s="49" t="e">
        <f t="shared" si="31"/>
        <v>#N/A</v>
      </c>
      <c r="P887" s="33"/>
      <c r="Q887" s="49"/>
      <c r="R887" s="49"/>
      <c r="S887" s="49"/>
      <c r="T887" s="49"/>
      <c r="U887" s="49"/>
      <c r="V887" s="49"/>
      <c r="W887" s="49"/>
      <c r="X887" s="49"/>
      <c r="Y887" s="49" t="str">
        <f>CONCATENATE("sam_",samples_g[[#This Row],[sample_name]])</f>
        <v>sam_</v>
      </c>
    </row>
    <row r="888" ht="14.25">
      <c r="A888" t="s">
        <v>116</v>
      </c>
      <c r="B888" s="32"/>
      <c r="C888" s="49" t="str">
        <f>STUDY!$C$5</f>
        <v>hemofight</v>
      </c>
      <c r="G888" s="26"/>
      <c r="I888" t="e">
        <f>VLOOKUP(H888,check[],2,0)</f>
        <v>#N/A</v>
      </c>
      <c r="J888" s="49"/>
      <c r="K888" s="49"/>
      <c r="L888" s="49" t="e">
        <f>VLOOKUP(samples_g[[#This Row],[sample_checklist_description]],check[],3,0)</f>
        <v>#N/A</v>
      </c>
      <c r="M888" s="32"/>
      <c r="N888" s="32" t="e">
        <f t="shared" si="30"/>
        <v>#N/A</v>
      </c>
      <c r="O888" s="49" t="e">
        <f t="shared" si="31"/>
        <v>#N/A</v>
      </c>
      <c r="P888" s="33"/>
      <c r="Q888" s="49"/>
      <c r="R888" s="49"/>
      <c r="S888" s="49"/>
      <c r="T888" s="49"/>
      <c r="U888" s="49"/>
      <c r="V888" s="49"/>
      <c r="W888" s="49"/>
      <c r="X888" s="49"/>
      <c r="Y888" s="49" t="str">
        <f>CONCATENATE("sam_",samples_g[[#This Row],[sample_name]])</f>
        <v>sam_</v>
      </c>
    </row>
    <row r="889" ht="14.25">
      <c r="A889" t="s">
        <v>116</v>
      </c>
      <c r="B889" s="32"/>
      <c r="C889" s="49" t="str">
        <f>STUDY!$C$5</f>
        <v>hemofight</v>
      </c>
      <c r="G889" s="26"/>
      <c r="I889" t="e">
        <f>VLOOKUP(H889,check[],2,0)</f>
        <v>#N/A</v>
      </c>
      <c r="J889" s="49"/>
      <c r="K889" s="49"/>
      <c r="L889" s="49" t="e">
        <f>VLOOKUP(samples_g[[#This Row],[sample_checklist_description]],check[],3,0)</f>
        <v>#N/A</v>
      </c>
      <c r="M889" s="32"/>
      <c r="N889" s="32" t="e">
        <f t="shared" si="30"/>
        <v>#N/A</v>
      </c>
      <c r="O889" s="49" t="e">
        <f t="shared" si="31"/>
        <v>#N/A</v>
      </c>
      <c r="P889" s="33"/>
      <c r="Q889" s="49"/>
      <c r="R889" s="49"/>
      <c r="S889" s="49"/>
      <c r="T889" s="49"/>
      <c r="U889" s="49"/>
      <c r="V889" s="49"/>
      <c r="W889" s="49"/>
      <c r="X889" s="49"/>
      <c r="Y889" s="49" t="str">
        <f>CONCATENATE("sam_",samples_g[[#This Row],[sample_name]])</f>
        <v>sam_</v>
      </c>
    </row>
    <row r="890" ht="14.25">
      <c r="A890" t="s">
        <v>116</v>
      </c>
      <c r="B890" s="32"/>
      <c r="C890" s="49" t="str">
        <f>STUDY!$C$5</f>
        <v>hemofight</v>
      </c>
      <c r="G890" s="26"/>
      <c r="I890" t="e">
        <f>VLOOKUP(H890,check[],2,0)</f>
        <v>#N/A</v>
      </c>
      <c r="J890" s="49"/>
      <c r="K890" s="49"/>
      <c r="L890" s="49" t="e">
        <f>VLOOKUP(samples_g[[#This Row],[sample_checklist_description]],check[],3,0)</f>
        <v>#N/A</v>
      </c>
      <c r="M890" s="32"/>
      <c r="N890" s="32" t="e">
        <f t="shared" si="30"/>
        <v>#N/A</v>
      </c>
      <c r="O890" s="49" t="e">
        <f t="shared" si="31"/>
        <v>#N/A</v>
      </c>
      <c r="P890" s="33"/>
      <c r="Q890" s="49"/>
      <c r="R890" s="49"/>
      <c r="S890" s="49"/>
      <c r="T890" s="49"/>
      <c r="U890" s="49"/>
      <c r="V890" s="49"/>
      <c r="W890" s="49"/>
      <c r="X890" s="49"/>
      <c r="Y890" s="49" t="str">
        <f>CONCATENATE("sam_",samples_g[[#This Row],[sample_name]])</f>
        <v>sam_</v>
      </c>
    </row>
    <row r="891" ht="14.25">
      <c r="A891" t="s">
        <v>116</v>
      </c>
      <c r="B891" s="32"/>
      <c r="C891" s="49" t="str">
        <f>STUDY!$C$5</f>
        <v>hemofight</v>
      </c>
      <c r="G891" s="26"/>
      <c r="I891" t="e">
        <f>VLOOKUP(H891,check[],2,0)</f>
        <v>#N/A</v>
      </c>
      <c r="J891" s="49"/>
      <c r="K891" s="49"/>
      <c r="L891" s="49" t="e">
        <f>VLOOKUP(samples_g[[#This Row],[sample_checklist_description]],check[],3,0)</f>
        <v>#N/A</v>
      </c>
      <c r="M891" s="32"/>
      <c r="N891" s="32" t="e">
        <f t="shared" si="30"/>
        <v>#N/A</v>
      </c>
      <c r="O891" s="49" t="e">
        <f t="shared" si="31"/>
        <v>#N/A</v>
      </c>
      <c r="P891" s="33"/>
      <c r="Q891" s="49"/>
      <c r="R891" s="49"/>
      <c r="S891" s="49"/>
      <c r="T891" s="49"/>
      <c r="U891" s="49"/>
      <c r="V891" s="49"/>
      <c r="W891" s="49"/>
      <c r="X891" s="49"/>
      <c r="Y891" s="49" t="str">
        <f>CONCATENATE("sam_",samples_g[[#This Row],[sample_name]])</f>
        <v>sam_</v>
      </c>
    </row>
    <row r="892" ht="14.25">
      <c r="A892" t="s">
        <v>116</v>
      </c>
      <c r="B892" s="32"/>
      <c r="C892" s="49" t="str">
        <f>STUDY!$C$5</f>
        <v>hemofight</v>
      </c>
      <c r="G892" s="26"/>
      <c r="I892" t="e">
        <f>VLOOKUP(H892,check[],2,0)</f>
        <v>#N/A</v>
      </c>
      <c r="J892" s="49"/>
      <c r="K892" s="49"/>
      <c r="L892" s="49" t="e">
        <f>VLOOKUP(samples_g[[#This Row],[sample_checklist_description]],check[],3,0)</f>
        <v>#N/A</v>
      </c>
      <c r="M892" s="32"/>
      <c r="N892" s="32" t="e">
        <f t="shared" si="30"/>
        <v>#N/A</v>
      </c>
      <c r="O892" s="49" t="e">
        <f t="shared" si="31"/>
        <v>#N/A</v>
      </c>
      <c r="P892" s="33"/>
      <c r="Q892" s="49"/>
      <c r="R892" s="49"/>
      <c r="S892" s="49"/>
      <c r="T892" s="49"/>
      <c r="U892" s="49"/>
      <c r="V892" s="49"/>
      <c r="W892" s="49"/>
      <c r="X892" s="49"/>
      <c r="Y892" s="49" t="str">
        <f>CONCATENATE("sam_",samples_g[[#This Row],[sample_name]])</f>
        <v>sam_</v>
      </c>
    </row>
    <row r="893" ht="14.25">
      <c r="A893" t="s">
        <v>116</v>
      </c>
      <c r="B893" s="32"/>
      <c r="C893" s="49" t="str">
        <f>STUDY!$C$5</f>
        <v>hemofight</v>
      </c>
      <c r="G893" s="26"/>
      <c r="I893" t="e">
        <f>VLOOKUP(H893,check[],2,0)</f>
        <v>#N/A</v>
      </c>
      <c r="J893" s="49"/>
      <c r="K893" s="49"/>
      <c r="L893" s="49" t="e">
        <f>VLOOKUP(samples_g[[#This Row],[sample_checklist_description]],check[],3,0)</f>
        <v>#N/A</v>
      </c>
      <c r="M893" s="32"/>
      <c r="N893" s="32" t="e">
        <f t="shared" si="30"/>
        <v>#N/A</v>
      </c>
      <c r="O893" s="49" t="e">
        <f t="shared" si="31"/>
        <v>#N/A</v>
      </c>
      <c r="P893" s="33"/>
      <c r="Q893" s="49"/>
      <c r="R893" s="49"/>
      <c r="S893" s="49"/>
      <c r="T893" s="49"/>
      <c r="U893" s="49"/>
      <c r="V893" s="49"/>
      <c r="W893" s="49"/>
      <c r="X893" s="49"/>
      <c r="Y893" s="49" t="str">
        <f>CONCATENATE("sam_",samples_g[[#This Row],[sample_name]])</f>
        <v>sam_</v>
      </c>
    </row>
    <row r="894" ht="14.25">
      <c r="A894" t="s">
        <v>116</v>
      </c>
      <c r="B894" s="32"/>
      <c r="C894" s="49" t="str">
        <f>STUDY!$C$5</f>
        <v>hemofight</v>
      </c>
      <c r="G894" s="26"/>
      <c r="I894" t="e">
        <f>VLOOKUP(H894,check[],2,0)</f>
        <v>#N/A</v>
      </c>
      <c r="J894" s="49"/>
      <c r="K894" s="49"/>
      <c r="L894" s="49" t="e">
        <f>VLOOKUP(samples_g[[#This Row],[sample_checklist_description]],check[],3,0)</f>
        <v>#N/A</v>
      </c>
      <c r="M894" s="32"/>
      <c r="N894" s="32" t="e">
        <f t="shared" si="30"/>
        <v>#N/A</v>
      </c>
      <c r="O894" s="49" t="e">
        <f t="shared" si="31"/>
        <v>#N/A</v>
      </c>
      <c r="P894" s="33"/>
      <c r="Q894" s="49"/>
      <c r="R894" s="49"/>
      <c r="S894" s="49"/>
      <c r="T894" s="49"/>
      <c r="U894" s="49"/>
      <c r="V894" s="49"/>
      <c r="W894" s="49"/>
      <c r="X894" s="49"/>
      <c r="Y894" s="49" t="str">
        <f>CONCATENATE("sam_",samples_g[[#This Row],[sample_name]])</f>
        <v>sam_</v>
      </c>
    </row>
    <row r="895" ht="14.25">
      <c r="A895" t="s">
        <v>116</v>
      </c>
      <c r="B895" s="32"/>
      <c r="C895" s="49" t="str">
        <f>STUDY!$C$5</f>
        <v>hemofight</v>
      </c>
      <c r="G895" s="26"/>
      <c r="I895" t="e">
        <f>VLOOKUP(H895,check[],2,0)</f>
        <v>#N/A</v>
      </c>
      <c r="J895" s="49"/>
      <c r="K895" s="49"/>
      <c r="L895" s="49" t="e">
        <f>VLOOKUP(samples_g[[#This Row],[sample_checklist_description]],check[],3,0)</f>
        <v>#N/A</v>
      </c>
      <c r="M895" s="32"/>
      <c r="N895" s="32" t="e">
        <f t="shared" si="30"/>
        <v>#N/A</v>
      </c>
      <c r="O895" s="49" t="e">
        <f t="shared" si="31"/>
        <v>#N/A</v>
      </c>
      <c r="P895" s="33"/>
      <c r="Q895" s="49"/>
      <c r="R895" s="49"/>
      <c r="S895" s="49"/>
      <c r="T895" s="49"/>
      <c r="U895" s="49"/>
      <c r="V895" s="49"/>
      <c r="W895" s="49"/>
      <c r="X895" s="49"/>
      <c r="Y895" s="49" t="str">
        <f>CONCATENATE("sam_",samples_g[[#This Row],[sample_name]])</f>
        <v>sam_</v>
      </c>
    </row>
    <row r="896" ht="14.25">
      <c r="A896" t="s">
        <v>116</v>
      </c>
      <c r="B896" s="32"/>
      <c r="C896" s="49" t="str">
        <f>STUDY!$C$5</f>
        <v>hemofight</v>
      </c>
      <c r="G896" s="26"/>
      <c r="I896" t="e">
        <f>VLOOKUP(H896,check[],2,0)</f>
        <v>#N/A</v>
      </c>
      <c r="J896" s="49"/>
      <c r="K896" s="49"/>
      <c r="L896" s="49" t="e">
        <f>VLOOKUP(samples_g[[#This Row],[sample_checklist_description]],check[],3,0)</f>
        <v>#N/A</v>
      </c>
      <c r="M896" s="32"/>
      <c r="N896" s="32" t="e">
        <f t="shared" si="30"/>
        <v>#N/A</v>
      </c>
      <c r="O896" s="49" t="e">
        <f t="shared" si="31"/>
        <v>#N/A</v>
      </c>
      <c r="P896" s="33"/>
      <c r="Q896" s="49"/>
      <c r="R896" s="49"/>
      <c r="S896" s="49"/>
      <c r="T896" s="49"/>
      <c r="U896" s="49"/>
      <c r="V896" s="49"/>
      <c r="W896" s="49"/>
      <c r="X896" s="49"/>
      <c r="Y896" s="49" t="str">
        <f>CONCATENATE("sam_",samples_g[[#This Row],[sample_name]])</f>
        <v>sam_</v>
      </c>
    </row>
    <row r="897" ht="14.25">
      <c r="A897" t="s">
        <v>116</v>
      </c>
      <c r="B897" s="32"/>
      <c r="C897" s="49" t="str">
        <f>STUDY!$C$5</f>
        <v>hemofight</v>
      </c>
      <c r="G897" s="26"/>
      <c r="I897" t="e">
        <f>VLOOKUP(H897,check[],2,0)</f>
        <v>#N/A</v>
      </c>
      <c r="J897" s="49"/>
      <c r="K897" s="49"/>
      <c r="L897" s="49" t="e">
        <f>VLOOKUP(samples_g[[#This Row],[sample_checklist_description]],check[],3,0)</f>
        <v>#N/A</v>
      </c>
      <c r="M897" s="32"/>
      <c r="N897" s="32" t="e">
        <f t="shared" si="30"/>
        <v>#N/A</v>
      </c>
      <c r="O897" s="49" t="e">
        <f t="shared" si="31"/>
        <v>#N/A</v>
      </c>
      <c r="P897" s="33"/>
      <c r="Q897" s="49"/>
      <c r="R897" s="49"/>
      <c r="S897" s="49"/>
      <c r="T897" s="49"/>
      <c r="U897" s="49"/>
      <c r="V897" s="49"/>
      <c r="W897" s="49"/>
      <c r="X897" s="49"/>
      <c r="Y897" s="49" t="str">
        <f>CONCATENATE("sam_",samples_g[[#This Row],[sample_name]])</f>
        <v>sam_</v>
      </c>
    </row>
    <row r="898" ht="14.25">
      <c r="A898" t="s">
        <v>116</v>
      </c>
      <c r="B898" s="32"/>
      <c r="C898" s="49" t="str">
        <f>STUDY!$C$5</f>
        <v>hemofight</v>
      </c>
      <c r="G898" s="26"/>
      <c r="I898" t="e">
        <f>VLOOKUP(H898,check[],2,0)</f>
        <v>#N/A</v>
      </c>
      <c r="J898" s="49"/>
      <c r="K898" s="49"/>
      <c r="L898" s="49" t="e">
        <f>VLOOKUP(samples_g[[#This Row],[sample_checklist_description]],check[],3,0)</f>
        <v>#N/A</v>
      </c>
      <c r="M898" s="32"/>
      <c r="N898" s="32" t="e">
        <f t="shared" si="30"/>
        <v>#N/A</v>
      </c>
      <c r="O898" s="49" t="e">
        <f t="shared" si="31"/>
        <v>#N/A</v>
      </c>
      <c r="P898" s="33"/>
      <c r="Q898" s="49"/>
      <c r="R898" s="49"/>
      <c r="S898" s="49"/>
      <c r="T898" s="49"/>
      <c r="U898" s="49"/>
      <c r="V898" s="49"/>
      <c r="W898" s="49"/>
      <c r="X898" s="49"/>
      <c r="Y898" s="49" t="str">
        <f>CONCATENATE("sam_",samples_g[[#This Row],[sample_name]])</f>
        <v>sam_</v>
      </c>
    </row>
    <row r="899" ht="14.25">
      <c r="A899" t="s">
        <v>116</v>
      </c>
      <c r="B899" s="32"/>
      <c r="C899" s="49" t="str">
        <f>STUDY!$C$5</f>
        <v>hemofight</v>
      </c>
      <c r="G899" s="26"/>
      <c r="I899" t="e">
        <f>VLOOKUP(H899,check[],2,0)</f>
        <v>#N/A</v>
      </c>
      <c r="J899" s="49"/>
      <c r="K899" s="49"/>
      <c r="L899" s="49" t="e">
        <f>VLOOKUP(samples_g[[#This Row],[sample_checklist_description]],check[],3,0)</f>
        <v>#N/A</v>
      </c>
      <c r="M899" s="32"/>
      <c r="N899" s="32" t="e">
        <f t="shared" si="30"/>
        <v>#N/A</v>
      </c>
      <c r="O899" s="49" t="e">
        <f t="shared" si="31"/>
        <v>#N/A</v>
      </c>
      <c r="P899" s="33"/>
      <c r="Q899" s="49"/>
      <c r="R899" s="49"/>
      <c r="S899" s="49"/>
      <c r="T899" s="49"/>
      <c r="U899" s="49"/>
      <c r="V899" s="49"/>
      <c r="W899" s="49"/>
      <c r="X899" s="49"/>
      <c r="Y899" s="49" t="str">
        <f>CONCATENATE("sam_",samples_g[[#This Row],[sample_name]])</f>
        <v>sam_</v>
      </c>
    </row>
    <row r="900" ht="14.25">
      <c r="A900" t="s">
        <v>116</v>
      </c>
      <c r="B900" s="32"/>
      <c r="C900" s="49" t="str">
        <f>STUDY!$C$5</f>
        <v>hemofight</v>
      </c>
      <c r="G900" s="26"/>
      <c r="I900" t="e">
        <f>VLOOKUP(H900,check[],2,0)</f>
        <v>#N/A</v>
      </c>
      <c r="J900" s="49"/>
      <c r="K900" s="49"/>
      <c r="L900" s="49" t="e">
        <f>VLOOKUP(samples_g[[#This Row],[sample_checklist_description]],check[],3,0)</f>
        <v>#N/A</v>
      </c>
      <c r="M900" s="32"/>
      <c r="N900" s="32" t="e">
        <f t="shared" si="30"/>
        <v>#N/A</v>
      </c>
      <c r="O900" s="49" t="e">
        <f t="shared" si="31"/>
        <v>#N/A</v>
      </c>
      <c r="P900" s="33"/>
      <c r="Q900" s="49"/>
      <c r="R900" s="49"/>
      <c r="S900" s="49"/>
      <c r="T900" s="49"/>
      <c r="U900" s="49"/>
      <c r="V900" s="49"/>
      <c r="W900" s="49"/>
      <c r="X900" s="49"/>
      <c r="Y900" s="49" t="str">
        <f>CONCATENATE("sam_",samples_g[[#This Row],[sample_name]])</f>
        <v>sam_</v>
      </c>
    </row>
    <row r="901" ht="14.25">
      <c r="A901" t="s">
        <v>116</v>
      </c>
      <c r="B901" s="32"/>
      <c r="C901" s="49" t="str">
        <f>STUDY!$C$5</f>
        <v>hemofight</v>
      </c>
      <c r="G901" s="26"/>
      <c r="I901" t="e">
        <f>VLOOKUP(H901,check[],2,0)</f>
        <v>#N/A</v>
      </c>
      <c r="J901" s="49"/>
      <c r="K901" s="49"/>
      <c r="L901" s="49" t="e">
        <f>VLOOKUP(samples_g[[#This Row],[sample_checklist_description]],check[],3,0)</f>
        <v>#N/A</v>
      </c>
      <c r="M901" s="32"/>
      <c r="N901" s="32" t="e">
        <f t="shared" si="30"/>
        <v>#N/A</v>
      </c>
      <c r="O901" s="49" t="e">
        <f t="shared" si="31"/>
        <v>#N/A</v>
      </c>
      <c r="P901" s="33"/>
      <c r="Q901" s="49"/>
      <c r="R901" s="49"/>
      <c r="S901" s="49"/>
      <c r="T901" s="49"/>
      <c r="U901" s="49"/>
      <c r="V901" s="49"/>
      <c r="W901" s="49"/>
      <c r="X901" s="49"/>
      <c r="Y901" s="49" t="str">
        <f>CONCATENATE("sam_",samples_g[[#This Row],[sample_name]])</f>
        <v>sam_</v>
      </c>
    </row>
    <row r="902" ht="14.25">
      <c r="A902" t="s">
        <v>116</v>
      </c>
      <c r="B902" s="32"/>
      <c r="C902" s="49" t="str">
        <f>STUDY!$C$5</f>
        <v>hemofight</v>
      </c>
      <c r="G902" s="26"/>
      <c r="I902" t="e">
        <f>VLOOKUP(H902,check[],2,0)</f>
        <v>#N/A</v>
      </c>
      <c r="J902" s="49"/>
      <c r="K902" s="49"/>
      <c r="L902" s="49" t="e">
        <f>VLOOKUP(samples_g[[#This Row],[sample_checklist_description]],check[],3,0)</f>
        <v>#N/A</v>
      </c>
      <c r="M902" s="32"/>
      <c r="N902" s="32" t="e">
        <f t="shared" si="30"/>
        <v>#N/A</v>
      </c>
      <c r="O902" s="49" t="e">
        <f t="shared" si="31"/>
        <v>#N/A</v>
      </c>
      <c r="P902" s="33"/>
      <c r="Q902" s="49"/>
      <c r="R902" s="49"/>
      <c r="S902" s="49"/>
      <c r="T902" s="49"/>
      <c r="U902" s="49"/>
      <c r="V902" s="49"/>
      <c r="W902" s="49"/>
      <c r="X902" s="49"/>
      <c r="Y902" s="49" t="str">
        <f>CONCATENATE("sam_",samples_g[[#This Row],[sample_name]])</f>
        <v>sam_</v>
      </c>
    </row>
    <row r="903" ht="14.25">
      <c r="A903" t="s">
        <v>116</v>
      </c>
      <c r="B903" s="32"/>
      <c r="C903" s="49" t="str">
        <f>STUDY!$C$5</f>
        <v>hemofight</v>
      </c>
      <c r="G903" s="26"/>
      <c r="I903" t="e">
        <f>VLOOKUP(H903,check[],2,0)</f>
        <v>#N/A</v>
      </c>
      <c r="J903" s="49"/>
      <c r="K903" s="49"/>
      <c r="L903" s="49" t="e">
        <f>VLOOKUP(samples_g[[#This Row],[sample_checklist_description]],check[],3,0)</f>
        <v>#N/A</v>
      </c>
      <c r="M903" s="32"/>
      <c r="N903" s="32" t="e">
        <f t="shared" si="30"/>
        <v>#N/A</v>
      </c>
      <c r="O903" s="49" t="e">
        <f t="shared" si="31"/>
        <v>#N/A</v>
      </c>
      <c r="P903" s="33"/>
      <c r="Q903" s="49"/>
      <c r="R903" s="49"/>
      <c r="S903" s="49"/>
      <c r="T903" s="49"/>
      <c r="U903" s="49"/>
      <c r="V903" s="49"/>
      <c r="W903" s="49"/>
      <c r="X903" s="49"/>
      <c r="Y903" s="49" t="str">
        <f>CONCATENATE("sam_",samples_g[[#This Row],[sample_name]])</f>
        <v>sam_</v>
      </c>
    </row>
    <row r="904" ht="14.25">
      <c r="A904" t="s">
        <v>116</v>
      </c>
      <c r="B904" s="32"/>
      <c r="C904" s="49" t="str">
        <f>STUDY!$C$5</f>
        <v>hemofight</v>
      </c>
      <c r="G904" s="26"/>
      <c r="I904" t="e">
        <f>VLOOKUP(H904,check[],2,0)</f>
        <v>#N/A</v>
      </c>
      <c r="J904" s="49"/>
      <c r="K904" s="49"/>
      <c r="L904" s="49" t="e">
        <f>VLOOKUP(samples_g[[#This Row],[sample_checklist_description]],check[],3,0)</f>
        <v>#N/A</v>
      </c>
      <c r="M904" s="32"/>
      <c r="N904" s="32" t="e">
        <f t="shared" si="30"/>
        <v>#N/A</v>
      </c>
      <c r="O904" s="49" t="e">
        <f t="shared" si="31"/>
        <v>#N/A</v>
      </c>
      <c r="P904" s="33"/>
      <c r="Q904" s="49"/>
      <c r="R904" s="49"/>
      <c r="S904" s="49"/>
      <c r="T904" s="49"/>
      <c r="U904" s="49"/>
      <c r="V904" s="49"/>
      <c r="W904" s="49"/>
      <c r="X904" s="49"/>
      <c r="Y904" s="49" t="str">
        <f>CONCATENATE("sam_",samples_g[[#This Row],[sample_name]])</f>
        <v>sam_</v>
      </c>
    </row>
    <row r="905" ht="14.25">
      <c r="A905" t="s">
        <v>116</v>
      </c>
      <c r="B905" s="32"/>
      <c r="C905" s="49" t="str">
        <f>STUDY!$C$5</f>
        <v>hemofight</v>
      </c>
      <c r="G905" s="26"/>
      <c r="I905" t="e">
        <f>VLOOKUP(H905,check[],2,0)</f>
        <v>#N/A</v>
      </c>
      <c r="J905" s="49"/>
      <c r="K905" s="49"/>
      <c r="L905" s="49" t="e">
        <f>VLOOKUP(samples_g[[#This Row],[sample_checklist_description]],check[],3,0)</f>
        <v>#N/A</v>
      </c>
      <c r="M905" s="32"/>
      <c r="N905" s="32" t="e">
        <f t="shared" si="30"/>
        <v>#N/A</v>
      </c>
      <c r="O905" s="49" t="e">
        <f t="shared" si="31"/>
        <v>#N/A</v>
      </c>
      <c r="P905" s="33"/>
      <c r="Q905" s="49"/>
      <c r="R905" s="49"/>
      <c r="S905" s="49"/>
      <c r="T905" s="49"/>
      <c r="U905" s="49"/>
      <c r="V905" s="49"/>
      <c r="W905" s="49"/>
      <c r="X905" s="49"/>
      <c r="Y905" s="49" t="str">
        <f>CONCATENATE("sam_",samples_g[[#This Row],[sample_name]])</f>
        <v>sam_</v>
      </c>
    </row>
    <row r="906" ht="14.25">
      <c r="A906" t="s">
        <v>116</v>
      </c>
      <c r="B906" s="32"/>
      <c r="C906" s="49" t="str">
        <f>STUDY!$C$5</f>
        <v>hemofight</v>
      </c>
      <c r="G906" s="26"/>
      <c r="I906" t="e">
        <f>VLOOKUP(H906,check[],2,0)</f>
        <v>#N/A</v>
      </c>
      <c r="J906" s="49"/>
      <c r="K906" s="49"/>
      <c r="L906" s="49" t="e">
        <f>VLOOKUP(samples_g[[#This Row],[sample_checklist_description]],check[],3,0)</f>
        <v>#N/A</v>
      </c>
      <c r="M906" s="32"/>
      <c r="N906" s="32" t="e">
        <f t="shared" si="30"/>
        <v>#N/A</v>
      </c>
      <c r="O906" s="49" t="e">
        <f t="shared" si="31"/>
        <v>#N/A</v>
      </c>
      <c r="P906" s="33"/>
      <c r="Q906" s="49"/>
      <c r="R906" s="49"/>
      <c r="S906" s="49"/>
      <c r="T906" s="49"/>
      <c r="U906" s="49"/>
      <c r="V906" s="49"/>
      <c r="W906" s="49"/>
      <c r="X906" s="49"/>
      <c r="Y906" s="49" t="str">
        <f>CONCATENATE("sam_",samples_g[[#This Row],[sample_name]])</f>
        <v>sam_</v>
      </c>
    </row>
    <row r="907" ht="14.25">
      <c r="A907" t="s">
        <v>116</v>
      </c>
      <c r="B907" s="32"/>
      <c r="C907" s="49" t="str">
        <f>STUDY!$C$5</f>
        <v>hemofight</v>
      </c>
      <c r="G907" s="26"/>
      <c r="I907" t="e">
        <f>VLOOKUP(H907,check[],2,0)</f>
        <v>#N/A</v>
      </c>
      <c r="J907" s="49"/>
      <c r="K907" s="49"/>
      <c r="L907" s="49" t="e">
        <f>VLOOKUP(samples_g[[#This Row],[sample_checklist_description]],check[],3,0)</f>
        <v>#N/A</v>
      </c>
      <c r="M907" s="32"/>
      <c r="N907" s="32" t="e">
        <f t="shared" si="30"/>
        <v>#N/A</v>
      </c>
      <c r="O907" s="49" t="e">
        <f t="shared" si="31"/>
        <v>#N/A</v>
      </c>
      <c r="P907" s="33"/>
      <c r="Q907" s="49"/>
      <c r="R907" s="49"/>
      <c r="S907" s="49"/>
      <c r="T907" s="49"/>
      <c r="U907" s="49"/>
      <c r="V907" s="49"/>
      <c r="W907" s="49"/>
      <c r="X907" s="49"/>
      <c r="Y907" s="49" t="str">
        <f>CONCATENATE("sam_",samples_g[[#This Row],[sample_name]])</f>
        <v>sam_</v>
      </c>
    </row>
    <row r="908" ht="14.25">
      <c r="A908" t="s">
        <v>116</v>
      </c>
      <c r="B908" s="32"/>
      <c r="C908" s="49" t="str">
        <f>STUDY!$C$5</f>
        <v>hemofight</v>
      </c>
      <c r="G908" s="26"/>
      <c r="I908" t="e">
        <f>VLOOKUP(H908,check[],2,0)</f>
        <v>#N/A</v>
      </c>
      <c r="J908" s="49"/>
      <c r="K908" s="49"/>
      <c r="L908" s="49" t="e">
        <f>VLOOKUP(samples_g[[#This Row],[sample_checklist_description]],check[],3,0)</f>
        <v>#N/A</v>
      </c>
      <c r="M908" s="32"/>
      <c r="N908" s="32" t="e">
        <f t="shared" si="30"/>
        <v>#N/A</v>
      </c>
      <c r="O908" s="49" t="e">
        <f t="shared" si="31"/>
        <v>#N/A</v>
      </c>
      <c r="P908" s="33"/>
      <c r="Q908" s="49"/>
      <c r="R908" s="49"/>
      <c r="S908" s="49"/>
      <c r="T908" s="49"/>
      <c r="U908" s="49"/>
      <c r="V908" s="49"/>
      <c r="W908" s="49"/>
      <c r="X908" s="49"/>
      <c r="Y908" s="49" t="str">
        <f>CONCATENATE("sam_",samples_g[[#This Row],[sample_name]])</f>
        <v>sam_</v>
      </c>
    </row>
    <row r="909" ht="14.25">
      <c r="A909" t="s">
        <v>116</v>
      </c>
      <c r="B909" s="32"/>
      <c r="C909" s="49" t="str">
        <f>STUDY!$C$5</f>
        <v>hemofight</v>
      </c>
      <c r="G909" s="26"/>
      <c r="I909" t="e">
        <f>VLOOKUP(H909,check[],2,0)</f>
        <v>#N/A</v>
      </c>
      <c r="J909" s="49"/>
      <c r="K909" s="49"/>
      <c r="L909" s="49" t="e">
        <f>VLOOKUP(samples_g[[#This Row],[sample_checklist_description]],check[],3,0)</f>
        <v>#N/A</v>
      </c>
      <c r="M909" s="32"/>
      <c r="N909" s="32" t="e">
        <f t="shared" si="30"/>
        <v>#N/A</v>
      </c>
      <c r="O909" s="49" t="e">
        <f t="shared" si="31"/>
        <v>#N/A</v>
      </c>
      <c r="P909" s="33"/>
      <c r="Q909" s="49"/>
      <c r="R909" s="49"/>
      <c r="S909" s="49"/>
      <c r="T909" s="49"/>
      <c r="U909" s="49"/>
      <c r="V909" s="49"/>
      <c r="W909" s="49"/>
      <c r="X909" s="49"/>
      <c r="Y909" s="49" t="str">
        <f>CONCATENATE("sam_",samples_g[[#This Row],[sample_name]])</f>
        <v>sam_</v>
      </c>
    </row>
    <row r="910" ht="14.25">
      <c r="A910" t="s">
        <v>116</v>
      </c>
      <c r="B910" s="32"/>
      <c r="C910" s="49" t="str">
        <f>STUDY!$C$5</f>
        <v>hemofight</v>
      </c>
      <c r="G910" s="26"/>
      <c r="I910" t="e">
        <f>VLOOKUP(H910,check[],2,0)</f>
        <v>#N/A</v>
      </c>
      <c r="J910" s="49"/>
      <c r="K910" s="49"/>
      <c r="L910" s="49" t="e">
        <f>VLOOKUP(samples_g[[#This Row],[sample_checklist_description]],check[],3,0)</f>
        <v>#N/A</v>
      </c>
      <c r="M910" s="32"/>
      <c r="N910" s="32" t="e">
        <f t="shared" si="30"/>
        <v>#N/A</v>
      </c>
      <c r="O910" s="49" t="e">
        <f t="shared" si="31"/>
        <v>#N/A</v>
      </c>
      <c r="P910" s="33"/>
      <c r="Q910" s="49"/>
      <c r="R910" s="49"/>
      <c r="S910" s="49"/>
      <c r="T910" s="49"/>
      <c r="U910" s="49"/>
      <c r="V910" s="49"/>
      <c r="W910" s="49"/>
      <c r="X910" s="49"/>
      <c r="Y910" s="49" t="str">
        <f>CONCATENATE("sam_",samples_g[[#This Row],[sample_name]])</f>
        <v>sam_</v>
      </c>
    </row>
    <row r="911" ht="14.25">
      <c r="A911" t="s">
        <v>116</v>
      </c>
      <c r="B911" s="32"/>
      <c r="C911" s="49" t="str">
        <f>STUDY!$C$5</f>
        <v>hemofight</v>
      </c>
      <c r="G911" s="26"/>
      <c r="I911" t="e">
        <f>VLOOKUP(H911,check[],2,0)</f>
        <v>#N/A</v>
      </c>
      <c r="J911" s="49"/>
      <c r="K911" s="49"/>
      <c r="L911" s="49" t="e">
        <f>VLOOKUP(samples_g[[#This Row],[sample_checklist_description]],check[],3,0)</f>
        <v>#N/A</v>
      </c>
      <c r="M911" s="32"/>
      <c r="N911" s="32" t="e">
        <f t="shared" si="30"/>
        <v>#N/A</v>
      </c>
      <c r="O911" s="49" t="e">
        <f t="shared" si="31"/>
        <v>#N/A</v>
      </c>
      <c r="P911" s="33"/>
      <c r="Q911" s="49"/>
      <c r="R911" s="49"/>
      <c r="S911" s="49"/>
      <c r="T911" s="49"/>
      <c r="U911" s="49"/>
      <c r="V911" s="49"/>
      <c r="W911" s="49"/>
      <c r="X911" s="49"/>
      <c r="Y911" s="49" t="str">
        <f>CONCATENATE("sam_",samples_g[[#This Row],[sample_name]])</f>
        <v>sam_</v>
      </c>
    </row>
    <row r="912" ht="14.25">
      <c r="A912" t="s">
        <v>116</v>
      </c>
      <c r="B912" s="32"/>
      <c r="C912" s="49" t="str">
        <f>STUDY!$C$5</f>
        <v>hemofight</v>
      </c>
      <c r="G912" s="26"/>
      <c r="I912" t="e">
        <f>VLOOKUP(H912,check[],2,0)</f>
        <v>#N/A</v>
      </c>
      <c r="J912" s="49"/>
      <c r="K912" s="49"/>
      <c r="L912" s="49" t="e">
        <f>VLOOKUP(samples_g[[#This Row],[sample_checklist_description]],check[],3,0)</f>
        <v>#N/A</v>
      </c>
      <c r="M912" s="32"/>
      <c r="N912" s="32" t="e">
        <f t="shared" si="30"/>
        <v>#N/A</v>
      </c>
      <c r="O912" s="49" t="e">
        <f t="shared" si="31"/>
        <v>#N/A</v>
      </c>
      <c r="P912" s="33"/>
      <c r="Q912" s="49"/>
      <c r="R912" s="49"/>
      <c r="S912" s="49"/>
      <c r="T912" s="49"/>
      <c r="U912" s="49"/>
      <c r="V912" s="49"/>
      <c r="W912" s="49"/>
      <c r="X912" s="49"/>
      <c r="Y912" s="49" t="str">
        <f>CONCATENATE("sam_",samples_g[[#This Row],[sample_name]])</f>
        <v>sam_</v>
      </c>
    </row>
    <row r="913" ht="14.25">
      <c r="A913" t="s">
        <v>116</v>
      </c>
      <c r="B913" s="32"/>
      <c r="C913" s="49" t="str">
        <f>STUDY!$C$5</f>
        <v>hemofight</v>
      </c>
      <c r="G913" s="26"/>
      <c r="I913" t="e">
        <f>VLOOKUP(H913,check[],2,0)</f>
        <v>#N/A</v>
      </c>
      <c r="J913" s="49"/>
      <c r="K913" s="49"/>
      <c r="L913" s="49" t="e">
        <f>VLOOKUP(samples_g[[#This Row],[sample_checklist_description]],check[],3,0)</f>
        <v>#N/A</v>
      </c>
      <c r="M913" s="32"/>
      <c r="N913" s="32" t="e">
        <f t="shared" si="30"/>
        <v>#N/A</v>
      </c>
      <c r="O913" s="49" t="e">
        <f t="shared" si="31"/>
        <v>#N/A</v>
      </c>
      <c r="P913" s="33"/>
      <c r="Q913" s="49"/>
      <c r="R913" s="49"/>
      <c r="S913" s="49"/>
      <c r="T913" s="49"/>
      <c r="U913" s="49"/>
      <c r="V913" s="49"/>
      <c r="W913" s="49"/>
      <c r="X913" s="49"/>
      <c r="Y913" s="49" t="str">
        <f>CONCATENATE("sam_",samples_g[[#This Row],[sample_name]])</f>
        <v>sam_</v>
      </c>
    </row>
    <row r="914" ht="14.25">
      <c r="A914" t="s">
        <v>116</v>
      </c>
      <c r="B914" s="32"/>
      <c r="C914" s="49" t="str">
        <f>STUDY!$C$5</f>
        <v>hemofight</v>
      </c>
      <c r="G914" s="26"/>
      <c r="I914" t="e">
        <f>VLOOKUP(H914,check[],2,0)</f>
        <v>#N/A</v>
      </c>
      <c r="J914" s="49"/>
      <c r="K914" s="49"/>
      <c r="L914" s="49" t="e">
        <f>VLOOKUP(samples_g[[#This Row],[sample_checklist_description]],check[],3,0)</f>
        <v>#N/A</v>
      </c>
      <c r="M914" s="32"/>
      <c r="N914" s="32" t="e">
        <f t="shared" si="30"/>
        <v>#N/A</v>
      </c>
      <c r="O914" s="49" t="e">
        <f t="shared" si="31"/>
        <v>#N/A</v>
      </c>
      <c r="P914" s="33"/>
      <c r="Q914" s="49"/>
      <c r="R914" s="49"/>
      <c r="S914" s="49"/>
      <c r="T914" s="49"/>
      <c r="U914" s="49"/>
      <c r="V914" s="49"/>
      <c r="W914" s="49"/>
      <c r="X914" s="49"/>
      <c r="Y914" s="49" t="str">
        <f>CONCATENATE("sam_",samples_g[[#This Row],[sample_name]])</f>
        <v>sam_</v>
      </c>
    </row>
    <row r="915" ht="14.25">
      <c r="A915" t="s">
        <v>116</v>
      </c>
      <c r="B915" s="32"/>
      <c r="C915" s="49" t="str">
        <f>STUDY!$C$5</f>
        <v>hemofight</v>
      </c>
      <c r="G915" s="26"/>
      <c r="I915" t="e">
        <f>VLOOKUP(H915,check[],2,0)</f>
        <v>#N/A</v>
      </c>
      <c r="J915" s="49"/>
      <c r="K915" s="49"/>
      <c r="L915" s="49" t="e">
        <f>VLOOKUP(samples_g[[#This Row],[sample_checklist_description]],check[],3,0)</f>
        <v>#N/A</v>
      </c>
      <c r="M915" s="32"/>
      <c r="N915" s="32" t="e">
        <f t="shared" si="30"/>
        <v>#N/A</v>
      </c>
      <c r="O915" s="49" t="e">
        <f t="shared" si="31"/>
        <v>#N/A</v>
      </c>
      <c r="P915" s="33"/>
      <c r="Q915" s="49"/>
      <c r="R915" s="49"/>
      <c r="S915" s="49"/>
      <c r="T915" s="49"/>
      <c r="U915" s="49"/>
      <c r="V915" s="49"/>
      <c r="W915" s="49"/>
      <c r="X915" s="49"/>
      <c r="Y915" s="49" t="str">
        <f>CONCATENATE("sam_",samples_g[[#This Row],[sample_name]])</f>
        <v>sam_</v>
      </c>
    </row>
    <row r="916" ht="14.25">
      <c r="A916" t="s">
        <v>116</v>
      </c>
      <c r="B916" s="32"/>
      <c r="C916" s="49" t="str">
        <f>STUDY!$C$5</f>
        <v>hemofight</v>
      </c>
      <c r="G916" s="26"/>
      <c r="I916" t="e">
        <f>VLOOKUP(H916,check[],2,0)</f>
        <v>#N/A</v>
      </c>
      <c r="J916" s="49"/>
      <c r="K916" s="49"/>
      <c r="L916" s="49" t="e">
        <f>VLOOKUP(samples_g[[#This Row],[sample_checklist_description]],check[],3,0)</f>
        <v>#N/A</v>
      </c>
      <c r="M916" s="32"/>
      <c r="N916" s="32" t="e">
        <f t="shared" si="30"/>
        <v>#N/A</v>
      </c>
      <c r="O916" s="49" t="e">
        <f t="shared" si="31"/>
        <v>#N/A</v>
      </c>
      <c r="P916" s="33"/>
      <c r="Q916" s="49"/>
      <c r="R916" s="49"/>
      <c r="S916" s="49"/>
      <c r="T916" s="49"/>
      <c r="U916" s="49"/>
      <c r="V916" s="49"/>
      <c r="W916" s="49"/>
      <c r="X916" s="49"/>
      <c r="Y916" s="49" t="str">
        <f>CONCATENATE("sam_",samples_g[[#This Row],[sample_name]])</f>
        <v>sam_</v>
      </c>
    </row>
    <row r="917" ht="14.25">
      <c r="A917" t="s">
        <v>116</v>
      </c>
      <c r="B917" s="32"/>
      <c r="C917" s="49" t="str">
        <f>STUDY!$C$5</f>
        <v>hemofight</v>
      </c>
      <c r="G917" s="26"/>
      <c r="I917" t="e">
        <f>VLOOKUP(H917,check[],2,0)</f>
        <v>#N/A</v>
      </c>
      <c r="J917" s="49"/>
      <c r="K917" s="49"/>
      <c r="L917" s="49" t="e">
        <f>VLOOKUP(samples_g[[#This Row],[sample_checklist_description]],check[],3,0)</f>
        <v>#N/A</v>
      </c>
      <c r="M917" s="32"/>
      <c r="N917" s="32" t="e">
        <f t="shared" si="30"/>
        <v>#N/A</v>
      </c>
      <c r="O917" s="49" t="e">
        <f t="shared" si="31"/>
        <v>#N/A</v>
      </c>
      <c r="P917" s="33"/>
      <c r="Q917" s="49"/>
      <c r="R917" s="49"/>
      <c r="S917" s="49"/>
      <c r="T917" s="49"/>
      <c r="U917" s="49"/>
      <c r="V917" s="49"/>
      <c r="W917" s="49"/>
      <c r="X917" s="49"/>
      <c r="Y917" s="49" t="str">
        <f>CONCATENATE("sam_",samples_g[[#This Row],[sample_name]])</f>
        <v>sam_</v>
      </c>
    </row>
    <row r="918" ht="14.25">
      <c r="A918" t="s">
        <v>116</v>
      </c>
      <c r="B918" s="32"/>
      <c r="C918" s="49" t="str">
        <f>STUDY!$C$5</f>
        <v>hemofight</v>
      </c>
      <c r="G918" s="26"/>
      <c r="I918" t="e">
        <f>VLOOKUP(H918,check[],2,0)</f>
        <v>#N/A</v>
      </c>
      <c r="J918" s="49"/>
      <c r="K918" s="49"/>
      <c r="L918" s="49" t="e">
        <f>VLOOKUP(samples_g[[#This Row],[sample_checklist_description]],check[],3,0)</f>
        <v>#N/A</v>
      </c>
      <c r="M918" s="32"/>
      <c r="N918" s="32" t="e">
        <f t="shared" si="30"/>
        <v>#N/A</v>
      </c>
      <c r="O918" s="49" t="e">
        <f t="shared" si="31"/>
        <v>#N/A</v>
      </c>
      <c r="P918" s="33"/>
      <c r="Q918" s="49"/>
      <c r="R918" s="49"/>
      <c r="S918" s="49"/>
      <c r="T918" s="49"/>
      <c r="U918" s="49"/>
      <c r="V918" s="49"/>
      <c r="W918" s="49"/>
      <c r="X918" s="49"/>
      <c r="Y918" s="49" t="str">
        <f>CONCATENATE("sam_",samples_g[[#This Row],[sample_name]])</f>
        <v>sam_</v>
      </c>
    </row>
    <row r="919" ht="14.25">
      <c r="A919" t="s">
        <v>116</v>
      </c>
      <c r="B919" s="32"/>
      <c r="C919" s="49" t="str">
        <f>STUDY!$C$5</f>
        <v>hemofight</v>
      </c>
      <c r="G919" s="26"/>
      <c r="I919" t="e">
        <f>VLOOKUP(H919,check[],2,0)</f>
        <v>#N/A</v>
      </c>
      <c r="J919" s="49"/>
      <c r="K919" s="49"/>
      <c r="L919" s="49" t="e">
        <f>VLOOKUP(samples_g[[#This Row],[sample_checklist_description]],check[],3,0)</f>
        <v>#N/A</v>
      </c>
      <c r="M919" s="32"/>
      <c r="N919" s="32" t="e">
        <f t="shared" si="30"/>
        <v>#N/A</v>
      </c>
      <c r="O919" s="49" t="e">
        <f t="shared" si="31"/>
        <v>#N/A</v>
      </c>
      <c r="P919" s="33"/>
      <c r="Q919" s="49"/>
      <c r="R919" s="49"/>
      <c r="S919" s="49"/>
      <c r="T919" s="49"/>
      <c r="U919" s="49"/>
      <c r="V919" s="49"/>
      <c r="W919" s="49"/>
      <c r="X919" s="49"/>
      <c r="Y919" s="49" t="str">
        <f>CONCATENATE("sam_",samples_g[[#This Row],[sample_name]])</f>
        <v>sam_</v>
      </c>
    </row>
    <row r="920" ht="14.25">
      <c r="A920" t="s">
        <v>116</v>
      </c>
      <c r="B920" s="32"/>
      <c r="C920" s="49" t="str">
        <f>STUDY!$C$5</f>
        <v>hemofight</v>
      </c>
      <c r="G920" s="26"/>
      <c r="I920" t="e">
        <f>VLOOKUP(H920,check[],2,0)</f>
        <v>#N/A</v>
      </c>
      <c r="J920" s="49"/>
      <c r="K920" s="49"/>
      <c r="L920" s="49" t="e">
        <f>VLOOKUP(samples_g[[#This Row],[sample_checklist_description]],check[],3,0)</f>
        <v>#N/A</v>
      </c>
      <c r="M920" s="32"/>
      <c r="N920" s="32" t="e">
        <f t="shared" si="30"/>
        <v>#N/A</v>
      </c>
      <c r="O920" s="49" t="e">
        <f t="shared" si="31"/>
        <v>#N/A</v>
      </c>
      <c r="P920" s="33"/>
      <c r="Q920" s="49"/>
      <c r="R920" s="49"/>
      <c r="S920" s="49"/>
      <c r="T920" s="49"/>
      <c r="U920" s="49"/>
      <c r="V920" s="49"/>
      <c r="W920" s="49"/>
      <c r="X920" s="49"/>
      <c r="Y920" s="49" t="str">
        <f>CONCATENATE("sam_",samples_g[[#This Row],[sample_name]])</f>
        <v>sam_</v>
      </c>
    </row>
    <row r="921" ht="14.25">
      <c r="A921" t="s">
        <v>116</v>
      </c>
      <c r="B921" s="32"/>
      <c r="C921" s="49" t="str">
        <f>STUDY!$C$5</f>
        <v>hemofight</v>
      </c>
      <c r="G921" s="26"/>
      <c r="I921" t="e">
        <f>VLOOKUP(H921,check[],2,0)</f>
        <v>#N/A</v>
      </c>
      <c r="J921" s="49"/>
      <c r="K921" s="49"/>
      <c r="L921" s="49" t="e">
        <f>VLOOKUP(samples_g[[#This Row],[sample_checklist_description]],check[],3,0)</f>
        <v>#N/A</v>
      </c>
      <c r="M921" s="32"/>
      <c r="N921" s="32" t="e">
        <f t="shared" si="30"/>
        <v>#N/A</v>
      </c>
      <c r="O921" s="49" t="e">
        <f t="shared" si="31"/>
        <v>#N/A</v>
      </c>
      <c r="P921" s="33"/>
      <c r="Q921" s="49"/>
      <c r="R921" s="49"/>
      <c r="S921" s="49"/>
      <c r="T921" s="49"/>
      <c r="U921" s="49"/>
      <c r="V921" s="49"/>
      <c r="W921" s="49"/>
      <c r="X921" s="49"/>
      <c r="Y921" s="49" t="str">
        <f>CONCATENATE("sam_",samples_g[[#This Row],[sample_name]])</f>
        <v>sam_</v>
      </c>
    </row>
    <row r="922" ht="14.25">
      <c r="A922" t="s">
        <v>116</v>
      </c>
      <c r="B922" s="32"/>
      <c r="C922" s="49" t="str">
        <f>STUDY!$C$5</f>
        <v>hemofight</v>
      </c>
      <c r="G922" s="26"/>
      <c r="I922" t="e">
        <f>VLOOKUP(H922,check[],2,0)</f>
        <v>#N/A</v>
      </c>
      <c r="J922" s="49"/>
      <c r="K922" s="49"/>
      <c r="L922" s="49" t="e">
        <f>VLOOKUP(samples_g[[#This Row],[sample_checklist_description]],check[],3,0)</f>
        <v>#N/A</v>
      </c>
      <c r="M922" s="32"/>
      <c r="N922" s="32" t="e">
        <f t="shared" si="30"/>
        <v>#N/A</v>
      </c>
      <c r="O922" s="49" t="e">
        <f t="shared" si="31"/>
        <v>#N/A</v>
      </c>
      <c r="P922" s="33"/>
      <c r="Q922" s="49"/>
      <c r="R922" s="49"/>
      <c r="S922" s="49"/>
      <c r="T922" s="49"/>
      <c r="U922" s="49"/>
      <c r="V922" s="49"/>
      <c r="W922" s="49"/>
      <c r="X922" s="49"/>
      <c r="Y922" s="49" t="str">
        <f>CONCATENATE("sam_",samples_g[[#This Row],[sample_name]])</f>
        <v>sam_</v>
      </c>
    </row>
    <row r="923" ht="14.25">
      <c r="A923" t="s">
        <v>116</v>
      </c>
      <c r="B923" s="32"/>
      <c r="C923" s="49" t="str">
        <f>STUDY!$C$5</f>
        <v>hemofight</v>
      </c>
      <c r="G923" s="26"/>
      <c r="I923" t="e">
        <f>VLOOKUP(H923,check[],2,0)</f>
        <v>#N/A</v>
      </c>
      <c r="J923" s="49"/>
      <c r="K923" s="49"/>
      <c r="L923" s="49" t="e">
        <f>VLOOKUP(samples_g[[#This Row],[sample_checklist_description]],check[],3,0)</f>
        <v>#N/A</v>
      </c>
      <c r="M923" s="32"/>
      <c r="N923" s="32" t="e">
        <f t="shared" si="30"/>
        <v>#N/A</v>
      </c>
      <c r="O923" s="49" t="e">
        <f t="shared" si="31"/>
        <v>#N/A</v>
      </c>
      <c r="P923" s="33"/>
      <c r="Q923" s="49"/>
      <c r="R923" s="49"/>
      <c r="S923" s="49"/>
      <c r="T923" s="49"/>
      <c r="U923" s="49"/>
      <c r="V923" s="49"/>
      <c r="W923" s="49"/>
      <c r="X923" s="49"/>
      <c r="Y923" s="49" t="str">
        <f>CONCATENATE("sam_",samples_g[[#This Row],[sample_name]])</f>
        <v>sam_</v>
      </c>
    </row>
    <row r="924" ht="14.25">
      <c r="A924" t="s">
        <v>116</v>
      </c>
      <c r="B924" s="32"/>
      <c r="C924" s="49" t="str">
        <f>STUDY!$C$5</f>
        <v>hemofight</v>
      </c>
      <c r="G924" s="26"/>
      <c r="I924" t="e">
        <f>VLOOKUP(H924,check[],2,0)</f>
        <v>#N/A</v>
      </c>
      <c r="J924" s="49"/>
      <c r="K924" s="49"/>
      <c r="L924" s="49" t="e">
        <f>VLOOKUP(samples_g[[#This Row],[sample_checklist_description]],check[],3,0)</f>
        <v>#N/A</v>
      </c>
      <c r="M924" s="32"/>
      <c r="N924" s="32" t="e">
        <f t="shared" si="30"/>
        <v>#N/A</v>
      </c>
      <c r="O924" s="49" t="e">
        <f t="shared" si="31"/>
        <v>#N/A</v>
      </c>
      <c r="P924" s="33"/>
      <c r="Q924" s="49"/>
      <c r="R924" s="49"/>
      <c r="S924" s="49"/>
      <c r="T924" s="49"/>
      <c r="U924" s="49"/>
      <c r="V924" s="49"/>
      <c r="W924" s="49"/>
      <c r="X924" s="49"/>
      <c r="Y924" s="49" t="str">
        <f>CONCATENATE("sam_",samples_g[[#This Row],[sample_name]])</f>
        <v>sam_</v>
      </c>
    </row>
    <row r="925" ht="14.25">
      <c r="A925" t="s">
        <v>116</v>
      </c>
      <c r="B925" s="32"/>
      <c r="C925" s="49" t="str">
        <f>STUDY!$C$5</f>
        <v>hemofight</v>
      </c>
      <c r="G925" s="26"/>
      <c r="I925" t="e">
        <f>VLOOKUP(H925,check[],2,0)</f>
        <v>#N/A</v>
      </c>
      <c r="J925" s="49"/>
      <c r="K925" s="49"/>
      <c r="L925" s="49" t="e">
        <f>VLOOKUP(samples_g[[#This Row],[sample_checklist_description]],check[],3,0)</f>
        <v>#N/A</v>
      </c>
      <c r="M925" s="32"/>
      <c r="N925" s="32" t="e">
        <f t="shared" si="30"/>
        <v>#N/A</v>
      </c>
      <c r="O925" s="49" t="e">
        <f t="shared" si="31"/>
        <v>#N/A</v>
      </c>
      <c r="P925" s="33"/>
      <c r="Q925" s="49"/>
      <c r="R925" s="49"/>
      <c r="S925" s="49"/>
      <c r="T925" s="49"/>
      <c r="U925" s="49"/>
      <c r="V925" s="49"/>
      <c r="W925" s="49"/>
      <c r="X925" s="49"/>
      <c r="Y925" s="49" t="str">
        <f>CONCATENATE("sam_",samples_g[[#This Row],[sample_name]])</f>
        <v>sam_</v>
      </c>
    </row>
    <row r="926" ht="14.25">
      <c r="A926" t="s">
        <v>116</v>
      </c>
      <c r="B926" s="32"/>
      <c r="C926" s="49" t="str">
        <f>STUDY!$C$5</f>
        <v>hemofight</v>
      </c>
      <c r="G926" s="26"/>
      <c r="I926" t="e">
        <f>VLOOKUP(H926,check[],2,0)</f>
        <v>#N/A</v>
      </c>
      <c r="J926" s="49"/>
      <c r="K926" s="49"/>
      <c r="L926" s="49" t="e">
        <f>VLOOKUP(samples_g[[#This Row],[sample_checklist_description]],check[],3,0)</f>
        <v>#N/A</v>
      </c>
      <c r="M926" s="32"/>
      <c r="N926" s="32" t="e">
        <f t="shared" si="30"/>
        <v>#N/A</v>
      </c>
      <c r="O926" s="49" t="e">
        <f t="shared" si="31"/>
        <v>#N/A</v>
      </c>
      <c r="P926" s="33"/>
      <c r="Q926" s="49"/>
      <c r="R926" s="49"/>
      <c r="S926" s="49"/>
      <c r="T926" s="49"/>
      <c r="U926" s="49"/>
      <c r="V926" s="49"/>
      <c r="W926" s="49"/>
      <c r="X926" s="49"/>
      <c r="Y926" s="49" t="str">
        <f>CONCATENATE("sam_",samples_g[[#This Row],[sample_name]])</f>
        <v>sam_</v>
      </c>
    </row>
    <row r="927" ht="14.25">
      <c r="A927" t="s">
        <v>116</v>
      </c>
      <c r="B927" s="32"/>
      <c r="C927" s="49" t="str">
        <f>STUDY!$C$5</f>
        <v>hemofight</v>
      </c>
      <c r="G927" s="26"/>
      <c r="I927" t="e">
        <f>VLOOKUP(H927,check[],2,0)</f>
        <v>#N/A</v>
      </c>
      <c r="J927" s="49"/>
      <c r="K927" s="49"/>
      <c r="L927" s="49" t="e">
        <f>VLOOKUP(samples_g[[#This Row],[sample_checklist_description]],check[],3,0)</f>
        <v>#N/A</v>
      </c>
      <c r="M927" s="32"/>
      <c r="N927" s="32" t="e">
        <f t="shared" si="30"/>
        <v>#N/A</v>
      </c>
      <c r="O927" s="49" t="e">
        <f t="shared" si="31"/>
        <v>#N/A</v>
      </c>
      <c r="P927" s="33"/>
      <c r="Q927" s="49"/>
      <c r="R927" s="49"/>
      <c r="S927" s="49"/>
      <c r="T927" s="49"/>
      <c r="U927" s="49"/>
      <c r="V927" s="49"/>
      <c r="W927" s="49"/>
      <c r="X927" s="49"/>
      <c r="Y927" s="49" t="str">
        <f>CONCATENATE("sam_",samples_g[[#This Row],[sample_name]])</f>
        <v>sam_</v>
      </c>
    </row>
    <row r="928" ht="14.25">
      <c r="A928" t="s">
        <v>116</v>
      </c>
      <c r="B928" s="32"/>
      <c r="C928" s="49" t="str">
        <f>STUDY!$C$5</f>
        <v>hemofight</v>
      </c>
      <c r="G928" s="26"/>
      <c r="I928" t="e">
        <f>VLOOKUP(H928,check[],2,0)</f>
        <v>#N/A</v>
      </c>
      <c r="J928" s="49"/>
      <c r="K928" s="49"/>
      <c r="L928" s="49" t="e">
        <f>VLOOKUP(samples_g[[#This Row],[sample_checklist_description]],check[],3,0)</f>
        <v>#N/A</v>
      </c>
      <c r="M928" s="32"/>
      <c r="N928" s="32" t="e">
        <f t="shared" si="30"/>
        <v>#N/A</v>
      </c>
      <c r="O928" s="49" t="e">
        <f t="shared" si="31"/>
        <v>#N/A</v>
      </c>
      <c r="P928" s="33"/>
      <c r="Q928" s="49"/>
      <c r="R928" s="49"/>
      <c r="S928" s="49"/>
      <c r="T928" s="49"/>
      <c r="U928" s="49"/>
      <c r="V928" s="49"/>
      <c r="W928" s="49"/>
      <c r="X928" s="49"/>
      <c r="Y928" s="49" t="str">
        <f>CONCATENATE("sam_",samples_g[[#This Row],[sample_name]])</f>
        <v>sam_</v>
      </c>
    </row>
    <row r="929" ht="14.25">
      <c r="A929" t="s">
        <v>116</v>
      </c>
      <c r="B929" s="32"/>
      <c r="C929" s="49" t="str">
        <f>STUDY!$C$5</f>
        <v>hemofight</v>
      </c>
      <c r="G929" s="26"/>
      <c r="I929" t="e">
        <f>VLOOKUP(H929,check[],2,0)</f>
        <v>#N/A</v>
      </c>
      <c r="J929" s="49"/>
      <c r="K929" s="49"/>
      <c r="L929" s="49" t="e">
        <f>VLOOKUP(samples_g[[#This Row],[sample_checklist_description]],check[],3,0)</f>
        <v>#N/A</v>
      </c>
      <c r="M929" s="32"/>
      <c r="N929" s="32" t="e">
        <f t="shared" si="30"/>
        <v>#N/A</v>
      </c>
      <c r="O929" s="49" t="e">
        <f t="shared" si="31"/>
        <v>#N/A</v>
      </c>
      <c r="P929" s="33"/>
      <c r="Q929" s="49"/>
      <c r="R929" s="49"/>
      <c r="S929" s="49"/>
      <c r="T929" s="49"/>
      <c r="U929" s="49"/>
      <c r="V929" s="49"/>
      <c r="W929" s="49"/>
      <c r="X929" s="49"/>
      <c r="Y929" s="49" t="str">
        <f>CONCATENATE("sam_",samples_g[[#This Row],[sample_name]])</f>
        <v>sam_</v>
      </c>
    </row>
    <row r="930" ht="14.25">
      <c r="A930" t="s">
        <v>116</v>
      </c>
      <c r="B930" s="32"/>
      <c r="C930" s="49" t="str">
        <f>STUDY!$C$5</f>
        <v>hemofight</v>
      </c>
      <c r="G930" s="26"/>
      <c r="I930" t="e">
        <f>VLOOKUP(H930,check[],2,0)</f>
        <v>#N/A</v>
      </c>
      <c r="J930" s="49"/>
      <c r="K930" s="49"/>
      <c r="L930" s="49" t="e">
        <f>VLOOKUP(samples_g[[#This Row],[sample_checklist_description]],check[],3,0)</f>
        <v>#N/A</v>
      </c>
      <c r="M930" s="32"/>
      <c r="N930" s="32" t="e">
        <f t="shared" si="30"/>
        <v>#N/A</v>
      </c>
      <c r="O930" s="49" t="e">
        <f t="shared" si="31"/>
        <v>#N/A</v>
      </c>
      <c r="P930" s="33"/>
      <c r="Q930" s="49"/>
      <c r="R930" s="49"/>
      <c r="S930" s="49"/>
      <c r="T930" s="49"/>
      <c r="U930" s="49"/>
      <c r="V930" s="49"/>
      <c r="W930" s="49"/>
      <c r="X930" s="49"/>
      <c r="Y930" s="49" t="str">
        <f>CONCATENATE("sam_",samples_g[[#This Row],[sample_name]])</f>
        <v>sam_</v>
      </c>
    </row>
    <row r="931" ht="14.25">
      <c r="A931" t="s">
        <v>116</v>
      </c>
      <c r="B931" s="32"/>
      <c r="C931" s="49" t="str">
        <f>STUDY!$C$5</f>
        <v>hemofight</v>
      </c>
      <c r="G931" s="26"/>
      <c r="I931" t="e">
        <f>VLOOKUP(H931,check[],2,0)</f>
        <v>#N/A</v>
      </c>
      <c r="J931" s="49"/>
      <c r="K931" s="49"/>
      <c r="L931" s="49" t="e">
        <f>VLOOKUP(samples_g[[#This Row],[sample_checklist_description]],check[],3,0)</f>
        <v>#N/A</v>
      </c>
      <c r="M931" s="32"/>
      <c r="N931" s="32" t="e">
        <f t="shared" si="30"/>
        <v>#N/A</v>
      </c>
      <c r="O931" s="49" t="e">
        <f t="shared" si="31"/>
        <v>#N/A</v>
      </c>
      <c r="P931" s="33"/>
      <c r="Q931" s="49"/>
      <c r="R931" s="49"/>
      <c r="S931" s="49"/>
      <c r="T931" s="49"/>
      <c r="U931" s="49"/>
      <c r="V931" s="49"/>
      <c r="W931" s="49"/>
      <c r="X931" s="49"/>
      <c r="Y931" s="49" t="str">
        <f>CONCATENATE("sam_",samples_g[[#This Row],[sample_name]])</f>
        <v>sam_</v>
      </c>
    </row>
    <row r="932" ht="14.25">
      <c r="A932" t="s">
        <v>116</v>
      </c>
      <c r="B932" s="32"/>
      <c r="C932" s="49" t="str">
        <f>STUDY!$C$5</f>
        <v>hemofight</v>
      </c>
      <c r="G932" s="26"/>
      <c r="I932" t="e">
        <f>VLOOKUP(H932,check[],2,0)</f>
        <v>#N/A</v>
      </c>
      <c r="J932" s="49"/>
      <c r="K932" s="49"/>
      <c r="L932" s="49" t="e">
        <f>VLOOKUP(samples_g[[#This Row],[sample_checklist_description]],check[],3,0)</f>
        <v>#N/A</v>
      </c>
      <c r="M932" s="32"/>
      <c r="N932" s="32" t="e">
        <f t="shared" ref="N932:N995" si="32">VLOOKUP(M932,sci_names,2,0)</f>
        <v>#N/A</v>
      </c>
      <c r="O932" s="49" t="e">
        <f t="shared" ref="O932:O995" si="33">VLOOKUP(M932,sci_names,3,0)</f>
        <v>#N/A</v>
      </c>
      <c r="P932" s="33"/>
      <c r="Q932" s="49"/>
      <c r="R932" s="49"/>
      <c r="S932" s="49"/>
      <c r="T932" s="49"/>
      <c r="U932" s="49"/>
      <c r="V932" s="49"/>
      <c r="W932" s="49"/>
      <c r="X932" s="49"/>
      <c r="Y932" s="49" t="str">
        <f>CONCATENATE("sam_",samples_g[[#This Row],[sample_name]])</f>
        <v>sam_</v>
      </c>
    </row>
    <row r="933" ht="14.25">
      <c r="A933" t="s">
        <v>116</v>
      </c>
      <c r="B933" s="32"/>
      <c r="C933" s="49" t="str">
        <f>STUDY!$C$5</f>
        <v>hemofight</v>
      </c>
      <c r="G933" s="26"/>
      <c r="I933" t="e">
        <f>VLOOKUP(H933,check[],2,0)</f>
        <v>#N/A</v>
      </c>
      <c r="J933" s="49"/>
      <c r="K933" s="49"/>
      <c r="L933" s="49" t="e">
        <f>VLOOKUP(samples_g[[#This Row],[sample_checklist_description]],check[],3,0)</f>
        <v>#N/A</v>
      </c>
      <c r="M933" s="32"/>
      <c r="N933" s="32" t="e">
        <f t="shared" si="32"/>
        <v>#N/A</v>
      </c>
      <c r="O933" s="49" t="e">
        <f t="shared" si="33"/>
        <v>#N/A</v>
      </c>
      <c r="P933" s="33"/>
      <c r="Q933" s="49"/>
      <c r="R933" s="49"/>
      <c r="S933" s="49"/>
      <c r="T933" s="49"/>
      <c r="U933" s="49"/>
      <c r="V933" s="49"/>
      <c r="W933" s="49"/>
      <c r="X933" s="49"/>
      <c r="Y933" s="49" t="str">
        <f>CONCATENATE("sam_",samples_g[[#This Row],[sample_name]])</f>
        <v>sam_</v>
      </c>
    </row>
    <row r="934" ht="14.25">
      <c r="A934" t="s">
        <v>116</v>
      </c>
      <c r="B934" s="32"/>
      <c r="C934" s="49" t="str">
        <f>STUDY!$C$5</f>
        <v>hemofight</v>
      </c>
      <c r="G934" s="26"/>
      <c r="I934" t="e">
        <f>VLOOKUP(H934,check[],2,0)</f>
        <v>#N/A</v>
      </c>
      <c r="J934" s="49"/>
      <c r="K934" s="49"/>
      <c r="L934" s="49" t="e">
        <f>VLOOKUP(samples_g[[#This Row],[sample_checklist_description]],check[],3,0)</f>
        <v>#N/A</v>
      </c>
      <c r="M934" s="32"/>
      <c r="N934" s="32" t="e">
        <f t="shared" si="32"/>
        <v>#N/A</v>
      </c>
      <c r="O934" s="49" t="e">
        <f t="shared" si="33"/>
        <v>#N/A</v>
      </c>
      <c r="P934" s="33"/>
      <c r="Q934" s="49"/>
      <c r="R934" s="49"/>
      <c r="S934" s="49"/>
      <c r="T934" s="49"/>
      <c r="U934" s="49"/>
      <c r="V934" s="49"/>
      <c r="W934" s="49"/>
      <c r="X934" s="49"/>
      <c r="Y934" s="49" t="str">
        <f>CONCATENATE("sam_",samples_g[[#This Row],[sample_name]])</f>
        <v>sam_</v>
      </c>
    </row>
    <row r="935" ht="14.25">
      <c r="A935" t="s">
        <v>116</v>
      </c>
      <c r="B935" s="32"/>
      <c r="C935" s="49" t="str">
        <f>STUDY!$C$5</f>
        <v>hemofight</v>
      </c>
      <c r="G935" s="26"/>
      <c r="I935" t="e">
        <f>VLOOKUP(H935,check[],2,0)</f>
        <v>#N/A</v>
      </c>
      <c r="J935" s="49"/>
      <c r="K935" s="49"/>
      <c r="L935" s="49" t="e">
        <f>VLOOKUP(samples_g[[#This Row],[sample_checklist_description]],check[],3,0)</f>
        <v>#N/A</v>
      </c>
      <c r="M935" s="32"/>
      <c r="N935" s="32" t="e">
        <f t="shared" si="32"/>
        <v>#N/A</v>
      </c>
      <c r="O935" s="49" t="e">
        <f t="shared" si="33"/>
        <v>#N/A</v>
      </c>
      <c r="P935" s="33"/>
      <c r="Q935" s="49"/>
      <c r="R935" s="49"/>
      <c r="S935" s="49"/>
      <c r="T935" s="49"/>
      <c r="U935" s="49"/>
      <c r="V935" s="49"/>
      <c r="W935" s="49"/>
      <c r="X935" s="49"/>
      <c r="Y935" s="49" t="str">
        <f>CONCATENATE("sam_",samples_g[[#This Row],[sample_name]])</f>
        <v>sam_</v>
      </c>
    </row>
    <row r="936" ht="14.25">
      <c r="A936" t="s">
        <v>116</v>
      </c>
      <c r="B936" s="32"/>
      <c r="C936" s="49" t="str">
        <f>STUDY!$C$5</f>
        <v>hemofight</v>
      </c>
      <c r="G936" s="26"/>
      <c r="I936" t="e">
        <f>VLOOKUP(H936,check[],2,0)</f>
        <v>#N/A</v>
      </c>
      <c r="J936" s="49"/>
      <c r="K936" s="49"/>
      <c r="L936" s="49" t="e">
        <f>VLOOKUP(samples_g[[#This Row],[sample_checklist_description]],check[],3,0)</f>
        <v>#N/A</v>
      </c>
      <c r="M936" s="32"/>
      <c r="N936" s="32" t="e">
        <f t="shared" si="32"/>
        <v>#N/A</v>
      </c>
      <c r="O936" s="49" t="e">
        <f t="shared" si="33"/>
        <v>#N/A</v>
      </c>
      <c r="P936" s="33"/>
      <c r="Q936" s="49"/>
      <c r="R936" s="49"/>
      <c r="S936" s="49"/>
      <c r="T936" s="49"/>
      <c r="U936" s="49"/>
      <c r="V936" s="49"/>
      <c r="W936" s="49"/>
      <c r="X936" s="49"/>
      <c r="Y936" s="49" t="str">
        <f>CONCATENATE("sam_",samples_g[[#This Row],[sample_name]])</f>
        <v>sam_</v>
      </c>
    </row>
    <row r="937" ht="14.25">
      <c r="A937" t="s">
        <v>116</v>
      </c>
      <c r="B937" s="32"/>
      <c r="C937" s="49" t="str">
        <f>STUDY!$C$5</f>
        <v>hemofight</v>
      </c>
      <c r="G937" s="26"/>
      <c r="I937" t="e">
        <f>VLOOKUP(H937,check[],2,0)</f>
        <v>#N/A</v>
      </c>
      <c r="J937" s="49"/>
      <c r="K937" s="49"/>
      <c r="L937" s="49" t="e">
        <f>VLOOKUP(samples_g[[#This Row],[sample_checklist_description]],check[],3,0)</f>
        <v>#N/A</v>
      </c>
      <c r="M937" s="32"/>
      <c r="N937" s="32" t="e">
        <f t="shared" si="32"/>
        <v>#N/A</v>
      </c>
      <c r="O937" s="49" t="e">
        <f t="shared" si="33"/>
        <v>#N/A</v>
      </c>
      <c r="P937" s="33"/>
      <c r="Q937" s="49"/>
      <c r="R937" s="49"/>
      <c r="S937" s="49"/>
      <c r="T937" s="49"/>
      <c r="U937" s="49"/>
      <c r="V937" s="49"/>
      <c r="W937" s="49"/>
      <c r="X937" s="49"/>
      <c r="Y937" s="49" t="str">
        <f>CONCATENATE("sam_",samples_g[[#This Row],[sample_name]])</f>
        <v>sam_</v>
      </c>
    </row>
    <row r="938" ht="14.25">
      <c r="A938" t="s">
        <v>116</v>
      </c>
      <c r="B938" s="32"/>
      <c r="C938" s="49" t="str">
        <f>STUDY!$C$5</f>
        <v>hemofight</v>
      </c>
      <c r="G938" s="26"/>
      <c r="I938" t="e">
        <f>VLOOKUP(H938,check[],2,0)</f>
        <v>#N/A</v>
      </c>
      <c r="J938" s="49"/>
      <c r="K938" s="49"/>
      <c r="L938" s="49" t="e">
        <f>VLOOKUP(samples_g[[#This Row],[sample_checklist_description]],check[],3,0)</f>
        <v>#N/A</v>
      </c>
      <c r="M938" s="32"/>
      <c r="N938" s="32" t="e">
        <f t="shared" si="32"/>
        <v>#N/A</v>
      </c>
      <c r="O938" s="49" t="e">
        <f t="shared" si="33"/>
        <v>#N/A</v>
      </c>
      <c r="P938" s="33"/>
      <c r="Q938" s="49"/>
      <c r="R938" s="49"/>
      <c r="S938" s="49"/>
      <c r="T938" s="49"/>
      <c r="U938" s="49"/>
      <c r="V938" s="49"/>
      <c r="W938" s="49"/>
      <c r="X938" s="49"/>
      <c r="Y938" s="49" t="str">
        <f>CONCATENATE("sam_",samples_g[[#This Row],[sample_name]])</f>
        <v>sam_</v>
      </c>
    </row>
    <row r="939" ht="14.25">
      <c r="A939" t="s">
        <v>116</v>
      </c>
      <c r="B939" s="32"/>
      <c r="C939" s="49" t="str">
        <f>STUDY!$C$5</f>
        <v>hemofight</v>
      </c>
      <c r="G939" s="26"/>
      <c r="I939" t="e">
        <f>VLOOKUP(H939,check[],2,0)</f>
        <v>#N/A</v>
      </c>
      <c r="J939" s="49"/>
      <c r="K939" s="49"/>
      <c r="L939" s="49" t="e">
        <f>VLOOKUP(samples_g[[#This Row],[sample_checklist_description]],check[],3,0)</f>
        <v>#N/A</v>
      </c>
      <c r="M939" s="32"/>
      <c r="N939" s="32" t="e">
        <f t="shared" si="32"/>
        <v>#N/A</v>
      </c>
      <c r="O939" s="49" t="e">
        <f t="shared" si="33"/>
        <v>#N/A</v>
      </c>
      <c r="P939" s="33"/>
      <c r="Q939" s="49"/>
      <c r="R939" s="49"/>
      <c r="S939" s="49"/>
      <c r="T939" s="49"/>
      <c r="U939" s="49"/>
      <c r="V939" s="49"/>
      <c r="W939" s="49"/>
      <c r="X939" s="49"/>
      <c r="Y939" s="49" t="str">
        <f>CONCATENATE("sam_",samples_g[[#This Row],[sample_name]])</f>
        <v>sam_</v>
      </c>
    </row>
    <row r="940" ht="14.25">
      <c r="A940" t="s">
        <v>116</v>
      </c>
      <c r="B940" s="32"/>
      <c r="C940" s="49" t="str">
        <f>STUDY!$C$5</f>
        <v>hemofight</v>
      </c>
      <c r="G940" s="26"/>
      <c r="I940" t="e">
        <f>VLOOKUP(H940,check[],2,0)</f>
        <v>#N/A</v>
      </c>
      <c r="J940" s="49"/>
      <c r="K940" s="49"/>
      <c r="L940" s="49" t="e">
        <f>VLOOKUP(samples_g[[#This Row],[sample_checklist_description]],check[],3,0)</f>
        <v>#N/A</v>
      </c>
      <c r="M940" s="32"/>
      <c r="N940" s="32" t="e">
        <f t="shared" si="32"/>
        <v>#N/A</v>
      </c>
      <c r="O940" s="49" t="e">
        <f t="shared" si="33"/>
        <v>#N/A</v>
      </c>
      <c r="P940" s="33"/>
      <c r="Q940" s="49"/>
      <c r="R940" s="49"/>
      <c r="S940" s="49"/>
      <c r="T940" s="49"/>
      <c r="U940" s="49"/>
      <c r="V940" s="49"/>
      <c r="W940" s="49"/>
      <c r="X940" s="49"/>
      <c r="Y940" s="49" t="str">
        <f>CONCATENATE("sam_",samples_g[[#This Row],[sample_name]])</f>
        <v>sam_</v>
      </c>
    </row>
    <row r="941" ht="14.25">
      <c r="A941" t="s">
        <v>116</v>
      </c>
      <c r="B941" s="32"/>
      <c r="C941" s="49" t="str">
        <f>STUDY!$C$5</f>
        <v>hemofight</v>
      </c>
      <c r="G941" s="26"/>
      <c r="I941" t="e">
        <f>VLOOKUP(H941,check[],2,0)</f>
        <v>#N/A</v>
      </c>
      <c r="J941" s="49"/>
      <c r="K941" s="49"/>
      <c r="L941" s="49" t="e">
        <f>VLOOKUP(samples_g[[#This Row],[sample_checklist_description]],check[],3,0)</f>
        <v>#N/A</v>
      </c>
      <c r="M941" s="32"/>
      <c r="N941" s="32" t="e">
        <f t="shared" si="32"/>
        <v>#N/A</v>
      </c>
      <c r="O941" s="49" t="e">
        <f t="shared" si="33"/>
        <v>#N/A</v>
      </c>
      <c r="P941" s="33"/>
      <c r="Q941" s="49"/>
      <c r="R941" s="49"/>
      <c r="S941" s="49"/>
      <c r="T941" s="49"/>
      <c r="U941" s="49"/>
      <c r="V941" s="49"/>
      <c r="W941" s="49"/>
      <c r="X941" s="49"/>
      <c r="Y941" s="49" t="str">
        <f>CONCATENATE("sam_",samples_g[[#This Row],[sample_name]])</f>
        <v>sam_</v>
      </c>
    </row>
    <row r="942" ht="14.25">
      <c r="A942" t="s">
        <v>116</v>
      </c>
      <c r="B942" s="32"/>
      <c r="C942" s="49" t="str">
        <f>STUDY!$C$5</f>
        <v>hemofight</v>
      </c>
      <c r="G942" s="26"/>
      <c r="I942" t="e">
        <f>VLOOKUP(H942,check[],2,0)</f>
        <v>#N/A</v>
      </c>
      <c r="J942" s="49"/>
      <c r="K942" s="49"/>
      <c r="L942" s="49" t="e">
        <f>VLOOKUP(samples_g[[#This Row],[sample_checklist_description]],check[],3,0)</f>
        <v>#N/A</v>
      </c>
      <c r="M942" s="32"/>
      <c r="N942" s="32" t="e">
        <f t="shared" si="32"/>
        <v>#N/A</v>
      </c>
      <c r="O942" s="49" t="e">
        <f t="shared" si="33"/>
        <v>#N/A</v>
      </c>
      <c r="P942" s="33"/>
      <c r="Q942" s="49"/>
      <c r="R942" s="49"/>
      <c r="S942" s="49"/>
      <c r="T942" s="49"/>
      <c r="U942" s="49"/>
      <c r="V942" s="49"/>
      <c r="W942" s="49"/>
      <c r="X942" s="49"/>
      <c r="Y942" s="49" t="str">
        <f>CONCATENATE("sam_",samples_g[[#This Row],[sample_name]])</f>
        <v>sam_</v>
      </c>
    </row>
    <row r="943" ht="14.25">
      <c r="A943" t="s">
        <v>116</v>
      </c>
      <c r="B943" s="32"/>
      <c r="C943" s="49" t="str">
        <f>STUDY!$C$5</f>
        <v>hemofight</v>
      </c>
      <c r="G943" s="26"/>
      <c r="I943" t="e">
        <f>VLOOKUP(H943,check[],2,0)</f>
        <v>#N/A</v>
      </c>
      <c r="J943" s="49"/>
      <c r="K943" s="49"/>
      <c r="L943" s="49" t="e">
        <f>VLOOKUP(samples_g[[#This Row],[sample_checklist_description]],check[],3,0)</f>
        <v>#N/A</v>
      </c>
      <c r="M943" s="32"/>
      <c r="N943" s="32" t="e">
        <f t="shared" si="32"/>
        <v>#N/A</v>
      </c>
      <c r="O943" s="49" t="e">
        <f t="shared" si="33"/>
        <v>#N/A</v>
      </c>
      <c r="P943" s="33"/>
      <c r="Q943" s="49"/>
      <c r="R943" s="49"/>
      <c r="S943" s="49"/>
      <c r="T943" s="49"/>
      <c r="U943" s="49"/>
      <c r="V943" s="49"/>
      <c r="W943" s="49"/>
      <c r="X943" s="49"/>
      <c r="Y943" s="49" t="str">
        <f>CONCATENATE("sam_",samples_g[[#This Row],[sample_name]])</f>
        <v>sam_</v>
      </c>
    </row>
    <row r="944" ht="14.25">
      <c r="A944" t="s">
        <v>116</v>
      </c>
      <c r="B944" s="32"/>
      <c r="C944" s="49" t="str">
        <f>STUDY!$C$5</f>
        <v>hemofight</v>
      </c>
      <c r="G944" s="26"/>
      <c r="I944" t="e">
        <f>VLOOKUP(H944,check[],2,0)</f>
        <v>#N/A</v>
      </c>
      <c r="J944" s="49"/>
      <c r="K944" s="49"/>
      <c r="L944" s="49" t="e">
        <f>VLOOKUP(samples_g[[#This Row],[sample_checklist_description]],check[],3,0)</f>
        <v>#N/A</v>
      </c>
      <c r="M944" s="32"/>
      <c r="N944" s="32" t="e">
        <f t="shared" si="32"/>
        <v>#N/A</v>
      </c>
      <c r="O944" s="49" t="e">
        <f t="shared" si="33"/>
        <v>#N/A</v>
      </c>
      <c r="P944" s="33"/>
      <c r="Q944" s="49"/>
      <c r="R944" s="49"/>
      <c r="S944" s="49"/>
      <c r="T944" s="49"/>
      <c r="U944" s="49"/>
      <c r="V944" s="49"/>
      <c r="W944" s="49"/>
      <c r="X944" s="49"/>
      <c r="Y944" s="49" t="str">
        <f>CONCATENATE("sam_",samples_g[[#This Row],[sample_name]])</f>
        <v>sam_</v>
      </c>
    </row>
    <row r="945" ht="14.25">
      <c r="A945" t="s">
        <v>116</v>
      </c>
      <c r="B945" s="32"/>
      <c r="C945" s="49" t="str">
        <f>STUDY!$C$5</f>
        <v>hemofight</v>
      </c>
      <c r="G945" s="26"/>
      <c r="I945" t="e">
        <f>VLOOKUP(H945,check[],2,0)</f>
        <v>#N/A</v>
      </c>
      <c r="J945" s="49"/>
      <c r="K945" s="49"/>
      <c r="L945" s="49" t="e">
        <f>VLOOKUP(samples_g[[#This Row],[sample_checklist_description]],check[],3,0)</f>
        <v>#N/A</v>
      </c>
      <c r="M945" s="32"/>
      <c r="N945" s="32" t="e">
        <f t="shared" si="32"/>
        <v>#N/A</v>
      </c>
      <c r="O945" s="49" t="e">
        <f t="shared" si="33"/>
        <v>#N/A</v>
      </c>
      <c r="P945" s="33"/>
      <c r="Q945" s="49"/>
      <c r="R945" s="49"/>
      <c r="S945" s="49"/>
      <c r="T945" s="49"/>
      <c r="U945" s="49"/>
      <c r="V945" s="49"/>
      <c r="W945" s="49"/>
      <c r="X945" s="49"/>
      <c r="Y945" s="49" t="str">
        <f>CONCATENATE("sam_",samples_g[[#This Row],[sample_name]])</f>
        <v>sam_</v>
      </c>
    </row>
    <row r="946" ht="14.25">
      <c r="A946" t="s">
        <v>116</v>
      </c>
      <c r="B946" s="32"/>
      <c r="C946" s="49" t="str">
        <f>STUDY!$C$5</f>
        <v>hemofight</v>
      </c>
      <c r="G946" s="26"/>
      <c r="I946" t="e">
        <f>VLOOKUP(H946,check[],2,0)</f>
        <v>#N/A</v>
      </c>
      <c r="J946" s="49"/>
      <c r="K946" s="49"/>
      <c r="L946" s="49" t="e">
        <f>VLOOKUP(samples_g[[#This Row],[sample_checklist_description]],check[],3,0)</f>
        <v>#N/A</v>
      </c>
      <c r="M946" s="32"/>
      <c r="N946" s="32" t="e">
        <f t="shared" si="32"/>
        <v>#N/A</v>
      </c>
      <c r="O946" s="49" t="e">
        <f t="shared" si="33"/>
        <v>#N/A</v>
      </c>
      <c r="P946" s="33"/>
      <c r="Q946" s="49"/>
      <c r="R946" s="49"/>
      <c r="S946" s="49"/>
      <c r="T946" s="49"/>
      <c r="U946" s="49"/>
      <c r="V946" s="49"/>
      <c r="W946" s="49"/>
      <c r="X946" s="49"/>
      <c r="Y946" s="49" t="str">
        <f>CONCATENATE("sam_",samples_g[[#This Row],[sample_name]])</f>
        <v>sam_</v>
      </c>
    </row>
    <row r="947" ht="14.25">
      <c r="A947" t="s">
        <v>116</v>
      </c>
      <c r="B947" s="32"/>
      <c r="C947" s="49" t="str">
        <f>STUDY!$C$5</f>
        <v>hemofight</v>
      </c>
      <c r="G947" s="26"/>
      <c r="I947" t="e">
        <f>VLOOKUP(H947,check[],2,0)</f>
        <v>#N/A</v>
      </c>
      <c r="J947" s="49"/>
      <c r="K947" s="49"/>
      <c r="L947" s="49" t="e">
        <f>VLOOKUP(samples_g[[#This Row],[sample_checklist_description]],check[],3,0)</f>
        <v>#N/A</v>
      </c>
      <c r="M947" s="32"/>
      <c r="N947" s="32" t="e">
        <f t="shared" si="32"/>
        <v>#N/A</v>
      </c>
      <c r="O947" s="49" t="e">
        <f t="shared" si="33"/>
        <v>#N/A</v>
      </c>
      <c r="P947" s="33"/>
      <c r="Q947" s="49"/>
      <c r="R947" s="49"/>
      <c r="S947" s="49"/>
      <c r="T947" s="49"/>
      <c r="U947" s="49"/>
      <c r="V947" s="49"/>
      <c r="W947" s="49"/>
      <c r="X947" s="49"/>
      <c r="Y947" s="49" t="str">
        <f>CONCATENATE("sam_",samples_g[[#This Row],[sample_name]])</f>
        <v>sam_</v>
      </c>
    </row>
    <row r="948" ht="14.25">
      <c r="A948" t="s">
        <v>116</v>
      </c>
      <c r="B948" s="32"/>
      <c r="C948" s="49" t="str">
        <f>STUDY!$C$5</f>
        <v>hemofight</v>
      </c>
      <c r="G948" s="26"/>
      <c r="I948" t="e">
        <f>VLOOKUP(H948,check[],2,0)</f>
        <v>#N/A</v>
      </c>
      <c r="J948" s="49"/>
      <c r="K948" s="49"/>
      <c r="L948" s="49" t="e">
        <f>VLOOKUP(samples_g[[#This Row],[sample_checklist_description]],check[],3,0)</f>
        <v>#N/A</v>
      </c>
      <c r="M948" s="32"/>
      <c r="N948" s="32" t="e">
        <f t="shared" si="32"/>
        <v>#N/A</v>
      </c>
      <c r="O948" s="49" t="e">
        <f t="shared" si="33"/>
        <v>#N/A</v>
      </c>
      <c r="P948" s="33"/>
      <c r="Q948" s="49"/>
      <c r="R948" s="49"/>
      <c r="S948" s="49"/>
      <c r="T948" s="49"/>
      <c r="U948" s="49"/>
      <c r="V948" s="49"/>
      <c r="W948" s="49"/>
      <c r="X948" s="49"/>
      <c r="Y948" s="49" t="str">
        <f>CONCATENATE("sam_",samples_g[[#This Row],[sample_name]])</f>
        <v>sam_</v>
      </c>
    </row>
    <row r="949" ht="14.25">
      <c r="A949" t="s">
        <v>116</v>
      </c>
      <c r="B949" s="32"/>
      <c r="C949" s="49" t="str">
        <f>STUDY!$C$5</f>
        <v>hemofight</v>
      </c>
      <c r="G949" s="26"/>
      <c r="I949" t="e">
        <f>VLOOKUP(H949,check[],2,0)</f>
        <v>#N/A</v>
      </c>
      <c r="J949" s="49"/>
      <c r="K949" s="49"/>
      <c r="L949" s="49" t="e">
        <f>VLOOKUP(samples_g[[#This Row],[sample_checklist_description]],check[],3,0)</f>
        <v>#N/A</v>
      </c>
      <c r="M949" s="32"/>
      <c r="N949" s="32" t="e">
        <f t="shared" si="32"/>
        <v>#N/A</v>
      </c>
      <c r="O949" s="49" t="e">
        <f t="shared" si="33"/>
        <v>#N/A</v>
      </c>
      <c r="P949" s="33"/>
      <c r="Q949" s="49"/>
      <c r="R949" s="49"/>
      <c r="S949" s="49"/>
      <c r="T949" s="49"/>
      <c r="U949" s="49"/>
      <c r="V949" s="49"/>
      <c r="W949" s="49"/>
      <c r="X949" s="49"/>
      <c r="Y949" s="49" t="str">
        <f>CONCATENATE("sam_",samples_g[[#This Row],[sample_name]])</f>
        <v>sam_</v>
      </c>
    </row>
    <row r="950" ht="14.25">
      <c r="A950" t="s">
        <v>116</v>
      </c>
      <c r="B950" s="32"/>
      <c r="C950" s="49" t="str">
        <f>STUDY!$C$5</f>
        <v>hemofight</v>
      </c>
      <c r="G950" s="26"/>
      <c r="I950" t="e">
        <f>VLOOKUP(H950,check[],2,0)</f>
        <v>#N/A</v>
      </c>
      <c r="J950" s="49"/>
      <c r="K950" s="49"/>
      <c r="L950" s="49" t="e">
        <f>VLOOKUP(samples_g[[#This Row],[sample_checklist_description]],check[],3,0)</f>
        <v>#N/A</v>
      </c>
      <c r="M950" s="32"/>
      <c r="N950" s="32" t="e">
        <f t="shared" si="32"/>
        <v>#N/A</v>
      </c>
      <c r="O950" s="49" t="e">
        <f t="shared" si="33"/>
        <v>#N/A</v>
      </c>
      <c r="P950" s="33"/>
      <c r="Q950" s="49"/>
      <c r="R950" s="49"/>
      <c r="S950" s="49"/>
      <c r="T950" s="49"/>
      <c r="U950" s="49"/>
      <c r="V950" s="49"/>
      <c r="W950" s="49"/>
      <c r="X950" s="49"/>
      <c r="Y950" s="49" t="str">
        <f>CONCATENATE("sam_",samples_g[[#This Row],[sample_name]])</f>
        <v>sam_</v>
      </c>
    </row>
    <row r="951" ht="14.25">
      <c r="A951" t="s">
        <v>116</v>
      </c>
      <c r="B951" s="32"/>
      <c r="C951" s="49" t="str">
        <f>STUDY!$C$5</f>
        <v>hemofight</v>
      </c>
      <c r="G951" s="26"/>
      <c r="I951" t="e">
        <f>VLOOKUP(H951,check[],2,0)</f>
        <v>#N/A</v>
      </c>
      <c r="J951" s="49"/>
      <c r="K951" s="49"/>
      <c r="L951" s="49" t="e">
        <f>VLOOKUP(samples_g[[#This Row],[sample_checklist_description]],check[],3,0)</f>
        <v>#N/A</v>
      </c>
      <c r="M951" s="32"/>
      <c r="N951" s="32" t="e">
        <f t="shared" si="32"/>
        <v>#N/A</v>
      </c>
      <c r="O951" s="49" t="e">
        <f t="shared" si="33"/>
        <v>#N/A</v>
      </c>
      <c r="P951" s="33"/>
      <c r="Q951" s="49"/>
      <c r="R951" s="49"/>
      <c r="S951" s="49"/>
      <c r="T951" s="49"/>
      <c r="U951" s="49"/>
      <c r="V951" s="49"/>
      <c r="W951" s="49"/>
      <c r="X951" s="49"/>
      <c r="Y951" s="49" t="str">
        <f>CONCATENATE("sam_",samples_g[[#This Row],[sample_name]])</f>
        <v>sam_</v>
      </c>
    </row>
    <row r="952" ht="14.25">
      <c r="A952" t="s">
        <v>116</v>
      </c>
      <c r="B952" s="32"/>
      <c r="C952" s="49" t="str">
        <f>STUDY!$C$5</f>
        <v>hemofight</v>
      </c>
      <c r="G952" s="26"/>
      <c r="I952" t="e">
        <f>VLOOKUP(H952,check[],2,0)</f>
        <v>#N/A</v>
      </c>
      <c r="J952" s="49"/>
      <c r="K952" s="49"/>
      <c r="L952" s="49" t="e">
        <f>VLOOKUP(samples_g[[#This Row],[sample_checklist_description]],check[],3,0)</f>
        <v>#N/A</v>
      </c>
      <c r="M952" s="32"/>
      <c r="N952" s="32" t="e">
        <f t="shared" si="32"/>
        <v>#N/A</v>
      </c>
      <c r="O952" s="49" t="e">
        <f t="shared" si="33"/>
        <v>#N/A</v>
      </c>
      <c r="P952" s="33"/>
      <c r="Q952" s="49"/>
      <c r="R952" s="49"/>
      <c r="S952" s="49"/>
      <c r="T952" s="49"/>
      <c r="U952" s="49"/>
      <c r="V952" s="49"/>
      <c r="W952" s="49"/>
      <c r="X952" s="49"/>
      <c r="Y952" s="49" t="str">
        <f>CONCATENATE("sam_",samples_g[[#This Row],[sample_name]])</f>
        <v>sam_</v>
      </c>
    </row>
    <row r="953" ht="14.25">
      <c r="A953" t="s">
        <v>116</v>
      </c>
      <c r="B953" s="32"/>
      <c r="C953" s="49" t="str">
        <f>STUDY!$C$5</f>
        <v>hemofight</v>
      </c>
      <c r="G953" s="26"/>
      <c r="I953" t="e">
        <f>VLOOKUP(H953,check[],2,0)</f>
        <v>#N/A</v>
      </c>
      <c r="J953" s="49"/>
      <c r="K953" s="49"/>
      <c r="L953" s="49" t="e">
        <f>VLOOKUP(samples_g[[#This Row],[sample_checklist_description]],check[],3,0)</f>
        <v>#N/A</v>
      </c>
      <c r="M953" s="32"/>
      <c r="N953" s="32" t="e">
        <f t="shared" si="32"/>
        <v>#N/A</v>
      </c>
      <c r="O953" s="49" t="e">
        <f t="shared" si="33"/>
        <v>#N/A</v>
      </c>
      <c r="P953" s="33"/>
      <c r="Q953" s="49"/>
      <c r="R953" s="49"/>
      <c r="S953" s="49"/>
      <c r="T953" s="49"/>
      <c r="U953" s="49"/>
      <c r="V953" s="49"/>
      <c r="W953" s="49"/>
      <c r="X953" s="49"/>
      <c r="Y953" s="49" t="str">
        <f>CONCATENATE("sam_",samples_g[[#This Row],[sample_name]])</f>
        <v>sam_</v>
      </c>
    </row>
    <row r="954" ht="14.25">
      <c r="A954" t="s">
        <v>116</v>
      </c>
      <c r="B954" s="32"/>
      <c r="C954" s="49" t="str">
        <f>STUDY!$C$5</f>
        <v>hemofight</v>
      </c>
      <c r="G954" s="26"/>
      <c r="I954" t="e">
        <f>VLOOKUP(H954,check[],2,0)</f>
        <v>#N/A</v>
      </c>
      <c r="J954" s="49"/>
      <c r="K954" s="49"/>
      <c r="L954" s="49" t="e">
        <f>VLOOKUP(samples_g[[#This Row],[sample_checklist_description]],check[],3,0)</f>
        <v>#N/A</v>
      </c>
      <c r="M954" s="32"/>
      <c r="N954" s="32" t="e">
        <f t="shared" si="32"/>
        <v>#N/A</v>
      </c>
      <c r="O954" s="49" t="e">
        <f t="shared" si="33"/>
        <v>#N/A</v>
      </c>
      <c r="P954" s="33"/>
      <c r="Q954" s="49"/>
      <c r="R954" s="49"/>
      <c r="S954" s="49"/>
      <c r="T954" s="49"/>
      <c r="U954" s="49"/>
      <c r="V954" s="49"/>
      <c r="W954" s="49"/>
      <c r="X954" s="49"/>
      <c r="Y954" s="49" t="str">
        <f>CONCATENATE("sam_",samples_g[[#This Row],[sample_name]])</f>
        <v>sam_</v>
      </c>
    </row>
    <row r="955" ht="14.25">
      <c r="A955" t="s">
        <v>116</v>
      </c>
      <c r="B955" s="32"/>
      <c r="C955" s="49" t="str">
        <f>STUDY!$C$5</f>
        <v>hemofight</v>
      </c>
      <c r="G955" s="26"/>
      <c r="I955" t="e">
        <f>VLOOKUP(H955,check[],2,0)</f>
        <v>#N/A</v>
      </c>
      <c r="J955" s="49"/>
      <c r="K955" s="49"/>
      <c r="L955" s="49" t="e">
        <f>VLOOKUP(samples_g[[#This Row],[sample_checklist_description]],check[],3,0)</f>
        <v>#N/A</v>
      </c>
      <c r="M955" s="32"/>
      <c r="N955" s="32" t="e">
        <f t="shared" si="32"/>
        <v>#N/A</v>
      </c>
      <c r="O955" s="49" t="e">
        <f t="shared" si="33"/>
        <v>#N/A</v>
      </c>
      <c r="P955" s="33"/>
      <c r="Q955" s="49"/>
      <c r="R955" s="49"/>
      <c r="S955" s="49"/>
      <c r="T955" s="49"/>
      <c r="U955" s="49"/>
      <c r="V955" s="49"/>
      <c r="W955" s="49"/>
      <c r="X955" s="49"/>
      <c r="Y955" s="49" t="str">
        <f>CONCATENATE("sam_",samples_g[[#This Row],[sample_name]])</f>
        <v>sam_</v>
      </c>
    </row>
    <row r="956" ht="14.25">
      <c r="A956" t="s">
        <v>116</v>
      </c>
      <c r="B956" s="32"/>
      <c r="C956" s="49" t="str">
        <f>STUDY!$C$5</f>
        <v>hemofight</v>
      </c>
      <c r="G956" s="26"/>
      <c r="I956" t="e">
        <f>VLOOKUP(H956,check[],2,0)</f>
        <v>#N/A</v>
      </c>
      <c r="J956" s="49"/>
      <c r="K956" s="49"/>
      <c r="L956" s="49" t="e">
        <f>VLOOKUP(samples_g[[#This Row],[sample_checklist_description]],check[],3,0)</f>
        <v>#N/A</v>
      </c>
      <c r="M956" s="32"/>
      <c r="N956" s="32" t="e">
        <f t="shared" si="32"/>
        <v>#N/A</v>
      </c>
      <c r="O956" s="49" t="e">
        <f t="shared" si="33"/>
        <v>#N/A</v>
      </c>
      <c r="P956" s="33"/>
      <c r="Q956" s="49"/>
      <c r="R956" s="49"/>
      <c r="S956" s="49"/>
      <c r="T956" s="49"/>
      <c r="U956" s="49"/>
      <c r="V956" s="49"/>
      <c r="W956" s="49"/>
      <c r="X956" s="49"/>
      <c r="Y956" s="49" t="str">
        <f>CONCATENATE("sam_",samples_g[[#This Row],[sample_name]])</f>
        <v>sam_</v>
      </c>
    </row>
    <row r="957" ht="14.25">
      <c r="A957" t="s">
        <v>116</v>
      </c>
      <c r="B957" s="32"/>
      <c r="C957" s="49" t="str">
        <f>STUDY!$C$5</f>
        <v>hemofight</v>
      </c>
      <c r="G957" s="26"/>
      <c r="I957" t="e">
        <f>VLOOKUP(H957,check[],2,0)</f>
        <v>#N/A</v>
      </c>
      <c r="J957" s="49"/>
      <c r="K957" s="49"/>
      <c r="L957" s="49" t="e">
        <f>VLOOKUP(samples_g[[#This Row],[sample_checklist_description]],check[],3,0)</f>
        <v>#N/A</v>
      </c>
      <c r="M957" s="32"/>
      <c r="N957" s="32" t="e">
        <f t="shared" si="32"/>
        <v>#N/A</v>
      </c>
      <c r="O957" s="49" t="e">
        <f t="shared" si="33"/>
        <v>#N/A</v>
      </c>
      <c r="P957" s="33"/>
      <c r="Q957" s="49"/>
      <c r="R957" s="49"/>
      <c r="S957" s="49"/>
      <c r="T957" s="49"/>
      <c r="U957" s="49"/>
      <c r="V957" s="49"/>
      <c r="W957" s="49"/>
      <c r="X957" s="49"/>
      <c r="Y957" s="49" t="str">
        <f>CONCATENATE("sam_",samples_g[[#This Row],[sample_name]])</f>
        <v>sam_</v>
      </c>
    </row>
    <row r="958" ht="14.25">
      <c r="A958" t="s">
        <v>116</v>
      </c>
      <c r="B958" s="32"/>
      <c r="C958" s="49" t="str">
        <f>STUDY!$C$5</f>
        <v>hemofight</v>
      </c>
      <c r="G958" s="26"/>
      <c r="I958" t="e">
        <f>VLOOKUP(H958,check[],2,0)</f>
        <v>#N/A</v>
      </c>
      <c r="J958" s="49"/>
      <c r="K958" s="49"/>
      <c r="L958" s="49" t="e">
        <f>VLOOKUP(samples_g[[#This Row],[sample_checklist_description]],check[],3,0)</f>
        <v>#N/A</v>
      </c>
      <c r="M958" s="32"/>
      <c r="N958" s="32" t="e">
        <f t="shared" si="32"/>
        <v>#N/A</v>
      </c>
      <c r="O958" s="49" t="e">
        <f t="shared" si="33"/>
        <v>#N/A</v>
      </c>
      <c r="P958" s="33"/>
      <c r="Q958" s="49"/>
      <c r="R958" s="49"/>
      <c r="S958" s="49"/>
      <c r="T958" s="49"/>
      <c r="U958" s="49"/>
      <c r="V958" s="49"/>
      <c r="W958" s="49"/>
      <c r="X958" s="49"/>
      <c r="Y958" s="49" t="str">
        <f>CONCATENATE("sam_",samples_g[[#This Row],[sample_name]])</f>
        <v>sam_</v>
      </c>
    </row>
    <row r="959" ht="14.25">
      <c r="A959" t="s">
        <v>116</v>
      </c>
      <c r="B959" s="32"/>
      <c r="C959" s="49" t="str">
        <f>STUDY!$C$5</f>
        <v>hemofight</v>
      </c>
      <c r="G959" s="26"/>
      <c r="I959" t="e">
        <f>VLOOKUP(H959,check[],2,0)</f>
        <v>#N/A</v>
      </c>
      <c r="J959" s="49"/>
      <c r="K959" s="49"/>
      <c r="L959" s="49" t="e">
        <f>VLOOKUP(samples_g[[#This Row],[sample_checklist_description]],check[],3,0)</f>
        <v>#N/A</v>
      </c>
      <c r="M959" s="32"/>
      <c r="N959" s="32" t="e">
        <f t="shared" si="32"/>
        <v>#N/A</v>
      </c>
      <c r="O959" s="49" t="e">
        <f t="shared" si="33"/>
        <v>#N/A</v>
      </c>
      <c r="P959" s="33"/>
      <c r="Q959" s="49"/>
      <c r="R959" s="49"/>
      <c r="S959" s="49"/>
      <c r="T959" s="49"/>
      <c r="U959" s="49"/>
      <c r="V959" s="49"/>
      <c r="W959" s="49"/>
      <c r="X959" s="49"/>
      <c r="Y959" s="49" t="str">
        <f>CONCATENATE("sam_",samples_g[[#This Row],[sample_name]])</f>
        <v>sam_</v>
      </c>
    </row>
    <row r="960" ht="14.25">
      <c r="A960" t="s">
        <v>116</v>
      </c>
      <c r="B960" s="32"/>
      <c r="C960" s="49" t="str">
        <f>STUDY!$C$5</f>
        <v>hemofight</v>
      </c>
      <c r="G960" s="26"/>
      <c r="I960" t="e">
        <f>VLOOKUP(H960,check[],2,0)</f>
        <v>#N/A</v>
      </c>
      <c r="J960" s="49"/>
      <c r="K960" s="49"/>
      <c r="L960" s="49" t="e">
        <f>VLOOKUP(samples_g[[#This Row],[sample_checklist_description]],check[],3,0)</f>
        <v>#N/A</v>
      </c>
      <c r="M960" s="32"/>
      <c r="N960" s="32" t="e">
        <f t="shared" si="32"/>
        <v>#N/A</v>
      </c>
      <c r="O960" s="49" t="e">
        <f t="shared" si="33"/>
        <v>#N/A</v>
      </c>
      <c r="P960" s="33"/>
      <c r="Q960" s="49"/>
      <c r="R960" s="49"/>
      <c r="S960" s="49"/>
      <c r="T960" s="49"/>
      <c r="U960" s="49"/>
      <c r="V960" s="49"/>
      <c r="W960" s="49"/>
      <c r="X960" s="49"/>
      <c r="Y960" s="49" t="str">
        <f>CONCATENATE("sam_",samples_g[[#This Row],[sample_name]])</f>
        <v>sam_</v>
      </c>
    </row>
    <row r="961" ht="14.25">
      <c r="A961" t="s">
        <v>116</v>
      </c>
      <c r="B961" s="32"/>
      <c r="C961" s="49" t="str">
        <f>STUDY!$C$5</f>
        <v>hemofight</v>
      </c>
      <c r="G961" s="26"/>
      <c r="I961" t="e">
        <f>VLOOKUP(H961,check[],2,0)</f>
        <v>#N/A</v>
      </c>
      <c r="J961" s="49"/>
      <c r="K961" s="49"/>
      <c r="L961" s="49" t="e">
        <f>VLOOKUP(samples_g[[#This Row],[sample_checklist_description]],check[],3,0)</f>
        <v>#N/A</v>
      </c>
      <c r="M961" s="32"/>
      <c r="N961" s="32" t="e">
        <f t="shared" si="32"/>
        <v>#N/A</v>
      </c>
      <c r="O961" s="49" t="e">
        <f t="shared" si="33"/>
        <v>#N/A</v>
      </c>
      <c r="P961" s="33"/>
      <c r="Q961" s="49"/>
      <c r="R961" s="49"/>
      <c r="S961" s="49"/>
      <c r="T961" s="49"/>
      <c r="U961" s="49"/>
      <c r="V961" s="49"/>
      <c r="W961" s="49"/>
      <c r="X961" s="49"/>
      <c r="Y961" s="49" t="str">
        <f>CONCATENATE("sam_",samples_g[[#This Row],[sample_name]])</f>
        <v>sam_</v>
      </c>
    </row>
    <row r="962" ht="14.25">
      <c r="A962" t="s">
        <v>116</v>
      </c>
      <c r="B962" s="32"/>
      <c r="C962" s="49" t="str">
        <f>STUDY!$C$5</f>
        <v>hemofight</v>
      </c>
      <c r="G962" s="26"/>
      <c r="I962" t="e">
        <f>VLOOKUP(H962,check[],2,0)</f>
        <v>#N/A</v>
      </c>
      <c r="J962" s="49"/>
      <c r="K962" s="49"/>
      <c r="L962" s="49" t="e">
        <f>VLOOKUP(samples_g[[#This Row],[sample_checklist_description]],check[],3,0)</f>
        <v>#N/A</v>
      </c>
      <c r="M962" s="32"/>
      <c r="N962" s="32" t="e">
        <f t="shared" si="32"/>
        <v>#N/A</v>
      </c>
      <c r="O962" s="49" t="e">
        <f t="shared" si="33"/>
        <v>#N/A</v>
      </c>
      <c r="P962" s="33"/>
      <c r="Q962" s="49"/>
      <c r="R962" s="49"/>
      <c r="S962" s="49"/>
      <c r="T962" s="49"/>
      <c r="U962" s="49"/>
      <c r="V962" s="49"/>
      <c r="W962" s="49"/>
      <c r="X962" s="49"/>
      <c r="Y962" s="49" t="str">
        <f>CONCATENATE("sam_",samples_g[[#This Row],[sample_name]])</f>
        <v>sam_</v>
      </c>
    </row>
    <row r="963" ht="14.25">
      <c r="A963" t="s">
        <v>116</v>
      </c>
      <c r="B963" s="32"/>
      <c r="C963" s="49" t="str">
        <f>STUDY!$C$5</f>
        <v>hemofight</v>
      </c>
      <c r="G963" s="26"/>
      <c r="I963" t="e">
        <f>VLOOKUP(H963,check[],2,0)</f>
        <v>#N/A</v>
      </c>
      <c r="J963" s="49"/>
      <c r="K963" s="49"/>
      <c r="L963" s="49" t="e">
        <f>VLOOKUP(samples_g[[#This Row],[sample_checklist_description]],check[],3,0)</f>
        <v>#N/A</v>
      </c>
      <c r="M963" s="32"/>
      <c r="N963" s="32" t="e">
        <f t="shared" si="32"/>
        <v>#N/A</v>
      </c>
      <c r="O963" s="49" t="e">
        <f t="shared" si="33"/>
        <v>#N/A</v>
      </c>
      <c r="P963" s="33"/>
      <c r="Q963" s="49"/>
      <c r="R963" s="49"/>
      <c r="S963" s="49"/>
      <c r="T963" s="49"/>
      <c r="U963" s="49"/>
      <c r="V963" s="49"/>
      <c r="W963" s="49"/>
      <c r="X963" s="49"/>
      <c r="Y963" s="49" t="str">
        <f>CONCATENATE("sam_",samples_g[[#This Row],[sample_name]])</f>
        <v>sam_</v>
      </c>
    </row>
    <row r="964" ht="14.25">
      <c r="A964" t="s">
        <v>116</v>
      </c>
      <c r="B964" s="32"/>
      <c r="C964" s="49" t="str">
        <f>STUDY!$C$5</f>
        <v>hemofight</v>
      </c>
      <c r="G964" s="26"/>
      <c r="I964" t="e">
        <f>VLOOKUP(H964,check[],2,0)</f>
        <v>#N/A</v>
      </c>
      <c r="J964" s="49"/>
      <c r="K964" s="49"/>
      <c r="L964" s="49" t="e">
        <f>VLOOKUP(samples_g[[#This Row],[sample_checklist_description]],check[],3,0)</f>
        <v>#N/A</v>
      </c>
      <c r="M964" s="32"/>
      <c r="N964" s="32" t="e">
        <f t="shared" si="32"/>
        <v>#N/A</v>
      </c>
      <c r="O964" s="49" t="e">
        <f t="shared" si="33"/>
        <v>#N/A</v>
      </c>
      <c r="P964" s="33"/>
      <c r="Q964" s="49"/>
      <c r="R964" s="49"/>
      <c r="S964" s="49"/>
      <c r="T964" s="49"/>
      <c r="U964" s="49"/>
      <c r="V964" s="49"/>
      <c r="W964" s="49"/>
      <c r="X964" s="49"/>
      <c r="Y964" s="49" t="str">
        <f>CONCATENATE("sam_",samples_g[[#This Row],[sample_name]])</f>
        <v>sam_</v>
      </c>
    </row>
    <row r="965" ht="14.25">
      <c r="A965" t="s">
        <v>116</v>
      </c>
      <c r="B965" s="32"/>
      <c r="C965" s="49" t="str">
        <f>STUDY!$C$5</f>
        <v>hemofight</v>
      </c>
      <c r="G965" s="26"/>
      <c r="I965" t="e">
        <f>VLOOKUP(H965,check[],2,0)</f>
        <v>#N/A</v>
      </c>
      <c r="J965" s="49"/>
      <c r="K965" s="49"/>
      <c r="L965" s="49" t="e">
        <f>VLOOKUP(samples_g[[#This Row],[sample_checklist_description]],check[],3,0)</f>
        <v>#N/A</v>
      </c>
      <c r="M965" s="32"/>
      <c r="N965" s="32" t="e">
        <f t="shared" si="32"/>
        <v>#N/A</v>
      </c>
      <c r="O965" s="49" t="e">
        <f t="shared" si="33"/>
        <v>#N/A</v>
      </c>
      <c r="P965" s="33"/>
      <c r="Q965" s="49"/>
      <c r="R965" s="49"/>
      <c r="S965" s="49"/>
      <c r="T965" s="49"/>
      <c r="U965" s="49"/>
      <c r="V965" s="49"/>
      <c r="W965" s="49"/>
      <c r="X965" s="49"/>
      <c r="Y965" s="49" t="str">
        <f>CONCATENATE("sam_",samples_g[[#This Row],[sample_name]])</f>
        <v>sam_</v>
      </c>
    </row>
    <row r="966" ht="14.25">
      <c r="A966" t="s">
        <v>116</v>
      </c>
      <c r="B966" s="32"/>
      <c r="C966" s="49" t="str">
        <f>STUDY!$C$5</f>
        <v>hemofight</v>
      </c>
      <c r="G966" s="26"/>
      <c r="I966" t="e">
        <f>VLOOKUP(H966,check[],2,0)</f>
        <v>#N/A</v>
      </c>
      <c r="J966" s="49"/>
      <c r="K966" s="49"/>
      <c r="L966" s="49" t="e">
        <f>VLOOKUP(samples_g[[#This Row],[sample_checklist_description]],check[],3,0)</f>
        <v>#N/A</v>
      </c>
      <c r="M966" s="32"/>
      <c r="N966" s="32" t="e">
        <f t="shared" si="32"/>
        <v>#N/A</v>
      </c>
      <c r="O966" s="49" t="e">
        <f t="shared" si="33"/>
        <v>#N/A</v>
      </c>
      <c r="P966" s="33"/>
      <c r="Q966" s="49"/>
      <c r="R966" s="49"/>
      <c r="S966" s="49"/>
      <c r="T966" s="49"/>
      <c r="U966" s="49"/>
      <c r="V966" s="49"/>
      <c r="W966" s="49"/>
      <c r="X966" s="49"/>
      <c r="Y966" s="49" t="str">
        <f>CONCATENATE("sam_",samples_g[[#This Row],[sample_name]])</f>
        <v>sam_</v>
      </c>
    </row>
    <row r="967" ht="14.25">
      <c r="A967" t="s">
        <v>116</v>
      </c>
      <c r="B967" s="32"/>
      <c r="C967" s="49" t="str">
        <f>STUDY!$C$5</f>
        <v>hemofight</v>
      </c>
      <c r="G967" s="26"/>
      <c r="I967" t="e">
        <f>VLOOKUP(H967,check[],2,0)</f>
        <v>#N/A</v>
      </c>
      <c r="J967" s="49"/>
      <c r="K967" s="49"/>
      <c r="L967" s="49" t="e">
        <f>VLOOKUP(samples_g[[#This Row],[sample_checklist_description]],check[],3,0)</f>
        <v>#N/A</v>
      </c>
      <c r="M967" s="32"/>
      <c r="N967" s="32" t="e">
        <f t="shared" si="32"/>
        <v>#N/A</v>
      </c>
      <c r="O967" s="49" t="e">
        <f t="shared" si="33"/>
        <v>#N/A</v>
      </c>
      <c r="P967" s="33"/>
      <c r="Q967" s="49"/>
      <c r="R967" s="49"/>
      <c r="S967" s="49"/>
      <c r="T967" s="49"/>
      <c r="U967" s="49"/>
      <c r="V967" s="49"/>
      <c r="W967" s="49"/>
      <c r="X967" s="49"/>
      <c r="Y967" s="49" t="str">
        <f>CONCATENATE("sam_",samples_g[[#This Row],[sample_name]])</f>
        <v>sam_</v>
      </c>
    </row>
    <row r="968" ht="14.25">
      <c r="A968" t="s">
        <v>116</v>
      </c>
      <c r="B968" s="32"/>
      <c r="C968" s="49" t="str">
        <f>STUDY!$C$5</f>
        <v>hemofight</v>
      </c>
      <c r="G968" s="26"/>
      <c r="I968" t="e">
        <f>VLOOKUP(H968,check[],2,0)</f>
        <v>#N/A</v>
      </c>
      <c r="J968" s="49"/>
      <c r="K968" s="49"/>
      <c r="L968" s="49" t="e">
        <f>VLOOKUP(samples_g[[#This Row],[sample_checklist_description]],check[],3,0)</f>
        <v>#N/A</v>
      </c>
      <c r="M968" s="32"/>
      <c r="N968" s="32" t="e">
        <f t="shared" si="32"/>
        <v>#N/A</v>
      </c>
      <c r="O968" s="49" t="e">
        <f t="shared" si="33"/>
        <v>#N/A</v>
      </c>
      <c r="P968" s="33"/>
      <c r="Q968" s="49"/>
      <c r="R968" s="49"/>
      <c r="S968" s="49"/>
      <c r="T968" s="49"/>
      <c r="U968" s="49"/>
      <c r="V968" s="49"/>
      <c r="W968" s="49"/>
      <c r="X968" s="49"/>
      <c r="Y968" s="49" t="str">
        <f>CONCATENATE("sam_",samples_g[[#This Row],[sample_name]])</f>
        <v>sam_</v>
      </c>
    </row>
    <row r="969" ht="14.25">
      <c r="A969" t="s">
        <v>116</v>
      </c>
      <c r="B969" s="32"/>
      <c r="C969" s="49" t="str">
        <f>STUDY!$C$5</f>
        <v>hemofight</v>
      </c>
      <c r="G969" s="26"/>
      <c r="I969" t="e">
        <f>VLOOKUP(H969,check[],2,0)</f>
        <v>#N/A</v>
      </c>
      <c r="J969" s="49"/>
      <c r="K969" s="49"/>
      <c r="L969" s="49" t="e">
        <f>VLOOKUP(samples_g[[#This Row],[sample_checklist_description]],check[],3,0)</f>
        <v>#N/A</v>
      </c>
      <c r="M969" s="32"/>
      <c r="N969" s="32" t="e">
        <f t="shared" si="32"/>
        <v>#N/A</v>
      </c>
      <c r="O969" s="49" t="e">
        <f t="shared" si="33"/>
        <v>#N/A</v>
      </c>
      <c r="P969" s="33"/>
      <c r="Q969" s="49"/>
      <c r="R969" s="49"/>
      <c r="S969" s="49"/>
      <c r="T969" s="49"/>
      <c r="U969" s="49"/>
      <c r="V969" s="49"/>
      <c r="W969" s="49"/>
      <c r="X969" s="49"/>
      <c r="Y969" s="49" t="str">
        <f>CONCATENATE("sam_",samples_g[[#This Row],[sample_name]])</f>
        <v>sam_</v>
      </c>
    </row>
    <row r="970" ht="14.25">
      <c r="A970" t="s">
        <v>116</v>
      </c>
      <c r="B970" s="32"/>
      <c r="C970" s="49" t="str">
        <f>STUDY!$C$5</f>
        <v>hemofight</v>
      </c>
      <c r="G970" s="26"/>
      <c r="I970" t="e">
        <f>VLOOKUP(H970,check[],2,0)</f>
        <v>#N/A</v>
      </c>
      <c r="J970" s="49"/>
      <c r="K970" s="49"/>
      <c r="L970" s="49" t="e">
        <f>VLOOKUP(samples_g[[#This Row],[sample_checklist_description]],check[],3,0)</f>
        <v>#N/A</v>
      </c>
      <c r="M970" s="32"/>
      <c r="N970" s="32" t="e">
        <f t="shared" si="32"/>
        <v>#N/A</v>
      </c>
      <c r="O970" s="49" t="e">
        <f t="shared" si="33"/>
        <v>#N/A</v>
      </c>
      <c r="P970" s="33"/>
      <c r="Q970" s="49"/>
      <c r="R970" s="49"/>
      <c r="S970" s="49"/>
      <c r="T970" s="49"/>
      <c r="U970" s="49"/>
      <c r="V970" s="49"/>
      <c r="W970" s="49"/>
      <c r="X970" s="49"/>
      <c r="Y970" s="49" t="str">
        <f>CONCATENATE("sam_",samples_g[[#This Row],[sample_name]])</f>
        <v>sam_</v>
      </c>
    </row>
    <row r="971" ht="14.25">
      <c r="A971" t="s">
        <v>116</v>
      </c>
      <c r="B971" s="32"/>
      <c r="C971" s="49" t="str">
        <f>STUDY!$C$5</f>
        <v>hemofight</v>
      </c>
      <c r="G971" s="26"/>
      <c r="I971" t="e">
        <f>VLOOKUP(H971,check[],2,0)</f>
        <v>#N/A</v>
      </c>
      <c r="J971" s="49"/>
      <c r="K971" s="49"/>
      <c r="L971" s="49" t="e">
        <f>VLOOKUP(samples_g[[#This Row],[sample_checklist_description]],check[],3,0)</f>
        <v>#N/A</v>
      </c>
      <c r="M971" s="32"/>
      <c r="N971" s="32" t="e">
        <f t="shared" si="32"/>
        <v>#N/A</v>
      </c>
      <c r="O971" s="49" t="e">
        <f t="shared" si="33"/>
        <v>#N/A</v>
      </c>
      <c r="P971" s="33"/>
      <c r="Q971" s="49"/>
      <c r="R971" s="49"/>
      <c r="S971" s="49"/>
      <c r="T971" s="49"/>
      <c r="U971" s="49"/>
      <c r="V971" s="49"/>
      <c r="W971" s="49"/>
      <c r="X971" s="49"/>
      <c r="Y971" s="49" t="str">
        <f>CONCATENATE("sam_",samples_g[[#This Row],[sample_name]])</f>
        <v>sam_</v>
      </c>
    </row>
    <row r="972" ht="14.25">
      <c r="A972" t="s">
        <v>116</v>
      </c>
      <c r="B972" s="32"/>
      <c r="C972" s="49" t="str">
        <f>STUDY!$C$5</f>
        <v>hemofight</v>
      </c>
      <c r="G972" s="26"/>
      <c r="I972" t="e">
        <f>VLOOKUP(H972,check[],2,0)</f>
        <v>#N/A</v>
      </c>
      <c r="J972" s="49"/>
      <c r="K972" s="49"/>
      <c r="L972" s="49" t="e">
        <f>VLOOKUP(samples_g[[#This Row],[sample_checklist_description]],check[],3,0)</f>
        <v>#N/A</v>
      </c>
      <c r="M972" s="32"/>
      <c r="N972" s="32" t="e">
        <f t="shared" si="32"/>
        <v>#N/A</v>
      </c>
      <c r="O972" s="49" t="e">
        <f t="shared" si="33"/>
        <v>#N/A</v>
      </c>
      <c r="P972" s="33"/>
      <c r="Q972" s="49"/>
      <c r="R972" s="49"/>
      <c r="S972" s="49"/>
      <c r="T972" s="49"/>
      <c r="U972" s="49"/>
      <c r="V972" s="49"/>
      <c r="W972" s="49"/>
      <c r="X972" s="49"/>
      <c r="Y972" s="49" t="str">
        <f>CONCATENATE("sam_",samples_g[[#This Row],[sample_name]])</f>
        <v>sam_</v>
      </c>
    </row>
    <row r="973" ht="14.25">
      <c r="A973" t="s">
        <v>116</v>
      </c>
      <c r="B973" s="32"/>
      <c r="C973" s="49" t="str">
        <f>STUDY!$C$5</f>
        <v>hemofight</v>
      </c>
      <c r="G973" s="26"/>
      <c r="I973" t="e">
        <f>VLOOKUP(H973,check[],2,0)</f>
        <v>#N/A</v>
      </c>
      <c r="J973" s="49"/>
      <c r="K973" s="49"/>
      <c r="L973" s="49" t="e">
        <f>VLOOKUP(samples_g[[#This Row],[sample_checklist_description]],check[],3,0)</f>
        <v>#N/A</v>
      </c>
      <c r="M973" s="32"/>
      <c r="N973" s="32" t="e">
        <f t="shared" si="32"/>
        <v>#N/A</v>
      </c>
      <c r="O973" s="49" t="e">
        <f t="shared" si="33"/>
        <v>#N/A</v>
      </c>
      <c r="P973" s="33"/>
      <c r="Q973" s="49"/>
      <c r="R973" s="49"/>
      <c r="S973" s="49"/>
      <c r="T973" s="49"/>
      <c r="U973" s="49"/>
      <c r="V973" s="49"/>
      <c r="W973" s="49"/>
      <c r="X973" s="49"/>
      <c r="Y973" s="49" t="str">
        <f>CONCATENATE("sam_",samples_g[[#This Row],[sample_name]])</f>
        <v>sam_</v>
      </c>
    </row>
    <row r="974" ht="14.25">
      <c r="A974" t="s">
        <v>116</v>
      </c>
      <c r="B974" s="32"/>
      <c r="C974" s="49" t="str">
        <f>STUDY!$C$5</f>
        <v>hemofight</v>
      </c>
      <c r="G974" s="26"/>
      <c r="I974" t="e">
        <f>VLOOKUP(H974,check[],2,0)</f>
        <v>#N/A</v>
      </c>
      <c r="J974" s="49"/>
      <c r="K974" s="49"/>
      <c r="L974" s="49" t="e">
        <f>VLOOKUP(samples_g[[#This Row],[sample_checklist_description]],check[],3,0)</f>
        <v>#N/A</v>
      </c>
      <c r="M974" s="32"/>
      <c r="N974" s="32" t="e">
        <f t="shared" si="32"/>
        <v>#N/A</v>
      </c>
      <c r="O974" s="49" t="e">
        <f t="shared" si="33"/>
        <v>#N/A</v>
      </c>
      <c r="P974" s="33"/>
      <c r="Q974" s="49"/>
      <c r="R974" s="49"/>
      <c r="S974" s="49"/>
      <c r="T974" s="49"/>
      <c r="U974" s="49"/>
      <c r="V974" s="49"/>
      <c r="W974" s="49"/>
      <c r="X974" s="49"/>
      <c r="Y974" s="49" t="str">
        <f>CONCATENATE("sam_",samples_g[[#This Row],[sample_name]])</f>
        <v>sam_</v>
      </c>
    </row>
    <row r="975" ht="14.25">
      <c r="A975" t="s">
        <v>116</v>
      </c>
      <c r="B975" s="32"/>
      <c r="C975" s="49" t="str">
        <f>STUDY!$C$5</f>
        <v>hemofight</v>
      </c>
      <c r="G975" s="26"/>
      <c r="I975" t="e">
        <f>VLOOKUP(H975,check[],2,0)</f>
        <v>#N/A</v>
      </c>
      <c r="J975" s="49"/>
      <c r="K975" s="49"/>
      <c r="L975" s="49" t="e">
        <f>VLOOKUP(samples_g[[#This Row],[sample_checklist_description]],check[],3,0)</f>
        <v>#N/A</v>
      </c>
      <c r="M975" s="32"/>
      <c r="N975" s="32" t="e">
        <f t="shared" si="32"/>
        <v>#N/A</v>
      </c>
      <c r="O975" s="49" t="e">
        <f t="shared" si="33"/>
        <v>#N/A</v>
      </c>
      <c r="P975" s="33"/>
      <c r="Q975" s="49"/>
      <c r="R975" s="49"/>
      <c r="S975" s="49"/>
      <c r="T975" s="49"/>
      <c r="U975" s="49"/>
      <c r="V975" s="49"/>
      <c r="W975" s="49"/>
      <c r="X975" s="49"/>
      <c r="Y975" s="49" t="str">
        <f>CONCATENATE("sam_",samples_g[[#This Row],[sample_name]])</f>
        <v>sam_</v>
      </c>
    </row>
    <row r="976" ht="14.25">
      <c r="A976" t="s">
        <v>116</v>
      </c>
      <c r="B976" s="32"/>
      <c r="C976" s="49" t="str">
        <f>STUDY!$C$5</f>
        <v>hemofight</v>
      </c>
      <c r="G976" s="26"/>
      <c r="I976" t="e">
        <f>VLOOKUP(H976,check[],2,0)</f>
        <v>#N/A</v>
      </c>
      <c r="J976" s="49"/>
      <c r="K976" s="49"/>
      <c r="L976" s="49" t="e">
        <f>VLOOKUP(samples_g[[#This Row],[sample_checklist_description]],check[],3,0)</f>
        <v>#N/A</v>
      </c>
      <c r="M976" s="32"/>
      <c r="N976" s="32" t="e">
        <f t="shared" si="32"/>
        <v>#N/A</v>
      </c>
      <c r="O976" s="49" t="e">
        <f t="shared" si="33"/>
        <v>#N/A</v>
      </c>
      <c r="P976" s="33"/>
      <c r="Q976" s="49"/>
      <c r="R976" s="49"/>
      <c r="S976" s="49"/>
      <c r="T976" s="49"/>
      <c r="U976" s="49"/>
      <c r="V976" s="49"/>
      <c r="W976" s="49"/>
      <c r="X976" s="49"/>
      <c r="Y976" s="49" t="str">
        <f>CONCATENATE("sam_",samples_g[[#This Row],[sample_name]])</f>
        <v>sam_</v>
      </c>
    </row>
    <row r="977" ht="14.25">
      <c r="A977" t="s">
        <v>116</v>
      </c>
      <c r="B977" s="32"/>
      <c r="C977" s="49" t="str">
        <f>STUDY!$C$5</f>
        <v>hemofight</v>
      </c>
      <c r="G977" s="26"/>
      <c r="I977" t="e">
        <f>VLOOKUP(H977,check[],2,0)</f>
        <v>#N/A</v>
      </c>
      <c r="J977" s="49"/>
      <c r="K977" s="49"/>
      <c r="L977" s="49" t="e">
        <f>VLOOKUP(samples_g[[#This Row],[sample_checklist_description]],check[],3,0)</f>
        <v>#N/A</v>
      </c>
      <c r="M977" s="32"/>
      <c r="N977" s="32" t="e">
        <f t="shared" si="32"/>
        <v>#N/A</v>
      </c>
      <c r="O977" s="49" t="e">
        <f t="shared" si="33"/>
        <v>#N/A</v>
      </c>
      <c r="P977" s="33"/>
      <c r="Q977" s="49"/>
      <c r="R977" s="49"/>
      <c r="S977" s="49"/>
      <c r="T977" s="49"/>
      <c r="U977" s="49"/>
      <c r="V977" s="49"/>
      <c r="W977" s="49"/>
      <c r="X977" s="49"/>
      <c r="Y977" s="49" t="str">
        <f>CONCATENATE("sam_",samples_g[[#This Row],[sample_name]])</f>
        <v>sam_</v>
      </c>
    </row>
    <row r="978" ht="14.25">
      <c r="A978" t="s">
        <v>116</v>
      </c>
      <c r="B978" s="32"/>
      <c r="C978" s="49" t="str">
        <f>STUDY!$C$5</f>
        <v>hemofight</v>
      </c>
      <c r="G978" s="26"/>
      <c r="I978" t="e">
        <f>VLOOKUP(H978,check[],2,0)</f>
        <v>#N/A</v>
      </c>
      <c r="J978" s="49"/>
      <c r="K978" s="49"/>
      <c r="L978" s="49" t="e">
        <f>VLOOKUP(samples_g[[#This Row],[sample_checklist_description]],check[],3,0)</f>
        <v>#N/A</v>
      </c>
      <c r="M978" s="32"/>
      <c r="N978" s="32" t="e">
        <f t="shared" si="32"/>
        <v>#N/A</v>
      </c>
      <c r="O978" s="49" t="e">
        <f t="shared" si="33"/>
        <v>#N/A</v>
      </c>
      <c r="P978" s="33"/>
      <c r="Q978" s="49"/>
      <c r="R978" s="49"/>
      <c r="S978" s="49"/>
      <c r="T978" s="49"/>
      <c r="U978" s="49"/>
      <c r="V978" s="49"/>
      <c r="W978" s="49"/>
      <c r="X978" s="49"/>
      <c r="Y978" s="49" t="str">
        <f>CONCATENATE("sam_",samples_g[[#This Row],[sample_name]])</f>
        <v>sam_</v>
      </c>
    </row>
    <row r="979" ht="14.25">
      <c r="A979" t="s">
        <v>116</v>
      </c>
      <c r="B979" s="32"/>
      <c r="C979" s="49" t="str">
        <f>STUDY!$C$5</f>
        <v>hemofight</v>
      </c>
      <c r="G979" s="26"/>
      <c r="I979" t="e">
        <f>VLOOKUP(H979,check[],2,0)</f>
        <v>#N/A</v>
      </c>
      <c r="J979" s="49"/>
      <c r="K979" s="49"/>
      <c r="L979" s="49" t="e">
        <f>VLOOKUP(samples_g[[#This Row],[sample_checklist_description]],check[],3,0)</f>
        <v>#N/A</v>
      </c>
      <c r="M979" s="32"/>
      <c r="N979" s="32" t="e">
        <f t="shared" si="32"/>
        <v>#N/A</v>
      </c>
      <c r="O979" s="49" t="e">
        <f t="shared" si="33"/>
        <v>#N/A</v>
      </c>
      <c r="P979" s="33"/>
      <c r="Q979" s="49"/>
      <c r="R979" s="49"/>
      <c r="S979" s="49"/>
      <c r="T979" s="49"/>
      <c r="U979" s="49"/>
      <c r="V979" s="49"/>
      <c r="W979" s="49"/>
      <c r="X979" s="49"/>
      <c r="Y979" s="49" t="str">
        <f>CONCATENATE("sam_",samples_g[[#This Row],[sample_name]])</f>
        <v>sam_</v>
      </c>
    </row>
    <row r="980" ht="14.25">
      <c r="A980" t="s">
        <v>116</v>
      </c>
      <c r="B980" s="32"/>
      <c r="C980" s="49" t="str">
        <f>STUDY!$C$5</f>
        <v>hemofight</v>
      </c>
      <c r="G980" s="26"/>
      <c r="I980" t="e">
        <f>VLOOKUP(H980,check[],2,0)</f>
        <v>#N/A</v>
      </c>
      <c r="J980" s="49"/>
      <c r="K980" s="49"/>
      <c r="L980" s="49" t="e">
        <f>VLOOKUP(samples_g[[#This Row],[sample_checklist_description]],check[],3,0)</f>
        <v>#N/A</v>
      </c>
      <c r="M980" s="32"/>
      <c r="N980" s="32" t="e">
        <f t="shared" si="32"/>
        <v>#N/A</v>
      </c>
      <c r="O980" s="49" t="e">
        <f t="shared" si="33"/>
        <v>#N/A</v>
      </c>
      <c r="P980" s="33"/>
      <c r="Q980" s="49"/>
      <c r="R980" s="49"/>
      <c r="S980" s="49"/>
      <c r="T980" s="49"/>
      <c r="U980" s="49"/>
      <c r="V980" s="49"/>
      <c r="W980" s="49"/>
      <c r="X980" s="49"/>
      <c r="Y980" s="49" t="str">
        <f>CONCATENATE("sam_",samples_g[[#This Row],[sample_name]])</f>
        <v>sam_</v>
      </c>
    </row>
    <row r="981" ht="14.25">
      <c r="A981" t="s">
        <v>116</v>
      </c>
      <c r="B981" s="32"/>
      <c r="C981" s="49" t="str">
        <f>STUDY!$C$5</f>
        <v>hemofight</v>
      </c>
      <c r="G981" s="26"/>
      <c r="I981" t="e">
        <f>VLOOKUP(H981,check[],2,0)</f>
        <v>#N/A</v>
      </c>
      <c r="J981" s="49"/>
      <c r="K981" s="49"/>
      <c r="L981" s="49" t="e">
        <f>VLOOKUP(samples_g[[#This Row],[sample_checklist_description]],check[],3,0)</f>
        <v>#N/A</v>
      </c>
      <c r="M981" s="32"/>
      <c r="N981" s="32" t="e">
        <f t="shared" si="32"/>
        <v>#N/A</v>
      </c>
      <c r="O981" s="49" t="e">
        <f t="shared" si="33"/>
        <v>#N/A</v>
      </c>
      <c r="P981" s="33"/>
      <c r="Q981" s="49"/>
      <c r="R981" s="49"/>
      <c r="S981" s="49"/>
      <c r="T981" s="49"/>
      <c r="U981" s="49"/>
      <c r="V981" s="49"/>
      <c r="W981" s="49"/>
      <c r="X981" s="49"/>
      <c r="Y981" s="49" t="str">
        <f>CONCATENATE("sam_",samples_g[[#This Row],[sample_name]])</f>
        <v>sam_</v>
      </c>
    </row>
    <row r="982" ht="14.25">
      <c r="A982" t="s">
        <v>116</v>
      </c>
      <c r="B982" s="32"/>
      <c r="C982" s="49" t="str">
        <f>STUDY!$C$5</f>
        <v>hemofight</v>
      </c>
      <c r="G982" s="26"/>
      <c r="I982" t="e">
        <f>VLOOKUP(H982,check[],2,0)</f>
        <v>#N/A</v>
      </c>
      <c r="J982" s="49"/>
      <c r="K982" s="49"/>
      <c r="L982" s="49" t="e">
        <f>VLOOKUP(samples_g[[#This Row],[sample_checklist_description]],check[],3,0)</f>
        <v>#N/A</v>
      </c>
      <c r="M982" s="32"/>
      <c r="N982" s="32" t="e">
        <f t="shared" si="32"/>
        <v>#N/A</v>
      </c>
      <c r="O982" s="49" t="e">
        <f t="shared" si="33"/>
        <v>#N/A</v>
      </c>
      <c r="P982" s="33"/>
      <c r="Q982" s="49"/>
      <c r="R982" s="49"/>
      <c r="S982" s="49"/>
      <c r="T982" s="49"/>
      <c r="U982" s="49"/>
      <c r="V982" s="49"/>
      <c r="W982" s="49"/>
      <c r="X982" s="49"/>
      <c r="Y982" s="49" t="str">
        <f>CONCATENATE("sam_",samples_g[[#This Row],[sample_name]])</f>
        <v>sam_</v>
      </c>
    </row>
    <row r="983" ht="14.25">
      <c r="A983" t="s">
        <v>116</v>
      </c>
      <c r="B983" s="32"/>
      <c r="C983" s="49" t="str">
        <f>STUDY!$C$5</f>
        <v>hemofight</v>
      </c>
      <c r="G983" s="26"/>
      <c r="I983" t="e">
        <f>VLOOKUP(H983,check[],2,0)</f>
        <v>#N/A</v>
      </c>
      <c r="J983" s="49"/>
      <c r="K983" s="49"/>
      <c r="L983" s="49" t="e">
        <f>VLOOKUP(samples_g[[#This Row],[sample_checklist_description]],check[],3,0)</f>
        <v>#N/A</v>
      </c>
      <c r="M983" s="32"/>
      <c r="N983" s="32" t="e">
        <f t="shared" si="32"/>
        <v>#N/A</v>
      </c>
      <c r="O983" s="49" t="e">
        <f t="shared" si="33"/>
        <v>#N/A</v>
      </c>
      <c r="P983" s="33"/>
      <c r="Q983" s="49"/>
      <c r="R983" s="49"/>
      <c r="S983" s="49"/>
      <c r="T983" s="49"/>
      <c r="U983" s="49"/>
      <c r="V983" s="49"/>
      <c r="W983" s="49"/>
      <c r="X983" s="49"/>
      <c r="Y983" s="49" t="str">
        <f>CONCATENATE("sam_",samples_g[[#This Row],[sample_name]])</f>
        <v>sam_</v>
      </c>
    </row>
    <row r="984" ht="14.25">
      <c r="A984" t="s">
        <v>116</v>
      </c>
      <c r="B984" s="32"/>
      <c r="C984" s="49" t="str">
        <f>STUDY!$C$5</f>
        <v>hemofight</v>
      </c>
      <c r="G984" s="26"/>
      <c r="I984" t="e">
        <f>VLOOKUP(H984,check[],2,0)</f>
        <v>#N/A</v>
      </c>
      <c r="J984" s="49"/>
      <c r="K984" s="49"/>
      <c r="L984" s="49" t="e">
        <f>VLOOKUP(samples_g[[#This Row],[sample_checklist_description]],check[],3,0)</f>
        <v>#N/A</v>
      </c>
      <c r="M984" s="32"/>
      <c r="N984" s="32" t="e">
        <f t="shared" si="32"/>
        <v>#N/A</v>
      </c>
      <c r="O984" s="49" t="e">
        <f t="shared" si="33"/>
        <v>#N/A</v>
      </c>
      <c r="P984" s="33"/>
      <c r="Q984" s="49"/>
      <c r="R984" s="49"/>
      <c r="S984" s="49"/>
      <c r="T984" s="49"/>
      <c r="U984" s="49"/>
      <c r="V984" s="49"/>
      <c r="W984" s="49"/>
      <c r="X984" s="49"/>
      <c r="Y984" s="49" t="str">
        <f>CONCATENATE("sam_",samples_g[[#This Row],[sample_name]])</f>
        <v>sam_</v>
      </c>
    </row>
    <row r="985" ht="14.25">
      <c r="A985" t="s">
        <v>116</v>
      </c>
      <c r="B985" s="32"/>
      <c r="C985" s="49" t="str">
        <f>STUDY!$C$5</f>
        <v>hemofight</v>
      </c>
      <c r="G985" s="26"/>
      <c r="I985" t="e">
        <f>VLOOKUP(H985,check[],2,0)</f>
        <v>#N/A</v>
      </c>
      <c r="J985" s="49"/>
      <c r="K985" s="49"/>
      <c r="L985" s="49" t="e">
        <f>VLOOKUP(samples_g[[#This Row],[sample_checklist_description]],check[],3,0)</f>
        <v>#N/A</v>
      </c>
      <c r="M985" s="32"/>
      <c r="N985" s="32" t="e">
        <f t="shared" si="32"/>
        <v>#N/A</v>
      </c>
      <c r="O985" s="49" t="e">
        <f t="shared" si="33"/>
        <v>#N/A</v>
      </c>
      <c r="P985" s="33"/>
      <c r="Q985" s="49"/>
      <c r="R985" s="49"/>
      <c r="S985" s="49"/>
      <c r="T985" s="49"/>
      <c r="U985" s="49"/>
      <c r="V985" s="49"/>
      <c r="W985" s="49"/>
      <c r="X985" s="49"/>
      <c r="Y985" s="49" t="str">
        <f>CONCATENATE("sam_",samples_g[[#This Row],[sample_name]])</f>
        <v>sam_</v>
      </c>
    </row>
    <row r="986" ht="14.25">
      <c r="A986" t="s">
        <v>116</v>
      </c>
      <c r="B986" s="32"/>
      <c r="C986" s="49" t="str">
        <f>STUDY!$C$5</f>
        <v>hemofight</v>
      </c>
      <c r="G986" s="26"/>
      <c r="I986" t="e">
        <f>VLOOKUP(H986,check[],2,0)</f>
        <v>#N/A</v>
      </c>
      <c r="J986" s="49"/>
      <c r="K986" s="49"/>
      <c r="L986" s="49" t="e">
        <f>VLOOKUP(samples_g[[#This Row],[sample_checklist_description]],check[],3,0)</f>
        <v>#N/A</v>
      </c>
      <c r="M986" s="32"/>
      <c r="N986" s="32" t="e">
        <f t="shared" si="32"/>
        <v>#N/A</v>
      </c>
      <c r="O986" s="49" t="e">
        <f t="shared" si="33"/>
        <v>#N/A</v>
      </c>
      <c r="P986" s="33"/>
      <c r="Q986" s="49"/>
      <c r="R986" s="49"/>
      <c r="S986" s="49"/>
      <c r="T986" s="49"/>
      <c r="U986" s="49"/>
      <c r="V986" s="49"/>
      <c r="W986" s="49"/>
      <c r="X986" s="49"/>
      <c r="Y986" s="49" t="str">
        <f>CONCATENATE("sam_",samples_g[[#This Row],[sample_name]])</f>
        <v>sam_</v>
      </c>
    </row>
    <row r="987" ht="14.25">
      <c r="A987" t="s">
        <v>116</v>
      </c>
      <c r="B987" s="32"/>
      <c r="C987" s="49" t="str">
        <f>STUDY!$C$5</f>
        <v>hemofight</v>
      </c>
      <c r="G987" s="26"/>
      <c r="I987" t="e">
        <f>VLOOKUP(H987,check[],2,0)</f>
        <v>#N/A</v>
      </c>
      <c r="J987" s="49"/>
      <c r="K987" s="49"/>
      <c r="L987" s="49" t="e">
        <f>VLOOKUP(samples_g[[#This Row],[sample_checklist_description]],check[],3,0)</f>
        <v>#N/A</v>
      </c>
      <c r="M987" s="32"/>
      <c r="N987" s="32" t="e">
        <f t="shared" si="32"/>
        <v>#N/A</v>
      </c>
      <c r="O987" s="49" t="e">
        <f t="shared" si="33"/>
        <v>#N/A</v>
      </c>
      <c r="P987" s="33"/>
      <c r="Q987" s="49"/>
      <c r="R987" s="49"/>
      <c r="S987" s="49"/>
      <c r="T987" s="49"/>
      <c r="U987" s="49"/>
      <c r="V987" s="49"/>
      <c r="W987" s="49"/>
      <c r="X987" s="49"/>
      <c r="Y987" s="49" t="str">
        <f>CONCATENATE("sam_",samples_g[[#This Row],[sample_name]])</f>
        <v>sam_</v>
      </c>
    </row>
    <row r="988" ht="14.25">
      <c r="A988" t="s">
        <v>116</v>
      </c>
      <c r="B988" s="32"/>
      <c r="C988" s="49" t="str">
        <f>STUDY!$C$5</f>
        <v>hemofight</v>
      </c>
      <c r="G988" s="26"/>
      <c r="I988" t="e">
        <f>VLOOKUP(H988,check[],2,0)</f>
        <v>#N/A</v>
      </c>
      <c r="J988" s="49"/>
      <c r="K988" s="49"/>
      <c r="L988" s="49" t="e">
        <f>VLOOKUP(samples_g[[#This Row],[sample_checklist_description]],check[],3,0)</f>
        <v>#N/A</v>
      </c>
      <c r="M988" s="32"/>
      <c r="N988" s="32" t="e">
        <f t="shared" si="32"/>
        <v>#N/A</v>
      </c>
      <c r="O988" s="49" t="e">
        <f t="shared" si="33"/>
        <v>#N/A</v>
      </c>
      <c r="P988" s="33"/>
      <c r="Q988" s="49"/>
      <c r="R988" s="49"/>
      <c r="S988" s="49"/>
      <c r="T988" s="49"/>
      <c r="U988" s="49"/>
      <c r="V988" s="49"/>
      <c r="W988" s="49"/>
      <c r="X988" s="49"/>
      <c r="Y988" s="49" t="str">
        <f>CONCATENATE("sam_",samples_g[[#This Row],[sample_name]])</f>
        <v>sam_</v>
      </c>
    </row>
    <row r="989" ht="14.25">
      <c r="A989" t="s">
        <v>116</v>
      </c>
      <c r="B989" s="32"/>
      <c r="C989" s="49" t="str">
        <f>STUDY!$C$5</f>
        <v>hemofight</v>
      </c>
      <c r="G989" s="26"/>
      <c r="I989" t="e">
        <f>VLOOKUP(H989,check[],2,0)</f>
        <v>#N/A</v>
      </c>
      <c r="J989" s="49"/>
      <c r="K989" s="49"/>
      <c r="L989" s="49" t="e">
        <f>VLOOKUP(samples_g[[#This Row],[sample_checklist_description]],check[],3,0)</f>
        <v>#N/A</v>
      </c>
      <c r="M989" s="32"/>
      <c r="N989" s="32" t="e">
        <f t="shared" si="32"/>
        <v>#N/A</v>
      </c>
      <c r="O989" s="49" t="e">
        <f t="shared" si="33"/>
        <v>#N/A</v>
      </c>
      <c r="P989" s="33"/>
      <c r="Q989" s="49"/>
      <c r="R989" s="49"/>
      <c r="S989" s="49"/>
      <c r="T989" s="49"/>
      <c r="U989" s="49"/>
      <c r="V989" s="49"/>
      <c r="W989" s="49"/>
      <c r="X989" s="49"/>
      <c r="Y989" s="49" t="str">
        <f>CONCATENATE("sam_",samples_g[[#This Row],[sample_name]])</f>
        <v>sam_</v>
      </c>
    </row>
    <row r="990" ht="14.25">
      <c r="A990" t="s">
        <v>116</v>
      </c>
      <c r="B990" s="32"/>
      <c r="C990" s="49" t="str">
        <f>STUDY!$C$5</f>
        <v>hemofight</v>
      </c>
      <c r="G990" s="26"/>
      <c r="I990" t="e">
        <f>VLOOKUP(H990,check[],2,0)</f>
        <v>#N/A</v>
      </c>
      <c r="J990" s="49"/>
      <c r="K990" s="49"/>
      <c r="L990" s="49" t="e">
        <f>VLOOKUP(samples_g[[#This Row],[sample_checklist_description]],check[],3,0)</f>
        <v>#N/A</v>
      </c>
      <c r="M990" s="32"/>
      <c r="N990" s="32" t="e">
        <f t="shared" si="32"/>
        <v>#N/A</v>
      </c>
      <c r="O990" s="49" t="e">
        <f t="shared" si="33"/>
        <v>#N/A</v>
      </c>
      <c r="P990" s="33"/>
      <c r="Q990" s="49"/>
      <c r="R990" s="49"/>
      <c r="S990" s="49"/>
      <c r="T990" s="49"/>
      <c r="U990" s="49"/>
      <c r="V990" s="49"/>
      <c r="W990" s="49"/>
      <c r="X990" s="49"/>
      <c r="Y990" s="49" t="str">
        <f>CONCATENATE("sam_",samples_g[[#This Row],[sample_name]])</f>
        <v>sam_</v>
      </c>
    </row>
    <row r="991" ht="14.25">
      <c r="A991" t="s">
        <v>116</v>
      </c>
      <c r="B991" s="32"/>
      <c r="C991" s="49" t="str">
        <f>STUDY!$C$5</f>
        <v>hemofight</v>
      </c>
      <c r="G991" s="26"/>
      <c r="I991" t="e">
        <f>VLOOKUP(H991,check[],2,0)</f>
        <v>#N/A</v>
      </c>
      <c r="J991" s="49"/>
      <c r="K991" s="49"/>
      <c r="L991" s="49" t="e">
        <f>VLOOKUP(samples_g[[#This Row],[sample_checklist_description]],check[],3,0)</f>
        <v>#N/A</v>
      </c>
      <c r="M991" s="32"/>
      <c r="N991" s="32" t="e">
        <f t="shared" si="32"/>
        <v>#N/A</v>
      </c>
      <c r="O991" s="49" t="e">
        <f t="shared" si="33"/>
        <v>#N/A</v>
      </c>
      <c r="P991" s="33"/>
      <c r="Q991" s="49"/>
      <c r="R991" s="49"/>
      <c r="S991" s="49"/>
      <c r="T991" s="49"/>
      <c r="U991" s="49"/>
      <c r="V991" s="49"/>
      <c r="W991" s="49"/>
      <c r="X991" s="49"/>
      <c r="Y991" s="49" t="str">
        <f>CONCATENATE("sam_",samples_g[[#This Row],[sample_name]])</f>
        <v>sam_</v>
      </c>
    </row>
    <row r="992" ht="14.25">
      <c r="A992" t="s">
        <v>116</v>
      </c>
      <c r="B992" s="32"/>
      <c r="C992" s="49" t="str">
        <f>STUDY!$C$5</f>
        <v>hemofight</v>
      </c>
      <c r="G992" s="26"/>
      <c r="I992" t="e">
        <f>VLOOKUP(H992,check[],2,0)</f>
        <v>#N/A</v>
      </c>
      <c r="J992" s="49"/>
      <c r="K992" s="49"/>
      <c r="L992" s="49" t="e">
        <f>VLOOKUP(samples_g[[#This Row],[sample_checklist_description]],check[],3,0)</f>
        <v>#N/A</v>
      </c>
      <c r="M992" s="32"/>
      <c r="N992" s="32" t="e">
        <f t="shared" si="32"/>
        <v>#N/A</v>
      </c>
      <c r="O992" s="49" t="e">
        <f t="shared" si="33"/>
        <v>#N/A</v>
      </c>
      <c r="P992" s="33"/>
      <c r="Q992" s="49"/>
      <c r="R992" s="49"/>
      <c r="S992" s="49"/>
      <c r="T992" s="49"/>
      <c r="U992" s="49"/>
      <c r="V992" s="49"/>
      <c r="W992" s="49"/>
      <c r="X992" s="49"/>
      <c r="Y992" s="49" t="str">
        <f>CONCATENATE("sam_",samples_g[[#This Row],[sample_name]])</f>
        <v>sam_</v>
      </c>
    </row>
    <row r="993" ht="14.25">
      <c r="A993" t="s">
        <v>116</v>
      </c>
      <c r="B993" s="32"/>
      <c r="C993" s="49" t="str">
        <f>STUDY!$C$5</f>
        <v>hemofight</v>
      </c>
      <c r="G993" s="26"/>
      <c r="I993" t="e">
        <f>VLOOKUP(H993,check[],2,0)</f>
        <v>#N/A</v>
      </c>
      <c r="J993" s="49"/>
      <c r="K993" s="49"/>
      <c r="L993" s="49" t="e">
        <f>VLOOKUP(samples_g[[#This Row],[sample_checklist_description]],check[],3,0)</f>
        <v>#N/A</v>
      </c>
      <c r="M993" s="32"/>
      <c r="N993" s="32" t="e">
        <f t="shared" si="32"/>
        <v>#N/A</v>
      </c>
      <c r="O993" s="49" t="e">
        <f t="shared" si="33"/>
        <v>#N/A</v>
      </c>
      <c r="P993" s="33"/>
      <c r="Q993" s="49"/>
      <c r="R993" s="49"/>
      <c r="S993" s="49"/>
      <c r="T993" s="49"/>
      <c r="U993" s="49"/>
      <c r="V993" s="49"/>
      <c r="W993" s="49"/>
      <c r="X993" s="49"/>
      <c r="Y993" s="49" t="str">
        <f>CONCATENATE("sam_",samples_g[[#This Row],[sample_name]])</f>
        <v>sam_</v>
      </c>
    </row>
    <row r="994" ht="14.25">
      <c r="A994" t="s">
        <v>116</v>
      </c>
      <c r="B994" s="32"/>
      <c r="C994" s="49" t="str">
        <f>STUDY!$C$5</f>
        <v>hemofight</v>
      </c>
      <c r="G994" s="26"/>
      <c r="I994" t="e">
        <f>VLOOKUP(H994,check[],2,0)</f>
        <v>#N/A</v>
      </c>
      <c r="J994" s="49"/>
      <c r="K994" s="49"/>
      <c r="L994" s="49" t="e">
        <f>VLOOKUP(samples_g[[#This Row],[sample_checklist_description]],check[],3,0)</f>
        <v>#N/A</v>
      </c>
      <c r="M994" s="32"/>
      <c r="N994" s="32" t="e">
        <f t="shared" si="32"/>
        <v>#N/A</v>
      </c>
      <c r="O994" s="49" t="e">
        <f t="shared" si="33"/>
        <v>#N/A</v>
      </c>
      <c r="P994" s="33"/>
      <c r="Q994" s="49"/>
      <c r="R994" s="49"/>
      <c r="S994" s="49"/>
      <c r="T994" s="49"/>
      <c r="U994" s="49"/>
      <c r="V994" s="49"/>
      <c r="W994" s="49"/>
      <c r="X994" s="49"/>
      <c r="Y994" s="49" t="str">
        <f>CONCATENATE("sam_",samples_g[[#This Row],[sample_name]])</f>
        <v>sam_</v>
      </c>
    </row>
    <row r="995" ht="14.25">
      <c r="A995" t="s">
        <v>116</v>
      </c>
      <c r="B995" s="32"/>
      <c r="C995" s="49" t="str">
        <f>STUDY!$C$5</f>
        <v>hemofight</v>
      </c>
      <c r="G995" s="26"/>
      <c r="I995" t="e">
        <f>VLOOKUP(H995,check[],2,0)</f>
        <v>#N/A</v>
      </c>
      <c r="J995" s="49"/>
      <c r="K995" s="49"/>
      <c r="L995" s="49" t="e">
        <f>VLOOKUP(samples_g[[#This Row],[sample_checklist_description]],check[],3,0)</f>
        <v>#N/A</v>
      </c>
      <c r="M995" s="32"/>
      <c r="N995" s="32" t="e">
        <f t="shared" si="32"/>
        <v>#N/A</v>
      </c>
      <c r="O995" s="49" t="e">
        <f t="shared" si="33"/>
        <v>#N/A</v>
      </c>
      <c r="P995" s="33"/>
      <c r="Q995" s="49"/>
      <c r="R995" s="49"/>
      <c r="S995" s="49"/>
      <c r="T995" s="49"/>
      <c r="U995" s="49"/>
      <c r="V995" s="49"/>
      <c r="W995" s="49"/>
      <c r="X995" s="49"/>
      <c r="Y995" s="49" t="str">
        <f>CONCATENATE("sam_",samples_g[[#This Row],[sample_name]])</f>
        <v>sam_</v>
      </c>
    </row>
    <row r="996" ht="14.25">
      <c r="A996" t="s">
        <v>116</v>
      </c>
      <c r="B996" s="32"/>
      <c r="C996" s="49" t="str">
        <f>STUDY!$C$5</f>
        <v>hemofight</v>
      </c>
      <c r="G996" s="26"/>
      <c r="I996" t="e">
        <f>VLOOKUP(H996,check[],2,0)</f>
        <v>#N/A</v>
      </c>
      <c r="J996" s="49"/>
      <c r="K996" s="49"/>
      <c r="L996" s="49" t="e">
        <f>VLOOKUP(samples_g[[#This Row],[sample_checklist_description]],check[],3,0)</f>
        <v>#N/A</v>
      </c>
      <c r="M996" s="32"/>
      <c r="N996" s="32" t="e">
        <f t="shared" ref="N996:N999" si="34">VLOOKUP(M996,sci_names,2,0)</f>
        <v>#N/A</v>
      </c>
      <c r="O996" s="49" t="e">
        <f t="shared" ref="O996:O999" si="35">VLOOKUP(M996,sci_names,3,0)</f>
        <v>#N/A</v>
      </c>
      <c r="P996" s="33"/>
      <c r="Q996" s="49"/>
      <c r="R996" s="49"/>
      <c r="S996" s="49"/>
      <c r="T996" s="49"/>
      <c r="U996" s="49"/>
      <c r="V996" s="49"/>
      <c r="W996" s="49"/>
      <c r="X996" s="49"/>
      <c r="Y996" s="49" t="str">
        <f>CONCATENATE("sam_",samples_g[[#This Row],[sample_name]])</f>
        <v>sam_</v>
      </c>
    </row>
    <row r="997" ht="14.25">
      <c r="A997" t="s">
        <v>116</v>
      </c>
      <c r="B997" s="32"/>
      <c r="C997" s="49" t="str">
        <f>STUDY!$C$5</f>
        <v>hemofight</v>
      </c>
      <c r="G997" s="26"/>
      <c r="I997" t="e">
        <f>VLOOKUP(H997,check[],2,0)</f>
        <v>#N/A</v>
      </c>
      <c r="J997" s="49"/>
      <c r="K997" s="49"/>
      <c r="L997" s="49" t="e">
        <f>VLOOKUP(samples_g[[#This Row],[sample_checklist_description]],check[],3,0)</f>
        <v>#N/A</v>
      </c>
      <c r="M997" s="32"/>
      <c r="N997" s="32" t="e">
        <f t="shared" si="34"/>
        <v>#N/A</v>
      </c>
      <c r="O997" s="49" t="e">
        <f t="shared" si="35"/>
        <v>#N/A</v>
      </c>
      <c r="P997" s="33"/>
      <c r="Q997" s="49"/>
      <c r="R997" s="49"/>
      <c r="S997" s="49"/>
      <c r="T997" s="49"/>
      <c r="U997" s="49"/>
      <c r="V997" s="49"/>
      <c r="W997" s="49"/>
      <c r="X997" s="49"/>
      <c r="Y997" s="49" t="str">
        <f>CONCATENATE("sam_",samples_g[[#This Row],[sample_name]])</f>
        <v>sam_</v>
      </c>
    </row>
    <row r="998" ht="14.25">
      <c r="A998" t="s">
        <v>116</v>
      </c>
      <c r="B998" s="32"/>
      <c r="C998" s="49" t="str">
        <f>STUDY!$C$5</f>
        <v>hemofight</v>
      </c>
      <c r="G998" s="26"/>
      <c r="I998" t="e">
        <f>VLOOKUP(H998,check[],2,0)</f>
        <v>#N/A</v>
      </c>
      <c r="J998" s="49"/>
      <c r="K998" s="49"/>
      <c r="L998" s="49" t="e">
        <f>VLOOKUP(samples_g[[#This Row],[sample_checklist_description]],check[],3,0)</f>
        <v>#N/A</v>
      </c>
      <c r="M998" s="32"/>
      <c r="N998" s="32" t="e">
        <f t="shared" si="34"/>
        <v>#N/A</v>
      </c>
      <c r="O998" s="49" t="e">
        <f t="shared" si="35"/>
        <v>#N/A</v>
      </c>
      <c r="P998" s="33"/>
      <c r="Q998" s="49"/>
      <c r="R998" s="49"/>
      <c r="S998" s="49"/>
      <c r="T998" s="49"/>
      <c r="U998" s="49"/>
      <c r="V998" s="49"/>
      <c r="W998" s="49"/>
      <c r="X998" s="49"/>
      <c r="Y998" s="49" t="str">
        <f>CONCATENATE("sam_",samples_g[[#This Row],[sample_name]])</f>
        <v>sam_</v>
      </c>
    </row>
    <row r="999" ht="14.25">
      <c r="A999" t="s">
        <v>116</v>
      </c>
      <c r="B999" s="32"/>
      <c r="C999" s="49" t="str">
        <f>STUDY!$C$5</f>
        <v>hemofight</v>
      </c>
      <c r="G999" s="26"/>
      <c r="I999" t="e">
        <f>VLOOKUP(H999,check[],2,0)</f>
        <v>#N/A</v>
      </c>
      <c r="J999" s="49"/>
      <c r="K999" s="49"/>
      <c r="L999" s="49" t="e">
        <f>VLOOKUP(samples_g[[#This Row],[sample_checklist_description]],check[],3,0)</f>
        <v>#N/A</v>
      </c>
      <c r="M999" s="32"/>
      <c r="N999" s="32" t="e">
        <f t="shared" si="34"/>
        <v>#N/A</v>
      </c>
      <c r="O999" s="49" t="e">
        <f t="shared" si="35"/>
        <v>#N/A</v>
      </c>
      <c r="P999" s="33"/>
      <c r="Q999" s="49"/>
      <c r="R999" s="49"/>
      <c r="S999" s="49"/>
      <c r="T999" s="49"/>
      <c r="U999" s="49"/>
      <c r="V999" s="49"/>
      <c r="W999" s="49"/>
      <c r="X999" s="49"/>
      <c r="Y999" s="49" t="str">
        <f>CONCATENATE("sam_",samples_g[[#This Row],[sample_name]])</f>
        <v>sam_</v>
      </c>
    </row>
    <row r="1000" ht="14.25">
      <c r="A1000" t="s">
        <v>116</v>
      </c>
      <c r="B1000" s="32"/>
      <c r="C1000" s="49" t="str">
        <f>STUDY!$C$5</f>
        <v>hemofight</v>
      </c>
      <c r="G1000" s="26"/>
      <c r="I1000" t="e">
        <f>VLOOKUP(H1000,check[],2,0)</f>
        <v>#N/A</v>
      </c>
      <c r="J1000" s="49"/>
      <c r="K1000" s="49"/>
      <c r="L1000" s="49" t="e">
        <f>VLOOKUP(samples_g[[#This Row],[sample_checklist_description]],check[],3,0)</f>
        <v>#N/A</v>
      </c>
      <c r="M1000" s="32"/>
      <c r="N1000" s="32" t="e">
        <f t="shared" ref="N1000:N1063" si="36">VLOOKUP(M1000,sci_names,2,0)</f>
        <v>#N/A</v>
      </c>
      <c r="O1000" s="49" t="e">
        <f t="shared" ref="O1000:O1063" si="37">VLOOKUP(M1000,sci_names,3,0)</f>
        <v>#N/A</v>
      </c>
      <c r="P1000" s="33"/>
      <c r="Q1000" s="49"/>
      <c r="R1000" s="49"/>
      <c r="S1000" s="49"/>
      <c r="T1000" s="49"/>
      <c r="U1000" s="49"/>
      <c r="V1000" s="49"/>
      <c r="W1000" s="49"/>
      <c r="X1000" s="49"/>
      <c r="Y1000" s="49" t="str">
        <f>CONCATENATE("sam_",samples_g[[#This Row],[sample_name]])</f>
        <v>sam_</v>
      </c>
    </row>
    <row r="1001" ht="14.25">
      <c r="A1001" t="s">
        <v>116</v>
      </c>
      <c r="B1001" s="32"/>
      <c r="C1001" s="49" t="str">
        <f>STUDY!$C$5</f>
        <v>hemofight</v>
      </c>
      <c r="G1001" s="26"/>
      <c r="I1001" t="e">
        <f>VLOOKUP(H1001,check[],2,0)</f>
        <v>#N/A</v>
      </c>
      <c r="J1001" s="49"/>
      <c r="K1001" s="49"/>
      <c r="L1001" s="49" t="e">
        <f>VLOOKUP(samples_g[[#This Row],[sample_checklist_description]],check[],3,0)</f>
        <v>#N/A</v>
      </c>
      <c r="M1001" s="32"/>
      <c r="N1001" s="32" t="e">
        <f t="shared" si="36"/>
        <v>#N/A</v>
      </c>
      <c r="O1001" s="49" t="e">
        <f t="shared" si="37"/>
        <v>#N/A</v>
      </c>
      <c r="P1001" s="33"/>
      <c r="Q1001" s="49"/>
      <c r="R1001" s="49"/>
      <c r="S1001" s="49"/>
      <c r="T1001" s="49"/>
      <c r="U1001" s="49"/>
      <c r="V1001" s="49"/>
      <c r="W1001" s="49"/>
      <c r="X1001" s="49"/>
      <c r="Y1001" s="49" t="str">
        <f>CONCATENATE("sam_",samples_g[[#This Row],[sample_name]])</f>
        <v>sam_</v>
      </c>
    </row>
    <row r="1002" ht="14.25">
      <c r="A1002" t="s">
        <v>116</v>
      </c>
      <c r="B1002" s="32"/>
      <c r="C1002" s="49" t="str">
        <f>STUDY!$C$5</f>
        <v>hemofight</v>
      </c>
      <c r="G1002" s="26"/>
      <c r="I1002" t="e">
        <f>VLOOKUP(H1002,check[],2,0)</f>
        <v>#N/A</v>
      </c>
      <c r="J1002" s="49"/>
      <c r="K1002" s="49"/>
      <c r="L1002" s="49" t="e">
        <f>VLOOKUP(samples_g[[#This Row],[sample_checklist_description]],check[],3,0)</f>
        <v>#N/A</v>
      </c>
      <c r="M1002" s="32"/>
      <c r="N1002" s="32" t="e">
        <f t="shared" si="36"/>
        <v>#N/A</v>
      </c>
      <c r="O1002" s="49" t="e">
        <f t="shared" si="37"/>
        <v>#N/A</v>
      </c>
      <c r="P1002" s="33"/>
      <c r="Q1002" s="49"/>
      <c r="R1002" s="49"/>
      <c r="S1002" s="49"/>
      <c r="T1002" s="49"/>
      <c r="U1002" s="49"/>
      <c r="V1002" s="49"/>
      <c r="W1002" s="49"/>
      <c r="X1002" s="49"/>
      <c r="Y1002" s="49" t="str">
        <f>CONCATENATE("sam_",samples_g[[#This Row],[sample_name]])</f>
        <v>sam_</v>
      </c>
    </row>
    <row r="1003" ht="14.25">
      <c r="A1003" t="s">
        <v>116</v>
      </c>
      <c r="B1003" s="32"/>
      <c r="C1003" s="49" t="str">
        <f>STUDY!$C$5</f>
        <v>hemofight</v>
      </c>
      <c r="G1003" s="26"/>
      <c r="I1003" t="e">
        <f>VLOOKUP(H1003,check[],2,0)</f>
        <v>#N/A</v>
      </c>
      <c r="J1003" s="49"/>
      <c r="K1003" s="49"/>
      <c r="L1003" s="49" t="e">
        <f>VLOOKUP(samples_g[[#This Row],[sample_checklist_description]],check[],3,0)</f>
        <v>#N/A</v>
      </c>
      <c r="M1003" s="32"/>
      <c r="N1003" s="32" t="e">
        <f t="shared" si="36"/>
        <v>#N/A</v>
      </c>
      <c r="O1003" s="49" t="e">
        <f t="shared" si="37"/>
        <v>#N/A</v>
      </c>
      <c r="P1003" s="33"/>
      <c r="Q1003" s="49"/>
      <c r="R1003" s="49"/>
      <c r="S1003" s="49"/>
      <c r="T1003" s="49"/>
      <c r="U1003" s="49"/>
      <c r="V1003" s="49"/>
      <c r="W1003" s="49"/>
      <c r="X1003" s="49"/>
      <c r="Y1003" s="49" t="str">
        <f>CONCATENATE("sam_",samples_g[[#This Row],[sample_name]])</f>
        <v>sam_</v>
      </c>
    </row>
    <row r="1004" ht="14.25">
      <c r="A1004" t="s">
        <v>116</v>
      </c>
      <c r="B1004" s="32"/>
      <c r="C1004" s="49" t="str">
        <f>STUDY!$C$5</f>
        <v>hemofight</v>
      </c>
      <c r="G1004" s="26"/>
      <c r="I1004" t="e">
        <f>VLOOKUP(H1004,check[],2,0)</f>
        <v>#N/A</v>
      </c>
      <c r="J1004" s="49"/>
      <c r="K1004" s="49"/>
      <c r="L1004" s="49" t="e">
        <f>VLOOKUP(samples_g[[#This Row],[sample_checklist_description]],check[],3,0)</f>
        <v>#N/A</v>
      </c>
      <c r="M1004" s="32"/>
      <c r="N1004" s="32" t="e">
        <f t="shared" si="36"/>
        <v>#N/A</v>
      </c>
      <c r="O1004" s="49" t="e">
        <f t="shared" si="37"/>
        <v>#N/A</v>
      </c>
      <c r="P1004" s="33"/>
      <c r="Q1004" s="49"/>
      <c r="R1004" s="49"/>
      <c r="S1004" s="49"/>
      <c r="T1004" s="49"/>
      <c r="U1004" s="49"/>
      <c r="V1004" s="49"/>
      <c r="W1004" s="49"/>
      <c r="X1004" s="49"/>
      <c r="Y1004" s="49" t="str">
        <f>CONCATENATE("sam_",samples_g[[#This Row],[sample_name]])</f>
        <v>sam_</v>
      </c>
    </row>
    <row r="1005" ht="14.25">
      <c r="A1005" t="s">
        <v>116</v>
      </c>
      <c r="B1005" s="32"/>
      <c r="C1005" s="49" t="str">
        <f>STUDY!$C$5</f>
        <v>hemofight</v>
      </c>
      <c r="G1005" s="26"/>
      <c r="I1005" t="e">
        <f>VLOOKUP(H1005,check[],2,0)</f>
        <v>#N/A</v>
      </c>
      <c r="J1005" s="49"/>
      <c r="K1005" s="49"/>
      <c r="L1005" s="49" t="e">
        <f>VLOOKUP(samples_g[[#This Row],[sample_checklist_description]],check[],3,0)</f>
        <v>#N/A</v>
      </c>
      <c r="M1005" s="32"/>
      <c r="N1005" s="32" t="e">
        <f t="shared" si="36"/>
        <v>#N/A</v>
      </c>
      <c r="O1005" s="49" t="e">
        <f t="shared" si="37"/>
        <v>#N/A</v>
      </c>
      <c r="P1005" s="33"/>
      <c r="Q1005" s="49"/>
      <c r="R1005" s="49"/>
      <c r="S1005" s="49"/>
      <c r="T1005" s="49"/>
      <c r="U1005" s="49"/>
      <c r="V1005" s="49"/>
      <c r="W1005" s="49"/>
      <c r="X1005" s="49"/>
      <c r="Y1005" s="49" t="str">
        <f>CONCATENATE("sam_",samples_g[[#This Row],[sample_name]])</f>
        <v>sam_</v>
      </c>
    </row>
    <row r="1006" ht="14.25">
      <c r="A1006" t="s">
        <v>116</v>
      </c>
      <c r="B1006" s="32"/>
      <c r="C1006" s="49" t="str">
        <f>STUDY!$C$5</f>
        <v>hemofight</v>
      </c>
      <c r="G1006" s="26"/>
      <c r="I1006" t="e">
        <f>VLOOKUP(H1006,check[],2,0)</f>
        <v>#N/A</v>
      </c>
      <c r="J1006" s="49"/>
      <c r="K1006" s="49"/>
      <c r="L1006" s="49" t="e">
        <f>VLOOKUP(samples_g[[#This Row],[sample_checklist_description]],check[],3,0)</f>
        <v>#N/A</v>
      </c>
      <c r="M1006" s="32"/>
      <c r="N1006" s="32" t="e">
        <f t="shared" si="36"/>
        <v>#N/A</v>
      </c>
      <c r="O1006" s="49" t="e">
        <f t="shared" si="37"/>
        <v>#N/A</v>
      </c>
      <c r="P1006" s="33"/>
      <c r="Q1006" s="49"/>
      <c r="R1006" s="49"/>
      <c r="S1006" s="49"/>
      <c r="T1006" s="49"/>
      <c r="U1006" s="49"/>
      <c r="V1006" s="49"/>
      <c r="W1006" s="49"/>
      <c r="X1006" s="49"/>
      <c r="Y1006" s="49" t="str">
        <f>CONCATENATE("sam_",samples_g[[#This Row],[sample_name]])</f>
        <v>sam_</v>
      </c>
    </row>
    <row r="1007" ht="14.25">
      <c r="A1007" t="s">
        <v>116</v>
      </c>
      <c r="B1007" s="32"/>
      <c r="C1007" s="49" t="str">
        <f>STUDY!$C$5</f>
        <v>hemofight</v>
      </c>
      <c r="G1007" s="26"/>
      <c r="I1007" t="e">
        <f>VLOOKUP(H1007,check[],2,0)</f>
        <v>#N/A</v>
      </c>
      <c r="J1007" s="49"/>
      <c r="K1007" s="49"/>
      <c r="L1007" s="49" t="e">
        <f>VLOOKUP(samples_g[[#This Row],[sample_checklist_description]],check[],3,0)</f>
        <v>#N/A</v>
      </c>
      <c r="M1007" s="32"/>
      <c r="N1007" s="32" t="e">
        <f t="shared" si="36"/>
        <v>#N/A</v>
      </c>
      <c r="O1007" s="49" t="e">
        <f t="shared" si="37"/>
        <v>#N/A</v>
      </c>
      <c r="P1007" s="33"/>
      <c r="Q1007" s="49"/>
      <c r="R1007" s="49"/>
      <c r="S1007" s="49"/>
      <c r="T1007" s="49"/>
      <c r="U1007" s="49"/>
      <c r="V1007" s="49"/>
      <c r="W1007" s="49"/>
      <c r="X1007" s="49"/>
      <c r="Y1007" s="49" t="str">
        <f>CONCATENATE("sam_",samples_g[[#This Row],[sample_name]])</f>
        <v>sam_</v>
      </c>
    </row>
    <row r="1008" ht="14.25">
      <c r="A1008" t="s">
        <v>116</v>
      </c>
      <c r="B1008" s="32"/>
      <c r="C1008" s="49" t="str">
        <f>STUDY!$C$5</f>
        <v>hemofight</v>
      </c>
      <c r="G1008" s="26"/>
      <c r="I1008" t="e">
        <f>VLOOKUP(H1008,check[],2,0)</f>
        <v>#N/A</v>
      </c>
      <c r="J1008" s="49"/>
      <c r="K1008" s="49"/>
      <c r="L1008" s="49" t="e">
        <f>VLOOKUP(samples_g[[#This Row],[sample_checklist_description]],check[],3,0)</f>
        <v>#N/A</v>
      </c>
      <c r="M1008" s="32"/>
      <c r="N1008" s="32" t="e">
        <f t="shared" si="36"/>
        <v>#N/A</v>
      </c>
      <c r="O1008" s="49" t="e">
        <f t="shared" si="37"/>
        <v>#N/A</v>
      </c>
      <c r="P1008" s="33"/>
      <c r="Q1008" s="49"/>
      <c r="R1008" s="49"/>
      <c r="S1008" s="49"/>
      <c r="T1008" s="49"/>
      <c r="U1008" s="49"/>
      <c r="V1008" s="49"/>
      <c r="W1008" s="49"/>
      <c r="X1008" s="49"/>
      <c r="Y1008" s="49" t="str">
        <f>CONCATENATE("sam_",samples_g[[#This Row],[sample_name]])</f>
        <v>sam_</v>
      </c>
    </row>
    <row r="1009" ht="14.25">
      <c r="A1009" t="s">
        <v>116</v>
      </c>
      <c r="B1009" s="32"/>
      <c r="C1009" s="49" t="str">
        <f>STUDY!$C$5</f>
        <v>hemofight</v>
      </c>
      <c r="G1009" s="26"/>
      <c r="I1009" t="e">
        <f>VLOOKUP(H1009,check[],2,0)</f>
        <v>#N/A</v>
      </c>
      <c r="J1009" s="49"/>
      <c r="K1009" s="49"/>
      <c r="L1009" s="49" t="e">
        <f>VLOOKUP(samples_g[[#This Row],[sample_checklist_description]],check[],3,0)</f>
        <v>#N/A</v>
      </c>
      <c r="M1009" s="32"/>
      <c r="N1009" s="32" t="e">
        <f t="shared" si="36"/>
        <v>#N/A</v>
      </c>
      <c r="O1009" s="49" t="e">
        <f t="shared" si="37"/>
        <v>#N/A</v>
      </c>
      <c r="P1009" s="33"/>
      <c r="Q1009" s="49"/>
      <c r="R1009" s="49"/>
      <c r="S1009" s="49"/>
      <c r="T1009" s="49"/>
      <c r="U1009" s="49"/>
      <c r="V1009" s="49"/>
      <c r="W1009" s="49"/>
      <c r="X1009" s="49"/>
      <c r="Y1009" s="49" t="str">
        <f>CONCATENATE("sam_",samples_g[[#This Row],[sample_name]])</f>
        <v>sam_</v>
      </c>
    </row>
    <row r="1010" ht="14.25">
      <c r="A1010" t="s">
        <v>116</v>
      </c>
      <c r="B1010" s="32"/>
      <c r="C1010" s="49" t="str">
        <f>STUDY!$C$5</f>
        <v>hemofight</v>
      </c>
      <c r="G1010" s="26"/>
      <c r="I1010" t="e">
        <f>VLOOKUP(H1010,check[],2,0)</f>
        <v>#N/A</v>
      </c>
      <c r="J1010" s="49"/>
      <c r="K1010" s="49"/>
      <c r="L1010" s="49" t="e">
        <f>VLOOKUP(samples_g[[#This Row],[sample_checklist_description]],check[],3,0)</f>
        <v>#N/A</v>
      </c>
      <c r="M1010" s="32"/>
      <c r="N1010" s="32" t="e">
        <f t="shared" si="36"/>
        <v>#N/A</v>
      </c>
      <c r="O1010" s="49" t="e">
        <f t="shared" si="37"/>
        <v>#N/A</v>
      </c>
      <c r="P1010" s="33"/>
      <c r="Q1010" s="49"/>
      <c r="R1010" s="49"/>
      <c r="S1010" s="49"/>
      <c r="T1010" s="49"/>
      <c r="U1010" s="49"/>
      <c r="V1010" s="49"/>
      <c r="W1010" s="49"/>
      <c r="X1010" s="49"/>
      <c r="Y1010" s="49" t="str">
        <f>CONCATENATE("sam_",samples_g[[#This Row],[sample_name]])</f>
        <v>sam_</v>
      </c>
    </row>
    <row r="1011" ht="14.25">
      <c r="A1011" t="s">
        <v>116</v>
      </c>
      <c r="B1011" s="32"/>
      <c r="C1011" s="49" t="str">
        <f>STUDY!$C$5</f>
        <v>hemofight</v>
      </c>
      <c r="G1011" s="26"/>
      <c r="I1011" t="e">
        <f>VLOOKUP(H1011,check[],2,0)</f>
        <v>#N/A</v>
      </c>
      <c r="J1011" s="49"/>
      <c r="K1011" s="49"/>
      <c r="L1011" s="49" t="e">
        <f>VLOOKUP(samples_g[[#This Row],[sample_checklist_description]],check[],3,0)</f>
        <v>#N/A</v>
      </c>
      <c r="M1011" s="32"/>
      <c r="N1011" s="32" t="e">
        <f t="shared" si="36"/>
        <v>#N/A</v>
      </c>
      <c r="O1011" s="49" t="e">
        <f t="shared" si="37"/>
        <v>#N/A</v>
      </c>
      <c r="P1011" s="33"/>
      <c r="Q1011" s="49"/>
      <c r="R1011" s="49"/>
      <c r="S1011" s="49"/>
      <c r="T1011" s="49"/>
      <c r="U1011" s="49"/>
      <c r="V1011" s="49"/>
      <c r="W1011" s="49"/>
      <c r="X1011" s="49"/>
      <c r="Y1011" s="49" t="str">
        <f>CONCATENATE("sam_",samples_g[[#This Row],[sample_name]])</f>
        <v>sam_</v>
      </c>
    </row>
    <row r="1012" ht="14.25">
      <c r="A1012" t="s">
        <v>116</v>
      </c>
      <c r="B1012" s="32"/>
      <c r="C1012" s="49" t="str">
        <f>STUDY!$C$5</f>
        <v>hemofight</v>
      </c>
      <c r="G1012" s="26"/>
      <c r="I1012" t="e">
        <f>VLOOKUP(H1012,check[],2,0)</f>
        <v>#N/A</v>
      </c>
      <c r="J1012" s="49"/>
      <c r="K1012" s="49"/>
      <c r="L1012" s="49" t="e">
        <f>VLOOKUP(samples_g[[#This Row],[sample_checklist_description]],check[],3,0)</f>
        <v>#N/A</v>
      </c>
      <c r="M1012" s="32"/>
      <c r="N1012" s="32" t="e">
        <f t="shared" si="36"/>
        <v>#N/A</v>
      </c>
      <c r="O1012" s="49" t="e">
        <f t="shared" si="37"/>
        <v>#N/A</v>
      </c>
      <c r="P1012" s="33"/>
      <c r="Q1012" s="49"/>
      <c r="R1012" s="49"/>
      <c r="S1012" s="49"/>
      <c r="T1012" s="49"/>
      <c r="U1012" s="49"/>
      <c r="V1012" s="49"/>
      <c r="W1012" s="49"/>
      <c r="X1012" s="49"/>
      <c r="Y1012" s="49" t="str">
        <f>CONCATENATE("sam_",samples_g[[#This Row],[sample_name]])</f>
        <v>sam_</v>
      </c>
    </row>
    <row r="1013" ht="14.25">
      <c r="A1013" t="s">
        <v>116</v>
      </c>
      <c r="B1013" s="32"/>
      <c r="C1013" s="49" t="str">
        <f>STUDY!$C$5</f>
        <v>hemofight</v>
      </c>
      <c r="G1013" s="26"/>
      <c r="I1013" t="e">
        <f>VLOOKUP(H1013,check[],2,0)</f>
        <v>#N/A</v>
      </c>
      <c r="J1013" s="49"/>
      <c r="K1013" s="49"/>
      <c r="L1013" s="49" t="e">
        <f>VLOOKUP(samples_g[[#This Row],[sample_checklist_description]],check[],3,0)</f>
        <v>#N/A</v>
      </c>
      <c r="M1013" s="32"/>
      <c r="N1013" s="32" t="e">
        <f t="shared" si="36"/>
        <v>#N/A</v>
      </c>
      <c r="O1013" s="49" t="e">
        <f t="shared" si="37"/>
        <v>#N/A</v>
      </c>
      <c r="P1013" s="33"/>
      <c r="Q1013" s="49"/>
      <c r="R1013" s="49"/>
      <c r="S1013" s="49"/>
      <c r="T1013" s="49"/>
      <c r="U1013" s="49"/>
      <c r="V1013" s="49"/>
      <c r="W1013" s="49"/>
      <c r="X1013" s="49"/>
      <c r="Y1013" s="49" t="str">
        <f>CONCATENATE("sam_",samples_g[[#This Row],[sample_name]])</f>
        <v>sam_</v>
      </c>
    </row>
    <row r="1014" ht="14.25">
      <c r="A1014" t="s">
        <v>116</v>
      </c>
      <c r="B1014" s="32"/>
      <c r="C1014" s="49" t="str">
        <f>STUDY!$C$5</f>
        <v>hemofight</v>
      </c>
      <c r="G1014" s="26"/>
      <c r="I1014" t="e">
        <f>VLOOKUP(H1014,check[],2,0)</f>
        <v>#N/A</v>
      </c>
      <c r="J1014" s="49"/>
      <c r="K1014" s="49"/>
      <c r="L1014" s="49" t="e">
        <f>VLOOKUP(samples_g[[#This Row],[sample_checklist_description]],check[],3,0)</f>
        <v>#N/A</v>
      </c>
      <c r="M1014" s="32"/>
      <c r="N1014" s="32" t="e">
        <f t="shared" si="36"/>
        <v>#N/A</v>
      </c>
      <c r="O1014" s="49" t="e">
        <f t="shared" si="37"/>
        <v>#N/A</v>
      </c>
      <c r="P1014" s="33"/>
      <c r="Q1014" s="49"/>
      <c r="R1014" s="49"/>
      <c r="S1014" s="49"/>
      <c r="T1014" s="49"/>
      <c r="U1014" s="49"/>
      <c r="V1014" s="49"/>
      <c r="W1014" s="49"/>
      <c r="X1014" s="49"/>
      <c r="Y1014" s="49" t="str">
        <f>CONCATENATE("sam_",samples_g[[#This Row],[sample_name]])</f>
        <v>sam_</v>
      </c>
    </row>
    <row r="1015" ht="14.25">
      <c r="A1015" t="s">
        <v>116</v>
      </c>
      <c r="B1015" s="32"/>
      <c r="C1015" s="49" t="str">
        <f>STUDY!$C$5</f>
        <v>hemofight</v>
      </c>
      <c r="G1015" s="26"/>
      <c r="I1015" t="e">
        <f>VLOOKUP(H1015,check[],2,0)</f>
        <v>#N/A</v>
      </c>
      <c r="J1015" s="49"/>
      <c r="K1015" s="49"/>
      <c r="L1015" s="49" t="e">
        <f>VLOOKUP(samples_g[[#This Row],[sample_checklist_description]],check[],3,0)</f>
        <v>#N/A</v>
      </c>
      <c r="M1015" s="32"/>
      <c r="N1015" s="32" t="e">
        <f t="shared" si="36"/>
        <v>#N/A</v>
      </c>
      <c r="O1015" s="49" t="e">
        <f t="shared" si="37"/>
        <v>#N/A</v>
      </c>
      <c r="P1015" s="33"/>
      <c r="Q1015" s="49"/>
      <c r="R1015" s="49"/>
      <c r="S1015" s="49"/>
      <c r="T1015" s="49"/>
      <c r="U1015" s="49"/>
      <c r="V1015" s="49"/>
      <c r="W1015" s="49"/>
      <c r="X1015" s="49"/>
      <c r="Y1015" s="49" t="str">
        <f>CONCATENATE("sam_",samples_g[[#This Row],[sample_name]])</f>
        <v>sam_</v>
      </c>
    </row>
    <row r="1016" ht="14.25">
      <c r="A1016" t="s">
        <v>116</v>
      </c>
      <c r="B1016" s="32"/>
      <c r="C1016" s="49" t="str">
        <f>STUDY!$C$5</f>
        <v>hemofight</v>
      </c>
      <c r="G1016" s="26"/>
      <c r="I1016" t="e">
        <f>VLOOKUP(H1016,check[],2,0)</f>
        <v>#N/A</v>
      </c>
      <c r="J1016" s="49"/>
      <c r="K1016" s="49"/>
      <c r="L1016" s="49" t="e">
        <f>VLOOKUP(samples_g[[#This Row],[sample_checklist_description]],check[],3,0)</f>
        <v>#N/A</v>
      </c>
      <c r="M1016" s="32"/>
      <c r="N1016" s="32" t="e">
        <f t="shared" si="36"/>
        <v>#N/A</v>
      </c>
      <c r="O1016" s="49" t="e">
        <f t="shared" si="37"/>
        <v>#N/A</v>
      </c>
      <c r="P1016" s="33"/>
      <c r="Q1016" s="49"/>
      <c r="R1016" s="49"/>
      <c r="S1016" s="49"/>
      <c r="T1016" s="49"/>
      <c r="U1016" s="49"/>
      <c r="V1016" s="49"/>
      <c r="W1016" s="49"/>
      <c r="X1016" s="49"/>
      <c r="Y1016" s="49" t="str">
        <f>CONCATENATE("sam_",samples_g[[#This Row],[sample_name]])</f>
        <v>sam_</v>
      </c>
    </row>
    <row r="1017" ht="14.25">
      <c r="A1017" t="s">
        <v>116</v>
      </c>
      <c r="B1017" s="32"/>
      <c r="C1017" s="49" t="str">
        <f>STUDY!$C$5</f>
        <v>hemofight</v>
      </c>
      <c r="G1017" s="26"/>
      <c r="I1017" t="e">
        <f>VLOOKUP(H1017,check[],2,0)</f>
        <v>#N/A</v>
      </c>
      <c r="J1017" s="49"/>
      <c r="K1017" s="49"/>
      <c r="L1017" s="49" t="e">
        <f>VLOOKUP(samples_g[[#This Row],[sample_checklist_description]],check[],3,0)</f>
        <v>#N/A</v>
      </c>
      <c r="M1017" s="32"/>
      <c r="N1017" s="32" t="e">
        <f t="shared" si="36"/>
        <v>#N/A</v>
      </c>
      <c r="O1017" s="49" t="e">
        <f t="shared" si="37"/>
        <v>#N/A</v>
      </c>
      <c r="P1017" s="33"/>
      <c r="Q1017" s="49"/>
      <c r="R1017" s="49"/>
      <c r="S1017" s="49"/>
      <c r="T1017" s="49"/>
      <c r="U1017" s="49"/>
      <c r="V1017" s="49"/>
      <c r="W1017" s="49"/>
      <c r="X1017" s="49"/>
      <c r="Y1017" s="49" t="str">
        <f>CONCATENATE("sam_",samples_g[[#This Row],[sample_name]])</f>
        <v>sam_</v>
      </c>
    </row>
    <row r="1018" ht="14.25">
      <c r="A1018" t="s">
        <v>116</v>
      </c>
      <c r="B1018" s="32"/>
      <c r="C1018" s="49" t="str">
        <f>STUDY!$C$5</f>
        <v>hemofight</v>
      </c>
      <c r="G1018" s="26"/>
      <c r="I1018" t="e">
        <f>VLOOKUP(H1018,check[],2,0)</f>
        <v>#N/A</v>
      </c>
      <c r="J1018" s="49"/>
      <c r="K1018" s="49"/>
      <c r="L1018" s="49" t="e">
        <f>VLOOKUP(samples_g[[#This Row],[sample_checklist_description]],check[],3,0)</f>
        <v>#N/A</v>
      </c>
      <c r="M1018" s="32"/>
      <c r="N1018" s="32" t="e">
        <f t="shared" si="36"/>
        <v>#N/A</v>
      </c>
      <c r="O1018" s="49" t="e">
        <f t="shared" si="37"/>
        <v>#N/A</v>
      </c>
      <c r="P1018" s="33"/>
      <c r="Q1018" s="49"/>
      <c r="R1018" s="49"/>
      <c r="S1018" s="49"/>
      <c r="T1018" s="49"/>
      <c r="U1018" s="49"/>
      <c r="V1018" s="49"/>
      <c r="W1018" s="49"/>
      <c r="X1018" s="49"/>
      <c r="Y1018" s="49" t="str">
        <f>CONCATENATE("sam_",samples_g[[#This Row],[sample_name]])</f>
        <v>sam_</v>
      </c>
    </row>
    <row r="1019" ht="14.25">
      <c r="A1019" t="s">
        <v>116</v>
      </c>
      <c r="B1019" s="32"/>
      <c r="C1019" s="49" t="str">
        <f>STUDY!$C$5</f>
        <v>hemofight</v>
      </c>
      <c r="G1019" s="26"/>
      <c r="I1019" t="e">
        <f>VLOOKUP(H1019,check[],2,0)</f>
        <v>#N/A</v>
      </c>
      <c r="J1019" s="49"/>
      <c r="K1019" s="49"/>
      <c r="L1019" s="49" t="e">
        <f>VLOOKUP(samples_g[[#This Row],[sample_checklist_description]],check[],3,0)</f>
        <v>#N/A</v>
      </c>
      <c r="M1019" s="32"/>
      <c r="N1019" s="32" t="e">
        <f t="shared" si="36"/>
        <v>#N/A</v>
      </c>
      <c r="O1019" s="49" t="e">
        <f t="shared" si="37"/>
        <v>#N/A</v>
      </c>
      <c r="P1019" s="33"/>
      <c r="Q1019" s="49"/>
      <c r="R1019" s="49"/>
      <c r="S1019" s="49"/>
      <c r="T1019" s="49"/>
      <c r="U1019" s="49"/>
      <c r="V1019" s="49"/>
      <c r="W1019" s="49"/>
      <c r="X1019" s="49"/>
      <c r="Y1019" s="49" t="str">
        <f>CONCATENATE("sam_",samples_g[[#This Row],[sample_name]])</f>
        <v>sam_</v>
      </c>
    </row>
    <row r="1020" ht="14.25">
      <c r="A1020" t="s">
        <v>116</v>
      </c>
      <c r="B1020" s="32"/>
      <c r="C1020" s="49" t="str">
        <f>STUDY!$C$5</f>
        <v>hemofight</v>
      </c>
      <c r="G1020" s="26"/>
      <c r="I1020" t="e">
        <f>VLOOKUP(H1020,check[],2,0)</f>
        <v>#N/A</v>
      </c>
      <c r="J1020" s="49"/>
      <c r="K1020" s="49"/>
      <c r="L1020" s="49" t="e">
        <f>VLOOKUP(samples_g[[#This Row],[sample_checklist_description]],check[],3,0)</f>
        <v>#N/A</v>
      </c>
      <c r="M1020" s="32"/>
      <c r="N1020" s="32" t="e">
        <f t="shared" si="36"/>
        <v>#N/A</v>
      </c>
      <c r="O1020" s="49" t="e">
        <f t="shared" si="37"/>
        <v>#N/A</v>
      </c>
      <c r="P1020" s="33"/>
      <c r="Q1020" s="49"/>
      <c r="R1020" s="49"/>
      <c r="S1020" s="49"/>
      <c r="T1020" s="49"/>
      <c r="U1020" s="49"/>
      <c r="V1020" s="49"/>
      <c r="W1020" s="49"/>
      <c r="X1020" s="49"/>
      <c r="Y1020" s="49" t="str">
        <f>CONCATENATE("sam_",samples_g[[#This Row],[sample_name]])</f>
        <v>sam_</v>
      </c>
    </row>
    <row r="1021" ht="14.25">
      <c r="A1021" t="s">
        <v>116</v>
      </c>
      <c r="B1021" s="32"/>
      <c r="C1021" s="49" t="str">
        <f>STUDY!$C$5</f>
        <v>hemofight</v>
      </c>
      <c r="G1021" s="26"/>
      <c r="I1021" t="e">
        <f>VLOOKUP(H1021,check[],2,0)</f>
        <v>#N/A</v>
      </c>
      <c r="J1021" s="49"/>
      <c r="K1021" s="49"/>
      <c r="L1021" s="49" t="e">
        <f>VLOOKUP(samples_g[[#This Row],[sample_checklist_description]],check[],3,0)</f>
        <v>#N/A</v>
      </c>
      <c r="M1021" s="32"/>
      <c r="N1021" s="32" t="e">
        <f t="shared" si="36"/>
        <v>#N/A</v>
      </c>
      <c r="O1021" s="49" t="e">
        <f t="shared" si="37"/>
        <v>#N/A</v>
      </c>
      <c r="P1021" s="33"/>
      <c r="Q1021" s="49"/>
      <c r="R1021" s="49"/>
      <c r="S1021" s="49"/>
      <c r="T1021" s="49"/>
      <c r="U1021" s="49"/>
      <c r="V1021" s="49"/>
      <c r="W1021" s="49"/>
      <c r="X1021" s="49"/>
      <c r="Y1021" s="49" t="str">
        <f>CONCATENATE("sam_",samples_g[[#This Row],[sample_name]])</f>
        <v>sam_</v>
      </c>
    </row>
    <row r="1022" ht="14.25">
      <c r="A1022" t="s">
        <v>116</v>
      </c>
      <c r="B1022" s="32"/>
      <c r="C1022" s="49" t="str">
        <f>STUDY!$C$5</f>
        <v>hemofight</v>
      </c>
      <c r="G1022" s="26"/>
      <c r="I1022" t="e">
        <f>VLOOKUP(H1022,check[],2,0)</f>
        <v>#N/A</v>
      </c>
      <c r="J1022" s="49"/>
      <c r="K1022" s="49"/>
      <c r="L1022" s="49" t="e">
        <f>VLOOKUP(samples_g[[#This Row],[sample_checklist_description]],check[],3,0)</f>
        <v>#N/A</v>
      </c>
      <c r="M1022" s="32"/>
      <c r="N1022" s="32" t="e">
        <f t="shared" si="36"/>
        <v>#N/A</v>
      </c>
      <c r="O1022" s="49" t="e">
        <f t="shared" si="37"/>
        <v>#N/A</v>
      </c>
      <c r="P1022" s="33"/>
      <c r="Q1022" s="49"/>
      <c r="R1022" s="49"/>
      <c r="S1022" s="49"/>
      <c r="T1022" s="49"/>
      <c r="U1022" s="49"/>
      <c r="V1022" s="49"/>
      <c r="W1022" s="49"/>
      <c r="X1022" s="49"/>
      <c r="Y1022" s="49" t="str">
        <f>CONCATENATE("sam_",samples_g[[#This Row],[sample_name]])</f>
        <v>sam_</v>
      </c>
    </row>
    <row r="1023" ht="14.25">
      <c r="A1023" t="s">
        <v>116</v>
      </c>
      <c r="B1023" s="32"/>
      <c r="C1023" s="49" t="str">
        <f>STUDY!$C$5</f>
        <v>hemofight</v>
      </c>
      <c r="G1023" s="26"/>
      <c r="I1023" t="e">
        <f>VLOOKUP(H1023,check[],2,0)</f>
        <v>#N/A</v>
      </c>
      <c r="J1023" s="49"/>
      <c r="K1023" s="49"/>
      <c r="L1023" s="49" t="e">
        <f>VLOOKUP(samples_g[[#This Row],[sample_checklist_description]],check[],3,0)</f>
        <v>#N/A</v>
      </c>
      <c r="M1023" s="32"/>
      <c r="N1023" s="32" t="e">
        <f t="shared" si="36"/>
        <v>#N/A</v>
      </c>
      <c r="O1023" s="49" t="e">
        <f t="shared" si="37"/>
        <v>#N/A</v>
      </c>
      <c r="P1023" s="33"/>
      <c r="Q1023" s="49"/>
      <c r="R1023" s="49"/>
      <c r="S1023" s="49"/>
      <c r="T1023" s="49"/>
      <c r="U1023" s="49"/>
      <c r="V1023" s="49"/>
      <c r="W1023" s="49"/>
      <c r="X1023" s="49"/>
      <c r="Y1023" s="49" t="str">
        <f>CONCATENATE("sam_",samples_g[[#This Row],[sample_name]])</f>
        <v>sam_</v>
      </c>
    </row>
    <row r="1024" ht="14.25">
      <c r="A1024" t="s">
        <v>116</v>
      </c>
      <c r="B1024" s="32"/>
      <c r="C1024" s="49" t="str">
        <f>STUDY!$C$5</f>
        <v>hemofight</v>
      </c>
      <c r="G1024" s="26"/>
      <c r="I1024" t="e">
        <f>VLOOKUP(H1024,check[],2,0)</f>
        <v>#N/A</v>
      </c>
      <c r="J1024" s="49"/>
      <c r="K1024" s="49"/>
      <c r="L1024" s="49" t="e">
        <f>VLOOKUP(samples_g[[#This Row],[sample_checklist_description]],check[],3,0)</f>
        <v>#N/A</v>
      </c>
      <c r="M1024" s="32"/>
      <c r="N1024" s="32" t="e">
        <f t="shared" si="36"/>
        <v>#N/A</v>
      </c>
      <c r="O1024" s="49" t="e">
        <f t="shared" si="37"/>
        <v>#N/A</v>
      </c>
      <c r="P1024" s="33"/>
      <c r="Q1024" s="49"/>
      <c r="R1024" s="49"/>
      <c r="S1024" s="49"/>
      <c r="T1024" s="49"/>
      <c r="U1024" s="49"/>
      <c r="V1024" s="49"/>
      <c r="W1024" s="49"/>
      <c r="X1024" s="49"/>
      <c r="Y1024" s="49" t="str">
        <f>CONCATENATE("sam_",samples_g[[#This Row],[sample_name]])</f>
        <v>sam_</v>
      </c>
    </row>
    <row r="1025" ht="14.25">
      <c r="A1025" t="s">
        <v>116</v>
      </c>
      <c r="B1025" s="32"/>
      <c r="C1025" s="49" t="str">
        <f>STUDY!$C$5</f>
        <v>hemofight</v>
      </c>
      <c r="G1025" s="26"/>
      <c r="I1025" t="e">
        <f>VLOOKUP(H1025,check[],2,0)</f>
        <v>#N/A</v>
      </c>
      <c r="J1025" s="49"/>
      <c r="K1025" s="49"/>
      <c r="L1025" s="49" t="e">
        <f>VLOOKUP(samples_g[[#This Row],[sample_checklist_description]],check[],3,0)</f>
        <v>#N/A</v>
      </c>
      <c r="M1025" s="32"/>
      <c r="N1025" s="32" t="e">
        <f t="shared" si="36"/>
        <v>#N/A</v>
      </c>
      <c r="O1025" s="49" t="e">
        <f t="shared" si="37"/>
        <v>#N/A</v>
      </c>
      <c r="P1025" s="33"/>
      <c r="Q1025" s="49"/>
      <c r="R1025" s="49"/>
      <c r="S1025" s="49"/>
      <c r="T1025" s="49"/>
      <c r="U1025" s="49"/>
      <c r="V1025" s="49"/>
      <c r="W1025" s="49"/>
      <c r="X1025" s="49"/>
      <c r="Y1025" s="49" t="str">
        <f>CONCATENATE("sam_",samples_g[[#This Row],[sample_name]])</f>
        <v>sam_</v>
      </c>
    </row>
    <row r="1026" ht="14.25">
      <c r="A1026" t="s">
        <v>116</v>
      </c>
      <c r="B1026" s="32"/>
      <c r="C1026" s="49" t="str">
        <f>STUDY!$C$5</f>
        <v>hemofight</v>
      </c>
      <c r="G1026" s="26"/>
      <c r="I1026" t="e">
        <f>VLOOKUP(H1026,check[],2,0)</f>
        <v>#N/A</v>
      </c>
      <c r="J1026" s="49"/>
      <c r="K1026" s="49"/>
      <c r="L1026" s="49" t="e">
        <f>VLOOKUP(samples_g[[#This Row],[sample_checklist_description]],check[],3,0)</f>
        <v>#N/A</v>
      </c>
      <c r="M1026" s="32"/>
      <c r="N1026" s="32" t="e">
        <f t="shared" si="36"/>
        <v>#N/A</v>
      </c>
      <c r="O1026" s="49" t="e">
        <f t="shared" si="37"/>
        <v>#N/A</v>
      </c>
      <c r="P1026" s="33"/>
      <c r="Q1026" s="49"/>
      <c r="R1026" s="49"/>
      <c r="S1026" s="49"/>
      <c r="T1026" s="49"/>
      <c r="U1026" s="49"/>
      <c r="V1026" s="49"/>
      <c r="W1026" s="49"/>
      <c r="X1026" s="49"/>
      <c r="Y1026" s="49" t="str">
        <f>CONCATENATE("sam_",samples_g[[#This Row],[sample_name]])</f>
        <v>sam_</v>
      </c>
    </row>
    <row r="1027" ht="14.25">
      <c r="A1027" t="s">
        <v>116</v>
      </c>
      <c r="B1027" s="32"/>
      <c r="C1027" s="49" t="str">
        <f>STUDY!$C$5</f>
        <v>hemofight</v>
      </c>
      <c r="G1027" s="26"/>
      <c r="I1027" t="e">
        <f>VLOOKUP(H1027,check[],2,0)</f>
        <v>#N/A</v>
      </c>
      <c r="J1027" s="49"/>
      <c r="K1027" s="49"/>
      <c r="L1027" s="49" t="e">
        <f>VLOOKUP(samples_g[[#This Row],[sample_checklist_description]],check[],3,0)</f>
        <v>#N/A</v>
      </c>
      <c r="M1027" s="32"/>
      <c r="N1027" s="32" t="e">
        <f t="shared" si="36"/>
        <v>#N/A</v>
      </c>
      <c r="O1027" s="49" t="e">
        <f t="shared" si="37"/>
        <v>#N/A</v>
      </c>
      <c r="P1027" s="33"/>
      <c r="Q1027" s="49"/>
      <c r="R1027" s="49"/>
      <c r="S1027" s="49"/>
      <c r="T1027" s="49"/>
      <c r="U1027" s="49"/>
      <c r="V1027" s="49"/>
      <c r="W1027" s="49"/>
      <c r="X1027" s="49"/>
      <c r="Y1027" s="49" t="str">
        <f>CONCATENATE("sam_",samples_g[[#This Row],[sample_name]])</f>
        <v>sam_</v>
      </c>
    </row>
    <row r="1028" ht="14.25">
      <c r="A1028" t="s">
        <v>116</v>
      </c>
      <c r="B1028" s="32"/>
      <c r="C1028" s="49" t="str">
        <f>STUDY!$C$5</f>
        <v>hemofight</v>
      </c>
      <c r="G1028" s="26"/>
      <c r="I1028" t="e">
        <f>VLOOKUP(H1028,check[],2,0)</f>
        <v>#N/A</v>
      </c>
      <c r="J1028" s="49"/>
      <c r="K1028" s="49"/>
      <c r="L1028" s="49" t="e">
        <f>VLOOKUP(samples_g[[#This Row],[sample_checklist_description]],check[],3,0)</f>
        <v>#N/A</v>
      </c>
      <c r="M1028" s="32"/>
      <c r="N1028" s="32" t="e">
        <f t="shared" si="36"/>
        <v>#N/A</v>
      </c>
      <c r="O1028" s="49" t="e">
        <f t="shared" si="37"/>
        <v>#N/A</v>
      </c>
      <c r="P1028" s="33"/>
      <c r="Q1028" s="49"/>
      <c r="R1028" s="49"/>
      <c r="S1028" s="49"/>
      <c r="T1028" s="49"/>
      <c r="U1028" s="49"/>
      <c r="V1028" s="49"/>
      <c r="W1028" s="49"/>
      <c r="X1028" s="49"/>
      <c r="Y1028" s="49" t="str">
        <f>CONCATENATE("sam_",samples_g[[#This Row],[sample_name]])</f>
        <v>sam_</v>
      </c>
    </row>
    <row r="1029" ht="14.25">
      <c r="A1029" t="s">
        <v>116</v>
      </c>
      <c r="B1029" s="32"/>
      <c r="C1029" s="49" t="str">
        <f>STUDY!$C$5</f>
        <v>hemofight</v>
      </c>
      <c r="G1029" s="26"/>
      <c r="I1029" t="e">
        <f>VLOOKUP(H1029,check[],2,0)</f>
        <v>#N/A</v>
      </c>
      <c r="J1029" s="49"/>
      <c r="K1029" s="49"/>
      <c r="L1029" s="49" t="e">
        <f>VLOOKUP(samples_g[[#This Row],[sample_checklist_description]],check[],3,0)</f>
        <v>#N/A</v>
      </c>
      <c r="M1029" s="32"/>
      <c r="N1029" s="32" t="e">
        <f t="shared" si="36"/>
        <v>#N/A</v>
      </c>
      <c r="O1029" s="49" t="e">
        <f t="shared" si="37"/>
        <v>#N/A</v>
      </c>
      <c r="P1029" s="33"/>
      <c r="Q1029" s="49"/>
      <c r="R1029" s="49"/>
      <c r="S1029" s="49"/>
      <c r="T1029" s="49"/>
      <c r="U1029" s="49"/>
      <c r="V1029" s="49"/>
      <c r="W1029" s="49"/>
      <c r="X1029" s="49"/>
      <c r="Y1029" s="49" t="str">
        <f>CONCATENATE("sam_",samples_g[[#This Row],[sample_name]])</f>
        <v>sam_</v>
      </c>
    </row>
    <row r="1030" ht="14.25">
      <c r="A1030" t="s">
        <v>116</v>
      </c>
      <c r="B1030" s="32"/>
      <c r="C1030" s="49" t="str">
        <f>STUDY!$C$5</f>
        <v>hemofight</v>
      </c>
      <c r="G1030" s="26"/>
      <c r="I1030" t="e">
        <f>VLOOKUP(H1030,check[],2,0)</f>
        <v>#N/A</v>
      </c>
      <c r="J1030" s="49"/>
      <c r="K1030" s="49"/>
      <c r="L1030" s="49" t="e">
        <f>VLOOKUP(samples_g[[#This Row],[sample_checklist_description]],check[],3,0)</f>
        <v>#N/A</v>
      </c>
      <c r="M1030" s="32"/>
      <c r="N1030" s="32" t="e">
        <f t="shared" si="36"/>
        <v>#N/A</v>
      </c>
      <c r="O1030" s="49" t="e">
        <f t="shared" si="37"/>
        <v>#N/A</v>
      </c>
      <c r="P1030" s="33"/>
      <c r="Q1030" s="49"/>
      <c r="R1030" s="49"/>
      <c r="S1030" s="49"/>
      <c r="T1030" s="49"/>
      <c r="U1030" s="49"/>
      <c r="V1030" s="49"/>
      <c r="W1030" s="49"/>
      <c r="X1030" s="49"/>
      <c r="Y1030" s="49" t="str">
        <f>CONCATENATE("sam_",samples_g[[#This Row],[sample_name]])</f>
        <v>sam_</v>
      </c>
    </row>
    <row r="1031" ht="14.25">
      <c r="A1031" t="s">
        <v>116</v>
      </c>
      <c r="B1031" s="32"/>
      <c r="C1031" s="49" t="str">
        <f>STUDY!$C$5</f>
        <v>hemofight</v>
      </c>
      <c r="G1031" s="26"/>
      <c r="I1031" t="e">
        <f>VLOOKUP(H1031,check[],2,0)</f>
        <v>#N/A</v>
      </c>
      <c r="J1031" s="49"/>
      <c r="K1031" s="49"/>
      <c r="L1031" s="49" t="e">
        <f>VLOOKUP(samples_g[[#This Row],[sample_checklist_description]],check[],3,0)</f>
        <v>#N/A</v>
      </c>
      <c r="M1031" s="32"/>
      <c r="N1031" s="32" t="e">
        <f t="shared" si="36"/>
        <v>#N/A</v>
      </c>
      <c r="O1031" s="49" t="e">
        <f t="shared" si="37"/>
        <v>#N/A</v>
      </c>
      <c r="P1031" s="33"/>
      <c r="Q1031" s="49"/>
      <c r="R1031" s="49"/>
      <c r="S1031" s="49"/>
      <c r="T1031" s="49"/>
      <c r="U1031" s="49"/>
      <c r="V1031" s="49"/>
      <c r="W1031" s="49"/>
      <c r="X1031" s="49"/>
      <c r="Y1031" s="49" t="str">
        <f>CONCATENATE("sam_",samples_g[[#This Row],[sample_name]])</f>
        <v>sam_</v>
      </c>
    </row>
    <row r="1032" ht="14.25">
      <c r="A1032" t="s">
        <v>116</v>
      </c>
      <c r="B1032" s="32"/>
      <c r="C1032" s="49" t="str">
        <f>STUDY!$C$5</f>
        <v>hemofight</v>
      </c>
      <c r="G1032" s="26"/>
      <c r="I1032" t="e">
        <f>VLOOKUP(H1032,check[],2,0)</f>
        <v>#N/A</v>
      </c>
      <c r="J1032" s="49"/>
      <c r="K1032" s="49"/>
      <c r="L1032" s="49" t="e">
        <f>VLOOKUP(samples_g[[#This Row],[sample_checklist_description]],check[],3,0)</f>
        <v>#N/A</v>
      </c>
      <c r="M1032" s="32"/>
      <c r="N1032" s="32" t="e">
        <f t="shared" si="36"/>
        <v>#N/A</v>
      </c>
      <c r="O1032" s="49" t="e">
        <f t="shared" si="37"/>
        <v>#N/A</v>
      </c>
      <c r="P1032" s="33"/>
      <c r="Q1032" s="49"/>
      <c r="R1032" s="49"/>
      <c r="S1032" s="49"/>
      <c r="T1032" s="49"/>
      <c r="U1032" s="49"/>
      <c r="V1032" s="49"/>
      <c r="W1032" s="49"/>
      <c r="X1032" s="49"/>
      <c r="Y1032" s="49" t="str">
        <f>CONCATENATE("sam_",samples_g[[#This Row],[sample_name]])</f>
        <v>sam_</v>
      </c>
    </row>
    <row r="1033" ht="14.25">
      <c r="A1033" t="s">
        <v>116</v>
      </c>
      <c r="B1033" s="32"/>
      <c r="C1033" s="49" t="str">
        <f>STUDY!$C$5</f>
        <v>hemofight</v>
      </c>
      <c r="G1033" s="26"/>
      <c r="I1033" t="e">
        <f>VLOOKUP(H1033,check[],2,0)</f>
        <v>#N/A</v>
      </c>
      <c r="J1033" s="49"/>
      <c r="K1033" s="49"/>
      <c r="L1033" s="49" t="e">
        <f>VLOOKUP(samples_g[[#This Row],[sample_checklist_description]],check[],3,0)</f>
        <v>#N/A</v>
      </c>
      <c r="M1033" s="32"/>
      <c r="N1033" s="32" t="e">
        <f t="shared" si="36"/>
        <v>#N/A</v>
      </c>
      <c r="O1033" s="49" t="e">
        <f t="shared" si="37"/>
        <v>#N/A</v>
      </c>
      <c r="P1033" s="33"/>
      <c r="Q1033" s="49"/>
      <c r="R1033" s="49"/>
      <c r="S1033" s="49"/>
      <c r="T1033" s="49"/>
      <c r="U1033" s="49"/>
      <c r="V1033" s="49"/>
      <c r="W1033" s="49"/>
      <c r="X1033" s="49"/>
      <c r="Y1033" s="49" t="str">
        <f>CONCATENATE("sam_",samples_g[[#This Row],[sample_name]])</f>
        <v>sam_</v>
      </c>
    </row>
    <row r="1034" ht="14.25">
      <c r="A1034" t="s">
        <v>116</v>
      </c>
      <c r="B1034" s="32"/>
      <c r="C1034" s="49" t="str">
        <f>STUDY!$C$5</f>
        <v>hemofight</v>
      </c>
      <c r="G1034" s="26"/>
      <c r="I1034" t="e">
        <f>VLOOKUP(H1034,check[],2,0)</f>
        <v>#N/A</v>
      </c>
      <c r="J1034" s="49"/>
      <c r="K1034" s="49"/>
      <c r="L1034" s="49" t="e">
        <f>VLOOKUP(samples_g[[#This Row],[sample_checklist_description]],check[],3,0)</f>
        <v>#N/A</v>
      </c>
      <c r="M1034" s="32"/>
      <c r="N1034" s="32" t="e">
        <f t="shared" si="36"/>
        <v>#N/A</v>
      </c>
      <c r="O1034" s="49" t="e">
        <f t="shared" si="37"/>
        <v>#N/A</v>
      </c>
      <c r="P1034" s="33"/>
      <c r="Q1034" s="49"/>
      <c r="R1034" s="49"/>
      <c r="S1034" s="49"/>
      <c r="T1034" s="49"/>
      <c r="U1034" s="49"/>
      <c r="V1034" s="49"/>
      <c r="W1034" s="49"/>
      <c r="X1034" s="49"/>
      <c r="Y1034" s="49" t="str">
        <f>CONCATENATE("sam_",samples_g[[#This Row],[sample_name]])</f>
        <v>sam_</v>
      </c>
    </row>
    <row r="1035" ht="14.25">
      <c r="A1035" t="s">
        <v>116</v>
      </c>
      <c r="B1035" s="32"/>
      <c r="C1035" s="49" t="str">
        <f>STUDY!$C$5</f>
        <v>hemofight</v>
      </c>
      <c r="G1035" s="26"/>
      <c r="I1035" t="e">
        <f>VLOOKUP(H1035,check[],2,0)</f>
        <v>#N/A</v>
      </c>
      <c r="J1035" s="49"/>
      <c r="K1035" s="49"/>
      <c r="L1035" s="49" t="e">
        <f>VLOOKUP(samples_g[[#This Row],[sample_checklist_description]],check[],3,0)</f>
        <v>#N/A</v>
      </c>
      <c r="M1035" s="32"/>
      <c r="N1035" s="32" t="e">
        <f t="shared" si="36"/>
        <v>#N/A</v>
      </c>
      <c r="O1035" s="49" t="e">
        <f t="shared" si="37"/>
        <v>#N/A</v>
      </c>
      <c r="P1035" s="33"/>
      <c r="Q1035" s="49"/>
      <c r="R1035" s="49"/>
      <c r="S1035" s="49"/>
      <c r="T1035" s="49"/>
      <c r="U1035" s="49"/>
      <c r="V1035" s="49"/>
      <c r="W1035" s="49"/>
      <c r="X1035" s="49"/>
      <c r="Y1035" s="49" t="str">
        <f>CONCATENATE("sam_",samples_g[[#This Row],[sample_name]])</f>
        <v>sam_</v>
      </c>
    </row>
    <row r="1036" ht="14.25">
      <c r="A1036" t="s">
        <v>116</v>
      </c>
      <c r="B1036" s="32"/>
      <c r="C1036" s="49" t="str">
        <f>STUDY!$C$5</f>
        <v>hemofight</v>
      </c>
      <c r="G1036" s="26"/>
      <c r="I1036" t="e">
        <f>VLOOKUP(H1036,check[],2,0)</f>
        <v>#N/A</v>
      </c>
      <c r="J1036" s="49"/>
      <c r="K1036" s="49"/>
      <c r="L1036" s="49" t="e">
        <f>VLOOKUP(samples_g[[#This Row],[sample_checklist_description]],check[],3,0)</f>
        <v>#N/A</v>
      </c>
      <c r="M1036" s="32"/>
      <c r="N1036" s="32" t="e">
        <f t="shared" si="36"/>
        <v>#N/A</v>
      </c>
      <c r="O1036" s="49" t="e">
        <f t="shared" si="37"/>
        <v>#N/A</v>
      </c>
      <c r="P1036" s="33"/>
      <c r="Q1036" s="49"/>
      <c r="R1036" s="49"/>
      <c r="S1036" s="49"/>
      <c r="T1036" s="49"/>
      <c r="U1036" s="49"/>
      <c r="V1036" s="49"/>
      <c r="W1036" s="49"/>
      <c r="X1036" s="49"/>
      <c r="Y1036" s="49" t="str">
        <f>CONCATENATE("sam_",samples_g[[#This Row],[sample_name]])</f>
        <v>sam_</v>
      </c>
    </row>
    <row r="1037" ht="14.25">
      <c r="A1037" t="s">
        <v>116</v>
      </c>
      <c r="B1037" s="32"/>
      <c r="C1037" s="49" t="str">
        <f>STUDY!$C$5</f>
        <v>hemofight</v>
      </c>
      <c r="G1037" s="26"/>
      <c r="I1037" t="e">
        <f>VLOOKUP(H1037,check[],2,0)</f>
        <v>#N/A</v>
      </c>
      <c r="J1037" s="49"/>
      <c r="K1037" s="49"/>
      <c r="L1037" s="49" t="e">
        <f>VLOOKUP(samples_g[[#This Row],[sample_checklist_description]],check[],3,0)</f>
        <v>#N/A</v>
      </c>
      <c r="M1037" s="32"/>
      <c r="N1037" s="32" t="e">
        <f t="shared" si="36"/>
        <v>#N/A</v>
      </c>
      <c r="O1037" s="49" t="e">
        <f t="shared" si="37"/>
        <v>#N/A</v>
      </c>
      <c r="P1037" s="33"/>
      <c r="Q1037" s="49"/>
      <c r="R1037" s="49"/>
      <c r="S1037" s="49"/>
      <c r="T1037" s="49"/>
      <c r="U1037" s="49"/>
      <c r="V1037" s="49"/>
      <c r="W1037" s="49"/>
      <c r="X1037" s="49"/>
      <c r="Y1037" s="49" t="str">
        <f>CONCATENATE("sam_",samples_g[[#This Row],[sample_name]])</f>
        <v>sam_</v>
      </c>
    </row>
    <row r="1038" ht="14.25">
      <c r="A1038" t="s">
        <v>116</v>
      </c>
      <c r="B1038" s="32"/>
      <c r="C1038" s="49" t="str">
        <f>STUDY!$C$5</f>
        <v>hemofight</v>
      </c>
      <c r="G1038" s="26"/>
      <c r="I1038" t="e">
        <f>VLOOKUP(H1038,check[],2,0)</f>
        <v>#N/A</v>
      </c>
      <c r="J1038" s="49"/>
      <c r="K1038" s="49"/>
      <c r="L1038" s="49" t="e">
        <f>VLOOKUP(samples_g[[#This Row],[sample_checklist_description]],check[],3,0)</f>
        <v>#N/A</v>
      </c>
      <c r="M1038" s="32"/>
      <c r="N1038" s="32" t="e">
        <f t="shared" si="36"/>
        <v>#N/A</v>
      </c>
      <c r="O1038" s="49" t="e">
        <f t="shared" si="37"/>
        <v>#N/A</v>
      </c>
      <c r="P1038" s="33"/>
      <c r="Q1038" s="49"/>
      <c r="R1038" s="49"/>
      <c r="S1038" s="49"/>
      <c r="T1038" s="49"/>
      <c r="U1038" s="49"/>
      <c r="V1038" s="49"/>
      <c r="W1038" s="49"/>
      <c r="X1038" s="49"/>
      <c r="Y1038" s="49" t="str">
        <f>CONCATENATE("sam_",samples_g[[#This Row],[sample_name]])</f>
        <v>sam_</v>
      </c>
    </row>
    <row r="1039" ht="14.25">
      <c r="A1039" t="s">
        <v>116</v>
      </c>
      <c r="B1039" s="32"/>
      <c r="C1039" s="49" t="str">
        <f>STUDY!$C$5</f>
        <v>hemofight</v>
      </c>
      <c r="G1039" s="26"/>
      <c r="I1039" t="e">
        <f>VLOOKUP(H1039,check[],2,0)</f>
        <v>#N/A</v>
      </c>
      <c r="J1039" s="49"/>
      <c r="K1039" s="49"/>
      <c r="L1039" s="49" t="e">
        <f>VLOOKUP(samples_g[[#This Row],[sample_checklist_description]],check[],3,0)</f>
        <v>#N/A</v>
      </c>
      <c r="M1039" s="32"/>
      <c r="N1039" s="32" t="e">
        <f t="shared" si="36"/>
        <v>#N/A</v>
      </c>
      <c r="O1039" s="49" t="e">
        <f t="shared" si="37"/>
        <v>#N/A</v>
      </c>
      <c r="P1039" s="33"/>
      <c r="Q1039" s="49"/>
      <c r="R1039" s="49"/>
      <c r="S1039" s="49"/>
      <c r="T1039" s="49"/>
      <c r="U1039" s="49"/>
      <c r="V1039" s="49"/>
      <c r="W1039" s="49"/>
      <c r="X1039" s="49"/>
      <c r="Y1039" s="49" t="str">
        <f>CONCATENATE("sam_",samples_g[[#This Row],[sample_name]])</f>
        <v>sam_</v>
      </c>
    </row>
    <row r="1040" ht="14.25">
      <c r="A1040" t="s">
        <v>116</v>
      </c>
      <c r="B1040" s="32"/>
      <c r="C1040" s="49" t="str">
        <f>STUDY!$C$5</f>
        <v>hemofight</v>
      </c>
      <c r="G1040" s="26"/>
      <c r="I1040" t="e">
        <f>VLOOKUP(H1040,check[],2,0)</f>
        <v>#N/A</v>
      </c>
      <c r="J1040" s="49"/>
      <c r="K1040" s="49"/>
      <c r="L1040" s="49" t="e">
        <f>VLOOKUP(samples_g[[#This Row],[sample_checklist_description]],check[],3,0)</f>
        <v>#N/A</v>
      </c>
      <c r="M1040" s="32"/>
      <c r="N1040" s="32" t="e">
        <f t="shared" si="36"/>
        <v>#N/A</v>
      </c>
      <c r="O1040" s="49" t="e">
        <f t="shared" si="37"/>
        <v>#N/A</v>
      </c>
      <c r="P1040" s="33"/>
      <c r="Q1040" s="49"/>
      <c r="R1040" s="49"/>
      <c r="S1040" s="49"/>
      <c r="T1040" s="49"/>
      <c r="U1040" s="49"/>
      <c r="V1040" s="49"/>
      <c r="W1040" s="49"/>
      <c r="X1040" s="49"/>
      <c r="Y1040" s="49" t="str">
        <f>CONCATENATE("sam_",samples_g[[#This Row],[sample_name]])</f>
        <v>sam_</v>
      </c>
    </row>
    <row r="1041" ht="14.25">
      <c r="A1041" t="s">
        <v>116</v>
      </c>
      <c r="B1041" s="32"/>
      <c r="C1041" s="49" t="str">
        <f>STUDY!$C$5</f>
        <v>hemofight</v>
      </c>
      <c r="G1041" s="26"/>
      <c r="I1041" t="e">
        <f>VLOOKUP(H1041,check[],2,0)</f>
        <v>#N/A</v>
      </c>
      <c r="J1041" s="49"/>
      <c r="K1041" s="49"/>
      <c r="L1041" s="49" t="e">
        <f>VLOOKUP(samples_g[[#This Row],[sample_checklist_description]],check[],3,0)</f>
        <v>#N/A</v>
      </c>
      <c r="M1041" s="32"/>
      <c r="N1041" s="32" t="e">
        <f t="shared" si="36"/>
        <v>#N/A</v>
      </c>
      <c r="O1041" s="49" t="e">
        <f t="shared" si="37"/>
        <v>#N/A</v>
      </c>
      <c r="P1041" s="33"/>
      <c r="Q1041" s="49"/>
      <c r="R1041" s="49"/>
      <c r="S1041" s="49"/>
      <c r="T1041" s="49"/>
      <c r="U1041" s="49"/>
      <c r="V1041" s="49"/>
      <c r="W1041" s="49"/>
      <c r="X1041" s="49"/>
      <c r="Y1041" s="49" t="str">
        <f>CONCATENATE("sam_",samples_g[[#This Row],[sample_name]])</f>
        <v>sam_</v>
      </c>
    </row>
    <row r="1042" ht="14.25">
      <c r="A1042" t="s">
        <v>116</v>
      </c>
      <c r="B1042" s="32"/>
      <c r="C1042" s="49" t="str">
        <f>STUDY!$C$5</f>
        <v>hemofight</v>
      </c>
      <c r="G1042" s="26"/>
      <c r="I1042" t="e">
        <f>VLOOKUP(H1042,check[],2,0)</f>
        <v>#N/A</v>
      </c>
      <c r="J1042" s="49"/>
      <c r="K1042" s="49"/>
      <c r="L1042" s="49" t="e">
        <f>VLOOKUP(samples_g[[#This Row],[sample_checklist_description]],check[],3,0)</f>
        <v>#N/A</v>
      </c>
      <c r="M1042" s="32"/>
      <c r="N1042" s="32" t="e">
        <f t="shared" si="36"/>
        <v>#N/A</v>
      </c>
      <c r="O1042" s="49" t="e">
        <f t="shared" si="37"/>
        <v>#N/A</v>
      </c>
      <c r="P1042" s="33"/>
      <c r="Q1042" s="49"/>
      <c r="R1042" s="49"/>
      <c r="S1042" s="49"/>
      <c r="T1042" s="49"/>
      <c r="U1042" s="49"/>
      <c r="V1042" s="49"/>
      <c r="W1042" s="49"/>
      <c r="X1042" s="49"/>
      <c r="Y1042" s="49" t="str">
        <f>CONCATENATE("sam_",samples_g[[#This Row],[sample_name]])</f>
        <v>sam_</v>
      </c>
    </row>
    <row r="1043" ht="14.25">
      <c r="A1043" t="s">
        <v>116</v>
      </c>
      <c r="B1043" s="32"/>
      <c r="C1043" s="49" t="str">
        <f>STUDY!$C$5</f>
        <v>hemofight</v>
      </c>
      <c r="G1043" s="26"/>
      <c r="I1043" t="e">
        <f>VLOOKUP(H1043,check[],2,0)</f>
        <v>#N/A</v>
      </c>
      <c r="J1043" s="49"/>
      <c r="K1043" s="49"/>
      <c r="L1043" s="49" t="e">
        <f>VLOOKUP(samples_g[[#This Row],[sample_checklist_description]],check[],3,0)</f>
        <v>#N/A</v>
      </c>
      <c r="M1043" s="32"/>
      <c r="N1043" s="32" t="e">
        <f t="shared" si="36"/>
        <v>#N/A</v>
      </c>
      <c r="O1043" s="49" t="e">
        <f t="shared" si="37"/>
        <v>#N/A</v>
      </c>
      <c r="P1043" s="33"/>
      <c r="Q1043" s="49"/>
      <c r="R1043" s="49"/>
      <c r="S1043" s="49"/>
      <c r="T1043" s="49"/>
      <c r="U1043" s="49"/>
      <c r="V1043" s="49"/>
      <c r="W1043" s="49"/>
      <c r="X1043" s="49"/>
      <c r="Y1043" s="49" t="str">
        <f>CONCATENATE("sam_",samples_g[[#This Row],[sample_name]])</f>
        <v>sam_</v>
      </c>
    </row>
    <row r="1044" ht="14.25">
      <c r="A1044" t="s">
        <v>116</v>
      </c>
      <c r="B1044" s="32"/>
      <c r="C1044" s="49" t="str">
        <f>STUDY!$C$5</f>
        <v>hemofight</v>
      </c>
      <c r="G1044" s="26"/>
      <c r="I1044" t="e">
        <f>VLOOKUP(H1044,check[],2,0)</f>
        <v>#N/A</v>
      </c>
      <c r="J1044" s="49"/>
      <c r="K1044" s="49"/>
      <c r="L1044" s="49" t="e">
        <f>VLOOKUP(samples_g[[#This Row],[sample_checklist_description]],check[],3,0)</f>
        <v>#N/A</v>
      </c>
      <c r="M1044" s="32"/>
      <c r="N1044" s="32" t="e">
        <f t="shared" si="36"/>
        <v>#N/A</v>
      </c>
      <c r="O1044" s="49" t="e">
        <f t="shared" si="37"/>
        <v>#N/A</v>
      </c>
      <c r="P1044" s="33"/>
      <c r="Q1044" s="49"/>
      <c r="R1044" s="49"/>
      <c r="S1044" s="49"/>
      <c r="T1044" s="49"/>
      <c r="U1044" s="49"/>
      <c r="V1044" s="49"/>
      <c r="W1044" s="49"/>
      <c r="X1044" s="49"/>
      <c r="Y1044" s="49" t="str">
        <f>CONCATENATE("sam_",samples_g[[#This Row],[sample_name]])</f>
        <v>sam_</v>
      </c>
    </row>
    <row r="1045" ht="14.25">
      <c r="A1045" t="s">
        <v>116</v>
      </c>
      <c r="B1045" s="32"/>
      <c r="C1045" s="49" t="str">
        <f>STUDY!$C$5</f>
        <v>hemofight</v>
      </c>
      <c r="G1045" s="26"/>
      <c r="I1045" t="e">
        <f>VLOOKUP(H1045,check[],2,0)</f>
        <v>#N/A</v>
      </c>
      <c r="J1045" s="49"/>
      <c r="K1045" s="49"/>
      <c r="L1045" s="49" t="e">
        <f>VLOOKUP(samples_g[[#This Row],[sample_checklist_description]],check[],3,0)</f>
        <v>#N/A</v>
      </c>
      <c r="M1045" s="32"/>
      <c r="N1045" s="32" t="e">
        <f t="shared" si="36"/>
        <v>#N/A</v>
      </c>
      <c r="O1045" s="49" t="e">
        <f t="shared" si="37"/>
        <v>#N/A</v>
      </c>
      <c r="P1045" s="33"/>
      <c r="Q1045" s="49"/>
      <c r="R1045" s="49"/>
      <c r="S1045" s="49"/>
      <c r="T1045" s="49"/>
      <c r="U1045" s="49"/>
      <c r="V1045" s="49"/>
      <c r="W1045" s="49"/>
      <c r="X1045" s="49"/>
      <c r="Y1045" s="49" t="str">
        <f>CONCATENATE("sam_",samples_g[[#This Row],[sample_name]])</f>
        <v>sam_</v>
      </c>
    </row>
    <row r="1046" ht="14.25">
      <c r="A1046" t="s">
        <v>116</v>
      </c>
      <c r="B1046" s="32"/>
      <c r="C1046" s="49" t="str">
        <f>STUDY!$C$5</f>
        <v>hemofight</v>
      </c>
      <c r="G1046" s="26"/>
      <c r="I1046" t="e">
        <f>VLOOKUP(H1046,check[],2,0)</f>
        <v>#N/A</v>
      </c>
      <c r="J1046" s="49"/>
      <c r="K1046" s="49"/>
      <c r="L1046" s="49" t="e">
        <f>VLOOKUP(samples_g[[#This Row],[sample_checklist_description]],check[],3,0)</f>
        <v>#N/A</v>
      </c>
      <c r="M1046" s="32"/>
      <c r="N1046" s="32" t="e">
        <f t="shared" si="36"/>
        <v>#N/A</v>
      </c>
      <c r="O1046" s="49" t="e">
        <f t="shared" si="37"/>
        <v>#N/A</v>
      </c>
      <c r="P1046" s="33"/>
      <c r="Q1046" s="49"/>
      <c r="R1046" s="49"/>
      <c r="S1046" s="49"/>
      <c r="T1046" s="49"/>
      <c r="U1046" s="49"/>
      <c r="V1046" s="49"/>
      <c r="W1046" s="49"/>
      <c r="X1046" s="49"/>
      <c r="Y1046" s="49" t="str">
        <f>CONCATENATE("sam_",samples_g[[#This Row],[sample_name]])</f>
        <v>sam_</v>
      </c>
    </row>
    <row r="1047" ht="14.25">
      <c r="A1047" t="s">
        <v>116</v>
      </c>
      <c r="B1047" s="32"/>
      <c r="C1047" s="49" t="str">
        <f>STUDY!$C$5</f>
        <v>hemofight</v>
      </c>
      <c r="G1047" s="26"/>
      <c r="I1047" t="e">
        <f>VLOOKUP(H1047,check[],2,0)</f>
        <v>#N/A</v>
      </c>
      <c r="J1047" s="49"/>
      <c r="K1047" s="49"/>
      <c r="L1047" s="49" t="e">
        <f>VLOOKUP(samples_g[[#This Row],[sample_checklist_description]],check[],3,0)</f>
        <v>#N/A</v>
      </c>
      <c r="M1047" s="32"/>
      <c r="N1047" s="32" t="e">
        <f t="shared" si="36"/>
        <v>#N/A</v>
      </c>
      <c r="O1047" s="49" t="e">
        <f t="shared" si="37"/>
        <v>#N/A</v>
      </c>
      <c r="P1047" s="33"/>
      <c r="Q1047" s="49"/>
      <c r="R1047" s="49"/>
      <c r="S1047" s="49"/>
      <c r="T1047" s="49"/>
      <c r="U1047" s="49"/>
      <c r="V1047" s="49"/>
      <c r="W1047" s="49"/>
      <c r="X1047" s="49"/>
      <c r="Y1047" s="49" t="str">
        <f>CONCATENATE("sam_",samples_g[[#This Row],[sample_name]])</f>
        <v>sam_</v>
      </c>
    </row>
    <row r="1048" ht="14.25">
      <c r="A1048" t="s">
        <v>116</v>
      </c>
      <c r="B1048" s="32"/>
      <c r="C1048" s="49" t="str">
        <f>STUDY!$C$5</f>
        <v>hemofight</v>
      </c>
      <c r="G1048" s="26"/>
      <c r="I1048" t="e">
        <f>VLOOKUP(H1048,check[],2,0)</f>
        <v>#N/A</v>
      </c>
      <c r="J1048" s="49"/>
      <c r="K1048" s="49"/>
      <c r="L1048" s="49" t="e">
        <f>VLOOKUP(samples_g[[#This Row],[sample_checklist_description]],check[],3,0)</f>
        <v>#N/A</v>
      </c>
      <c r="M1048" s="32"/>
      <c r="N1048" s="32" t="e">
        <f t="shared" si="36"/>
        <v>#N/A</v>
      </c>
      <c r="O1048" s="49" t="e">
        <f t="shared" si="37"/>
        <v>#N/A</v>
      </c>
      <c r="P1048" s="33"/>
      <c r="Q1048" s="49"/>
      <c r="R1048" s="49"/>
      <c r="S1048" s="49"/>
      <c r="T1048" s="49"/>
      <c r="U1048" s="49"/>
      <c r="V1048" s="49"/>
      <c r="W1048" s="49"/>
      <c r="X1048" s="49"/>
      <c r="Y1048" s="49" t="str">
        <f>CONCATENATE("sam_",samples_g[[#This Row],[sample_name]])</f>
        <v>sam_</v>
      </c>
    </row>
    <row r="1049" ht="14.25">
      <c r="A1049" t="s">
        <v>116</v>
      </c>
      <c r="B1049" s="32"/>
      <c r="C1049" s="49" t="str">
        <f>STUDY!$C$5</f>
        <v>hemofight</v>
      </c>
      <c r="G1049" s="26"/>
      <c r="I1049" t="e">
        <f>VLOOKUP(H1049,check[],2,0)</f>
        <v>#N/A</v>
      </c>
      <c r="J1049" s="49"/>
      <c r="K1049" s="49"/>
      <c r="L1049" s="49" t="e">
        <f>VLOOKUP(samples_g[[#This Row],[sample_checklist_description]],check[],3,0)</f>
        <v>#N/A</v>
      </c>
      <c r="M1049" s="32"/>
      <c r="N1049" s="32" t="e">
        <f t="shared" si="36"/>
        <v>#N/A</v>
      </c>
      <c r="O1049" s="49" t="e">
        <f t="shared" si="37"/>
        <v>#N/A</v>
      </c>
      <c r="P1049" s="33"/>
      <c r="Q1049" s="49"/>
      <c r="R1049" s="49"/>
      <c r="S1049" s="49"/>
      <c r="T1049" s="49"/>
      <c r="U1049" s="49"/>
      <c r="V1049" s="49"/>
      <c r="W1049" s="49"/>
      <c r="X1049" s="49"/>
      <c r="Y1049" s="49" t="str">
        <f>CONCATENATE("sam_",samples_g[[#This Row],[sample_name]])</f>
        <v>sam_</v>
      </c>
    </row>
    <row r="1050" ht="14.25">
      <c r="A1050" t="s">
        <v>116</v>
      </c>
      <c r="B1050" s="32"/>
      <c r="C1050" s="49" t="str">
        <f>STUDY!$C$5</f>
        <v>hemofight</v>
      </c>
      <c r="G1050" s="26"/>
      <c r="I1050" t="e">
        <f>VLOOKUP(H1050,check[],2,0)</f>
        <v>#N/A</v>
      </c>
      <c r="J1050" s="49"/>
      <c r="K1050" s="49"/>
      <c r="L1050" s="49" t="e">
        <f>VLOOKUP(samples_g[[#This Row],[sample_checklist_description]],check[],3,0)</f>
        <v>#N/A</v>
      </c>
      <c r="M1050" s="32"/>
      <c r="N1050" s="32" t="e">
        <f t="shared" si="36"/>
        <v>#N/A</v>
      </c>
      <c r="O1050" s="49" t="e">
        <f t="shared" si="37"/>
        <v>#N/A</v>
      </c>
      <c r="P1050" s="33"/>
      <c r="Q1050" s="49"/>
      <c r="R1050" s="49"/>
      <c r="S1050" s="49"/>
      <c r="T1050" s="49"/>
      <c r="U1050" s="49"/>
      <c r="V1050" s="49"/>
      <c r="W1050" s="49"/>
      <c r="X1050" s="49"/>
      <c r="Y1050" s="49" t="str">
        <f>CONCATENATE("sam_",samples_g[[#This Row],[sample_name]])</f>
        <v>sam_</v>
      </c>
    </row>
    <row r="1051" ht="14.25">
      <c r="A1051" t="s">
        <v>116</v>
      </c>
      <c r="B1051" s="32"/>
      <c r="C1051" s="49" t="str">
        <f>STUDY!$C$5</f>
        <v>hemofight</v>
      </c>
      <c r="G1051" s="26"/>
      <c r="I1051" t="e">
        <f>VLOOKUP(H1051,check[],2,0)</f>
        <v>#N/A</v>
      </c>
      <c r="J1051" s="49"/>
      <c r="K1051" s="49"/>
      <c r="L1051" s="49" t="e">
        <f>VLOOKUP(samples_g[[#This Row],[sample_checklist_description]],check[],3,0)</f>
        <v>#N/A</v>
      </c>
      <c r="M1051" s="32"/>
      <c r="N1051" s="32" t="e">
        <f t="shared" si="36"/>
        <v>#N/A</v>
      </c>
      <c r="O1051" s="49" t="e">
        <f t="shared" si="37"/>
        <v>#N/A</v>
      </c>
      <c r="P1051" s="33"/>
      <c r="Q1051" s="49"/>
      <c r="R1051" s="49"/>
      <c r="S1051" s="49"/>
      <c r="T1051" s="49"/>
      <c r="U1051" s="49"/>
      <c r="V1051" s="49"/>
      <c r="W1051" s="49"/>
      <c r="X1051" s="49"/>
      <c r="Y1051" s="49" t="str">
        <f>CONCATENATE("sam_",samples_g[[#This Row],[sample_name]])</f>
        <v>sam_</v>
      </c>
    </row>
    <row r="1052" ht="14.25">
      <c r="A1052" t="s">
        <v>116</v>
      </c>
      <c r="B1052" s="32"/>
      <c r="C1052" s="49" t="str">
        <f>STUDY!$C$5</f>
        <v>hemofight</v>
      </c>
      <c r="G1052" s="26"/>
      <c r="I1052" t="e">
        <f>VLOOKUP(H1052,check[],2,0)</f>
        <v>#N/A</v>
      </c>
      <c r="J1052" s="49"/>
      <c r="K1052" s="49"/>
      <c r="L1052" s="49" t="e">
        <f>VLOOKUP(samples_g[[#This Row],[sample_checklist_description]],check[],3,0)</f>
        <v>#N/A</v>
      </c>
      <c r="M1052" s="32"/>
      <c r="N1052" s="32" t="e">
        <f t="shared" si="36"/>
        <v>#N/A</v>
      </c>
      <c r="O1052" s="49" t="e">
        <f t="shared" si="37"/>
        <v>#N/A</v>
      </c>
      <c r="P1052" s="33"/>
      <c r="Q1052" s="49"/>
      <c r="R1052" s="49"/>
      <c r="S1052" s="49"/>
      <c r="T1052" s="49"/>
      <c r="U1052" s="49"/>
      <c r="V1052" s="49"/>
      <c r="W1052" s="49"/>
      <c r="X1052" s="49"/>
      <c r="Y1052" s="49" t="str">
        <f>CONCATENATE("sam_",samples_g[[#This Row],[sample_name]])</f>
        <v>sam_</v>
      </c>
    </row>
    <row r="1053" ht="14.25">
      <c r="A1053" t="s">
        <v>116</v>
      </c>
      <c r="B1053" s="32"/>
      <c r="C1053" s="49" t="str">
        <f>STUDY!$C$5</f>
        <v>hemofight</v>
      </c>
      <c r="G1053" s="26"/>
      <c r="I1053" t="e">
        <f>VLOOKUP(H1053,check[],2,0)</f>
        <v>#N/A</v>
      </c>
      <c r="J1053" s="49"/>
      <c r="K1053" s="49"/>
      <c r="L1053" s="49" t="e">
        <f>VLOOKUP(samples_g[[#This Row],[sample_checklist_description]],check[],3,0)</f>
        <v>#N/A</v>
      </c>
      <c r="M1053" s="32"/>
      <c r="N1053" s="32" t="e">
        <f t="shared" si="36"/>
        <v>#N/A</v>
      </c>
      <c r="O1053" s="49" t="e">
        <f t="shared" si="37"/>
        <v>#N/A</v>
      </c>
      <c r="P1053" s="33"/>
      <c r="Q1053" s="49"/>
      <c r="R1053" s="49"/>
      <c r="S1053" s="49"/>
      <c r="T1053" s="49"/>
      <c r="U1053" s="49"/>
      <c r="V1053" s="49"/>
      <c r="W1053" s="49"/>
      <c r="X1053" s="49"/>
      <c r="Y1053" s="49" t="str">
        <f>CONCATENATE("sam_",samples_g[[#This Row],[sample_name]])</f>
        <v>sam_</v>
      </c>
    </row>
    <row r="1054" ht="14.25">
      <c r="A1054" t="s">
        <v>116</v>
      </c>
      <c r="B1054" s="32"/>
      <c r="C1054" s="49" t="str">
        <f>STUDY!$C$5</f>
        <v>hemofight</v>
      </c>
      <c r="G1054" s="26"/>
      <c r="I1054" t="e">
        <f>VLOOKUP(H1054,check[],2,0)</f>
        <v>#N/A</v>
      </c>
      <c r="J1054" s="49"/>
      <c r="K1054" s="49"/>
      <c r="L1054" s="49" t="e">
        <f>VLOOKUP(samples_g[[#This Row],[sample_checklist_description]],check[],3,0)</f>
        <v>#N/A</v>
      </c>
      <c r="M1054" s="32"/>
      <c r="N1054" s="32" t="e">
        <f t="shared" si="36"/>
        <v>#N/A</v>
      </c>
      <c r="O1054" s="49" t="e">
        <f t="shared" si="37"/>
        <v>#N/A</v>
      </c>
      <c r="P1054" s="33"/>
      <c r="Q1054" s="49"/>
      <c r="R1054" s="49"/>
      <c r="S1054" s="49"/>
      <c r="T1054" s="49"/>
      <c r="U1054" s="49"/>
      <c r="V1054" s="49"/>
      <c r="W1054" s="49"/>
      <c r="X1054" s="49"/>
      <c r="Y1054" s="49" t="str">
        <f>CONCATENATE("sam_",samples_g[[#This Row],[sample_name]])</f>
        <v>sam_</v>
      </c>
    </row>
    <row r="1055" ht="14.25">
      <c r="A1055" t="s">
        <v>116</v>
      </c>
      <c r="B1055" s="32"/>
      <c r="C1055" s="49" t="str">
        <f>STUDY!$C$5</f>
        <v>hemofight</v>
      </c>
      <c r="G1055" s="26"/>
      <c r="I1055" t="e">
        <f>VLOOKUP(H1055,check[],2,0)</f>
        <v>#N/A</v>
      </c>
      <c r="J1055" s="49"/>
      <c r="K1055" s="49"/>
      <c r="L1055" s="49" t="e">
        <f>VLOOKUP(samples_g[[#This Row],[sample_checklist_description]],check[],3,0)</f>
        <v>#N/A</v>
      </c>
      <c r="M1055" s="32"/>
      <c r="N1055" s="32" t="e">
        <f t="shared" si="36"/>
        <v>#N/A</v>
      </c>
      <c r="O1055" s="49" t="e">
        <f t="shared" si="37"/>
        <v>#N/A</v>
      </c>
      <c r="P1055" s="33"/>
      <c r="Q1055" s="49"/>
      <c r="R1055" s="49"/>
      <c r="S1055" s="49"/>
      <c r="T1055" s="49"/>
      <c r="U1055" s="49"/>
      <c r="V1055" s="49"/>
      <c r="W1055" s="49"/>
      <c r="X1055" s="49"/>
      <c r="Y1055" s="49" t="str">
        <f>CONCATENATE("sam_",samples_g[[#This Row],[sample_name]])</f>
        <v>sam_</v>
      </c>
    </row>
    <row r="1056" ht="14.25">
      <c r="A1056" t="s">
        <v>116</v>
      </c>
      <c r="B1056" s="32"/>
      <c r="C1056" s="49" t="str">
        <f>STUDY!$C$5</f>
        <v>hemofight</v>
      </c>
      <c r="G1056" s="26"/>
      <c r="I1056" t="e">
        <f>VLOOKUP(H1056,check[],2,0)</f>
        <v>#N/A</v>
      </c>
      <c r="J1056" s="49"/>
      <c r="K1056" s="49"/>
      <c r="L1056" s="49" t="e">
        <f>VLOOKUP(samples_g[[#This Row],[sample_checklist_description]],check[],3,0)</f>
        <v>#N/A</v>
      </c>
      <c r="M1056" s="32"/>
      <c r="N1056" s="32" t="e">
        <f t="shared" si="36"/>
        <v>#N/A</v>
      </c>
      <c r="O1056" s="49" t="e">
        <f t="shared" si="37"/>
        <v>#N/A</v>
      </c>
      <c r="P1056" s="33"/>
      <c r="Q1056" s="49"/>
      <c r="R1056" s="49"/>
      <c r="S1056" s="49"/>
      <c r="T1056" s="49"/>
      <c r="U1056" s="49"/>
      <c r="V1056" s="49"/>
      <c r="W1056" s="49"/>
      <c r="X1056" s="49"/>
      <c r="Y1056" s="49" t="str">
        <f>CONCATENATE("sam_",samples_g[[#This Row],[sample_name]])</f>
        <v>sam_</v>
      </c>
    </row>
    <row r="1057" ht="14.25">
      <c r="A1057" t="s">
        <v>116</v>
      </c>
      <c r="B1057" s="32"/>
      <c r="C1057" s="49" t="str">
        <f>STUDY!$C$5</f>
        <v>hemofight</v>
      </c>
      <c r="G1057" s="26"/>
      <c r="I1057" t="e">
        <f>VLOOKUP(H1057,check[],2,0)</f>
        <v>#N/A</v>
      </c>
      <c r="J1057" s="49"/>
      <c r="K1057" s="49"/>
      <c r="L1057" s="49" t="e">
        <f>VLOOKUP(samples_g[[#This Row],[sample_checklist_description]],check[],3,0)</f>
        <v>#N/A</v>
      </c>
      <c r="M1057" s="32"/>
      <c r="N1057" s="32" t="e">
        <f t="shared" si="36"/>
        <v>#N/A</v>
      </c>
      <c r="O1057" s="49" t="e">
        <f t="shared" si="37"/>
        <v>#N/A</v>
      </c>
      <c r="P1057" s="33"/>
      <c r="Q1057" s="49"/>
      <c r="R1057" s="49"/>
      <c r="S1057" s="49"/>
      <c r="T1057" s="49"/>
      <c r="U1057" s="49"/>
      <c r="V1057" s="49"/>
      <c r="W1057" s="49"/>
      <c r="X1057" s="49"/>
      <c r="Y1057" s="49" t="str">
        <f>CONCATENATE("sam_",samples_g[[#This Row],[sample_name]])</f>
        <v>sam_</v>
      </c>
    </row>
    <row r="1058" ht="14.25">
      <c r="A1058" t="s">
        <v>116</v>
      </c>
      <c r="B1058" s="32"/>
      <c r="C1058" s="49" t="str">
        <f>STUDY!$C$5</f>
        <v>hemofight</v>
      </c>
      <c r="G1058" s="26"/>
      <c r="I1058" t="e">
        <f>VLOOKUP(H1058,check[],2,0)</f>
        <v>#N/A</v>
      </c>
      <c r="J1058" s="49"/>
      <c r="K1058" s="49"/>
      <c r="L1058" s="49" t="e">
        <f>VLOOKUP(samples_g[[#This Row],[sample_checklist_description]],check[],3,0)</f>
        <v>#N/A</v>
      </c>
      <c r="M1058" s="32"/>
      <c r="N1058" s="32" t="e">
        <f t="shared" si="36"/>
        <v>#N/A</v>
      </c>
      <c r="O1058" s="49" t="e">
        <f t="shared" si="37"/>
        <v>#N/A</v>
      </c>
      <c r="P1058" s="33"/>
      <c r="Q1058" s="49"/>
      <c r="R1058" s="49"/>
      <c r="S1058" s="49"/>
      <c r="T1058" s="49"/>
      <c r="U1058" s="49"/>
      <c r="V1058" s="49"/>
      <c r="W1058" s="49"/>
      <c r="X1058" s="49"/>
      <c r="Y1058" s="49" t="str">
        <f>CONCATENATE("sam_",samples_g[[#This Row],[sample_name]])</f>
        <v>sam_</v>
      </c>
    </row>
    <row r="1059" ht="14.25">
      <c r="A1059" t="s">
        <v>116</v>
      </c>
      <c r="B1059" s="32"/>
      <c r="C1059" s="49" t="str">
        <f>STUDY!$C$5</f>
        <v>hemofight</v>
      </c>
      <c r="G1059" s="26"/>
      <c r="I1059" t="e">
        <f>VLOOKUP(H1059,check[],2,0)</f>
        <v>#N/A</v>
      </c>
      <c r="J1059" s="49"/>
      <c r="K1059" s="49"/>
      <c r="L1059" s="49" t="e">
        <f>VLOOKUP(samples_g[[#This Row],[sample_checklist_description]],check[],3,0)</f>
        <v>#N/A</v>
      </c>
      <c r="M1059" s="32"/>
      <c r="N1059" s="32" t="e">
        <f t="shared" si="36"/>
        <v>#N/A</v>
      </c>
      <c r="O1059" s="49" t="e">
        <f t="shared" si="37"/>
        <v>#N/A</v>
      </c>
      <c r="P1059" s="33"/>
      <c r="Q1059" s="49"/>
      <c r="R1059" s="49"/>
      <c r="S1059" s="49"/>
      <c r="T1059" s="49"/>
      <c r="U1059" s="49"/>
      <c r="V1059" s="49"/>
      <c r="W1059" s="49"/>
      <c r="X1059" s="49"/>
      <c r="Y1059" s="49" t="str">
        <f>CONCATENATE("sam_",samples_g[[#This Row],[sample_name]])</f>
        <v>sam_</v>
      </c>
    </row>
    <row r="1060" ht="14.25">
      <c r="A1060" t="s">
        <v>116</v>
      </c>
      <c r="B1060" s="32"/>
      <c r="C1060" s="49" t="str">
        <f>STUDY!$C$5</f>
        <v>hemofight</v>
      </c>
      <c r="G1060" s="26"/>
      <c r="I1060" t="e">
        <f>VLOOKUP(H1060,check[],2,0)</f>
        <v>#N/A</v>
      </c>
      <c r="J1060" s="49"/>
      <c r="K1060" s="49"/>
      <c r="L1060" s="49" t="e">
        <f>VLOOKUP(samples_g[[#This Row],[sample_checklist_description]],check[],3,0)</f>
        <v>#N/A</v>
      </c>
      <c r="M1060" s="32"/>
      <c r="N1060" s="32" t="e">
        <f t="shared" si="36"/>
        <v>#N/A</v>
      </c>
      <c r="O1060" s="49" t="e">
        <f t="shared" si="37"/>
        <v>#N/A</v>
      </c>
      <c r="P1060" s="33"/>
      <c r="Q1060" s="49"/>
      <c r="R1060" s="49"/>
      <c r="S1060" s="49"/>
      <c r="T1060" s="49"/>
      <c r="U1060" s="49"/>
      <c r="V1060" s="49"/>
      <c r="W1060" s="49"/>
      <c r="X1060" s="49"/>
      <c r="Y1060" s="49" t="str">
        <f>CONCATENATE("sam_",samples_g[[#This Row],[sample_name]])</f>
        <v>sam_</v>
      </c>
    </row>
    <row r="1061" ht="14.25">
      <c r="A1061" t="s">
        <v>116</v>
      </c>
      <c r="B1061" s="32"/>
      <c r="C1061" s="49" t="str">
        <f>STUDY!$C$5</f>
        <v>hemofight</v>
      </c>
      <c r="G1061" s="26"/>
      <c r="I1061" t="e">
        <f>VLOOKUP(H1061,check[],2,0)</f>
        <v>#N/A</v>
      </c>
      <c r="J1061" s="49"/>
      <c r="K1061" s="49"/>
      <c r="L1061" s="49" t="e">
        <f>VLOOKUP(samples_g[[#This Row],[sample_checklist_description]],check[],3,0)</f>
        <v>#N/A</v>
      </c>
      <c r="M1061" s="32"/>
      <c r="N1061" s="32" t="e">
        <f t="shared" si="36"/>
        <v>#N/A</v>
      </c>
      <c r="O1061" s="49" t="e">
        <f t="shared" si="37"/>
        <v>#N/A</v>
      </c>
      <c r="P1061" s="33"/>
      <c r="Q1061" s="49"/>
      <c r="R1061" s="49"/>
      <c r="S1061" s="49"/>
      <c r="T1061" s="49"/>
      <c r="U1061" s="49"/>
      <c r="V1061" s="49"/>
      <c r="W1061" s="49"/>
      <c r="X1061" s="49"/>
      <c r="Y1061" s="49" t="str">
        <f>CONCATENATE("sam_",samples_g[[#This Row],[sample_name]])</f>
        <v>sam_</v>
      </c>
    </row>
    <row r="1062" ht="14.25">
      <c r="A1062" t="s">
        <v>116</v>
      </c>
      <c r="B1062" s="32"/>
      <c r="C1062" s="49" t="str">
        <f>STUDY!$C$5</f>
        <v>hemofight</v>
      </c>
      <c r="G1062" s="26"/>
      <c r="I1062" t="e">
        <f>VLOOKUP(H1062,check[],2,0)</f>
        <v>#N/A</v>
      </c>
      <c r="J1062" s="49"/>
      <c r="K1062" s="49"/>
      <c r="L1062" s="49" t="e">
        <f>VLOOKUP(samples_g[[#This Row],[sample_checklist_description]],check[],3,0)</f>
        <v>#N/A</v>
      </c>
      <c r="M1062" s="32"/>
      <c r="N1062" s="32" t="e">
        <f t="shared" si="36"/>
        <v>#N/A</v>
      </c>
      <c r="O1062" s="49" t="e">
        <f t="shared" si="37"/>
        <v>#N/A</v>
      </c>
      <c r="P1062" s="33"/>
      <c r="Q1062" s="49"/>
      <c r="R1062" s="49"/>
      <c r="S1062" s="49"/>
      <c r="T1062" s="49"/>
      <c r="U1062" s="49"/>
      <c r="V1062" s="49"/>
      <c r="W1062" s="49"/>
      <c r="X1062" s="49"/>
      <c r="Y1062" s="49" t="str">
        <f>CONCATENATE("sam_",samples_g[[#This Row],[sample_name]])</f>
        <v>sam_</v>
      </c>
    </row>
    <row r="1063" ht="14.25">
      <c r="A1063" t="s">
        <v>116</v>
      </c>
      <c r="B1063" s="32"/>
      <c r="C1063" s="49" t="str">
        <f>STUDY!$C$5</f>
        <v>hemofight</v>
      </c>
      <c r="G1063" s="26"/>
      <c r="I1063" t="e">
        <f>VLOOKUP(H1063,check[],2,0)</f>
        <v>#N/A</v>
      </c>
      <c r="J1063" s="49"/>
      <c r="K1063" s="49"/>
      <c r="L1063" s="49" t="e">
        <f>VLOOKUP(samples_g[[#This Row],[sample_checklist_description]],check[],3,0)</f>
        <v>#N/A</v>
      </c>
      <c r="M1063" s="32"/>
      <c r="N1063" s="32" t="e">
        <f t="shared" si="36"/>
        <v>#N/A</v>
      </c>
      <c r="O1063" s="49" t="e">
        <f t="shared" si="37"/>
        <v>#N/A</v>
      </c>
      <c r="P1063" s="33"/>
      <c r="Q1063" s="49"/>
      <c r="R1063" s="49"/>
      <c r="S1063" s="49"/>
      <c r="T1063" s="49"/>
      <c r="U1063" s="49"/>
      <c r="V1063" s="49"/>
      <c r="W1063" s="49"/>
      <c r="X1063" s="49"/>
      <c r="Y1063" s="49" t="str">
        <f>CONCATENATE("sam_",samples_g[[#This Row],[sample_name]])</f>
        <v>sam_</v>
      </c>
    </row>
    <row r="1064" ht="14.25">
      <c r="A1064" t="s">
        <v>116</v>
      </c>
      <c r="B1064" s="32"/>
      <c r="C1064" s="49" t="str">
        <f>STUDY!$C$5</f>
        <v>hemofight</v>
      </c>
      <c r="G1064" s="26"/>
      <c r="I1064" t="e">
        <f>VLOOKUP(H1064,check[],2,0)</f>
        <v>#N/A</v>
      </c>
      <c r="J1064" s="49"/>
      <c r="K1064" s="49"/>
      <c r="L1064" s="49" t="e">
        <f>VLOOKUP(samples_g[[#This Row],[sample_checklist_description]],check[],3,0)</f>
        <v>#N/A</v>
      </c>
      <c r="M1064" s="32"/>
      <c r="N1064" s="32" t="e">
        <f t="shared" ref="N1064:N1127" si="38">VLOOKUP(M1064,sci_names,2,0)</f>
        <v>#N/A</v>
      </c>
      <c r="O1064" s="49" t="e">
        <f t="shared" ref="O1064:O1127" si="39">VLOOKUP(M1064,sci_names,3,0)</f>
        <v>#N/A</v>
      </c>
      <c r="P1064" s="33"/>
      <c r="Q1064" s="49"/>
      <c r="R1064" s="49"/>
      <c r="S1064" s="49"/>
      <c r="T1064" s="49"/>
      <c r="U1064" s="49"/>
      <c r="V1064" s="49"/>
      <c r="W1064" s="49"/>
      <c r="X1064" s="49"/>
      <c r="Y1064" s="49" t="str">
        <f>CONCATENATE("sam_",samples_g[[#This Row],[sample_name]])</f>
        <v>sam_</v>
      </c>
    </row>
    <row r="1065" ht="14.25">
      <c r="A1065" t="s">
        <v>116</v>
      </c>
      <c r="B1065" s="32"/>
      <c r="C1065" s="49" t="str">
        <f>STUDY!$C$5</f>
        <v>hemofight</v>
      </c>
      <c r="G1065" s="26"/>
      <c r="I1065" t="e">
        <f>VLOOKUP(H1065,check[],2,0)</f>
        <v>#N/A</v>
      </c>
      <c r="J1065" s="49"/>
      <c r="K1065" s="49"/>
      <c r="L1065" s="49" t="e">
        <f>VLOOKUP(samples_g[[#This Row],[sample_checklist_description]],check[],3,0)</f>
        <v>#N/A</v>
      </c>
      <c r="M1065" s="32"/>
      <c r="N1065" s="32" t="e">
        <f t="shared" si="38"/>
        <v>#N/A</v>
      </c>
      <c r="O1065" s="49" t="e">
        <f t="shared" si="39"/>
        <v>#N/A</v>
      </c>
      <c r="P1065" s="33"/>
      <c r="Q1065" s="49"/>
      <c r="R1065" s="49"/>
      <c r="S1065" s="49"/>
      <c r="T1065" s="49"/>
      <c r="U1065" s="49"/>
      <c r="V1065" s="49"/>
      <c r="W1065" s="49"/>
      <c r="X1065" s="49"/>
      <c r="Y1065" s="49" t="str">
        <f>CONCATENATE("sam_",samples_g[[#This Row],[sample_name]])</f>
        <v>sam_</v>
      </c>
    </row>
    <row r="1066" ht="14.25">
      <c r="A1066" t="s">
        <v>116</v>
      </c>
      <c r="B1066" s="32"/>
      <c r="C1066" s="49" t="str">
        <f>STUDY!$C$5</f>
        <v>hemofight</v>
      </c>
      <c r="G1066" s="26"/>
      <c r="I1066" t="e">
        <f>VLOOKUP(H1066,check[],2,0)</f>
        <v>#N/A</v>
      </c>
      <c r="J1066" s="49"/>
      <c r="K1066" s="49"/>
      <c r="L1066" s="49" t="e">
        <f>VLOOKUP(samples_g[[#This Row],[sample_checklist_description]],check[],3,0)</f>
        <v>#N/A</v>
      </c>
      <c r="M1066" s="32"/>
      <c r="N1066" s="32" t="e">
        <f t="shared" si="38"/>
        <v>#N/A</v>
      </c>
      <c r="O1066" s="49" t="e">
        <f t="shared" si="39"/>
        <v>#N/A</v>
      </c>
      <c r="P1066" s="33"/>
      <c r="Q1066" s="49"/>
      <c r="R1066" s="49"/>
      <c r="S1066" s="49"/>
      <c r="T1066" s="49"/>
      <c r="U1066" s="49"/>
      <c r="V1066" s="49"/>
      <c r="W1066" s="49"/>
      <c r="X1066" s="49"/>
      <c r="Y1066" s="49" t="str">
        <f>CONCATENATE("sam_",samples_g[[#This Row],[sample_name]])</f>
        <v>sam_</v>
      </c>
    </row>
    <row r="1067" ht="14.25">
      <c r="A1067" t="s">
        <v>116</v>
      </c>
      <c r="B1067" s="32"/>
      <c r="C1067" s="49" t="str">
        <f>STUDY!$C$5</f>
        <v>hemofight</v>
      </c>
      <c r="G1067" s="26"/>
      <c r="I1067" t="e">
        <f>VLOOKUP(H1067,check[],2,0)</f>
        <v>#N/A</v>
      </c>
      <c r="J1067" s="49"/>
      <c r="K1067" s="49"/>
      <c r="L1067" s="49" t="e">
        <f>VLOOKUP(samples_g[[#This Row],[sample_checklist_description]],check[],3,0)</f>
        <v>#N/A</v>
      </c>
      <c r="M1067" s="32"/>
      <c r="N1067" s="32" t="e">
        <f t="shared" si="38"/>
        <v>#N/A</v>
      </c>
      <c r="O1067" s="49" t="e">
        <f t="shared" si="39"/>
        <v>#N/A</v>
      </c>
      <c r="P1067" s="33"/>
      <c r="Q1067" s="49"/>
      <c r="R1067" s="49"/>
      <c r="S1067" s="49"/>
      <c r="T1067" s="49"/>
      <c r="U1067" s="49"/>
      <c r="V1067" s="49"/>
      <c r="W1067" s="49"/>
      <c r="X1067" s="49"/>
      <c r="Y1067" s="49" t="str">
        <f>CONCATENATE("sam_",samples_g[[#This Row],[sample_name]])</f>
        <v>sam_</v>
      </c>
    </row>
    <row r="1068" ht="14.25">
      <c r="A1068" t="s">
        <v>116</v>
      </c>
      <c r="B1068" s="32"/>
      <c r="C1068" s="49" t="str">
        <f>STUDY!$C$5</f>
        <v>hemofight</v>
      </c>
      <c r="G1068" s="26"/>
      <c r="I1068" t="e">
        <f>VLOOKUP(H1068,check[],2,0)</f>
        <v>#N/A</v>
      </c>
      <c r="J1068" s="49"/>
      <c r="K1068" s="49"/>
      <c r="L1068" s="49" t="e">
        <f>VLOOKUP(samples_g[[#This Row],[sample_checklist_description]],check[],3,0)</f>
        <v>#N/A</v>
      </c>
      <c r="M1068" s="32"/>
      <c r="N1068" s="32" t="e">
        <f t="shared" si="38"/>
        <v>#N/A</v>
      </c>
      <c r="O1068" s="49" t="e">
        <f t="shared" si="39"/>
        <v>#N/A</v>
      </c>
      <c r="P1068" s="33"/>
      <c r="Q1068" s="49"/>
      <c r="R1068" s="49"/>
      <c r="S1068" s="49"/>
      <c r="T1068" s="49"/>
      <c r="U1068" s="49"/>
      <c r="V1068" s="49"/>
      <c r="W1068" s="49"/>
      <c r="X1068" s="49"/>
      <c r="Y1068" s="49" t="str">
        <f>CONCATENATE("sam_",samples_g[[#This Row],[sample_name]])</f>
        <v>sam_</v>
      </c>
    </row>
    <row r="1069" ht="14.25">
      <c r="A1069" t="s">
        <v>116</v>
      </c>
      <c r="B1069" s="32"/>
      <c r="C1069" s="49" t="str">
        <f>STUDY!$C$5</f>
        <v>hemofight</v>
      </c>
      <c r="G1069" s="26"/>
      <c r="I1069" t="e">
        <f>VLOOKUP(H1069,check[],2,0)</f>
        <v>#N/A</v>
      </c>
      <c r="J1069" s="49"/>
      <c r="K1069" s="49"/>
      <c r="L1069" s="49" t="e">
        <f>VLOOKUP(samples_g[[#This Row],[sample_checklist_description]],check[],3,0)</f>
        <v>#N/A</v>
      </c>
      <c r="M1069" s="32"/>
      <c r="N1069" s="32" t="e">
        <f t="shared" si="38"/>
        <v>#N/A</v>
      </c>
      <c r="O1069" s="49" t="e">
        <f t="shared" si="39"/>
        <v>#N/A</v>
      </c>
      <c r="P1069" s="33"/>
      <c r="Q1069" s="49"/>
      <c r="R1069" s="49"/>
      <c r="S1069" s="49"/>
      <c r="T1069" s="49"/>
      <c r="U1069" s="49"/>
      <c r="V1069" s="49"/>
      <c r="W1069" s="49"/>
      <c r="X1069" s="49"/>
      <c r="Y1069" s="49" t="str">
        <f>CONCATENATE("sam_",samples_g[[#This Row],[sample_name]])</f>
        <v>sam_</v>
      </c>
    </row>
    <row r="1070" ht="14.25">
      <c r="A1070" t="s">
        <v>116</v>
      </c>
      <c r="B1070" s="32"/>
      <c r="C1070" s="49" t="str">
        <f>STUDY!$C$5</f>
        <v>hemofight</v>
      </c>
      <c r="G1070" s="26"/>
      <c r="I1070" t="e">
        <f>VLOOKUP(H1070,check[],2,0)</f>
        <v>#N/A</v>
      </c>
      <c r="J1070" s="49"/>
      <c r="K1070" s="49"/>
      <c r="L1070" s="49" t="e">
        <f>VLOOKUP(samples_g[[#This Row],[sample_checklist_description]],check[],3,0)</f>
        <v>#N/A</v>
      </c>
      <c r="M1070" s="32"/>
      <c r="N1070" s="32" t="e">
        <f t="shared" si="38"/>
        <v>#N/A</v>
      </c>
      <c r="O1070" s="49" t="e">
        <f t="shared" si="39"/>
        <v>#N/A</v>
      </c>
      <c r="P1070" s="33"/>
      <c r="Q1070" s="49"/>
      <c r="R1070" s="49"/>
      <c r="S1070" s="49"/>
      <c r="T1070" s="49"/>
      <c r="U1070" s="49"/>
      <c r="V1070" s="49"/>
      <c r="W1070" s="49"/>
      <c r="X1070" s="49"/>
      <c r="Y1070" s="49" t="str">
        <f>CONCATENATE("sam_",samples_g[[#This Row],[sample_name]])</f>
        <v>sam_</v>
      </c>
    </row>
    <row r="1071" ht="14.25">
      <c r="A1071" t="s">
        <v>116</v>
      </c>
      <c r="B1071" s="32"/>
      <c r="C1071" s="49" t="str">
        <f>STUDY!$C$5</f>
        <v>hemofight</v>
      </c>
      <c r="G1071" s="26"/>
      <c r="I1071" t="e">
        <f>VLOOKUP(H1071,check[],2,0)</f>
        <v>#N/A</v>
      </c>
      <c r="J1071" s="49"/>
      <c r="K1071" s="49"/>
      <c r="L1071" s="49" t="e">
        <f>VLOOKUP(samples_g[[#This Row],[sample_checklist_description]],check[],3,0)</f>
        <v>#N/A</v>
      </c>
      <c r="M1071" s="32"/>
      <c r="N1071" s="32" t="e">
        <f t="shared" si="38"/>
        <v>#N/A</v>
      </c>
      <c r="O1071" s="49" t="e">
        <f t="shared" si="39"/>
        <v>#N/A</v>
      </c>
      <c r="P1071" s="33"/>
      <c r="Q1071" s="49"/>
      <c r="R1071" s="49"/>
      <c r="S1071" s="49"/>
      <c r="T1071" s="49"/>
      <c r="U1071" s="49"/>
      <c r="V1071" s="49"/>
      <c r="W1071" s="49"/>
      <c r="X1071" s="49"/>
      <c r="Y1071" s="49" t="str">
        <f>CONCATENATE("sam_",samples_g[[#This Row],[sample_name]])</f>
        <v>sam_</v>
      </c>
    </row>
    <row r="1072" ht="14.25">
      <c r="A1072" t="s">
        <v>116</v>
      </c>
      <c r="B1072" s="32"/>
      <c r="C1072" s="49" t="str">
        <f>STUDY!$C$5</f>
        <v>hemofight</v>
      </c>
      <c r="G1072" s="26"/>
      <c r="I1072" t="e">
        <f>VLOOKUP(H1072,check[],2,0)</f>
        <v>#N/A</v>
      </c>
      <c r="J1072" s="49"/>
      <c r="K1072" s="49"/>
      <c r="L1072" s="49" t="e">
        <f>VLOOKUP(samples_g[[#This Row],[sample_checklist_description]],check[],3,0)</f>
        <v>#N/A</v>
      </c>
      <c r="M1072" s="32"/>
      <c r="N1072" s="32" t="e">
        <f t="shared" si="38"/>
        <v>#N/A</v>
      </c>
      <c r="O1072" s="49" t="e">
        <f t="shared" si="39"/>
        <v>#N/A</v>
      </c>
      <c r="P1072" s="33"/>
      <c r="Q1072" s="49"/>
      <c r="R1072" s="49"/>
      <c r="S1072" s="49"/>
      <c r="T1072" s="49"/>
      <c r="U1072" s="49"/>
      <c r="V1072" s="49"/>
      <c r="W1072" s="49"/>
      <c r="X1072" s="49"/>
      <c r="Y1072" s="49" t="str">
        <f>CONCATENATE("sam_",samples_g[[#This Row],[sample_name]])</f>
        <v>sam_</v>
      </c>
    </row>
    <row r="1073" ht="14.25">
      <c r="A1073" t="s">
        <v>116</v>
      </c>
      <c r="B1073" s="32"/>
      <c r="C1073" s="49" t="str">
        <f>STUDY!$C$5</f>
        <v>hemofight</v>
      </c>
      <c r="G1073" s="26"/>
      <c r="I1073" t="e">
        <f>VLOOKUP(H1073,check[],2,0)</f>
        <v>#N/A</v>
      </c>
      <c r="J1073" s="49"/>
      <c r="K1073" s="49"/>
      <c r="L1073" s="49" t="e">
        <f>VLOOKUP(samples_g[[#This Row],[sample_checklist_description]],check[],3,0)</f>
        <v>#N/A</v>
      </c>
      <c r="M1073" s="32"/>
      <c r="N1073" s="32" t="e">
        <f t="shared" si="38"/>
        <v>#N/A</v>
      </c>
      <c r="O1073" s="49" t="e">
        <f t="shared" si="39"/>
        <v>#N/A</v>
      </c>
      <c r="P1073" s="33"/>
      <c r="Q1073" s="49"/>
      <c r="R1073" s="49"/>
      <c r="S1073" s="49"/>
      <c r="T1073" s="49"/>
      <c r="U1073" s="49"/>
      <c r="V1073" s="49"/>
      <c r="W1073" s="49"/>
      <c r="X1073" s="49"/>
      <c r="Y1073" s="49" t="str">
        <f>CONCATENATE("sam_",samples_g[[#This Row],[sample_name]])</f>
        <v>sam_</v>
      </c>
    </row>
    <row r="1074" ht="14.25">
      <c r="A1074" t="s">
        <v>116</v>
      </c>
      <c r="B1074" s="32"/>
      <c r="C1074" s="49" t="str">
        <f>STUDY!$C$5</f>
        <v>hemofight</v>
      </c>
      <c r="G1074" s="26"/>
      <c r="I1074" t="e">
        <f>VLOOKUP(H1074,check[],2,0)</f>
        <v>#N/A</v>
      </c>
      <c r="J1074" s="49"/>
      <c r="K1074" s="49"/>
      <c r="L1074" s="49" t="e">
        <f>VLOOKUP(samples_g[[#This Row],[sample_checklist_description]],check[],3,0)</f>
        <v>#N/A</v>
      </c>
      <c r="M1074" s="32"/>
      <c r="N1074" s="32" t="e">
        <f t="shared" si="38"/>
        <v>#N/A</v>
      </c>
      <c r="O1074" s="49" t="e">
        <f t="shared" si="39"/>
        <v>#N/A</v>
      </c>
      <c r="P1074" s="33"/>
      <c r="Q1074" s="49"/>
      <c r="R1074" s="49"/>
      <c r="S1074" s="49"/>
      <c r="T1074" s="49"/>
      <c r="U1074" s="49"/>
      <c r="V1074" s="49"/>
      <c r="W1074" s="49"/>
      <c r="X1074" s="49"/>
      <c r="Y1074" s="49" t="str">
        <f>CONCATENATE("sam_",samples_g[[#This Row],[sample_name]])</f>
        <v>sam_</v>
      </c>
    </row>
    <row r="1075" ht="14.25">
      <c r="A1075" t="s">
        <v>116</v>
      </c>
      <c r="B1075" s="32"/>
      <c r="C1075" s="49" t="str">
        <f>STUDY!$C$5</f>
        <v>hemofight</v>
      </c>
      <c r="G1075" s="26"/>
      <c r="I1075" t="e">
        <f>VLOOKUP(H1075,check[],2,0)</f>
        <v>#N/A</v>
      </c>
      <c r="J1075" s="49"/>
      <c r="K1075" s="49"/>
      <c r="L1075" s="49" t="e">
        <f>VLOOKUP(samples_g[[#This Row],[sample_checklist_description]],check[],3,0)</f>
        <v>#N/A</v>
      </c>
      <c r="M1075" s="32"/>
      <c r="N1075" s="32" t="e">
        <f t="shared" si="38"/>
        <v>#N/A</v>
      </c>
      <c r="O1075" s="49" t="e">
        <f t="shared" si="39"/>
        <v>#N/A</v>
      </c>
      <c r="P1075" s="33"/>
      <c r="Q1075" s="49"/>
      <c r="R1075" s="49"/>
      <c r="S1075" s="49"/>
      <c r="T1075" s="49"/>
      <c r="U1075" s="49"/>
      <c r="V1075" s="49"/>
      <c r="W1075" s="49"/>
      <c r="X1075" s="49"/>
      <c r="Y1075" s="49" t="str">
        <f>CONCATENATE("sam_",samples_g[[#This Row],[sample_name]])</f>
        <v>sam_</v>
      </c>
    </row>
    <row r="1076" ht="14.25">
      <c r="A1076" t="s">
        <v>116</v>
      </c>
      <c r="B1076" s="32"/>
      <c r="C1076" s="49" t="str">
        <f>STUDY!$C$5</f>
        <v>hemofight</v>
      </c>
      <c r="G1076" s="26"/>
      <c r="I1076" t="e">
        <f>VLOOKUP(H1076,check[],2,0)</f>
        <v>#N/A</v>
      </c>
      <c r="J1076" s="49"/>
      <c r="K1076" s="49"/>
      <c r="L1076" s="49" t="e">
        <f>VLOOKUP(samples_g[[#This Row],[sample_checklist_description]],check[],3,0)</f>
        <v>#N/A</v>
      </c>
      <c r="M1076" s="32"/>
      <c r="N1076" s="32" t="e">
        <f t="shared" si="38"/>
        <v>#N/A</v>
      </c>
      <c r="O1076" s="49" t="e">
        <f t="shared" si="39"/>
        <v>#N/A</v>
      </c>
      <c r="P1076" s="33"/>
      <c r="Q1076" s="49"/>
      <c r="R1076" s="49"/>
      <c r="S1076" s="49"/>
      <c r="T1076" s="49"/>
      <c r="U1076" s="49"/>
      <c r="V1076" s="49"/>
      <c r="W1076" s="49"/>
      <c r="X1076" s="49"/>
      <c r="Y1076" s="49" t="str">
        <f>CONCATENATE("sam_",samples_g[[#This Row],[sample_name]])</f>
        <v>sam_</v>
      </c>
    </row>
    <row r="1077" ht="14.25">
      <c r="A1077" t="s">
        <v>116</v>
      </c>
      <c r="B1077" s="32"/>
      <c r="C1077" s="49" t="str">
        <f>STUDY!$C$5</f>
        <v>hemofight</v>
      </c>
      <c r="G1077" s="26"/>
      <c r="I1077" t="e">
        <f>VLOOKUP(H1077,check[],2,0)</f>
        <v>#N/A</v>
      </c>
      <c r="J1077" s="49"/>
      <c r="K1077" s="49"/>
      <c r="L1077" s="49" t="e">
        <f>VLOOKUP(samples_g[[#This Row],[sample_checklist_description]],check[],3,0)</f>
        <v>#N/A</v>
      </c>
      <c r="M1077" s="32"/>
      <c r="N1077" s="32" t="e">
        <f t="shared" si="38"/>
        <v>#N/A</v>
      </c>
      <c r="O1077" s="49" t="e">
        <f t="shared" si="39"/>
        <v>#N/A</v>
      </c>
      <c r="P1077" s="33"/>
      <c r="Q1077" s="49"/>
      <c r="R1077" s="49"/>
      <c r="S1077" s="49"/>
      <c r="T1077" s="49"/>
      <c r="U1077" s="49"/>
      <c r="V1077" s="49"/>
      <c r="W1077" s="49"/>
      <c r="X1077" s="49"/>
      <c r="Y1077" s="49" t="str">
        <f>CONCATENATE("sam_",samples_g[[#This Row],[sample_name]])</f>
        <v>sam_</v>
      </c>
    </row>
    <row r="1078" ht="14.25">
      <c r="A1078" t="s">
        <v>116</v>
      </c>
      <c r="B1078" s="32"/>
      <c r="C1078" s="49" t="str">
        <f>STUDY!$C$5</f>
        <v>hemofight</v>
      </c>
      <c r="G1078" s="26"/>
      <c r="I1078" t="e">
        <f>VLOOKUP(H1078,check[],2,0)</f>
        <v>#N/A</v>
      </c>
      <c r="J1078" s="49"/>
      <c r="K1078" s="49"/>
      <c r="L1078" s="49" t="e">
        <f>VLOOKUP(samples_g[[#This Row],[sample_checklist_description]],check[],3,0)</f>
        <v>#N/A</v>
      </c>
      <c r="M1078" s="32"/>
      <c r="N1078" s="32" t="e">
        <f t="shared" si="38"/>
        <v>#N/A</v>
      </c>
      <c r="O1078" s="49" t="e">
        <f t="shared" si="39"/>
        <v>#N/A</v>
      </c>
      <c r="P1078" s="33"/>
      <c r="Q1078" s="49"/>
      <c r="R1078" s="49"/>
      <c r="S1078" s="49"/>
      <c r="T1078" s="49"/>
      <c r="U1078" s="49"/>
      <c r="V1078" s="49"/>
      <c r="W1078" s="49"/>
      <c r="X1078" s="49"/>
      <c r="Y1078" s="49" t="str">
        <f>CONCATENATE("sam_",samples_g[[#This Row],[sample_name]])</f>
        <v>sam_</v>
      </c>
    </row>
    <row r="1079" ht="14.25">
      <c r="A1079" t="s">
        <v>116</v>
      </c>
      <c r="B1079" s="32"/>
      <c r="C1079" s="49" t="str">
        <f>STUDY!$C$5</f>
        <v>hemofight</v>
      </c>
      <c r="G1079" s="26"/>
      <c r="I1079" t="e">
        <f>VLOOKUP(H1079,check[],2,0)</f>
        <v>#N/A</v>
      </c>
      <c r="J1079" s="49"/>
      <c r="K1079" s="49"/>
      <c r="L1079" s="49" t="e">
        <f>VLOOKUP(samples_g[[#This Row],[sample_checklist_description]],check[],3,0)</f>
        <v>#N/A</v>
      </c>
      <c r="M1079" s="32"/>
      <c r="N1079" s="32" t="e">
        <f t="shared" si="38"/>
        <v>#N/A</v>
      </c>
      <c r="O1079" s="49" t="e">
        <f t="shared" si="39"/>
        <v>#N/A</v>
      </c>
      <c r="P1079" s="33"/>
      <c r="Q1079" s="49"/>
      <c r="R1079" s="49"/>
      <c r="S1079" s="49"/>
      <c r="T1079" s="49"/>
      <c r="U1079" s="49"/>
      <c r="V1079" s="49"/>
      <c r="W1079" s="49"/>
      <c r="X1079" s="49"/>
      <c r="Y1079" s="49" t="str">
        <f>CONCATENATE("sam_",samples_g[[#This Row],[sample_name]])</f>
        <v>sam_</v>
      </c>
    </row>
    <row r="1080" ht="14.25">
      <c r="A1080" t="s">
        <v>116</v>
      </c>
      <c r="B1080" s="32"/>
      <c r="C1080" s="49" t="str">
        <f>STUDY!$C$5</f>
        <v>hemofight</v>
      </c>
      <c r="G1080" s="26"/>
      <c r="I1080" t="e">
        <f>VLOOKUP(H1080,check[],2,0)</f>
        <v>#N/A</v>
      </c>
      <c r="J1080" s="49"/>
      <c r="K1080" s="49"/>
      <c r="L1080" s="49" t="e">
        <f>VLOOKUP(samples_g[[#This Row],[sample_checklist_description]],check[],3,0)</f>
        <v>#N/A</v>
      </c>
      <c r="M1080" s="32"/>
      <c r="N1080" s="32" t="e">
        <f t="shared" si="38"/>
        <v>#N/A</v>
      </c>
      <c r="O1080" s="49" t="e">
        <f t="shared" si="39"/>
        <v>#N/A</v>
      </c>
      <c r="P1080" s="33"/>
      <c r="Q1080" s="49"/>
      <c r="R1080" s="49"/>
      <c r="S1080" s="49"/>
      <c r="T1080" s="49"/>
      <c r="U1080" s="49"/>
      <c r="V1080" s="49"/>
      <c r="W1080" s="49"/>
      <c r="X1080" s="49"/>
      <c r="Y1080" s="49" t="str">
        <f>CONCATENATE("sam_",samples_g[[#This Row],[sample_name]])</f>
        <v>sam_</v>
      </c>
    </row>
    <row r="1081" ht="14.25">
      <c r="A1081" t="s">
        <v>116</v>
      </c>
      <c r="B1081" s="32"/>
      <c r="C1081" s="49" t="str">
        <f>STUDY!$C$5</f>
        <v>hemofight</v>
      </c>
      <c r="G1081" s="26"/>
      <c r="I1081" t="e">
        <f>VLOOKUP(H1081,check[],2,0)</f>
        <v>#N/A</v>
      </c>
      <c r="J1081" s="49"/>
      <c r="K1081" s="49"/>
      <c r="L1081" s="49" t="e">
        <f>VLOOKUP(samples_g[[#This Row],[sample_checklist_description]],check[],3,0)</f>
        <v>#N/A</v>
      </c>
      <c r="M1081" s="32"/>
      <c r="N1081" s="32" t="e">
        <f t="shared" si="38"/>
        <v>#N/A</v>
      </c>
      <c r="O1081" s="49" t="e">
        <f t="shared" si="39"/>
        <v>#N/A</v>
      </c>
      <c r="P1081" s="33"/>
      <c r="Q1081" s="49"/>
      <c r="R1081" s="49"/>
      <c r="S1081" s="49"/>
      <c r="T1081" s="49"/>
      <c r="U1081" s="49"/>
      <c r="V1081" s="49"/>
      <c r="W1081" s="49"/>
      <c r="X1081" s="49"/>
      <c r="Y1081" s="49" t="str">
        <f>CONCATENATE("sam_",samples_g[[#This Row],[sample_name]])</f>
        <v>sam_</v>
      </c>
    </row>
    <row r="1082" ht="14.25">
      <c r="A1082" t="s">
        <v>116</v>
      </c>
      <c r="B1082" s="32"/>
      <c r="C1082" s="49" t="str">
        <f>STUDY!$C$5</f>
        <v>hemofight</v>
      </c>
      <c r="G1082" s="26"/>
      <c r="I1082" t="e">
        <f>VLOOKUP(H1082,check[],2,0)</f>
        <v>#N/A</v>
      </c>
      <c r="J1082" s="49"/>
      <c r="K1082" s="49"/>
      <c r="L1082" s="49" t="e">
        <f>VLOOKUP(samples_g[[#This Row],[sample_checklist_description]],check[],3,0)</f>
        <v>#N/A</v>
      </c>
      <c r="M1082" s="32"/>
      <c r="N1082" s="32" t="e">
        <f t="shared" si="38"/>
        <v>#N/A</v>
      </c>
      <c r="O1082" s="49" t="e">
        <f t="shared" si="39"/>
        <v>#N/A</v>
      </c>
      <c r="P1082" s="33"/>
      <c r="Q1082" s="49"/>
      <c r="R1082" s="49"/>
      <c r="S1082" s="49"/>
      <c r="T1082" s="49"/>
      <c r="U1082" s="49"/>
      <c r="V1082" s="49"/>
      <c r="W1082" s="49"/>
      <c r="X1082" s="49"/>
      <c r="Y1082" s="49" t="str">
        <f>CONCATENATE("sam_",samples_g[[#This Row],[sample_name]])</f>
        <v>sam_</v>
      </c>
    </row>
    <row r="1083" ht="14.25">
      <c r="A1083" t="s">
        <v>116</v>
      </c>
      <c r="B1083" s="32"/>
      <c r="C1083" s="49" t="str">
        <f>STUDY!$C$5</f>
        <v>hemofight</v>
      </c>
      <c r="G1083" s="26"/>
      <c r="I1083" t="e">
        <f>VLOOKUP(H1083,check[],2,0)</f>
        <v>#N/A</v>
      </c>
      <c r="J1083" s="49"/>
      <c r="K1083" s="49"/>
      <c r="L1083" s="49" t="e">
        <f>VLOOKUP(samples_g[[#This Row],[sample_checklist_description]],check[],3,0)</f>
        <v>#N/A</v>
      </c>
      <c r="M1083" s="32"/>
      <c r="N1083" s="32" t="e">
        <f t="shared" si="38"/>
        <v>#N/A</v>
      </c>
      <c r="O1083" s="49" t="e">
        <f t="shared" si="39"/>
        <v>#N/A</v>
      </c>
      <c r="P1083" s="33"/>
      <c r="Q1083" s="49"/>
      <c r="R1083" s="49"/>
      <c r="S1083" s="49"/>
      <c r="T1083" s="49"/>
      <c r="U1083" s="49"/>
      <c r="V1083" s="49"/>
      <c r="W1083" s="49"/>
      <c r="X1083" s="49"/>
      <c r="Y1083" s="49" t="str">
        <f>CONCATENATE("sam_",samples_g[[#This Row],[sample_name]])</f>
        <v>sam_</v>
      </c>
    </row>
    <row r="1084" ht="14.25">
      <c r="A1084" t="s">
        <v>116</v>
      </c>
      <c r="B1084" s="32"/>
      <c r="C1084" s="49" t="str">
        <f>STUDY!$C$5</f>
        <v>hemofight</v>
      </c>
      <c r="G1084" s="26"/>
      <c r="I1084" t="e">
        <f>VLOOKUP(H1084,check[],2,0)</f>
        <v>#N/A</v>
      </c>
      <c r="J1084" s="49"/>
      <c r="K1084" s="49"/>
      <c r="L1084" s="49" t="e">
        <f>VLOOKUP(samples_g[[#This Row],[sample_checklist_description]],check[],3,0)</f>
        <v>#N/A</v>
      </c>
      <c r="M1084" s="32"/>
      <c r="N1084" s="32" t="e">
        <f t="shared" si="38"/>
        <v>#N/A</v>
      </c>
      <c r="O1084" s="49" t="e">
        <f t="shared" si="39"/>
        <v>#N/A</v>
      </c>
      <c r="P1084" s="33"/>
      <c r="Q1084" s="49"/>
      <c r="R1084" s="49"/>
      <c r="S1084" s="49"/>
      <c r="T1084" s="49"/>
      <c r="U1084" s="49"/>
      <c r="V1084" s="49"/>
      <c r="W1084" s="49"/>
      <c r="X1084" s="49"/>
      <c r="Y1084" s="49" t="str">
        <f>CONCATENATE("sam_",samples_g[[#This Row],[sample_name]])</f>
        <v>sam_</v>
      </c>
    </row>
    <row r="1085" ht="14.25">
      <c r="A1085" t="s">
        <v>116</v>
      </c>
      <c r="B1085" s="32"/>
      <c r="C1085" s="49" t="str">
        <f>STUDY!$C$5</f>
        <v>hemofight</v>
      </c>
      <c r="G1085" s="26"/>
      <c r="I1085" t="e">
        <f>VLOOKUP(H1085,check[],2,0)</f>
        <v>#N/A</v>
      </c>
      <c r="J1085" s="49"/>
      <c r="K1085" s="49"/>
      <c r="L1085" s="49" t="e">
        <f>VLOOKUP(samples_g[[#This Row],[sample_checklist_description]],check[],3,0)</f>
        <v>#N/A</v>
      </c>
      <c r="M1085" s="32"/>
      <c r="N1085" s="32" t="e">
        <f t="shared" si="38"/>
        <v>#N/A</v>
      </c>
      <c r="O1085" s="49" t="e">
        <f t="shared" si="39"/>
        <v>#N/A</v>
      </c>
      <c r="P1085" s="33"/>
      <c r="Q1085" s="49"/>
      <c r="R1085" s="49"/>
      <c r="S1085" s="49"/>
      <c r="T1085" s="49"/>
      <c r="U1085" s="49"/>
      <c r="V1085" s="49"/>
      <c r="W1085" s="49"/>
      <c r="X1085" s="49"/>
      <c r="Y1085" s="49" t="str">
        <f>CONCATENATE("sam_",samples_g[[#This Row],[sample_name]])</f>
        <v>sam_</v>
      </c>
    </row>
    <row r="1086" ht="14.25">
      <c r="A1086" t="s">
        <v>116</v>
      </c>
      <c r="B1086" s="32"/>
      <c r="C1086" s="49" t="str">
        <f>STUDY!$C$5</f>
        <v>hemofight</v>
      </c>
      <c r="G1086" s="26"/>
      <c r="I1086" t="e">
        <f>VLOOKUP(H1086,check[],2,0)</f>
        <v>#N/A</v>
      </c>
      <c r="J1086" s="49"/>
      <c r="K1086" s="49"/>
      <c r="L1086" s="49" t="e">
        <f>VLOOKUP(samples_g[[#This Row],[sample_checklist_description]],check[],3,0)</f>
        <v>#N/A</v>
      </c>
      <c r="M1086" s="32"/>
      <c r="N1086" s="32" t="e">
        <f t="shared" si="38"/>
        <v>#N/A</v>
      </c>
      <c r="O1086" s="49" t="e">
        <f t="shared" si="39"/>
        <v>#N/A</v>
      </c>
      <c r="P1086" s="33"/>
      <c r="Q1086" s="49"/>
      <c r="R1086" s="49"/>
      <c r="S1086" s="49"/>
      <c r="T1086" s="49"/>
      <c r="U1086" s="49"/>
      <c r="V1086" s="49"/>
      <c r="W1086" s="49"/>
      <c r="X1086" s="49"/>
      <c r="Y1086" s="49" t="str">
        <f>CONCATENATE("sam_",samples_g[[#This Row],[sample_name]])</f>
        <v>sam_</v>
      </c>
    </row>
    <row r="1087" ht="14.25">
      <c r="A1087" t="s">
        <v>116</v>
      </c>
      <c r="B1087" s="32"/>
      <c r="C1087" s="49" t="str">
        <f>STUDY!$C$5</f>
        <v>hemofight</v>
      </c>
      <c r="G1087" s="26"/>
      <c r="I1087" t="e">
        <f>VLOOKUP(H1087,check[],2,0)</f>
        <v>#N/A</v>
      </c>
      <c r="J1087" s="49"/>
      <c r="K1087" s="49"/>
      <c r="L1087" s="49" t="e">
        <f>VLOOKUP(samples_g[[#This Row],[sample_checklist_description]],check[],3,0)</f>
        <v>#N/A</v>
      </c>
      <c r="M1087" s="32"/>
      <c r="N1087" s="32" t="e">
        <f t="shared" si="38"/>
        <v>#N/A</v>
      </c>
      <c r="O1087" s="49" t="e">
        <f t="shared" si="39"/>
        <v>#N/A</v>
      </c>
      <c r="P1087" s="33"/>
      <c r="Q1087" s="49"/>
      <c r="R1087" s="49"/>
      <c r="S1087" s="49"/>
      <c r="T1087" s="49"/>
      <c r="U1087" s="49"/>
      <c r="V1087" s="49"/>
      <c r="W1087" s="49"/>
      <c r="X1087" s="49"/>
      <c r="Y1087" s="49" t="str">
        <f>CONCATENATE("sam_",samples_g[[#This Row],[sample_name]])</f>
        <v>sam_</v>
      </c>
    </row>
    <row r="1088" ht="14.25">
      <c r="A1088" t="s">
        <v>116</v>
      </c>
      <c r="B1088" s="32"/>
      <c r="C1088" s="49" t="str">
        <f>STUDY!$C$5</f>
        <v>hemofight</v>
      </c>
      <c r="G1088" s="26"/>
      <c r="I1088" t="e">
        <f>VLOOKUP(H1088,check[],2,0)</f>
        <v>#N/A</v>
      </c>
      <c r="J1088" s="49"/>
      <c r="K1088" s="49"/>
      <c r="L1088" s="49" t="e">
        <f>VLOOKUP(samples_g[[#This Row],[sample_checklist_description]],check[],3,0)</f>
        <v>#N/A</v>
      </c>
      <c r="M1088" s="32"/>
      <c r="N1088" s="32" t="e">
        <f t="shared" si="38"/>
        <v>#N/A</v>
      </c>
      <c r="O1088" s="49" t="e">
        <f t="shared" si="39"/>
        <v>#N/A</v>
      </c>
      <c r="P1088" s="33"/>
      <c r="Q1088" s="49"/>
      <c r="R1088" s="49"/>
      <c r="S1088" s="49"/>
      <c r="T1088" s="49"/>
      <c r="U1088" s="49"/>
      <c r="V1088" s="49"/>
      <c r="W1088" s="49"/>
      <c r="X1088" s="49"/>
      <c r="Y1088" s="49" t="str">
        <f>CONCATENATE("sam_",samples_g[[#This Row],[sample_name]])</f>
        <v>sam_</v>
      </c>
    </row>
    <row r="1089" ht="14.25">
      <c r="A1089" t="s">
        <v>116</v>
      </c>
      <c r="B1089" s="32"/>
      <c r="C1089" s="49" t="str">
        <f>STUDY!$C$5</f>
        <v>hemofight</v>
      </c>
      <c r="G1089" s="26"/>
      <c r="I1089" t="e">
        <f>VLOOKUP(H1089,check[],2,0)</f>
        <v>#N/A</v>
      </c>
      <c r="J1089" s="49"/>
      <c r="K1089" s="49"/>
      <c r="L1089" s="49" t="e">
        <f>VLOOKUP(samples_g[[#This Row],[sample_checklist_description]],check[],3,0)</f>
        <v>#N/A</v>
      </c>
      <c r="M1089" s="32"/>
      <c r="N1089" s="32" t="e">
        <f t="shared" si="38"/>
        <v>#N/A</v>
      </c>
      <c r="O1089" s="49" t="e">
        <f t="shared" si="39"/>
        <v>#N/A</v>
      </c>
      <c r="P1089" s="33"/>
      <c r="Q1089" s="49"/>
      <c r="R1089" s="49"/>
      <c r="S1089" s="49"/>
      <c r="T1089" s="49"/>
      <c r="U1089" s="49"/>
      <c r="V1089" s="49"/>
      <c r="W1089" s="49"/>
      <c r="X1089" s="49"/>
      <c r="Y1089" s="49" t="str">
        <f>CONCATENATE("sam_",samples_g[[#This Row],[sample_name]])</f>
        <v>sam_</v>
      </c>
    </row>
    <row r="1090" ht="14.25">
      <c r="A1090" t="s">
        <v>116</v>
      </c>
      <c r="B1090" s="32"/>
      <c r="C1090" s="49" t="str">
        <f>STUDY!$C$5</f>
        <v>hemofight</v>
      </c>
      <c r="G1090" s="26"/>
      <c r="I1090" t="e">
        <f>VLOOKUP(H1090,check[],2,0)</f>
        <v>#N/A</v>
      </c>
      <c r="J1090" s="49"/>
      <c r="K1090" s="49"/>
      <c r="L1090" s="49" t="e">
        <f>VLOOKUP(samples_g[[#This Row],[sample_checklist_description]],check[],3,0)</f>
        <v>#N/A</v>
      </c>
      <c r="M1090" s="32"/>
      <c r="N1090" s="32" t="e">
        <f t="shared" si="38"/>
        <v>#N/A</v>
      </c>
      <c r="O1090" s="49" t="e">
        <f t="shared" si="39"/>
        <v>#N/A</v>
      </c>
      <c r="P1090" s="33"/>
      <c r="Q1090" s="49"/>
      <c r="R1090" s="49"/>
      <c r="S1090" s="49"/>
      <c r="T1090" s="49"/>
      <c r="U1090" s="49"/>
      <c r="V1090" s="49"/>
      <c r="W1090" s="49"/>
      <c r="X1090" s="49"/>
      <c r="Y1090" s="49" t="str">
        <f>CONCATENATE("sam_",samples_g[[#This Row],[sample_name]])</f>
        <v>sam_</v>
      </c>
    </row>
    <row r="1091" ht="14.25">
      <c r="A1091" t="s">
        <v>116</v>
      </c>
      <c r="B1091" s="32"/>
      <c r="C1091" s="49" t="str">
        <f>STUDY!$C$5</f>
        <v>hemofight</v>
      </c>
      <c r="G1091" s="26"/>
      <c r="I1091" t="e">
        <f>VLOOKUP(H1091,check[],2,0)</f>
        <v>#N/A</v>
      </c>
      <c r="J1091" s="49"/>
      <c r="K1091" s="49"/>
      <c r="L1091" s="49" t="e">
        <f>VLOOKUP(samples_g[[#This Row],[sample_checklist_description]],check[],3,0)</f>
        <v>#N/A</v>
      </c>
      <c r="M1091" s="32"/>
      <c r="N1091" s="32" t="e">
        <f t="shared" si="38"/>
        <v>#N/A</v>
      </c>
      <c r="O1091" s="49" t="e">
        <f t="shared" si="39"/>
        <v>#N/A</v>
      </c>
      <c r="P1091" s="33"/>
      <c r="Q1091" s="49"/>
      <c r="R1091" s="49"/>
      <c r="S1091" s="49"/>
      <c r="T1091" s="49"/>
      <c r="U1091" s="49"/>
      <c r="V1091" s="49"/>
      <c r="W1091" s="49"/>
      <c r="X1091" s="49"/>
      <c r="Y1091" s="49" t="str">
        <f>CONCATENATE("sam_",samples_g[[#This Row],[sample_name]])</f>
        <v>sam_</v>
      </c>
    </row>
    <row r="1092" ht="14.25">
      <c r="A1092" t="s">
        <v>116</v>
      </c>
      <c r="B1092" s="32"/>
      <c r="C1092" s="49" t="str">
        <f>STUDY!$C$5</f>
        <v>hemofight</v>
      </c>
      <c r="G1092" s="26"/>
      <c r="I1092" t="e">
        <f>VLOOKUP(H1092,check[],2,0)</f>
        <v>#N/A</v>
      </c>
      <c r="J1092" s="49"/>
      <c r="K1092" s="49"/>
      <c r="L1092" s="49" t="e">
        <f>VLOOKUP(samples_g[[#This Row],[sample_checklist_description]],check[],3,0)</f>
        <v>#N/A</v>
      </c>
      <c r="M1092" s="32"/>
      <c r="N1092" s="32" t="e">
        <f t="shared" si="38"/>
        <v>#N/A</v>
      </c>
      <c r="O1092" s="49" t="e">
        <f t="shared" si="39"/>
        <v>#N/A</v>
      </c>
      <c r="P1092" s="33"/>
      <c r="Q1092" s="49"/>
      <c r="R1092" s="49"/>
      <c r="S1092" s="49"/>
      <c r="T1092" s="49"/>
      <c r="U1092" s="49"/>
      <c r="V1092" s="49"/>
      <c r="W1092" s="49"/>
      <c r="X1092" s="49"/>
      <c r="Y1092" s="49" t="str">
        <f>CONCATENATE("sam_",samples_g[[#This Row],[sample_name]])</f>
        <v>sam_</v>
      </c>
    </row>
    <row r="1093" ht="14.25">
      <c r="A1093" t="s">
        <v>116</v>
      </c>
      <c r="B1093" s="32"/>
      <c r="C1093" s="49" t="str">
        <f>STUDY!$C$5</f>
        <v>hemofight</v>
      </c>
      <c r="G1093" s="26"/>
      <c r="I1093" t="e">
        <f>VLOOKUP(H1093,check[],2,0)</f>
        <v>#N/A</v>
      </c>
      <c r="J1093" s="49"/>
      <c r="K1093" s="49"/>
      <c r="L1093" s="49" t="e">
        <f>VLOOKUP(samples_g[[#This Row],[sample_checklist_description]],check[],3,0)</f>
        <v>#N/A</v>
      </c>
      <c r="M1093" s="32"/>
      <c r="N1093" s="32" t="e">
        <f t="shared" si="38"/>
        <v>#N/A</v>
      </c>
      <c r="O1093" s="49" t="e">
        <f t="shared" si="39"/>
        <v>#N/A</v>
      </c>
      <c r="P1093" s="33"/>
      <c r="Q1093" s="49"/>
      <c r="R1093" s="49"/>
      <c r="S1093" s="49"/>
      <c r="T1093" s="49"/>
      <c r="U1093" s="49"/>
      <c r="V1093" s="49"/>
      <c r="W1093" s="49"/>
      <c r="X1093" s="49"/>
      <c r="Y1093" s="49" t="str">
        <f>CONCATENATE("sam_",samples_g[[#This Row],[sample_name]])</f>
        <v>sam_</v>
      </c>
    </row>
    <row r="1094" ht="14.25">
      <c r="A1094" t="s">
        <v>116</v>
      </c>
      <c r="B1094" s="32"/>
      <c r="C1094" s="49" t="str">
        <f>STUDY!$C$5</f>
        <v>hemofight</v>
      </c>
      <c r="G1094" s="26"/>
      <c r="I1094" t="e">
        <f>VLOOKUP(H1094,check[],2,0)</f>
        <v>#N/A</v>
      </c>
      <c r="J1094" s="49"/>
      <c r="K1094" s="49"/>
      <c r="L1094" s="49" t="e">
        <f>VLOOKUP(samples_g[[#This Row],[sample_checklist_description]],check[],3,0)</f>
        <v>#N/A</v>
      </c>
      <c r="M1094" s="32"/>
      <c r="N1094" s="32" t="e">
        <f t="shared" si="38"/>
        <v>#N/A</v>
      </c>
      <c r="O1094" s="49" t="e">
        <f t="shared" si="39"/>
        <v>#N/A</v>
      </c>
      <c r="P1094" s="33"/>
      <c r="Q1094" s="49"/>
      <c r="R1094" s="49"/>
      <c r="S1094" s="49"/>
      <c r="T1094" s="49"/>
      <c r="U1094" s="49"/>
      <c r="V1094" s="49"/>
      <c r="W1094" s="49"/>
      <c r="X1094" s="49"/>
      <c r="Y1094" s="49" t="str">
        <f>CONCATENATE("sam_",samples_g[[#This Row],[sample_name]])</f>
        <v>sam_</v>
      </c>
    </row>
    <row r="1095" ht="14.25">
      <c r="A1095" t="s">
        <v>116</v>
      </c>
      <c r="B1095" s="32"/>
      <c r="C1095" s="49" t="str">
        <f>STUDY!$C$5</f>
        <v>hemofight</v>
      </c>
      <c r="G1095" s="26"/>
      <c r="I1095" t="e">
        <f>VLOOKUP(H1095,check[],2,0)</f>
        <v>#N/A</v>
      </c>
      <c r="J1095" s="49"/>
      <c r="K1095" s="49"/>
      <c r="L1095" s="49" t="e">
        <f>VLOOKUP(samples_g[[#This Row],[sample_checklist_description]],check[],3,0)</f>
        <v>#N/A</v>
      </c>
      <c r="M1095" s="32"/>
      <c r="N1095" s="32" t="e">
        <f t="shared" si="38"/>
        <v>#N/A</v>
      </c>
      <c r="O1095" s="49" t="e">
        <f t="shared" si="39"/>
        <v>#N/A</v>
      </c>
      <c r="P1095" s="33"/>
      <c r="Q1095" s="49"/>
      <c r="R1095" s="49"/>
      <c r="S1095" s="49"/>
      <c r="T1095" s="49"/>
      <c r="U1095" s="49"/>
      <c r="V1095" s="49"/>
      <c r="W1095" s="49"/>
      <c r="X1095" s="49"/>
      <c r="Y1095" s="49" t="str">
        <f>CONCATENATE("sam_",samples_g[[#This Row],[sample_name]])</f>
        <v>sam_</v>
      </c>
    </row>
    <row r="1096" ht="14.25">
      <c r="A1096" t="s">
        <v>116</v>
      </c>
      <c r="B1096" s="32"/>
      <c r="C1096" s="49" t="str">
        <f>STUDY!$C$5</f>
        <v>hemofight</v>
      </c>
      <c r="G1096" s="26"/>
      <c r="I1096" t="e">
        <f>VLOOKUP(H1096,check[],2,0)</f>
        <v>#N/A</v>
      </c>
      <c r="J1096" s="49"/>
      <c r="K1096" s="49"/>
      <c r="L1096" s="49" t="e">
        <f>VLOOKUP(samples_g[[#This Row],[sample_checklist_description]],check[],3,0)</f>
        <v>#N/A</v>
      </c>
      <c r="M1096" s="32"/>
      <c r="N1096" s="32" t="e">
        <f t="shared" si="38"/>
        <v>#N/A</v>
      </c>
      <c r="O1096" s="49" t="e">
        <f t="shared" si="39"/>
        <v>#N/A</v>
      </c>
      <c r="P1096" s="33"/>
      <c r="Q1096" s="49"/>
      <c r="R1096" s="49"/>
      <c r="S1096" s="49"/>
      <c r="T1096" s="49"/>
      <c r="U1096" s="49"/>
      <c r="V1096" s="49"/>
      <c r="W1096" s="49"/>
      <c r="X1096" s="49"/>
      <c r="Y1096" s="49" t="str">
        <f>CONCATENATE("sam_",samples_g[[#This Row],[sample_name]])</f>
        <v>sam_</v>
      </c>
    </row>
    <row r="1097" ht="14.25">
      <c r="A1097" t="s">
        <v>116</v>
      </c>
      <c r="B1097" s="32"/>
      <c r="C1097" s="49" t="str">
        <f>STUDY!$C$5</f>
        <v>hemofight</v>
      </c>
      <c r="G1097" s="26"/>
      <c r="I1097" t="e">
        <f>VLOOKUP(H1097,check[],2,0)</f>
        <v>#N/A</v>
      </c>
      <c r="J1097" s="49"/>
      <c r="K1097" s="49"/>
      <c r="L1097" s="49" t="e">
        <f>VLOOKUP(samples_g[[#This Row],[sample_checklist_description]],check[],3,0)</f>
        <v>#N/A</v>
      </c>
      <c r="M1097" s="32"/>
      <c r="N1097" s="32" t="e">
        <f t="shared" si="38"/>
        <v>#N/A</v>
      </c>
      <c r="O1097" s="49" t="e">
        <f t="shared" si="39"/>
        <v>#N/A</v>
      </c>
      <c r="P1097" s="33"/>
      <c r="Q1097" s="49"/>
      <c r="R1097" s="49"/>
      <c r="S1097" s="49"/>
      <c r="T1097" s="49"/>
      <c r="U1097" s="49"/>
      <c r="V1097" s="49"/>
      <c r="W1097" s="49"/>
      <c r="X1097" s="49"/>
      <c r="Y1097" s="49" t="str">
        <f>CONCATENATE("sam_",samples_g[[#This Row],[sample_name]])</f>
        <v>sam_</v>
      </c>
    </row>
    <row r="1098" ht="14.25">
      <c r="A1098" t="s">
        <v>116</v>
      </c>
      <c r="B1098" s="32"/>
      <c r="C1098" s="49" t="str">
        <f>STUDY!$C$5</f>
        <v>hemofight</v>
      </c>
      <c r="G1098" s="26"/>
      <c r="I1098" t="e">
        <f>VLOOKUP(H1098,check[],2,0)</f>
        <v>#N/A</v>
      </c>
      <c r="J1098" s="49"/>
      <c r="K1098" s="49"/>
      <c r="L1098" s="49" t="e">
        <f>VLOOKUP(samples_g[[#This Row],[sample_checklist_description]],check[],3,0)</f>
        <v>#N/A</v>
      </c>
      <c r="M1098" s="32"/>
      <c r="N1098" s="32" t="e">
        <f t="shared" si="38"/>
        <v>#N/A</v>
      </c>
      <c r="O1098" s="49" t="e">
        <f t="shared" si="39"/>
        <v>#N/A</v>
      </c>
      <c r="P1098" s="33"/>
      <c r="Q1098" s="49"/>
      <c r="R1098" s="49"/>
      <c r="S1098" s="49"/>
      <c r="T1098" s="49"/>
      <c r="U1098" s="49"/>
      <c r="V1098" s="49"/>
      <c r="W1098" s="49"/>
      <c r="X1098" s="49"/>
      <c r="Y1098" s="49" t="str">
        <f>CONCATENATE("sam_",samples_g[[#This Row],[sample_name]])</f>
        <v>sam_</v>
      </c>
    </row>
    <row r="1099" ht="14.25">
      <c r="A1099" t="s">
        <v>116</v>
      </c>
      <c r="B1099" s="32"/>
      <c r="C1099" s="49" t="str">
        <f>STUDY!$C$5</f>
        <v>hemofight</v>
      </c>
      <c r="G1099" s="26"/>
      <c r="I1099" t="e">
        <f>VLOOKUP(H1099,check[],2,0)</f>
        <v>#N/A</v>
      </c>
      <c r="J1099" s="49"/>
      <c r="K1099" s="49"/>
      <c r="L1099" s="49" t="e">
        <f>VLOOKUP(samples_g[[#This Row],[sample_checklist_description]],check[],3,0)</f>
        <v>#N/A</v>
      </c>
      <c r="M1099" s="32"/>
      <c r="N1099" s="32" t="e">
        <f t="shared" si="38"/>
        <v>#N/A</v>
      </c>
      <c r="O1099" s="49" t="e">
        <f t="shared" si="39"/>
        <v>#N/A</v>
      </c>
      <c r="P1099" s="33"/>
      <c r="Q1099" s="49"/>
      <c r="R1099" s="49"/>
      <c r="S1099" s="49"/>
      <c r="T1099" s="49"/>
      <c r="U1099" s="49"/>
      <c r="V1099" s="49"/>
      <c r="W1099" s="49"/>
      <c r="X1099" s="49"/>
      <c r="Y1099" s="49" t="str">
        <f>CONCATENATE("sam_",samples_g[[#This Row],[sample_name]])</f>
        <v>sam_</v>
      </c>
    </row>
    <row r="1100" ht="14.25">
      <c r="A1100" t="s">
        <v>116</v>
      </c>
      <c r="B1100" s="32"/>
      <c r="C1100" s="49" t="str">
        <f>STUDY!$C$5</f>
        <v>hemofight</v>
      </c>
      <c r="G1100" s="26"/>
      <c r="I1100" t="e">
        <f>VLOOKUP(H1100,check[],2,0)</f>
        <v>#N/A</v>
      </c>
      <c r="J1100" s="49"/>
      <c r="K1100" s="49"/>
      <c r="L1100" s="49" t="e">
        <f>VLOOKUP(samples_g[[#This Row],[sample_checklist_description]],check[],3,0)</f>
        <v>#N/A</v>
      </c>
      <c r="M1100" s="32"/>
      <c r="N1100" s="32" t="e">
        <f t="shared" si="38"/>
        <v>#N/A</v>
      </c>
      <c r="O1100" s="49" t="e">
        <f t="shared" si="39"/>
        <v>#N/A</v>
      </c>
      <c r="P1100" s="33"/>
      <c r="Q1100" s="49"/>
      <c r="R1100" s="49"/>
      <c r="S1100" s="49"/>
      <c r="T1100" s="49"/>
      <c r="U1100" s="49"/>
      <c r="V1100" s="49"/>
      <c r="W1100" s="49"/>
      <c r="X1100" s="49"/>
      <c r="Y1100" s="49" t="str">
        <f>CONCATENATE("sam_",samples_g[[#This Row],[sample_name]])</f>
        <v>sam_</v>
      </c>
    </row>
    <row r="1101" ht="14.25">
      <c r="A1101" t="s">
        <v>116</v>
      </c>
      <c r="B1101" s="32"/>
      <c r="C1101" s="49" t="str">
        <f>STUDY!$C$5</f>
        <v>hemofight</v>
      </c>
      <c r="G1101" s="26"/>
      <c r="I1101" t="e">
        <f>VLOOKUP(H1101,check[],2,0)</f>
        <v>#N/A</v>
      </c>
      <c r="J1101" s="49"/>
      <c r="K1101" s="49"/>
      <c r="L1101" s="49" t="e">
        <f>VLOOKUP(samples_g[[#This Row],[sample_checklist_description]],check[],3,0)</f>
        <v>#N/A</v>
      </c>
      <c r="M1101" s="32"/>
      <c r="N1101" s="32" t="e">
        <f t="shared" si="38"/>
        <v>#N/A</v>
      </c>
      <c r="O1101" s="49" t="e">
        <f t="shared" si="39"/>
        <v>#N/A</v>
      </c>
      <c r="P1101" s="33"/>
      <c r="Q1101" s="49"/>
      <c r="R1101" s="49"/>
      <c r="S1101" s="49"/>
      <c r="T1101" s="49"/>
      <c r="U1101" s="49"/>
      <c r="V1101" s="49"/>
      <c r="W1101" s="49"/>
      <c r="X1101" s="49"/>
      <c r="Y1101" s="49" t="str">
        <f>CONCATENATE("sam_",samples_g[[#This Row],[sample_name]])</f>
        <v>sam_</v>
      </c>
    </row>
    <row r="1102" ht="14.25">
      <c r="A1102" t="s">
        <v>116</v>
      </c>
      <c r="B1102" s="32"/>
      <c r="C1102" s="49" t="str">
        <f>STUDY!$C$5</f>
        <v>hemofight</v>
      </c>
      <c r="G1102" s="26"/>
      <c r="I1102" t="e">
        <f>VLOOKUP(H1102,check[],2,0)</f>
        <v>#N/A</v>
      </c>
      <c r="J1102" s="49"/>
      <c r="K1102" s="49"/>
      <c r="L1102" s="49" t="e">
        <f>VLOOKUP(samples_g[[#This Row],[sample_checklist_description]],check[],3,0)</f>
        <v>#N/A</v>
      </c>
      <c r="M1102" s="32"/>
      <c r="N1102" s="32" t="e">
        <f t="shared" si="38"/>
        <v>#N/A</v>
      </c>
      <c r="O1102" s="49" t="e">
        <f t="shared" si="39"/>
        <v>#N/A</v>
      </c>
      <c r="P1102" s="33"/>
      <c r="Q1102" s="49"/>
      <c r="R1102" s="49"/>
      <c r="S1102" s="49"/>
      <c r="T1102" s="49"/>
      <c r="U1102" s="49"/>
      <c r="V1102" s="49"/>
      <c r="W1102" s="49"/>
      <c r="X1102" s="49"/>
      <c r="Y1102" s="49" t="str">
        <f>CONCATENATE("sam_",samples_g[[#This Row],[sample_name]])</f>
        <v>sam_</v>
      </c>
    </row>
    <row r="1103" ht="14.25">
      <c r="A1103" t="s">
        <v>116</v>
      </c>
      <c r="B1103" s="32"/>
      <c r="C1103" s="49" t="str">
        <f>STUDY!$C$5</f>
        <v>hemofight</v>
      </c>
      <c r="G1103" s="26"/>
      <c r="I1103" t="e">
        <f>VLOOKUP(H1103,check[],2,0)</f>
        <v>#N/A</v>
      </c>
      <c r="J1103" s="49"/>
      <c r="K1103" s="49"/>
      <c r="L1103" s="49" t="e">
        <f>VLOOKUP(samples_g[[#This Row],[sample_checklist_description]],check[],3,0)</f>
        <v>#N/A</v>
      </c>
      <c r="M1103" s="32"/>
      <c r="N1103" s="32" t="e">
        <f t="shared" si="38"/>
        <v>#N/A</v>
      </c>
      <c r="O1103" s="49" t="e">
        <f t="shared" si="39"/>
        <v>#N/A</v>
      </c>
      <c r="P1103" s="33"/>
      <c r="Q1103" s="49"/>
      <c r="R1103" s="49"/>
      <c r="S1103" s="49"/>
      <c r="T1103" s="49"/>
      <c r="U1103" s="49"/>
      <c r="V1103" s="49"/>
      <c r="W1103" s="49"/>
      <c r="X1103" s="49"/>
      <c r="Y1103" s="49" t="str">
        <f>CONCATENATE("sam_",samples_g[[#This Row],[sample_name]])</f>
        <v>sam_</v>
      </c>
    </row>
    <row r="1104" ht="14.25">
      <c r="A1104" t="s">
        <v>116</v>
      </c>
      <c r="B1104" s="32"/>
      <c r="C1104" s="49" t="str">
        <f>STUDY!$C$5</f>
        <v>hemofight</v>
      </c>
      <c r="G1104" s="26"/>
      <c r="I1104" t="e">
        <f>VLOOKUP(H1104,check[],2,0)</f>
        <v>#N/A</v>
      </c>
      <c r="J1104" s="49"/>
      <c r="K1104" s="49"/>
      <c r="L1104" s="49" t="e">
        <f>VLOOKUP(samples_g[[#This Row],[sample_checklist_description]],check[],3,0)</f>
        <v>#N/A</v>
      </c>
      <c r="M1104" s="32"/>
      <c r="N1104" s="32" t="e">
        <f t="shared" si="38"/>
        <v>#N/A</v>
      </c>
      <c r="O1104" s="49" t="e">
        <f t="shared" si="39"/>
        <v>#N/A</v>
      </c>
      <c r="P1104" s="33"/>
      <c r="Q1104" s="49"/>
      <c r="R1104" s="49"/>
      <c r="S1104" s="49"/>
      <c r="T1104" s="49"/>
      <c r="U1104" s="49"/>
      <c r="V1104" s="49"/>
      <c r="W1104" s="49"/>
      <c r="X1104" s="49"/>
      <c r="Y1104" s="49" t="str">
        <f>CONCATENATE("sam_",samples_g[[#This Row],[sample_name]])</f>
        <v>sam_</v>
      </c>
    </row>
    <row r="1105" ht="14.25">
      <c r="A1105" t="s">
        <v>116</v>
      </c>
      <c r="B1105" s="32"/>
      <c r="C1105" s="49" t="str">
        <f>STUDY!$C$5</f>
        <v>hemofight</v>
      </c>
      <c r="G1105" s="26"/>
      <c r="I1105" t="e">
        <f>VLOOKUP(H1105,check[],2,0)</f>
        <v>#N/A</v>
      </c>
      <c r="J1105" s="49"/>
      <c r="K1105" s="49"/>
      <c r="L1105" s="49" t="e">
        <f>VLOOKUP(samples_g[[#This Row],[sample_checklist_description]],check[],3,0)</f>
        <v>#N/A</v>
      </c>
      <c r="M1105" s="32"/>
      <c r="N1105" s="32" t="e">
        <f t="shared" si="38"/>
        <v>#N/A</v>
      </c>
      <c r="O1105" s="49" t="e">
        <f t="shared" si="39"/>
        <v>#N/A</v>
      </c>
      <c r="P1105" s="33"/>
      <c r="Q1105" s="49"/>
      <c r="R1105" s="49"/>
      <c r="S1105" s="49"/>
      <c r="T1105" s="49"/>
      <c r="U1105" s="49"/>
      <c r="V1105" s="49"/>
      <c r="W1105" s="49"/>
      <c r="X1105" s="49"/>
      <c r="Y1105" s="49" t="str">
        <f>CONCATENATE("sam_",samples_g[[#This Row],[sample_name]])</f>
        <v>sam_</v>
      </c>
    </row>
    <row r="1106" ht="14.25">
      <c r="A1106" t="s">
        <v>116</v>
      </c>
      <c r="B1106" s="32"/>
      <c r="C1106" s="49" t="str">
        <f>STUDY!$C$5</f>
        <v>hemofight</v>
      </c>
      <c r="G1106" s="26"/>
      <c r="I1106" t="e">
        <f>VLOOKUP(H1106,check[],2,0)</f>
        <v>#N/A</v>
      </c>
      <c r="J1106" s="49"/>
      <c r="K1106" s="49"/>
      <c r="L1106" s="49" t="e">
        <f>VLOOKUP(samples_g[[#This Row],[sample_checklist_description]],check[],3,0)</f>
        <v>#N/A</v>
      </c>
      <c r="M1106" s="32"/>
      <c r="N1106" s="32" t="e">
        <f t="shared" si="38"/>
        <v>#N/A</v>
      </c>
      <c r="O1106" s="49" t="e">
        <f t="shared" si="39"/>
        <v>#N/A</v>
      </c>
      <c r="P1106" s="33"/>
      <c r="Q1106" s="49"/>
      <c r="R1106" s="49"/>
      <c r="S1106" s="49"/>
      <c r="T1106" s="49"/>
      <c r="U1106" s="49"/>
      <c r="V1106" s="49"/>
      <c r="W1106" s="49"/>
      <c r="X1106" s="49"/>
      <c r="Y1106" s="49" t="str">
        <f>CONCATENATE("sam_",samples_g[[#This Row],[sample_name]])</f>
        <v>sam_</v>
      </c>
    </row>
    <row r="1107" ht="14.25">
      <c r="A1107" t="s">
        <v>116</v>
      </c>
      <c r="B1107" s="32"/>
      <c r="C1107" s="49" t="str">
        <f>STUDY!$C$5</f>
        <v>hemofight</v>
      </c>
      <c r="G1107" s="26"/>
      <c r="I1107" t="e">
        <f>VLOOKUP(H1107,check[],2,0)</f>
        <v>#N/A</v>
      </c>
      <c r="J1107" s="49"/>
      <c r="K1107" s="49"/>
      <c r="L1107" s="49" t="e">
        <f>VLOOKUP(samples_g[[#This Row],[sample_checklist_description]],check[],3,0)</f>
        <v>#N/A</v>
      </c>
      <c r="M1107" s="32"/>
      <c r="N1107" s="32" t="e">
        <f t="shared" si="38"/>
        <v>#N/A</v>
      </c>
      <c r="O1107" s="49" t="e">
        <f t="shared" si="39"/>
        <v>#N/A</v>
      </c>
      <c r="P1107" s="33"/>
      <c r="Q1107" s="49"/>
      <c r="R1107" s="49"/>
      <c r="S1107" s="49"/>
      <c r="T1107" s="49"/>
      <c r="U1107" s="49"/>
      <c r="V1107" s="49"/>
      <c r="W1107" s="49"/>
      <c r="X1107" s="49"/>
      <c r="Y1107" s="49" t="str">
        <f>CONCATENATE("sam_",samples_g[[#This Row],[sample_name]])</f>
        <v>sam_</v>
      </c>
    </row>
    <row r="1108" ht="14.25">
      <c r="A1108" t="s">
        <v>116</v>
      </c>
      <c r="B1108" s="32"/>
      <c r="C1108" s="49" t="str">
        <f>STUDY!$C$5</f>
        <v>hemofight</v>
      </c>
      <c r="G1108" s="26"/>
      <c r="I1108" t="e">
        <f>VLOOKUP(H1108,check[],2,0)</f>
        <v>#N/A</v>
      </c>
      <c r="J1108" s="49"/>
      <c r="K1108" s="49"/>
      <c r="L1108" s="49" t="e">
        <f>VLOOKUP(samples_g[[#This Row],[sample_checklist_description]],check[],3,0)</f>
        <v>#N/A</v>
      </c>
      <c r="M1108" s="32"/>
      <c r="N1108" s="32" t="e">
        <f t="shared" si="38"/>
        <v>#N/A</v>
      </c>
      <c r="O1108" s="49" t="e">
        <f t="shared" si="39"/>
        <v>#N/A</v>
      </c>
      <c r="P1108" s="33"/>
      <c r="Q1108" s="49"/>
      <c r="R1108" s="49"/>
      <c r="S1108" s="49"/>
      <c r="T1108" s="49"/>
      <c r="U1108" s="49"/>
      <c r="V1108" s="49"/>
      <c r="W1108" s="49"/>
      <c r="X1108" s="49"/>
      <c r="Y1108" s="49" t="str">
        <f>CONCATENATE("sam_",samples_g[[#This Row],[sample_name]])</f>
        <v>sam_</v>
      </c>
    </row>
    <row r="1109" ht="14.25">
      <c r="A1109" t="s">
        <v>116</v>
      </c>
      <c r="B1109" s="32"/>
      <c r="C1109" s="49" t="str">
        <f>STUDY!$C$5</f>
        <v>hemofight</v>
      </c>
      <c r="G1109" s="26"/>
      <c r="I1109" t="e">
        <f>VLOOKUP(H1109,check[],2,0)</f>
        <v>#N/A</v>
      </c>
      <c r="J1109" s="49"/>
      <c r="K1109" s="49"/>
      <c r="L1109" s="49" t="e">
        <f>VLOOKUP(samples_g[[#This Row],[sample_checklist_description]],check[],3,0)</f>
        <v>#N/A</v>
      </c>
      <c r="M1109" s="32"/>
      <c r="N1109" s="32" t="e">
        <f t="shared" si="38"/>
        <v>#N/A</v>
      </c>
      <c r="O1109" s="49" t="e">
        <f t="shared" si="39"/>
        <v>#N/A</v>
      </c>
      <c r="P1109" s="33"/>
      <c r="Q1109" s="49"/>
      <c r="R1109" s="49"/>
      <c r="S1109" s="49"/>
      <c r="T1109" s="49"/>
      <c r="U1109" s="49"/>
      <c r="V1109" s="49"/>
      <c r="W1109" s="49"/>
      <c r="X1109" s="49"/>
      <c r="Y1109" s="49" t="str">
        <f>CONCATENATE("sam_",samples_g[[#This Row],[sample_name]])</f>
        <v>sam_</v>
      </c>
    </row>
    <row r="1110" ht="14.25">
      <c r="A1110" t="s">
        <v>116</v>
      </c>
      <c r="B1110" s="32"/>
      <c r="C1110" s="49" t="str">
        <f>STUDY!$C$5</f>
        <v>hemofight</v>
      </c>
      <c r="G1110" s="26"/>
      <c r="I1110" t="e">
        <f>VLOOKUP(H1110,check[],2,0)</f>
        <v>#N/A</v>
      </c>
      <c r="J1110" s="49"/>
      <c r="K1110" s="49"/>
      <c r="L1110" s="49" t="e">
        <f>VLOOKUP(samples_g[[#This Row],[sample_checklist_description]],check[],3,0)</f>
        <v>#N/A</v>
      </c>
      <c r="M1110" s="32"/>
      <c r="N1110" s="32" t="e">
        <f t="shared" si="38"/>
        <v>#N/A</v>
      </c>
      <c r="O1110" s="49" t="e">
        <f t="shared" si="39"/>
        <v>#N/A</v>
      </c>
      <c r="P1110" s="33"/>
      <c r="Q1110" s="49"/>
      <c r="R1110" s="49"/>
      <c r="S1110" s="49"/>
      <c r="T1110" s="49"/>
      <c r="U1110" s="49"/>
      <c r="V1110" s="49"/>
      <c r="W1110" s="49"/>
      <c r="X1110" s="49"/>
      <c r="Y1110" s="49" t="str">
        <f>CONCATENATE("sam_",samples_g[[#This Row],[sample_name]])</f>
        <v>sam_</v>
      </c>
    </row>
    <row r="1111" ht="14.25">
      <c r="A1111" t="s">
        <v>116</v>
      </c>
      <c r="B1111" s="32"/>
      <c r="C1111" s="49" t="str">
        <f>STUDY!$C$5</f>
        <v>hemofight</v>
      </c>
      <c r="G1111" s="26"/>
      <c r="I1111" t="e">
        <f>VLOOKUP(H1111,check[],2,0)</f>
        <v>#N/A</v>
      </c>
      <c r="J1111" s="49"/>
      <c r="K1111" s="49"/>
      <c r="L1111" s="49" t="e">
        <f>VLOOKUP(samples_g[[#This Row],[sample_checklist_description]],check[],3,0)</f>
        <v>#N/A</v>
      </c>
      <c r="M1111" s="32"/>
      <c r="N1111" s="32" t="e">
        <f t="shared" si="38"/>
        <v>#N/A</v>
      </c>
      <c r="O1111" s="49" t="e">
        <f t="shared" si="39"/>
        <v>#N/A</v>
      </c>
      <c r="P1111" s="33"/>
      <c r="Q1111" s="49"/>
      <c r="R1111" s="49"/>
      <c r="S1111" s="49"/>
      <c r="T1111" s="49"/>
      <c r="U1111" s="49"/>
      <c r="V1111" s="49"/>
      <c r="W1111" s="49"/>
      <c r="X1111" s="49"/>
      <c r="Y1111" s="49" t="str">
        <f>CONCATENATE("sam_",samples_g[[#This Row],[sample_name]])</f>
        <v>sam_</v>
      </c>
    </row>
    <row r="1112" ht="14.25">
      <c r="A1112" t="s">
        <v>116</v>
      </c>
      <c r="B1112" s="32"/>
      <c r="C1112" s="49" t="str">
        <f>STUDY!$C$5</f>
        <v>hemofight</v>
      </c>
      <c r="G1112" s="26"/>
      <c r="I1112" t="e">
        <f>VLOOKUP(H1112,check[],2,0)</f>
        <v>#N/A</v>
      </c>
      <c r="J1112" s="49"/>
      <c r="K1112" s="49"/>
      <c r="L1112" s="49" t="e">
        <f>VLOOKUP(samples_g[[#This Row],[sample_checklist_description]],check[],3,0)</f>
        <v>#N/A</v>
      </c>
      <c r="M1112" s="32"/>
      <c r="N1112" s="32" t="e">
        <f t="shared" si="38"/>
        <v>#N/A</v>
      </c>
      <c r="O1112" s="49" t="e">
        <f t="shared" si="39"/>
        <v>#N/A</v>
      </c>
      <c r="P1112" s="33"/>
      <c r="Q1112" s="49"/>
      <c r="R1112" s="49"/>
      <c r="S1112" s="49"/>
      <c r="T1112" s="49"/>
      <c r="U1112" s="49"/>
      <c r="V1112" s="49"/>
      <c r="W1112" s="49"/>
      <c r="X1112" s="49"/>
      <c r="Y1112" s="49" t="str">
        <f>CONCATENATE("sam_",samples_g[[#This Row],[sample_name]])</f>
        <v>sam_</v>
      </c>
    </row>
    <row r="1113" ht="14.25">
      <c r="A1113" t="s">
        <v>116</v>
      </c>
      <c r="B1113" s="32"/>
      <c r="C1113" s="49" t="str">
        <f>STUDY!$C$5</f>
        <v>hemofight</v>
      </c>
      <c r="G1113" s="26"/>
      <c r="I1113" t="e">
        <f>VLOOKUP(H1113,check[],2,0)</f>
        <v>#N/A</v>
      </c>
      <c r="J1113" s="49"/>
      <c r="K1113" s="49"/>
      <c r="L1113" s="49" t="e">
        <f>VLOOKUP(samples_g[[#This Row],[sample_checklist_description]],check[],3,0)</f>
        <v>#N/A</v>
      </c>
      <c r="M1113" s="32"/>
      <c r="N1113" s="32" t="e">
        <f t="shared" si="38"/>
        <v>#N/A</v>
      </c>
      <c r="O1113" s="49" t="e">
        <f t="shared" si="39"/>
        <v>#N/A</v>
      </c>
      <c r="P1113" s="33"/>
      <c r="Q1113" s="49"/>
      <c r="R1113" s="49"/>
      <c r="S1113" s="49"/>
      <c r="T1113" s="49"/>
      <c r="U1113" s="49"/>
      <c r="V1113" s="49"/>
      <c r="W1113" s="49"/>
      <c r="X1113" s="49"/>
      <c r="Y1113" s="49" t="str">
        <f>CONCATENATE("sam_",samples_g[[#This Row],[sample_name]])</f>
        <v>sam_</v>
      </c>
    </row>
    <row r="1114" ht="14.25">
      <c r="A1114" t="s">
        <v>116</v>
      </c>
      <c r="B1114" s="32"/>
      <c r="C1114" s="49" t="str">
        <f>STUDY!$C$5</f>
        <v>hemofight</v>
      </c>
      <c r="G1114" s="26"/>
      <c r="I1114" t="e">
        <f>VLOOKUP(H1114,check[],2,0)</f>
        <v>#N/A</v>
      </c>
      <c r="J1114" s="49"/>
      <c r="K1114" s="49"/>
      <c r="L1114" s="49" t="e">
        <f>VLOOKUP(samples_g[[#This Row],[sample_checklist_description]],check[],3,0)</f>
        <v>#N/A</v>
      </c>
      <c r="M1114" s="32"/>
      <c r="N1114" s="32" t="e">
        <f t="shared" si="38"/>
        <v>#N/A</v>
      </c>
      <c r="O1114" s="49" t="e">
        <f t="shared" si="39"/>
        <v>#N/A</v>
      </c>
      <c r="P1114" s="33"/>
      <c r="Q1114" s="49"/>
      <c r="R1114" s="49"/>
      <c r="S1114" s="49"/>
      <c r="T1114" s="49"/>
      <c r="U1114" s="49"/>
      <c r="V1114" s="49"/>
      <c r="W1114" s="49"/>
      <c r="X1114" s="49"/>
      <c r="Y1114" s="49" t="str">
        <f>CONCATENATE("sam_",samples_g[[#This Row],[sample_name]])</f>
        <v>sam_</v>
      </c>
    </row>
    <row r="1115" ht="14.25">
      <c r="A1115" t="s">
        <v>116</v>
      </c>
      <c r="B1115" s="32"/>
      <c r="C1115" s="49" t="str">
        <f>STUDY!$C$5</f>
        <v>hemofight</v>
      </c>
      <c r="G1115" s="26"/>
      <c r="I1115" t="e">
        <f>VLOOKUP(H1115,check[],2,0)</f>
        <v>#N/A</v>
      </c>
      <c r="J1115" s="49"/>
      <c r="K1115" s="49"/>
      <c r="L1115" s="49" t="e">
        <f>VLOOKUP(samples_g[[#This Row],[sample_checklist_description]],check[],3,0)</f>
        <v>#N/A</v>
      </c>
      <c r="M1115" s="32"/>
      <c r="N1115" s="32" t="e">
        <f t="shared" si="38"/>
        <v>#N/A</v>
      </c>
      <c r="O1115" s="49" t="e">
        <f t="shared" si="39"/>
        <v>#N/A</v>
      </c>
      <c r="P1115" s="33"/>
      <c r="Q1115" s="49"/>
      <c r="R1115" s="49"/>
      <c r="S1115" s="49"/>
      <c r="T1115" s="49"/>
      <c r="U1115" s="49"/>
      <c r="V1115" s="49"/>
      <c r="W1115" s="49"/>
      <c r="X1115" s="49"/>
      <c r="Y1115" s="49" t="str">
        <f>CONCATENATE("sam_",samples_g[[#This Row],[sample_name]])</f>
        <v>sam_</v>
      </c>
    </row>
    <row r="1116" ht="14.25">
      <c r="A1116" t="s">
        <v>116</v>
      </c>
      <c r="B1116" s="32"/>
      <c r="C1116" s="49" t="str">
        <f>STUDY!$C$5</f>
        <v>hemofight</v>
      </c>
      <c r="G1116" s="26"/>
      <c r="I1116" t="e">
        <f>VLOOKUP(H1116,check[],2,0)</f>
        <v>#N/A</v>
      </c>
      <c r="J1116" s="49"/>
      <c r="K1116" s="49"/>
      <c r="L1116" s="49" t="e">
        <f>VLOOKUP(samples_g[[#This Row],[sample_checklist_description]],check[],3,0)</f>
        <v>#N/A</v>
      </c>
      <c r="M1116" s="32"/>
      <c r="N1116" s="32" t="e">
        <f t="shared" si="38"/>
        <v>#N/A</v>
      </c>
      <c r="O1116" s="49" t="e">
        <f t="shared" si="39"/>
        <v>#N/A</v>
      </c>
      <c r="P1116" s="33"/>
      <c r="Q1116" s="49"/>
      <c r="R1116" s="49"/>
      <c r="S1116" s="49"/>
      <c r="T1116" s="49"/>
      <c r="U1116" s="49"/>
      <c r="V1116" s="49"/>
      <c r="W1116" s="49"/>
      <c r="X1116" s="49"/>
      <c r="Y1116" s="49" t="str">
        <f>CONCATENATE("sam_",samples_g[[#This Row],[sample_name]])</f>
        <v>sam_</v>
      </c>
    </row>
    <row r="1117" ht="14.25">
      <c r="A1117" t="s">
        <v>116</v>
      </c>
      <c r="B1117" s="32"/>
      <c r="C1117" s="49" t="str">
        <f>STUDY!$C$5</f>
        <v>hemofight</v>
      </c>
      <c r="G1117" s="26"/>
      <c r="I1117" t="e">
        <f>VLOOKUP(H1117,check[],2,0)</f>
        <v>#N/A</v>
      </c>
      <c r="J1117" s="49"/>
      <c r="K1117" s="49"/>
      <c r="L1117" s="49" t="e">
        <f>VLOOKUP(samples_g[[#This Row],[sample_checklist_description]],check[],3,0)</f>
        <v>#N/A</v>
      </c>
      <c r="M1117" s="32"/>
      <c r="N1117" s="32" t="e">
        <f t="shared" si="38"/>
        <v>#N/A</v>
      </c>
      <c r="O1117" s="49" t="e">
        <f t="shared" si="39"/>
        <v>#N/A</v>
      </c>
      <c r="P1117" s="33"/>
      <c r="Q1117" s="49"/>
      <c r="R1117" s="49"/>
      <c r="S1117" s="49"/>
      <c r="T1117" s="49"/>
      <c r="U1117" s="49"/>
      <c r="V1117" s="49"/>
      <c r="W1117" s="49"/>
      <c r="X1117" s="49"/>
      <c r="Y1117" s="49" t="str">
        <f>CONCATENATE("sam_",samples_g[[#This Row],[sample_name]])</f>
        <v>sam_</v>
      </c>
    </row>
    <row r="1118" ht="14.25">
      <c r="A1118" t="s">
        <v>116</v>
      </c>
      <c r="B1118" s="32"/>
      <c r="C1118" s="49" t="str">
        <f>STUDY!$C$5</f>
        <v>hemofight</v>
      </c>
      <c r="G1118" s="26"/>
      <c r="I1118" t="e">
        <f>VLOOKUP(H1118,check[],2,0)</f>
        <v>#N/A</v>
      </c>
      <c r="J1118" s="49"/>
      <c r="K1118" s="49"/>
      <c r="L1118" s="49" t="e">
        <f>VLOOKUP(samples_g[[#This Row],[sample_checklist_description]],check[],3,0)</f>
        <v>#N/A</v>
      </c>
      <c r="M1118" s="32"/>
      <c r="N1118" s="32" t="e">
        <f t="shared" si="38"/>
        <v>#N/A</v>
      </c>
      <c r="O1118" s="49" t="e">
        <f t="shared" si="39"/>
        <v>#N/A</v>
      </c>
      <c r="P1118" s="33"/>
      <c r="Q1118" s="49"/>
      <c r="R1118" s="49"/>
      <c r="S1118" s="49"/>
      <c r="T1118" s="49"/>
      <c r="U1118" s="49"/>
      <c r="V1118" s="49"/>
      <c r="W1118" s="49"/>
      <c r="X1118" s="49"/>
      <c r="Y1118" s="49" t="str">
        <f>CONCATENATE("sam_",samples_g[[#This Row],[sample_name]])</f>
        <v>sam_</v>
      </c>
    </row>
    <row r="1119" ht="14.25">
      <c r="A1119" t="s">
        <v>116</v>
      </c>
      <c r="B1119" s="32"/>
      <c r="C1119" s="49" t="str">
        <f>STUDY!$C$5</f>
        <v>hemofight</v>
      </c>
      <c r="G1119" s="26"/>
      <c r="I1119" t="e">
        <f>VLOOKUP(H1119,check[],2,0)</f>
        <v>#N/A</v>
      </c>
      <c r="J1119" s="49"/>
      <c r="K1119" s="49"/>
      <c r="L1119" s="49" t="e">
        <f>VLOOKUP(samples_g[[#This Row],[sample_checklist_description]],check[],3,0)</f>
        <v>#N/A</v>
      </c>
      <c r="M1119" s="32"/>
      <c r="N1119" s="32" t="e">
        <f t="shared" si="38"/>
        <v>#N/A</v>
      </c>
      <c r="O1119" s="49" t="e">
        <f t="shared" si="39"/>
        <v>#N/A</v>
      </c>
      <c r="P1119" s="33"/>
      <c r="Q1119" s="49"/>
      <c r="R1119" s="49"/>
      <c r="S1119" s="49"/>
      <c r="T1119" s="49"/>
      <c r="U1119" s="49"/>
      <c r="V1119" s="49"/>
      <c r="W1119" s="49"/>
      <c r="X1119" s="49"/>
      <c r="Y1119" s="49" t="str">
        <f>CONCATENATE("sam_",samples_g[[#This Row],[sample_name]])</f>
        <v>sam_</v>
      </c>
    </row>
    <row r="1120" ht="14.25">
      <c r="A1120" t="s">
        <v>116</v>
      </c>
      <c r="B1120" s="32"/>
      <c r="C1120" s="49" t="str">
        <f>STUDY!$C$5</f>
        <v>hemofight</v>
      </c>
      <c r="G1120" s="26"/>
      <c r="I1120" t="e">
        <f>VLOOKUP(H1120,check[],2,0)</f>
        <v>#N/A</v>
      </c>
      <c r="J1120" s="49"/>
      <c r="K1120" s="49"/>
      <c r="L1120" s="49" t="e">
        <f>VLOOKUP(samples_g[[#This Row],[sample_checklist_description]],check[],3,0)</f>
        <v>#N/A</v>
      </c>
      <c r="M1120" s="32"/>
      <c r="N1120" s="32" t="e">
        <f t="shared" si="38"/>
        <v>#N/A</v>
      </c>
      <c r="O1120" s="49" t="e">
        <f t="shared" si="39"/>
        <v>#N/A</v>
      </c>
      <c r="P1120" s="33"/>
      <c r="Q1120" s="49"/>
      <c r="R1120" s="49"/>
      <c r="S1120" s="49"/>
      <c r="T1120" s="49"/>
      <c r="U1120" s="49"/>
      <c r="V1120" s="49"/>
      <c r="W1120" s="49"/>
      <c r="X1120" s="49"/>
      <c r="Y1120" s="49" t="str">
        <f>CONCATENATE("sam_",samples_g[[#This Row],[sample_name]])</f>
        <v>sam_</v>
      </c>
    </row>
    <row r="1121" ht="14.25">
      <c r="A1121" t="s">
        <v>116</v>
      </c>
      <c r="B1121" s="32"/>
      <c r="C1121" s="49" t="str">
        <f>STUDY!$C$5</f>
        <v>hemofight</v>
      </c>
      <c r="G1121" s="26"/>
      <c r="I1121" t="e">
        <f>VLOOKUP(H1121,check[],2,0)</f>
        <v>#N/A</v>
      </c>
      <c r="J1121" s="49"/>
      <c r="K1121" s="49"/>
      <c r="L1121" s="49" t="e">
        <f>VLOOKUP(samples_g[[#This Row],[sample_checklist_description]],check[],3,0)</f>
        <v>#N/A</v>
      </c>
      <c r="M1121" s="32"/>
      <c r="N1121" s="32" t="e">
        <f t="shared" si="38"/>
        <v>#N/A</v>
      </c>
      <c r="O1121" s="49" t="e">
        <f t="shared" si="39"/>
        <v>#N/A</v>
      </c>
      <c r="P1121" s="33"/>
      <c r="Q1121" s="49"/>
      <c r="R1121" s="49"/>
      <c r="S1121" s="49"/>
      <c r="T1121" s="49"/>
      <c r="U1121" s="49"/>
      <c r="V1121" s="49"/>
      <c r="W1121" s="49"/>
      <c r="X1121" s="49"/>
      <c r="Y1121" s="49" t="str">
        <f>CONCATENATE("sam_",samples_g[[#This Row],[sample_name]])</f>
        <v>sam_</v>
      </c>
    </row>
    <row r="1122" ht="14.25">
      <c r="A1122" t="s">
        <v>116</v>
      </c>
      <c r="B1122" s="32"/>
      <c r="C1122" s="49" t="str">
        <f>STUDY!$C$5</f>
        <v>hemofight</v>
      </c>
      <c r="G1122" s="26"/>
      <c r="I1122" t="e">
        <f>VLOOKUP(H1122,check[],2,0)</f>
        <v>#N/A</v>
      </c>
      <c r="J1122" s="49"/>
      <c r="K1122" s="49"/>
      <c r="L1122" s="49" t="e">
        <f>VLOOKUP(samples_g[[#This Row],[sample_checklist_description]],check[],3,0)</f>
        <v>#N/A</v>
      </c>
      <c r="M1122" s="32"/>
      <c r="N1122" s="32" t="e">
        <f t="shared" si="38"/>
        <v>#N/A</v>
      </c>
      <c r="O1122" s="49" t="e">
        <f t="shared" si="39"/>
        <v>#N/A</v>
      </c>
      <c r="P1122" s="33"/>
      <c r="Q1122" s="49"/>
      <c r="R1122" s="49"/>
      <c r="S1122" s="49"/>
      <c r="T1122" s="49"/>
      <c r="U1122" s="49"/>
      <c r="V1122" s="49"/>
      <c r="W1122" s="49"/>
      <c r="X1122" s="49"/>
      <c r="Y1122" s="49" t="str">
        <f>CONCATENATE("sam_",samples_g[[#This Row],[sample_name]])</f>
        <v>sam_</v>
      </c>
    </row>
    <row r="1123" ht="14.25">
      <c r="A1123" t="s">
        <v>116</v>
      </c>
      <c r="B1123" s="32"/>
      <c r="C1123" s="49" t="str">
        <f>STUDY!$C$5</f>
        <v>hemofight</v>
      </c>
      <c r="G1123" s="26"/>
      <c r="I1123" t="e">
        <f>VLOOKUP(H1123,check[],2,0)</f>
        <v>#N/A</v>
      </c>
      <c r="J1123" s="49"/>
      <c r="K1123" s="49"/>
      <c r="L1123" s="49" t="e">
        <f>VLOOKUP(samples_g[[#This Row],[sample_checklist_description]],check[],3,0)</f>
        <v>#N/A</v>
      </c>
      <c r="M1123" s="32"/>
      <c r="N1123" s="32" t="e">
        <f t="shared" si="38"/>
        <v>#N/A</v>
      </c>
      <c r="O1123" s="49" t="e">
        <f t="shared" si="39"/>
        <v>#N/A</v>
      </c>
      <c r="P1123" s="33"/>
      <c r="Q1123" s="49"/>
      <c r="R1123" s="49"/>
      <c r="S1123" s="49"/>
      <c r="T1123" s="49"/>
      <c r="U1123" s="49"/>
      <c r="V1123" s="49"/>
      <c r="W1123" s="49"/>
      <c r="X1123" s="49"/>
      <c r="Y1123" s="49" t="str">
        <f>CONCATENATE("sam_",samples_g[[#This Row],[sample_name]])</f>
        <v>sam_</v>
      </c>
    </row>
    <row r="1124" ht="14.25">
      <c r="A1124" t="s">
        <v>116</v>
      </c>
      <c r="B1124" s="32"/>
      <c r="C1124" s="49" t="str">
        <f>STUDY!$C$5</f>
        <v>hemofight</v>
      </c>
      <c r="G1124" s="26"/>
      <c r="I1124" t="e">
        <f>VLOOKUP(H1124,check[],2,0)</f>
        <v>#N/A</v>
      </c>
      <c r="J1124" s="49"/>
      <c r="K1124" s="49"/>
      <c r="L1124" s="49" t="e">
        <f>VLOOKUP(samples_g[[#This Row],[sample_checklist_description]],check[],3,0)</f>
        <v>#N/A</v>
      </c>
      <c r="M1124" s="32"/>
      <c r="N1124" s="32" t="e">
        <f t="shared" si="38"/>
        <v>#N/A</v>
      </c>
      <c r="O1124" s="49" t="e">
        <f t="shared" si="39"/>
        <v>#N/A</v>
      </c>
      <c r="P1124" s="33"/>
      <c r="Q1124" s="49"/>
      <c r="R1124" s="49"/>
      <c r="S1124" s="49"/>
      <c r="T1124" s="49"/>
      <c r="U1124" s="49"/>
      <c r="V1124" s="49"/>
      <c r="W1124" s="49"/>
      <c r="X1124" s="49"/>
      <c r="Y1124" s="49" t="str">
        <f>CONCATENATE("sam_",samples_g[[#This Row],[sample_name]])</f>
        <v>sam_</v>
      </c>
    </row>
    <row r="1125" ht="14.25">
      <c r="A1125" t="s">
        <v>116</v>
      </c>
      <c r="B1125" s="32"/>
      <c r="C1125" s="49" t="str">
        <f>STUDY!$C$5</f>
        <v>hemofight</v>
      </c>
      <c r="G1125" s="26"/>
      <c r="I1125" t="e">
        <f>VLOOKUP(H1125,check[],2,0)</f>
        <v>#N/A</v>
      </c>
      <c r="J1125" s="49"/>
      <c r="K1125" s="49"/>
      <c r="L1125" s="49" t="e">
        <f>VLOOKUP(samples_g[[#This Row],[sample_checklist_description]],check[],3,0)</f>
        <v>#N/A</v>
      </c>
      <c r="M1125" s="32"/>
      <c r="N1125" s="32" t="e">
        <f t="shared" si="38"/>
        <v>#N/A</v>
      </c>
      <c r="O1125" s="49" t="e">
        <f t="shared" si="39"/>
        <v>#N/A</v>
      </c>
      <c r="P1125" s="33"/>
      <c r="Q1125" s="49"/>
      <c r="R1125" s="49"/>
      <c r="S1125" s="49"/>
      <c r="T1125" s="49"/>
      <c r="U1125" s="49"/>
      <c r="V1125" s="49"/>
      <c r="W1125" s="49"/>
      <c r="X1125" s="49"/>
      <c r="Y1125" s="49" t="str">
        <f>CONCATENATE("sam_",samples_g[[#This Row],[sample_name]])</f>
        <v>sam_</v>
      </c>
    </row>
    <row r="1126" ht="14.25">
      <c r="A1126" t="s">
        <v>116</v>
      </c>
      <c r="B1126" s="32"/>
      <c r="C1126" s="49" t="str">
        <f>STUDY!$C$5</f>
        <v>hemofight</v>
      </c>
      <c r="G1126" s="26"/>
      <c r="I1126" t="e">
        <f>VLOOKUP(H1126,check[],2,0)</f>
        <v>#N/A</v>
      </c>
      <c r="J1126" s="49"/>
      <c r="K1126" s="49"/>
      <c r="L1126" s="49" t="e">
        <f>VLOOKUP(samples_g[[#This Row],[sample_checklist_description]],check[],3,0)</f>
        <v>#N/A</v>
      </c>
      <c r="M1126" s="32"/>
      <c r="N1126" s="32" t="e">
        <f t="shared" si="38"/>
        <v>#N/A</v>
      </c>
      <c r="O1126" s="49" t="e">
        <f t="shared" si="39"/>
        <v>#N/A</v>
      </c>
      <c r="P1126" s="33"/>
      <c r="Q1126" s="49"/>
      <c r="R1126" s="49"/>
      <c r="S1126" s="49"/>
      <c r="T1126" s="49"/>
      <c r="U1126" s="49"/>
      <c r="V1126" s="49"/>
      <c r="W1126" s="49"/>
      <c r="X1126" s="49"/>
      <c r="Y1126" s="49" t="str">
        <f>CONCATENATE("sam_",samples_g[[#This Row],[sample_name]])</f>
        <v>sam_</v>
      </c>
    </row>
    <row r="1127" ht="14.25">
      <c r="A1127" t="s">
        <v>116</v>
      </c>
      <c r="B1127" s="32"/>
      <c r="C1127" s="49" t="str">
        <f>STUDY!$C$5</f>
        <v>hemofight</v>
      </c>
      <c r="G1127" s="26"/>
      <c r="I1127" t="e">
        <f>VLOOKUP(H1127,check[],2,0)</f>
        <v>#N/A</v>
      </c>
      <c r="J1127" s="49"/>
      <c r="K1127" s="49"/>
      <c r="L1127" s="49" t="e">
        <f>VLOOKUP(samples_g[[#This Row],[sample_checklist_description]],check[],3,0)</f>
        <v>#N/A</v>
      </c>
      <c r="M1127" s="32"/>
      <c r="N1127" s="32" t="e">
        <f t="shared" si="38"/>
        <v>#N/A</v>
      </c>
      <c r="O1127" s="49" t="e">
        <f t="shared" si="39"/>
        <v>#N/A</v>
      </c>
      <c r="P1127" s="33"/>
      <c r="Q1127" s="49"/>
      <c r="R1127" s="49"/>
      <c r="S1127" s="49"/>
      <c r="T1127" s="49"/>
      <c r="U1127" s="49"/>
      <c r="V1127" s="49"/>
      <c r="W1127" s="49"/>
      <c r="X1127" s="49"/>
      <c r="Y1127" s="49" t="str">
        <f>CONCATENATE("sam_",samples_g[[#This Row],[sample_name]])</f>
        <v>sam_</v>
      </c>
    </row>
    <row r="1128" ht="14.25">
      <c r="A1128" t="s">
        <v>116</v>
      </c>
      <c r="B1128" s="32"/>
      <c r="C1128" s="49" t="str">
        <f>STUDY!$C$5</f>
        <v>hemofight</v>
      </c>
      <c r="G1128" s="26"/>
      <c r="I1128" t="e">
        <f>VLOOKUP(H1128,check[],2,0)</f>
        <v>#N/A</v>
      </c>
      <c r="J1128" s="49"/>
      <c r="K1128" s="49"/>
      <c r="L1128" s="49" t="e">
        <f>VLOOKUP(samples_g[[#This Row],[sample_checklist_description]],check[],3,0)</f>
        <v>#N/A</v>
      </c>
      <c r="M1128" s="32"/>
      <c r="N1128" s="32" t="e">
        <f t="shared" ref="N1128:N1191" si="40">VLOOKUP(M1128,sci_names,2,0)</f>
        <v>#N/A</v>
      </c>
      <c r="O1128" s="49" t="e">
        <f t="shared" ref="O1128:O1191" si="41">VLOOKUP(M1128,sci_names,3,0)</f>
        <v>#N/A</v>
      </c>
      <c r="P1128" s="33"/>
      <c r="Q1128" s="49"/>
      <c r="R1128" s="49"/>
      <c r="S1128" s="49"/>
      <c r="T1128" s="49"/>
      <c r="U1128" s="49"/>
      <c r="V1128" s="49"/>
      <c r="W1128" s="49"/>
      <c r="X1128" s="49"/>
      <c r="Y1128" s="49" t="str">
        <f>CONCATENATE("sam_",samples_g[[#This Row],[sample_name]])</f>
        <v>sam_</v>
      </c>
    </row>
    <row r="1129" ht="14.25">
      <c r="A1129" t="s">
        <v>116</v>
      </c>
      <c r="B1129" s="32"/>
      <c r="C1129" s="49" t="str">
        <f>STUDY!$C$5</f>
        <v>hemofight</v>
      </c>
      <c r="G1129" s="26"/>
      <c r="I1129" t="e">
        <f>VLOOKUP(H1129,check[],2,0)</f>
        <v>#N/A</v>
      </c>
      <c r="J1129" s="49"/>
      <c r="K1129" s="49"/>
      <c r="L1129" s="49" t="e">
        <f>VLOOKUP(samples_g[[#This Row],[sample_checklist_description]],check[],3,0)</f>
        <v>#N/A</v>
      </c>
      <c r="M1129" s="32"/>
      <c r="N1129" s="32" t="e">
        <f t="shared" si="40"/>
        <v>#N/A</v>
      </c>
      <c r="O1129" s="49" t="e">
        <f t="shared" si="41"/>
        <v>#N/A</v>
      </c>
      <c r="P1129" s="33"/>
      <c r="Q1129" s="49"/>
      <c r="R1129" s="49"/>
      <c r="S1129" s="49"/>
      <c r="T1129" s="49"/>
      <c r="U1129" s="49"/>
      <c r="V1129" s="49"/>
      <c r="W1129" s="49"/>
      <c r="X1129" s="49"/>
      <c r="Y1129" s="49" t="str">
        <f>CONCATENATE("sam_",samples_g[[#This Row],[sample_name]])</f>
        <v>sam_</v>
      </c>
    </row>
    <row r="1130" ht="14.25">
      <c r="A1130" t="s">
        <v>116</v>
      </c>
      <c r="B1130" s="32"/>
      <c r="C1130" s="49" t="str">
        <f>STUDY!$C$5</f>
        <v>hemofight</v>
      </c>
      <c r="G1130" s="26"/>
      <c r="I1130" t="e">
        <f>VLOOKUP(H1130,check[],2,0)</f>
        <v>#N/A</v>
      </c>
      <c r="J1130" s="49"/>
      <c r="K1130" s="49"/>
      <c r="L1130" s="49" t="e">
        <f>VLOOKUP(samples_g[[#This Row],[sample_checklist_description]],check[],3,0)</f>
        <v>#N/A</v>
      </c>
      <c r="M1130" s="32"/>
      <c r="N1130" s="32" t="e">
        <f t="shared" si="40"/>
        <v>#N/A</v>
      </c>
      <c r="O1130" s="49" t="e">
        <f t="shared" si="41"/>
        <v>#N/A</v>
      </c>
      <c r="P1130" s="33"/>
      <c r="Q1130" s="49"/>
      <c r="R1130" s="49"/>
      <c r="S1130" s="49"/>
      <c r="T1130" s="49"/>
      <c r="U1130" s="49"/>
      <c r="V1130" s="49"/>
      <c r="W1130" s="49"/>
      <c r="X1130" s="49"/>
      <c r="Y1130" s="49" t="str">
        <f>CONCATENATE("sam_",samples_g[[#This Row],[sample_name]])</f>
        <v>sam_</v>
      </c>
    </row>
    <row r="1131" ht="14.25">
      <c r="A1131" t="s">
        <v>116</v>
      </c>
      <c r="B1131" s="32"/>
      <c r="C1131" s="49" t="str">
        <f>STUDY!$C$5</f>
        <v>hemofight</v>
      </c>
      <c r="G1131" s="26"/>
      <c r="I1131" t="e">
        <f>VLOOKUP(H1131,check[],2,0)</f>
        <v>#N/A</v>
      </c>
      <c r="J1131" s="49"/>
      <c r="K1131" s="49"/>
      <c r="L1131" s="49" t="e">
        <f>VLOOKUP(samples_g[[#This Row],[sample_checklist_description]],check[],3,0)</f>
        <v>#N/A</v>
      </c>
      <c r="M1131" s="32"/>
      <c r="N1131" s="32" t="e">
        <f t="shared" si="40"/>
        <v>#N/A</v>
      </c>
      <c r="O1131" s="49" t="e">
        <f t="shared" si="41"/>
        <v>#N/A</v>
      </c>
      <c r="P1131" s="33"/>
      <c r="Q1131" s="49"/>
      <c r="R1131" s="49"/>
      <c r="S1131" s="49"/>
      <c r="T1131" s="49"/>
      <c r="U1131" s="49"/>
      <c r="V1131" s="49"/>
      <c r="W1131" s="49"/>
      <c r="X1131" s="49"/>
      <c r="Y1131" s="49" t="str">
        <f>CONCATENATE("sam_",samples_g[[#This Row],[sample_name]])</f>
        <v>sam_</v>
      </c>
    </row>
    <row r="1132" ht="14.25">
      <c r="A1132" t="s">
        <v>116</v>
      </c>
      <c r="B1132" s="32"/>
      <c r="C1132" s="49" t="str">
        <f>STUDY!$C$5</f>
        <v>hemofight</v>
      </c>
      <c r="G1132" s="26"/>
      <c r="I1132" t="e">
        <f>VLOOKUP(H1132,check[],2,0)</f>
        <v>#N/A</v>
      </c>
      <c r="J1132" s="49"/>
      <c r="K1132" s="49"/>
      <c r="L1132" s="49" t="e">
        <f>VLOOKUP(samples_g[[#This Row],[sample_checklist_description]],check[],3,0)</f>
        <v>#N/A</v>
      </c>
      <c r="M1132" s="32"/>
      <c r="N1132" s="32" t="e">
        <f t="shared" si="40"/>
        <v>#N/A</v>
      </c>
      <c r="O1132" s="49" t="e">
        <f t="shared" si="41"/>
        <v>#N/A</v>
      </c>
      <c r="P1132" s="33"/>
      <c r="Q1132" s="49"/>
      <c r="R1132" s="49"/>
      <c r="S1132" s="49"/>
      <c r="T1132" s="49"/>
      <c r="U1132" s="49"/>
      <c r="V1132" s="49"/>
      <c r="W1132" s="49"/>
      <c r="X1132" s="49"/>
      <c r="Y1132" s="49" t="str">
        <f>CONCATENATE("sam_",samples_g[[#This Row],[sample_name]])</f>
        <v>sam_</v>
      </c>
    </row>
    <row r="1133" ht="14.25">
      <c r="A1133" t="s">
        <v>116</v>
      </c>
      <c r="B1133" s="32"/>
      <c r="C1133" s="49" t="str">
        <f>STUDY!$C$5</f>
        <v>hemofight</v>
      </c>
      <c r="G1133" s="26"/>
      <c r="I1133" t="e">
        <f>VLOOKUP(H1133,check[],2,0)</f>
        <v>#N/A</v>
      </c>
      <c r="J1133" s="49"/>
      <c r="K1133" s="49"/>
      <c r="L1133" s="49" t="e">
        <f>VLOOKUP(samples_g[[#This Row],[sample_checklist_description]],check[],3,0)</f>
        <v>#N/A</v>
      </c>
      <c r="M1133" s="32"/>
      <c r="N1133" s="32" t="e">
        <f t="shared" si="40"/>
        <v>#N/A</v>
      </c>
      <c r="O1133" s="49" t="e">
        <f t="shared" si="41"/>
        <v>#N/A</v>
      </c>
      <c r="P1133" s="33"/>
      <c r="Q1133" s="49"/>
      <c r="R1133" s="49"/>
      <c r="S1133" s="49"/>
      <c r="T1133" s="49"/>
      <c r="U1133" s="49"/>
      <c r="V1133" s="49"/>
      <c r="W1133" s="49"/>
      <c r="X1133" s="49"/>
      <c r="Y1133" s="49" t="str">
        <f>CONCATENATE("sam_",samples_g[[#This Row],[sample_name]])</f>
        <v>sam_</v>
      </c>
    </row>
    <row r="1134" ht="14.25">
      <c r="A1134" t="s">
        <v>116</v>
      </c>
      <c r="B1134" s="32"/>
      <c r="C1134" s="49" t="str">
        <f>STUDY!$C$5</f>
        <v>hemofight</v>
      </c>
      <c r="G1134" s="26"/>
      <c r="I1134" t="e">
        <f>VLOOKUP(H1134,check[],2,0)</f>
        <v>#N/A</v>
      </c>
      <c r="J1134" s="49"/>
      <c r="K1134" s="49"/>
      <c r="L1134" s="49" t="e">
        <f>VLOOKUP(samples_g[[#This Row],[sample_checklist_description]],check[],3,0)</f>
        <v>#N/A</v>
      </c>
      <c r="M1134" s="32"/>
      <c r="N1134" s="32" t="e">
        <f t="shared" si="40"/>
        <v>#N/A</v>
      </c>
      <c r="O1134" s="49" t="e">
        <f t="shared" si="41"/>
        <v>#N/A</v>
      </c>
      <c r="P1134" s="33"/>
      <c r="Q1134" s="49"/>
      <c r="R1134" s="49"/>
      <c r="S1134" s="49"/>
      <c r="T1134" s="49"/>
      <c r="U1134" s="49"/>
      <c r="V1134" s="49"/>
      <c r="W1134" s="49"/>
      <c r="X1134" s="49"/>
      <c r="Y1134" s="49" t="str">
        <f>CONCATENATE("sam_",samples_g[[#This Row],[sample_name]])</f>
        <v>sam_</v>
      </c>
    </row>
    <row r="1135" ht="14.25">
      <c r="A1135" t="s">
        <v>116</v>
      </c>
      <c r="B1135" s="32"/>
      <c r="C1135" s="49" t="str">
        <f>STUDY!$C$5</f>
        <v>hemofight</v>
      </c>
      <c r="G1135" s="26"/>
      <c r="I1135" t="e">
        <f>VLOOKUP(H1135,check[],2,0)</f>
        <v>#N/A</v>
      </c>
      <c r="J1135" s="49"/>
      <c r="K1135" s="49"/>
      <c r="L1135" s="49" t="e">
        <f>VLOOKUP(samples_g[[#This Row],[sample_checklist_description]],check[],3,0)</f>
        <v>#N/A</v>
      </c>
      <c r="M1135" s="32"/>
      <c r="N1135" s="32" t="e">
        <f t="shared" si="40"/>
        <v>#N/A</v>
      </c>
      <c r="O1135" s="49" t="e">
        <f t="shared" si="41"/>
        <v>#N/A</v>
      </c>
      <c r="P1135" s="33"/>
      <c r="Q1135" s="49"/>
      <c r="R1135" s="49"/>
      <c r="S1135" s="49"/>
      <c r="T1135" s="49"/>
      <c r="U1135" s="49"/>
      <c r="V1135" s="49"/>
      <c r="W1135" s="49"/>
      <c r="X1135" s="49"/>
      <c r="Y1135" s="49" t="str">
        <f>CONCATENATE("sam_",samples_g[[#This Row],[sample_name]])</f>
        <v>sam_</v>
      </c>
    </row>
    <row r="1136" ht="14.25">
      <c r="A1136" t="s">
        <v>116</v>
      </c>
      <c r="B1136" s="32"/>
      <c r="C1136" s="49" t="str">
        <f>STUDY!$C$5</f>
        <v>hemofight</v>
      </c>
      <c r="G1136" s="26"/>
      <c r="I1136" t="e">
        <f>VLOOKUP(H1136,check[],2,0)</f>
        <v>#N/A</v>
      </c>
      <c r="J1136" s="49"/>
      <c r="K1136" s="49"/>
      <c r="L1136" s="49" t="e">
        <f>VLOOKUP(samples_g[[#This Row],[sample_checklist_description]],check[],3,0)</f>
        <v>#N/A</v>
      </c>
      <c r="M1136" s="32"/>
      <c r="N1136" s="32" t="e">
        <f t="shared" si="40"/>
        <v>#N/A</v>
      </c>
      <c r="O1136" s="49" t="e">
        <f t="shared" si="41"/>
        <v>#N/A</v>
      </c>
      <c r="P1136" s="33"/>
      <c r="Q1136" s="49"/>
      <c r="R1136" s="49"/>
      <c r="S1136" s="49"/>
      <c r="T1136" s="49"/>
      <c r="U1136" s="49"/>
      <c r="V1136" s="49"/>
      <c r="W1136" s="49"/>
      <c r="X1136" s="49"/>
      <c r="Y1136" s="49" t="str">
        <f>CONCATENATE("sam_",samples_g[[#This Row],[sample_name]])</f>
        <v>sam_</v>
      </c>
    </row>
    <row r="1137" ht="14.25">
      <c r="A1137" t="s">
        <v>116</v>
      </c>
      <c r="B1137" s="32"/>
      <c r="C1137" s="49" t="str">
        <f>STUDY!$C$5</f>
        <v>hemofight</v>
      </c>
      <c r="G1137" s="26"/>
      <c r="I1137" t="e">
        <f>VLOOKUP(H1137,check[],2,0)</f>
        <v>#N/A</v>
      </c>
      <c r="J1137" s="49"/>
      <c r="K1137" s="49"/>
      <c r="L1137" s="49" t="e">
        <f>VLOOKUP(samples_g[[#This Row],[sample_checklist_description]],check[],3,0)</f>
        <v>#N/A</v>
      </c>
      <c r="M1137" s="32"/>
      <c r="N1137" s="32" t="e">
        <f t="shared" si="40"/>
        <v>#N/A</v>
      </c>
      <c r="O1137" s="49" t="e">
        <f t="shared" si="41"/>
        <v>#N/A</v>
      </c>
      <c r="P1137" s="33"/>
      <c r="Q1137" s="49"/>
      <c r="R1137" s="49"/>
      <c r="S1137" s="49"/>
      <c r="T1137" s="49"/>
      <c r="U1137" s="49"/>
      <c r="V1137" s="49"/>
      <c r="W1137" s="49"/>
      <c r="X1137" s="49"/>
      <c r="Y1137" s="49" t="str">
        <f>CONCATENATE("sam_",samples_g[[#This Row],[sample_name]])</f>
        <v>sam_</v>
      </c>
    </row>
    <row r="1138" ht="14.25">
      <c r="A1138" t="s">
        <v>116</v>
      </c>
      <c r="B1138" s="32"/>
      <c r="C1138" s="49" t="str">
        <f>STUDY!$C$5</f>
        <v>hemofight</v>
      </c>
      <c r="G1138" s="26"/>
      <c r="I1138" t="e">
        <f>VLOOKUP(H1138,check[],2,0)</f>
        <v>#N/A</v>
      </c>
      <c r="J1138" s="49"/>
      <c r="K1138" s="49"/>
      <c r="L1138" s="49" t="e">
        <f>VLOOKUP(samples_g[[#This Row],[sample_checklist_description]],check[],3,0)</f>
        <v>#N/A</v>
      </c>
      <c r="M1138" s="32"/>
      <c r="N1138" s="32" t="e">
        <f t="shared" si="40"/>
        <v>#N/A</v>
      </c>
      <c r="O1138" s="49" t="e">
        <f t="shared" si="41"/>
        <v>#N/A</v>
      </c>
      <c r="P1138" s="33"/>
      <c r="Q1138" s="49"/>
      <c r="R1138" s="49"/>
      <c r="S1138" s="49"/>
      <c r="T1138" s="49"/>
      <c r="U1138" s="49"/>
      <c r="V1138" s="49"/>
      <c r="W1138" s="49"/>
      <c r="X1138" s="49"/>
      <c r="Y1138" s="49" t="str">
        <f>CONCATENATE("sam_",samples_g[[#This Row],[sample_name]])</f>
        <v>sam_</v>
      </c>
    </row>
    <row r="1139" ht="14.25">
      <c r="A1139" t="s">
        <v>116</v>
      </c>
      <c r="B1139" s="32"/>
      <c r="C1139" s="49" t="str">
        <f>STUDY!$C$5</f>
        <v>hemofight</v>
      </c>
      <c r="G1139" s="26"/>
      <c r="I1139" t="e">
        <f>VLOOKUP(H1139,check[],2,0)</f>
        <v>#N/A</v>
      </c>
      <c r="J1139" s="49"/>
      <c r="K1139" s="49"/>
      <c r="L1139" s="49" t="e">
        <f>VLOOKUP(samples_g[[#This Row],[sample_checklist_description]],check[],3,0)</f>
        <v>#N/A</v>
      </c>
      <c r="M1139" s="32"/>
      <c r="N1139" s="32" t="e">
        <f t="shared" si="40"/>
        <v>#N/A</v>
      </c>
      <c r="O1139" s="49" t="e">
        <f t="shared" si="41"/>
        <v>#N/A</v>
      </c>
      <c r="P1139" s="33"/>
      <c r="Q1139" s="49"/>
      <c r="R1139" s="49"/>
      <c r="S1139" s="49"/>
      <c r="T1139" s="49"/>
      <c r="U1139" s="49"/>
      <c r="V1139" s="49"/>
      <c r="W1139" s="49"/>
      <c r="X1139" s="49"/>
      <c r="Y1139" s="49" t="str">
        <f>CONCATENATE("sam_",samples_g[[#This Row],[sample_name]])</f>
        <v>sam_</v>
      </c>
    </row>
    <row r="1140" ht="14.25">
      <c r="A1140" t="s">
        <v>116</v>
      </c>
      <c r="B1140" s="32"/>
      <c r="C1140" s="49" t="str">
        <f>STUDY!$C$5</f>
        <v>hemofight</v>
      </c>
      <c r="G1140" s="26"/>
      <c r="I1140" t="e">
        <f>VLOOKUP(H1140,check[],2,0)</f>
        <v>#N/A</v>
      </c>
      <c r="J1140" s="49"/>
      <c r="K1140" s="49"/>
      <c r="L1140" s="49" t="e">
        <f>VLOOKUP(samples_g[[#This Row],[sample_checklist_description]],check[],3,0)</f>
        <v>#N/A</v>
      </c>
      <c r="M1140" s="32"/>
      <c r="N1140" s="32" t="e">
        <f t="shared" si="40"/>
        <v>#N/A</v>
      </c>
      <c r="O1140" s="49" t="e">
        <f t="shared" si="41"/>
        <v>#N/A</v>
      </c>
      <c r="P1140" s="33"/>
      <c r="Q1140" s="49"/>
      <c r="R1140" s="49"/>
      <c r="S1140" s="49"/>
      <c r="T1140" s="49"/>
      <c r="U1140" s="49"/>
      <c r="V1140" s="49"/>
      <c r="W1140" s="49"/>
      <c r="X1140" s="49"/>
      <c r="Y1140" s="49" t="str">
        <f>CONCATENATE("sam_",samples_g[[#This Row],[sample_name]])</f>
        <v>sam_</v>
      </c>
    </row>
    <row r="1141" ht="14.25">
      <c r="A1141" t="s">
        <v>116</v>
      </c>
      <c r="B1141" s="32"/>
      <c r="C1141" s="49" t="str">
        <f>STUDY!$C$5</f>
        <v>hemofight</v>
      </c>
      <c r="G1141" s="26"/>
      <c r="I1141" t="e">
        <f>VLOOKUP(H1141,check[],2,0)</f>
        <v>#N/A</v>
      </c>
      <c r="J1141" s="49"/>
      <c r="K1141" s="49"/>
      <c r="L1141" s="49" t="e">
        <f>VLOOKUP(samples_g[[#This Row],[sample_checklist_description]],check[],3,0)</f>
        <v>#N/A</v>
      </c>
      <c r="M1141" s="32"/>
      <c r="N1141" s="32" t="e">
        <f t="shared" si="40"/>
        <v>#N/A</v>
      </c>
      <c r="O1141" s="49" t="e">
        <f t="shared" si="41"/>
        <v>#N/A</v>
      </c>
      <c r="P1141" s="33"/>
      <c r="Q1141" s="49"/>
      <c r="R1141" s="49"/>
      <c r="S1141" s="49"/>
      <c r="T1141" s="49"/>
      <c r="U1141" s="49"/>
      <c r="V1141" s="49"/>
      <c r="W1141" s="49"/>
      <c r="X1141" s="49"/>
      <c r="Y1141" s="49" t="str">
        <f>CONCATENATE("sam_",samples_g[[#This Row],[sample_name]])</f>
        <v>sam_</v>
      </c>
    </row>
    <row r="1142" ht="14.25">
      <c r="A1142" t="s">
        <v>116</v>
      </c>
      <c r="B1142" s="32"/>
      <c r="C1142" s="49" t="str">
        <f>STUDY!$C$5</f>
        <v>hemofight</v>
      </c>
      <c r="G1142" s="26"/>
      <c r="I1142" t="e">
        <f>VLOOKUP(H1142,check[],2,0)</f>
        <v>#N/A</v>
      </c>
      <c r="J1142" s="49"/>
      <c r="K1142" s="49"/>
      <c r="L1142" s="49" t="e">
        <f>VLOOKUP(samples_g[[#This Row],[sample_checklist_description]],check[],3,0)</f>
        <v>#N/A</v>
      </c>
      <c r="M1142" s="32"/>
      <c r="N1142" s="32" t="e">
        <f t="shared" si="40"/>
        <v>#N/A</v>
      </c>
      <c r="O1142" s="49" t="e">
        <f t="shared" si="41"/>
        <v>#N/A</v>
      </c>
      <c r="P1142" s="33"/>
      <c r="Q1142" s="49"/>
      <c r="R1142" s="49"/>
      <c r="S1142" s="49"/>
      <c r="T1142" s="49"/>
      <c r="U1142" s="49"/>
      <c r="V1142" s="49"/>
      <c r="W1142" s="49"/>
      <c r="X1142" s="49"/>
      <c r="Y1142" s="49" t="str">
        <f>CONCATENATE("sam_",samples_g[[#This Row],[sample_name]])</f>
        <v>sam_</v>
      </c>
    </row>
    <row r="1143" ht="14.25">
      <c r="A1143" t="s">
        <v>116</v>
      </c>
      <c r="B1143" s="32"/>
      <c r="C1143" s="49" t="str">
        <f>STUDY!$C$5</f>
        <v>hemofight</v>
      </c>
      <c r="G1143" s="26"/>
      <c r="I1143" t="e">
        <f>VLOOKUP(H1143,check[],2,0)</f>
        <v>#N/A</v>
      </c>
      <c r="J1143" s="49"/>
      <c r="K1143" s="49"/>
      <c r="L1143" s="49" t="e">
        <f>VLOOKUP(samples_g[[#This Row],[sample_checklist_description]],check[],3,0)</f>
        <v>#N/A</v>
      </c>
      <c r="M1143" s="32"/>
      <c r="N1143" s="32" t="e">
        <f t="shared" si="40"/>
        <v>#N/A</v>
      </c>
      <c r="O1143" s="49" t="e">
        <f t="shared" si="41"/>
        <v>#N/A</v>
      </c>
      <c r="P1143" s="33"/>
      <c r="Q1143" s="49"/>
      <c r="R1143" s="49"/>
      <c r="S1143" s="49"/>
      <c r="T1143" s="49"/>
      <c r="U1143" s="49"/>
      <c r="V1143" s="49"/>
      <c r="W1143" s="49"/>
      <c r="X1143" s="49"/>
      <c r="Y1143" s="49" t="str">
        <f>CONCATENATE("sam_",samples_g[[#This Row],[sample_name]])</f>
        <v>sam_</v>
      </c>
    </row>
    <row r="1144" ht="14.25">
      <c r="A1144" t="s">
        <v>116</v>
      </c>
      <c r="B1144" s="32"/>
      <c r="C1144" s="49" t="str">
        <f>STUDY!$C$5</f>
        <v>hemofight</v>
      </c>
      <c r="G1144" s="26"/>
      <c r="I1144" t="e">
        <f>VLOOKUP(H1144,check[],2,0)</f>
        <v>#N/A</v>
      </c>
      <c r="J1144" s="49"/>
      <c r="K1144" s="49"/>
      <c r="L1144" s="49" t="e">
        <f>VLOOKUP(samples_g[[#This Row],[sample_checklist_description]],check[],3,0)</f>
        <v>#N/A</v>
      </c>
      <c r="M1144" s="32"/>
      <c r="N1144" s="32" t="e">
        <f t="shared" si="40"/>
        <v>#N/A</v>
      </c>
      <c r="O1144" s="49" t="e">
        <f t="shared" si="41"/>
        <v>#N/A</v>
      </c>
      <c r="P1144" s="33"/>
      <c r="Q1144" s="49"/>
      <c r="R1144" s="49"/>
      <c r="S1144" s="49"/>
      <c r="T1144" s="49"/>
      <c r="U1144" s="49"/>
      <c r="V1144" s="49"/>
      <c r="W1144" s="49"/>
      <c r="X1144" s="49"/>
      <c r="Y1144" s="49" t="str">
        <f>CONCATENATE("sam_",samples_g[[#This Row],[sample_name]])</f>
        <v>sam_</v>
      </c>
    </row>
    <row r="1145" ht="14.25">
      <c r="A1145" t="s">
        <v>116</v>
      </c>
      <c r="B1145" s="32"/>
      <c r="C1145" s="49" t="str">
        <f>STUDY!$C$5</f>
        <v>hemofight</v>
      </c>
      <c r="G1145" s="26"/>
      <c r="I1145" t="e">
        <f>VLOOKUP(H1145,check[],2,0)</f>
        <v>#N/A</v>
      </c>
      <c r="J1145" s="49"/>
      <c r="K1145" s="49"/>
      <c r="L1145" s="49" t="e">
        <f>VLOOKUP(samples_g[[#This Row],[sample_checklist_description]],check[],3,0)</f>
        <v>#N/A</v>
      </c>
      <c r="M1145" s="32"/>
      <c r="N1145" s="32" t="e">
        <f t="shared" si="40"/>
        <v>#N/A</v>
      </c>
      <c r="O1145" s="49" t="e">
        <f t="shared" si="41"/>
        <v>#N/A</v>
      </c>
      <c r="P1145" s="33"/>
      <c r="Q1145" s="49"/>
      <c r="R1145" s="49"/>
      <c r="S1145" s="49"/>
      <c r="T1145" s="49"/>
      <c r="U1145" s="49"/>
      <c r="V1145" s="49"/>
      <c r="W1145" s="49"/>
      <c r="X1145" s="49"/>
      <c r="Y1145" s="49" t="str">
        <f>CONCATENATE("sam_",samples_g[[#This Row],[sample_name]])</f>
        <v>sam_</v>
      </c>
    </row>
    <row r="1146" ht="14.25">
      <c r="A1146" t="s">
        <v>116</v>
      </c>
      <c r="B1146" s="32"/>
      <c r="C1146" s="49" t="str">
        <f>STUDY!$C$5</f>
        <v>hemofight</v>
      </c>
      <c r="G1146" s="26"/>
      <c r="I1146" t="e">
        <f>VLOOKUP(H1146,check[],2,0)</f>
        <v>#N/A</v>
      </c>
      <c r="J1146" s="49"/>
      <c r="K1146" s="49"/>
      <c r="L1146" s="49" t="e">
        <f>VLOOKUP(samples_g[[#This Row],[sample_checklist_description]],check[],3,0)</f>
        <v>#N/A</v>
      </c>
      <c r="M1146" s="32"/>
      <c r="N1146" s="32" t="e">
        <f t="shared" si="40"/>
        <v>#N/A</v>
      </c>
      <c r="O1146" s="49" t="e">
        <f t="shared" si="41"/>
        <v>#N/A</v>
      </c>
      <c r="P1146" s="33"/>
      <c r="Q1146" s="49"/>
      <c r="R1146" s="49"/>
      <c r="S1146" s="49"/>
      <c r="T1146" s="49"/>
      <c r="U1146" s="49"/>
      <c r="V1146" s="49"/>
      <c r="W1146" s="49"/>
      <c r="X1146" s="49"/>
      <c r="Y1146" s="49" t="str">
        <f>CONCATENATE("sam_",samples_g[[#This Row],[sample_name]])</f>
        <v>sam_</v>
      </c>
    </row>
    <row r="1147" ht="14.25">
      <c r="A1147" t="s">
        <v>116</v>
      </c>
      <c r="B1147" s="32"/>
      <c r="C1147" s="49" t="str">
        <f>STUDY!$C$5</f>
        <v>hemofight</v>
      </c>
      <c r="G1147" s="26"/>
      <c r="I1147" t="e">
        <f>VLOOKUP(H1147,check[],2,0)</f>
        <v>#N/A</v>
      </c>
      <c r="J1147" s="49"/>
      <c r="K1147" s="49"/>
      <c r="L1147" s="49" t="e">
        <f>VLOOKUP(samples_g[[#This Row],[sample_checklist_description]],check[],3,0)</f>
        <v>#N/A</v>
      </c>
      <c r="M1147" s="32"/>
      <c r="N1147" s="32" t="e">
        <f t="shared" si="40"/>
        <v>#N/A</v>
      </c>
      <c r="O1147" s="49" t="e">
        <f t="shared" si="41"/>
        <v>#N/A</v>
      </c>
      <c r="P1147" s="33"/>
      <c r="Q1147" s="49"/>
      <c r="R1147" s="49"/>
      <c r="S1147" s="49"/>
      <c r="T1147" s="49"/>
      <c r="U1147" s="49"/>
      <c r="V1147" s="49"/>
      <c r="W1147" s="49"/>
      <c r="X1147" s="49"/>
      <c r="Y1147" s="49" t="str">
        <f>CONCATENATE("sam_",samples_g[[#This Row],[sample_name]])</f>
        <v>sam_</v>
      </c>
    </row>
    <row r="1148" ht="14.25">
      <c r="A1148" t="s">
        <v>116</v>
      </c>
      <c r="B1148" s="32"/>
      <c r="C1148" s="49" t="str">
        <f>STUDY!$C$5</f>
        <v>hemofight</v>
      </c>
      <c r="G1148" s="26"/>
      <c r="I1148" t="e">
        <f>VLOOKUP(H1148,check[],2,0)</f>
        <v>#N/A</v>
      </c>
      <c r="J1148" s="49"/>
      <c r="K1148" s="49"/>
      <c r="L1148" s="49" t="e">
        <f>VLOOKUP(samples_g[[#This Row],[sample_checklist_description]],check[],3,0)</f>
        <v>#N/A</v>
      </c>
      <c r="M1148" s="32"/>
      <c r="N1148" s="32" t="e">
        <f t="shared" si="40"/>
        <v>#N/A</v>
      </c>
      <c r="O1148" s="49" t="e">
        <f t="shared" si="41"/>
        <v>#N/A</v>
      </c>
      <c r="P1148" s="33"/>
      <c r="Q1148" s="49"/>
      <c r="R1148" s="49"/>
      <c r="S1148" s="49"/>
      <c r="T1148" s="49"/>
      <c r="U1148" s="49"/>
      <c r="V1148" s="49"/>
      <c r="W1148" s="49"/>
      <c r="X1148" s="49"/>
      <c r="Y1148" s="49" t="str">
        <f>CONCATENATE("sam_",samples_g[[#This Row],[sample_name]])</f>
        <v>sam_</v>
      </c>
    </row>
    <row r="1149" ht="14.25">
      <c r="A1149" t="s">
        <v>116</v>
      </c>
      <c r="B1149" s="32"/>
      <c r="C1149" s="49" t="str">
        <f>STUDY!$C$5</f>
        <v>hemofight</v>
      </c>
      <c r="G1149" s="26"/>
      <c r="I1149" t="e">
        <f>VLOOKUP(H1149,check[],2,0)</f>
        <v>#N/A</v>
      </c>
      <c r="J1149" s="49"/>
      <c r="K1149" s="49"/>
      <c r="L1149" s="49" t="e">
        <f>VLOOKUP(samples_g[[#This Row],[sample_checklist_description]],check[],3,0)</f>
        <v>#N/A</v>
      </c>
      <c r="M1149" s="32"/>
      <c r="N1149" s="32" t="e">
        <f t="shared" si="40"/>
        <v>#N/A</v>
      </c>
      <c r="O1149" s="49" t="e">
        <f t="shared" si="41"/>
        <v>#N/A</v>
      </c>
      <c r="P1149" s="33"/>
      <c r="Q1149" s="49"/>
      <c r="R1149" s="49"/>
      <c r="S1149" s="49"/>
      <c r="T1149" s="49"/>
      <c r="U1149" s="49"/>
      <c r="V1149" s="49"/>
      <c r="W1149" s="49"/>
      <c r="X1149" s="49"/>
      <c r="Y1149" s="49" t="str">
        <f>CONCATENATE("sam_",samples_g[[#This Row],[sample_name]])</f>
        <v>sam_</v>
      </c>
    </row>
    <row r="1150" ht="14.25">
      <c r="A1150" t="s">
        <v>116</v>
      </c>
      <c r="B1150" s="32"/>
      <c r="C1150" s="49" t="str">
        <f>STUDY!$C$5</f>
        <v>hemofight</v>
      </c>
      <c r="G1150" s="26"/>
      <c r="I1150" t="e">
        <f>VLOOKUP(H1150,check[],2,0)</f>
        <v>#N/A</v>
      </c>
      <c r="J1150" s="49"/>
      <c r="K1150" s="49"/>
      <c r="L1150" s="49" t="e">
        <f>VLOOKUP(samples_g[[#This Row],[sample_checklist_description]],check[],3,0)</f>
        <v>#N/A</v>
      </c>
      <c r="M1150" s="32"/>
      <c r="N1150" s="32" t="e">
        <f t="shared" si="40"/>
        <v>#N/A</v>
      </c>
      <c r="O1150" s="49" t="e">
        <f t="shared" si="41"/>
        <v>#N/A</v>
      </c>
      <c r="P1150" s="33"/>
      <c r="Q1150" s="49"/>
      <c r="R1150" s="49"/>
      <c r="S1150" s="49"/>
      <c r="T1150" s="49"/>
      <c r="U1150" s="49"/>
      <c r="V1150" s="49"/>
      <c r="W1150" s="49"/>
      <c r="X1150" s="49"/>
      <c r="Y1150" s="49" t="str">
        <f>CONCATENATE("sam_",samples_g[[#This Row],[sample_name]])</f>
        <v>sam_</v>
      </c>
    </row>
    <row r="1151" ht="14.25">
      <c r="A1151" t="s">
        <v>116</v>
      </c>
      <c r="B1151" s="32"/>
      <c r="C1151" s="49" t="str">
        <f>STUDY!$C$5</f>
        <v>hemofight</v>
      </c>
      <c r="G1151" s="26"/>
      <c r="I1151" t="e">
        <f>VLOOKUP(H1151,check[],2,0)</f>
        <v>#N/A</v>
      </c>
      <c r="J1151" s="49"/>
      <c r="K1151" s="49"/>
      <c r="L1151" s="49" t="e">
        <f>VLOOKUP(samples_g[[#This Row],[sample_checklist_description]],check[],3,0)</f>
        <v>#N/A</v>
      </c>
      <c r="M1151" s="32"/>
      <c r="N1151" s="32" t="e">
        <f t="shared" si="40"/>
        <v>#N/A</v>
      </c>
      <c r="O1151" s="49" t="e">
        <f t="shared" si="41"/>
        <v>#N/A</v>
      </c>
      <c r="P1151" s="33"/>
      <c r="Q1151" s="49"/>
      <c r="R1151" s="49"/>
      <c r="S1151" s="49"/>
      <c r="T1151" s="49"/>
      <c r="U1151" s="49"/>
      <c r="V1151" s="49"/>
      <c r="W1151" s="49"/>
      <c r="X1151" s="49"/>
      <c r="Y1151" s="49" t="str">
        <f>CONCATENATE("sam_",samples_g[[#This Row],[sample_name]])</f>
        <v>sam_</v>
      </c>
    </row>
    <row r="1152" ht="14.25">
      <c r="A1152" t="s">
        <v>116</v>
      </c>
      <c r="B1152" s="32"/>
      <c r="C1152" s="49" t="str">
        <f>STUDY!$C$5</f>
        <v>hemofight</v>
      </c>
      <c r="G1152" s="26"/>
      <c r="I1152" t="e">
        <f>VLOOKUP(H1152,check[],2,0)</f>
        <v>#N/A</v>
      </c>
      <c r="J1152" s="49"/>
      <c r="K1152" s="49"/>
      <c r="L1152" s="49" t="e">
        <f>VLOOKUP(samples_g[[#This Row],[sample_checklist_description]],check[],3,0)</f>
        <v>#N/A</v>
      </c>
      <c r="M1152" s="32"/>
      <c r="N1152" s="32" t="e">
        <f t="shared" si="40"/>
        <v>#N/A</v>
      </c>
      <c r="O1152" s="49" t="e">
        <f t="shared" si="41"/>
        <v>#N/A</v>
      </c>
      <c r="P1152" s="33"/>
      <c r="Q1152" s="49"/>
      <c r="R1152" s="49"/>
      <c r="S1152" s="49"/>
      <c r="T1152" s="49"/>
      <c r="U1152" s="49"/>
      <c r="V1152" s="49"/>
      <c r="W1152" s="49"/>
      <c r="X1152" s="49"/>
      <c r="Y1152" s="49" t="str">
        <f>CONCATENATE("sam_",samples_g[[#This Row],[sample_name]])</f>
        <v>sam_</v>
      </c>
    </row>
    <row r="1153" ht="14.25">
      <c r="A1153" t="s">
        <v>116</v>
      </c>
      <c r="B1153" s="32"/>
      <c r="C1153" s="49" t="str">
        <f>STUDY!$C$5</f>
        <v>hemofight</v>
      </c>
      <c r="G1153" s="26"/>
      <c r="I1153" t="e">
        <f>VLOOKUP(H1153,check[],2,0)</f>
        <v>#N/A</v>
      </c>
      <c r="J1153" s="49"/>
      <c r="K1153" s="49"/>
      <c r="L1153" s="49" t="e">
        <f>VLOOKUP(samples_g[[#This Row],[sample_checklist_description]],check[],3,0)</f>
        <v>#N/A</v>
      </c>
      <c r="M1153" s="32"/>
      <c r="N1153" s="32" t="e">
        <f t="shared" si="40"/>
        <v>#N/A</v>
      </c>
      <c r="O1153" s="49" t="e">
        <f t="shared" si="41"/>
        <v>#N/A</v>
      </c>
      <c r="P1153" s="33"/>
      <c r="Q1153" s="49"/>
      <c r="R1153" s="49"/>
      <c r="S1153" s="49"/>
      <c r="T1153" s="49"/>
      <c r="U1153" s="49"/>
      <c r="V1153" s="49"/>
      <c r="W1153" s="49"/>
      <c r="X1153" s="49"/>
      <c r="Y1153" s="49" t="str">
        <f>CONCATENATE("sam_",samples_g[[#This Row],[sample_name]])</f>
        <v>sam_</v>
      </c>
    </row>
    <row r="1154" ht="14.25">
      <c r="A1154" t="s">
        <v>116</v>
      </c>
      <c r="B1154" s="32"/>
      <c r="C1154" s="49" t="str">
        <f>STUDY!$C$5</f>
        <v>hemofight</v>
      </c>
      <c r="G1154" s="26"/>
      <c r="I1154" t="e">
        <f>VLOOKUP(H1154,check[],2,0)</f>
        <v>#N/A</v>
      </c>
      <c r="J1154" s="49"/>
      <c r="K1154" s="49"/>
      <c r="L1154" s="49" t="e">
        <f>VLOOKUP(samples_g[[#This Row],[sample_checklist_description]],check[],3,0)</f>
        <v>#N/A</v>
      </c>
      <c r="M1154" s="32"/>
      <c r="N1154" s="32" t="e">
        <f t="shared" si="40"/>
        <v>#N/A</v>
      </c>
      <c r="O1154" s="49" t="e">
        <f t="shared" si="41"/>
        <v>#N/A</v>
      </c>
      <c r="P1154" s="33"/>
      <c r="Q1154" s="49"/>
      <c r="R1154" s="49"/>
      <c r="S1154" s="49"/>
      <c r="T1154" s="49"/>
      <c r="U1154" s="49"/>
      <c r="V1154" s="49"/>
      <c r="W1154" s="49"/>
      <c r="X1154" s="49"/>
      <c r="Y1154" s="49" t="str">
        <f>CONCATENATE("sam_",samples_g[[#This Row],[sample_name]])</f>
        <v>sam_</v>
      </c>
    </row>
    <row r="1155" ht="14.25">
      <c r="A1155" t="s">
        <v>116</v>
      </c>
      <c r="B1155" s="32"/>
      <c r="C1155" s="49" t="str">
        <f>STUDY!$C$5</f>
        <v>hemofight</v>
      </c>
      <c r="G1155" s="26"/>
      <c r="I1155" t="e">
        <f>VLOOKUP(H1155,check[],2,0)</f>
        <v>#N/A</v>
      </c>
      <c r="J1155" s="49"/>
      <c r="K1155" s="49"/>
      <c r="L1155" s="49" t="e">
        <f>VLOOKUP(samples_g[[#This Row],[sample_checklist_description]],check[],3,0)</f>
        <v>#N/A</v>
      </c>
      <c r="M1155" s="32"/>
      <c r="N1155" s="32" t="e">
        <f t="shared" si="40"/>
        <v>#N/A</v>
      </c>
      <c r="O1155" s="49" t="e">
        <f t="shared" si="41"/>
        <v>#N/A</v>
      </c>
      <c r="P1155" s="33"/>
      <c r="Q1155" s="49"/>
      <c r="R1155" s="49"/>
      <c r="S1155" s="49"/>
      <c r="T1155" s="49"/>
      <c r="U1155" s="49"/>
      <c r="V1155" s="49"/>
      <c r="W1155" s="49"/>
      <c r="X1155" s="49"/>
      <c r="Y1155" s="49" t="str">
        <f>CONCATENATE("sam_",samples_g[[#This Row],[sample_name]])</f>
        <v>sam_</v>
      </c>
    </row>
    <row r="1156" ht="14.25">
      <c r="A1156" t="s">
        <v>116</v>
      </c>
      <c r="B1156" s="32"/>
      <c r="C1156" s="49" t="str">
        <f>STUDY!$C$5</f>
        <v>hemofight</v>
      </c>
      <c r="G1156" s="26"/>
      <c r="I1156" t="e">
        <f>VLOOKUP(H1156,check[],2,0)</f>
        <v>#N/A</v>
      </c>
      <c r="J1156" s="49"/>
      <c r="K1156" s="49"/>
      <c r="L1156" s="49" t="e">
        <f>VLOOKUP(samples_g[[#This Row],[sample_checklist_description]],check[],3,0)</f>
        <v>#N/A</v>
      </c>
      <c r="M1156" s="32"/>
      <c r="N1156" s="32" t="e">
        <f t="shared" si="40"/>
        <v>#N/A</v>
      </c>
      <c r="O1156" s="49" t="e">
        <f t="shared" si="41"/>
        <v>#N/A</v>
      </c>
      <c r="P1156" s="33"/>
      <c r="Q1156" s="49"/>
      <c r="R1156" s="49"/>
      <c r="S1156" s="49"/>
      <c r="T1156" s="49"/>
      <c r="U1156" s="49"/>
      <c r="V1156" s="49"/>
      <c r="W1156" s="49"/>
      <c r="X1156" s="49"/>
      <c r="Y1156" s="49" t="str">
        <f>CONCATENATE("sam_",samples_g[[#This Row],[sample_name]])</f>
        <v>sam_</v>
      </c>
    </row>
    <row r="1157" ht="14.25">
      <c r="A1157" t="s">
        <v>116</v>
      </c>
      <c r="B1157" s="32"/>
      <c r="C1157" s="49" t="str">
        <f>STUDY!$C$5</f>
        <v>hemofight</v>
      </c>
      <c r="G1157" s="26"/>
      <c r="I1157" t="e">
        <f>VLOOKUP(H1157,check[],2,0)</f>
        <v>#N/A</v>
      </c>
      <c r="J1157" s="49"/>
      <c r="K1157" s="49"/>
      <c r="L1157" s="49" t="e">
        <f>VLOOKUP(samples_g[[#This Row],[sample_checklist_description]],check[],3,0)</f>
        <v>#N/A</v>
      </c>
      <c r="M1157" s="32"/>
      <c r="N1157" s="32" t="e">
        <f t="shared" si="40"/>
        <v>#N/A</v>
      </c>
      <c r="O1157" s="49" t="e">
        <f t="shared" si="41"/>
        <v>#N/A</v>
      </c>
      <c r="P1157" s="33"/>
      <c r="Q1157" s="49"/>
      <c r="R1157" s="49"/>
      <c r="S1157" s="49"/>
      <c r="T1157" s="49"/>
      <c r="U1157" s="49"/>
      <c r="V1157" s="49"/>
      <c r="W1157" s="49"/>
      <c r="X1157" s="49"/>
      <c r="Y1157" s="49" t="str">
        <f>CONCATENATE("sam_",samples_g[[#This Row],[sample_name]])</f>
        <v>sam_</v>
      </c>
    </row>
    <row r="1158" ht="14.25">
      <c r="A1158" t="s">
        <v>116</v>
      </c>
      <c r="B1158" s="32"/>
      <c r="C1158" s="49" t="str">
        <f>STUDY!$C$5</f>
        <v>hemofight</v>
      </c>
      <c r="G1158" s="26"/>
      <c r="I1158" t="e">
        <f>VLOOKUP(H1158,check[],2,0)</f>
        <v>#N/A</v>
      </c>
      <c r="J1158" s="49"/>
      <c r="K1158" s="49"/>
      <c r="L1158" s="49" t="e">
        <f>VLOOKUP(samples_g[[#This Row],[sample_checklist_description]],check[],3,0)</f>
        <v>#N/A</v>
      </c>
      <c r="M1158" s="32"/>
      <c r="N1158" s="32" t="e">
        <f t="shared" si="40"/>
        <v>#N/A</v>
      </c>
      <c r="O1158" s="49" t="e">
        <f t="shared" si="41"/>
        <v>#N/A</v>
      </c>
      <c r="P1158" s="33"/>
      <c r="Q1158" s="49"/>
      <c r="R1158" s="49"/>
      <c r="S1158" s="49"/>
      <c r="T1158" s="49"/>
      <c r="U1158" s="49"/>
      <c r="V1158" s="49"/>
      <c r="W1158" s="49"/>
      <c r="X1158" s="49"/>
      <c r="Y1158" s="49" t="str">
        <f>CONCATENATE("sam_",samples_g[[#This Row],[sample_name]])</f>
        <v>sam_</v>
      </c>
    </row>
    <row r="1159" ht="14.25">
      <c r="A1159" t="s">
        <v>116</v>
      </c>
      <c r="B1159" s="32"/>
      <c r="C1159" s="49" t="str">
        <f>STUDY!$C$5</f>
        <v>hemofight</v>
      </c>
      <c r="G1159" s="26"/>
      <c r="I1159" t="e">
        <f>VLOOKUP(H1159,check[],2,0)</f>
        <v>#N/A</v>
      </c>
      <c r="J1159" s="49"/>
      <c r="K1159" s="49"/>
      <c r="L1159" s="49" t="e">
        <f>VLOOKUP(samples_g[[#This Row],[sample_checklist_description]],check[],3,0)</f>
        <v>#N/A</v>
      </c>
      <c r="M1159" s="32"/>
      <c r="N1159" s="32" t="e">
        <f t="shared" si="40"/>
        <v>#N/A</v>
      </c>
      <c r="O1159" s="49" t="e">
        <f t="shared" si="41"/>
        <v>#N/A</v>
      </c>
      <c r="P1159" s="33"/>
      <c r="Q1159" s="49"/>
      <c r="R1159" s="49"/>
      <c r="S1159" s="49"/>
      <c r="T1159" s="49"/>
      <c r="U1159" s="49"/>
      <c r="V1159" s="49"/>
      <c r="W1159" s="49"/>
      <c r="X1159" s="49"/>
      <c r="Y1159" s="49" t="str">
        <f>CONCATENATE("sam_",samples_g[[#This Row],[sample_name]])</f>
        <v>sam_</v>
      </c>
    </row>
    <row r="1160" ht="14.25">
      <c r="A1160" t="s">
        <v>116</v>
      </c>
      <c r="B1160" s="32"/>
      <c r="C1160" s="49" t="str">
        <f>STUDY!$C$5</f>
        <v>hemofight</v>
      </c>
      <c r="G1160" s="26"/>
      <c r="I1160" t="e">
        <f>VLOOKUP(H1160,check[],2,0)</f>
        <v>#N/A</v>
      </c>
      <c r="J1160" s="49"/>
      <c r="K1160" s="49"/>
      <c r="L1160" s="49" t="e">
        <f>VLOOKUP(samples_g[[#This Row],[sample_checklist_description]],check[],3,0)</f>
        <v>#N/A</v>
      </c>
      <c r="M1160" s="32"/>
      <c r="N1160" s="32" t="e">
        <f t="shared" si="40"/>
        <v>#N/A</v>
      </c>
      <c r="O1160" s="49" t="e">
        <f t="shared" si="41"/>
        <v>#N/A</v>
      </c>
      <c r="P1160" s="33"/>
      <c r="Q1160" s="49"/>
      <c r="R1160" s="49"/>
      <c r="S1160" s="49"/>
      <c r="T1160" s="49"/>
      <c r="U1160" s="49"/>
      <c r="V1160" s="49"/>
      <c r="W1160" s="49"/>
      <c r="X1160" s="49"/>
      <c r="Y1160" s="49" t="str">
        <f>CONCATENATE("sam_",samples_g[[#This Row],[sample_name]])</f>
        <v>sam_</v>
      </c>
    </row>
    <row r="1161" ht="14.25">
      <c r="A1161" t="s">
        <v>116</v>
      </c>
      <c r="B1161" s="32"/>
      <c r="C1161" s="49" t="str">
        <f>STUDY!$C$5</f>
        <v>hemofight</v>
      </c>
      <c r="G1161" s="26"/>
      <c r="I1161" t="e">
        <f>VLOOKUP(H1161,check[],2,0)</f>
        <v>#N/A</v>
      </c>
      <c r="J1161" s="49"/>
      <c r="K1161" s="49"/>
      <c r="L1161" s="49" t="e">
        <f>VLOOKUP(samples_g[[#This Row],[sample_checklist_description]],check[],3,0)</f>
        <v>#N/A</v>
      </c>
      <c r="M1161" s="32"/>
      <c r="N1161" s="32" t="e">
        <f t="shared" si="40"/>
        <v>#N/A</v>
      </c>
      <c r="O1161" s="49" t="e">
        <f t="shared" si="41"/>
        <v>#N/A</v>
      </c>
      <c r="P1161" s="33"/>
      <c r="Q1161" s="49"/>
      <c r="R1161" s="49"/>
      <c r="S1161" s="49"/>
      <c r="T1161" s="49"/>
      <c r="U1161" s="49"/>
      <c r="V1161" s="49"/>
      <c r="W1161" s="49"/>
      <c r="X1161" s="49"/>
      <c r="Y1161" s="49" t="str">
        <f>CONCATENATE("sam_",samples_g[[#This Row],[sample_name]])</f>
        <v>sam_</v>
      </c>
    </row>
    <row r="1162" ht="14.25">
      <c r="A1162" t="s">
        <v>116</v>
      </c>
      <c r="B1162" s="32"/>
      <c r="C1162" s="49" t="str">
        <f>STUDY!$C$5</f>
        <v>hemofight</v>
      </c>
      <c r="G1162" s="26"/>
      <c r="I1162" t="e">
        <f>VLOOKUP(H1162,check[],2,0)</f>
        <v>#N/A</v>
      </c>
      <c r="J1162" s="49"/>
      <c r="K1162" s="49"/>
      <c r="L1162" s="49" t="e">
        <f>VLOOKUP(samples_g[[#This Row],[sample_checklist_description]],check[],3,0)</f>
        <v>#N/A</v>
      </c>
      <c r="M1162" s="32"/>
      <c r="N1162" s="32" t="e">
        <f t="shared" si="40"/>
        <v>#N/A</v>
      </c>
      <c r="O1162" s="49" t="e">
        <f t="shared" si="41"/>
        <v>#N/A</v>
      </c>
      <c r="P1162" s="33"/>
      <c r="Q1162" s="49"/>
      <c r="R1162" s="49"/>
      <c r="S1162" s="49"/>
      <c r="T1162" s="49"/>
      <c r="U1162" s="49"/>
      <c r="V1162" s="49"/>
      <c r="W1162" s="49"/>
      <c r="X1162" s="49"/>
      <c r="Y1162" s="49" t="str">
        <f>CONCATENATE("sam_",samples_g[[#This Row],[sample_name]])</f>
        <v>sam_</v>
      </c>
    </row>
    <row r="1163" ht="14.25">
      <c r="A1163" t="s">
        <v>116</v>
      </c>
      <c r="B1163" s="32"/>
      <c r="C1163" s="49" t="str">
        <f>STUDY!$C$5</f>
        <v>hemofight</v>
      </c>
      <c r="G1163" s="26"/>
      <c r="I1163" t="e">
        <f>VLOOKUP(H1163,check[],2,0)</f>
        <v>#N/A</v>
      </c>
      <c r="J1163" s="49"/>
      <c r="K1163" s="49"/>
      <c r="L1163" s="49" t="e">
        <f>VLOOKUP(samples_g[[#This Row],[sample_checklist_description]],check[],3,0)</f>
        <v>#N/A</v>
      </c>
      <c r="M1163" s="32"/>
      <c r="N1163" s="32" t="e">
        <f t="shared" si="40"/>
        <v>#N/A</v>
      </c>
      <c r="O1163" s="49" t="e">
        <f t="shared" si="41"/>
        <v>#N/A</v>
      </c>
      <c r="P1163" s="33"/>
      <c r="Q1163" s="49"/>
      <c r="R1163" s="49"/>
      <c r="S1163" s="49"/>
      <c r="T1163" s="49"/>
      <c r="U1163" s="49"/>
      <c r="V1163" s="49"/>
      <c r="W1163" s="49"/>
      <c r="X1163" s="49"/>
      <c r="Y1163" s="49" t="str">
        <f>CONCATENATE("sam_",samples_g[[#This Row],[sample_name]])</f>
        <v>sam_</v>
      </c>
    </row>
    <row r="1164" ht="14.25">
      <c r="A1164" t="s">
        <v>116</v>
      </c>
      <c r="B1164" s="32"/>
      <c r="C1164" s="49" t="str">
        <f>STUDY!$C$5</f>
        <v>hemofight</v>
      </c>
      <c r="G1164" s="26"/>
      <c r="I1164" t="e">
        <f>VLOOKUP(H1164,check[],2,0)</f>
        <v>#N/A</v>
      </c>
      <c r="J1164" s="49"/>
      <c r="K1164" s="49"/>
      <c r="L1164" s="49" t="e">
        <f>VLOOKUP(samples_g[[#This Row],[sample_checklist_description]],check[],3,0)</f>
        <v>#N/A</v>
      </c>
      <c r="M1164" s="32"/>
      <c r="N1164" s="32" t="e">
        <f t="shared" si="40"/>
        <v>#N/A</v>
      </c>
      <c r="O1164" s="49" t="e">
        <f t="shared" si="41"/>
        <v>#N/A</v>
      </c>
      <c r="P1164" s="33"/>
      <c r="Q1164" s="49"/>
      <c r="R1164" s="49"/>
      <c r="S1164" s="49"/>
      <c r="T1164" s="49"/>
      <c r="U1164" s="49"/>
      <c r="V1164" s="49"/>
      <c r="W1164" s="49"/>
      <c r="X1164" s="49"/>
      <c r="Y1164" s="49" t="str">
        <f>CONCATENATE("sam_",samples_g[[#This Row],[sample_name]])</f>
        <v>sam_</v>
      </c>
    </row>
    <row r="1165" ht="14.25">
      <c r="A1165" t="s">
        <v>116</v>
      </c>
      <c r="B1165" s="32"/>
      <c r="C1165" s="49" t="str">
        <f>STUDY!$C$5</f>
        <v>hemofight</v>
      </c>
      <c r="G1165" s="26"/>
      <c r="I1165" t="e">
        <f>VLOOKUP(H1165,check[],2,0)</f>
        <v>#N/A</v>
      </c>
      <c r="J1165" s="49"/>
      <c r="K1165" s="49"/>
      <c r="L1165" s="49" t="e">
        <f>VLOOKUP(samples_g[[#This Row],[sample_checklist_description]],check[],3,0)</f>
        <v>#N/A</v>
      </c>
      <c r="M1165" s="32"/>
      <c r="N1165" s="32" t="e">
        <f t="shared" si="40"/>
        <v>#N/A</v>
      </c>
      <c r="O1165" s="49" t="e">
        <f t="shared" si="41"/>
        <v>#N/A</v>
      </c>
      <c r="P1165" s="33"/>
      <c r="Q1165" s="49"/>
      <c r="R1165" s="49"/>
      <c r="S1165" s="49"/>
      <c r="T1165" s="49"/>
      <c r="U1165" s="49"/>
      <c r="V1165" s="49"/>
      <c r="W1165" s="49"/>
      <c r="X1165" s="49"/>
      <c r="Y1165" s="49" t="str">
        <f>CONCATENATE("sam_",samples_g[[#This Row],[sample_name]])</f>
        <v>sam_</v>
      </c>
    </row>
    <row r="1166" ht="14.25">
      <c r="A1166" t="s">
        <v>116</v>
      </c>
      <c r="B1166" s="32"/>
      <c r="C1166" s="49" t="str">
        <f>STUDY!$C$5</f>
        <v>hemofight</v>
      </c>
      <c r="G1166" s="26"/>
      <c r="I1166" t="e">
        <f>VLOOKUP(H1166,check[],2,0)</f>
        <v>#N/A</v>
      </c>
      <c r="J1166" s="49"/>
      <c r="K1166" s="49"/>
      <c r="L1166" s="49" t="e">
        <f>VLOOKUP(samples_g[[#This Row],[sample_checklist_description]],check[],3,0)</f>
        <v>#N/A</v>
      </c>
      <c r="M1166" s="32"/>
      <c r="N1166" s="32" t="e">
        <f t="shared" si="40"/>
        <v>#N/A</v>
      </c>
      <c r="O1166" s="49" t="e">
        <f t="shared" si="41"/>
        <v>#N/A</v>
      </c>
      <c r="P1166" s="33"/>
      <c r="Q1166" s="49"/>
      <c r="R1166" s="49"/>
      <c r="S1166" s="49"/>
      <c r="T1166" s="49"/>
      <c r="U1166" s="49"/>
      <c r="V1166" s="49"/>
      <c r="W1166" s="49"/>
      <c r="X1166" s="49"/>
      <c r="Y1166" s="49" t="str">
        <f>CONCATENATE("sam_",samples_g[[#This Row],[sample_name]])</f>
        <v>sam_</v>
      </c>
    </row>
    <row r="1167" ht="14.25">
      <c r="A1167" t="s">
        <v>116</v>
      </c>
      <c r="B1167" s="32"/>
      <c r="C1167" s="49" t="str">
        <f>STUDY!$C$5</f>
        <v>hemofight</v>
      </c>
      <c r="G1167" s="26"/>
      <c r="I1167" t="e">
        <f>VLOOKUP(H1167,check[],2,0)</f>
        <v>#N/A</v>
      </c>
      <c r="J1167" s="49"/>
      <c r="K1167" s="49"/>
      <c r="L1167" s="49" t="e">
        <f>VLOOKUP(samples_g[[#This Row],[sample_checklist_description]],check[],3,0)</f>
        <v>#N/A</v>
      </c>
      <c r="M1167" s="32"/>
      <c r="N1167" s="32" t="e">
        <f t="shared" si="40"/>
        <v>#N/A</v>
      </c>
      <c r="O1167" s="49" t="e">
        <f t="shared" si="41"/>
        <v>#N/A</v>
      </c>
      <c r="P1167" s="33"/>
      <c r="Q1167" s="49"/>
      <c r="R1167" s="49"/>
      <c r="S1167" s="49"/>
      <c r="T1167" s="49"/>
      <c r="U1167" s="49"/>
      <c r="V1167" s="49"/>
      <c r="W1167" s="49"/>
      <c r="X1167" s="49"/>
      <c r="Y1167" s="49" t="str">
        <f>CONCATENATE("sam_",samples_g[[#This Row],[sample_name]])</f>
        <v>sam_</v>
      </c>
    </row>
    <row r="1168" ht="14.25">
      <c r="A1168" t="s">
        <v>116</v>
      </c>
      <c r="B1168" s="32"/>
      <c r="C1168" s="49" t="str">
        <f>STUDY!$C$5</f>
        <v>hemofight</v>
      </c>
      <c r="G1168" s="26"/>
      <c r="I1168" t="e">
        <f>VLOOKUP(H1168,check[],2,0)</f>
        <v>#N/A</v>
      </c>
      <c r="J1168" s="49"/>
      <c r="K1168" s="49"/>
      <c r="L1168" s="49" t="e">
        <f>VLOOKUP(samples_g[[#This Row],[sample_checklist_description]],check[],3,0)</f>
        <v>#N/A</v>
      </c>
      <c r="M1168" s="32"/>
      <c r="N1168" s="32" t="e">
        <f t="shared" si="40"/>
        <v>#N/A</v>
      </c>
      <c r="O1168" s="49" t="e">
        <f t="shared" si="41"/>
        <v>#N/A</v>
      </c>
      <c r="P1168" s="33"/>
      <c r="Q1168" s="49"/>
      <c r="R1168" s="49"/>
      <c r="S1168" s="49"/>
      <c r="T1168" s="49"/>
      <c r="U1168" s="49"/>
      <c r="V1168" s="49"/>
      <c r="W1168" s="49"/>
      <c r="X1168" s="49"/>
      <c r="Y1168" s="49" t="str">
        <f>CONCATENATE("sam_",samples_g[[#This Row],[sample_name]])</f>
        <v>sam_</v>
      </c>
    </row>
    <row r="1169" ht="14.25">
      <c r="A1169" t="s">
        <v>116</v>
      </c>
      <c r="B1169" s="32"/>
      <c r="C1169" s="49" t="str">
        <f>STUDY!$C$5</f>
        <v>hemofight</v>
      </c>
      <c r="G1169" s="26"/>
      <c r="I1169" t="e">
        <f>VLOOKUP(H1169,check[],2,0)</f>
        <v>#N/A</v>
      </c>
      <c r="J1169" s="49"/>
      <c r="K1169" s="49"/>
      <c r="L1169" s="49" t="e">
        <f>VLOOKUP(samples_g[[#This Row],[sample_checklist_description]],check[],3,0)</f>
        <v>#N/A</v>
      </c>
      <c r="M1169" s="32"/>
      <c r="N1169" s="32" t="e">
        <f t="shared" si="40"/>
        <v>#N/A</v>
      </c>
      <c r="O1169" s="49" t="e">
        <f t="shared" si="41"/>
        <v>#N/A</v>
      </c>
      <c r="P1169" s="33"/>
      <c r="Q1169" s="49"/>
      <c r="R1169" s="49"/>
      <c r="S1169" s="49"/>
      <c r="T1169" s="49"/>
      <c r="U1169" s="49"/>
      <c r="V1169" s="49"/>
      <c r="W1169" s="49"/>
      <c r="X1169" s="49"/>
      <c r="Y1169" s="49" t="str">
        <f>CONCATENATE("sam_",samples_g[[#This Row],[sample_name]])</f>
        <v>sam_</v>
      </c>
    </row>
    <row r="1170" ht="14.25">
      <c r="A1170" t="s">
        <v>116</v>
      </c>
      <c r="B1170" s="32"/>
      <c r="C1170" s="49" t="str">
        <f>STUDY!$C$5</f>
        <v>hemofight</v>
      </c>
      <c r="G1170" s="26"/>
      <c r="I1170" t="e">
        <f>VLOOKUP(H1170,check[],2,0)</f>
        <v>#N/A</v>
      </c>
      <c r="J1170" s="49"/>
      <c r="K1170" s="49"/>
      <c r="L1170" s="49" t="e">
        <f>VLOOKUP(samples_g[[#This Row],[sample_checklist_description]],check[],3,0)</f>
        <v>#N/A</v>
      </c>
      <c r="M1170" s="32"/>
      <c r="N1170" s="32" t="e">
        <f t="shared" si="40"/>
        <v>#N/A</v>
      </c>
      <c r="O1170" s="49" t="e">
        <f t="shared" si="41"/>
        <v>#N/A</v>
      </c>
      <c r="P1170" s="33"/>
      <c r="Q1170" s="49"/>
      <c r="R1170" s="49"/>
      <c r="S1170" s="49"/>
      <c r="T1170" s="49"/>
      <c r="U1170" s="49"/>
      <c r="V1170" s="49"/>
      <c r="W1170" s="49"/>
      <c r="X1170" s="49"/>
      <c r="Y1170" s="49" t="str">
        <f>CONCATENATE("sam_",samples_g[[#This Row],[sample_name]])</f>
        <v>sam_</v>
      </c>
    </row>
    <row r="1171" ht="14.25">
      <c r="A1171" t="s">
        <v>116</v>
      </c>
      <c r="B1171" s="32"/>
      <c r="C1171" s="49" t="str">
        <f>STUDY!$C$5</f>
        <v>hemofight</v>
      </c>
      <c r="G1171" s="26"/>
      <c r="I1171" t="e">
        <f>VLOOKUP(H1171,check[],2,0)</f>
        <v>#N/A</v>
      </c>
      <c r="J1171" s="49"/>
      <c r="K1171" s="49"/>
      <c r="L1171" s="49" t="e">
        <f>VLOOKUP(samples_g[[#This Row],[sample_checklist_description]],check[],3,0)</f>
        <v>#N/A</v>
      </c>
      <c r="M1171" s="32"/>
      <c r="N1171" s="32" t="e">
        <f t="shared" si="40"/>
        <v>#N/A</v>
      </c>
      <c r="O1171" s="49" t="e">
        <f t="shared" si="41"/>
        <v>#N/A</v>
      </c>
      <c r="P1171" s="33"/>
      <c r="Q1171" s="49"/>
      <c r="R1171" s="49"/>
      <c r="S1171" s="49"/>
      <c r="T1171" s="49"/>
      <c r="U1171" s="49"/>
      <c r="V1171" s="49"/>
      <c r="W1171" s="49"/>
      <c r="X1171" s="49"/>
      <c r="Y1171" s="49" t="str">
        <f>CONCATENATE("sam_",samples_g[[#This Row],[sample_name]])</f>
        <v>sam_</v>
      </c>
    </row>
    <row r="1172" ht="14.25">
      <c r="A1172" t="s">
        <v>116</v>
      </c>
      <c r="B1172" s="32"/>
      <c r="C1172" s="49" t="str">
        <f>STUDY!$C$5</f>
        <v>hemofight</v>
      </c>
      <c r="G1172" s="26"/>
      <c r="I1172" t="e">
        <f>VLOOKUP(H1172,check[],2,0)</f>
        <v>#N/A</v>
      </c>
      <c r="J1172" s="49"/>
      <c r="K1172" s="49"/>
      <c r="L1172" s="49" t="e">
        <f>VLOOKUP(samples_g[[#This Row],[sample_checklist_description]],check[],3,0)</f>
        <v>#N/A</v>
      </c>
      <c r="M1172" s="32"/>
      <c r="N1172" s="32" t="e">
        <f t="shared" si="40"/>
        <v>#N/A</v>
      </c>
      <c r="O1172" s="49" t="e">
        <f t="shared" si="41"/>
        <v>#N/A</v>
      </c>
      <c r="P1172" s="33"/>
      <c r="Q1172" s="49"/>
      <c r="R1172" s="49"/>
      <c r="S1172" s="49"/>
      <c r="T1172" s="49"/>
      <c r="U1172" s="49"/>
      <c r="V1172" s="49"/>
      <c r="W1172" s="49"/>
      <c r="X1172" s="49"/>
      <c r="Y1172" s="49" t="str">
        <f>CONCATENATE("sam_",samples_g[[#This Row],[sample_name]])</f>
        <v>sam_</v>
      </c>
    </row>
    <row r="1173" ht="14.25">
      <c r="A1173" t="s">
        <v>116</v>
      </c>
      <c r="B1173" s="32"/>
      <c r="C1173" s="49" t="str">
        <f>STUDY!$C$5</f>
        <v>hemofight</v>
      </c>
      <c r="G1173" s="26"/>
      <c r="I1173" t="e">
        <f>VLOOKUP(H1173,check[],2,0)</f>
        <v>#N/A</v>
      </c>
      <c r="J1173" s="49"/>
      <c r="K1173" s="49"/>
      <c r="L1173" s="49" t="e">
        <f>VLOOKUP(samples_g[[#This Row],[sample_checklist_description]],check[],3,0)</f>
        <v>#N/A</v>
      </c>
      <c r="M1173" s="32"/>
      <c r="N1173" s="32" t="e">
        <f t="shared" si="40"/>
        <v>#N/A</v>
      </c>
      <c r="O1173" s="49" t="e">
        <f t="shared" si="41"/>
        <v>#N/A</v>
      </c>
      <c r="P1173" s="33"/>
      <c r="Q1173" s="49"/>
      <c r="R1173" s="49"/>
      <c r="S1173" s="49"/>
      <c r="T1173" s="49"/>
      <c r="U1173" s="49"/>
      <c r="V1173" s="49"/>
      <c r="W1173" s="49"/>
      <c r="X1173" s="49"/>
      <c r="Y1173" s="49" t="str">
        <f>CONCATENATE("sam_",samples_g[[#This Row],[sample_name]])</f>
        <v>sam_</v>
      </c>
    </row>
    <row r="1174" ht="14.25">
      <c r="A1174" t="s">
        <v>116</v>
      </c>
      <c r="B1174" s="32"/>
      <c r="C1174" s="49" t="str">
        <f>STUDY!$C$5</f>
        <v>hemofight</v>
      </c>
      <c r="G1174" s="26"/>
      <c r="I1174" t="e">
        <f>VLOOKUP(H1174,check[],2,0)</f>
        <v>#N/A</v>
      </c>
      <c r="J1174" s="49"/>
      <c r="K1174" s="49"/>
      <c r="L1174" s="49" t="e">
        <f>VLOOKUP(samples_g[[#This Row],[sample_checklist_description]],check[],3,0)</f>
        <v>#N/A</v>
      </c>
      <c r="M1174" s="32"/>
      <c r="N1174" s="32" t="e">
        <f t="shared" si="40"/>
        <v>#N/A</v>
      </c>
      <c r="O1174" s="49" t="e">
        <f t="shared" si="41"/>
        <v>#N/A</v>
      </c>
      <c r="P1174" s="33"/>
      <c r="Q1174" s="49"/>
      <c r="R1174" s="49"/>
      <c r="S1174" s="49"/>
      <c r="T1174" s="49"/>
      <c r="U1174" s="49"/>
      <c r="V1174" s="49"/>
      <c r="W1174" s="49"/>
      <c r="X1174" s="49"/>
      <c r="Y1174" s="49" t="str">
        <f>CONCATENATE("sam_",samples_g[[#This Row],[sample_name]])</f>
        <v>sam_</v>
      </c>
    </row>
    <row r="1175" ht="14.25">
      <c r="A1175" t="s">
        <v>116</v>
      </c>
      <c r="B1175" s="32"/>
      <c r="C1175" s="49" t="str">
        <f>STUDY!$C$5</f>
        <v>hemofight</v>
      </c>
      <c r="G1175" s="26"/>
      <c r="I1175" t="e">
        <f>VLOOKUP(H1175,check[],2,0)</f>
        <v>#N/A</v>
      </c>
      <c r="J1175" s="49"/>
      <c r="K1175" s="49"/>
      <c r="L1175" s="49" t="e">
        <f>VLOOKUP(samples_g[[#This Row],[sample_checklist_description]],check[],3,0)</f>
        <v>#N/A</v>
      </c>
      <c r="M1175" s="32"/>
      <c r="N1175" s="32" t="e">
        <f t="shared" si="40"/>
        <v>#N/A</v>
      </c>
      <c r="O1175" s="49" t="e">
        <f t="shared" si="41"/>
        <v>#N/A</v>
      </c>
      <c r="P1175" s="33"/>
      <c r="Q1175" s="49"/>
      <c r="R1175" s="49"/>
      <c r="S1175" s="49"/>
      <c r="T1175" s="49"/>
      <c r="U1175" s="49"/>
      <c r="V1175" s="49"/>
      <c r="W1175" s="49"/>
      <c r="X1175" s="49"/>
      <c r="Y1175" s="49" t="str">
        <f>CONCATENATE("sam_",samples_g[[#This Row],[sample_name]])</f>
        <v>sam_</v>
      </c>
    </row>
    <row r="1176" ht="14.25">
      <c r="A1176" t="s">
        <v>116</v>
      </c>
      <c r="B1176" s="32"/>
      <c r="C1176" s="49" t="str">
        <f>STUDY!$C$5</f>
        <v>hemofight</v>
      </c>
      <c r="G1176" s="26"/>
      <c r="I1176" t="e">
        <f>VLOOKUP(H1176,check[],2,0)</f>
        <v>#N/A</v>
      </c>
      <c r="J1176" s="49"/>
      <c r="K1176" s="49"/>
      <c r="L1176" s="49" t="e">
        <f>VLOOKUP(samples_g[[#This Row],[sample_checklist_description]],check[],3,0)</f>
        <v>#N/A</v>
      </c>
      <c r="M1176" s="32"/>
      <c r="N1176" s="32" t="e">
        <f t="shared" si="40"/>
        <v>#N/A</v>
      </c>
      <c r="O1176" s="49" t="e">
        <f t="shared" si="41"/>
        <v>#N/A</v>
      </c>
      <c r="P1176" s="33"/>
      <c r="Q1176" s="49"/>
      <c r="R1176" s="49"/>
      <c r="S1176" s="49"/>
      <c r="T1176" s="49"/>
      <c r="U1176" s="49"/>
      <c r="V1176" s="49"/>
      <c r="W1176" s="49"/>
      <c r="X1176" s="49"/>
      <c r="Y1176" s="49" t="str">
        <f>CONCATENATE("sam_",samples_g[[#This Row],[sample_name]])</f>
        <v>sam_</v>
      </c>
    </row>
    <row r="1177" ht="14.25">
      <c r="A1177" t="s">
        <v>116</v>
      </c>
      <c r="B1177" s="32"/>
      <c r="C1177" s="49" t="str">
        <f>STUDY!$C$5</f>
        <v>hemofight</v>
      </c>
      <c r="G1177" s="26"/>
      <c r="I1177" t="e">
        <f>VLOOKUP(H1177,check[],2,0)</f>
        <v>#N/A</v>
      </c>
      <c r="J1177" s="49"/>
      <c r="K1177" s="49"/>
      <c r="L1177" s="49" t="e">
        <f>VLOOKUP(samples_g[[#This Row],[sample_checklist_description]],check[],3,0)</f>
        <v>#N/A</v>
      </c>
      <c r="M1177" s="32"/>
      <c r="N1177" s="32" t="e">
        <f t="shared" si="40"/>
        <v>#N/A</v>
      </c>
      <c r="O1177" s="49" t="e">
        <f t="shared" si="41"/>
        <v>#N/A</v>
      </c>
      <c r="P1177" s="33"/>
      <c r="Q1177" s="49"/>
      <c r="R1177" s="49"/>
      <c r="S1177" s="49"/>
      <c r="T1177" s="49"/>
      <c r="U1177" s="49"/>
      <c r="V1177" s="49"/>
      <c r="W1177" s="49"/>
      <c r="X1177" s="49"/>
      <c r="Y1177" s="49" t="str">
        <f>CONCATENATE("sam_",samples_g[[#This Row],[sample_name]])</f>
        <v>sam_</v>
      </c>
    </row>
    <row r="1178" ht="14.25">
      <c r="A1178" t="s">
        <v>116</v>
      </c>
      <c r="B1178" s="32"/>
      <c r="C1178" s="49" t="str">
        <f>STUDY!$C$5</f>
        <v>hemofight</v>
      </c>
      <c r="G1178" s="26"/>
      <c r="I1178" t="e">
        <f>VLOOKUP(H1178,check[],2,0)</f>
        <v>#N/A</v>
      </c>
      <c r="J1178" s="49"/>
      <c r="K1178" s="49"/>
      <c r="L1178" s="49" t="e">
        <f>VLOOKUP(samples_g[[#This Row],[sample_checklist_description]],check[],3,0)</f>
        <v>#N/A</v>
      </c>
      <c r="M1178" s="32"/>
      <c r="N1178" s="32" t="e">
        <f t="shared" si="40"/>
        <v>#N/A</v>
      </c>
      <c r="O1178" s="49" t="e">
        <f t="shared" si="41"/>
        <v>#N/A</v>
      </c>
      <c r="P1178" s="33"/>
      <c r="Q1178" s="49"/>
      <c r="R1178" s="49"/>
      <c r="S1178" s="49"/>
      <c r="T1178" s="49"/>
      <c r="U1178" s="49"/>
      <c r="V1178" s="49"/>
      <c r="W1178" s="49"/>
      <c r="X1178" s="49"/>
      <c r="Y1178" s="49" t="str">
        <f>CONCATENATE("sam_",samples_g[[#This Row],[sample_name]])</f>
        <v>sam_</v>
      </c>
    </row>
    <row r="1179" ht="14.25">
      <c r="A1179" t="s">
        <v>116</v>
      </c>
      <c r="B1179" s="32"/>
      <c r="C1179" s="49" t="str">
        <f>STUDY!$C$5</f>
        <v>hemofight</v>
      </c>
      <c r="G1179" s="26"/>
      <c r="I1179" t="e">
        <f>VLOOKUP(H1179,check[],2,0)</f>
        <v>#N/A</v>
      </c>
      <c r="J1179" s="49"/>
      <c r="K1179" s="49"/>
      <c r="L1179" s="49" t="e">
        <f>VLOOKUP(samples_g[[#This Row],[sample_checklist_description]],check[],3,0)</f>
        <v>#N/A</v>
      </c>
      <c r="M1179" s="32"/>
      <c r="N1179" s="32" t="e">
        <f t="shared" si="40"/>
        <v>#N/A</v>
      </c>
      <c r="O1179" s="49" t="e">
        <f t="shared" si="41"/>
        <v>#N/A</v>
      </c>
      <c r="P1179" s="33"/>
      <c r="Q1179" s="49"/>
      <c r="R1179" s="49"/>
      <c r="S1179" s="49"/>
      <c r="T1179" s="49"/>
      <c r="U1179" s="49"/>
      <c r="V1179" s="49"/>
      <c r="W1179" s="49"/>
      <c r="X1179" s="49"/>
      <c r="Y1179" s="49" t="str">
        <f>CONCATENATE("sam_",samples_g[[#This Row],[sample_name]])</f>
        <v>sam_</v>
      </c>
    </row>
    <row r="1180" ht="14.25">
      <c r="A1180" t="s">
        <v>116</v>
      </c>
      <c r="B1180" s="32"/>
      <c r="C1180" s="49" t="str">
        <f>STUDY!$C$5</f>
        <v>hemofight</v>
      </c>
      <c r="G1180" s="26"/>
      <c r="I1180" t="e">
        <f>VLOOKUP(H1180,check[],2,0)</f>
        <v>#N/A</v>
      </c>
      <c r="J1180" s="49"/>
      <c r="K1180" s="49"/>
      <c r="L1180" s="49" t="e">
        <f>VLOOKUP(samples_g[[#This Row],[sample_checklist_description]],check[],3,0)</f>
        <v>#N/A</v>
      </c>
      <c r="M1180" s="32"/>
      <c r="N1180" s="32" t="e">
        <f t="shared" si="40"/>
        <v>#N/A</v>
      </c>
      <c r="O1180" s="49" t="e">
        <f t="shared" si="41"/>
        <v>#N/A</v>
      </c>
      <c r="P1180" s="33"/>
      <c r="Q1180" s="49"/>
      <c r="R1180" s="49"/>
      <c r="S1180" s="49"/>
      <c r="T1180" s="49"/>
      <c r="U1180" s="49"/>
      <c r="V1180" s="49"/>
      <c r="W1180" s="49"/>
      <c r="X1180" s="49"/>
      <c r="Y1180" s="49" t="str">
        <f>CONCATENATE("sam_",samples_g[[#This Row],[sample_name]])</f>
        <v>sam_</v>
      </c>
    </row>
    <row r="1181" ht="14.25">
      <c r="A1181" t="s">
        <v>116</v>
      </c>
      <c r="B1181" s="32"/>
      <c r="C1181" s="49" t="str">
        <f>STUDY!$C$5</f>
        <v>hemofight</v>
      </c>
      <c r="G1181" s="26"/>
      <c r="I1181" t="e">
        <f>VLOOKUP(H1181,check[],2,0)</f>
        <v>#N/A</v>
      </c>
      <c r="J1181" s="49"/>
      <c r="K1181" s="49"/>
      <c r="L1181" s="49" t="e">
        <f>VLOOKUP(samples_g[[#This Row],[sample_checklist_description]],check[],3,0)</f>
        <v>#N/A</v>
      </c>
      <c r="M1181" s="32"/>
      <c r="N1181" s="32" t="e">
        <f t="shared" si="40"/>
        <v>#N/A</v>
      </c>
      <c r="O1181" s="49" t="e">
        <f t="shared" si="41"/>
        <v>#N/A</v>
      </c>
      <c r="P1181" s="33"/>
      <c r="Q1181" s="49"/>
      <c r="R1181" s="49"/>
      <c r="S1181" s="49"/>
      <c r="T1181" s="49"/>
      <c r="U1181" s="49"/>
      <c r="V1181" s="49"/>
      <c r="W1181" s="49"/>
      <c r="X1181" s="49"/>
      <c r="Y1181" s="49" t="str">
        <f>CONCATENATE("sam_",samples_g[[#This Row],[sample_name]])</f>
        <v>sam_</v>
      </c>
    </row>
    <row r="1182" ht="14.25">
      <c r="A1182" t="s">
        <v>116</v>
      </c>
      <c r="B1182" s="32"/>
      <c r="C1182" s="49" t="str">
        <f>STUDY!$C$5</f>
        <v>hemofight</v>
      </c>
      <c r="G1182" s="26"/>
      <c r="I1182" t="e">
        <f>VLOOKUP(H1182,check[],2,0)</f>
        <v>#N/A</v>
      </c>
      <c r="J1182" s="49"/>
      <c r="K1182" s="49"/>
      <c r="L1182" s="49" t="e">
        <f>VLOOKUP(samples_g[[#This Row],[sample_checklist_description]],check[],3,0)</f>
        <v>#N/A</v>
      </c>
      <c r="M1182" s="32"/>
      <c r="N1182" s="32" t="e">
        <f t="shared" si="40"/>
        <v>#N/A</v>
      </c>
      <c r="O1182" s="49" t="e">
        <f t="shared" si="41"/>
        <v>#N/A</v>
      </c>
      <c r="P1182" s="33"/>
      <c r="Q1182" s="49"/>
      <c r="R1182" s="49"/>
      <c r="S1182" s="49"/>
      <c r="T1182" s="49"/>
      <c r="U1182" s="49"/>
      <c r="V1182" s="49"/>
      <c r="W1182" s="49"/>
      <c r="X1182" s="49"/>
      <c r="Y1182" s="49" t="str">
        <f>CONCATENATE("sam_",samples_g[[#This Row],[sample_name]])</f>
        <v>sam_</v>
      </c>
    </row>
    <row r="1183" ht="14.25">
      <c r="A1183" t="s">
        <v>116</v>
      </c>
      <c r="B1183" s="32"/>
      <c r="C1183" s="49" t="str">
        <f>STUDY!$C$5</f>
        <v>hemofight</v>
      </c>
      <c r="G1183" s="26"/>
      <c r="I1183" t="e">
        <f>VLOOKUP(H1183,check[],2,0)</f>
        <v>#N/A</v>
      </c>
      <c r="J1183" s="49"/>
      <c r="K1183" s="49"/>
      <c r="L1183" s="49" t="e">
        <f>VLOOKUP(samples_g[[#This Row],[sample_checklist_description]],check[],3,0)</f>
        <v>#N/A</v>
      </c>
      <c r="M1183" s="32"/>
      <c r="N1183" s="32" t="e">
        <f t="shared" si="40"/>
        <v>#N/A</v>
      </c>
      <c r="O1183" s="49" t="e">
        <f t="shared" si="41"/>
        <v>#N/A</v>
      </c>
      <c r="P1183" s="33"/>
      <c r="Q1183" s="49"/>
      <c r="R1183" s="49"/>
      <c r="S1183" s="49"/>
      <c r="T1183" s="49"/>
      <c r="U1183" s="49"/>
      <c r="V1183" s="49"/>
      <c r="W1183" s="49"/>
      <c r="X1183" s="49"/>
      <c r="Y1183" s="49" t="str">
        <f>CONCATENATE("sam_",samples_g[[#This Row],[sample_name]])</f>
        <v>sam_</v>
      </c>
    </row>
    <row r="1184" ht="14.25">
      <c r="A1184" t="s">
        <v>116</v>
      </c>
      <c r="B1184" s="32"/>
      <c r="C1184" s="49" t="str">
        <f>STUDY!$C$5</f>
        <v>hemofight</v>
      </c>
      <c r="G1184" s="26"/>
      <c r="I1184" t="e">
        <f>VLOOKUP(H1184,check[],2,0)</f>
        <v>#N/A</v>
      </c>
      <c r="J1184" s="49"/>
      <c r="K1184" s="49"/>
      <c r="L1184" s="49" t="e">
        <f>VLOOKUP(samples_g[[#This Row],[sample_checklist_description]],check[],3,0)</f>
        <v>#N/A</v>
      </c>
      <c r="M1184" s="32"/>
      <c r="N1184" s="32" t="e">
        <f t="shared" si="40"/>
        <v>#N/A</v>
      </c>
      <c r="O1184" s="49" t="e">
        <f t="shared" si="41"/>
        <v>#N/A</v>
      </c>
      <c r="P1184" s="33"/>
      <c r="Q1184" s="49"/>
      <c r="R1184" s="49"/>
      <c r="S1184" s="49"/>
      <c r="T1184" s="49"/>
      <c r="U1184" s="49"/>
      <c r="V1184" s="49"/>
      <c r="W1184" s="49"/>
      <c r="X1184" s="49"/>
      <c r="Y1184" s="49" t="str">
        <f>CONCATENATE("sam_",samples_g[[#This Row],[sample_name]])</f>
        <v>sam_</v>
      </c>
    </row>
    <row r="1185" ht="14.25">
      <c r="A1185" t="s">
        <v>116</v>
      </c>
      <c r="B1185" s="32"/>
      <c r="C1185" s="49" t="str">
        <f>STUDY!$C$5</f>
        <v>hemofight</v>
      </c>
      <c r="G1185" s="26"/>
      <c r="I1185" t="e">
        <f>VLOOKUP(H1185,check[],2,0)</f>
        <v>#N/A</v>
      </c>
      <c r="J1185" s="49"/>
      <c r="K1185" s="49"/>
      <c r="L1185" s="49" t="e">
        <f>VLOOKUP(samples_g[[#This Row],[sample_checklist_description]],check[],3,0)</f>
        <v>#N/A</v>
      </c>
      <c r="M1185" s="32"/>
      <c r="N1185" s="32" t="e">
        <f t="shared" si="40"/>
        <v>#N/A</v>
      </c>
      <c r="O1185" s="49" t="e">
        <f t="shared" si="41"/>
        <v>#N/A</v>
      </c>
      <c r="P1185" s="33"/>
      <c r="Q1185" s="49"/>
      <c r="R1185" s="49"/>
      <c r="S1185" s="49"/>
      <c r="T1185" s="49"/>
      <c r="U1185" s="49"/>
      <c r="V1185" s="49"/>
      <c r="W1185" s="49"/>
      <c r="X1185" s="49"/>
      <c r="Y1185" s="49" t="str">
        <f>CONCATENATE("sam_",samples_g[[#This Row],[sample_name]])</f>
        <v>sam_</v>
      </c>
    </row>
    <row r="1186" ht="14.25">
      <c r="A1186" t="s">
        <v>116</v>
      </c>
      <c r="B1186" s="32"/>
      <c r="C1186" s="49" t="str">
        <f>STUDY!$C$5</f>
        <v>hemofight</v>
      </c>
      <c r="G1186" s="26"/>
      <c r="I1186" t="e">
        <f>VLOOKUP(H1186,check[],2,0)</f>
        <v>#N/A</v>
      </c>
      <c r="J1186" s="49"/>
      <c r="K1186" s="49"/>
      <c r="L1186" s="49" t="e">
        <f>VLOOKUP(samples_g[[#This Row],[sample_checklist_description]],check[],3,0)</f>
        <v>#N/A</v>
      </c>
      <c r="M1186" s="32"/>
      <c r="N1186" s="32" t="e">
        <f t="shared" si="40"/>
        <v>#N/A</v>
      </c>
      <c r="O1186" s="49" t="e">
        <f t="shared" si="41"/>
        <v>#N/A</v>
      </c>
      <c r="P1186" s="33"/>
      <c r="Q1186" s="49"/>
      <c r="R1186" s="49"/>
      <c r="S1186" s="49"/>
      <c r="T1186" s="49"/>
      <c r="U1186" s="49"/>
      <c r="V1186" s="49"/>
      <c r="W1186" s="49"/>
      <c r="X1186" s="49"/>
      <c r="Y1186" s="49" t="str">
        <f>CONCATENATE("sam_",samples_g[[#This Row],[sample_name]])</f>
        <v>sam_</v>
      </c>
    </row>
    <row r="1187" ht="14.25">
      <c r="A1187" t="s">
        <v>116</v>
      </c>
      <c r="B1187" s="32"/>
      <c r="C1187" s="49" t="str">
        <f>STUDY!$C$5</f>
        <v>hemofight</v>
      </c>
      <c r="G1187" s="26"/>
      <c r="I1187" t="e">
        <f>VLOOKUP(H1187,check[],2,0)</f>
        <v>#N/A</v>
      </c>
      <c r="J1187" s="49"/>
      <c r="K1187" s="49"/>
      <c r="L1187" s="49" t="e">
        <f>VLOOKUP(samples_g[[#This Row],[sample_checklist_description]],check[],3,0)</f>
        <v>#N/A</v>
      </c>
      <c r="M1187" s="32"/>
      <c r="N1187" s="32" t="e">
        <f t="shared" si="40"/>
        <v>#N/A</v>
      </c>
      <c r="O1187" s="49" t="e">
        <f t="shared" si="41"/>
        <v>#N/A</v>
      </c>
      <c r="P1187" s="33"/>
      <c r="Q1187" s="49"/>
      <c r="R1187" s="49"/>
      <c r="S1187" s="49"/>
      <c r="T1187" s="49"/>
      <c r="U1187" s="49"/>
      <c r="V1187" s="49"/>
      <c r="W1187" s="49"/>
      <c r="X1187" s="49"/>
      <c r="Y1187" s="49" t="str">
        <f>CONCATENATE("sam_",samples_g[[#This Row],[sample_name]])</f>
        <v>sam_</v>
      </c>
    </row>
    <row r="1188" ht="14.25">
      <c r="A1188" t="s">
        <v>116</v>
      </c>
      <c r="B1188" s="32"/>
      <c r="C1188" s="49" t="str">
        <f>STUDY!$C$5</f>
        <v>hemofight</v>
      </c>
      <c r="G1188" s="26"/>
      <c r="I1188" t="e">
        <f>VLOOKUP(H1188,check[],2,0)</f>
        <v>#N/A</v>
      </c>
      <c r="J1188" s="49"/>
      <c r="K1188" s="49"/>
      <c r="L1188" s="49" t="e">
        <f>VLOOKUP(samples_g[[#This Row],[sample_checklist_description]],check[],3,0)</f>
        <v>#N/A</v>
      </c>
      <c r="M1188" s="32"/>
      <c r="N1188" s="32" t="e">
        <f t="shared" si="40"/>
        <v>#N/A</v>
      </c>
      <c r="O1188" s="49" t="e">
        <f t="shared" si="41"/>
        <v>#N/A</v>
      </c>
      <c r="P1188" s="33"/>
      <c r="Q1188" s="49"/>
      <c r="R1188" s="49"/>
      <c r="S1188" s="49"/>
      <c r="T1188" s="49"/>
      <c r="U1188" s="49"/>
      <c r="V1188" s="49"/>
      <c r="W1188" s="49"/>
      <c r="X1188" s="49"/>
      <c r="Y1188" s="49" t="str">
        <f>CONCATENATE("sam_",samples_g[[#This Row],[sample_name]])</f>
        <v>sam_</v>
      </c>
    </row>
    <row r="1189" ht="14.25">
      <c r="A1189" t="s">
        <v>116</v>
      </c>
      <c r="B1189" s="32"/>
      <c r="C1189" s="49" t="str">
        <f>STUDY!$C$5</f>
        <v>hemofight</v>
      </c>
      <c r="G1189" s="26"/>
      <c r="I1189" t="e">
        <f>VLOOKUP(H1189,check[],2,0)</f>
        <v>#N/A</v>
      </c>
      <c r="J1189" s="49"/>
      <c r="K1189" s="49"/>
      <c r="L1189" s="49" t="e">
        <f>VLOOKUP(samples_g[[#This Row],[sample_checklist_description]],check[],3,0)</f>
        <v>#N/A</v>
      </c>
      <c r="M1189" s="32"/>
      <c r="N1189" s="32" t="e">
        <f t="shared" si="40"/>
        <v>#N/A</v>
      </c>
      <c r="O1189" s="49" t="e">
        <f t="shared" si="41"/>
        <v>#N/A</v>
      </c>
      <c r="P1189" s="33"/>
      <c r="Q1189" s="49"/>
      <c r="R1189" s="49"/>
      <c r="S1189" s="49"/>
      <c r="T1189" s="49"/>
      <c r="U1189" s="49"/>
      <c r="V1189" s="49"/>
      <c r="W1189" s="49"/>
      <c r="X1189" s="49"/>
      <c r="Y1189" s="49" t="str">
        <f>CONCATENATE("sam_",samples_g[[#This Row],[sample_name]])</f>
        <v>sam_</v>
      </c>
    </row>
    <row r="1190" ht="14.25">
      <c r="A1190" t="s">
        <v>116</v>
      </c>
      <c r="B1190" s="32"/>
      <c r="C1190" s="49" t="str">
        <f>STUDY!$C$5</f>
        <v>hemofight</v>
      </c>
      <c r="G1190" s="26"/>
      <c r="I1190" t="e">
        <f>VLOOKUP(H1190,check[],2,0)</f>
        <v>#N/A</v>
      </c>
      <c r="J1190" s="49"/>
      <c r="K1190" s="49"/>
      <c r="L1190" s="49" t="e">
        <f>VLOOKUP(samples_g[[#This Row],[sample_checklist_description]],check[],3,0)</f>
        <v>#N/A</v>
      </c>
      <c r="M1190" s="32"/>
      <c r="N1190" s="32" t="e">
        <f t="shared" si="40"/>
        <v>#N/A</v>
      </c>
      <c r="O1190" s="49" t="e">
        <f t="shared" si="41"/>
        <v>#N/A</v>
      </c>
      <c r="P1190" s="33"/>
      <c r="Q1190" s="49"/>
      <c r="R1190" s="49"/>
      <c r="S1190" s="49"/>
      <c r="T1190" s="49"/>
      <c r="U1190" s="49"/>
      <c r="V1190" s="49"/>
      <c r="W1190" s="49"/>
      <c r="X1190" s="49"/>
      <c r="Y1190" s="49" t="str">
        <f>CONCATENATE("sam_",samples_g[[#This Row],[sample_name]])</f>
        <v>sam_</v>
      </c>
    </row>
    <row r="1191" ht="14.25">
      <c r="A1191" t="s">
        <v>116</v>
      </c>
      <c r="B1191" s="32"/>
      <c r="C1191" s="49" t="str">
        <f>STUDY!$C$5</f>
        <v>hemofight</v>
      </c>
      <c r="G1191" s="26"/>
      <c r="I1191" t="e">
        <f>VLOOKUP(H1191,check[],2,0)</f>
        <v>#N/A</v>
      </c>
      <c r="J1191" s="49"/>
      <c r="K1191" s="49"/>
      <c r="L1191" s="49" t="e">
        <f>VLOOKUP(samples_g[[#This Row],[sample_checklist_description]],check[],3,0)</f>
        <v>#N/A</v>
      </c>
      <c r="M1191" s="32"/>
      <c r="N1191" s="32" t="e">
        <f t="shared" si="40"/>
        <v>#N/A</v>
      </c>
      <c r="O1191" s="49" t="e">
        <f t="shared" si="41"/>
        <v>#N/A</v>
      </c>
      <c r="P1191" s="33"/>
      <c r="Q1191" s="49"/>
      <c r="R1191" s="49"/>
      <c r="S1191" s="49"/>
      <c r="T1191" s="49"/>
      <c r="U1191" s="49"/>
      <c r="V1191" s="49"/>
      <c r="W1191" s="49"/>
      <c r="X1191" s="49"/>
      <c r="Y1191" s="49" t="str">
        <f>CONCATENATE("sam_",samples_g[[#This Row],[sample_name]])</f>
        <v>sam_</v>
      </c>
    </row>
    <row r="1192" ht="14.25">
      <c r="A1192" t="s">
        <v>116</v>
      </c>
      <c r="B1192" s="32"/>
      <c r="C1192" s="49" t="str">
        <f>STUDY!$C$5</f>
        <v>hemofight</v>
      </c>
      <c r="G1192" s="26"/>
      <c r="I1192" t="e">
        <f>VLOOKUP(H1192,check[],2,0)</f>
        <v>#N/A</v>
      </c>
      <c r="J1192" s="49"/>
      <c r="K1192" s="49"/>
      <c r="L1192" s="49" t="e">
        <f>VLOOKUP(samples_g[[#This Row],[sample_checklist_description]],check[],3,0)</f>
        <v>#N/A</v>
      </c>
      <c r="M1192" s="32"/>
      <c r="N1192" s="32" t="e">
        <f t="shared" ref="N1192:N1255" si="42">VLOOKUP(M1192,sci_names,2,0)</f>
        <v>#N/A</v>
      </c>
      <c r="O1192" s="49" t="e">
        <f t="shared" ref="O1192:O1255" si="43">VLOOKUP(M1192,sci_names,3,0)</f>
        <v>#N/A</v>
      </c>
      <c r="P1192" s="33"/>
      <c r="Q1192" s="49"/>
      <c r="R1192" s="49"/>
      <c r="S1192" s="49"/>
      <c r="T1192" s="49"/>
      <c r="U1192" s="49"/>
      <c r="V1192" s="49"/>
      <c r="W1192" s="49"/>
      <c r="X1192" s="49"/>
      <c r="Y1192" s="49" t="str">
        <f>CONCATENATE("sam_",samples_g[[#This Row],[sample_name]])</f>
        <v>sam_</v>
      </c>
    </row>
    <row r="1193" ht="14.25">
      <c r="A1193" t="s">
        <v>116</v>
      </c>
      <c r="B1193" s="32"/>
      <c r="C1193" s="49" t="str">
        <f>STUDY!$C$5</f>
        <v>hemofight</v>
      </c>
      <c r="G1193" s="26"/>
      <c r="I1193" t="e">
        <f>VLOOKUP(H1193,check[],2,0)</f>
        <v>#N/A</v>
      </c>
      <c r="J1193" s="49"/>
      <c r="K1193" s="49"/>
      <c r="L1193" s="49" t="e">
        <f>VLOOKUP(samples_g[[#This Row],[sample_checklist_description]],check[],3,0)</f>
        <v>#N/A</v>
      </c>
      <c r="M1193" s="32"/>
      <c r="N1193" s="32" t="e">
        <f t="shared" si="42"/>
        <v>#N/A</v>
      </c>
      <c r="O1193" s="49" t="e">
        <f t="shared" si="43"/>
        <v>#N/A</v>
      </c>
      <c r="P1193" s="33"/>
      <c r="Q1193" s="49"/>
      <c r="R1193" s="49"/>
      <c r="S1193" s="49"/>
      <c r="T1193" s="49"/>
      <c r="U1193" s="49"/>
      <c r="V1193" s="49"/>
      <c r="W1193" s="49"/>
      <c r="X1193" s="49"/>
      <c r="Y1193" s="49" t="str">
        <f>CONCATENATE("sam_",samples_g[[#This Row],[sample_name]])</f>
        <v>sam_</v>
      </c>
    </row>
    <row r="1194" ht="14.25">
      <c r="A1194" t="s">
        <v>116</v>
      </c>
      <c r="B1194" s="32"/>
      <c r="C1194" s="49" t="str">
        <f>STUDY!$C$5</f>
        <v>hemofight</v>
      </c>
      <c r="G1194" s="26"/>
      <c r="I1194" t="e">
        <f>VLOOKUP(H1194,check[],2,0)</f>
        <v>#N/A</v>
      </c>
      <c r="J1194" s="49"/>
      <c r="K1194" s="49"/>
      <c r="L1194" s="49" t="e">
        <f>VLOOKUP(samples_g[[#This Row],[sample_checklist_description]],check[],3,0)</f>
        <v>#N/A</v>
      </c>
      <c r="M1194" s="32"/>
      <c r="N1194" s="32" t="e">
        <f t="shared" si="42"/>
        <v>#N/A</v>
      </c>
      <c r="O1194" s="49" t="e">
        <f t="shared" si="43"/>
        <v>#N/A</v>
      </c>
      <c r="P1194" s="33"/>
      <c r="Q1194" s="49"/>
      <c r="R1194" s="49"/>
      <c r="S1194" s="49"/>
      <c r="T1194" s="49"/>
      <c r="U1194" s="49"/>
      <c r="V1194" s="49"/>
      <c r="W1194" s="49"/>
      <c r="X1194" s="49"/>
      <c r="Y1194" s="49" t="str">
        <f>CONCATENATE("sam_",samples_g[[#This Row],[sample_name]])</f>
        <v>sam_</v>
      </c>
    </row>
    <row r="1195" ht="14.25">
      <c r="A1195" t="s">
        <v>116</v>
      </c>
      <c r="B1195" s="32"/>
      <c r="C1195" s="49" t="str">
        <f>STUDY!$C$5</f>
        <v>hemofight</v>
      </c>
      <c r="G1195" s="26"/>
      <c r="I1195" t="e">
        <f>VLOOKUP(H1195,check[],2,0)</f>
        <v>#N/A</v>
      </c>
      <c r="J1195" s="49"/>
      <c r="K1195" s="49"/>
      <c r="L1195" s="49" t="e">
        <f>VLOOKUP(samples_g[[#This Row],[sample_checklist_description]],check[],3,0)</f>
        <v>#N/A</v>
      </c>
      <c r="M1195" s="32"/>
      <c r="N1195" s="32" t="e">
        <f t="shared" si="42"/>
        <v>#N/A</v>
      </c>
      <c r="O1195" s="49" t="e">
        <f t="shared" si="43"/>
        <v>#N/A</v>
      </c>
      <c r="P1195" s="33"/>
      <c r="Q1195" s="49"/>
      <c r="R1195" s="49"/>
      <c r="S1195" s="49"/>
      <c r="T1195" s="49"/>
      <c r="U1195" s="49"/>
      <c r="V1195" s="49"/>
      <c r="W1195" s="49"/>
      <c r="X1195" s="49"/>
      <c r="Y1195" s="49" t="str">
        <f>CONCATENATE("sam_",samples_g[[#This Row],[sample_name]])</f>
        <v>sam_</v>
      </c>
    </row>
    <row r="1196" ht="14.25">
      <c r="A1196" t="s">
        <v>116</v>
      </c>
      <c r="B1196" s="32"/>
      <c r="C1196" s="49" t="str">
        <f>STUDY!$C$5</f>
        <v>hemofight</v>
      </c>
      <c r="G1196" s="26"/>
      <c r="I1196" t="e">
        <f>VLOOKUP(H1196,check[],2,0)</f>
        <v>#N/A</v>
      </c>
      <c r="J1196" s="49"/>
      <c r="K1196" s="49"/>
      <c r="L1196" s="49" t="e">
        <f>VLOOKUP(samples_g[[#This Row],[sample_checklist_description]],check[],3,0)</f>
        <v>#N/A</v>
      </c>
      <c r="M1196" s="32"/>
      <c r="N1196" s="32" t="e">
        <f t="shared" si="42"/>
        <v>#N/A</v>
      </c>
      <c r="O1196" s="49" t="e">
        <f t="shared" si="43"/>
        <v>#N/A</v>
      </c>
      <c r="P1196" s="33"/>
      <c r="Q1196" s="49"/>
      <c r="R1196" s="49"/>
      <c r="S1196" s="49"/>
      <c r="T1196" s="49"/>
      <c r="U1196" s="49"/>
      <c r="V1196" s="49"/>
      <c r="W1196" s="49"/>
      <c r="X1196" s="49"/>
      <c r="Y1196" s="49" t="str">
        <f>CONCATENATE("sam_",samples_g[[#This Row],[sample_name]])</f>
        <v>sam_</v>
      </c>
    </row>
    <row r="1197" ht="14.25">
      <c r="A1197" t="s">
        <v>116</v>
      </c>
      <c r="B1197" s="32"/>
      <c r="C1197" s="49" t="str">
        <f>STUDY!$C$5</f>
        <v>hemofight</v>
      </c>
      <c r="G1197" s="26"/>
      <c r="I1197" t="e">
        <f>VLOOKUP(H1197,check[],2,0)</f>
        <v>#N/A</v>
      </c>
      <c r="J1197" s="49"/>
      <c r="K1197" s="49"/>
      <c r="L1197" s="49" t="e">
        <f>VLOOKUP(samples_g[[#This Row],[sample_checklist_description]],check[],3,0)</f>
        <v>#N/A</v>
      </c>
      <c r="M1197" s="32"/>
      <c r="N1197" s="32" t="e">
        <f t="shared" si="42"/>
        <v>#N/A</v>
      </c>
      <c r="O1197" s="49" t="e">
        <f t="shared" si="43"/>
        <v>#N/A</v>
      </c>
      <c r="P1197" s="33"/>
      <c r="Q1197" s="49"/>
      <c r="R1197" s="49"/>
      <c r="S1197" s="49"/>
      <c r="T1197" s="49"/>
      <c r="U1197" s="49"/>
      <c r="V1197" s="49"/>
      <c r="W1197" s="49"/>
      <c r="X1197" s="49"/>
      <c r="Y1197" s="49" t="str">
        <f>CONCATENATE("sam_",samples_g[[#This Row],[sample_name]])</f>
        <v>sam_</v>
      </c>
    </row>
    <row r="1198" ht="14.25">
      <c r="A1198" t="s">
        <v>116</v>
      </c>
      <c r="B1198" s="32"/>
      <c r="C1198" s="49" t="str">
        <f>STUDY!$C$5</f>
        <v>hemofight</v>
      </c>
      <c r="G1198" s="26"/>
      <c r="I1198" t="e">
        <f>VLOOKUP(H1198,check[],2,0)</f>
        <v>#N/A</v>
      </c>
      <c r="J1198" s="49"/>
      <c r="K1198" s="49"/>
      <c r="L1198" s="49" t="e">
        <f>VLOOKUP(samples_g[[#This Row],[sample_checklist_description]],check[],3,0)</f>
        <v>#N/A</v>
      </c>
      <c r="M1198" s="32"/>
      <c r="N1198" s="32" t="e">
        <f t="shared" si="42"/>
        <v>#N/A</v>
      </c>
      <c r="O1198" s="49" t="e">
        <f t="shared" si="43"/>
        <v>#N/A</v>
      </c>
      <c r="P1198" s="33"/>
      <c r="Q1198" s="49"/>
      <c r="R1198" s="49"/>
      <c r="S1198" s="49"/>
      <c r="T1198" s="49"/>
      <c r="U1198" s="49"/>
      <c r="V1198" s="49"/>
      <c r="W1198" s="49"/>
      <c r="X1198" s="49"/>
      <c r="Y1198" s="49" t="str">
        <f>CONCATENATE("sam_",samples_g[[#This Row],[sample_name]])</f>
        <v>sam_</v>
      </c>
    </row>
    <row r="1199" ht="14.25">
      <c r="A1199" t="s">
        <v>116</v>
      </c>
      <c r="B1199" s="32"/>
      <c r="C1199" s="49" t="str">
        <f>STUDY!$C$5</f>
        <v>hemofight</v>
      </c>
      <c r="G1199" s="26"/>
      <c r="I1199" t="e">
        <f>VLOOKUP(H1199,check[],2,0)</f>
        <v>#N/A</v>
      </c>
      <c r="J1199" s="49"/>
      <c r="K1199" s="49"/>
      <c r="L1199" s="49" t="e">
        <f>VLOOKUP(samples_g[[#This Row],[sample_checklist_description]],check[],3,0)</f>
        <v>#N/A</v>
      </c>
      <c r="M1199" s="32"/>
      <c r="N1199" s="32" t="e">
        <f t="shared" si="42"/>
        <v>#N/A</v>
      </c>
      <c r="O1199" s="49" t="e">
        <f t="shared" si="43"/>
        <v>#N/A</v>
      </c>
      <c r="P1199" s="33"/>
      <c r="Q1199" s="49"/>
      <c r="R1199" s="49"/>
      <c r="S1199" s="49"/>
      <c r="T1199" s="49"/>
      <c r="U1199" s="49"/>
      <c r="V1199" s="49"/>
      <c r="W1199" s="49"/>
      <c r="X1199" s="49"/>
      <c r="Y1199" s="49" t="str">
        <f>CONCATENATE("sam_",samples_g[[#This Row],[sample_name]])</f>
        <v>sam_</v>
      </c>
    </row>
    <row r="1200" ht="14.25">
      <c r="A1200" t="s">
        <v>116</v>
      </c>
      <c r="B1200" s="32"/>
      <c r="C1200" s="49" t="str">
        <f>STUDY!$C$5</f>
        <v>hemofight</v>
      </c>
      <c r="G1200" s="26"/>
      <c r="I1200" t="e">
        <f>VLOOKUP(H1200,check[],2,0)</f>
        <v>#N/A</v>
      </c>
      <c r="J1200" s="49"/>
      <c r="K1200" s="49"/>
      <c r="L1200" s="49" t="e">
        <f>VLOOKUP(samples_g[[#This Row],[sample_checklist_description]],check[],3,0)</f>
        <v>#N/A</v>
      </c>
      <c r="M1200" s="32"/>
      <c r="N1200" s="32" t="e">
        <f t="shared" si="42"/>
        <v>#N/A</v>
      </c>
      <c r="O1200" s="49" t="e">
        <f t="shared" si="43"/>
        <v>#N/A</v>
      </c>
      <c r="P1200" s="33"/>
      <c r="Q1200" s="49"/>
      <c r="R1200" s="49"/>
      <c r="S1200" s="49"/>
      <c r="T1200" s="49"/>
      <c r="U1200" s="49"/>
      <c r="V1200" s="49"/>
      <c r="W1200" s="49"/>
      <c r="X1200" s="49"/>
      <c r="Y1200" s="49" t="str">
        <f>CONCATENATE("sam_",samples_g[[#This Row],[sample_name]])</f>
        <v>sam_</v>
      </c>
    </row>
    <row r="1201" ht="14.25">
      <c r="A1201" t="s">
        <v>116</v>
      </c>
      <c r="B1201" s="32"/>
      <c r="C1201" s="49" t="str">
        <f>STUDY!$C$5</f>
        <v>hemofight</v>
      </c>
      <c r="G1201" s="26"/>
      <c r="I1201" t="e">
        <f>VLOOKUP(H1201,check[],2,0)</f>
        <v>#N/A</v>
      </c>
      <c r="J1201" s="49"/>
      <c r="K1201" s="49"/>
      <c r="L1201" s="49" t="e">
        <f>VLOOKUP(samples_g[[#This Row],[sample_checklist_description]],check[],3,0)</f>
        <v>#N/A</v>
      </c>
      <c r="M1201" s="32"/>
      <c r="N1201" s="32" t="e">
        <f t="shared" si="42"/>
        <v>#N/A</v>
      </c>
      <c r="O1201" s="49" t="e">
        <f t="shared" si="43"/>
        <v>#N/A</v>
      </c>
      <c r="P1201" s="33"/>
      <c r="Q1201" s="49"/>
      <c r="R1201" s="49"/>
      <c r="S1201" s="49"/>
      <c r="T1201" s="49"/>
      <c r="U1201" s="49"/>
      <c r="V1201" s="49"/>
      <c r="W1201" s="49"/>
      <c r="X1201" s="49"/>
      <c r="Y1201" s="49" t="str">
        <f>CONCATENATE("sam_",samples_g[[#This Row],[sample_name]])</f>
        <v>sam_</v>
      </c>
    </row>
    <row r="1202" ht="14.25">
      <c r="A1202" t="s">
        <v>116</v>
      </c>
      <c r="B1202" s="32"/>
      <c r="C1202" s="49" t="str">
        <f>STUDY!$C$5</f>
        <v>hemofight</v>
      </c>
      <c r="G1202" s="26"/>
      <c r="I1202" t="e">
        <f>VLOOKUP(H1202,check[],2,0)</f>
        <v>#N/A</v>
      </c>
      <c r="J1202" s="49"/>
      <c r="K1202" s="49"/>
      <c r="L1202" s="49" t="e">
        <f>VLOOKUP(samples_g[[#This Row],[sample_checklist_description]],check[],3,0)</f>
        <v>#N/A</v>
      </c>
      <c r="M1202" s="32"/>
      <c r="N1202" s="32" t="e">
        <f t="shared" si="42"/>
        <v>#N/A</v>
      </c>
      <c r="O1202" s="49" t="e">
        <f t="shared" si="43"/>
        <v>#N/A</v>
      </c>
      <c r="P1202" s="33"/>
      <c r="Q1202" s="49"/>
      <c r="R1202" s="49"/>
      <c r="S1202" s="49"/>
      <c r="T1202" s="49"/>
      <c r="U1202" s="49"/>
      <c r="V1202" s="49"/>
      <c r="W1202" s="49"/>
      <c r="X1202" s="49"/>
      <c r="Y1202" s="49" t="str">
        <f>CONCATENATE("sam_",samples_g[[#This Row],[sample_name]])</f>
        <v>sam_</v>
      </c>
    </row>
    <row r="1203" ht="14.25">
      <c r="A1203" t="s">
        <v>116</v>
      </c>
      <c r="B1203" s="32"/>
      <c r="C1203" s="49" t="str">
        <f>STUDY!$C$5</f>
        <v>hemofight</v>
      </c>
      <c r="G1203" s="26"/>
      <c r="I1203" t="e">
        <f>VLOOKUP(H1203,check[],2,0)</f>
        <v>#N/A</v>
      </c>
      <c r="J1203" s="49"/>
      <c r="K1203" s="49"/>
      <c r="L1203" s="49" t="e">
        <f>VLOOKUP(samples_g[[#This Row],[sample_checklist_description]],check[],3,0)</f>
        <v>#N/A</v>
      </c>
      <c r="M1203" s="32"/>
      <c r="N1203" s="32" t="e">
        <f t="shared" si="42"/>
        <v>#N/A</v>
      </c>
      <c r="O1203" s="49" t="e">
        <f t="shared" si="43"/>
        <v>#N/A</v>
      </c>
      <c r="P1203" s="33"/>
      <c r="Q1203" s="49"/>
      <c r="R1203" s="49"/>
      <c r="S1203" s="49"/>
      <c r="T1203" s="49"/>
      <c r="U1203" s="49"/>
      <c r="V1203" s="49"/>
      <c r="W1203" s="49"/>
      <c r="X1203" s="49"/>
      <c r="Y1203" s="49" t="str">
        <f>CONCATENATE("sam_",samples_g[[#This Row],[sample_name]])</f>
        <v>sam_</v>
      </c>
    </row>
    <row r="1204" ht="14.25">
      <c r="A1204" t="s">
        <v>116</v>
      </c>
      <c r="B1204" s="32"/>
      <c r="C1204" s="49" t="str">
        <f>STUDY!$C$5</f>
        <v>hemofight</v>
      </c>
      <c r="G1204" s="26"/>
      <c r="I1204" t="e">
        <f>VLOOKUP(H1204,check[],2,0)</f>
        <v>#N/A</v>
      </c>
      <c r="J1204" s="49"/>
      <c r="K1204" s="49"/>
      <c r="L1204" s="49" t="e">
        <f>VLOOKUP(samples_g[[#This Row],[sample_checklist_description]],check[],3,0)</f>
        <v>#N/A</v>
      </c>
      <c r="M1204" s="32"/>
      <c r="N1204" s="32" t="e">
        <f t="shared" si="42"/>
        <v>#N/A</v>
      </c>
      <c r="O1204" s="49" t="e">
        <f t="shared" si="43"/>
        <v>#N/A</v>
      </c>
      <c r="P1204" s="33"/>
      <c r="Q1204" s="49"/>
      <c r="R1204" s="49"/>
      <c r="S1204" s="49"/>
      <c r="T1204" s="49"/>
      <c r="U1204" s="49"/>
      <c r="V1204" s="49"/>
      <c r="W1204" s="49"/>
      <c r="X1204" s="49"/>
      <c r="Y1204" s="49" t="str">
        <f>CONCATENATE("sam_",samples_g[[#This Row],[sample_name]])</f>
        <v>sam_</v>
      </c>
    </row>
    <row r="1205" ht="14.25">
      <c r="A1205" t="s">
        <v>116</v>
      </c>
      <c r="B1205" s="32"/>
      <c r="C1205" s="49" t="str">
        <f>STUDY!$C$5</f>
        <v>hemofight</v>
      </c>
      <c r="G1205" s="26"/>
      <c r="I1205" t="e">
        <f>VLOOKUP(H1205,check[],2,0)</f>
        <v>#N/A</v>
      </c>
      <c r="J1205" s="49"/>
      <c r="K1205" s="49"/>
      <c r="L1205" s="49" t="e">
        <f>VLOOKUP(samples_g[[#This Row],[sample_checklist_description]],check[],3,0)</f>
        <v>#N/A</v>
      </c>
      <c r="M1205" s="32"/>
      <c r="N1205" s="32" t="e">
        <f t="shared" si="42"/>
        <v>#N/A</v>
      </c>
      <c r="O1205" s="49" t="e">
        <f t="shared" si="43"/>
        <v>#N/A</v>
      </c>
      <c r="P1205" s="33"/>
      <c r="Q1205" s="49"/>
      <c r="R1205" s="49"/>
      <c r="S1205" s="49"/>
      <c r="T1205" s="49"/>
      <c r="U1205" s="49"/>
      <c r="V1205" s="49"/>
      <c r="W1205" s="49"/>
      <c r="X1205" s="49"/>
      <c r="Y1205" s="49" t="str">
        <f>CONCATENATE("sam_",samples_g[[#This Row],[sample_name]])</f>
        <v>sam_</v>
      </c>
    </row>
    <row r="1206" ht="14.25">
      <c r="A1206" t="s">
        <v>116</v>
      </c>
      <c r="B1206" s="32"/>
      <c r="C1206" s="49" t="str">
        <f>STUDY!$C$5</f>
        <v>hemofight</v>
      </c>
      <c r="G1206" s="26"/>
      <c r="I1206" t="e">
        <f>VLOOKUP(H1206,check[],2,0)</f>
        <v>#N/A</v>
      </c>
      <c r="J1206" s="49"/>
      <c r="K1206" s="49"/>
      <c r="L1206" s="49" t="e">
        <f>VLOOKUP(samples_g[[#This Row],[sample_checklist_description]],check[],3,0)</f>
        <v>#N/A</v>
      </c>
      <c r="M1206" s="32"/>
      <c r="N1206" s="32" t="e">
        <f t="shared" si="42"/>
        <v>#N/A</v>
      </c>
      <c r="O1206" s="49" t="e">
        <f t="shared" si="43"/>
        <v>#N/A</v>
      </c>
      <c r="P1206" s="33"/>
      <c r="Q1206" s="49"/>
      <c r="R1206" s="49"/>
      <c r="S1206" s="49"/>
      <c r="T1206" s="49"/>
      <c r="U1206" s="49"/>
      <c r="V1206" s="49"/>
      <c r="W1206" s="49"/>
      <c r="X1206" s="49"/>
      <c r="Y1206" s="49" t="str">
        <f>CONCATENATE("sam_",samples_g[[#This Row],[sample_name]])</f>
        <v>sam_</v>
      </c>
    </row>
    <row r="1207" ht="14.25">
      <c r="A1207" t="s">
        <v>116</v>
      </c>
      <c r="B1207" s="32"/>
      <c r="C1207" s="49" t="str">
        <f>STUDY!$C$5</f>
        <v>hemofight</v>
      </c>
      <c r="G1207" s="26"/>
      <c r="I1207" t="e">
        <f>VLOOKUP(H1207,check[],2,0)</f>
        <v>#N/A</v>
      </c>
      <c r="J1207" s="49"/>
      <c r="K1207" s="49"/>
      <c r="L1207" s="49" t="e">
        <f>VLOOKUP(samples_g[[#This Row],[sample_checklist_description]],check[],3,0)</f>
        <v>#N/A</v>
      </c>
      <c r="M1207" s="32"/>
      <c r="N1207" s="32" t="e">
        <f t="shared" si="42"/>
        <v>#N/A</v>
      </c>
      <c r="O1207" s="49" t="e">
        <f t="shared" si="43"/>
        <v>#N/A</v>
      </c>
      <c r="P1207" s="33"/>
      <c r="Q1207" s="49"/>
      <c r="R1207" s="49"/>
      <c r="S1207" s="49"/>
      <c r="T1207" s="49"/>
      <c r="U1207" s="49"/>
      <c r="V1207" s="49"/>
      <c r="W1207" s="49"/>
      <c r="X1207" s="49"/>
      <c r="Y1207" s="49" t="str">
        <f>CONCATENATE("sam_",samples_g[[#This Row],[sample_name]])</f>
        <v>sam_</v>
      </c>
    </row>
    <row r="1208" ht="14.25">
      <c r="A1208" t="s">
        <v>116</v>
      </c>
      <c r="B1208" s="32"/>
      <c r="C1208" s="49" t="str">
        <f>STUDY!$C$5</f>
        <v>hemofight</v>
      </c>
      <c r="G1208" s="26"/>
      <c r="I1208" t="e">
        <f>VLOOKUP(H1208,check[],2,0)</f>
        <v>#N/A</v>
      </c>
      <c r="J1208" s="49"/>
      <c r="K1208" s="49"/>
      <c r="L1208" s="49" t="e">
        <f>VLOOKUP(samples_g[[#This Row],[sample_checklist_description]],check[],3,0)</f>
        <v>#N/A</v>
      </c>
      <c r="M1208" s="32"/>
      <c r="N1208" s="32" t="e">
        <f t="shared" si="42"/>
        <v>#N/A</v>
      </c>
      <c r="O1208" s="49" t="e">
        <f t="shared" si="43"/>
        <v>#N/A</v>
      </c>
      <c r="P1208" s="33"/>
      <c r="Q1208" s="49"/>
      <c r="R1208" s="49"/>
      <c r="S1208" s="49"/>
      <c r="T1208" s="49"/>
      <c r="U1208" s="49"/>
      <c r="V1208" s="49"/>
      <c r="W1208" s="49"/>
      <c r="X1208" s="49"/>
      <c r="Y1208" s="49" t="str">
        <f>CONCATENATE("sam_",samples_g[[#This Row],[sample_name]])</f>
        <v>sam_</v>
      </c>
    </row>
    <row r="1209" ht="14.25">
      <c r="A1209" t="s">
        <v>116</v>
      </c>
      <c r="B1209" s="32"/>
      <c r="C1209" s="49" t="str">
        <f>STUDY!$C$5</f>
        <v>hemofight</v>
      </c>
      <c r="G1209" s="26"/>
      <c r="I1209" t="e">
        <f>VLOOKUP(H1209,check[],2,0)</f>
        <v>#N/A</v>
      </c>
      <c r="J1209" s="49"/>
      <c r="K1209" s="49"/>
      <c r="L1209" s="49" t="e">
        <f>VLOOKUP(samples_g[[#This Row],[sample_checklist_description]],check[],3,0)</f>
        <v>#N/A</v>
      </c>
      <c r="M1209" s="32"/>
      <c r="N1209" s="32" t="e">
        <f t="shared" si="42"/>
        <v>#N/A</v>
      </c>
      <c r="O1209" s="49" t="e">
        <f t="shared" si="43"/>
        <v>#N/A</v>
      </c>
      <c r="P1209" s="33"/>
      <c r="Q1209" s="49"/>
      <c r="R1209" s="49"/>
      <c r="S1209" s="49"/>
      <c r="T1209" s="49"/>
      <c r="U1209" s="49"/>
      <c r="V1209" s="49"/>
      <c r="W1209" s="49"/>
      <c r="X1209" s="49"/>
      <c r="Y1209" s="49" t="str">
        <f>CONCATENATE("sam_",samples_g[[#This Row],[sample_name]])</f>
        <v>sam_</v>
      </c>
    </row>
    <row r="1210" ht="14.25">
      <c r="A1210" t="s">
        <v>116</v>
      </c>
      <c r="B1210" s="32"/>
      <c r="C1210" s="49" t="str">
        <f>STUDY!$C$5</f>
        <v>hemofight</v>
      </c>
      <c r="G1210" s="26"/>
      <c r="I1210" t="e">
        <f>VLOOKUP(H1210,check[],2,0)</f>
        <v>#N/A</v>
      </c>
      <c r="J1210" s="49"/>
      <c r="K1210" s="49"/>
      <c r="L1210" s="49" t="e">
        <f>VLOOKUP(samples_g[[#This Row],[sample_checklist_description]],check[],3,0)</f>
        <v>#N/A</v>
      </c>
      <c r="M1210" s="32"/>
      <c r="N1210" s="32" t="e">
        <f t="shared" si="42"/>
        <v>#N/A</v>
      </c>
      <c r="O1210" s="49" t="e">
        <f t="shared" si="43"/>
        <v>#N/A</v>
      </c>
      <c r="P1210" s="33"/>
      <c r="Q1210" s="49"/>
      <c r="R1210" s="49"/>
      <c r="S1210" s="49"/>
      <c r="T1210" s="49"/>
      <c r="U1210" s="49"/>
      <c r="V1210" s="49"/>
      <c r="W1210" s="49"/>
      <c r="X1210" s="49"/>
      <c r="Y1210" s="49" t="str">
        <f>CONCATENATE("sam_",samples_g[[#This Row],[sample_name]])</f>
        <v>sam_</v>
      </c>
    </row>
    <row r="1211" ht="14.25">
      <c r="A1211" t="s">
        <v>116</v>
      </c>
      <c r="B1211" s="32"/>
      <c r="C1211" s="49" t="str">
        <f>STUDY!$C$5</f>
        <v>hemofight</v>
      </c>
      <c r="G1211" s="26"/>
      <c r="I1211" t="e">
        <f>VLOOKUP(H1211,check[],2,0)</f>
        <v>#N/A</v>
      </c>
      <c r="J1211" s="49"/>
      <c r="K1211" s="49"/>
      <c r="L1211" s="49" t="e">
        <f>VLOOKUP(samples_g[[#This Row],[sample_checklist_description]],check[],3,0)</f>
        <v>#N/A</v>
      </c>
      <c r="M1211" s="32"/>
      <c r="N1211" s="32" t="e">
        <f t="shared" si="42"/>
        <v>#N/A</v>
      </c>
      <c r="O1211" s="49" t="e">
        <f t="shared" si="43"/>
        <v>#N/A</v>
      </c>
      <c r="P1211" s="33"/>
      <c r="Q1211" s="49"/>
      <c r="R1211" s="49"/>
      <c r="S1211" s="49"/>
      <c r="T1211" s="49"/>
      <c r="U1211" s="49"/>
      <c r="V1211" s="49"/>
      <c r="W1211" s="49"/>
      <c r="X1211" s="49"/>
      <c r="Y1211" s="49" t="str">
        <f>CONCATENATE("sam_",samples_g[[#This Row],[sample_name]])</f>
        <v>sam_</v>
      </c>
    </row>
    <row r="1212" ht="14.25">
      <c r="A1212" t="s">
        <v>116</v>
      </c>
      <c r="B1212" s="32"/>
      <c r="C1212" s="49" t="str">
        <f>STUDY!$C$5</f>
        <v>hemofight</v>
      </c>
      <c r="G1212" s="26"/>
      <c r="I1212" t="e">
        <f>VLOOKUP(H1212,check[],2,0)</f>
        <v>#N/A</v>
      </c>
      <c r="J1212" s="49"/>
      <c r="K1212" s="49"/>
      <c r="L1212" s="49" t="e">
        <f>VLOOKUP(samples_g[[#This Row],[sample_checklist_description]],check[],3,0)</f>
        <v>#N/A</v>
      </c>
      <c r="M1212" s="32"/>
      <c r="N1212" s="32" t="e">
        <f t="shared" si="42"/>
        <v>#N/A</v>
      </c>
      <c r="O1212" s="49" t="e">
        <f t="shared" si="43"/>
        <v>#N/A</v>
      </c>
      <c r="P1212" s="33"/>
      <c r="Q1212" s="49"/>
      <c r="R1212" s="49"/>
      <c r="S1212" s="49"/>
      <c r="T1212" s="49"/>
      <c r="U1212" s="49"/>
      <c r="V1212" s="49"/>
      <c r="W1212" s="49"/>
      <c r="X1212" s="49"/>
      <c r="Y1212" s="49" t="str">
        <f>CONCATENATE("sam_",samples_g[[#This Row],[sample_name]])</f>
        <v>sam_</v>
      </c>
    </row>
    <row r="1213" ht="14.25">
      <c r="A1213" t="s">
        <v>116</v>
      </c>
      <c r="B1213" s="32"/>
      <c r="C1213" s="49" t="str">
        <f>STUDY!$C$5</f>
        <v>hemofight</v>
      </c>
      <c r="G1213" s="26"/>
      <c r="I1213" t="e">
        <f>VLOOKUP(H1213,check[],2,0)</f>
        <v>#N/A</v>
      </c>
      <c r="J1213" s="49"/>
      <c r="K1213" s="49"/>
      <c r="L1213" s="49" t="e">
        <f>VLOOKUP(samples_g[[#This Row],[sample_checklist_description]],check[],3,0)</f>
        <v>#N/A</v>
      </c>
      <c r="M1213" s="32"/>
      <c r="N1213" s="32" t="e">
        <f t="shared" si="42"/>
        <v>#N/A</v>
      </c>
      <c r="O1213" s="49" t="e">
        <f t="shared" si="43"/>
        <v>#N/A</v>
      </c>
      <c r="P1213" s="33"/>
      <c r="Q1213" s="49"/>
      <c r="R1213" s="49"/>
      <c r="S1213" s="49"/>
      <c r="T1213" s="49"/>
      <c r="U1213" s="49"/>
      <c r="V1213" s="49"/>
      <c r="W1213" s="49"/>
      <c r="X1213" s="49"/>
      <c r="Y1213" s="49" t="str">
        <f>CONCATENATE("sam_",samples_g[[#This Row],[sample_name]])</f>
        <v>sam_</v>
      </c>
    </row>
    <row r="1214" ht="14.25">
      <c r="A1214" t="s">
        <v>116</v>
      </c>
      <c r="B1214" s="32"/>
      <c r="C1214" s="49" t="str">
        <f>STUDY!$C$5</f>
        <v>hemofight</v>
      </c>
      <c r="G1214" s="26"/>
      <c r="I1214" t="e">
        <f>VLOOKUP(H1214,check[],2,0)</f>
        <v>#N/A</v>
      </c>
      <c r="J1214" s="49"/>
      <c r="K1214" s="49"/>
      <c r="L1214" s="49" t="e">
        <f>VLOOKUP(samples_g[[#This Row],[sample_checklist_description]],check[],3,0)</f>
        <v>#N/A</v>
      </c>
      <c r="M1214" s="32"/>
      <c r="N1214" s="32" t="e">
        <f t="shared" si="42"/>
        <v>#N/A</v>
      </c>
      <c r="O1214" s="49" t="e">
        <f t="shared" si="43"/>
        <v>#N/A</v>
      </c>
      <c r="P1214" s="33"/>
      <c r="Q1214" s="49"/>
      <c r="R1214" s="49"/>
      <c r="S1214" s="49"/>
      <c r="T1214" s="49"/>
      <c r="U1214" s="49"/>
      <c r="V1214" s="49"/>
      <c r="W1214" s="49"/>
      <c r="X1214" s="49"/>
      <c r="Y1214" s="49" t="str">
        <f>CONCATENATE("sam_",samples_g[[#This Row],[sample_name]])</f>
        <v>sam_</v>
      </c>
    </row>
    <row r="1215" ht="14.25">
      <c r="A1215" t="s">
        <v>116</v>
      </c>
      <c r="B1215" s="32"/>
      <c r="C1215" s="49" t="str">
        <f>STUDY!$C$5</f>
        <v>hemofight</v>
      </c>
      <c r="G1215" s="26"/>
      <c r="I1215" t="e">
        <f>VLOOKUP(H1215,check[],2,0)</f>
        <v>#N/A</v>
      </c>
      <c r="J1215" s="49"/>
      <c r="K1215" s="49"/>
      <c r="L1215" s="49" t="e">
        <f>VLOOKUP(samples_g[[#This Row],[sample_checklist_description]],check[],3,0)</f>
        <v>#N/A</v>
      </c>
      <c r="M1215" s="32"/>
      <c r="N1215" s="32" t="e">
        <f t="shared" si="42"/>
        <v>#N/A</v>
      </c>
      <c r="O1215" s="49" t="e">
        <f t="shared" si="43"/>
        <v>#N/A</v>
      </c>
      <c r="P1215" s="33"/>
      <c r="Q1215" s="49"/>
      <c r="R1215" s="49"/>
      <c r="S1215" s="49"/>
      <c r="T1215" s="49"/>
      <c r="U1215" s="49"/>
      <c r="V1215" s="49"/>
      <c r="W1215" s="49"/>
      <c r="X1215" s="49"/>
      <c r="Y1215" s="49" t="str">
        <f>CONCATENATE("sam_",samples_g[[#This Row],[sample_name]])</f>
        <v>sam_</v>
      </c>
    </row>
    <row r="1216" ht="14.25">
      <c r="A1216" t="s">
        <v>116</v>
      </c>
      <c r="B1216" s="32"/>
      <c r="C1216" s="49" t="str">
        <f>STUDY!$C$5</f>
        <v>hemofight</v>
      </c>
      <c r="G1216" s="26"/>
      <c r="I1216" t="e">
        <f>VLOOKUP(H1216,check[],2,0)</f>
        <v>#N/A</v>
      </c>
      <c r="J1216" s="49"/>
      <c r="K1216" s="49"/>
      <c r="L1216" s="49" t="e">
        <f>VLOOKUP(samples_g[[#This Row],[sample_checklist_description]],check[],3,0)</f>
        <v>#N/A</v>
      </c>
      <c r="M1216" s="32"/>
      <c r="N1216" s="32" t="e">
        <f t="shared" si="42"/>
        <v>#N/A</v>
      </c>
      <c r="O1216" s="49" t="e">
        <f t="shared" si="43"/>
        <v>#N/A</v>
      </c>
      <c r="P1216" s="33"/>
      <c r="Q1216" s="49"/>
      <c r="R1216" s="49"/>
      <c r="S1216" s="49"/>
      <c r="T1216" s="49"/>
      <c r="U1216" s="49"/>
      <c r="V1216" s="49"/>
      <c r="W1216" s="49"/>
      <c r="X1216" s="49"/>
      <c r="Y1216" s="49" t="str">
        <f>CONCATENATE("sam_",samples_g[[#This Row],[sample_name]])</f>
        <v>sam_</v>
      </c>
    </row>
    <row r="1217" ht="14.25">
      <c r="A1217" t="s">
        <v>116</v>
      </c>
      <c r="B1217" s="32"/>
      <c r="C1217" s="49" t="str">
        <f>STUDY!$C$5</f>
        <v>hemofight</v>
      </c>
      <c r="G1217" s="26"/>
      <c r="I1217" t="e">
        <f>VLOOKUP(H1217,check[],2,0)</f>
        <v>#N/A</v>
      </c>
      <c r="J1217" s="49"/>
      <c r="K1217" s="49"/>
      <c r="L1217" s="49" t="e">
        <f>VLOOKUP(samples_g[[#This Row],[sample_checklist_description]],check[],3,0)</f>
        <v>#N/A</v>
      </c>
      <c r="M1217" s="32"/>
      <c r="N1217" s="32" t="e">
        <f t="shared" si="42"/>
        <v>#N/A</v>
      </c>
      <c r="O1217" s="49" t="e">
        <f t="shared" si="43"/>
        <v>#N/A</v>
      </c>
      <c r="P1217" s="33"/>
      <c r="Q1217" s="49"/>
      <c r="R1217" s="49"/>
      <c r="S1217" s="49"/>
      <c r="T1217" s="49"/>
      <c r="U1217" s="49"/>
      <c r="V1217" s="49"/>
      <c r="W1217" s="49"/>
      <c r="X1217" s="49"/>
      <c r="Y1217" s="49" t="str">
        <f>CONCATENATE("sam_",samples_g[[#This Row],[sample_name]])</f>
        <v>sam_</v>
      </c>
    </row>
    <row r="1218" ht="14.25">
      <c r="A1218" t="s">
        <v>116</v>
      </c>
      <c r="B1218" s="32"/>
      <c r="C1218" s="49" t="str">
        <f>STUDY!$C$5</f>
        <v>hemofight</v>
      </c>
      <c r="G1218" s="26"/>
      <c r="I1218" t="e">
        <f>VLOOKUP(H1218,check[],2,0)</f>
        <v>#N/A</v>
      </c>
      <c r="J1218" s="49"/>
      <c r="K1218" s="49"/>
      <c r="L1218" s="49" t="e">
        <f>VLOOKUP(samples_g[[#This Row],[sample_checklist_description]],check[],3,0)</f>
        <v>#N/A</v>
      </c>
      <c r="M1218" s="32"/>
      <c r="N1218" s="32" t="e">
        <f t="shared" si="42"/>
        <v>#N/A</v>
      </c>
      <c r="O1218" s="49" t="e">
        <f t="shared" si="43"/>
        <v>#N/A</v>
      </c>
      <c r="P1218" s="33"/>
      <c r="Q1218" s="49"/>
      <c r="R1218" s="49"/>
      <c r="S1218" s="49"/>
      <c r="T1218" s="49"/>
      <c r="U1218" s="49"/>
      <c r="V1218" s="49"/>
      <c r="W1218" s="49"/>
      <c r="X1218" s="49"/>
      <c r="Y1218" s="49" t="str">
        <f>CONCATENATE("sam_",samples_g[[#This Row],[sample_name]])</f>
        <v>sam_</v>
      </c>
    </row>
    <row r="1219" ht="14.25">
      <c r="A1219" t="s">
        <v>116</v>
      </c>
      <c r="B1219" s="32"/>
      <c r="C1219" s="49" t="str">
        <f>STUDY!$C$5</f>
        <v>hemofight</v>
      </c>
      <c r="G1219" s="26"/>
      <c r="I1219" t="e">
        <f>VLOOKUP(H1219,check[],2,0)</f>
        <v>#N/A</v>
      </c>
      <c r="J1219" s="49"/>
      <c r="K1219" s="49"/>
      <c r="L1219" s="49" t="e">
        <f>VLOOKUP(samples_g[[#This Row],[sample_checklist_description]],check[],3,0)</f>
        <v>#N/A</v>
      </c>
      <c r="M1219" s="32"/>
      <c r="N1219" s="32" t="e">
        <f t="shared" si="42"/>
        <v>#N/A</v>
      </c>
      <c r="O1219" s="49" t="e">
        <f t="shared" si="43"/>
        <v>#N/A</v>
      </c>
      <c r="P1219" s="33"/>
      <c r="Q1219" s="49"/>
      <c r="R1219" s="49"/>
      <c r="S1219" s="49"/>
      <c r="T1219" s="49"/>
      <c r="U1219" s="49"/>
      <c r="V1219" s="49"/>
      <c r="W1219" s="49"/>
      <c r="X1219" s="49"/>
      <c r="Y1219" s="49" t="str">
        <f>CONCATENATE("sam_",samples_g[[#This Row],[sample_name]])</f>
        <v>sam_</v>
      </c>
    </row>
    <row r="1220" ht="14.25">
      <c r="A1220" t="s">
        <v>116</v>
      </c>
      <c r="B1220" s="32"/>
      <c r="C1220" s="49" t="str">
        <f>STUDY!$C$5</f>
        <v>hemofight</v>
      </c>
      <c r="G1220" s="26"/>
      <c r="I1220" t="e">
        <f>VLOOKUP(H1220,check[],2,0)</f>
        <v>#N/A</v>
      </c>
      <c r="J1220" s="49"/>
      <c r="K1220" s="49"/>
      <c r="L1220" s="49" t="e">
        <f>VLOOKUP(samples_g[[#This Row],[sample_checklist_description]],check[],3,0)</f>
        <v>#N/A</v>
      </c>
      <c r="M1220" s="32"/>
      <c r="N1220" s="32" t="e">
        <f t="shared" si="42"/>
        <v>#N/A</v>
      </c>
      <c r="O1220" s="49" t="e">
        <f t="shared" si="43"/>
        <v>#N/A</v>
      </c>
      <c r="P1220" s="33"/>
      <c r="Q1220" s="49"/>
      <c r="R1220" s="49"/>
      <c r="S1220" s="49"/>
      <c r="T1220" s="49"/>
      <c r="U1220" s="49"/>
      <c r="V1220" s="49"/>
      <c r="W1220" s="49"/>
      <c r="X1220" s="49"/>
      <c r="Y1220" s="49" t="str">
        <f>CONCATENATE("sam_",samples_g[[#This Row],[sample_name]])</f>
        <v>sam_</v>
      </c>
    </row>
    <row r="1221" ht="14.25">
      <c r="A1221" t="s">
        <v>116</v>
      </c>
      <c r="B1221" s="32"/>
      <c r="C1221" s="49" t="str">
        <f>STUDY!$C$5</f>
        <v>hemofight</v>
      </c>
      <c r="G1221" s="26"/>
      <c r="I1221" t="e">
        <f>VLOOKUP(H1221,check[],2,0)</f>
        <v>#N/A</v>
      </c>
      <c r="J1221" s="49"/>
      <c r="K1221" s="49"/>
      <c r="L1221" s="49" t="e">
        <f>VLOOKUP(samples_g[[#This Row],[sample_checklist_description]],check[],3,0)</f>
        <v>#N/A</v>
      </c>
      <c r="M1221" s="32"/>
      <c r="N1221" s="32" t="e">
        <f t="shared" si="42"/>
        <v>#N/A</v>
      </c>
      <c r="O1221" s="49" t="e">
        <f t="shared" si="43"/>
        <v>#N/A</v>
      </c>
      <c r="P1221" s="33"/>
      <c r="Q1221" s="49"/>
      <c r="R1221" s="49"/>
      <c r="S1221" s="49"/>
      <c r="T1221" s="49"/>
      <c r="U1221" s="49"/>
      <c r="V1221" s="49"/>
      <c r="W1221" s="49"/>
      <c r="X1221" s="49"/>
      <c r="Y1221" s="49" t="str">
        <f>CONCATENATE("sam_",samples_g[[#This Row],[sample_name]])</f>
        <v>sam_</v>
      </c>
    </row>
    <row r="1222" ht="14.25">
      <c r="A1222" t="s">
        <v>116</v>
      </c>
      <c r="B1222" s="32"/>
      <c r="C1222" s="49" t="str">
        <f>STUDY!$C$5</f>
        <v>hemofight</v>
      </c>
      <c r="G1222" s="26"/>
      <c r="I1222" t="e">
        <f>VLOOKUP(H1222,check[],2,0)</f>
        <v>#N/A</v>
      </c>
      <c r="J1222" s="49"/>
      <c r="K1222" s="49"/>
      <c r="L1222" s="49" t="e">
        <f>VLOOKUP(samples_g[[#This Row],[sample_checklist_description]],check[],3,0)</f>
        <v>#N/A</v>
      </c>
      <c r="M1222" s="32"/>
      <c r="N1222" s="32" t="e">
        <f t="shared" si="42"/>
        <v>#N/A</v>
      </c>
      <c r="O1222" s="49" t="e">
        <f t="shared" si="43"/>
        <v>#N/A</v>
      </c>
      <c r="P1222" s="33"/>
      <c r="Q1222" s="49"/>
      <c r="R1222" s="49"/>
      <c r="S1222" s="49"/>
      <c r="T1222" s="49"/>
      <c r="U1222" s="49"/>
      <c r="V1222" s="49"/>
      <c r="W1222" s="49"/>
      <c r="X1222" s="49"/>
      <c r="Y1222" s="49" t="str">
        <f>CONCATENATE("sam_",samples_g[[#This Row],[sample_name]])</f>
        <v>sam_</v>
      </c>
    </row>
    <row r="1223" ht="14.25">
      <c r="A1223" t="s">
        <v>116</v>
      </c>
      <c r="B1223" s="32"/>
      <c r="C1223" s="49" t="str">
        <f>STUDY!$C$5</f>
        <v>hemofight</v>
      </c>
      <c r="G1223" s="26"/>
      <c r="I1223" t="e">
        <f>VLOOKUP(H1223,check[],2,0)</f>
        <v>#N/A</v>
      </c>
      <c r="J1223" s="49"/>
      <c r="K1223" s="49"/>
      <c r="L1223" s="49" t="e">
        <f>VLOOKUP(samples_g[[#This Row],[sample_checklist_description]],check[],3,0)</f>
        <v>#N/A</v>
      </c>
      <c r="M1223" s="32"/>
      <c r="N1223" s="32" t="e">
        <f t="shared" si="42"/>
        <v>#N/A</v>
      </c>
      <c r="O1223" s="49" t="e">
        <f t="shared" si="43"/>
        <v>#N/A</v>
      </c>
      <c r="P1223" s="33"/>
      <c r="Q1223" s="49"/>
      <c r="R1223" s="49"/>
      <c r="S1223" s="49"/>
      <c r="T1223" s="49"/>
      <c r="U1223" s="49"/>
      <c r="V1223" s="49"/>
      <c r="W1223" s="49"/>
      <c r="X1223" s="49"/>
      <c r="Y1223" s="49" t="str">
        <f>CONCATENATE("sam_",samples_g[[#This Row],[sample_name]])</f>
        <v>sam_</v>
      </c>
    </row>
    <row r="1224" ht="14.25">
      <c r="A1224" t="s">
        <v>116</v>
      </c>
      <c r="B1224" s="32"/>
      <c r="C1224" s="49" t="str">
        <f>STUDY!$C$5</f>
        <v>hemofight</v>
      </c>
      <c r="G1224" s="26"/>
      <c r="I1224" t="e">
        <f>VLOOKUP(H1224,check[],2,0)</f>
        <v>#N/A</v>
      </c>
      <c r="J1224" s="49"/>
      <c r="K1224" s="49"/>
      <c r="L1224" s="49" t="e">
        <f>VLOOKUP(samples_g[[#This Row],[sample_checklist_description]],check[],3,0)</f>
        <v>#N/A</v>
      </c>
      <c r="M1224" s="32"/>
      <c r="N1224" s="32" t="e">
        <f t="shared" si="42"/>
        <v>#N/A</v>
      </c>
      <c r="O1224" s="49" t="e">
        <f t="shared" si="43"/>
        <v>#N/A</v>
      </c>
      <c r="P1224" s="33"/>
      <c r="Q1224" s="49"/>
      <c r="R1224" s="49"/>
      <c r="S1224" s="49"/>
      <c r="T1224" s="49"/>
      <c r="U1224" s="49"/>
      <c r="V1224" s="49"/>
      <c r="W1224" s="49"/>
      <c r="X1224" s="49"/>
      <c r="Y1224" s="49" t="str">
        <f>CONCATENATE("sam_",samples_g[[#This Row],[sample_name]])</f>
        <v>sam_</v>
      </c>
    </row>
    <row r="1225" ht="14.25">
      <c r="A1225" t="s">
        <v>116</v>
      </c>
      <c r="B1225" s="32"/>
      <c r="C1225" s="49" t="str">
        <f>STUDY!$C$5</f>
        <v>hemofight</v>
      </c>
      <c r="G1225" s="26"/>
      <c r="I1225" t="e">
        <f>VLOOKUP(H1225,check[],2,0)</f>
        <v>#N/A</v>
      </c>
      <c r="J1225" s="49"/>
      <c r="K1225" s="49"/>
      <c r="L1225" s="49" t="e">
        <f>VLOOKUP(samples_g[[#This Row],[sample_checklist_description]],check[],3,0)</f>
        <v>#N/A</v>
      </c>
      <c r="M1225" s="32"/>
      <c r="N1225" s="32" t="e">
        <f t="shared" si="42"/>
        <v>#N/A</v>
      </c>
      <c r="O1225" s="49" t="e">
        <f t="shared" si="43"/>
        <v>#N/A</v>
      </c>
      <c r="P1225" s="33"/>
      <c r="Q1225" s="49"/>
      <c r="R1225" s="49"/>
      <c r="S1225" s="49"/>
      <c r="T1225" s="49"/>
      <c r="U1225" s="49"/>
      <c r="V1225" s="49"/>
      <c r="W1225" s="49"/>
      <c r="X1225" s="49"/>
      <c r="Y1225" s="49" t="str">
        <f>CONCATENATE("sam_",samples_g[[#This Row],[sample_name]])</f>
        <v>sam_</v>
      </c>
    </row>
    <row r="1226" ht="14.25">
      <c r="A1226" t="s">
        <v>116</v>
      </c>
      <c r="B1226" s="32"/>
      <c r="C1226" s="49" t="str">
        <f>STUDY!$C$5</f>
        <v>hemofight</v>
      </c>
      <c r="G1226" s="26"/>
      <c r="I1226" t="e">
        <f>VLOOKUP(H1226,check[],2,0)</f>
        <v>#N/A</v>
      </c>
      <c r="J1226" s="49"/>
      <c r="K1226" s="49"/>
      <c r="L1226" s="49" t="e">
        <f>VLOOKUP(samples_g[[#This Row],[sample_checklist_description]],check[],3,0)</f>
        <v>#N/A</v>
      </c>
      <c r="M1226" s="32"/>
      <c r="N1226" s="32" t="e">
        <f t="shared" si="42"/>
        <v>#N/A</v>
      </c>
      <c r="O1226" s="49" t="e">
        <f t="shared" si="43"/>
        <v>#N/A</v>
      </c>
      <c r="P1226" s="33"/>
      <c r="Q1226" s="49"/>
      <c r="R1226" s="49"/>
      <c r="S1226" s="49"/>
      <c r="T1226" s="49"/>
      <c r="U1226" s="49"/>
      <c r="V1226" s="49"/>
      <c r="W1226" s="49"/>
      <c r="X1226" s="49"/>
      <c r="Y1226" s="49" t="str">
        <f>CONCATENATE("sam_",samples_g[[#This Row],[sample_name]])</f>
        <v>sam_</v>
      </c>
    </row>
    <row r="1227" ht="14.25">
      <c r="A1227" t="s">
        <v>116</v>
      </c>
      <c r="B1227" s="32"/>
      <c r="C1227" s="49" t="str">
        <f>STUDY!$C$5</f>
        <v>hemofight</v>
      </c>
      <c r="G1227" s="26"/>
      <c r="I1227" t="e">
        <f>VLOOKUP(H1227,check[],2,0)</f>
        <v>#N/A</v>
      </c>
      <c r="J1227" s="49"/>
      <c r="K1227" s="49"/>
      <c r="L1227" s="49" t="e">
        <f>VLOOKUP(samples_g[[#This Row],[sample_checklist_description]],check[],3,0)</f>
        <v>#N/A</v>
      </c>
      <c r="M1227" s="32"/>
      <c r="N1227" s="32" t="e">
        <f t="shared" si="42"/>
        <v>#N/A</v>
      </c>
      <c r="O1227" s="49" t="e">
        <f t="shared" si="43"/>
        <v>#N/A</v>
      </c>
      <c r="P1227" s="33"/>
      <c r="Q1227" s="49"/>
      <c r="R1227" s="49"/>
      <c r="S1227" s="49"/>
      <c r="T1227" s="49"/>
      <c r="U1227" s="49"/>
      <c r="V1227" s="49"/>
      <c r="W1227" s="49"/>
      <c r="X1227" s="49"/>
      <c r="Y1227" s="49" t="str">
        <f>CONCATENATE("sam_",samples_g[[#This Row],[sample_name]])</f>
        <v>sam_</v>
      </c>
    </row>
    <row r="1228" ht="14.25">
      <c r="A1228" t="s">
        <v>116</v>
      </c>
      <c r="B1228" s="32"/>
      <c r="C1228" s="49" t="str">
        <f>STUDY!$C$5</f>
        <v>hemofight</v>
      </c>
      <c r="G1228" s="26"/>
      <c r="I1228" t="e">
        <f>VLOOKUP(H1228,check[],2,0)</f>
        <v>#N/A</v>
      </c>
      <c r="J1228" s="49"/>
      <c r="K1228" s="49"/>
      <c r="L1228" s="49" t="e">
        <f>VLOOKUP(samples_g[[#This Row],[sample_checklist_description]],check[],3,0)</f>
        <v>#N/A</v>
      </c>
      <c r="M1228" s="32"/>
      <c r="N1228" s="32" t="e">
        <f t="shared" si="42"/>
        <v>#N/A</v>
      </c>
      <c r="O1228" s="49" t="e">
        <f t="shared" si="43"/>
        <v>#N/A</v>
      </c>
      <c r="P1228" s="33"/>
      <c r="Q1228" s="49"/>
      <c r="R1228" s="49"/>
      <c r="S1228" s="49"/>
      <c r="T1228" s="49"/>
      <c r="U1228" s="49"/>
      <c r="V1228" s="49"/>
      <c r="W1228" s="49"/>
      <c r="X1228" s="49"/>
      <c r="Y1228" s="49" t="str">
        <f>CONCATENATE("sam_",samples_g[[#This Row],[sample_name]])</f>
        <v>sam_</v>
      </c>
    </row>
    <row r="1229" ht="14.25">
      <c r="A1229" t="s">
        <v>116</v>
      </c>
      <c r="B1229" s="32"/>
      <c r="C1229" s="49" t="str">
        <f>STUDY!$C$5</f>
        <v>hemofight</v>
      </c>
      <c r="G1229" s="26"/>
      <c r="I1229" t="e">
        <f>VLOOKUP(H1229,check[],2,0)</f>
        <v>#N/A</v>
      </c>
      <c r="J1229" s="49"/>
      <c r="K1229" s="49"/>
      <c r="L1229" s="49" t="e">
        <f>VLOOKUP(samples_g[[#This Row],[sample_checklist_description]],check[],3,0)</f>
        <v>#N/A</v>
      </c>
      <c r="M1229" s="32"/>
      <c r="N1229" s="32" t="e">
        <f t="shared" si="42"/>
        <v>#N/A</v>
      </c>
      <c r="O1229" s="49" t="e">
        <f t="shared" si="43"/>
        <v>#N/A</v>
      </c>
      <c r="P1229" s="33"/>
      <c r="Q1229" s="49"/>
      <c r="R1229" s="49"/>
      <c r="S1229" s="49"/>
      <c r="T1229" s="49"/>
      <c r="U1229" s="49"/>
      <c r="V1229" s="49"/>
      <c r="W1229" s="49"/>
      <c r="X1229" s="49"/>
      <c r="Y1229" s="49" t="str">
        <f>CONCATENATE("sam_",samples_g[[#This Row],[sample_name]])</f>
        <v>sam_</v>
      </c>
    </row>
    <row r="1230" ht="14.25">
      <c r="A1230" t="s">
        <v>116</v>
      </c>
      <c r="B1230" s="32"/>
      <c r="C1230" s="49" t="str">
        <f>STUDY!$C$5</f>
        <v>hemofight</v>
      </c>
      <c r="G1230" s="26"/>
      <c r="I1230" t="e">
        <f>VLOOKUP(H1230,check[],2,0)</f>
        <v>#N/A</v>
      </c>
      <c r="J1230" s="49"/>
      <c r="K1230" s="49"/>
      <c r="L1230" s="49" t="e">
        <f>VLOOKUP(samples_g[[#This Row],[sample_checklist_description]],check[],3,0)</f>
        <v>#N/A</v>
      </c>
      <c r="M1230" s="32"/>
      <c r="N1230" s="32" t="e">
        <f t="shared" si="42"/>
        <v>#N/A</v>
      </c>
      <c r="O1230" s="49" t="e">
        <f t="shared" si="43"/>
        <v>#N/A</v>
      </c>
      <c r="P1230" s="33"/>
      <c r="Q1230" s="49"/>
      <c r="R1230" s="49"/>
      <c r="S1230" s="49"/>
      <c r="T1230" s="49"/>
      <c r="U1230" s="49"/>
      <c r="V1230" s="49"/>
      <c r="W1230" s="49"/>
      <c r="X1230" s="49"/>
      <c r="Y1230" s="49" t="str">
        <f>CONCATENATE("sam_",samples_g[[#This Row],[sample_name]])</f>
        <v>sam_</v>
      </c>
    </row>
    <row r="1231" ht="14.25">
      <c r="A1231" t="s">
        <v>116</v>
      </c>
      <c r="B1231" s="32"/>
      <c r="C1231" s="49" t="str">
        <f>STUDY!$C$5</f>
        <v>hemofight</v>
      </c>
      <c r="G1231" s="26"/>
      <c r="I1231" t="e">
        <f>VLOOKUP(H1231,check[],2,0)</f>
        <v>#N/A</v>
      </c>
      <c r="J1231" s="49"/>
      <c r="K1231" s="49"/>
      <c r="L1231" s="49" t="e">
        <f>VLOOKUP(samples_g[[#This Row],[sample_checklist_description]],check[],3,0)</f>
        <v>#N/A</v>
      </c>
      <c r="M1231" s="32"/>
      <c r="N1231" s="32" t="e">
        <f t="shared" si="42"/>
        <v>#N/A</v>
      </c>
      <c r="O1231" s="49" t="e">
        <f t="shared" si="43"/>
        <v>#N/A</v>
      </c>
      <c r="P1231" s="33"/>
      <c r="Q1231" s="49"/>
      <c r="R1231" s="49"/>
      <c r="S1231" s="49"/>
      <c r="T1231" s="49"/>
      <c r="U1231" s="49"/>
      <c r="V1231" s="49"/>
      <c r="W1231" s="49"/>
      <c r="X1231" s="49"/>
      <c r="Y1231" s="49" t="str">
        <f>CONCATENATE("sam_",samples_g[[#This Row],[sample_name]])</f>
        <v>sam_</v>
      </c>
    </row>
    <row r="1232" ht="14.25">
      <c r="A1232" t="s">
        <v>116</v>
      </c>
      <c r="B1232" s="32"/>
      <c r="C1232" s="49" t="str">
        <f>STUDY!$C$5</f>
        <v>hemofight</v>
      </c>
      <c r="G1232" s="26"/>
      <c r="I1232" t="e">
        <f>VLOOKUP(H1232,check[],2,0)</f>
        <v>#N/A</v>
      </c>
      <c r="J1232" s="49"/>
      <c r="K1232" s="49"/>
      <c r="L1232" s="49" t="e">
        <f>VLOOKUP(samples_g[[#This Row],[sample_checklist_description]],check[],3,0)</f>
        <v>#N/A</v>
      </c>
      <c r="M1232" s="32"/>
      <c r="N1232" s="32" t="e">
        <f t="shared" si="42"/>
        <v>#N/A</v>
      </c>
      <c r="O1232" s="49" t="e">
        <f t="shared" si="43"/>
        <v>#N/A</v>
      </c>
      <c r="P1232" s="33"/>
      <c r="Q1232" s="49"/>
      <c r="R1232" s="49"/>
      <c r="S1232" s="49"/>
      <c r="T1232" s="49"/>
      <c r="U1232" s="49"/>
      <c r="V1232" s="49"/>
      <c r="W1232" s="49"/>
      <c r="X1232" s="49"/>
      <c r="Y1232" s="49" t="str">
        <f>CONCATENATE("sam_",samples_g[[#This Row],[sample_name]])</f>
        <v>sam_</v>
      </c>
    </row>
    <row r="1233" ht="14.25">
      <c r="A1233" t="s">
        <v>116</v>
      </c>
      <c r="B1233" s="32"/>
      <c r="C1233" s="49" t="str">
        <f>STUDY!$C$5</f>
        <v>hemofight</v>
      </c>
      <c r="G1233" s="26"/>
      <c r="I1233" t="e">
        <f>VLOOKUP(H1233,check[],2,0)</f>
        <v>#N/A</v>
      </c>
      <c r="J1233" s="49"/>
      <c r="K1233" s="49"/>
      <c r="L1233" s="49" t="e">
        <f>VLOOKUP(samples_g[[#This Row],[sample_checklist_description]],check[],3,0)</f>
        <v>#N/A</v>
      </c>
      <c r="M1233" s="32"/>
      <c r="N1233" s="32" t="e">
        <f t="shared" si="42"/>
        <v>#N/A</v>
      </c>
      <c r="O1233" s="49" t="e">
        <f t="shared" si="43"/>
        <v>#N/A</v>
      </c>
      <c r="P1233" s="33"/>
      <c r="Q1233" s="49"/>
      <c r="R1233" s="49"/>
      <c r="S1233" s="49"/>
      <c r="T1233" s="49"/>
      <c r="U1233" s="49"/>
      <c r="V1233" s="49"/>
      <c r="W1233" s="49"/>
      <c r="X1233" s="49"/>
      <c r="Y1233" s="49" t="str">
        <f>CONCATENATE("sam_",samples_g[[#This Row],[sample_name]])</f>
        <v>sam_</v>
      </c>
    </row>
    <row r="1234" ht="14.25">
      <c r="A1234" t="s">
        <v>116</v>
      </c>
      <c r="B1234" s="32"/>
      <c r="C1234" s="49" t="str">
        <f>STUDY!$C$5</f>
        <v>hemofight</v>
      </c>
      <c r="G1234" s="26"/>
      <c r="I1234" t="e">
        <f>VLOOKUP(H1234,check[],2,0)</f>
        <v>#N/A</v>
      </c>
      <c r="J1234" s="49"/>
      <c r="K1234" s="49"/>
      <c r="L1234" s="49" t="e">
        <f>VLOOKUP(samples_g[[#This Row],[sample_checklist_description]],check[],3,0)</f>
        <v>#N/A</v>
      </c>
      <c r="M1234" s="32"/>
      <c r="N1234" s="32" t="e">
        <f t="shared" si="42"/>
        <v>#N/A</v>
      </c>
      <c r="O1234" s="49" t="e">
        <f t="shared" si="43"/>
        <v>#N/A</v>
      </c>
      <c r="P1234" s="33"/>
      <c r="Q1234" s="49"/>
      <c r="R1234" s="49"/>
      <c r="S1234" s="49"/>
      <c r="T1234" s="49"/>
      <c r="U1234" s="49"/>
      <c r="V1234" s="49"/>
      <c r="W1234" s="49"/>
      <c r="X1234" s="49"/>
      <c r="Y1234" s="49" t="str">
        <f>CONCATENATE("sam_",samples_g[[#This Row],[sample_name]])</f>
        <v>sam_</v>
      </c>
    </row>
    <row r="1235" ht="14.25">
      <c r="A1235" t="s">
        <v>116</v>
      </c>
      <c r="B1235" s="32"/>
      <c r="C1235" s="49" t="str">
        <f>STUDY!$C$5</f>
        <v>hemofight</v>
      </c>
      <c r="G1235" s="26"/>
      <c r="I1235" t="e">
        <f>VLOOKUP(H1235,check[],2,0)</f>
        <v>#N/A</v>
      </c>
      <c r="J1235" s="49"/>
      <c r="K1235" s="49"/>
      <c r="L1235" s="49" t="e">
        <f>VLOOKUP(samples_g[[#This Row],[sample_checklist_description]],check[],3,0)</f>
        <v>#N/A</v>
      </c>
      <c r="M1235" s="32"/>
      <c r="N1235" s="32" t="e">
        <f t="shared" si="42"/>
        <v>#N/A</v>
      </c>
      <c r="O1235" s="49" t="e">
        <f t="shared" si="43"/>
        <v>#N/A</v>
      </c>
      <c r="P1235" s="33"/>
      <c r="Q1235" s="49"/>
      <c r="R1235" s="49"/>
      <c r="S1235" s="49"/>
      <c r="T1235" s="49"/>
      <c r="U1235" s="49"/>
      <c r="V1235" s="49"/>
      <c r="W1235" s="49"/>
      <c r="X1235" s="49"/>
      <c r="Y1235" s="49" t="str">
        <f>CONCATENATE("sam_",samples_g[[#This Row],[sample_name]])</f>
        <v>sam_</v>
      </c>
    </row>
    <row r="1236" ht="14.25">
      <c r="A1236" t="s">
        <v>116</v>
      </c>
      <c r="B1236" s="32"/>
      <c r="C1236" s="49" t="str">
        <f>STUDY!$C$5</f>
        <v>hemofight</v>
      </c>
      <c r="G1236" s="26"/>
      <c r="I1236" t="e">
        <f>VLOOKUP(H1236,check[],2,0)</f>
        <v>#N/A</v>
      </c>
      <c r="J1236" s="49"/>
      <c r="K1236" s="49"/>
      <c r="L1236" s="49" t="e">
        <f>VLOOKUP(samples_g[[#This Row],[sample_checklist_description]],check[],3,0)</f>
        <v>#N/A</v>
      </c>
      <c r="M1236" s="32"/>
      <c r="N1236" s="32" t="e">
        <f t="shared" si="42"/>
        <v>#N/A</v>
      </c>
      <c r="O1236" s="49" t="e">
        <f t="shared" si="43"/>
        <v>#N/A</v>
      </c>
      <c r="P1236" s="33"/>
      <c r="Q1236" s="49"/>
      <c r="R1236" s="49"/>
      <c r="S1236" s="49"/>
      <c r="T1236" s="49"/>
      <c r="U1236" s="49"/>
      <c r="V1236" s="49"/>
      <c r="W1236" s="49"/>
      <c r="X1236" s="49"/>
      <c r="Y1236" s="49" t="str">
        <f>CONCATENATE("sam_",samples_g[[#This Row],[sample_name]])</f>
        <v>sam_</v>
      </c>
    </row>
    <row r="1237" ht="14.25">
      <c r="A1237" t="s">
        <v>116</v>
      </c>
      <c r="B1237" s="32"/>
      <c r="C1237" s="49" t="str">
        <f>STUDY!$C$5</f>
        <v>hemofight</v>
      </c>
      <c r="G1237" s="26"/>
      <c r="I1237" t="e">
        <f>VLOOKUP(H1237,check[],2,0)</f>
        <v>#N/A</v>
      </c>
      <c r="J1237" s="49"/>
      <c r="K1237" s="49"/>
      <c r="L1237" s="49" t="e">
        <f>VLOOKUP(samples_g[[#This Row],[sample_checklist_description]],check[],3,0)</f>
        <v>#N/A</v>
      </c>
      <c r="M1237" s="32"/>
      <c r="N1237" s="32" t="e">
        <f t="shared" si="42"/>
        <v>#N/A</v>
      </c>
      <c r="O1237" s="49" t="e">
        <f t="shared" si="43"/>
        <v>#N/A</v>
      </c>
      <c r="P1237" s="33"/>
      <c r="Q1237" s="49"/>
      <c r="R1237" s="49"/>
      <c r="S1237" s="49"/>
      <c r="T1237" s="49"/>
      <c r="U1237" s="49"/>
      <c r="V1237" s="49"/>
      <c r="W1237" s="49"/>
      <c r="X1237" s="49"/>
      <c r="Y1237" s="49" t="str">
        <f>CONCATENATE("sam_",samples_g[[#This Row],[sample_name]])</f>
        <v>sam_</v>
      </c>
    </row>
    <row r="1238" ht="14.25">
      <c r="A1238" t="s">
        <v>116</v>
      </c>
      <c r="B1238" s="32"/>
      <c r="C1238" s="49" t="str">
        <f>STUDY!$C$5</f>
        <v>hemofight</v>
      </c>
      <c r="G1238" s="26"/>
      <c r="I1238" t="e">
        <f>VLOOKUP(H1238,check[],2,0)</f>
        <v>#N/A</v>
      </c>
      <c r="J1238" s="49"/>
      <c r="K1238" s="49"/>
      <c r="L1238" s="49" t="e">
        <f>VLOOKUP(samples_g[[#This Row],[sample_checklist_description]],check[],3,0)</f>
        <v>#N/A</v>
      </c>
      <c r="M1238" s="32"/>
      <c r="N1238" s="32" t="e">
        <f t="shared" si="42"/>
        <v>#N/A</v>
      </c>
      <c r="O1238" s="49" t="e">
        <f t="shared" si="43"/>
        <v>#N/A</v>
      </c>
      <c r="P1238" s="33"/>
      <c r="Q1238" s="49"/>
      <c r="R1238" s="49"/>
      <c r="S1238" s="49"/>
      <c r="T1238" s="49"/>
      <c r="U1238" s="49"/>
      <c r="V1238" s="49"/>
      <c r="W1238" s="49"/>
      <c r="X1238" s="49"/>
      <c r="Y1238" s="49" t="str">
        <f>CONCATENATE("sam_",samples_g[[#This Row],[sample_name]])</f>
        <v>sam_</v>
      </c>
    </row>
    <row r="1239" ht="14.25">
      <c r="A1239" t="s">
        <v>116</v>
      </c>
      <c r="B1239" s="32"/>
      <c r="C1239" s="49" t="str">
        <f>STUDY!$C$5</f>
        <v>hemofight</v>
      </c>
      <c r="G1239" s="26"/>
      <c r="I1239" t="e">
        <f>VLOOKUP(H1239,check[],2,0)</f>
        <v>#N/A</v>
      </c>
      <c r="J1239" s="49"/>
      <c r="K1239" s="49"/>
      <c r="L1239" s="49" t="e">
        <f>VLOOKUP(samples_g[[#This Row],[sample_checklist_description]],check[],3,0)</f>
        <v>#N/A</v>
      </c>
      <c r="M1239" s="32"/>
      <c r="N1239" s="32" t="e">
        <f t="shared" si="42"/>
        <v>#N/A</v>
      </c>
      <c r="O1239" s="49" t="e">
        <f t="shared" si="43"/>
        <v>#N/A</v>
      </c>
      <c r="P1239" s="33"/>
      <c r="Q1239" s="49"/>
      <c r="R1239" s="49"/>
      <c r="S1239" s="49"/>
      <c r="T1239" s="49"/>
      <c r="U1239" s="49"/>
      <c r="V1239" s="49"/>
      <c r="W1239" s="49"/>
      <c r="X1239" s="49"/>
      <c r="Y1239" s="49" t="str">
        <f>CONCATENATE("sam_",samples_g[[#This Row],[sample_name]])</f>
        <v>sam_</v>
      </c>
    </row>
    <row r="1240" ht="14.25">
      <c r="A1240" t="s">
        <v>116</v>
      </c>
      <c r="B1240" s="32"/>
      <c r="C1240" s="49" t="str">
        <f>STUDY!$C$5</f>
        <v>hemofight</v>
      </c>
      <c r="G1240" s="26"/>
      <c r="I1240" t="e">
        <f>VLOOKUP(H1240,check[],2,0)</f>
        <v>#N/A</v>
      </c>
      <c r="J1240" s="49"/>
      <c r="K1240" s="49"/>
      <c r="L1240" s="49" t="e">
        <f>VLOOKUP(samples_g[[#This Row],[sample_checklist_description]],check[],3,0)</f>
        <v>#N/A</v>
      </c>
      <c r="M1240" s="32"/>
      <c r="N1240" s="32" t="e">
        <f t="shared" si="42"/>
        <v>#N/A</v>
      </c>
      <c r="O1240" s="49" t="e">
        <f t="shared" si="43"/>
        <v>#N/A</v>
      </c>
      <c r="P1240" s="33"/>
      <c r="Q1240" s="49"/>
      <c r="R1240" s="49"/>
      <c r="S1240" s="49"/>
      <c r="T1240" s="49"/>
      <c r="U1240" s="49"/>
      <c r="V1240" s="49"/>
      <c r="W1240" s="49"/>
      <c r="X1240" s="49"/>
      <c r="Y1240" s="49" t="str">
        <f>CONCATENATE("sam_",samples_g[[#This Row],[sample_name]])</f>
        <v>sam_</v>
      </c>
    </row>
    <row r="1241" ht="14.25">
      <c r="A1241" t="s">
        <v>116</v>
      </c>
      <c r="B1241" s="32"/>
      <c r="C1241" s="49" t="str">
        <f>STUDY!$C$5</f>
        <v>hemofight</v>
      </c>
      <c r="G1241" s="26"/>
      <c r="I1241" t="e">
        <f>VLOOKUP(H1241,check[],2,0)</f>
        <v>#N/A</v>
      </c>
      <c r="J1241" s="49"/>
      <c r="K1241" s="49"/>
      <c r="L1241" s="49" t="e">
        <f>VLOOKUP(samples_g[[#This Row],[sample_checklist_description]],check[],3,0)</f>
        <v>#N/A</v>
      </c>
      <c r="M1241" s="32"/>
      <c r="N1241" s="32" t="e">
        <f t="shared" si="42"/>
        <v>#N/A</v>
      </c>
      <c r="O1241" s="49" t="e">
        <f t="shared" si="43"/>
        <v>#N/A</v>
      </c>
      <c r="P1241" s="33"/>
      <c r="Q1241" s="49"/>
      <c r="R1241" s="49"/>
      <c r="S1241" s="49"/>
      <c r="T1241" s="49"/>
      <c r="U1241" s="49"/>
      <c r="V1241" s="49"/>
      <c r="W1241" s="49"/>
      <c r="X1241" s="49"/>
      <c r="Y1241" s="49" t="str">
        <f>CONCATENATE("sam_",samples_g[[#This Row],[sample_name]])</f>
        <v>sam_</v>
      </c>
    </row>
    <row r="1242" ht="14.25">
      <c r="A1242" t="s">
        <v>116</v>
      </c>
      <c r="B1242" s="32"/>
      <c r="C1242" s="49" t="str">
        <f>STUDY!$C$5</f>
        <v>hemofight</v>
      </c>
      <c r="G1242" s="26"/>
      <c r="I1242" t="e">
        <f>VLOOKUP(H1242,check[],2,0)</f>
        <v>#N/A</v>
      </c>
      <c r="J1242" s="49"/>
      <c r="K1242" s="49"/>
      <c r="L1242" s="49" t="e">
        <f>VLOOKUP(samples_g[[#This Row],[sample_checklist_description]],check[],3,0)</f>
        <v>#N/A</v>
      </c>
      <c r="M1242" s="32"/>
      <c r="N1242" s="32" t="e">
        <f t="shared" si="42"/>
        <v>#N/A</v>
      </c>
      <c r="O1242" s="49" t="e">
        <f t="shared" si="43"/>
        <v>#N/A</v>
      </c>
      <c r="P1242" s="33"/>
      <c r="Q1242" s="49"/>
      <c r="R1242" s="49"/>
      <c r="S1242" s="49"/>
      <c r="T1242" s="49"/>
      <c r="U1242" s="49"/>
      <c r="V1242" s="49"/>
      <c r="W1242" s="49"/>
      <c r="X1242" s="49"/>
      <c r="Y1242" s="49" t="str">
        <f>CONCATENATE("sam_",samples_g[[#This Row],[sample_name]])</f>
        <v>sam_</v>
      </c>
    </row>
    <row r="1243" ht="14.25">
      <c r="A1243" t="s">
        <v>116</v>
      </c>
      <c r="B1243" s="32"/>
      <c r="C1243" s="49" t="str">
        <f>STUDY!$C$5</f>
        <v>hemofight</v>
      </c>
      <c r="G1243" s="26"/>
      <c r="I1243" t="e">
        <f>VLOOKUP(H1243,check[],2,0)</f>
        <v>#N/A</v>
      </c>
      <c r="J1243" s="49"/>
      <c r="K1243" s="49"/>
      <c r="L1243" s="49" t="e">
        <f>VLOOKUP(samples_g[[#This Row],[sample_checklist_description]],check[],3,0)</f>
        <v>#N/A</v>
      </c>
      <c r="M1243" s="32"/>
      <c r="N1243" s="32" t="e">
        <f t="shared" si="42"/>
        <v>#N/A</v>
      </c>
      <c r="O1243" s="49" t="e">
        <f t="shared" si="43"/>
        <v>#N/A</v>
      </c>
      <c r="P1243" s="33"/>
      <c r="Q1243" s="49"/>
      <c r="R1243" s="49"/>
      <c r="S1243" s="49"/>
      <c r="T1243" s="49"/>
      <c r="U1243" s="49"/>
      <c r="V1243" s="49"/>
      <c r="W1243" s="49"/>
      <c r="X1243" s="49"/>
      <c r="Y1243" s="49" t="str">
        <f>CONCATENATE("sam_",samples_g[[#This Row],[sample_name]])</f>
        <v>sam_</v>
      </c>
    </row>
    <row r="1244" ht="14.25">
      <c r="A1244" t="s">
        <v>116</v>
      </c>
      <c r="B1244" s="32"/>
      <c r="C1244" s="49" t="str">
        <f>STUDY!$C$5</f>
        <v>hemofight</v>
      </c>
      <c r="G1244" s="26"/>
      <c r="I1244" t="e">
        <f>VLOOKUP(H1244,check[],2,0)</f>
        <v>#N/A</v>
      </c>
      <c r="J1244" s="49"/>
      <c r="K1244" s="49"/>
      <c r="L1244" s="49" t="e">
        <f>VLOOKUP(samples_g[[#This Row],[sample_checklist_description]],check[],3,0)</f>
        <v>#N/A</v>
      </c>
      <c r="M1244" s="32"/>
      <c r="N1244" s="32" t="e">
        <f t="shared" si="42"/>
        <v>#N/A</v>
      </c>
      <c r="O1244" s="49" t="e">
        <f t="shared" si="43"/>
        <v>#N/A</v>
      </c>
      <c r="P1244" s="33"/>
      <c r="Q1244" s="49"/>
      <c r="R1244" s="49"/>
      <c r="S1244" s="49"/>
      <c r="T1244" s="49"/>
      <c r="U1244" s="49"/>
      <c r="V1244" s="49"/>
      <c r="W1244" s="49"/>
      <c r="X1244" s="49"/>
      <c r="Y1244" s="49" t="str">
        <f>CONCATENATE("sam_",samples_g[[#This Row],[sample_name]])</f>
        <v>sam_</v>
      </c>
    </row>
    <row r="1245" ht="14.25">
      <c r="A1245" t="s">
        <v>116</v>
      </c>
      <c r="B1245" s="32"/>
      <c r="C1245" s="49" t="str">
        <f>STUDY!$C$5</f>
        <v>hemofight</v>
      </c>
      <c r="G1245" s="26"/>
      <c r="I1245" t="e">
        <f>VLOOKUP(H1245,check[],2,0)</f>
        <v>#N/A</v>
      </c>
      <c r="J1245" s="49"/>
      <c r="K1245" s="49"/>
      <c r="L1245" s="49" t="e">
        <f>VLOOKUP(samples_g[[#This Row],[sample_checklist_description]],check[],3,0)</f>
        <v>#N/A</v>
      </c>
      <c r="M1245" s="32"/>
      <c r="N1245" s="32" t="e">
        <f t="shared" si="42"/>
        <v>#N/A</v>
      </c>
      <c r="O1245" s="49" t="e">
        <f t="shared" si="43"/>
        <v>#N/A</v>
      </c>
      <c r="P1245" s="33"/>
      <c r="Q1245" s="49"/>
      <c r="R1245" s="49"/>
      <c r="S1245" s="49"/>
      <c r="T1245" s="49"/>
      <c r="U1245" s="49"/>
      <c r="V1245" s="49"/>
      <c r="W1245" s="49"/>
      <c r="X1245" s="49"/>
      <c r="Y1245" s="49" t="str">
        <f>CONCATENATE("sam_",samples_g[[#This Row],[sample_name]])</f>
        <v>sam_</v>
      </c>
    </row>
    <row r="1246" ht="14.25">
      <c r="A1246" t="s">
        <v>116</v>
      </c>
      <c r="B1246" s="32"/>
      <c r="C1246" s="49" t="str">
        <f>STUDY!$C$5</f>
        <v>hemofight</v>
      </c>
      <c r="G1246" s="26"/>
      <c r="I1246" t="e">
        <f>VLOOKUP(H1246,check[],2,0)</f>
        <v>#N/A</v>
      </c>
      <c r="J1246" s="49"/>
      <c r="K1246" s="49"/>
      <c r="L1246" s="49" t="e">
        <f>VLOOKUP(samples_g[[#This Row],[sample_checklist_description]],check[],3,0)</f>
        <v>#N/A</v>
      </c>
      <c r="M1246" s="32"/>
      <c r="N1246" s="32" t="e">
        <f t="shared" si="42"/>
        <v>#N/A</v>
      </c>
      <c r="O1246" s="49" t="e">
        <f t="shared" si="43"/>
        <v>#N/A</v>
      </c>
      <c r="P1246" s="33"/>
      <c r="Q1246" s="49"/>
      <c r="R1246" s="49"/>
      <c r="S1246" s="49"/>
      <c r="T1246" s="49"/>
      <c r="U1246" s="49"/>
      <c r="V1246" s="49"/>
      <c r="W1246" s="49"/>
      <c r="X1246" s="49"/>
      <c r="Y1246" s="49" t="str">
        <f>CONCATENATE("sam_",samples_g[[#This Row],[sample_name]])</f>
        <v>sam_</v>
      </c>
    </row>
    <row r="1247" ht="14.25">
      <c r="A1247" t="s">
        <v>116</v>
      </c>
      <c r="B1247" s="32"/>
      <c r="C1247" s="49" t="str">
        <f>STUDY!$C$5</f>
        <v>hemofight</v>
      </c>
      <c r="G1247" s="26"/>
      <c r="I1247" t="e">
        <f>VLOOKUP(H1247,check[],2,0)</f>
        <v>#N/A</v>
      </c>
      <c r="J1247" s="49"/>
      <c r="K1247" s="49"/>
      <c r="L1247" s="49" t="e">
        <f>VLOOKUP(samples_g[[#This Row],[sample_checklist_description]],check[],3,0)</f>
        <v>#N/A</v>
      </c>
      <c r="M1247" s="32"/>
      <c r="N1247" s="32" t="e">
        <f t="shared" si="42"/>
        <v>#N/A</v>
      </c>
      <c r="O1247" s="49" t="e">
        <f t="shared" si="43"/>
        <v>#N/A</v>
      </c>
      <c r="P1247" s="33"/>
      <c r="Q1247" s="49"/>
      <c r="R1247" s="49"/>
      <c r="S1247" s="49"/>
      <c r="T1247" s="49"/>
      <c r="U1247" s="49"/>
      <c r="V1247" s="49"/>
      <c r="W1247" s="49"/>
      <c r="X1247" s="49"/>
      <c r="Y1247" s="49" t="str">
        <f>CONCATENATE("sam_",samples_g[[#This Row],[sample_name]])</f>
        <v>sam_</v>
      </c>
    </row>
    <row r="1248" ht="14.25">
      <c r="A1248" t="s">
        <v>116</v>
      </c>
      <c r="B1248" s="32"/>
      <c r="C1248" s="49" t="str">
        <f>STUDY!$C$5</f>
        <v>hemofight</v>
      </c>
      <c r="G1248" s="26"/>
      <c r="I1248" t="e">
        <f>VLOOKUP(H1248,check[],2,0)</f>
        <v>#N/A</v>
      </c>
      <c r="J1248" s="49"/>
      <c r="K1248" s="49"/>
      <c r="L1248" s="49" t="e">
        <f>VLOOKUP(samples_g[[#This Row],[sample_checklist_description]],check[],3,0)</f>
        <v>#N/A</v>
      </c>
      <c r="M1248" s="32"/>
      <c r="N1248" s="32" t="e">
        <f t="shared" si="42"/>
        <v>#N/A</v>
      </c>
      <c r="O1248" s="49" t="e">
        <f t="shared" si="43"/>
        <v>#N/A</v>
      </c>
      <c r="P1248" s="33"/>
      <c r="Q1248" s="49"/>
      <c r="R1248" s="49"/>
      <c r="S1248" s="49"/>
      <c r="T1248" s="49"/>
      <c r="U1248" s="49"/>
      <c r="V1248" s="49"/>
      <c r="W1248" s="49"/>
      <c r="X1248" s="49"/>
      <c r="Y1248" s="49" t="str">
        <f>CONCATENATE("sam_",samples_g[[#This Row],[sample_name]])</f>
        <v>sam_</v>
      </c>
    </row>
    <row r="1249" ht="14.25">
      <c r="A1249" t="s">
        <v>116</v>
      </c>
      <c r="B1249" s="32"/>
      <c r="C1249" s="49" t="str">
        <f>STUDY!$C$5</f>
        <v>hemofight</v>
      </c>
      <c r="G1249" s="26"/>
      <c r="I1249" t="e">
        <f>VLOOKUP(H1249,check[],2,0)</f>
        <v>#N/A</v>
      </c>
      <c r="J1249" s="49"/>
      <c r="K1249" s="49"/>
      <c r="L1249" s="49" t="e">
        <f>VLOOKUP(samples_g[[#This Row],[sample_checklist_description]],check[],3,0)</f>
        <v>#N/A</v>
      </c>
      <c r="M1249" s="32"/>
      <c r="N1249" s="32" t="e">
        <f t="shared" si="42"/>
        <v>#N/A</v>
      </c>
      <c r="O1249" s="49" t="e">
        <f t="shared" si="43"/>
        <v>#N/A</v>
      </c>
      <c r="P1249" s="33"/>
      <c r="Q1249" s="49"/>
      <c r="R1249" s="49"/>
      <c r="S1249" s="49"/>
      <c r="T1249" s="49"/>
      <c r="U1249" s="49"/>
      <c r="V1249" s="49"/>
      <c r="W1249" s="49"/>
      <c r="X1249" s="49"/>
      <c r="Y1249" s="49" t="str">
        <f>CONCATENATE("sam_",samples_g[[#This Row],[sample_name]])</f>
        <v>sam_</v>
      </c>
    </row>
    <row r="1250" ht="14.25">
      <c r="A1250" t="s">
        <v>116</v>
      </c>
      <c r="B1250" s="32"/>
      <c r="C1250" s="49" t="str">
        <f>STUDY!$C$5</f>
        <v>hemofight</v>
      </c>
      <c r="G1250" s="26"/>
      <c r="I1250" t="e">
        <f>VLOOKUP(H1250,check[],2,0)</f>
        <v>#N/A</v>
      </c>
      <c r="J1250" s="49"/>
      <c r="K1250" s="49"/>
      <c r="L1250" s="49" t="e">
        <f>VLOOKUP(samples_g[[#This Row],[sample_checklist_description]],check[],3,0)</f>
        <v>#N/A</v>
      </c>
      <c r="M1250" s="32"/>
      <c r="N1250" s="32" t="e">
        <f t="shared" si="42"/>
        <v>#N/A</v>
      </c>
      <c r="O1250" s="49" t="e">
        <f t="shared" si="43"/>
        <v>#N/A</v>
      </c>
      <c r="P1250" s="33"/>
      <c r="Q1250" s="49"/>
      <c r="R1250" s="49"/>
      <c r="S1250" s="49"/>
      <c r="T1250" s="49"/>
      <c r="U1250" s="49"/>
      <c r="V1250" s="49"/>
      <c r="W1250" s="49"/>
      <c r="X1250" s="49"/>
      <c r="Y1250" s="49" t="str">
        <f>CONCATENATE("sam_",samples_g[[#This Row],[sample_name]])</f>
        <v>sam_</v>
      </c>
    </row>
    <row r="1251" ht="14.25">
      <c r="A1251" t="s">
        <v>116</v>
      </c>
      <c r="B1251" s="32"/>
      <c r="C1251" s="49" t="str">
        <f>STUDY!$C$5</f>
        <v>hemofight</v>
      </c>
      <c r="G1251" s="26"/>
      <c r="I1251" t="e">
        <f>VLOOKUP(H1251,check[],2,0)</f>
        <v>#N/A</v>
      </c>
      <c r="J1251" s="49"/>
      <c r="K1251" s="49"/>
      <c r="L1251" s="49" t="e">
        <f>VLOOKUP(samples_g[[#This Row],[sample_checklist_description]],check[],3,0)</f>
        <v>#N/A</v>
      </c>
      <c r="M1251" s="32"/>
      <c r="N1251" s="32" t="e">
        <f t="shared" si="42"/>
        <v>#N/A</v>
      </c>
      <c r="O1251" s="49" t="e">
        <f t="shared" si="43"/>
        <v>#N/A</v>
      </c>
      <c r="P1251" s="33"/>
      <c r="Q1251" s="49"/>
      <c r="R1251" s="49"/>
      <c r="S1251" s="49"/>
      <c r="T1251" s="49"/>
      <c r="U1251" s="49"/>
      <c r="V1251" s="49"/>
      <c r="W1251" s="49"/>
      <c r="X1251" s="49"/>
      <c r="Y1251" s="49" t="str">
        <f>CONCATENATE("sam_",samples_g[[#This Row],[sample_name]])</f>
        <v>sam_</v>
      </c>
    </row>
    <row r="1252" ht="14.25">
      <c r="A1252" t="s">
        <v>116</v>
      </c>
      <c r="B1252" s="32"/>
      <c r="C1252" s="49" t="str">
        <f>STUDY!$C$5</f>
        <v>hemofight</v>
      </c>
      <c r="G1252" s="26"/>
      <c r="I1252" t="e">
        <f>VLOOKUP(H1252,check[],2,0)</f>
        <v>#N/A</v>
      </c>
      <c r="J1252" s="49"/>
      <c r="K1252" s="49"/>
      <c r="L1252" s="49" t="e">
        <f>VLOOKUP(samples_g[[#This Row],[sample_checklist_description]],check[],3,0)</f>
        <v>#N/A</v>
      </c>
      <c r="M1252" s="32"/>
      <c r="N1252" s="32" t="e">
        <f t="shared" si="42"/>
        <v>#N/A</v>
      </c>
      <c r="O1252" s="49" t="e">
        <f t="shared" si="43"/>
        <v>#N/A</v>
      </c>
      <c r="P1252" s="33"/>
      <c r="Q1252" s="49"/>
      <c r="R1252" s="49"/>
      <c r="S1252" s="49"/>
      <c r="T1252" s="49"/>
      <c r="U1252" s="49"/>
      <c r="V1252" s="49"/>
      <c r="W1252" s="49"/>
      <c r="X1252" s="49"/>
      <c r="Y1252" s="49" t="str">
        <f>CONCATENATE("sam_",samples_g[[#This Row],[sample_name]])</f>
        <v>sam_</v>
      </c>
    </row>
    <row r="1253" ht="14.25">
      <c r="A1253" t="s">
        <v>116</v>
      </c>
      <c r="B1253" s="32"/>
      <c r="C1253" s="49" t="str">
        <f>STUDY!$C$5</f>
        <v>hemofight</v>
      </c>
      <c r="G1253" s="26"/>
      <c r="I1253" t="e">
        <f>VLOOKUP(H1253,check[],2,0)</f>
        <v>#N/A</v>
      </c>
      <c r="J1253" s="49"/>
      <c r="K1253" s="49"/>
      <c r="L1253" s="49" t="e">
        <f>VLOOKUP(samples_g[[#This Row],[sample_checklist_description]],check[],3,0)</f>
        <v>#N/A</v>
      </c>
      <c r="M1253" s="32"/>
      <c r="N1253" s="32" t="e">
        <f t="shared" si="42"/>
        <v>#N/A</v>
      </c>
      <c r="O1253" s="49" t="e">
        <f t="shared" si="43"/>
        <v>#N/A</v>
      </c>
      <c r="P1253" s="33"/>
      <c r="Q1253" s="49"/>
      <c r="R1253" s="49"/>
      <c r="S1253" s="49"/>
      <c r="T1253" s="49"/>
      <c r="U1253" s="49"/>
      <c r="V1253" s="49"/>
      <c r="W1253" s="49"/>
      <c r="X1253" s="49"/>
      <c r="Y1253" s="49" t="str">
        <f>CONCATENATE("sam_",samples_g[[#This Row],[sample_name]])</f>
        <v>sam_</v>
      </c>
    </row>
    <row r="1254" ht="14.25">
      <c r="A1254" t="s">
        <v>116</v>
      </c>
      <c r="B1254" s="32"/>
      <c r="C1254" s="49" t="str">
        <f>STUDY!$C$5</f>
        <v>hemofight</v>
      </c>
      <c r="G1254" s="26"/>
      <c r="I1254" t="e">
        <f>VLOOKUP(H1254,check[],2,0)</f>
        <v>#N/A</v>
      </c>
      <c r="J1254" s="49"/>
      <c r="K1254" s="49"/>
      <c r="L1254" s="49" t="e">
        <f>VLOOKUP(samples_g[[#This Row],[sample_checklist_description]],check[],3,0)</f>
        <v>#N/A</v>
      </c>
      <c r="M1254" s="32"/>
      <c r="N1254" s="32" t="e">
        <f t="shared" si="42"/>
        <v>#N/A</v>
      </c>
      <c r="O1254" s="49" t="e">
        <f t="shared" si="43"/>
        <v>#N/A</v>
      </c>
      <c r="P1254" s="33"/>
      <c r="Q1254" s="49"/>
      <c r="R1254" s="49"/>
      <c r="S1254" s="49"/>
      <c r="T1254" s="49"/>
      <c r="U1254" s="49"/>
      <c r="V1254" s="49"/>
      <c r="W1254" s="49"/>
      <c r="X1254" s="49"/>
      <c r="Y1254" s="49" t="str">
        <f>CONCATENATE("sam_",samples_g[[#This Row],[sample_name]])</f>
        <v>sam_</v>
      </c>
    </row>
    <row r="1255" ht="14.25">
      <c r="A1255" t="s">
        <v>116</v>
      </c>
      <c r="B1255" s="32"/>
      <c r="C1255" s="49" t="str">
        <f>STUDY!$C$5</f>
        <v>hemofight</v>
      </c>
      <c r="G1255" s="26"/>
      <c r="I1255" t="e">
        <f>VLOOKUP(H1255,check[],2,0)</f>
        <v>#N/A</v>
      </c>
      <c r="J1255" s="49"/>
      <c r="K1255" s="49"/>
      <c r="L1255" s="49" t="e">
        <f>VLOOKUP(samples_g[[#This Row],[sample_checklist_description]],check[],3,0)</f>
        <v>#N/A</v>
      </c>
      <c r="M1255" s="32"/>
      <c r="N1255" s="32" t="e">
        <f t="shared" si="42"/>
        <v>#N/A</v>
      </c>
      <c r="O1255" s="49" t="e">
        <f t="shared" si="43"/>
        <v>#N/A</v>
      </c>
      <c r="P1255" s="33"/>
      <c r="Q1255" s="49"/>
      <c r="R1255" s="49"/>
      <c r="S1255" s="49"/>
      <c r="T1255" s="49"/>
      <c r="U1255" s="49"/>
      <c r="V1255" s="49"/>
      <c r="W1255" s="49"/>
      <c r="X1255" s="49"/>
      <c r="Y1255" s="49" t="str">
        <f>CONCATENATE("sam_",samples_g[[#This Row],[sample_name]])</f>
        <v>sam_</v>
      </c>
    </row>
    <row r="1256" ht="14.25">
      <c r="A1256" t="s">
        <v>116</v>
      </c>
      <c r="B1256" s="32"/>
      <c r="C1256" s="49" t="str">
        <f>STUDY!$C$5</f>
        <v>hemofight</v>
      </c>
      <c r="G1256" s="26"/>
      <c r="I1256" t="e">
        <f>VLOOKUP(H1256,check[],2,0)</f>
        <v>#N/A</v>
      </c>
      <c r="J1256" s="49"/>
      <c r="K1256" s="49"/>
      <c r="L1256" s="49" t="e">
        <f>VLOOKUP(samples_g[[#This Row],[sample_checklist_description]],check[],3,0)</f>
        <v>#N/A</v>
      </c>
      <c r="M1256" s="32"/>
      <c r="N1256" s="32" t="e">
        <f t="shared" ref="N1256:N1319" si="44">VLOOKUP(M1256,sci_names,2,0)</f>
        <v>#N/A</v>
      </c>
      <c r="O1256" s="49" t="e">
        <f t="shared" ref="O1256:O1319" si="45">VLOOKUP(M1256,sci_names,3,0)</f>
        <v>#N/A</v>
      </c>
      <c r="P1256" s="33"/>
      <c r="Q1256" s="49"/>
      <c r="R1256" s="49"/>
      <c r="S1256" s="49"/>
      <c r="T1256" s="49"/>
      <c r="U1256" s="49"/>
      <c r="V1256" s="49"/>
      <c r="W1256" s="49"/>
      <c r="X1256" s="49"/>
      <c r="Y1256" s="49" t="str">
        <f>CONCATENATE("sam_",samples_g[[#This Row],[sample_name]])</f>
        <v>sam_</v>
      </c>
    </row>
    <row r="1257" ht="14.25">
      <c r="A1257" t="s">
        <v>116</v>
      </c>
      <c r="B1257" s="32"/>
      <c r="C1257" s="49" t="str">
        <f>STUDY!$C$5</f>
        <v>hemofight</v>
      </c>
      <c r="G1257" s="26"/>
      <c r="I1257" t="e">
        <f>VLOOKUP(H1257,check[],2,0)</f>
        <v>#N/A</v>
      </c>
      <c r="J1257" s="49"/>
      <c r="K1257" s="49"/>
      <c r="L1257" s="49" t="e">
        <f>VLOOKUP(samples_g[[#This Row],[sample_checklist_description]],check[],3,0)</f>
        <v>#N/A</v>
      </c>
      <c r="M1257" s="32"/>
      <c r="N1257" s="32" t="e">
        <f t="shared" si="44"/>
        <v>#N/A</v>
      </c>
      <c r="O1257" s="49" t="e">
        <f t="shared" si="45"/>
        <v>#N/A</v>
      </c>
      <c r="P1257" s="33"/>
      <c r="Q1257" s="49"/>
      <c r="R1257" s="49"/>
      <c r="S1257" s="49"/>
      <c r="T1257" s="49"/>
      <c r="U1257" s="49"/>
      <c r="V1257" s="49"/>
      <c r="W1257" s="49"/>
      <c r="X1257" s="49"/>
      <c r="Y1257" s="49" t="str">
        <f>CONCATENATE("sam_",samples_g[[#This Row],[sample_name]])</f>
        <v>sam_</v>
      </c>
    </row>
    <row r="1258" ht="14.25">
      <c r="A1258" t="s">
        <v>116</v>
      </c>
      <c r="B1258" s="32"/>
      <c r="C1258" s="49" t="str">
        <f>STUDY!$C$5</f>
        <v>hemofight</v>
      </c>
      <c r="G1258" s="26"/>
      <c r="I1258" t="e">
        <f>VLOOKUP(H1258,check[],2,0)</f>
        <v>#N/A</v>
      </c>
      <c r="J1258" s="49"/>
      <c r="K1258" s="49"/>
      <c r="L1258" s="49" t="e">
        <f>VLOOKUP(samples_g[[#This Row],[sample_checklist_description]],check[],3,0)</f>
        <v>#N/A</v>
      </c>
      <c r="M1258" s="32"/>
      <c r="N1258" s="32" t="e">
        <f t="shared" si="44"/>
        <v>#N/A</v>
      </c>
      <c r="O1258" s="49" t="e">
        <f t="shared" si="45"/>
        <v>#N/A</v>
      </c>
      <c r="P1258" s="33"/>
      <c r="Q1258" s="49"/>
      <c r="R1258" s="49"/>
      <c r="S1258" s="49"/>
      <c r="T1258" s="49"/>
      <c r="U1258" s="49"/>
      <c r="V1258" s="49"/>
      <c r="W1258" s="49"/>
      <c r="X1258" s="49"/>
      <c r="Y1258" s="49" t="str">
        <f>CONCATENATE("sam_",samples_g[[#This Row],[sample_name]])</f>
        <v>sam_</v>
      </c>
    </row>
    <row r="1259" ht="14.25">
      <c r="A1259" t="s">
        <v>116</v>
      </c>
      <c r="B1259" s="32"/>
      <c r="C1259" s="49" t="str">
        <f>STUDY!$C$5</f>
        <v>hemofight</v>
      </c>
      <c r="G1259" s="26"/>
      <c r="I1259" t="e">
        <f>VLOOKUP(H1259,check[],2,0)</f>
        <v>#N/A</v>
      </c>
      <c r="J1259" s="49"/>
      <c r="K1259" s="49"/>
      <c r="L1259" s="49" t="e">
        <f>VLOOKUP(samples_g[[#This Row],[sample_checklist_description]],check[],3,0)</f>
        <v>#N/A</v>
      </c>
      <c r="M1259" s="32"/>
      <c r="N1259" s="32" t="e">
        <f t="shared" si="44"/>
        <v>#N/A</v>
      </c>
      <c r="O1259" s="49" t="e">
        <f t="shared" si="45"/>
        <v>#N/A</v>
      </c>
      <c r="P1259" s="33"/>
      <c r="Q1259" s="49"/>
      <c r="R1259" s="49"/>
      <c r="S1259" s="49"/>
      <c r="T1259" s="49"/>
      <c r="U1259" s="49"/>
      <c r="V1259" s="49"/>
      <c r="W1259" s="49"/>
      <c r="X1259" s="49"/>
      <c r="Y1259" s="49" t="str">
        <f>CONCATENATE("sam_",samples_g[[#This Row],[sample_name]])</f>
        <v>sam_</v>
      </c>
    </row>
    <row r="1260" ht="14.25">
      <c r="A1260" t="s">
        <v>116</v>
      </c>
      <c r="B1260" s="32"/>
      <c r="C1260" s="49" t="str">
        <f>STUDY!$C$5</f>
        <v>hemofight</v>
      </c>
      <c r="G1260" s="26"/>
      <c r="I1260" t="e">
        <f>VLOOKUP(H1260,check[],2,0)</f>
        <v>#N/A</v>
      </c>
      <c r="J1260" s="49"/>
      <c r="K1260" s="49"/>
      <c r="L1260" s="49" t="e">
        <f>VLOOKUP(samples_g[[#This Row],[sample_checklist_description]],check[],3,0)</f>
        <v>#N/A</v>
      </c>
      <c r="M1260" s="32"/>
      <c r="N1260" s="32" t="e">
        <f t="shared" si="44"/>
        <v>#N/A</v>
      </c>
      <c r="O1260" s="49" t="e">
        <f t="shared" si="45"/>
        <v>#N/A</v>
      </c>
      <c r="P1260" s="33"/>
      <c r="Q1260" s="49"/>
      <c r="R1260" s="49"/>
      <c r="S1260" s="49"/>
      <c r="T1260" s="49"/>
      <c r="U1260" s="49"/>
      <c r="V1260" s="49"/>
      <c r="W1260" s="49"/>
      <c r="X1260" s="49"/>
      <c r="Y1260" s="49" t="str">
        <f>CONCATENATE("sam_",samples_g[[#This Row],[sample_name]])</f>
        <v>sam_</v>
      </c>
    </row>
    <row r="1261" ht="14.25">
      <c r="A1261" t="s">
        <v>116</v>
      </c>
      <c r="B1261" s="32"/>
      <c r="C1261" s="49" t="str">
        <f>STUDY!$C$5</f>
        <v>hemofight</v>
      </c>
      <c r="G1261" s="26"/>
      <c r="I1261" t="e">
        <f>VLOOKUP(H1261,check[],2,0)</f>
        <v>#N/A</v>
      </c>
      <c r="J1261" s="49"/>
      <c r="K1261" s="49"/>
      <c r="L1261" s="49" t="e">
        <f>VLOOKUP(samples_g[[#This Row],[sample_checklist_description]],check[],3,0)</f>
        <v>#N/A</v>
      </c>
      <c r="M1261" s="32"/>
      <c r="N1261" s="32" t="e">
        <f t="shared" si="44"/>
        <v>#N/A</v>
      </c>
      <c r="O1261" s="49" t="e">
        <f t="shared" si="45"/>
        <v>#N/A</v>
      </c>
      <c r="P1261" s="33"/>
      <c r="Q1261" s="49"/>
      <c r="R1261" s="49"/>
      <c r="S1261" s="49"/>
      <c r="T1261" s="49"/>
      <c r="U1261" s="49"/>
      <c r="V1261" s="49"/>
      <c r="W1261" s="49"/>
      <c r="X1261" s="49"/>
      <c r="Y1261" s="49" t="str">
        <f>CONCATENATE("sam_",samples_g[[#This Row],[sample_name]])</f>
        <v>sam_</v>
      </c>
    </row>
    <row r="1262" ht="14.25">
      <c r="A1262" t="s">
        <v>116</v>
      </c>
      <c r="B1262" s="32"/>
      <c r="C1262" s="49" t="str">
        <f>STUDY!$C$5</f>
        <v>hemofight</v>
      </c>
      <c r="G1262" s="26"/>
      <c r="I1262" t="e">
        <f>VLOOKUP(H1262,check[],2,0)</f>
        <v>#N/A</v>
      </c>
      <c r="J1262" s="49"/>
      <c r="K1262" s="49"/>
      <c r="L1262" s="49" t="e">
        <f>VLOOKUP(samples_g[[#This Row],[sample_checklist_description]],check[],3,0)</f>
        <v>#N/A</v>
      </c>
      <c r="M1262" s="32"/>
      <c r="N1262" s="32" t="e">
        <f t="shared" si="44"/>
        <v>#N/A</v>
      </c>
      <c r="O1262" s="49" t="e">
        <f t="shared" si="45"/>
        <v>#N/A</v>
      </c>
      <c r="P1262" s="33"/>
      <c r="Q1262" s="49"/>
      <c r="R1262" s="49"/>
      <c r="S1262" s="49"/>
      <c r="T1262" s="49"/>
      <c r="U1262" s="49"/>
      <c r="V1262" s="49"/>
      <c r="W1262" s="49"/>
      <c r="X1262" s="49"/>
      <c r="Y1262" s="49" t="str">
        <f>CONCATENATE("sam_",samples_g[[#This Row],[sample_name]])</f>
        <v>sam_</v>
      </c>
    </row>
    <row r="1263" ht="14.25">
      <c r="A1263" t="s">
        <v>116</v>
      </c>
      <c r="B1263" s="32"/>
      <c r="C1263" s="49" t="str">
        <f>STUDY!$C$5</f>
        <v>hemofight</v>
      </c>
      <c r="G1263" s="26"/>
      <c r="I1263" t="e">
        <f>VLOOKUP(H1263,check[],2,0)</f>
        <v>#N/A</v>
      </c>
      <c r="J1263" s="49"/>
      <c r="K1263" s="49"/>
      <c r="L1263" s="49" t="e">
        <f>VLOOKUP(samples_g[[#This Row],[sample_checklist_description]],check[],3,0)</f>
        <v>#N/A</v>
      </c>
      <c r="M1263" s="32"/>
      <c r="N1263" s="32" t="e">
        <f t="shared" si="44"/>
        <v>#N/A</v>
      </c>
      <c r="O1263" s="49" t="e">
        <f t="shared" si="45"/>
        <v>#N/A</v>
      </c>
      <c r="P1263" s="33"/>
      <c r="Q1263" s="49"/>
      <c r="R1263" s="49"/>
      <c r="S1263" s="49"/>
      <c r="T1263" s="49"/>
      <c r="U1263" s="49"/>
      <c r="V1263" s="49"/>
      <c r="W1263" s="49"/>
      <c r="X1263" s="49"/>
      <c r="Y1263" s="49" t="str">
        <f>CONCATENATE("sam_",samples_g[[#This Row],[sample_name]])</f>
        <v>sam_</v>
      </c>
    </row>
    <row r="1264" ht="14.25">
      <c r="A1264" t="s">
        <v>116</v>
      </c>
      <c r="B1264" s="32"/>
      <c r="C1264" s="49" t="str">
        <f>STUDY!$C$5</f>
        <v>hemofight</v>
      </c>
      <c r="G1264" s="26"/>
      <c r="I1264" t="e">
        <f>VLOOKUP(H1264,check[],2,0)</f>
        <v>#N/A</v>
      </c>
      <c r="J1264" s="49"/>
      <c r="K1264" s="49"/>
      <c r="L1264" s="49" t="e">
        <f>VLOOKUP(samples_g[[#This Row],[sample_checklist_description]],check[],3,0)</f>
        <v>#N/A</v>
      </c>
      <c r="M1264" s="32"/>
      <c r="N1264" s="32" t="e">
        <f t="shared" si="44"/>
        <v>#N/A</v>
      </c>
      <c r="O1264" s="49" t="e">
        <f t="shared" si="45"/>
        <v>#N/A</v>
      </c>
      <c r="P1264" s="33"/>
      <c r="Q1264" s="49"/>
      <c r="R1264" s="49"/>
      <c r="S1264" s="49"/>
      <c r="T1264" s="49"/>
      <c r="U1264" s="49"/>
      <c r="V1264" s="49"/>
      <c r="W1264" s="49"/>
      <c r="X1264" s="49"/>
      <c r="Y1264" s="49" t="str">
        <f>CONCATENATE("sam_",samples_g[[#This Row],[sample_name]])</f>
        <v>sam_</v>
      </c>
    </row>
    <row r="1265" ht="14.25">
      <c r="A1265" t="s">
        <v>116</v>
      </c>
      <c r="B1265" s="32"/>
      <c r="C1265" s="49" t="str">
        <f>STUDY!$C$5</f>
        <v>hemofight</v>
      </c>
      <c r="G1265" s="26"/>
      <c r="I1265" t="e">
        <f>VLOOKUP(H1265,check[],2,0)</f>
        <v>#N/A</v>
      </c>
      <c r="J1265" s="49"/>
      <c r="K1265" s="49"/>
      <c r="L1265" s="49" t="e">
        <f>VLOOKUP(samples_g[[#This Row],[sample_checklist_description]],check[],3,0)</f>
        <v>#N/A</v>
      </c>
      <c r="M1265" s="32"/>
      <c r="N1265" s="32" t="e">
        <f t="shared" si="44"/>
        <v>#N/A</v>
      </c>
      <c r="O1265" s="49" t="e">
        <f t="shared" si="45"/>
        <v>#N/A</v>
      </c>
      <c r="P1265" s="33"/>
      <c r="Q1265" s="49"/>
      <c r="R1265" s="49"/>
      <c r="S1265" s="49"/>
      <c r="T1265" s="49"/>
      <c r="U1265" s="49"/>
      <c r="V1265" s="49"/>
      <c r="W1265" s="49"/>
      <c r="X1265" s="49"/>
      <c r="Y1265" s="49" t="str">
        <f>CONCATENATE("sam_",samples_g[[#This Row],[sample_name]])</f>
        <v>sam_</v>
      </c>
    </row>
    <row r="1266" ht="14.25">
      <c r="A1266" t="s">
        <v>116</v>
      </c>
      <c r="B1266" s="32"/>
      <c r="C1266" s="49" t="str">
        <f>STUDY!$C$5</f>
        <v>hemofight</v>
      </c>
      <c r="G1266" s="26"/>
      <c r="I1266" t="e">
        <f>VLOOKUP(H1266,check[],2,0)</f>
        <v>#N/A</v>
      </c>
      <c r="J1266" s="49"/>
      <c r="K1266" s="49"/>
      <c r="L1266" s="49" t="e">
        <f>VLOOKUP(samples_g[[#This Row],[sample_checklist_description]],check[],3,0)</f>
        <v>#N/A</v>
      </c>
      <c r="M1266" s="32"/>
      <c r="N1266" s="32" t="e">
        <f t="shared" si="44"/>
        <v>#N/A</v>
      </c>
      <c r="O1266" s="49" t="e">
        <f t="shared" si="45"/>
        <v>#N/A</v>
      </c>
      <c r="P1266" s="33"/>
      <c r="Q1266" s="49"/>
      <c r="R1266" s="49"/>
      <c r="S1266" s="49"/>
      <c r="T1266" s="49"/>
      <c r="U1266" s="49"/>
      <c r="V1266" s="49"/>
      <c r="W1266" s="49"/>
      <c r="X1266" s="49"/>
      <c r="Y1266" s="49" t="str">
        <f>CONCATENATE("sam_",samples_g[[#This Row],[sample_name]])</f>
        <v>sam_</v>
      </c>
    </row>
    <row r="1267" ht="14.25">
      <c r="A1267" t="s">
        <v>116</v>
      </c>
      <c r="B1267" s="32"/>
      <c r="C1267" s="49" t="str">
        <f>STUDY!$C$5</f>
        <v>hemofight</v>
      </c>
      <c r="G1267" s="26"/>
      <c r="I1267" t="e">
        <f>VLOOKUP(H1267,check[],2,0)</f>
        <v>#N/A</v>
      </c>
      <c r="J1267" s="49"/>
      <c r="K1267" s="49"/>
      <c r="L1267" s="49" t="e">
        <f>VLOOKUP(samples_g[[#This Row],[sample_checklist_description]],check[],3,0)</f>
        <v>#N/A</v>
      </c>
      <c r="M1267" s="32"/>
      <c r="N1267" s="32" t="e">
        <f t="shared" si="44"/>
        <v>#N/A</v>
      </c>
      <c r="O1267" s="49" t="e">
        <f t="shared" si="45"/>
        <v>#N/A</v>
      </c>
      <c r="P1267" s="33"/>
      <c r="Q1267" s="49"/>
      <c r="R1267" s="49"/>
      <c r="S1267" s="49"/>
      <c r="T1267" s="49"/>
      <c r="U1267" s="49"/>
      <c r="V1267" s="49"/>
      <c r="W1267" s="49"/>
      <c r="X1267" s="49"/>
      <c r="Y1267" s="49" t="str">
        <f>CONCATENATE("sam_",samples_g[[#This Row],[sample_name]])</f>
        <v>sam_</v>
      </c>
    </row>
    <row r="1268" ht="14.25">
      <c r="A1268" t="s">
        <v>116</v>
      </c>
      <c r="B1268" s="32"/>
      <c r="C1268" s="49" t="str">
        <f>STUDY!$C$5</f>
        <v>hemofight</v>
      </c>
      <c r="G1268" s="26"/>
      <c r="I1268" t="e">
        <f>VLOOKUP(H1268,check[],2,0)</f>
        <v>#N/A</v>
      </c>
      <c r="J1268" s="49"/>
      <c r="K1268" s="49"/>
      <c r="L1268" s="49" t="e">
        <f>VLOOKUP(samples_g[[#This Row],[sample_checklist_description]],check[],3,0)</f>
        <v>#N/A</v>
      </c>
      <c r="M1268" s="32"/>
      <c r="N1268" s="32" t="e">
        <f t="shared" si="44"/>
        <v>#N/A</v>
      </c>
      <c r="O1268" s="49" t="e">
        <f t="shared" si="45"/>
        <v>#N/A</v>
      </c>
      <c r="P1268" s="33"/>
      <c r="Q1268" s="49"/>
      <c r="R1268" s="49"/>
      <c r="S1268" s="49"/>
      <c r="T1268" s="49"/>
      <c r="U1268" s="49"/>
      <c r="V1268" s="49"/>
      <c r="W1268" s="49"/>
      <c r="X1268" s="49"/>
      <c r="Y1268" s="49" t="str">
        <f>CONCATENATE("sam_",samples_g[[#This Row],[sample_name]])</f>
        <v>sam_</v>
      </c>
    </row>
    <row r="1269" ht="14.25">
      <c r="A1269" t="s">
        <v>116</v>
      </c>
      <c r="B1269" s="32"/>
      <c r="C1269" s="49" t="str">
        <f>STUDY!$C$5</f>
        <v>hemofight</v>
      </c>
      <c r="G1269" s="26"/>
      <c r="I1269" t="e">
        <f>VLOOKUP(H1269,check[],2,0)</f>
        <v>#N/A</v>
      </c>
      <c r="J1269" s="49"/>
      <c r="K1269" s="49"/>
      <c r="L1269" s="49" t="e">
        <f>VLOOKUP(samples_g[[#This Row],[sample_checklist_description]],check[],3,0)</f>
        <v>#N/A</v>
      </c>
      <c r="M1269" s="32"/>
      <c r="N1269" s="32" t="e">
        <f t="shared" si="44"/>
        <v>#N/A</v>
      </c>
      <c r="O1269" s="49" t="e">
        <f t="shared" si="45"/>
        <v>#N/A</v>
      </c>
      <c r="P1269" s="33"/>
      <c r="Q1269" s="49"/>
      <c r="R1269" s="49"/>
      <c r="S1269" s="49"/>
      <c r="T1269" s="49"/>
      <c r="U1269" s="49"/>
      <c r="V1269" s="49"/>
      <c r="W1269" s="49"/>
      <c r="X1269" s="49"/>
      <c r="Y1269" s="49" t="str">
        <f>CONCATENATE("sam_",samples_g[[#This Row],[sample_name]])</f>
        <v>sam_</v>
      </c>
    </row>
    <row r="1270" ht="14.25">
      <c r="A1270" t="s">
        <v>116</v>
      </c>
      <c r="B1270" s="32"/>
      <c r="C1270" s="49" t="str">
        <f>STUDY!$C$5</f>
        <v>hemofight</v>
      </c>
      <c r="G1270" s="26"/>
      <c r="I1270" t="e">
        <f>VLOOKUP(H1270,check[],2,0)</f>
        <v>#N/A</v>
      </c>
      <c r="J1270" s="49"/>
      <c r="K1270" s="49"/>
      <c r="L1270" s="49" t="e">
        <f>VLOOKUP(samples_g[[#This Row],[sample_checklist_description]],check[],3,0)</f>
        <v>#N/A</v>
      </c>
      <c r="M1270" s="32"/>
      <c r="N1270" s="32" t="e">
        <f t="shared" si="44"/>
        <v>#N/A</v>
      </c>
      <c r="O1270" s="49" t="e">
        <f t="shared" si="45"/>
        <v>#N/A</v>
      </c>
      <c r="P1270" s="33"/>
      <c r="Q1270" s="49"/>
      <c r="R1270" s="49"/>
      <c r="S1270" s="49"/>
      <c r="T1270" s="49"/>
      <c r="U1270" s="49"/>
      <c r="V1270" s="49"/>
      <c r="W1270" s="49"/>
      <c r="X1270" s="49"/>
      <c r="Y1270" s="49" t="str">
        <f>CONCATENATE("sam_",samples_g[[#This Row],[sample_name]])</f>
        <v>sam_</v>
      </c>
    </row>
    <row r="1271" ht="14.25">
      <c r="A1271" t="s">
        <v>116</v>
      </c>
      <c r="B1271" s="32"/>
      <c r="C1271" s="49" t="str">
        <f>STUDY!$C$5</f>
        <v>hemofight</v>
      </c>
      <c r="G1271" s="26"/>
      <c r="I1271" t="e">
        <f>VLOOKUP(H1271,check[],2,0)</f>
        <v>#N/A</v>
      </c>
      <c r="J1271" s="49"/>
      <c r="K1271" s="49"/>
      <c r="L1271" s="49" t="e">
        <f>VLOOKUP(samples_g[[#This Row],[sample_checklist_description]],check[],3,0)</f>
        <v>#N/A</v>
      </c>
      <c r="M1271" s="32"/>
      <c r="N1271" s="32" t="e">
        <f t="shared" si="44"/>
        <v>#N/A</v>
      </c>
      <c r="O1271" s="49" t="e">
        <f t="shared" si="45"/>
        <v>#N/A</v>
      </c>
      <c r="P1271" s="33"/>
      <c r="Q1271" s="49"/>
      <c r="R1271" s="49"/>
      <c r="S1271" s="49"/>
      <c r="T1271" s="49"/>
      <c r="U1271" s="49"/>
      <c r="V1271" s="49"/>
      <c r="W1271" s="49"/>
      <c r="X1271" s="49"/>
      <c r="Y1271" s="49" t="str">
        <f>CONCATENATE("sam_",samples_g[[#This Row],[sample_name]])</f>
        <v>sam_</v>
      </c>
    </row>
    <row r="1272" ht="14.25">
      <c r="A1272" t="s">
        <v>116</v>
      </c>
      <c r="B1272" s="32"/>
      <c r="C1272" s="49" t="str">
        <f>STUDY!$C$5</f>
        <v>hemofight</v>
      </c>
      <c r="G1272" s="26"/>
      <c r="I1272" t="e">
        <f>VLOOKUP(H1272,check[],2,0)</f>
        <v>#N/A</v>
      </c>
      <c r="J1272" s="49"/>
      <c r="K1272" s="49"/>
      <c r="L1272" s="49" t="e">
        <f>VLOOKUP(samples_g[[#This Row],[sample_checklist_description]],check[],3,0)</f>
        <v>#N/A</v>
      </c>
      <c r="M1272" s="32"/>
      <c r="N1272" s="32" t="e">
        <f t="shared" si="44"/>
        <v>#N/A</v>
      </c>
      <c r="O1272" s="49" t="e">
        <f t="shared" si="45"/>
        <v>#N/A</v>
      </c>
      <c r="P1272" s="33"/>
      <c r="Q1272" s="49"/>
      <c r="R1272" s="49"/>
      <c r="S1272" s="49"/>
      <c r="T1272" s="49"/>
      <c r="U1272" s="49"/>
      <c r="V1272" s="49"/>
      <c r="W1272" s="49"/>
      <c r="X1272" s="49"/>
      <c r="Y1272" s="49" t="str">
        <f>CONCATENATE("sam_",samples_g[[#This Row],[sample_name]])</f>
        <v>sam_</v>
      </c>
    </row>
    <row r="1273" ht="14.25">
      <c r="A1273" t="s">
        <v>116</v>
      </c>
      <c r="B1273" s="32"/>
      <c r="C1273" s="49" t="str">
        <f>STUDY!$C$5</f>
        <v>hemofight</v>
      </c>
      <c r="G1273" s="26"/>
      <c r="I1273" t="e">
        <f>VLOOKUP(H1273,check[],2,0)</f>
        <v>#N/A</v>
      </c>
      <c r="J1273" s="49"/>
      <c r="K1273" s="49"/>
      <c r="L1273" s="49" t="e">
        <f>VLOOKUP(samples_g[[#This Row],[sample_checklist_description]],check[],3,0)</f>
        <v>#N/A</v>
      </c>
      <c r="M1273" s="32"/>
      <c r="N1273" s="32" t="e">
        <f t="shared" si="44"/>
        <v>#N/A</v>
      </c>
      <c r="O1273" s="49" t="e">
        <f t="shared" si="45"/>
        <v>#N/A</v>
      </c>
      <c r="P1273" s="33"/>
      <c r="Q1273" s="49"/>
      <c r="R1273" s="49"/>
      <c r="S1273" s="49"/>
      <c r="T1273" s="49"/>
      <c r="U1273" s="49"/>
      <c r="V1273" s="49"/>
      <c r="W1273" s="49"/>
      <c r="X1273" s="49"/>
      <c r="Y1273" s="49" t="str">
        <f>CONCATENATE("sam_",samples_g[[#This Row],[sample_name]])</f>
        <v>sam_</v>
      </c>
    </row>
    <row r="1274" ht="14.25">
      <c r="A1274" t="s">
        <v>116</v>
      </c>
      <c r="B1274" s="32"/>
      <c r="C1274" s="49" t="str">
        <f>STUDY!$C$5</f>
        <v>hemofight</v>
      </c>
      <c r="G1274" s="26"/>
      <c r="I1274" t="e">
        <f>VLOOKUP(H1274,check[],2,0)</f>
        <v>#N/A</v>
      </c>
      <c r="J1274" s="49"/>
      <c r="K1274" s="49"/>
      <c r="L1274" s="49" t="e">
        <f>VLOOKUP(samples_g[[#This Row],[sample_checklist_description]],check[],3,0)</f>
        <v>#N/A</v>
      </c>
      <c r="M1274" s="32"/>
      <c r="N1274" s="32" t="e">
        <f t="shared" si="44"/>
        <v>#N/A</v>
      </c>
      <c r="O1274" s="49" t="e">
        <f t="shared" si="45"/>
        <v>#N/A</v>
      </c>
      <c r="P1274" s="33"/>
      <c r="Q1274" s="49"/>
      <c r="R1274" s="49"/>
      <c r="S1274" s="49"/>
      <c r="T1274" s="49"/>
      <c r="U1274" s="49"/>
      <c r="V1274" s="49"/>
      <c r="W1274" s="49"/>
      <c r="X1274" s="49"/>
      <c r="Y1274" s="49" t="str">
        <f>CONCATENATE("sam_",samples_g[[#This Row],[sample_name]])</f>
        <v>sam_</v>
      </c>
    </row>
    <row r="1275" ht="14.25">
      <c r="A1275" t="s">
        <v>116</v>
      </c>
      <c r="B1275" s="32"/>
      <c r="C1275" s="49" t="str">
        <f>STUDY!$C$5</f>
        <v>hemofight</v>
      </c>
      <c r="G1275" s="26"/>
      <c r="I1275" t="e">
        <f>VLOOKUP(H1275,check[],2,0)</f>
        <v>#N/A</v>
      </c>
      <c r="J1275" s="49"/>
      <c r="K1275" s="49"/>
      <c r="L1275" s="49" t="e">
        <f>VLOOKUP(samples_g[[#This Row],[sample_checklist_description]],check[],3,0)</f>
        <v>#N/A</v>
      </c>
      <c r="M1275" s="32"/>
      <c r="N1275" s="32" t="e">
        <f t="shared" si="44"/>
        <v>#N/A</v>
      </c>
      <c r="O1275" s="49" t="e">
        <f t="shared" si="45"/>
        <v>#N/A</v>
      </c>
      <c r="P1275" s="33"/>
      <c r="Q1275" s="49"/>
      <c r="R1275" s="49"/>
      <c r="S1275" s="49"/>
      <c r="T1275" s="49"/>
      <c r="U1275" s="49"/>
      <c r="V1275" s="49"/>
      <c r="W1275" s="49"/>
      <c r="X1275" s="49"/>
      <c r="Y1275" s="49" t="str">
        <f>CONCATENATE("sam_",samples_g[[#This Row],[sample_name]])</f>
        <v>sam_</v>
      </c>
    </row>
    <row r="1276" ht="14.25">
      <c r="A1276" t="s">
        <v>116</v>
      </c>
      <c r="B1276" s="32"/>
      <c r="C1276" s="49" t="str">
        <f>STUDY!$C$5</f>
        <v>hemofight</v>
      </c>
      <c r="G1276" s="26"/>
      <c r="I1276" t="e">
        <f>VLOOKUP(H1276,check[],2,0)</f>
        <v>#N/A</v>
      </c>
      <c r="J1276" s="49"/>
      <c r="K1276" s="49"/>
      <c r="L1276" s="49" t="e">
        <f>VLOOKUP(samples_g[[#This Row],[sample_checklist_description]],check[],3,0)</f>
        <v>#N/A</v>
      </c>
      <c r="M1276" s="32"/>
      <c r="N1276" s="32" t="e">
        <f t="shared" si="44"/>
        <v>#N/A</v>
      </c>
      <c r="O1276" s="49" t="e">
        <f t="shared" si="45"/>
        <v>#N/A</v>
      </c>
      <c r="P1276" s="33"/>
      <c r="Q1276" s="49"/>
      <c r="R1276" s="49"/>
      <c r="S1276" s="49"/>
      <c r="T1276" s="49"/>
      <c r="U1276" s="49"/>
      <c r="V1276" s="49"/>
      <c r="W1276" s="49"/>
      <c r="X1276" s="49"/>
      <c r="Y1276" s="49" t="str">
        <f>CONCATENATE("sam_",samples_g[[#This Row],[sample_name]])</f>
        <v>sam_</v>
      </c>
    </row>
    <row r="1277" ht="14.25">
      <c r="A1277" t="s">
        <v>116</v>
      </c>
      <c r="B1277" s="32"/>
      <c r="C1277" s="49" t="str">
        <f>STUDY!$C$5</f>
        <v>hemofight</v>
      </c>
      <c r="G1277" s="26"/>
      <c r="I1277" t="e">
        <f>VLOOKUP(H1277,check[],2,0)</f>
        <v>#N/A</v>
      </c>
      <c r="J1277" s="49"/>
      <c r="K1277" s="49"/>
      <c r="L1277" s="49" t="e">
        <f>VLOOKUP(samples_g[[#This Row],[sample_checklist_description]],check[],3,0)</f>
        <v>#N/A</v>
      </c>
      <c r="M1277" s="32"/>
      <c r="N1277" s="32" t="e">
        <f t="shared" si="44"/>
        <v>#N/A</v>
      </c>
      <c r="O1277" s="49" t="e">
        <f t="shared" si="45"/>
        <v>#N/A</v>
      </c>
      <c r="P1277" s="33"/>
      <c r="Q1277" s="49"/>
      <c r="R1277" s="49"/>
      <c r="S1277" s="49"/>
      <c r="T1277" s="49"/>
      <c r="U1277" s="49"/>
      <c r="V1277" s="49"/>
      <c r="W1277" s="49"/>
      <c r="X1277" s="49"/>
      <c r="Y1277" s="49" t="str">
        <f>CONCATENATE("sam_",samples_g[[#This Row],[sample_name]])</f>
        <v>sam_</v>
      </c>
    </row>
    <row r="1278" ht="14.25">
      <c r="A1278" t="s">
        <v>116</v>
      </c>
      <c r="B1278" s="32"/>
      <c r="C1278" s="49" t="str">
        <f>STUDY!$C$5</f>
        <v>hemofight</v>
      </c>
      <c r="G1278" s="26"/>
      <c r="I1278" t="e">
        <f>VLOOKUP(H1278,check[],2,0)</f>
        <v>#N/A</v>
      </c>
      <c r="J1278" s="49"/>
      <c r="K1278" s="49"/>
      <c r="L1278" s="49" t="e">
        <f>VLOOKUP(samples_g[[#This Row],[sample_checklist_description]],check[],3,0)</f>
        <v>#N/A</v>
      </c>
      <c r="M1278" s="32"/>
      <c r="N1278" s="32" t="e">
        <f t="shared" si="44"/>
        <v>#N/A</v>
      </c>
      <c r="O1278" s="49" t="e">
        <f t="shared" si="45"/>
        <v>#N/A</v>
      </c>
      <c r="P1278" s="33"/>
      <c r="Q1278" s="49"/>
      <c r="R1278" s="49"/>
      <c r="S1278" s="49"/>
      <c r="T1278" s="49"/>
      <c r="U1278" s="49"/>
      <c r="V1278" s="49"/>
      <c r="W1278" s="49"/>
      <c r="X1278" s="49"/>
      <c r="Y1278" s="49" t="str">
        <f>CONCATENATE("sam_",samples_g[[#This Row],[sample_name]])</f>
        <v>sam_</v>
      </c>
    </row>
    <row r="1279" ht="14.25">
      <c r="A1279" t="s">
        <v>116</v>
      </c>
      <c r="B1279" s="32"/>
      <c r="C1279" s="49" t="str">
        <f>STUDY!$C$5</f>
        <v>hemofight</v>
      </c>
      <c r="G1279" s="26"/>
      <c r="I1279" t="e">
        <f>VLOOKUP(H1279,check[],2,0)</f>
        <v>#N/A</v>
      </c>
      <c r="J1279" s="49"/>
      <c r="K1279" s="49"/>
      <c r="L1279" s="49" t="e">
        <f>VLOOKUP(samples_g[[#This Row],[sample_checklist_description]],check[],3,0)</f>
        <v>#N/A</v>
      </c>
      <c r="M1279" s="32"/>
      <c r="N1279" s="32" t="e">
        <f t="shared" si="44"/>
        <v>#N/A</v>
      </c>
      <c r="O1279" s="49" t="e">
        <f t="shared" si="45"/>
        <v>#N/A</v>
      </c>
      <c r="P1279" s="33"/>
      <c r="Q1279" s="49"/>
      <c r="R1279" s="49"/>
      <c r="S1279" s="49"/>
      <c r="T1279" s="49"/>
      <c r="U1279" s="49"/>
      <c r="V1279" s="49"/>
      <c r="W1279" s="49"/>
      <c r="X1279" s="49"/>
      <c r="Y1279" s="49" t="str">
        <f>CONCATENATE("sam_",samples_g[[#This Row],[sample_name]])</f>
        <v>sam_</v>
      </c>
    </row>
    <row r="1280" ht="14.25">
      <c r="A1280" t="s">
        <v>116</v>
      </c>
      <c r="B1280" s="32"/>
      <c r="C1280" s="49" t="str">
        <f>STUDY!$C$5</f>
        <v>hemofight</v>
      </c>
      <c r="G1280" s="26"/>
      <c r="I1280" t="e">
        <f>VLOOKUP(H1280,check[],2,0)</f>
        <v>#N/A</v>
      </c>
      <c r="J1280" s="49"/>
      <c r="K1280" s="49"/>
      <c r="L1280" s="49" t="e">
        <f>VLOOKUP(samples_g[[#This Row],[sample_checklist_description]],check[],3,0)</f>
        <v>#N/A</v>
      </c>
      <c r="M1280" s="32"/>
      <c r="N1280" s="32" t="e">
        <f t="shared" si="44"/>
        <v>#N/A</v>
      </c>
      <c r="O1280" s="49" t="e">
        <f t="shared" si="45"/>
        <v>#N/A</v>
      </c>
      <c r="P1280" s="33"/>
      <c r="Q1280" s="49"/>
      <c r="R1280" s="49"/>
      <c r="S1280" s="49"/>
      <c r="T1280" s="49"/>
      <c r="U1280" s="49"/>
      <c r="V1280" s="49"/>
      <c r="W1280" s="49"/>
      <c r="X1280" s="49"/>
      <c r="Y1280" s="49" t="str">
        <f>CONCATENATE("sam_",samples_g[[#This Row],[sample_name]])</f>
        <v>sam_</v>
      </c>
    </row>
    <row r="1281" ht="14.25">
      <c r="A1281" t="s">
        <v>116</v>
      </c>
      <c r="B1281" s="32"/>
      <c r="C1281" s="49" t="str">
        <f>STUDY!$C$5</f>
        <v>hemofight</v>
      </c>
      <c r="G1281" s="26"/>
      <c r="I1281" t="e">
        <f>VLOOKUP(H1281,check[],2,0)</f>
        <v>#N/A</v>
      </c>
      <c r="J1281" s="49"/>
      <c r="K1281" s="49"/>
      <c r="L1281" s="49" t="e">
        <f>VLOOKUP(samples_g[[#This Row],[sample_checklist_description]],check[],3,0)</f>
        <v>#N/A</v>
      </c>
      <c r="M1281" s="32"/>
      <c r="N1281" s="32" t="e">
        <f t="shared" si="44"/>
        <v>#N/A</v>
      </c>
      <c r="O1281" s="49" t="e">
        <f t="shared" si="45"/>
        <v>#N/A</v>
      </c>
      <c r="P1281" s="33"/>
      <c r="Q1281" s="49"/>
      <c r="R1281" s="49"/>
      <c r="S1281" s="49"/>
      <c r="T1281" s="49"/>
      <c r="U1281" s="49"/>
      <c r="V1281" s="49"/>
      <c r="W1281" s="49"/>
      <c r="X1281" s="49"/>
      <c r="Y1281" s="49" t="str">
        <f>CONCATENATE("sam_",samples_g[[#This Row],[sample_name]])</f>
        <v>sam_</v>
      </c>
    </row>
    <row r="1282" ht="14.25">
      <c r="A1282" t="s">
        <v>116</v>
      </c>
      <c r="B1282" s="32"/>
      <c r="C1282" s="49" t="str">
        <f>STUDY!$C$5</f>
        <v>hemofight</v>
      </c>
      <c r="G1282" s="26"/>
      <c r="I1282" t="e">
        <f>VLOOKUP(H1282,check[],2,0)</f>
        <v>#N/A</v>
      </c>
      <c r="J1282" s="49"/>
      <c r="K1282" s="49"/>
      <c r="L1282" s="49" t="e">
        <f>VLOOKUP(samples_g[[#This Row],[sample_checklist_description]],check[],3,0)</f>
        <v>#N/A</v>
      </c>
      <c r="M1282" s="32"/>
      <c r="N1282" s="32" t="e">
        <f t="shared" si="44"/>
        <v>#N/A</v>
      </c>
      <c r="O1282" s="49" t="e">
        <f t="shared" si="45"/>
        <v>#N/A</v>
      </c>
      <c r="P1282" s="33"/>
      <c r="Q1282" s="49"/>
      <c r="R1282" s="49"/>
      <c r="S1282" s="49"/>
      <c r="T1282" s="49"/>
      <c r="U1282" s="49"/>
      <c r="V1282" s="49"/>
      <c r="W1282" s="49"/>
      <c r="X1282" s="49"/>
      <c r="Y1282" s="49" t="str">
        <f>CONCATENATE("sam_",samples_g[[#This Row],[sample_name]])</f>
        <v>sam_</v>
      </c>
    </row>
    <row r="1283" ht="14.25">
      <c r="A1283" t="s">
        <v>116</v>
      </c>
      <c r="B1283" s="32"/>
      <c r="C1283" s="49" t="str">
        <f>STUDY!$C$5</f>
        <v>hemofight</v>
      </c>
      <c r="G1283" s="26"/>
      <c r="I1283" t="e">
        <f>VLOOKUP(H1283,check[],2,0)</f>
        <v>#N/A</v>
      </c>
      <c r="J1283" s="49"/>
      <c r="K1283" s="49"/>
      <c r="L1283" s="49" t="e">
        <f>VLOOKUP(samples_g[[#This Row],[sample_checklist_description]],check[],3,0)</f>
        <v>#N/A</v>
      </c>
      <c r="M1283" s="32"/>
      <c r="N1283" s="32" t="e">
        <f t="shared" si="44"/>
        <v>#N/A</v>
      </c>
      <c r="O1283" s="49" t="e">
        <f t="shared" si="45"/>
        <v>#N/A</v>
      </c>
      <c r="P1283" s="33"/>
      <c r="Q1283" s="49"/>
      <c r="R1283" s="49"/>
      <c r="S1283" s="49"/>
      <c r="T1283" s="49"/>
      <c r="U1283" s="49"/>
      <c r="V1283" s="49"/>
      <c r="W1283" s="49"/>
      <c r="X1283" s="49"/>
      <c r="Y1283" s="49" t="str">
        <f>CONCATENATE("sam_",samples_g[[#This Row],[sample_name]])</f>
        <v>sam_</v>
      </c>
    </row>
    <row r="1284" ht="14.25">
      <c r="A1284" t="s">
        <v>116</v>
      </c>
      <c r="B1284" s="32"/>
      <c r="C1284" s="49" t="str">
        <f>STUDY!$C$5</f>
        <v>hemofight</v>
      </c>
      <c r="G1284" s="26"/>
      <c r="I1284" t="e">
        <f>VLOOKUP(H1284,check[],2,0)</f>
        <v>#N/A</v>
      </c>
      <c r="J1284" s="49"/>
      <c r="K1284" s="49"/>
      <c r="L1284" s="49" t="e">
        <f>VLOOKUP(samples_g[[#This Row],[sample_checklist_description]],check[],3,0)</f>
        <v>#N/A</v>
      </c>
      <c r="M1284" s="32"/>
      <c r="N1284" s="32" t="e">
        <f t="shared" si="44"/>
        <v>#N/A</v>
      </c>
      <c r="O1284" s="49" t="e">
        <f t="shared" si="45"/>
        <v>#N/A</v>
      </c>
      <c r="P1284" s="33"/>
      <c r="Q1284" s="49"/>
      <c r="R1284" s="49"/>
      <c r="S1284" s="49"/>
      <c r="T1284" s="49"/>
      <c r="U1284" s="49"/>
      <c r="V1284" s="49"/>
      <c r="W1284" s="49"/>
      <c r="X1284" s="49"/>
      <c r="Y1284" s="49" t="str">
        <f>CONCATENATE("sam_",samples_g[[#This Row],[sample_name]])</f>
        <v>sam_</v>
      </c>
    </row>
    <row r="1285" ht="14.25">
      <c r="A1285" t="s">
        <v>116</v>
      </c>
      <c r="B1285" s="32"/>
      <c r="C1285" s="49" t="str">
        <f>STUDY!$C$5</f>
        <v>hemofight</v>
      </c>
      <c r="G1285" s="26"/>
      <c r="I1285" t="e">
        <f>VLOOKUP(H1285,check[],2,0)</f>
        <v>#N/A</v>
      </c>
      <c r="J1285" s="49"/>
      <c r="K1285" s="49"/>
      <c r="L1285" s="49" t="e">
        <f>VLOOKUP(samples_g[[#This Row],[sample_checklist_description]],check[],3,0)</f>
        <v>#N/A</v>
      </c>
      <c r="M1285" s="32"/>
      <c r="N1285" s="32" t="e">
        <f t="shared" si="44"/>
        <v>#N/A</v>
      </c>
      <c r="O1285" s="49" t="e">
        <f t="shared" si="45"/>
        <v>#N/A</v>
      </c>
      <c r="P1285" s="33"/>
      <c r="Q1285" s="49"/>
      <c r="R1285" s="49"/>
      <c r="S1285" s="49"/>
      <c r="T1285" s="49"/>
      <c r="U1285" s="49"/>
      <c r="V1285" s="49"/>
      <c r="W1285" s="49"/>
      <c r="X1285" s="49"/>
      <c r="Y1285" s="49" t="str">
        <f>CONCATENATE("sam_",samples_g[[#This Row],[sample_name]])</f>
        <v>sam_</v>
      </c>
    </row>
    <row r="1286" ht="14.25">
      <c r="A1286" t="s">
        <v>116</v>
      </c>
      <c r="B1286" s="32"/>
      <c r="C1286" s="49" t="str">
        <f>STUDY!$C$5</f>
        <v>hemofight</v>
      </c>
      <c r="G1286" s="26"/>
      <c r="I1286" t="e">
        <f>VLOOKUP(H1286,check[],2,0)</f>
        <v>#N/A</v>
      </c>
      <c r="J1286" s="49"/>
      <c r="K1286" s="49"/>
      <c r="L1286" s="49" t="e">
        <f>VLOOKUP(samples_g[[#This Row],[sample_checklist_description]],check[],3,0)</f>
        <v>#N/A</v>
      </c>
      <c r="M1286" s="32"/>
      <c r="N1286" s="32" t="e">
        <f t="shared" si="44"/>
        <v>#N/A</v>
      </c>
      <c r="O1286" s="49" t="e">
        <f t="shared" si="45"/>
        <v>#N/A</v>
      </c>
      <c r="P1286" s="33"/>
      <c r="Q1286" s="49"/>
      <c r="R1286" s="49"/>
      <c r="S1286" s="49"/>
      <c r="T1286" s="49"/>
      <c r="U1286" s="49"/>
      <c r="V1286" s="49"/>
      <c r="W1286" s="49"/>
      <c r="X1286" s="49"/>
      <c r="Y1286" s="49" t="str">
        <f>CONCATENATE("sam_",samples_g[[#This Row],[sample_name]])</f>
        <v>sam_</v>
      </c>
    </row>
    <row r="1287" ht="14.25">
      <c r="A1287" t="s">
        <v>116</v>
      </c>
      <c r="B1287" s="32"/>
      <c r="C1287" s="49" t="str">
        <f>STUDY!$C$5</f>
        <v>hemofight</v>
      </c>
      <c r="G1287" s="26"/>
      <c r="I1287" t="e">
        <f>VLOOKUP(H1287,check[],2,0)</f>
        <v>#N/A</v>
      </c>
      <c r="J1287" s="49"/>
      <c r="K1287" s="49"/>
      <c r="L1287" s="49" t="e">
        <f>VLOOKUP(samples_g[[#This Row],[sample_checklist_description]],check[],3,0)</f>
        <v>#N/A</v>
      </c>
      <c r="M1287" s="32"/>
      <c r="N1287" s="32" t="e">
        <f t="shared" si="44"/>
        <v>#N/A</v>
      </c>
      <c r="O1287" s="49" t="e">
        <f t="shared" si="45"/>
        <v>#N/A</v>
      </c>
      <c r="P1287" s="33"/>
      <c r="Q1287" s="49"/>
      <c r="R1287" s="49"/>
      <c r="S1287" s="49"/>
      <c r="T1287" s="49"/>
      <c r="U1287" s="49"/>
      <c r="V1287" s="49"/>
      <c r="W1287" s="49"/>
      <c r="X1287" s="49"/>
      <c r="Y1287" s="49" t="str">
        <f>CONCATENATE("sam_",samples_g[[#This Row],[sample_name]])</f>
        <v>sam_</v>
      </c>
    </row>
    <row r="1288" ht="14.25">
      <c r="A1288" t="s">
        <v>116</v>
      </c>
      <c r="B1288" s="32"/>
      <c r="C1288" s="49" t="str">
        <f>STUDY!$C$5</f>
        <v>hemofight</v>
      </c>
      <c r="G1288" s="26"/>
      <c r="I1288" t="e">
        <f>VLOOKUP(H1288,check[],2,0)</f>
        <v>#N/A</v>
      </c>
      <c r="J1288" s="49"/>
      <c r="K1288" s="49"/>
      <c r="L1288" s="49" t="e">
        <f>VLOOKUP(samples_g[[#This Row],[sample_checklist_description]],check[],3,0)</f>
        <v>#N/A</v>
      </c>
      <c r="M1288" s="32"/>
      <c r="N1288" s="32" t="e">
        <f t="shared" si="44"/>
        <v>#N/A</v>
      </c>
      <c r="O1288" s="49" t="e">
        <f t="shared" si="45"/>
        <v>#N/A</v>
      </c>
      <c r="P1288" s="33"/>
      <c r="Q1288" s="49"/>
      <c r="R1288" s="49"/>
      <c r="S1288" s="49"/>
      <c r="T1288" s="49"/>
      <c r="U1288" s="49"/>
      <c r="V1288" s="49"/>
      <c r="W1288" s="49"/>
      <c r="X1288" s="49"/>
      <c r="Y1288" s="49" t="str">
        <f>CONCATENATE("sam_",samples_g[[#This Row],[sample_name]])</f>
        <v>sam_</v>
      </c>
    </row>
    <row r="1289" ht="14.25">
      <c r="A1289" t="s">
        <v>116</v>
      </c>
      <c r="B1289" s="32"/>
      <c r="C1289" s="49" t="str">
        <f>STUDY!$C$5</f>
        <v>hemofight</v>
      </c>
      <c r="G1289" s="26"/>
      <c r="I1289" t="e">
        <f>VLOOKUP(H1289,check[],2,0)</f>
        <v>#N/A</v>
      </c>
      <c r="J1289" s="49"/>
      <c r="K1289" s="49"/>
      <c r="L1289" s="49" t="e">
        <f>VLOOKUP(samples_g[[#This Row],[sample_checklist_description]],check[],3,0)</f>
        <v>#N/A</v>
      </c>
      <c r="M1289" s="32"/>
      <c r="N1289" s="32" t="e">
        <f t="shared" si="44"/>
        <v>#N/A</v>
      </c>
      <c r="O1289" s="49" t="e">
        <f t="shared" si="45"/>
        <v>#N/A</v>
      </c>
      <c r="P1289" s="33"/>
      <c r="Q1289" s="49"/>
      <c r="R1289" s="49"/>
      <c r="S1289" s="49"/>
      <c r="T1289" s="49"/>
      <c r="U1289" s="49"/>
      <c r="V1289" s="49"/>
      <c r="W1289" s="49"/>
      <c r="X1289" s="49"/>
      <c r="Y1289" s="49" t="str">
        <f>CONCATENATE("sam_",samples_g[[#This Row],[sample_name]])</f>
        <v>sam_</v>
      </c>
    </row>
    <row r="1290" ht="14.25">
      <c r="A1290" t="s">
        <v>116</v>
      </c>
      <c r="B1290" s="32"/>
      <c r="C1290" s="49" t="str">
        <f>STUDY!$C$5</f>
        <v>hemofight</v>
      </c>
      <c r="G1290" s="26"/>
      <c r="I1290" t="e">
        <f>VLOOKUP(H1290,check[],2,0)</f>
        <v>#N/A</v>
      </c>
      <c r="J1290" s="49"/>
      <c r="K1290" s="49"/>
      <c r="L1290" s="49" t="e">
        <f>VLOOKUP(samples_g[[#This Row],[sample_checklist_description]],check[],3,0)</f>
        <v>#N/A</v>
      </c>
      <c r="M1290" s="32"/>
      <c r="N1290" s="32" t="e">
        <f t="shared" si="44"/>
        <v>#N/A</v>
      </c>
      <c r="O1290" s="49" t="e">
        <f t="shared" si="45"/>
        <v>#N/A</v>
      </c>
      <c r="P1290" s="33"/>
      <c r="Q1290" s="49"/>
      <c r="R1290" s="49"/>
      <c r="S1290" s="49"/>
      <c r="T1290" s="49"/>
      <c r="U1290" s="49"/>
      <c r="V1290" s="49"/>
      <c r="W1290" s="49"/>
      <c r="X1290" s="49"/>
      <c r="Y1290" s="49" t="str">
        <f>CONCATENATE("sam_",samples_g[[#This Row],[sample_name]])</f>
        <v>sam_</v>
      </c>
    </row>
    <row r="1291" ht="14.25">
      <c r="A1291" t="s">
        <v>116</v>
      </c>
      <c r="B1291" s="32"/>
      <c r="C1291" s="49" t="str">
        <f>STUDY!$C$5</f>
        <v>hemofight</v>
      </c>
      <c r="G1291" s="26"/>
      <c r="I1291" t="e">
        <f>VLOOKUP(H1291,check[],2,0)</f>
        <v>#N/A</v>
      </c>
      <c r="J1291" s="49"/>
      <c r="K1291" s="49"/>
      <c r="L1291" s="49" t="e">
        <f>VLOOKUP(samples_g[[#This Row],[sample_checklist_description]],check[],3,0)</f>
        <v>#N/A</v>
      </c>
      <c r="M1291" s="32"/>
      <c r="N1291" s="32" t="e">
        <f t="shared" si="44"/>
        <v>#N/A</v>
      </c>
      <c r="O1291" s="49" t="e">
        <f t="shared" si="45"/>
        <v>#N/A</v>
      </c>
      <c r="P1291" s="33"/>
      <c r="Q1291" s="49"/>
      <c r="R1291" s="49"/>
      <c r="S1291" s="49"/>
      <c r="T1291" s="49"/>
      <c r="U1291" s="49"/>
      <c r="V1291" s="49"/>
      <c r="W1291" s="49"/>
      <c r="X1291" s="49"/>
      <c r="Y1291" s="49" t="str">
        <f>CONCATENATE("sam_",samples_g[[#This Row],[sample_name]])</f>
        <v>sam_</v>
      </c>
    </row>
    <row r="1292" ht="14.25">
      <c r="A1292" t="s">
        <v>116</v>
      </c>
      <c r="B1292" s="32"/>
      <c r="C1292" s="49" t="str">
        <f>STUDY!$C$5</f>
        <v>hemofight</v>
      </c>
      <c r="G1292" s="26"/>
      <c r="I1292" t="e">
        <f>VLOOKUP(H1292,check[],2,0)</f>
        <v>#N/A</v>
      </c>
      <c r="J1292" s="49"/>
      <c r="K1292" s="49"/>
      <c r="L1292" s="49" t="e">
        <f>VLOOKUP(samples_g[[#This Row],[sample_checklist_description]],check[],3,0)</f>
        <v>#N/A</v>
      </c>
      <c r="M1292" s="32"/>
      <c r="N1292" s="32" t="e">
        <f t="shared" si="44"/>
        <v>#N/A</v>
      </c>
      <c r="O1292" s="49" t="e">
        <f t="shared" si="45"/>
        <v>#N/A</v>
      </c>
      <c r="P1292" s="33"/>
      <c r="Q1292" s="49"/>
      <c r="R1292" s="49"/>
      <c r="S1292" s="49"/>
      <c r="T1292" s="49"/>
      <c r="U1292" s="49"/>
      <c r="V1292" s="49"/>
      <c r="W1292" s="49"/>
      <c r="X1292" s="49"/>
      <c r="Y1292" s="49" t="str">
        <f>CONCATENATE("sam_",samples_g[[#This Row],[sample_name]])</f>
        <v>sam_</v>
      </c>
    </row>
    <row r="1293" ht="14.25">
      <c r="A1293" t="s">
        <v>116</v>
      </c>
      <c r="B1293" s="32"/>
      <c r="C1293" s="49" t="str">
        <f>STUDY!$C$5</f>
        <v>hemofight</v>
      </c>
      <c r="G1293" s="26"/>
      <c r="I1293" t="e">
        <f>VLOOKUP(H1293,check[],2,0)</f>
        <v>#N/A</v>
      </c>
      <c r="J1293" s="49"/>
      <c r="K1293" s="49"/>
      <c r="L1293" s="49" t="e">
        <f>VLOOKUP(samples_g[[#This Row],[sample_checklist_description]],check[],3,0)</f>
        <v>#N/A</v>
      </c>
      <c r="M1293" s="32"/>
      <c r="N1293" s="32" t="e">
        <f t="shared" si="44"/>
        <v>#N/A</v>
      </c>
      <c r="O1293" s="49" t="e">
        <f t="shared" si="45"/>
        <v>#N/A</v>
      </c>
      <c r="P1293" s="33"/>
      <c r="Q1293" s="49"/>
      <c r="R1293" s="49"/>
      <c r="S1293" s="49"/>
      <c r="T1293" s="49"/>
      <c r="U1293" s="49"/>
      <c r="V1293" s="49"/>
      <c r="W1293" s="49"/>
      <c r="X1293" s="49"/>
      <c r="Y1293" s="49" t="str">
        <f>CONCATENATE("sam_",samples_g[[#This Row],[sample_name]])</f>
        <v>sam_</v>
      </c>
    </row>
    <row r="1294" ht="14.25">
      <c r="A1294" t="s">
        <v>116</v>
      </c>
      <c r="B1294" s="32"/>
      <c r="C1294" s="49" t="str">
        <f>STUDY!$C$5</f>
        <v>hemofight</v>
      </c>
      <c r="G1294" s="26"/>
      <c r="I1294" t="e">
        <f>VLOOKUP(H1294,check[],2,0)</f>
        <v>#N/A</v>
      </c>
      <c r="J1294" s="49"/>
      <c r="K1294" s="49"/>
      <c r="L1294" s="49" t="e">
        <f>VLOOKUP(samples_g[[#This Row],[sample_checklist_description]],check[],3,0)</f>
        <v>#N/A</v>
      </c>
      <c r="M1294" s="32"/>
      <c r="N1294" s="32" t="e">
        <f t="shared" si="44"/>
        <v>#N/A</v>
      </c>
      <c r="O1294" s="49" t="e">
        <f t="shared" si="45"/>
        <v>#N/A</v>
      </c>
      <c r="P1294" s="33"/>
      <c r="Q1294" s="49"/>
      <c r="R1294" s="49"/>
      <c r="S1294" s="49"/>
      <c r="T1294" s="49"/>
      <c r="U1294" s="49"/>
      <c r="V1294" s="49"/>
      <c r="W1294" s="49"/>
      <c r="X1294" s="49"/>
      <c r="Y1294" s="49" t="str">
        <f>CONCATENATE("sam_",samples_g[[#This Row],[sample_name]])</f>
        <v>sam_</v>
      </c>
    </row>
    <row r="1295" ht="14.25">
      <c r="A1295" t="s">
        <v>116</v>
      </c>
      <c r="B1295" s="32"/>
      <c r="C1295" s="49" t="str">
        <f>STUDY!$C$5</f>
        <v>hemofight</v>
      </c>
      <c r="G1295" s="26"/>
      <c r="I1295" t="e">
        <f>VLOOKUP(H1295,check[],2,0)</f>
        <v>#N/A</v>
      </c>
      <c r="J1295" s="49"/>
      <c r="K1295" s="49"/>
      <c r="L1295" s="49" t="e">
        <f>VLOOKUP(samples_g[[#This Row],[sample_checklist_description]],check[],3,0)</f>
        <v>#N/A</v>
      </c>
      <c r="M1295" s="32"/>
      <c r="N1295" s="32" t="e">
        <f t="shared" si="44"/>
        <v>#N/A</v>
      </c>
      <c r="O1295" s="49" t="e">
        <f t="shared" si="45"/>
        <v>#N/A</v>
      </c>
      <c r="P1295" s="33"/>
      <c r="Q1295" s="49"/>
      <c r="R1295" s="49"/>
      <c r="S1295" s="49"/>
      <c r="T1295" s="49"/>
      <c r="U1295" s="49"/>
      <c r="V1295" s="49"/>
      <c r="W1295" s="49"/>
      <c r="X1295" s="49"/>
      <c r="Y1295" s="49" t="str">
        <f>CONCATENATE("sam_",samples_g[[#This Row],[sample_name]])</f>
        <v>sam_</v>
      </c>
    </row>
    <row r="1296" ht="14.25">
      <c r="A1296" t="s">
        <v>116</v>
      </c>
      <c r="B1296" s="32"/>
      <c r="C1296" s="49" t="str">
        <f>STUDY!$C$5</f>
        <v>hemofight</v>
      </c>
      <c r="G1296" s="26"/>
      <c r="I1296" t="e">
        <f>VLOOKUP(H1296,check[],2,0)</f>
        <v>#N/A</v>
      </c>
      <c r="J1296" s="49"/>
      <c r="K1296" s="49"/>
      <c r="L1296" s="49" t="e">
        <f>VLOOKUP(samples_g[[#This Row],[sample_checklist_description]],check[],3,0)</f>
        <v>#N/A</v>
      </c>
      <c r="M1296" s="32"/>
      <c r="N1296" s="32" t="e">
        <f t="shared" si="44"/>
        <v>#N/A</v>
      </c>
      <c r="O1296" s="49" t="e">
        <f t="shared" si="45"/>
        <v>#N/A</v>
      </c>
      <c r="P1296" s="33"/>
      <c r="Q1296" s="49"/>
      <c r="R1296" s="49"/>
      <c r="S1296" s="49"/>
      <c r="T1296" s="49"/>
      <c r="U1296" s="49"/>
      <c r="V1296" s="49"/>
      <c r="W1296" s="49"/>
      <c r="X1296" s="49"/>
      <c r="Y1296" s="49" t="str">
        <f>CONCATENATE("sam_",samples_g[[#This Row],[sample_name]])</f>
        <v>sam_</v>
      </c>
    </row>
    <row r="1297" ht="14.25">
      <c r="A1297" t="s">
        <v>116</v>
      </c>
      <c r="B1297" s="32"/>
      <c r="C1297" s="49" t="str">
        <f>STUDY!$C$5</f>
        <v>hemofight</v>
      </c>
      <c r="G1297" s="26"/>
      <c r="I1297" t="e">
        <f>VLOOKUP(H1297,check[],2,0)</f>
        <v>#N/A</v>
      </c>
      <c r="J1297" s="49"/>
      <c r="K1297" s="49"/>
      <c r="L1297" s="49" t="e">
        <f>VLOOKUP(samples_g[[#This Row],[sample_checklist_description]],check[],3,0)</f>
        <v>#N/A</v>
      </c>
      <c r="M1297" s="32"/>
      <c r="N1297" s="32" t="e">
        <f t="shared" si="44"/>
        <v>#N/A</v>
      </c>
      <c r="O1297" s="49" t="e">
        <f t="shared" si="45"/>
        <v>#N/A</v>
      </c>
      <c r="P1297" s="33"/>
      <c r="Q1297" s="49"/>
      <c r="R1297" s="49"/>
      <c r="S1297" s="49"/>
      <c r="T1297" s="49"/>
      <c r="U1297" s="49"/>
      <c r="V1297" s="49"/>
      <c r="W1297" s="49"/>
      <c r="X1297" s="49"/>
      <c r="Y1297" s="49" t="str">
        <f>CONCATENATE("sam_",samples_g[[#This Row],[sample_name]])</f>
        <v>sam_</v>
      </c>
    </row>
    <row r="1298" ht="14.25">
      <c r="A1298" t="s">
        <v>116</v>
      </c>
      <c r="B1298" s="32"/>
      <c r="C1298" s="49" t="str">
        <f>STUDY!$C$5</f>
        <v>hemofight</v>
      </c>
      <c r="G1298" s="26"/>
      <c r="I1298" t="e">
        <f>VLOOKUP(H1298,check[],2,0)</f>
        <v>#N/A</v>
      </c>
      <c r="J1298" s="49"/>
      <c r="K1298" s="49"/>
      <c r="L1298" s="49" t="e">
        <f>VLOOKUP(samples_g[[#This Row],[sample_checklist_description]],check[],3,0)</f>
        <v>#N/A</v>
      </c>
      <c r="M1298" s="32"/>
      <c r="N1298" s="32" t="e">
        <f t="shared" si="44"/>
        <v>#N/A</v>
      </c>
      <c r="O1298" s="49" t="e">
        <f t="shared" si="45"/>
        <v>#N/A</v>
      </c>
      <c r="P1298" s="33"/>
      <c r="Q1298" s="49"/>
      <c r="R1298" s="49"/>
      <c r="S1298" s="49"/>
      <c r="T1298" s="49"/>
      <c r="U1298" s="49"/>
      <c r="V1298" s="49"/>
      <c r="W1298" s="49"/>
      <c r="X1298" s="49"/>
      <c r="Y1298" s="49" t="str">
        <f>CONCATENATE("sam_",samples_g[[#This Row],[sample_name]])</f>
        <v>sam_</v>
      </c>
    </row>
    <row r="1299" ht="14.25">
      <c r="A1299" t="s">
        <v>116</v>
      </c>
      <c r="B1299" s="32"/>
      <c r="C1299" s="49" t="str">
        <f>STUDY!$C$5</f>
        <v>hemofight</v>
      </c>
      <c r="G1299" s="26"/>
      <c r="I1299" t="e">
        <f>VLOOKUP(H1299,check[],2,0)</f>
        <v>#N/A</v>
      </c>
      <c r="J1299" s="49"/>
      <c r="K1299" s="49"/>
      <c r="L1299" s="49" t="e">
        <f>VLOOKUP(samples_g[[#This Row],[sample_checklist_description]],check[],3,0)</f>
        <v>#N/A</v>
      </c>
      <c r="M1299" s="32"/>
      <c r="N1299" s="32" t="e">
        <f t="shared" si="44"/>
        <v>#N/A</v>
      </c>
      <c r="O1299" s="49" t="e">
        <f t="shared" si="45"/>
        <v>#N/A</v>
      </c>
      <c r="P1299" s="33"/>
      <c r="Q1299" s="49"/>
      <c r="R1299" s="49"/>
      <c r="S1299" s="49"/>
      <c r="T1299" s="49"/>
      <c r="U1299" s="49"/>
      <c r="V1299" s="49"/>
      <c r="W1299" s="49"/>
      <c r="X1299" s="49"/>
      <c r="Y1299" s="49" t="str">
        <f>CONCATENATE("sam_",samples_g[[#This Row],[sample_name]])</f>
        <v>sam_</v>
      </c>
    </row>
    <row r="1300" ht="14.25">
      <c r="A1300" t="s">
        <v>116</v>
      </c>
      <c r="B1300" s="32"/>
      <c r="C1300" s="49" t="str">
        <f>STUDY!$C$5</f>
        <v>hemofight</v>
      </c>
      <c r="G1300" s="26"/>
      <c r="I1300" t="e">
        <f>VLOOKUP(H1300,check[],2,0)</f>
        <v>#N/A</v>
      </c>
      <c r="J1300" s="49"/>
      <c r="K1300" s="49"/>
      <c r="L1300" s="49" t="e">
        <f>VLOOKUP(samples_g[[#This Row],[sample_checklist_description]],check[],3,0)</f>
        <v>#N/A</v>
      </c>
      <c r="M1300" s="32"/>
      <c r="N1300" s="32" t="e">
        <f t="shared" si="44"/>
        <v>#N/A</v>
      </c>
      <c r="O1300" s="49" t="e">
        <f t="shared" si="45"/>
        <v>#N/A</v>
      </c>
      <c r="P1300" s="33"/>
      <c r="Q1300" s="49"/>
      <c r="R1300" s="49"/>
      <c r="S1300" s="49"/>
      <c r="T1300" s="49"/>
      <c r="U1300" s="49"/>
      <c r="V1300" s="49"/>
      <c r="W1300" s="49"/>
      <c r="X1300" s="49"/>
      <c r="Y1300" s="49" t="str">
        <f>CONCATENATE("sam_",samples_g[[#This Row],[sample_name]])</f>
        <v>sam_</v>
      </c>
    </row>
    <row r="1301" ht="14.25">
      <c r="A1301" t="s">
        <v>116</v>
      </c>
      <c r="B1301" s="32"/>
      <c r="C1301" s="49" t="str">
        <f>STUDY!$C$5</f>
        <v>hemofight</v>
      </c>
      <c r="G1301" s="26"/>
      <c r="I1301" t="e">
        <f>VLOOKUP(H1301,check[],2,0)</f>
        <v>#N/A</v>
      </c>
      <c r="J1301" s="49"/>
      <c r="K1301" s="49"/>
      <c r="L1301" s="49" t="e">
        <f>VLOOKUP(samples_g[[#This Row],[sample_checklist_description]],check[],3,0)</f>
        <v>#N/A</v>
      </c>
      <c r="M1301" s="32"/>
      <c r="N1301" s="32" t="e">
        <f t="shared" si="44"/>
        <v>#N/A</v>
      </c>
      <c r="O1301" s="49" t="e">
        <f t="shared" si="45"/>
        <v>#N/A</v>
      </c>
      <c r="P1301" s="33"/>
      <c r="Q1301" s="49"/>
      <c r="R1301" s="49"/>
      <c r="S1301" s="49"/>
      <c r="T1301" s="49"/>
      <c r="U1301" s="49"/>
      <c r="V1301" s="49"/>
      <c r="W1301" s="49"/>
      <c r="X1301" s="49"/>
      <c r="Y1301" s="49" t="str">
        <f>CONCATENATE("sam_",samples_g[[#This Row],[sample_name]])</f>
        <v>sam_</v>
      </c>
    </row>
    <row r="1302" ht="14.25">
      <c r="A1302" t="s">
        <v>116</v>
      </c>
      <c r="B1302" s="32"/>
      <c r="C1302" s="49" t="str">
        <f>STUDY!$C$5</f>
        <v>hemofight</v>
      </c>
      <c r="G1302" s="26"/>
      <c r="I1302" t="e">
        <f>VLOOKUP(H1302,check[],2,0)</f>
        <v>#N/A</v>
      </c>
      <c r="J1302" s="49"/>
      <c r="K1302" s="49"/>
      <c r="L1302" s="49" t="e">
        <f>VLOOKUP(samples_g[[#This Row],[sample_checklist_description]],check[],3,0)</f>
        <v>#N/A</v>
      </c>
      <c r="M1302" s="32"/>
      <c r="N1302" s="32" t="e">
        <f t="shared" si="44"/>
        <v>#N/A</v>
      </c>
      <c r="O1302" s="49" t="e">
        <f t="shared" si="45"/>
        <v>#N/A</v>
      </c>
      <c r="P1302" s="33"/>
      <c r="Q1302" s="49"/>
      <c r="R1302" s="49"/>
      <c r="S1302" s="49"/>
      <c r="T1302" s="49"/>
      <c r="U1302" s="49"/>
      <c r="V1302" s="49"/>
      <c r="W1302" s="49"/>
      <c r="X1302" s="49"/>
      <c r="Y1302" s="49" t="str">
        <f>CONCATENATE("sam_",samples_g[[#This Row],[sample_name]])</f>
        <v>sam_</v>
      </c>
    </row>
    <row r="1303" ht="14.25">
      <c r="A1303" t="s">
        <v>116</v>
      </c>
      <c r="B1303" s="32"/>
      <c r="C1303" s="49" t="str">
        <f>STUDY!$C$5</f>
        <v>hemofight</v>
      </c>
      <c r="G1303" s="26"/>
      <c r="I1303" t="e">
        <f>VLOOKUP(H1303,check[],2,0)</f>
        <v>#N/A</v>
      </c>
      <c r="J1303" s="49"/>
      <c r="K1303" s="49"/>
      <c r="L1303" s="49" t="e">
        <f>VLOOKUP(samples_g[[#This Row],[sample_checklist_description]],check[],3,0)</f>
        <v>#N/A</v>
      </c>
      <c r="M1303" s="32"/>
      <c r="N1303" s="32" t="e">
        <f t="shared" si="44"/>
        <v>#N/A</v>
      </c>
      <c r="O1303" s="49" t="e">
        <f t="shared" si="45"/>
        <v>#N/A</v>
      </c>
      <c r="P1303" s="33"/>
      <c r="Q1303" s="49"/>
      <c r="R1303" s="49"/>
      <c r="S1303" s="49"/>
      <c r="T1303" s="49"/>
      <c r="U1303" s="49"/>
      <c r="V1303" s="49"/>
      <c r="W1303" s="49"/>
      <c r="X1303" s="49"/>
      <c r="Y1303" s="49" t="str">
        <f>CONCATENATE("sam_",samples_g[[#This Row],[sample_name]])</f>
        <v>sam_</v>
      </c>
    </row>
    <row r="1304" ht="14.25">
      <c r="A1304" t="s">
        <v>116</v>
      </c>
      <c r="B1304" s="32"/>
      <c r="C1304" s="49" t="str">
        <f>STUDY!$C$5</f>
        <v>hemofight</v>
      </c>
      <c r="G1304" s="26"/>
      <c r="I1304" t="e">
        <f>VLOOKUP(H1304,check[],2,0)</f>
        <v>#N/A</v>
      </c>
      <c r="J1304" s="49"/>
      <c r="K1304" s="49"/>
      <c r="L1304" s="49" t="e">
        <f>VLOOKUP(samples_g[[#This Row],[sample_checklist_description]],check[],3,0)</f>
        <v>#N/A</v>
      </c>
      <c r="M1304" s="32"/>
      <c r="N1304" s="32" t="e">
        <f t="shared" si="44"/>
        <v>#N/A</v>
      </c>
      <c r="O1304" s="49" t="e">
        <f t="shared" si="45"/>
        <v>#N/A</v>
      </c>
      <c r="P1304" s="33"/>
      <c r="Q1304" s="49"/>
      <c r="R1304" s="49"/>
      <c r="S1304" s="49"/>
      <c r="T1304" s="49"/>
      <c r="U1304" s="49"/>
      <c r="V1304" s="49"/>
      <c r="W1304" s="49"/>
      <c r="X1304" s="49"/>
      <c r="Y1304" s="49" t="str">
        <f>CONCATENATE("sam_",samples_g[[#This Row],[sample_name]])</f>
        <v>sam_</v>
      </c>
    </row>
    <row r="1305" ht="14.25">
      <c r="A1305" t="s">
        <v>116</v>
      </c>
      <c r="B1305" s="32"/>
      <c r="C1305" s="49" t="str">
        <f>STUDY!$C$5</f>
        <v>hemofight</v>
      </c>
      <c r="G1305" s="26"/>
      <c r="I1305" t="e">
        <f>VLOOKUP(H1305,check[],2,0)</f>
        <v>#N/A</v>
      </c>
      <c r="J1305" s="49"/>
      <c r="K1305" s="49"/>
      <c r="L1305" s="49" t="e">
        <f>VLOOKUP(samples_g[[#This Row],[sample_checklist_description]],check[],3,0)</f>
        <v>#N/A</v>
      </c>
      <c r="M1305" s="32"/>
      <c r="N1305" s="32" t="e">
        <f t="shared" si="44"/>
        <v>#N/A</v>
      </c>
      <c r="O1305" s="49" t="e">
        <f t="shared" si="45"/>
        <v>#N/A</v>
      </c>
      <c r="P1305" s="33"/>
      <c r="Q1305" s="49"/>
      <c r="R1305" s="49"/>
      <c r="S1305" s="49"/>
      <c r="T1305" s="49"/>
      <c r="U1305" s="49"/>
      <c r="V1305" s="49"/>
      <c r="W1305" s="49"/>
      <c r="X1305" s="49"/>
      <c r="Y1305" s="49" t="str">
        <f>CONCATENATE("sam_",samples_g[[#This Row],[sample_name]])</f>
        <v>sam_</v>
      </c>
    </row>
    <row r="1306" ht="14.25">
      <c r="A1306" t="s">
        <v>116</v>
      </c>
      <c r="B1306" s="32"/>
      <c r="C1306" s="49" t="str">
        <f>STUDY!$C$5</f>
        <v>hemofight</v>
      </c>
      <c r="G1306" s="26"/>
      <c r="I1306" t="e">
        <f>VLOOKUP(H1306,check[],2,0)</f>
        <v>#N/A</v>
      </c>
      <c r="J1306" s="49"/>
      <c r="K1306" s="49"/>
      <c r="L1306" s="49" t="e">
        <f>VLOOKUP(samples_g[[#This Row],[sample_checklist_description]],check[],3,0)</f>
        <v>#N/A</v>
      </c>
      <c r="M1306" s="32"/>
      <c r="N1306" s="32" t="e">
        <f t="shared" si="44"/>
        <v>#N/A</v>
      </c>
      <c r="O1306" s="49" t="e">
        <f t="shared" si="45"/>
        <v>#N/A</v>
      </c>
      <c r="P1306" s="33"/>
      <c r="Q1306" s="49"/>
      <c r="R1306" s="49"/>
      <c r="S1306" s="49"/>
      <c r="T1306" s="49"/>
      <c r="U1306" s="49"/>
      <c r="V1306" s="49"/>
      <c r="W1306" s="49"/>
      <c r="X1306" s="49"/>
      <c r="Y1306" s="49" t="str">
        <f>CONCATENATE("sam_",samples_g[[#This Row],[sample_name]])</f>
        <v>sam_</v>
      </c>
    </row>
    <row r="1307" ht="14.25">
      <c r="A1307" t="s">
        <v>116</v>
      </c>
      <c r="B1307" s="32"/>
      <c r="C1307" s="49" t="str">
        <f>STUDY!$C$5</f>
        <v>hemofight</v>
      </c>
      <c r="G1307" s="26"/>
      <c r="I1307" t="e">
        <f>VLOOKUP(H1307,check[],2,0)</f>
        <v>#N/A</v>
      </c>
      <c r="J1307" s="49"/>
      <c r="K1307" s="49"/>
      <c r="L1307" s="49" t="e">
        <f>VLOOKUP(samples_g[[#This Row],[sample_checklist_description]],check[],3,0)</f>
        <v>#N/A</v>
      </c>
      <c r="M1307" s="32"/>
      <c r="N1307" s="32" t="e">
        <f t="shared" si="44"/>
        <v>#N/A</v>
      </c>
      <c r="O1307" s="49" t="e">
        <f t="shared" si="45"/>
        <v>#N/A</v>
      </c>
      <c r="P1307" s="33"/>
      <c r="Q1307" s="49"/>
      <c r="R1307" s="49"/>
      <c r="S1307" s="49"/>
      <c r="T1307" s="49"/>
      <c r="U1307" s="49"/>
      <c r="V1307" s="49"/>
      <c r="W1307" s="49"/>
      <c r="X1307" s="49"/>
      <c r="Y1307" s="49" t="str">
        <f>CONCATENATE("sam_",samples_g[[#This Row],[sample_name]])</f>
        <v>sam_</v>
      </c>
    </row>
    <row r="1308" ht="14.25">
      <c r="A1308" t="s">
        <v>116</v>
      </c>
      <c r="B1308" s="32"/>
      <c r="C1308" s="49" t="str">
        <f>STUDY!$C$5</f>
        <v>hemofight</v>
      </c>
      <c r="G1308" s="26"/>
      <c r="I1308" t="e">
        <f>VLOOKUP(H1308,check[],2,0)</f>
        <v>#N/A</v>
      </c>
      <c r="J1308" s="49"/>
      <c r="K1308" s="49"/>
      <c r="L1308" s="49" t="e">
        <f>VLOOKUP(samples_g[[#This Row],[sample_checklist_description]],check[],3,0)</f>
        <v>#N/A</v>
      </c>
      <c r="M1308" s="32"/>
      <c r="N1308" s="32" t="e">
        <f t="shared" si="44"/>
        <v>#N/A</v>
      </c>
      <c r="O1308" s="49" t="e">
        <f t="shared" si="45"/>
        <v>#N/A</v>
      </c>
      <c r="P1308" s="33"/>
      <c r="Q1308" s="49"/>
      <c r="R1308" s="49"/>
      <c r="S1308" s="49"/>
      <c r="T1308" s="49"/>
      <c r="U1308" s="49"/>
      <c r="V1308" s="49"/>
      <c r="W1308" s="49"/>
      <c r="X1308" s="49"/>
      <c r="Y1308" s="49" t="str">
        <f>CONCATENATE("sam_",samples_g[[#This Row],[sample_name]])</f>
        <v>sam_</v>
      </c>
    </row>
    <row r="1309" ht="14.25">
      <c r="A1309" t="s">
        <v>116</v>
      </c>
      <c r="B1309" s="32"/>
      <c r="C1309" s="49" t="str">
        <f>STUDY!$C$5</f>
        <v>hemofight</v>
      </c>
      <c r="G1309" s="26"/>
      <c r="I1309" t="e">
        <f>VLOOKUP(H1309,check[],2,0)</f>
        <v>#N/A</v>
      </c>
      <c r="J1309" s="49"/>
      <c r="K1309" s="49"/>
      <c r="L1309" s="49" t="e">
        <f>VLOOKUP(samples_g[[#This Row],[sample_checklist_description]],check[],3,0)</f>
        <v>#N/A</v>
      </c>
      <c r="M1309" s="32"/>
      <c r="N1309" s="32" t="e">
        <f t="shared" si="44"/>
        <v>#N/A</v>
      </c>
      <c r="O1309" s="49" t="e">
        <f t="shared" si="45"/>
        <v>#N/A</v>
      </c>
      <c r="P1309" s="33"/>
      <c r="Q1309" s="49"/>
      <c r="R1309" s="49"/>
      <c r="S1309" s="49"/>
      <c r="T1309" s="49"/>
      <c r="U1309" s="49"/>
      <c r="V1309" s="49"/>
      <c r="W1309" s="49"/>
      <c r="X1309" s="49"/>
      <c r="Y1309" s="49" t="str">
        <f>CONCATENATE("sam_",samples_g[[#This Row],[sample_name]])</f>
        <v>sam_</v>
      </c>
    </row>
    <row r="1310" ht="14.25">
      <c r="A1310" t="s">
        <v>116</v>
      </c>
      <c r="B1310" s="32"/>
      <c r="C1310" s="49" t="str">
        <f>STUDY!$C$5</f>
        <v>hemofight</v>
      </c>
      <c r="G1310" s="26"/>
      <c r="I1310" t="e">
        <f>VLOOKUP(H1310,check[],2,0)</f>
        <v>#N/A</v>
      </c>
      <c r="J1310" s="49"/>
      <c r="K1310" s="49"/>
      <c r="L1310" s="49" t="e">
        <f>VLOOKUP(samples_g[[#This Row],[sample_checklist_description]],check[],3,0)</f>
        <v>#N/A</v>
      </c>
      <c r="M1310" s="32"/>
      <c r="N1310" s="32" t="e">
        <f t="shared" si="44"/>
        <v>#N/A</v>
      </c>
      <c r="O1310" s="49" t="e">
        <f t="shared" si="45"/>
        <v>#N/A</v>
      </c>
      <c r="P1310" s="33"/>
      <c r="Q1310" s="49"/>
      <c r="R1310" s="49"/>
      <c r="S1310" s="49"/>
      <c r="T1310" s="49"/>
      <c r="U1310" s="49"/>
      <c r="V1310" s="49"/>
      <c r="W1310" s="49"/>
      <c r="X1310" s="49"/>
      <c r="Y1310" s="49" t="str">
        <f>CONCATENATE("sam_",samples_g[[#This Row],[sample_name]])</f>
        <v>sam_</v>
      </c>
    </row>
    <row r="1311" ht="14.25">
      <c r="A1311" t="s">
        <v>116</v>
      </c>
      <c r="B1311" s="32"/>
      <c r="C1311" s="49" t="str">
        <f>STUDY!$C$5</f>
        <v>hemofight</v>
      </c>
      <c r="G1311" s="26"/>
      <c r="I1311" t="e">
        <f>VLOOKUP(H1311,check[],2,0)</f>
        <v>#N/A</v>
      </c>
      <c r="J1311" s="49"/>
      <c r="K1311" s="49"/>
      <c r="L1311" s="49" t="e">
        <f>VLOOKUP(samples_g[[#This Row],[sample_checklist_description]],check[],3,0)</f>
        <v>#N/A</v>
      </c>
      <c r="M1311" s="32"/>
      <c r="N1311" s="32" t="e">
        <f t="shared" si="44"/>
        <v>#N/A</v>
      </c>
      <c r="O1311" s="49" t="e">
        <f t="shared" si="45"/>
        <v>#N/A</v>
      </c>
      <c r="P1311" s="33"/>
      <c r="Q1311" s="49"/>
      <c r="R1311" s="49"/>
      <c r="S1311" s="49"/>
      <c r="T1311" s="49"/>
      <c r="U1311" s="49"/>
      <c r="V1311" s="49"/>
      <c r="W1311" s="49"/>
      <c r="X1311" s="49"/>
      <c r="Y1311" s="49" t="str">
        <f>CONCATENATE("sam_",samples_g[[#This Row],[sample_name]])</f>
        <v>sam_</v>
      </c>
    </row>
    <row r="1312" ht="14.25">
      <c r="A1312" t="s">
        <v>116</v>
      </c>
      <c r="B1312" s="32"/>
      <c r="C1312" s="49" t="str">
        <f>STUDY!$C$5</f>
        <v>hemofight</v>
      </c>
      <c r="G1312" s="26"/>
      <c r="I1312" t="e">
        <f>VLOOKUP(H1312,check[],2,0)</f>
        <v>#N/A</v>
      </c>
      <c r="J1312" s="49"/>
      <c r="K1312" s="49"/>
      <c r="L1312" s="49" t="e">
        <f>VLOOKUP(samples_g[[#This Row],[sample_checklist_description]],check[],3,0)</f>
        <v>#N/A</v>
      </c>
      <c r="M1312" s="32"/>
      <c r="N1312" s="32" t="e">
        <f t="shared" si="44"/>
        <v>#N/A</v>
      </c>
      <c r="O1312" s="49" t="e">
        <f t="shared" si="45"/>
        <v>#N/A</v>
      </c>
      <c r="P1312" s="33"/>
      <c r="Q1312" s="49"/>
      <c r="R1312" s="49"/>
      <c r="S1312" s="49"/>
      <c r="T1312" s="49"/>
      <c r="U1312" s="49"/>
      <c r="V1312" s="49"/>
      <c r="W1312" s="49"/>
      <c r="X1312" s="49"/>
      <c r="Y1312" s="49" t="str">
        <f>CONCATENATE("sam_",samples_g[[#This Row],[sample_name]])</f>
        <v>sam_</v>
      </c>
    </row>
    <row r="1313" ht="14.25">
      <c r="A1313" t="s">
        <v>116</v>
      </c>
      <c r="B1313" s="32"/>
      <c r="C1313" s="49" t="str">
        <f>STUDY!$C$5</f>
        <v>hemofight</v>
      </c>
      <c r="G1313" s="26"/>
      <c r="I1313" t="e">
        <f>VLOOKUP(H1313,check[],2,0)</f>
        <v>#N/A</v>
      </c>
      <c r="J1313" s="49"/>
      <c r="K1313" s="49"/>
      <c r="L1313" s="49" t="e">
        <f>VLOOKUP(samples_g[[#This Row],[sample_checklist_description]],check[],3,0)</f>
        <v>#N/A</v>
      </c>
      <c r="M1313" s="32"/>
      <c r="N1313" s="32" t="e">
        <f t="shared" si="44"/>
        <v>#N/A</v>
      </c>
      <c r="O1313" s="49" t="e">
        <f t="shared" si="45"/>
        <v>#N/A</v>
      </c>
      <c r="P1313" s="33"/>
      <c r="Q1313" s="49"/>
      <c r="R1313" s="49"/>
      <c r="S1313" s="49"/>
      <c r="T1313" s="49"/>
      <c r="U1313" s="49"/>
      <c r="V1313" s="49"/>
      <c r="W1313" s="49"/>
      <c r="X1313" s="49"/>
      <c r="Y1313" s="49" t="str">
        <f>CONCATENATE("sam_",samples_g[[#This Row],[sample_name]])</f>
        <v>sam_</v>
      </c>
    </row>
    <row r="1314" ht="14.25">
      <c r="A1314" t="s">
        <v>116</v>
      </c>
      <c r="B1314" s="32"/>
      <c r="C1314" s="49" t="str">
        <f>STUDY!$C$5</f>
        <v>hemofight</v>
      </c>
      <c r="G1314" s="26"/>
      <c r="I1314" t="e">
        <f>VLOOKUP(H1314,check[],2,0)</f>
        <v>#N/A</v>
      </c>
      <c r="J1314" s="49"/>
      <c r="K1314" s="49"/>
      <c r="L1314" s="49" t="e">
        <f>VLOOKUP(samples_g[[#This Row],[sample_checklist_description]],check[],3,0)</f>
        <v>#N/A</v>
      </c>
      <c r="M1314" s="32"/>
      <c r="N1314" s="32" t="e">
        <f t="shared" si="44"/>
        <v>#N/A</v>
      </c>
      <c r="O1314" s="49" t="e">
        <f t="shared" si="45"/>
        <v>#N/A</v>
      </c>
      <c r="P1314" s="33"/>
      <c r="Q1314" s="49"/>
      <c r="R1314" s="49"/>
      <c r="S1314" s="49"/>
      <c r="T1314" s="49"/>
      <c r="U1314" s="49"/>
      <c r="V1314" s="49"/>
      <c r="W1314" s="49"/>
      <c r="X1314" s="49"/>
      <c r="Y1314" s="49" t="str">
        <f>CONCATENATE("sam_",samples_g[[#This Row],[sample_name]])</f>
        <v>sam_</v>
      </c>
    </row>
    <row r="1315" ht="14.25">
      <c r="A1315" t="s">
        <v>116</v>
      </c>
      <c r="B1315" s="32"/>
      <c r="C1315" s="49" t="str">
        <f>STUDY!$C$5</f>
        <v>hemofight</v>
      </c>
      <c r="G1315" s="26"/>
      <c r="I1315" t="e">
        <f>VLOOKUP(H1315,check[],2,0)</f>
        <v>#N/A</v>
      </c>
      <c r="J1315" s="49"/>
      <c r="K1315" s="49"/>
      <c r="L1315" s="49" t="e">
        <f>VLOOKUP(samples_g[[#This Row],[sample_checklist_description]],check[],3,0)</f>
        <v>#N/A</v>
      </c>
      <c r="M1315" s="32"/>
      <c r="N1315" s="32" t="e">
        <f t="shared" si="44"/>
        <v>#N/A</v>
      </c>
      <c r="O1315" s="49" t="e">
        <f t="shared" si="45"/>
        <v>#N/A</v>
      </c>
      <c r="P1315" s="33"/>
      <c r="Q1315" s="49"/>
      <c r="R1315" s="49"/>
      <c r="S1315" s="49"/>
      <c r="T1315" s="49"/>
      <c r="U1315" s="49"/>
      <c r="V1315" s="49"/>
      <c r="W1315" s="49"/>
      <c r="X1315" s="49"/>
      <c r="Y1315" s="49" t="str">
        <f>CONCATENATE("sam_",samples_g[[#This Row],[sample_name]])</f>
        <v>sam_</v>
      </c>
    </row>
    <row r="1316" ht="14.25">
      <c r="A1316" t="s">
        <v>116</v>
      </c>
      <c r="B1316" s="32"/>
      <c r="C1316" s="49" t="str">
        <f>STUDY!$C$5</f>
        <v>hemofight</v>
      </c>
      <c r="G1316" s="26"/>
      <c r="I1316" t="e">
        <f>VLOOKUP(H1316,check[],2,0)</f>
        <v>#N/A</v>
      </c>
      <c r="J1316" s="49"/>
      <c r="K1316" s="49"/>
      <c r="L1316" s="49" t="e">
        <f>VLOOKUP(samples_g[[#This Row],[sample_checklist_description]],check[],3,0)</f>
        <v>#N/A</v>
      </c>
      <c r="M1316" s="32"/>
      <c r="N1316" s="32" t="e">
        <f t="shared" si="44"/>
        <v>#N/A</v>
      </c>
      <c r="O1316" s="49" t="e">
        <f t="shared" si="45"/>
        <v>#N/A</v>
      </c>
      <c r="P1316" s="33"/>
      <c r="Q1316" s="49"/>
      <c r="R1316" s="49"/>
      <c r="S1316" s="49"/>
      <c r="T1316" s="49"/>
      <c r="U1316" s="49"/>
      <c r="V1316" s="49"/>
      <c r="W1316" s="49"/>
      <c r="X1316" s="49"/>
      <c r="Y1316" s="49" t="str">
        <f>CONCATENATE("sam_",samples_g[[#This Row],[sample_name]])</f>
        <v>sam_</v>
      </c>
    </row>
    <row r="1317" ht="14.25">
      <c r="A1317" t="s">
        <v>116</v>
      </c>
      <c r="B1317" s="32"/>
      <c r="C1317" s="49" t="str">
        <f>STUDY!$C$5</f>
        <v>hemofight</v>
      </c>
      <c r="G1317" s="26"/>
      <c r="I1317" t="e">
        <f>VLOOKUP(H1317,check[],2,0)</f>
        <v>#N/A</v>
      </c>
      <c r="J1317" s="49"/>
      <c r="K1317" s="49"/>
      <c r="L1317" s="49" t="e">
        <f>VLOOKUP(samples_g[[#This Row],[sample_checklist_description]],check[],3,0)</f>
        <v>#N/A</v>
      </c>
      <c r="M1317" s="32"/>
      <c r="N1317" s="32" t="e">
        <f t="shared" si="44"/>
        <v>#N/A</v>
      </c>
      <c r="O1317" s="49" t="e">
        <f t="shared" si="45"/>
        <v>#N/A</v>
      </c>
      <c r="P1317" s="33"/>
      <c r="Q1317" s="49"/>
      <c r="R1317" s="49"/>
      <c r="S1317" s="49"/>
      <c r="T1317" s="49"/>
      <c r="U1317" s="49"/>
      <c r="V1317" s="49"/>
      <c r="W1317" s="49"/>
      <c r="X1317" s="49"/>
      <c r="Y1317" s="49" t="str">
        <f>CONCATENATE("sam_",samples_g[[#This Row],[sample_name]])</f>
        <v>sam_</v>
      </c>
    </row>
    <row r="1318" ht="14.25">
      <c r="A1318" t="s">
        <v>116</v>
      </c>
      <c r="B1318" s="32"/>
      <c r="C1318" s="49" t="str">
        <f>STUDY!$C$5</f>
        <v>hemofight</v>
      </c>
      <c r="G1318" s="26"/>
      <c r="I1318" t="e">
        <f>VLOOKUP(H1318,check[],2,0)</f>
        <v>#N/A</v>
      </c>
      <c r="J1318" s="49"/>
      <c r="K1318" s="49"/>
      <c r="L1318" s="49" t="e">
        <f>VLOOKUP(samples_g[[#This Row],[sample_checklist_description]],check[],3,0)</f>
        <v>#N/A</v>
      </c>
      <c r="M1318" s="32"/>
      <c r="N1318" s="32" t="e">
        <f t="shared" si="44"/>
        <v>#N/A</v>
      </c>
      <c r="O1318" s="49" t="e">
        <f t="shared" si="45"/>
        <v>#N/A</v>
      </c>
      <c r="P1318" s="33"/>
      <c r="Q1318" s="49"/>
      <c r="R1318" s="49"/>
      <c r="S1318" s="49"/>
      <c r="T1318" s="49"/>
      <c r="U1318" s="49"/>
      <c r="V1318" s="49"/>
      <c r="W1318" s="49"/>
      <c r="X1318" s="49"/>
      <c r="Y1318" s="49" t="str">
        <f>CONCATENATE("sam_",samples_g[[#This Row],[sample_name]])</f>
        <v>sam_</v>
      </c>
    </row>
    <row r="1319" ht="14.25">
      <c r="A1319" t="s">
        <v>116</v>
      </c>
      <c r="B1319" s="32"/>
      <c r="C1319" s="49" t="str">
        <f>STUDY!$C$5</f>
        <v>hemofight</v>
      </c>
      <c r="G1319" s="26"/>
      <c r="I1319" t="e">
        <f>VLOOKUP(H1319,check[],2,0)</f>
        <v>#N/A</v>
      </c>
      <c r="J1319" s="49"/>
      <c r="K1319" s="49"/>
      <c r="L1319" s="49" t="e">
        <f>VLOOKUP(samples_g[[#This Row],[sample_checklist_description]],check[],3,0)</f>
        <v>#N/A</v>
      </c>
      <c r="M1319" s="32"/>
      <c r="N1319" s="32" t="e">
        <f t="shared" si="44"/>
        <v>#N/A</v>
      </c>
      <c r="O1319" s="49" t="e">
        <f t="shared" si="45"/>
        <v>#N/A</v>
      </c>
      <c r="P1319" s="33"/>
      <c r="Q1319" s="49"/>
      <c r="R1319" s="49"/>
      <c r="S1319" s="49"/>
      <c r="T1319" s="49"/>
      <c r="U1319" s="49"/>
      <c r="V1319" s="49"/>
      <c r="W1319" s="49"/>
      <c r="X1319" s="49"/>
      <c r="Y1319" s="49" t="str">
        <f>CONCATENATE("sam_",samples_g[[#This Row],[sample_name]])</f>
        <v>sam_</v>
      </c>
    </row>
    <row r="1320" ht="14.25">
      <c r="A1320" t="s">
        <v>116</v>
      </c>
      <c r="B1320" s="32"/>
      <c r="C1320" s="49" t="str">
        <f>STUDY!$C$5</f>
        <v>hemofight</v>
      </c>
      <c r="G1320" s="26"/>
      <c r="I1320" t="e">
        <f>VLOOKUP(H1320,check[],2,0)</f>
        <v>#N/A</v>
      </c>
      <c r="J1320" s="49"/>
      <c r="K1320" s="49"/>
      <c r="L1320" s="49" t="e">
        <f>VLOOKUP(samples_g[[#This Row],[sample_checklist_description]],check[],3,0)</f>
        <v>#N/A</v>
      </c>
      <c r="M1320" s="32"/>
      <c r="N1320" s="32" t="e">
        <f t="shared" ref="N1320:N1383" si="46">VLOOKUP(M1320,sci_names,2,0)</f>
        <v>#N/A</v>
      </c>
      <c r="O1320" s="49" t="e">
        <f t="shared" ref="O1320:O1383" si="47">VLOOKUP(M1320,sci_names,3,0)</f>
        <v>#N/A</v>
      </c>
      <c r="P1320" s="33"/>
      <c r="Q1320" s="49"/>
      <c r="R1320" s="49"/>
      <c r="S1320" s="49"/>
      <c r="T1320" s="49"/>
      <c r="U1320" s="49"/>
      <c r="V1320" s="49"/>
      <c r="W1320" s="49"/>
      <c r="X1320" s="49"/>
      <c r="Y1320" s="49" t="str">
        <f>CONCATENATE("sam_",samples_g[[#This Row],[sample_name]])</f>
        <v>sam_</v>
      </c>
    </row>
    <row r="1321" ht="14.25">
      <c r="A1321" t="s">
        <v>116</v>
      </c>
      <c r="B1321" s="32"/>
      <c r="C1321" s="49" t="str">
        <f>STUDY!$C$5</f>
        <v>hemofight</v>
      </c>
      <c r="G1321" s="26"/>
      <c r="I1321" t="e">
        <f>VLOOKUP(H1321,check[],2,0)</f>
        <v>#N/A</v>
      </c>
      <c r="J1321" s="49"/>
      <c r="K1321" s="49"/>
      <c r="L1321" s="49" t="e">
        <f>VLOOKUP(samples_g[[#This Row],[sample_checklist_description]],check[],3,0)</f>
        <v>#N/A</v>
      </c>
      <c r="M1321" s="32"/>
      <c r="N1321" s="32" t="e">
        <f t="shared" si="46"/>
        <v>#N/A</v>
      </c>
      <c r="O1321" s="49" t="e">
        <f t="shared" si="47"/>
        <v>#N/A</v>
      </c>
      <c r="P1321" s="33"/>
      <c r="Q1321" s="49"/>
      <c r="R1321" s="49"/>
      <c r="S1321" s="49"/>
      <c r="T1321" s="49"/>
      <c r="U1321" s="49"/>
      <c r="V1321" s="49"/>
      <c r="W1321" s="49"/>
      <c r="X1321" s="49"/>
      <c r="Y1321" s="49" t="str">
        <f>CONCATENATE("sam_",samples_g[[#This Row],[sample_name]])</f>
        <v>sam_</v>
      </c>
    </row>
    <row r="1322" ht="14.25">
      <c r="A1322" t="s">
        <v>116</v>
      </c>
      <c r="B1322" s="32"/>
      <c r="C1322" s="49" t="str">
        <f>STUDY!$C$5</f>
        <v>hemofight</v>
      </c>
      <c r="G1322" s="26"/>
      <c r="I1322" t="e">
        <f>VLOOKUP(H1322,check[],2,0)</f>
        <v>#N/A</v>
      </c>
      <c r="J1322" s="49"/>
      <c r="K1322" s="49"/>
      <c r="L1322" s="49" t="e">
        <f>VLOOKUP(samples_g[[#This Row],[sample_checklist_description]],check[],3,0)</f>
        <v>#N/A</v>
      </c>
      <c r="M1322" s="32"/>
      <c r="N1322" s="32" t="e">
        <f t="shared" si="46"/>
        <v>#N/A</v>
      </c>
      <c r="O1322" s="49" t="e">
        <f t="shared" si="47"/>
        <v>#N/A</v>
      </c>
      <c r="P1322" s="33"/>
      <c r="Q1322" s="49"/>
      <c r="R1322" s="49"/>
      <c r="S1322" s="49"/>
      <c r="T1322" s="49"/>
      <c r="U1322" s="49"/>
      <c r="V1322" s="49"/>
      <c r="W1322" s="49"/>
      <c r="X1322" s="49"/>
      <c r="Y1322" s="49" t="str">
        <f>CONCATENATE("sam_",samples_g[[#This Row],[sample_name]])</f>
        <v>sam_</v>
      </c>
    </row>
    <row r="1323" ht="14.25">
      <c r="A1323" t="s">
        <v>116</v>
      </c>
      <c r="B1323" s="32"/>
      <c r="C1323" s="49" t="str">
        <f>STUDY!$C$5</f>
        <v>hemofight</v>
      </c>
      <c r="G1323" s="26"/>
      <c r="I1323" t="e">
        <f>VLOOKUP(H1323,check[],2,0)</f>
        <v>#N/A</v>
      </c>
      <c r="J1323" s="49"/>
      <c r="K1323" s="49"/>
      <c r="L1323" s="49" t="e">
        <f>VLOOKUP(samples_g[[#This Row],[sample_checklist_description]],check[],3,0)</f>
        <v>#N/A</v>
      </c>
      <c r="M1323" s="32"/>
      <c r="N1323" s="32" t="e">
        <f t="shared" si="46"/>
        <v>#N/A</v>
      </c>
      <c r="O1323" s="49" t="e">
        <f t="shared" si="47"/>
        <v>#N/A</v>
      </c>
      <c r="P1323" s="33"/>
      <c r="Q1323" s="49"/>
      <c r="R1323" s="49"/>
      <c r="S1323" s="49"/>
      <c r="T1323" s="49"/>
      <c r="U1323" s="49"/>
      <c r="V1323" s="49"/>
      <c r="W1323" s="49"/>
      <c r="X1323" s="49"/>
      <c r="Y1323" s="49" t="str">
        <f>CONCATENATE("sam_",samples_g[[#This Row],[sample_name]])</f>
        <v>sam_</v>
      </c>
    </row>
    <row r="1324" ht="14.25">
      <c r="A1324" t="s">
        <v>116</v>
      </c>
      <c r="B1324" s="32"/>
      <c r="C1324" s="49" t="str">
        <f>STUDY!$C$5</f>
        <v>hemofight</v>
      </c>
      <c r="G1324" s="26"/>
      <c r="I1324" t="e">
        <f>VLOOKUP(H1324,check[],2,0)</f>
        <v>#N/A</v>
      </c>
      <c r="J1324" s="49"/>
      <c r="K1324" s="49"/>
      <c r="L1324" s="49" t="e">
        <f>VLOOKUP(samples_g[[#This Row],[sample_checklist_description]],check[],3,0)</f>
        <v>#N/A</v>
      </c>
      <c r="M1324" s="32"/>
      <c r="N1324" s="32" t="e">
        <f t="shared" si="46"/>
        <v>#N/A</v>
      </c>
      <c r="O1324" s="49" t="e">
        <f t="shared" si="47"/>
        <v>#N/A</v>
      </c>
      <c r="P1324" s="33"/>
      <c r="Q1324" s="49"/>
      <c r="R1324" s="49"/>
      <c r="S1324" s="49"/>
      <c r="T1324" s="49"/>
      <c r="U1324" s="49"/>
      <c r="V1324" s="49"/>
      <c r="W1324" s="49"/>
      <c r="X1324" s="49"/>
      <c r="Y1324" s="49" t="str">
        <f>CONCATENATE("sam_",samples_g[[#This Row],[sample_name]])</f>
        <v>sam_</v>
      </c>
    </row>
    <row r="1325" ht="14.25">
      <c r="A1325" t="s">
        <v>116</v>
      </c>
      <c r="B1325" s="32"/>
      <c r="C1325" s="49" t="str">
        <f>STUDY!$C$5</f>
        <v>hemofight</v>
      </c>
      <c r="G1325" s="26"/>
      <c r="I1325" t="e">
        <f>VLOOKUP(H1325,check[],2,0)</f>
        <v>#N/A</v>
      </c>
      <c r="J1325" s="49"/>
      <c r="K1325" s="49"/>
      <c r="L1325" s="49" t="e">
        <f>VLOOKUP(samples_g[[#This Row],[sample_checklist_description]],check[],3,0)</f>
        <v>#N/A</v>
      </c>
      <c r="M1325" s="32"/>
      <c r="N1325" s="32" t="e">
        <f t="shared" si="46"/>
        <v>#N/A</v>
      </c>
      <c r="O1325" s="49" t="e">
        <f t="shared" si="47"/>
        <v>#N/A</v>
      </c>
      <c r="P1325" s="33"/>
      <c r="Q1325" s="49"/>
      <c r="R1325" s="49"/>
      <c r="S1325" s="49"/>
      <c r="T1325" s="49"/>
      <c r="U1325" s="49"/>
      <c r="V1325" s="49"/>
      <c r="W1325" s="49"/>
      <c r="X1325" s="49"/>
      <c r="Y1325" s="49" t="str">
        <f>CONCATENATE("sam_",samples_g[[#This Row],[sample_name]])</f>
        <v>sam_</v>
      </c>
    </row>
    <row r="1326" ht="14.25">
      <c r="A1326" t="s">
        <v>116</v>
      </c>
      <c r="B1326" s="32"/>
      <c r="C1326" s="49" t="str">
        <f>STUDY!$C$5</f>
        <v>hemofight</v>
      </c>
      <c r="G1326" s="26"/>
      <c r="I1326" t="e">
        <f>VLOOKUP(H1326,check[],2,0)</f>
        <v>#N/A</v>
      </c>
      <c r="J1326" s="49"/>
      <c r="K1326" s="49"/>
      <c r="L1326" s="49" t="e">
        <f>VLOOKUP(samples_g[[#This Row],[sample_checklist_description]],check[],3,0)</f>
        <v>#N/A</v>
      </c>
      <c r="M1326" s="32"/>
      <c r="N1326" s="32" t="e">
        <f t="shared" si="46"/>
        <v>#N/A</v>
      </c>
      <c r="O1326" s="49" t="e">
        <f t="shared" si="47"/>
        <v>#N/A</v>
      </c>
      <c r="P1326" s="33"/>
      <c r="Q1326" s="49"/>
      <c r="R1326" s="49"/>
      <c r="S1326" s="49"/>
      <c r="T1326" s="49"/>
      <c r="U1326" s="49"/>
      <c r="V1326" s="49"/>
      <c r="W1326" s="49"/>
      <c r="X1326" s="49"/>
      <c r="Y1326" s="49" t="str">
        <f>CONCATENATE("sam_",samples_g[[#This Row],[sample_name]])</f>
        <v>sam_</v>
      </c>
    </row>
    <row r="1327" ht="14.25">
      <c r="A1327" t="s">
        <v>116</v>
      </c>
      <c r="B1327" s="32"/>
      <c r="C1327" s="49" t="str">
        <f>STUDY!$C$5</f>
        <v>hemofight</v>
      </c>
      <c r="G1327" s="26"/>
      <c r="I1327" t="e">
        <f>VLOOKUP(H1327,check[],2,0)</f>
        <v>#N/A</v>
      </c>
      <c r="J1327" s="49"/>
      <c r="K1327" s="49"/>
      <c r="L1327" s="49" t="e">
        <f>VLOOKUP(samples_g[[#This Row],[sample_checklist_description]],check[],3,0)</f>
        <v>#N/A</v>
      </c>
      <c r="M1327" s="32"/>
      <c r="N1327" s="32" t="e">
        <f t="shared" si="46"/>
        <v>#N/A</v>
      </c>
      <c r="O1327" s="49" t="e">
        <f t="shared" si="47"/>
        <v>#N/A</v>
      </c>
      <c r="P1327" s="33"/>
      <c r="Q1327" s="49"/>
      <c r="R1327" s="49"/>
      <c r="S1327" s="49"/>
      <c r="T1327" s="49"/>
      <c r="U1327" s="49"/>
      <c r="V1327" s="49"/>
      <c r="W1327" s="49"/>
      <c r="X1327" s="49"/>
      <c r="Y1327" s="49" t="str">
        <f>CONCATENATE("sam_",samples_g[[#This Row],[sample_name]])</f>
        <v>sam_</v>
      </c>
    </row>
    <row r="1328" ht="14.25">
      <c r="A1328" t="s">
        <v>116</v>
      </c>
      <c r="B1328" s="32"/>
      <c r="C1328" s="49" t="str">
        <f>STUDY!$C$5</f>
        <v>hemofight</v>
      </c>
      <c r="G1328" s="26"/>
      <c r="I1328" t="e">
        <f>VLOOKUP(H1328,check[],2,0)</f>
        <v>#N/A</v>
      </c>
      <c r="J1328" s="49"/>
      <c r="K1328" s="49"/>
      <c r="L1328" s="49" t="e">
        <f>VLOOKUP(samples_g[[#This Row],[sample_checklist_description]],check[],3,0)</f>
        <v>#N/A</v>
      </c>
      <c r="M1328" s="32"/>
      <c r="N1328" s="32" t="e">
        <f t="shared" si="46"/>
        <v>#N/A</v>
      </c>
      <c r="O1328" s="49" t="e">
        <f t="shared" si="47"/>
        <v>#N/A</v>
      </c>
      <c r="P1328" s="33"/>
      <c r="Q1328" s="49"/>
      <c r="R1328" s="49"/>
      <c r="S1328" s="49"/>
      <c r="T1328" s="49"/>
      <c r="U1328" s="49"/>
      <c r="V1328" s="49"/>
      <c r="W1328" s="49"/>
      <c r="X1328" s="49"/>
      <c r="Y1328" s="49" t="str">
        <f>CONCATENATE("sam_",samples_g[[#This Row],[sample_name]])</f>
        <v>sam_</v>
      </c>
    </row>
    <row r="1329" ht="14.25">
      <c r="A1329" t="s">
        <v>116</v>
      </c>
      <c r="B1329" s="32"/>
      <c r="C1329" s="49" t="str">
        <f>STUDY!$C$5</f>
        <v>hemofight</v>
      </c>
      <c r="G1329" s="26"/>
      <c r="I1329" t="e">
        <f>VLOOKUP(H1329,check[],2,0)</f>
        <v>#N/A</v>
      </c>
      <c r="J1329" s="49"/>
      <c r="K1329" s="49"/>
      <c r="L1329" s="49" t="e">
        <f>VLOOKUP(samples_g[[#This Row],[sample_checklist_description]],check[],3,0)</f>
        <v>#N/A</v>
      </c>
      <c r="M1329" s="32"/>
      <c r="N1329" s="32" t="e">
        <f t="shared" si="46"/>
        <v>#N/A</v>
      </c>
      <c r="O1329" s="49" t="e">
        <f t="shared" si="47"/>
        <v>#N/A</v>
      </c>
      <c r="P1329" s="33"/>
      <c r="Q1329" s="49"/>
      <c r="R1329" s="49"/>
      <c r="S1329" s="49"/>
      <c r="T1329" s="49"/>
      <c r="U1329" s="49"/>
      <c r="V1329" s="49"/>
      <c r="W1329" s="49"/>
      <c r="X1329" s="49"/>
      <c r="Y1329" s="49" t="str">
        <f>CONCATENATE("sam_",samples_g[[#This Row],[sample_name]])</f>
        <v>sam_</v>
      </c>
    </row>
    <row r="1330" ht="14.25">
      <c r="A1330" t="s">
        <v>116</v>
      </c>
      <c r="B1330" s="32"/>
      <c r="C1330" s="49" t="str">
        <f>STUDY!$C$5</f>
        <v>hemofight</v>
      </c>
      <c r="G1330" s="26"/>
      <c r="I1330" t="e">
        <f>VLOOKUP(H1330,check[],2,0)</f>
        <v>#N/A</v>
      </c>
      <c r="J1330" s="49"/>
      <c r="K1330" s="49"/>
      <c r="L1330" s="49" t="e">
        <f>VLOOKUP(samples_g[[#This Row],[sample_checklist_description]],check[],3,0)</f>
        <v>#N/A</v>
      </c>
      <c r="M1330" s="32"/>
      <c r="N1330" s="32" t="e">
        <f t="shared" si="46"/>
        <v>#N/A</v>
      </c>
      <c r="O1330" s="49" t="e">
        <f t="shared" si="47"/>
        <v>#N/A</v>
      </c>
      <c r="P1330" s="33"/>
      <c r="Q1330" s="49"/>
      <c r="R1330" s="49"/>
      <c r="S1330" s="49"/>
      <c r="T1330" s="49"/>
      <c r="U1330" s="49"/>
      <c r="V1330" s="49"/>
      <c r="W1330" s="49"/>
      <c r="X1330" s="49"/>
      <c r="Y1330" s="49" t="str">
        <f>CONCATENATE("sam_",samples_g[[#This Row],[sample_name]])</f>
        <v>sam_</v>
      </c>
    </row>
    <row r="1331" ht="14.25">
      <c r="A1331" t="s">
        <v>116</v>
      </c>
      <c r="B1331" s="32"/>
      <c r="C1331" s="49" t="str">
        <f>STUDY!$C$5</f>
        <v>hemofight</v>
      </c>
      <c r="G1331" s="26"/>
      <c r="I1331" t="e">
        <f>VLOOKUP(H1331,check[],2,0)</f>
        <v>#N/A</v>
      </c>
      <c r="J1331" s="49"/>
      <c r="K1331" s="49"/>
      <c r="L1331" s="49" t="e">
        <f>VLOOKUP(samples_g[[#This Row],[sample_checklist_description]],check[],3,0)</f>
        <v>#N/A</v>
      </c>
      <c r="M1331" s="32"/>
      <c r="N1331" s="32" t="e">
        <f t="shared" si="46"/>
        <v>#N/A</v>
      </c>
      <c r="O1331" s="49" t="e">
        <f t="shared" si="47"/>
        <v>#N/A</v>
      </c>
      <c r="P1331" s="33"/>
      <c r="Q1331" s="49"/>
      <c r="R1331" s="49"/>
      <c r="S1331" s="49"/>
      <c r="T1331" s="49"/>
      <c r="U1331" s="49"/>
      <c r="V1331" s="49"/>
      <c r="W1331" s="49"/>
      <c r="X1331" s="49"/>
      <c r="Y1331" s="49" t="str">
        <f>CONCATENATE("sam_",samples_g[[#This Row],[sample_name]])</f>
        <v>sam_</v>
      </c>
    </row>
    <row r="1332" ht="14.25">
      <c r="A1332" t="s">
        <v>116</v>
      </c>
      <c r="B1332" s="32"/>
      <c r="C1332" s="49" t="str">
        <f>STUDY!$C$5</f>
        <v>hemofight</v>
      </c>
      <c r="G1332" s="26"/>
      <c r="I1332" t="e">
        <f>VLOOKUP(H1332,check[],2,0)</f>
        <v>#N/A</v>
      </c>
      <c r="J1332" s="49"/>
      <c r="K1332" s="49"/>
      <c r="L1332" s="49" t="e">
        <f>VLOOKUP(samples_g[[#This Row],[sample_checklist_description]],check[],3,0)</f>
        <v>#N/A</v>
      </c>
      <c r="M1332" s="32"/>
      <c r="N1332" s="32" t="e">
        <f t="shared" si="46"/>
        <v>#N/A</v>
      </c>
      <c r="O1332" s="49" t="e">
        <f t="shared" si="47"/>
        <v>#N/A</v>
      </c>
      <c r="P1332" s="33"/>
      <c r="Q1332" s="49"/>
      <c r="R1332" s="49"/>
      <c r="S1332" s="49"/>
      <c r="T1332" s="49"/>
      <c r="U1332" s="49"/>
      <c r="V1332" s="49"/>
      <c r="W1332" s="49"/>
      <c r="X1332" s="49"/>
      <c r="Y1332" s="49" t="str">
        <f>CONCATENATE("sam_",samples_g[[#This Row],[sample_name]])</f>
        <v>sam_</v>
      </c>
    </row>
    <row r="1333" ht="14.25">
      <c r="A1333" t="s">
        <v>116</v>
      </c>
      <c r="B1333" s="32"/>
      <c r="C1333" s="49" t="str">
        <f>STUDY!$C$5</f>
        <v>hemofight</v>
      </c>
      <c r="G1333" s="26"/>
      <c r="I1333" t="e">
        <f>VLOOKUP(H1333,check[],2,0)</f>
        <v>#N/A</v>
      </c>
      <c r="J1333" s="49"/>
      <c r="K1333" s="49"/>
      <c r="L1333" s="49" t="e">
        <f>VLOOKUP(samples_g[[#This Row],[sample_checklist_description]],check[],3,0)</f>
        <v>#N/A</v>
      </c>
      <c r="M1333" s="32"/>
      <c r="N1333" s="32" t="e">
        <f t="shared" si="46"/>
        <v>#N/A</v>
      </c>
      <c r="O1333" s="49" t="e">
        <f t="shared" si="47"/>
        <v>#N/A</v>
      </c>
      <c r="P1333" s="33"/>
      <c r="Q1333" s="49"/>
      <c r="R1333" s="49"/>
      <c r="S1333" s="49"/>
      <c r="T1333" s="49"/>
      <c r="U1333" s="49"/>
      <c r="V1333" s="49"/>
      <c r="W1333" s="49"/>
      <c r="X1333" s="49"/>
      <c r="Y1333" s="49" t="str">
        <f>CONCATENATE("sam_",samples_g[[#This Row],[sample_name]])</f>
        <v>sam_</v>
      </c>
    </row>
    <row r="1334" ht="14.25">
      <c r="A1334" t="s">
        <v>116</v>
      </c>
      <c r="B1334" s="32"/>
      <c r="C1334" s="49" t="str">
        <f>STUDY!$C$5</f>
        <v>hemofight</v>
      </c>
      <c r="G1334" s="26"/>
      <c r="I1334" t="e">
        <f>VLOOKUP(H1334,check[],2,0)</f>
        <v>#N/A</v>
      </c>
      <c r="J1334" s="49"/>
      <c r="K1334" s="49"/>
      <c r="L1334" s="49" t="e">
        <f>VLOOKUP(samples_g[[#This Row],[sample_checklist_description]],check[],3,0)</f>
        <v>#N/A</v>
      </c>
      <c r="M1334" s="32"/>
      <c r="N1334" s="32" t="e">
        <f t="shared" si="46"/>
        <v>#N/A</v>
      </c>
      <c r="O1334" s="49" t="e">
        <f t="shared" si="47"/>
        <v>#N/A</v>
      </c>
      <c r="P1334" s="33"/>
      <c r="Q1334" s="49"/>
      <c r="R1334" s="49"/>
      <c r="S1334" s="49"/>
      <c r="T1334" s="49"/>
      <c r="U1334" s="49"/>
      <c r="V1334" s="49"/>
      <c r="W1334" s="49"/>
      <c r="X1334" s="49"/>
      <c r="Y1334" s="49" t="str">
        <f>CONCATENATE("sam_",samples_g[[#This Row],[sample_name]])</f>
        <v>sam_</v>
      </c>
    </row>
    <row r="1335" ht="14.25">
      <c r="A1335" t="s">
        <v>116</v>
      </c>
      <c r="B1335" s="32"/>
      <c r="C1335" s="49" t="str">
        <f>STUDY!$C$5</f>
        <v>hemofight</v>
      </c>
      <c r="G1335" s="26"/>
      <c r="I1335" t="e">
        <f>VLOOKUP(H1335,check[],2,0)</f>
        <v>#N/A</v>
      </c>
      <c r="J1335" s="49"/>
      <c r="K1335" s="49"/>
      <c r="L1335" s="49" t="e">
        <f>VLOOKUP(samples_g[[#This Row],[sample_checklist_description]],check[],3,0)</f>
        <v>#N/A</v>
      </c>
      <c r="M1335" s="32"/>
      <c r="N1335" s="32" t="e">
        <f t="shared" si="46"/>
        <v>#N/A</v>
      </c>
      <c r="O1335" s="49" t="e">
        <f t="shared" si="47"/>
        <v>#N/A</v>
      </c>
      <c r="P1335" s="33"/>
      <c r="Q1335" s="49"/>
      <c r="R1335" s="49"/>
      <c r="S1335" s="49"/>
      <c r="T1335" s="49"/>
      <c r="U1335" s="49"/>
      <c r="V1335" s="49"/>
      <c r="W1335" s="49"/>
      <c r="X1335" s="49"/>
      <c r="Y1335" s="49" t="str">
        <f>CONCATENATE("sam_",samples_g[[#This Row],[sample_name]])</f>
        <v>sam_</v>
      </c>
    </row>
    <row r="1336" ht="14.25">
      <c r="A1336" t="s">
        <v>116</v>
      </c>
      <c r="B1336" s="32"/>
      <c r="C1336" s="49" t="str">
        <f>STUDY!$C$5</f>
        <v>hemofight</v>
      </c>
      <c r="G1336" s="26"/>
      <c r="I1336" t="e">
        <f>VLOOKUP(H1336,check[],2,0)</f>
        <v>#N/A</v>
      </c>
      <c r="J1336" s="49"/>
      <c r="K1336" s="49"/>
      <c r="L1336" s="49" t="e">
        <f>VLOOKUP(samples_g[[#This Row],[sample_checklist_description]],check[],3,0)</f>
        <v>#N/A</v>
      </c>
      <c r="M1336" s="32"/>
      <c r="N1336" s="32" t="e">
        <f t="shared" si="46"/>
        <v>#N/A</v>
      </c>
      <c r="O1336" s="49" t="e">
        <f t="shared" si="47"/>
        <v>#N/A</v>
      </c>
      <c r="P1336" s="33"/>
      <c r="Q1336" s="49"/>
      <c r="R1336" s="49"/>
      <c r="S1336" s="49"/>
      <c r="T1336" s="49"/>
      <c r="U1336" s="49"/>
      <c r="V1336" s="49"/>
      <c r="W1336" s="49"/>
      <c r="X1336" s="49"/>
      <c r="Y1336" s="49" t="str">
        <f>CONCATENATE("sam_",samples_g[[#This Row],[sample_name]])</f>
        <v>sam_</v>
      </c>
    </row>
    <row r="1337" ht="14.25">
      <c r="A1337" t="s">
        <v>116</v>
      </c>
      <c r="B1337" s="32"/>
      <c r="C1337" s="49" t="str">
        <f>STUDY!$C$5</f>
        <v>hemofight</v>
      </c>
      <c r="G1337" s="26"/>
      <c r="I1337" t="e">
        <f>VLOOKUP(H1337,check[],2,0)</f>
        <v>#N/A</v>
      </c>
      <c r="J1337" s="49"/>
      <c r="K1337" s="49"/>
      <c r="L1337" s="49" t="e">
        <f>VLOOKUP(samples_g[[#This Row],[sample_checklist_description]],check[],3,0)</f>
        <v>#N/A</v>
      </c>
      <c r="M1337" s="32"/>
      <c r="N1337" s="32" t="e">
        <f t="shared" si="46"/>
        <v>#N/A</v>
      </c>
      <c r="O1337" s="49" t="e">
        <f t="shared" si="47"/>
        <v>#N/A</v>
      </c>
      <c r="P1337" s="33"/>
      <c r="Q1337" s="49"/>
      <c r="R1337" s="49"/>
      <c r="S1337" s="49"/>
      <c r="T1337" s="49"/>
      <c r="U1337" s="49"/>
      <c r="V1337" s="49"/>
      <c r="W1337" s="49"/>
      <c r="X1337" s="49"/>
      <c r="Y1337" s="49" t="str">
        <f>CONCATENATE("sam_",samples_g[[#This Row],[sample_name]])</f>
        <v>sam_</v>
      </c>
    </row>
    <row r="1338" ht="14.25">
      <c r="A1338" t="s">
        <v>116</v>
      </c>
      <c r="B1338" s="32"/>
      <c r="C1338" s="49" t="str">
        <f>STUDY!$C$5</f>
        <v>hemofight</v>
      </c>
      <c r="G1338" s="26"/>
      <c r="I1338" t="e">
        <f>VLOOKUP(H1338,check[],2,0)</f>
        <v>#N/A</v>
      </c>
      <c r="J1338" s="49"/>
      <c r="K1338" s="49"/>
      <c r="L1338" s="49" t="e">
        <f>VLOOKUP(samples_g[[#This Row],[sample_checklist_description]],check[],3,0)</f>
        <v>#N/A</v>
      </c>
      <c r="M1338" s="32"/>
      <c r="N1338" s="32" t="e">
        <f t="shared" si="46"/>
        <v>#N/A</v>
      </c>
      <c r="O1338" s="49" t="e">
        <f t="shared" si="47"/>
        <v>#N/A</v>
      </c>
      <c r="P1338" s="33"/>
      <c r="Q1338" s="49"/>
      <c r="R1338" s="49"/>
      <c r="S1338" s="49"/>
      <c r="T1338" s="49"/>
      <c r="U1338" s="49"/>
      <c r="V1338" s="49"/>
      <c r="W1338" s="49"/>
      <c r="X1338" s="49"/>
      <c r="Y1338" s="49" t="str">
        <f>CONCATENATE("sam_",samples_g[[#This Row],[sample_name]])</f>
        <v>sam_</v>
      </c>
    </row>
    <row r="1339" ht="14.25">
      <c r="A1339" t="s">
        <v>116</v>
      </c>
      <c r="B1339" s="32"/>
      <c r="C1339" s="49" t="str">
        <f>STUDY!$C$5</f>
        <v>hemofight</v>
      </c>
      <c r="G1339" s="26"/>
      <c r="I1339" t="e">
        <f>VLOOKUP(H1339,check[],2,0)</f>
        <v>#N/A</v>
      </c>
      <c r="J1339" s="49"/>
      <c r="K1339" s="49"/>
      <c r="L1339" s="49" t="e">
        <f>VLOOKUP(samples_g[[#This Row],[sample_checklist_description]],check[],3,0)</f>
        <v>#N/A</v>
      </c>
      <c r="M1339" s="32"/>
      <c r="N1339" s="32" t="e">
        <f t="shared" si="46"/>
        <v>#N/A</v>
      </c>
      <c r="O1339" s="49" t="e">
        <f t="shared" si="47"/>
        <v>#N/A</v>
      </c>
      <c r="P1339" s="33"/>
      <c r="Q1339" s="49"/>
      <c r="R1339" s="49"/>
      <c r="S1339" s="49"/>
      <c r="T1339" s="49"/>
      <c r="U1339" s="49"/>
      <c r="V1339" s="49"/>
      <c r="W1339" s="49"/>
      <c r="X1339" s="49"/>
      <c r="Y1339" s="49" t="str">
        <f>CONCATENATE("sam_",samples_g[[#This Row],[sample_name]])</f>
        <v>sam_</v>
      </c>
    </row>
    <row r="1340" ht="14.25">
      <c r="A1340" t="s">
        <v>116</v>
      </c>
      <c r="B1340" s="32"/>
      <c r="C1340" s="49" t="str">
        <f>STUDY!$C$5</f>
        <v>hemofight</v>
      </c>
      <c r="G1340" s="26"/>
      <c r="I1340" t="e">
        <f>VLOOKUP(H1340,check[],2,0)</f>
        <v>#N/A</v>
      </c>
      <c r="J1340" s="49"/>
      <c r="K1340" s="49"/>
      <c r="L1340" s="49" t="e">
        <f>VLOOKUP(samples_g[[#This Row],[sample_checklist_description]],check[],3,0)</f>
        <v>#N/A</v>
      </c>
      <c r="M1340" s="32"/>
      <c r="N1340" s="32" t="e">
        <f t="shared" si="46"/>
        <v>#N/A</v>
      </c>
      <c r="O1340" s="49" t="e">
        <f t="shared" si="47"/>
        <v>#N/A</v>
      </c>
      <c r="P1340" s="33"/>
      <c r="Q1340" s="49"/>
      <c r="R1340" s="49"/>
      <c r="S1340" s="49"/>
      <c r="T1340" s="49"/>
      <c r="U1340" s="49"/>
      <c r="V1340" s="49"/>
      <c r="W1340" s="49"/>
      <c r="X1340" s="49"/>
      <c r="Y1340" s="49" t="str">
        <f>CONCATENATE("sam_",samples_g[[#This Row],[sample_name]])</f>
        <v>sam_</v>
      </c>
    </row>
    <row r="1341" ht="14.25">
      <c r="A1341" t="s">
        <v>116</v>
      </c>
      <c r="B1341" s="32"/>
      <c r="C1341" s="49" t="str">
        <f>STUDY!$C$5</f>
        <v>hemofight</v>
      </c>
      <c r="G1341" s="26"/>
      <c r="I1341" t="e">
        <f>VLOOKUP(H1341,check[],2,0)</f>
        <v>#N/A</v>
      </c>
      <c r="J1341" s="49"/>
      <c r="K1341" s="49"/>
      <c r="L1341" s="49" t="e">
        <f>VLOOKUP(samples_g[[#This Row],[sample_checklist_description]],check[],3,0)</f>
        <v>#N/A</v>
      </c>
      <c r="M1341" s="32"/>
      <c r="N1341" s="32" t="e">
        <f t="shared" si="46"/>
        <v>#N/A</v>
      </c>
      <c r="O1341" s="49" t="e">
        <f t="shared" si="47"/>
        <v>#N/A</v>
      </c>
      <c r="P1341" s="33"/>
      <c r="Q1341" s="49"/>
      <c r="R1341" s="49"/>
      <c r="S1341" s="49"/>
      <c r="T1341" s="49"/>
      <c r="U1341" s="49"/>
      <c r="V1341" s="49"/>
      <c r="W1341" s="49"/>
      <c r="X1341" s="49"/>
      <c r="Y1341" s="49" t="str">
        <f>CONCATENATE("sam_",samples_g[[#This Row],[sample_name]])</f>
        <v>sam_</v>
      </c>
    </row>
    <row r="1342" ht="14.25">
      <c r="A1342" t="s">
        <v>116</v>
      </c>
      <c r="B1342" s="32"/>
      <c r="C1342" s="49" t="str">
        <f>STUDY!$C$5</f>
        <v>hemofight</v>
      </c>
      <c r="G1342" s="26"/>
      <c r="I1342" t="e">
        <f>VLOOKUP(H1342,check[],2,0)</f>
        <v>#N/A</v>
      </c>
      <c r="J1342" s="49"/>
      <c r="K1342" s="49"/>
      <c r="L1342" s="49" t="e">
        <f>VLOOKUP(samples_g[[#This Row],[sample_checklist_description]],check[],3,0)</f>
        <v>#N/A</v>
      </c>
      <c r="M1342" s="32"/>
      <c r="N1342" s="32" t="e">
        <f t="shared" si="46"/>
        <v>#N/A</v>
      </c>
      <c r="O1342" s="49" t="e">
        <f t="shared" si="47"/>
        <v>#N/A</v>
      </c>
      <c r="P1342" s="33"/>
      <c r="Q1342" s="49"/>
      <c r="R1342" s="49"/>
      <c r="S1342" s="49"/>
      <c r="T1342" s="49"/>
      <c r="U1342" s="49"/>
      <c r="V1342" s="49"/>
      <c r="W1342" s="49"/>
      <c r="X1342" s="49"/>
      <c r="Y1342" s="49" t="str">
        <f>CONCATENATE("sam_",samples_g[[#This Row],[sample_name]])</f>
        <v>sam_</v>
      </c>
    </row>
    <row r="1343" ht="14.25">
      <c r="A1343" t="s">
        <v>116</v>
      </c>
      <c r="B1343" s="32"/>
      <c r="C1343" s="49" t="str">
        <f>STUDY!$C$5</f>
        <v>hemofight</v>
      </c>
      <c r="G1343" s="26"/>
      <c r="I1343" t="e">
        <f>VLOOKUP(H1343,check[],2,0)</f>
        <v>#N/A</v>
      </c>
      <c r="J1343" s="49"/>
      <c r="K1343" s="49"/>
      <c r="L1343" s="49" t="e">
        <f>VLOOKUP(samples_g[[#This Row],[sample_checklist_description]],check[],3,0)</f>
        <v>#N/A</v>
      </c>
      <c r="M1343" s="32"/>
      <c r="N1343" s="32" t="e">
        <f t="shared" si="46"/>
        <v>#N/A</v>
      </c>
      <c r="O1343" s="49" t="e">
        <f t="shared" si="47"/>
        <v>#N/A</v>
      </c>
      <c r="P1343" s="33"/>
      <c r="Q1343" s="49"/>
      <c r="R1343" s="49"/>
      <c r="S1343" s="49"/>
      <c r="T1343" s="49"/>
      <c r="U1343" s="49"/>
      <c r="V1343" s="49"/>
      <c r="W1343" s="49"/>
      <c r="X1343" s="49"/>
      <c r="Y1343" s="49" t="str">
        <f>CONCATENATE("sam_",samples_g[[#This Row],[sample_name]])</f>
        <v>sam_</v>
      </c>
    </row>
    <row r="1344" ht="14.25">
      <c r="A1344" t="s">
        <v>116</v>
      </c>
      <c r="B1344" s="32"/>
      <c r="C1344" s="49" t="str">
        <f>STUDY!$C$5</f>
        <v>hemofight</v>
      </c>
      <c r="G1344" s="26"/>
      <c r="I1344" t="e">
        <f>VLOOKUP(H1344,check[],2,0)</f>
        <v>#N/A</v>
      </c>
      <c r="J1344" s="49"/>
      <c r="K1344" s="49"/>
      <c r="L1344" s="49" t="e">
        <f>VLOOKUP(samples_g[[#This Row],[sample_checklist_description]],check[],3,0)</f>
        <v>#N/A</v>
      </c>
      <c r="M1344" s="32"/>
      <c r="N1344" s="32" t="e">
        <f t="shared" si="46"/>
        <v>#N/A</v>
      </c>
      <c r="O1344" s="49" t="e">
        <f t="shared" si="47"/>
        <v>#N/A</v>
      </c>
      <c r="P1344" s="33"/>
      <c r="Q1344" s="49"/>
      <c r="R1344" s="49"/>
      <c r="S1344" s="49"/>
      <c r="T1344" s="49"/>
      <c r="U1344" s="49"/>
      <c r="V1344" s="49"/>
      <c r="W1344" s="49"/>
      <c r="X1344" s="49"/>
      <c r="Y1344" s="49" t="str">
        <f>CONCATENATE("sam_",samples_g[[#This Row],[sample_name]])</f>
        <v>sam_</v>
      </c>
    </row>
    <row r="1345" ht="14.25">
      <c r="A1345" t="s">
        <v>116</v>
      </c>
      <c r="B1345" s="32"/>
      <c r="C1345" s="49" t="str">
        <f>STUDY!$C$5</f>
        <v>hemofight</v>
      </c>
      <c r="G1345" s="26"/>
      <c r="I1345" t="e">
        <f>VLOOKUP(H1345,check[],2,0)</f>
        <v>#N/A</v>
      </c>
      <c r="J1345" s="49"/>
      <c r="K1345" s="49"/>
      <c r="L1345" s="49" t="e">
        <f>VLOOKUP(samples_g[[#This Row],[sample_checklist_description]],check[],3,0)</f>
        <v>#N/A</v>
      </c>
      <c r="M1345" s="32"/>
      <c r="N1345" s="32" t="e">
        <f t="shared" si="46"/>
        <v>#N/A</v>
      </c>
      <c r="O1345" s="49" t="e">
        <f t="shared" si="47"/>
        <v>#N/A</v>
      </c>
      <c r="P1345" s="33"/>
      <c r="Q1345" s="49"/>
      <c r="R1345" s="49"/>
      <c r="S1345" s="49"/>
      <c r="T1345" s="49"/>
      <c r="U1345" s="49"/>
      <c r="V1345" s="49"/>
      <c r="W1345" s="49"/>
      <c r="X1345" s="49"/>
      <c r="Y1345" s="49" t="str">
        <f>CONCATENATE("sam_",samples_g[[#This Row],[sample_name]])</f>
        <v>sam_</v>
      </c>
    </row>
    <row r="1346" ht="14.25">
      <c r="A1346" t="s">
        <v>116</v>
      </c>
      <c r="B1346" s="32"/>
      <c r="C1346" s="49" t="str">
        <f>STUDY!$C$5</f>
        <v>hemofight</v>
      </c>
      <c r="G1346" s="26"/>
      <c r="I1346" t="e">
        <f>VLOOKUP(H1346,check[],2,0)</f>
        <v>#N/A</v>
      </c>
      <c r="J1346" s="49"/>
      <c r="K1346" s="49"/>
      <c r="L1346" s="49" t="e">
        <f>VLOOKUP(samples_g[[#This Row],[sample_checklist_description]],check[],3,0)</f>
        <v>#N/A</v>
      </c>
      <c r="M1346" s="32"/>
      <c r="N1346" s="32" t="e">
        <f t="shared" si="46"/>
        <v>#N/A</v>
      </c>
      <c r="O1346" s="49" t="e">
        <f t="shared" si="47"/>
        <v>#N/A</v>
      </c>
      <c r="P1346" s="33"/>
      <c r="Q1346" s="49"/>
      <c r="R1346" s="49"/>
      <c r="S1346" s="49"/>
      <c r="T1346" s="49"/>
      <c r="U1346" s="49"/>
      <c r="V1346" s="49"/>
      <c r="W1346" s="49"/>
      <c r="X1346" s="49"/>
      <c r="Y1346" s="49" t="str">
        <f>CONCATENATE("sam_",samples_g[[#This Row],[sample_name]])</f>
        <v>sam_</v>
      </c>
    </row>
    <row r="1347" ht="14.25">
      <c r="A1347" t="s">
        <v>116</v>
      </c>
      <c r="B1347" s="32"/>
      <c r="C1347" s="49" t="str">
        <f>STUDY!$C$5</f>
        <v>hemofight</v>
      </c>
      <c r="G1347" s="26"/>
      <c r="I1347" t="e">
        <f>VLOOKUP(H1347,check[],2,0)</f>
        <v>#N/A</v>
      </c>
      <c r="J1347" s="49"/>
      <c r="K1347" s="49"/>
      <c r="L1347" s="49" t="e">
        <f>VLOOKUP(samples_g[[#This Row],[sample_checklist_description]],check[],3,0)</f>
        <v>#N/A</v>
      </c>
      <c r="M1347" s="32"/>
      <c r="N1347" s="32" t="e">
        <f t="shared" si="46"/>
        <v>#N/A</v>
      </c>
      <c r="O1347" s="49" t="e">
        <f t="shared" si="47"/>
        <v>#N/A</v>
      </c>
      <c r="P1347" s="33"/>
      <c r="Q1347" s="49"/>
      <c r="R1347" s="49"/>
      <c r="S1347" s="49"/>
      <c r="T1347" s="49"/>
      <c r="U1347" s="49"/>
      <c r="V1347" s="49"/>
      <c r="W1347" s="49"/>
      <c r="X1347" s="49"/>
      <c r="Y1347" s="49" t="str">
        <f>CONCATENATE("sam_",samples_g[[#This Row],[sample_name]])</f>
        <v>sam_</v>
      </c>
    </row>
    <row r="1348" ht="14.25">
      <c r="A1348" t="s">
        <v>116</v>
      </c>
      <c r="B1348" s="32"/>
      <c r="C1348" s="49" t="str">
        <f>STUDY!$C$5</f>
        <v>hemofight</v>
      </c>
      <c r="G1348" s="26"/>
      <c r="I1348" t="e">
        <f>VLOOKUP(H1348,check[],2,0)</f>
        <v>#N/A</v>
      </c>
      <c r="J1348" s="49"/>
      <c r="K1348" s="49"/>
      <c r="L1348" s="49" t="e">
        <f>VLOOKUP(samples_g[[#This Row],[sample_checklist_description]],check[],3,0)</f>
        <v>#N/A</v>
      </c>
      <c r="M1348" s="32"/>
      <c r="N1348" s="32" t="e">
        <f t="shared" si="46"/>
        <v>#N/A</v>
      </c>
      <c r="O1348" s="49" t="e">
        <f t="shared" si="47"/>
        <v>#N/A</v>
      </c>
      <c r="P1348" s="33"/>
      <c r="Q1348" s="49"/>
      <c r="R1348" s="49"/>
      <c r="S1348" s="49"/>
      <c r="T1348" s="49"/>
      <c r="U1348" s="49"/>
      <c r="V1348" s="49"/>
      <c r="W1348" s="49"/>
      <c r="X1348" s="49"/>
      <c r="Y1348" s="49" t="str">
        <f>CONCATENATE("sam_",samples_g[[#This Row],[sample_name]])</f>
        <v>sam_</v>
      </c>
    </row>
    <row r="1349" ht="14.25">
      <c r="A1349" t="s">
        <v>116</v>
      </c>
      <c r="B1349" s="32"/>
      <c r="C1349" s="49" t="str">
        <f>STUDY!$C$5</f>
        <v>hemofight</v>
      </c>
      <c r="G1349" s="26"/>
      <c r="I1349" t="e">
        <f>VLOOKUP(H1349,check[],2,0)</f>
        <v>#N/A</v>
      </c>
      <c r="J1349" s="49"/>
      <c r="K1349" s="49"/>
      <c r="L1349" s="49" t="e">
        <f>VLOOKUP(samples_g[[#This Row],[sample_checklist_description]],check[],3,0)</f>
        <v>#N/A</v>
      </c>
      <c r="M1349" s="32"/>
      <c r="N1349" s="32" t="e">
        <f t="shared" si="46"/>
        <v>#N/A</v>
      </c>
      <c r="O1349" s="49" t="e">
        <f t="shared" si="47"/>
        <v>#N/A</v>
      </c>
      <c r="P1349" s="33"/>
      <c r="Q1349" s="49"/>
      <c r="R1349" s="49"/>
      <c r="S1349" s="49"/>
      <c r="T1349" s="49"/>
      <c r="U1349" s="49"/>
      <c r="V1349" s="49"/>
      <c r="W1349" s="49"/>
      <c r="X1349" s="49"/>
      <c r="Y1349" s="49" t="str">
        <f>CONCATENATE("sam_",samples_g[[#This Row],[sample_name]])</f>
        <v>sam_</v>
      </c>
    </row>
    <row r="1350" ht="14.25">
      <c r="A1350" t="s">
        <v>116</v>
      </c>
      <c r="B1350" s="32"/>
      <c r="C1350" s="49" t="str">
        <f>STUDY!$C$5</f>
        <v>hemofight</v>
      </c>
      <c r="G1350" s="26"/>
      <c r="I1350" t="e">
        <f>VLOOKUP(H1350,check[],2,0)</f>
        <v>#N/A</v>
      </c>
      <c r="J1350" s="49"/>
      <c r="K1350" s="49"/>
      <c r="L1350" s="49" t="e">
        <f>VLOOKUP(samples_g[[#This Row],[sample_checklist_description]],check[],3,0)</f>
        <v>#N/A</v>
      </c>
      <c r="M1350" s="32"/>
      <c r="N1350" s="32" t="e">
        <f t="shared" si="46"/>
        <v>#N/A</v>
      </c>
      <c r="O1350" s="49" t="e">
        <f t="shared" si="47"/>
        <v>#N/A</v>
      </c>
      <c r="P1350" s="33"/>
      <c r="Q1350" s="49"/>
      <c r="R1350" s="49"/>
      <c r="S1350" s="49"/>
      <c r="T1350" s="49"/>
      <c r="U1350" s="49"/>
      <c r="V1350" s="49"/>
      <c r="W1350" s="49"/>
      <c r="X1350" s="49"/>
      <c r="Y1350" s="49" t="str">
        <f>CONCATENATE("sam_",samples_g[[#This Row],[sample_name]])</f>
        <v>sam_</v>
      </c>
    </row>
    <row r="1351" ht="14.25">
      <c r="A1351" t="s">
        <v>116</v>
      </c>
      <c r="B1351" s="32"/>
      <c r="C1351" s="49" t="str">
        <f>STUDY!$C$5</f>
        <v>hemofight</v>
      </c>
      <c r="G1351" s="26"/>
      <c r="I1351" t="e">
        <f>VLOOKUP(H1351,check[],2,0)</f>
        <v>#N/A</v>
      </c>
      <c r="J1351" s="49"/>
      <c r="K1351" s="49"/>
      <c r="L1351" s="49" t="e">
        <f>VLOOKUP(samples_g[[#This Row],[sample_checklist_description]],check[],3,0)</f>
        <v>#N/A</v>
      </c>
      <c r="M1351" s="32"/>
      <c r="N1351" s="32" t="e">
        <f t="shared" si="46"/>
        <v>#N/A</v>
      </c>
      <c r="O1351" s="49" t="e">
        <f t="shared" si="47"/>
        <v>#N/A</v>
      </c>
      <c r="P1351" s="33"/>
      <c r="Q1351" s="49"/>
      <c r="R1351" s="49"/>
      <c r="S1351" s="49"/>
      <c r="T1351" s="49"/>
      <c r="U1351" s="49"/>
      <c r="V1351" s="49"/>
      <c r="W1351" s="49"/>
      <c r="X1351" s="49"/>
      <c r="Y1351" s="49" t="str">
        <f>CONCATENATE("sam_",samples_g[[#This Row],[sample_name]])</f>
        <v>sam_</v>
      </c>
    </row>
    <row r="1352" ht="14.25">
      <c r="A1352" t="s">
        <v>116</v>
      </c>
      <c r="B1352" s="32"/>
      <c r="C1352" s="49" t="str">
        <f>STUDY!$C$5</f>
        <v>hemofight</v>
      </c>
      <c r="G1352" s="26"/>
      <c r="I1352" t="e">
        <f>VLOOKUP(H1352,check[],2,0)</f>
        <v>#N/A</v>
      </c>
      <c r="J1352" s="49"/>
      <c r="K1352" s="49"/>
      <c r="L1352" s="49" t="e">
        <f>VLOOKUP(samples_g[[#This Row],[sample_checklist_description]],check[],3,0)</f>
        <v>#N/A</v>
      </c>
      <c r="M1352" s="32"/>
      <c r="N1352" s="32" t="e">
        <f t="shared" si="46"/>
        <v>#N/A</v>
      </c>
      <c r="O1352" s="49" t="e">
        <f t="shared" si="47"/>
        <v>#N/A</v>
      </c>
      <c r="P1352" s="33"/>
      <c r="Q1352" s="49"/>
      <c r="R1352" s="49"/>
      <c r="S1352" s="49"/>
      <c r="T1352" s="49"/>
      <c r="U1352" s="49"/>
      <c r="V1352" s="49"/>
      <c r="W1352" s="49"/>
      <c r="X1352" s="49"/>
      <c r="Y1352" s="49" t="str">
        <f>CONCATENATE("sam_",samples_g[[#This Row],[sample_name]])</f>
        <v>sam_</v>
      </c>
    </row>
    <row r="1353" ht="14.25">
      <c r="A1353" t="s">
        <v>116</v>
      </c>
      <c r="B1353" s="32"/>
      <c r="C1353" s="49" t="str">
        <f>STUDY!$C$5</f>
        <v>hemofight</v>
      </c>
      <c r="G1353" s="26"/>
      <c r="I1353" t="e">
        <f>VLOOKUP(H1353,check[],2,0)</f>
        <v>#N/A</v>
      </c>
      <c r="J1353" s="49"/>
      <c r="K1353" s="49"/>
      <c r="L1353" s="49" t="e">
        <f>VLOOKUP(samples_g[[#This Row],[sample_checklist_description]],check[],3,0)</f>
        <v>#N/A</v>
      </c>
      <c r="M1353" s="32"/>
      <c r="N1353" s="32" t="e">
        <f t="shared" si="46"/>
        <v>#N/A</v>
      </c>
      <c r="O1353" s="49" t="e">
        <f t="shared" si="47"/>
        <v>#N/A</v>
      </c>
      <c r="P1353" s="33"/>
      <c r="Q1353" s="49"/>
      <c r="R1353" s="49"/>
      <c r="S1353" s="49"/>
      <c r="T1353" s="49"/>
      <c r="U1353" s="49"/>
      <c r="V1353" s="49"/>
      <c r="W1353" s="49"/>
      <c r="X1353" s="49"/>
      <c r="Y1353" s="49" t="str">
        <f>CONCATENATE("sam_",samples_g[[#This Row],[sample_name]])</f>
        <v>sam_</v>
      </c>
    </row>
    <row r="1354" ht="14.25">
      <c r="A1354" t="s">
        <v>116</v>
      </c>
      <c r="B1354" s="32"/>
      <c r="C1354" s="49" t="str">
        <f>STUDY!$C$5</f>
        <v>hemofight</v>
      </c>
      <c r="G1354" s="26"/>
      <c r="I1354" t="e">
        <f>VLOOKUP(H1354,check[],2,0)</f>
        <v>#N/A</v>
      </c>
      <c r="J1354" s="49"/>
      <c r="K1354" s="49"/>
      <c r="L1354" s="49" t="e">
        <f>VLOOKUP(samples_g[[#This Row],[sample_checklist_description]],check[],3,0)</f>
        <v>#N/A</v>
      </c>
      <c r="M1354" s="32"/>
      <c r="N1354" s="32" t="e">
        <f t="shared" si="46"/>
        <v>#N/A</v>
      </c>
      <c r="O1354" s="49" t="e">
        <f t="shared" si="47"/>
        <v>#N/A</v>
      </c>
      <c r="P1354" s="33"/>
      <c r="Q1354" s="49"/>
      <c r="R1354" s="49"/>
      <c r="S1354" s="49"/>
      <c r="T1354" s="49"/>
      <c r="U1354" s="49"/>
      <c r="V1354" s="49"/>
      <c r="W1354" s="49"/>
      <c r="X1354" s="49"/>
      <c r="Y1354" s="49" t="str">
        <f>CONCATENATE("sam_",samples_g[[#This Row],[sample_name]])</f>
        <v>sam_</v>
      </c>
    </row>
    <row r="1355" ht="14.25">
      <c r="A1355" t="s">
        <v>116</v>
      </c>
      <c r="B1355" s="32"/>
      <c r="C1355" s="49" t="str">
        <f>STUDY!$C$5</f>
        <v>hemofight</v>
      </c>
      <c r="G1355" s="26"/>
      <c r="I1355" t="e">
        <f>VLOOKUP(H1355,check[],2,0)</f>
        <v>#N/A</v>
      </c>
      <c r="J1355" s="49"/>
      <c r="K1355" s="49"/>
      <c r="L1355" s="49" t="e">
        <f>VLOOKUP(samples_g[[#This Row],[sample_checklist_description]],check[],3,0)</f>
        <v>#N/A</v>
      </c>
      <c r="M1355" s="32"/>
      <c r="N1355" s="32" t="e">
        <f t="shared" si="46"/>
        <v>#N/A</v>
      </c>
      <c r="O1355" s="49" t="e">
        <f t="shared" si="47"/>
        <v>#N/A</v>
      </c>
      <c r="P1355" s="33"/>
      <c r="Q1355" s="49"/>
      <c r="R1355" s="49"/>
      <c r="S1355" s="49"/>
      <c r="T1355" s="49"/>
      <c r="U1355" s="49"/>
      <c r="V1355" s="49"/>
      <c r="W1355" s="49"/>
      <c r="X1355" s="49"/>
      <c r="Y1355" s="49" t="str">
        <f>CONCATENATE("sam_",samples_g[[#This Row],[sample_name]])</f>
        <v>sam_</v>
      </c>
    </row>
    <row r="1356" ht="14.25">
      <c r="A1356" t="s">
        <v>116</v>
      </c>
      <c r="B1356" s="32"/>
      <c r="C1356" s="49" t="str">
        <f>STUDY!$C$5</f>
        <v>hemofight</v>
      </c>
      <c r="G1356" s="26"/>
      <c r="I1356" t="e">
        <f>VLOOKUP(H1356,check[],2,0)</f>
        <v>#N/A</v>
      </c>
      <c r="J1356" s="49"/>
      <c r="K1356" s="49"/>
      <c r="L1356" s="49" t="e">
        <f>VLOOKUP(samples_g[[#This Row],[sample_checklist_description]],check[],3,0)</f>
        <v>#N/A</v>
      </c>
      <c r="M1356" s="32"/>
      <c r="N1356" s="32" t="e">
        <f t="shared" si="46"/>
        <v>#N/A</v>
      </c>
      <c r="O1356" s="49" t="e">
        <f t="shared" si="47"/>
        <v>#N/A</v>
      </c>
      <c r="P1356" s="33"/>
      <c r="Q1356" s="49"/>
      <c r="R1356" s="49"/>
      <c r="S1356" s="49"/>
      <c r="T1356" s="49"/>
      <c r="U1356" s="49"/>
      <c r="V1356" s="49"/>
      <c r="W1356" s="49"/>
      <c r="X1356" s="49"/>
      <c r="Y1356" s="49" t="str">
        <f>CONCATENATE("sam_",samples_g[[#This Row],[sample_name]])</f>
        <v>sam_</v>
      </c>
    </row>
    <row r="1357" ht="14.25">
      <c r="A1357" t="s">
        <v>116</v>
      </c>
      <c r="B1357" s="32"/>
      <c r="C1357" s="49" t="str">
        <f>STUDY!$C$5</f>
        <v>hemofight</v>
      </c>
      <c r="G1357" s="26"/>
      <c r="I1357" t="e">
        <f>VLOOKUP(H1357,check[],2,0)</f>
        <v>#N/A</v>
      </c>
      <c r="J1357" s="49"/>
      <c r="K1357" s="49"/>
      <c r="L1357" s="49" t="e">
        <f>VLOOKUP(samples_g[[#This Row],[sample_checklist_description]],check[],3,0)</f>
        <v>#N/A</v>
      </c>
      <c r="M1357" s="32"/>
      <c r="N1357" s="32" t="e">
        <f t="shared" si="46"/>
        <v>#N/A</v>
      </c>
      <c r="O1357" s="49" t="e">
        <f t="shared" si="47"/>
        <v>#N/A</v>
      </c>
      <c r="P1357" s="33"/>
      <c r="Q1357" s="49"/>
      <c r="R1357" s="49"/>
      <c r="S1357" s="49"/>
      <c r="T1357" s="49"/>
      <c r="U1357" s="49"/>
      <c r="V1357" s="49"/>
      <c r="W1357" s="49"/>
      <c r="X1357" s="49"/>
      <c r="Y1357" s="49" t="str">
        <f>CONCATENATE("sam_",samples_g[[#This Row],[sample_name]])</f>
        <v>sam_</v>
      </c>
    </row>
    <row r="1358" ht="14.25">
      <c r="A1358" t="s">
        <v>116</v>
      </c>
      <c r="B1358" s="32"/>
      <c r="C1358" s="49" t="str">
        <f>STUDY!$C$5</f>
        <v>hemofight</v>
      </c>
      <c r="G1358" s="26"/>
      <c r="I1358" t="e">
        <f>VLOOKUP(H1358,check[],2,0)</f>
        <v>#N/A</v>
      </c>
      <c r="J1358" s="49"/>
      <c r="K1358" s="49"/>
      <c r="L1358" s="49" t="e">
        <f>VLOOKUP(samples_g[[#This Row],[sample_checklist_description]],check[],3,0)</f>
        <v>#N/A</v>
      </c>
      <c r="M1358" s="32"/>
      <c r="N1358" s="32" t="e">
        <f t="shared" si="46"/>
        <v>#N/A</v>
      </c>
      <c r="O1358" s="49" t="e">
        <f t="shared" si="47"/>
        <v>#N/A</v>
      </c>
      <c r="P1358" s="33"/>
      <c r="Q1358" s="49"/>
      <c r="R1358" s="49"/>
      <c r="S1358" s="49"/>
      <c r="T1358" s="49"/>
      <c r="U1358" s="49"/>
      <c r="V1358" s="49"/>
      <c r="W1358" s="49"/>
      <c r="X1358" s="49"/>
      <c r="Y1358" s="49" t="str">
        <f>CONCATENATE("sam_",samples_g[[#This Row],[sample_name]])</f>
        <v>sam_</v>
      </c>
    </row>
    <row r="1359" ht="14.25">
      <c r="A1359" t="s">
        <v>116</v>
      </c>
      <c r="B1359" s="32"/>
      <c r="C1359" s="49" t="str">
        <f>STUDY!$C$5</f>
        <v>hemofight</v>
      </c>
      <c r="G1359" s="26"/>
      <c r="I1359" t="e">
        <f>VLOOKUP(H1359,check[],2,0)</f>
        <v>#N/A</v>
      </c>
      <c r="J1359" s="49"/>
      <c r="K1359" s="49"/>
      <c r="L1359" s="49" t="e">
        <f>VLOOKUP(samples_g[[#This Row],[sample_checklist_description]],check[],3,0)</f>
        <v>#N/A</v>
      </c>
      <c r="M1359" s="32"/>
      <c r="N1359" s="32" t="e">
        <f t="shared" si="46"/>
        <v>#N/A</v>
      </c>
      <c r="O1359" s="49" t="e">
        <f t="shared" si="47"/>
        <v>#N/A</v>
      </c>
      <c r="P1359" s="33"/>
      <c r="Q1359" s="49"/>
      <c r="R1359" s="49"/>
      <c r="S1359" s="49"/>
      <c r="T1359" s="49"/>
      <c r="U1359" s="49"/>
      <c r="V1359" s="49"/>
      <c r="W1359" s="49"/>
      <c r="X1359" s="49"/>
      <c r="Y1359" s="49" t="str">
        <f>CONCATENATE("sam_",samples_g[[#This Row],[sample_name]])</f>
        <v>sam_</v>
      </c>
    </row>
    <row r="1360" ht="14.25">
      <c r="A1360" t="s">
        <v>116</v>
      </c>
      <c r="B1360" s="32"/>
      <c r="C1360" s="49" t="str">
        <f>STUDY!$C$5</f>
        <v>hemofight</v>
      </c>
      <c r="G1360" s="26"/>
      <c r="I1360" t="e">
        <f>VLOOKUP(H1360,check[],2,0)</f>
        <v>#N/A</v>
      </c>
      <c r="J1360" s="49"/>
      <c r="K1360" s="49"/>
      <c r="L1360" s="49" t="e">
        <f>VLOOKUP(samples_g[[#This Row],[sample_checklist_description]],check[],3,0)</f>
        <v>#N/A</v>
      </c>
      <c r="M1360" s="32"/>
      <c r="N1360" s="32" t="e">
        <f t="shared" si="46"/>
        <v>#N/A</v>
      </c>
      <c r="O1360" s="49" t="e">
        <f t="shared" si="47"/>
        <v>#N/A</v>
      </c>
      <c r="P1360" s="33"/>
      <c r="Q1360" s="49"/>
      <c r="R1360" s="49"/>
      <c r="S1360" s="49"/>
      <c r="T1360" s="49"/>
      <c r="U1360" s="49"/>
      <c r="V1360" s="49"/>
      <c r="W1360" s="49"/>
      <c r="X1360" s="49"/>
      <c r="Y1360" s="49" t="str">
        <f>CONCATENATE("sam_",samples_g[[#This Row],[sample_name]])</f>
        <v>sam_</v>
      </c>
    </row>
    <row r="1361" ht="14.25">
      <c r="A1361" t="s">
        <v>116</v>
      </c>
      <c r="B1361" s="32"/>
      <c r="C1361" s="49" t="str">
        <f>STUDY!$C$5</f>
        <v>hemofight</v>
      </c>
      <c r="G1361" s="26"/>
      <c r="I1361" t="e">
        <f>VLOOKUP(H1361,check[],2,0)</f>
        <v>#N/A</v>
      </c>
      <c r="J1361" s="49"/>
      <c r="K1361" s="49"/>
      <c r="L1361" s="49" t="e">
        <f>VLOOKUP(samples_g[[#This Row],[sample_checklist_description]],check[],3,0)</f>
        <v>#N/A</v>
      </c>
      <c r="M1361" s="32"/>
      <c r="N1361" s="32" t="e">
        <f t="shared" si="46"/>
        <v>#N/A</v>
      </c>
      <c r="O1361" s="49" t="e">
        <f t="shared" si="47"/>
        <v>#N/A</v>
      </c>
      <c r="P1361" s="33"/>
      <c r="Q1361" s="49"/>
      <c r="R1361" s="49"/>
      <c r="S1361" s="49"/>
      <c r="T1361" s="49"/>
      <c r="U1361" s="49"/>
      <c r="V1361" s="49"/>
      <c r="W1361" s="49"/>
      <c r="X1361" s="49"/>
      <c r="Y1361" s="49" t="str">
        <f>CONCATENATE("sam_",samples_g[[#This Row],[sample_name]])</f>
        <v>sam_</v>
      </c>
    </row>
    <row r="1362" ht="14.25">
      <c r="A1362" t="s">
        <v>116</v>
      </c>
      <c r="B1362" s="32"/>
      <c r="C1362" s="49" t="str">
        <f>STUDY!$C$5</f>
        <v>hemofight</v>
      </c>
      <c r="G1362" s="26"/>
      <c r="I1362" t="e">
        <f>VLOOKUP(H1362,check[],2,0)</f>
        <v>#N/A</v>
      </c>
      <c r="J1362" s="49"/>
      <c r="K1362" s="49"/>
      <c r="L1362" s="49" t="e">
        <f>VLOOKUP(samples_g[[#This Row],[sample_checklist_description]],check[],3,0)</f>
        <v>#N/A</v>
      </c>
      <c r="M1362" s="32"/>
      <c r="N1362" s="32" t="e">
        <f t="shared" si="46"/>
        <v>#N/A</v>
      </c>
      <c r="O1362" s="49" t="e">
        <f t="shared" si="47"/>
        <v>#N/A</v>
      </c>
      <c r="P1362" s="33"/>
      <c r="Q1362" s="49"/>
      <c r="R1362" s="49"/>
      <c r="S1362" s="49"/>
      <c r="T1362" s="49"/>
      <c r="U1362" s="49"/>
      <c r="V1362" s="49"/>
      <c r="W1362" s="49"/>
      <c r="X1362" s="49"/>
      <c r="Y1362" s="49" t="str">
        <f>CONCATENATE("sam_",samples_g[[#This Row],[sample_name]])</f>
        <v>sam_</v>
      </c>
    </row>
    <row r="1363" ht="14.25">
      <c r="A1363" t="s">
        <v>116</v>
      </c>
      <c r="B1363" s="32"/>
      <c r="C1363" s="49" t="str">
        <f>STUDY!$C$5</f>
        <v>hemofight</v>
      </c>
      <c r="G1363" s="26"/>
      <c r="I1363" t="e">
        <f>VLOOKUP(H1363,check[],2,0)</f>
        <v>#N/A</v>
      </c>
      <c r="J1363" s="49"/>
      <c r="K1363" s="49"/>
      <c r="L1363" s="49" t="e">
        <f>VLOOKUP(samples_g[[#This Row],[sample_checklist_description]],check[],3,0)</f>
        <v>#N/A</v>
      </c>
      <c r="M1363" s="32"/>
      <c r="N1363" s="32" t="e">
        <f t="shared" si="46"/>
        <v>#N/A</v>
      </c>
      <c r="O1363" s="49" t="e">
        <f t="shared" si="47"/>
        <v>#N/A</v>
      </c>
      <c r="P1363" s="33"/>
      <c r="Q1363" s="49"/>
      <c r="R1363" s="49"/>
      <c r="S1363" s="49"/>
      <c r="T1363" s="49"/>
      <c r="U1363" s="49"/>
      <c r="V1363" s="49"/>
      <c r="W1363" s="49"/>
      <c r="X1363" s="49"/>
      <c r="Y1363" s="49" t="str">
        <f>CONCATENATE("sam_",samples_g[[#This Row],[sample_name]])</f>
        <v>sam_</v>
      </c>
    </row>
    <row r="1364" ht="14.25">
      <c r="A1364" t="s">
        <v>116</v>
      </c>
      <c r="B1364" s="32"/>
      <c r="C1364" s="49" t="str">
        <f>STUDY!$C$5</f>
        <v>hemofight</v>
      </c>
      <c r="G1364" s="26"/>
      <c r="I1364" t="e">
        <f>VLOOKUP(H1364,check[],2,0)</f>
        <v>#N/A</v>
      </c>
      <c r="J1364" s="49"/>
      <c r="K1364" s="49"/>
      <c r="L1364" s="49" t="e">
        <f>VLOOKUP(samples_g[[#This Row],[sample_checklist_description]],check[],3,0)</f>
        <v>#N/A</v>
      </c>
      <c r="M1364" s="32"/>
      <c r="N1364" s="32" t="e">
        <f t="shared" si="46"/>
        <v>#N/A</v>
      </c>
      <c r="O1364" s="49" t="e">
        <f t="shared" si="47"/>
        <v>#N/A</v>
      </c>
      <c r="P1364" s="33"/>
      <c r="Q1364" s="49"/>
      <c r="R1364" s="49"/>
      <c r="S1364" s="49"/>
      <c r="T1364" s="49"/>
      <c r="U1364" s="49"/>
      <c r="V1364" s="49"/>
      <c r="W1364" s="49"/>
      <c r="X1364" s="49"/>
      <c r="Y1364" s="49" t="str">
        <f>CONCATENATE("sam_",samples_g[[#This Row],[sample_name]])</f>
        <v>sam_</v>
      </c>
    </row>
    <row r="1365" ht="14.25">
      <c r="A1365" t="s">
        <v>116</v>
      </c>
      <c r="B1365" s="32"/>
      <c r="C1365" s="49" t="str">
        <f>STUDY!$C$5</f>
        <v>hemofight</v>
      </c>
      <c r="G1365" s="26"/>
      <c r="I1365" t="e">
        <f>VLOOKUP(H1365,check[],2,0)</f>
        <v>#N/A</v>
      </c>
      <c r="J1365" s="49"/>
      <c r="K1365" s="49"/>
      <c r="L1365" s="49" t="e">
        <f>VLOOKUP(samples_g[[#This Row],[sample_checklist_description]],check[],3,0)</f>
        <v>#N/A</v>
      </c>
      <c r="M1365" s="32"/>
      <c r="N1365" s="32" t="e">
        <f t="shared" si="46"/>
        <v>#N/A</v>
      </c>
      <c r="O1365" s="49" t="e">
        <f t="shared" si="47"/>
        <v>#N/A</v>
      </c>
      <c r="P1365" s="33"/>
      <c r="Q1365" s="49"/>
      <c r="R1365" s="49"/>
      <c r="S1365" s="49"/>
      <c r="T1365" s="49"/>
      <c r="U1365" s="49"/>
      <c r="V1365" s="49"/>
      <c r="W1365" s="49"/>
      <c r="X1365" s="49"/>
      <c r="Y1365" s="49" t="str">
        <f>CONCATENATE("sam_",samples_g[[#This Row],[sample_name]])</f>
        <v>sam_</v>
      </c>
    </row>
    <row r="1366" ht="14.25">
      <c r="A1366" t="s">
        <v>116</v>
      </c>
      <c r="B1366" s="32"/>
      <c r="C1366" s="49" t="str">
        <f>STUDY!$C$5</f>
        <v>hemofight</v>
      </c>
      <c r="G1366" s="26"/>
      <c r="I1366" t="e">
        <f>VLOOKUP(H1366,check[],2,0)</f>
        <v>#N/A</v>
      </c>
      <c r="J1366" s="49"/>
      <c r="K1366" s="49"/>
      <c r="L1366" s="49" t="e">
        <f>VLOOKUP(samples_g[[#This Row],[sample_checklist_description]],check[],3,0)</f>
        <v>#N/A</v>
      </c>
      <c r="M1366" s="32"/>
      <c r="N1366" s="32" t="e">
        <f t="shared" si="46"/>
        <v>#N/A</v>
      </c>
      <c r="O1366" s="49" t="e">
        <f t="shared" si="47"/>
        <v>#N/A</v>
      </c>
      <c r="P1366" s="33"/>
      <c r="Q1366" s="49"/>
      <c r="R1366" s="49"/>
      <c r="S1366" s="49"/>
      <c r="T1366" s="49"/>
      <c r="U1366" s="49"/>
      <c r="V1366" s="49"/>
      <c r="W1366" s="49"/>
      <c r="X1366" s="49"/>
      <c r="Y1366" s="49" t="str">
        <f>CONCATENATE("sam_",samples_g[[#This Row],[sample_name]])</f>
        <v>sam_</v>
      </c>
    </row>
    <row r="1367" ht="14.25">
      <c r="A1367" t="s">
        <v>116</v>
      </c>
      <c r="B1367" s="32"/>
      <c r="C1367" s="49" t="str">
        <f>STUDY!$C$5</f>
        <v>hemofight</v>
      </c>
      <c r="G1367" s="26"/>
      <c r="I1367" t="e">
        <f>VLOOKUP(H1367,check[],2,0)</f>
        <v>#N/A</v>
      </c>
      <c r="J1367" s="49"/>
      <c r="K1367" s="49"/>
      <c r="L1367" s="49" t="e">
        <f>VLOOKUP(samples_g[[#This Row],[sample_checklist_description]],check[],3,0)</f>
        <v>#N/A</v>
      </c>
      <c r="M1367" s="32"/>
      <c r="N1367" s="32" t="e">
        <f t="shared" si="46"/>
        <v>#N/A</v>
      </c>
      <c r="O1367" s="49" t="e">
        <f t="shared" si="47"/>
        <v>#N/A</v>
      </c>
      <c r="P1367" s="33"/>
      <c r="Q1367" s="49"/>
      <c r="R1367" s="49"/>
      <c r="S1367" s="49"/>
      <c r="T1367" s="49"/>
      <c r="U1367" s="49"/>
      <c r="V1367" s="49"/>
      <c r="W1367" s="49"/>
      <c r="X1367" s="49"/>
      <c r="Y1367" s="49" t="str">
        <f>CONCATENATE("sam_",samples_g[[#This Row],[sample_name]])</f>
        <v>sam_</v>
      </c>
    </row>
    <row r="1368" ht="14.25">
      <c r="A1368" t="s">
        <v>116</v>
      </c>
      <c r="B1368" s="32"/>
      <c r="C1368" s="49" t="str">
        <f>STUDY!$C$5</f>
        <v>hemofight</v>
      </c>
      <c r="G1368" s="26"/>
      <c r="I1368" t="e">
        <f>VLOOKUP(H1368,check[],2,0)</f>
        <v>#N/A</v>
      </c>
      <c r="J1368" s="49"/>
      <c r="K1368" s="49"/>
      <c r="L1368" s="49" t="e">
        <f>VLOOKUP(samples_g[[#This Row],[sample_checklist_description]],check[],3,0)</f>
        <v>#N/A</v>
      </c>
      <c r="M1368" s="32"/>
      <c r="N1368" s="32" t="e">
        <f t="shared" si="46"/>
        <v>#N/A</v>
      </c>
      <c r="O1368" s="49" t="e">
        <f t="shared" si="47"/>
        <v>#N/A</v>
      </c>
      <c r="P1368" s="33"/>
      <c r="Q1368" s="49"/>
      <c r="R1368" s="49"/>
      <c r="S1368" s="49"/>
      <c r="T1368" s="49"/>
      <c r="U1368" s="49"/>
      <c r="V1368" s="49"/>
      <c r="W1368" s="49"/>
      <c r="X1368" s="49"/>
      <c r="Y1368" s="49" t="str">
        <f>CONCATENATE("sam_",samples_g[[#This Row],[sample_name]])</f>
        <v>sam_</v>
      </c>
    </row>
    <row r="1369" ht="14.25">
      <c r="A1369" t="s">
        <v>116</v>
      </c>
      <c r="B1369" s="32"/>
      <c r="C1369" s="49" t="str">
        <f>STUDY!$C$5</f>
        <v>hemofight</v>
      </c>
      <c r="G1369" s="26"/>
      <c r="I1369" t="e">
        <f>VLOOKUP(H1369,check[],2,0)</f>
        <v>#N/A</v>
      </c>
      <c r="J1369" s="49"/>
      <c r="K1369" s="49"/>
      <c r="L1369" s="49" t="e">
        <f>VLOOKUP(samples_g[[#This Row],[sample_checklist_description]],check[],3,0)</f>
        <v>#N/A</v>
      </c>
      <c r="M1369" s="32"/>
      <c r="N1369" s="32" t="e">
        <f t="shared" si="46"/>
        <v>#N/A</v>
      </c>
      <c r="O1369" s="49" t="e">
        <f t="shared" si="47"/>
        <v>#N/A</v>
      </c>
      <c r="P1369" s="33"/>
      <c r="Q1369" s="49"/>
      <c r="R1369" s="49"/>
      <c r="S1369" s="49"/>
      <c r="T1369" s="49"/>
      <c r="U1369" s="49"/>
      <c r="V1369" s="49"/>
      <c r="W1369" s="49"/>
      <c r="X1369" s="49"/>
      <c r="Y1369" s="49" t="str">
        <f>CONCATENATE("sam_",samples_g[[#This Row],[sample_name]])</f>
        <v>sam_</v>
      </c>
    </row>
    <row r="1370" ht="14.25">
      <c r="A1370" t="s">
        <v>116</v>
      </c>
      <c r="B1370" s="32"/>
      <c r="C1370" s="49" t="str">
        <f>STUDY!$C$5</f>
        <v>hemofight</v>
      </c>
      <c r="G1370" s="26"/>
      <c r="I1370" t="e">
        <f>VLOOKUP(H1370,check[],2,0)</f>
        <v>#N/A</v>
      </c>
      <c r="J1370" s="49"/>
      <c r="K1370" s="49"/>
      <c r="L1370" s="49" t="e">
        <f>VLOOKUP(samples_g[[#This Row],[sample_checklist_description]],check[],3,0)</f>
        <v>#N/A</v>
      </c>
      <c r="M1370" s="32"/>
      <c r="N1370" s="32" t="e">
        <f t="shared" si="46"/>
        <v>#N/A</v>
      </c>
      <c r="O1370" s="49" t="e">
        <f t="shared" si="47"/>
        <v>#N/A</v>
      </c>
      <c r="P1370" s="33"/>
      <c r="Q1370" s="49"/>
      <c r="R1370" s="49"/>
      <c r="S1370" s="49"/>
      <c r="T1370" s="49"/>
      <c r="U1370" s="49"/>
      <c r="V1370" s="49"/>
      <c r="W1370" s="49"/>
      <c r="X1370" s="49"/>
      <c r="Y1370" s="49" t="str">
        <f>CONCATENATE("sam_",samples_g[[#This Row],[sample_name]])</f>
        <v>sam_</v>
      </c>
    </row>
    <row r="1371" ht="14.25">
      <c r="A1371" t="s">
        <v>116</v>
      </c>
      <c r="B1371" s="32"/>
      <c r="C1371" s="49" t="str">
        <f>STUDY!$C$5</f>
        <v>hemofight</v>
      </c>
      <c r="G1371" s="26"/>
      <c r="I1371" t="e">
        <f>VLOOKUP(H1371,check[],2,0)</f>
        <v>#N/A</v>
      </c>
      <c r="J1371" s="49"/>
      <c r="K1371" s="49"/>
      <c r="L1371" s="49" t="e">
        <f>VLOOKUP(samples_g[[#This Row],[sample_checklist_description]],check[],3,0)</f>
        <v>#N/A</v>
      </c>
      <c r="M1371" s="32"/>
      <c r="N1371" s="32" t="e">
        <f t="shared" si="46"/>
        <v>#N/A</v>
      </c>
      <c r="O1371" s="49" t="e">
        <f t="shared" si="47"/>
        <v>#N/A</v>
      </c>
      <c r="P1371" s="33"/>
      <c r="Q1371" s="49"/>
      <c r="R1371" s="49"/>
      <c r="S1371" s="49"/>
      <c r="T1371" s="49"/>
      <c r="U1371" s="49"/>
      <c r="V1371" s="49"/>
      <c r="W1371" s="49"/>
      <c r="X1371" s="49"/>
      <c r="Y1371" s="49" t="str">
        <f>CONCATENATE("sam_",samples_g[[#This Row],[sample_name]])</f>
        <v>sam_</v>
      </c>
    </row>
    <row r="1372" ht="14.25">
      <c r="A1372" t="s">
        <v>116</v>
      </c>
      <c r="B1372" s="32"/>
      <c r="C1372" s="49" t="str">
        <f>STUDY!$C$5</f>
        <v>hemofight</v>
      </c>
      <c r="G1372" s="26"/>
      <c r="I1372" t="e">
        <f>VLOOKUP(H1372,check[],2,0)</f>
        <v>#N/A</v>
      </c>
      <c r="J1372" s="49"/>
      <c r="K1372" s="49"/>
      <c r="L1372" s="49" t="e">
        <f>VLOOKUP(samples_g[[#This Row],[sample_checklist_description]],check[],3,0)</f>
        <v>#N/A</v>
      </c>
      <c r="M1372" s="32"/>
      <c r="N1372" s="32" t="e">
        <f t="shared" si="46"/>
        <v>#N/A</v>
      </c>
      <c r="O1372" s="49" t="e">
        <f t="shared" si="47"/>
        <v>#N/A</v>
      </c>
      <c r="P1372" s="33"/>
      <c r="Q1372" s="49"/>
      <c r="R1372" s="49"/>
      <c r="S1372" s="49"/>
      <c r="T1372" s="49"/>
      <c r="U1372" s="49"/>
      <c r="V1372" s="49"/>
      <c r="W1372" s="49"/>
      <c r="X1372" s="49"/>
      <c r="Y1372" s="49" t="str">
        <f>CONCATENATE("sam_",samples_g[[#This Row],[sample_name]])</f>
        <v>sam_</v>
      </c>
    </row>
    <row r="1373" ht="14.25">
      <c r="A1373" t="s">
        <v>116</v>
      </c>
      <c r="B1373" s="32"/>
      <c r="C1373" s="49" t="str">
        <f>STUDY!$C$5</f>
        <v>hemofight</v>
      </c>
      <c r="G1373" s="26"/>
      <c r="I1373" t="e">
        <f>VLOOKUP(H1373,check[],2,0)</f>
        <v>#N/A</v>
      </c>
      <c r="J1373" s="49"/>
      <c r="K1373" s="49"/>
      <c r="L1373" s="49" t="e">
        <f>VLOOKUP(samples_g[[#This Row],[sample_checklist_description]],check[],3,0)</f>
        <v>#N/A</v>
      </c>
      <c r="M1373" s="32"/>
      <c r="N1373" s="32" t="e">
        <f t="shared" si="46"/>
        <v>#N/A</v>
      </c>
      <c r="O1373" s="49" t="e">
        <f t="shared" si="47"/>
        <v>#N/A</v>
      </c>
      <c r="P1373" s="33"/>
      <c r="Q1373" s="49"/>
      <c r="R1373" s="49"/>
      <c r="S1373" s="49"/>
      <c r="T1373" s="49"/>
      <c r="U1373" s="49"/>
      <c r="V1373" s="49"/>
      <c r="W1373" s="49"/>
      <c r="X1373" s="49"/>
      <c r="Y1373" s="49" t="str">
        <f>CONCATENATE("sam_",samples_g[[#This Row],[sample_name]])</f>
        <v>sam_</v>
      </c>
    </row>
    <row r="1374" ht="14.25">
      <c r="A1374" t="s">
        <v>116</v>
      </c>
      <c r="B1374" s="32"/>
      <c r="C1374" s="49" t="str">
        <f>STUDY!$C$5</f>
        <v>hemofight</v>
      </c>
      <c r="G1374" s="26"/>
      <c r="I1374" t="e">
        <f>VLOOKUP(H1374,check[],2,0)</f>
        <v>#N/A</v>
      </c>
      <c r="J1374" s="49"/>
      <c r="K1374" s="49"/>
      <c r="L1374" s="49" t="e">
        <f>VLOOKUP(samples_g[[#This Row],[sample_checklist_description]],check[],3,0)</f>
        <v>#N/A</v>
      </c>
      <c r="M1374" s="32"/>
      <c r="N1374" s="32" t="e">
        <f t="shared" si="46"/>
        <v>#N/A</v>
      </c>
      <c r="O1374" s="49" t="e">
        <f t="shared" si="47"/>
        <v>#N/A</v>
      </c>
      <c r="P1374" s="33"/>
      <c r="Q1374" s="49"/>
      <c r="R1374" s="49"/>
      <c r="S1374" s="49"/>
      <c r="T1374" s="49"/>
      <c r="U1374" s="49"/>
      <c r="V1374" s="49"/>
      <c r="W1374" s="49"/>
      <c r="X1374" s="49"/>
      <c r="Y1374" s="49" t="str">
        <f>CONCATENATE("sam_",samples_g[[#This Row],[sample_name]])</f>
        <v>sam_</v>
      </c>
    </row>
    <row r="1375" ht="14.25">
      <c r="A1375" t="s">
        <v>116</v>
      </c>
      <c r="B1375" s="32"/>
      <c r="C1375" s="49" t="str">
        <f>STUDY!$C$5</f>
        <v>hemofight</v>
      </c>
      <c r="G1375" s="26"/>
      <c r="I1375" t="e">
        <f>VLOOKUP(H1375,check[],2,0)</f>
        <v>#N/A</v>
      </c>
      <c r="J1375" s="49"/>
      <c r="K1375" s="49"/>
      <c r="L1375" s="49" t="e">
        <f>VLOOKUP(samples_g[[#This Row],[sample_checklist_description]],check[],3,0)</f>
        <v>#N/A</v>
      </c>
      <c r="M1375" s="32"/>
      <c r="N1375" s="32" t="e">
        <f t="shared" si="46"/>
        <v>#N/A</v>
      </c>
      <c r="O1375" s="49" t="e">
        <f t="shared" si="47"/>
        <v>#N/A</v>
      </c>
      <c r="P1375" s="33"/>
      <c r="Q1375" s="49"/>
      <c r="R1375" s="49"/>
      <c r="S1375" s="49"/>
      <c r="T1375" s="49"/>
      <c r="U1375" s="49"/>
      <c r="V1375" s="49"/>
      <c r="W1375" s="49"/>
      <c r="X1375" s="49"/>
      <c r="Y1375" s="49" t="str">
        <f>CONCATENATE("sam_",samples_g[[#This Row],[sample_name]])</f>
        <v>sam_</v>
      </c>
    </row>
    <row r="1376" ht="14.25">
      <c r="A1376" t="s">
        <v>116</v>
      </c>
      <c r="B1376" s="32"/>
      <c r="C1376" s="49" t="str">
        <f>STUDY!$C$5</f>
        <v>hemofight</v>
      </c>
      <c r="G1376" s="26"/>
      <c r="I1376" t="e">
        <f>VLOOKUP(H1376,check[],2,0)</f>
        <v>#N/A</v>
      </c>
      <c r="J1376" s="49"/>
      <c r="K1376" s="49"/>
      <c r="L1376" s="49" t="e">
        <f>VLOOKUP(samples_g[[#This Row],[sample_checklist_description]],check[],3,0)</f>
        <v>#N/A</v>
      </c>
      <c r="M1376" s="32"/>
      <c r="N1376" s="32" t="e">
        <f t="shared" si="46"/>
        <v>#N/A</v>
      </c>
      <c r="O1376" s="49" t="e">
        <f t="shared" si="47"/>
        <v>#N/A</v>
      </c>
      <c r="P1376" s="33"/>
      <c r="Q1376" s="49"/>
      <c r="R1376" s="49"/>
      <c r="S1376" s="49"/>
      <c r="T1376" s="49"/>
      <c r="U1376" s="49"/>
      <c r="V1376" s="49"/>
      <c r="W1376" s="49"/>
      <c r="X1376" s="49"/>
      <c r="Y1376" s="49" t="str">
        <f>CONCATENATE("sam_",samples_g[[#This Row],[sample_name]])</f>
        <v>sam_</v>
      </c>
    </row>
    <row r="1377" ht="14.25">
      <c r="A1377" t="s">
        <v>116</v>
      </c>
      <c r="B1377" s="32"/>
      <c r="C1377" s="49" t="str">
        <f>STUDY!$C$5</f>
        <v>hemofight</v>
      </c>
      <c r="G1377" s="26"/>
      <c r="I1377" t="e">
        <f>VLOOKUP(H1377,check[],2,0)</f>
        <v>#N/A</v>
      </c>
      <c r="J1377" s="49"/>
      <c r="K1377" s="49"/>
      <c r="L1377" s="49" t="e">
        <f>VLOOKUP(samples_g[[#This Row],[sample_checklist_description]],check[],3,0)</f>
        <v>#N/A</v>
      </c>
      <c r="M1377" s="32"/>
      <c r="N1377" s="32" t="e">
        <f t="shared" si="46"/>
        <v>#N/A</v>
      </c>
      <c r="O1377" s="49" t="e">
        <f t="shared" si="47"/>
        <v>#N/A</v>
      </c>
      <c r="P1377" s="33"/>
      <c r="Q1377" s="49"/>
      <c r="R1377" s="49"/>
      <c r="S1377" s="49"/>
      <c r="T1377" s="49"/>
      <c r="U1377" s="49"/>
      <c r="V1377" s="49"/>
      <c r="W1377" s="49"/>
      <c r="X1377" s="49"/>
      <c r="Y1377" s="49" t="str">
        <f>CONCATENATE("sam_",samples_g[[#This Row],[sample_name]])</f>
        <v>sam_</v>
      </c>
    </row>
    <row r="1378" ht="14.25">
      <c r="A1378" t="s">
        <v>116</v>
      </c>
      <c r="B1378" s="32"/>
      <c r="C1378" s="49" t="str">
        <f>STUDY!$C$5</f>
        <v>hemofight</v>
      </c>
      <c r="G1378" s="26"/>
      <c r="I1378" t="e">
        <f>VLOOKUP(H1378,check[],2,0)</f>
        <v>#N/A</v>
      </c>
      <c r="J1378" s="49"/>
      <c r="K1378" s="49"/>
      <c r="L1378" s="49" t="e">
        <f>VLOOKUP(samples_g[[#This Row],[sample_checklist_description]],check[],3,0)</f>
        <v>#N/A</v>
      </c>
      <c r="M1378" s="32"/>
      <c r="N1378" s="32" t="e">
        <f t="shared" si="46"/>
        <v>#N/A</v>
      </c>
      <c r="O1378" s="49" t="e">
        <f t="shared" si="47"/>
        <v>#N/A</v>
      </c>
      <c r="P1378" s="33"/>
      <c r="Q1378" s="49"/>
      <c r="R1378" s="49"/>
      <c r="S1378" s="49"/>
      <c r="T1378" s="49"/>
      <c r="U1378" s="49"/>
      <c r="V1378" s="49"/>
      <c r="W1378" s="49"/>
      <c r="X1378" s="49"/>
      <c r="Y1378" s="49" t="str">
        <f>CONCATENATE("sam_",samples_g[[#This Row],[sample_name]])</f>
        <v>sam_</v>
      </c>
    </row>
    <row r="1379" ht="14.25">
      <c r="A1379" t="s">
        <v>116</v>
      </c>
      <c r="B1379" s="32"/>
      <c r="C1379" s="49" t="str">
        <f>STUDY!$C$5</f>
        <v>hemofight</v>
      </c>
      <c r="G1379" s="26"/>
      <c r="I1379" t="e">
        <f>VLOOKUP(H1379,check[],2,0)</f>
        <v>#N/A</v>
      </c>
      <c r="J1379" s="49"/>
      <c r="K1379" s="49"/>
      <c r="L1379" s="49" t="e">
        <f>VLOOKUP(samples_g[[#This Row],[sample_checklist_description]],check[],3,0)</f>
        <v>#N/A</v>
      </c>
      <c r="M1379" s="32"/>
      <c r="N1379" s="32" t="e">
        <f t="shared" si="46"/>
        <v>#N/A</v>
      </c>
      <c r="O1379" s="49" t="e">
        <f t="shared" si="47"/>
        <v>#N/A</v>
      </c>
      <c r="P1379" s="33"/>
      <c r="Q1379" s="49"/>
      <c r="R1379" s="49"/>
      <c r="S1379" s="49"/>
      <c r="T1379" s="49"/>
      <c r="U1379" s="49"/>
      <c r="V1379" s="49"/>
      <c r="W1379" s="49"/>
      <c r="X1379" s="49"/>
      <c r="Y1379" s="49" t="str">
        <f>CONCATENATE("sam_",samples_g[[#This Row],[sample_name]])</f>
        <v>sam_</v>
      </c>
    </row>
    <row r="1380" ht="14.25">
      <c r="A1380" t="s">
        <v>116</v>
      </c>
      <c r="B1380" s="32"/>
      <c r="C1380" s="49" t="str">
        <f>STUDY!$C$5</f>
        <v>hemofight</v>
      </c>
      <c r="G1380" s="26"/>
      <c r="I1380" t="e">
        <f>VLOOKUP(H1380,check[],2,0)</f>
        <v>#N/A</v>
      </c>
      <c r="J1380" s="49"/>
      <c r="K1380" s="49"/>
      <c r="L1380" s="49" t="e">
        <f>VLOOKUP(samples_g[[#This Row],[sample_checklist_description]],check[],3,0)</f>
        <v>#N/A</v>
      </c>
      <c r="M1380" s="32"/>
      <c r="N1380" s="32" t="e">
        <f t="shared" si="46"/>
        <v>#N/A</v>
      </c>
      <c r="O1380" s="49" t="e">
        <f t="shared" si="47"/>
        <v>#N/A</v>
      </c>
      <c r="P1380" s="33"/>
      <c r="Q1380" s="49"/>
      <c r="R1380" s="49"/>
      <c r="S1380" s="49"/>
      <c r="T1380" s="49"/>
      <c r="U1380" s="49"/>
      <c r="V1380" s="49"/>
      <c r="W1380" s="49"/>
      <c r="X1380" s="49"/>
      <c r="Y1380" s="49" t="str">
        <f>CONCATENATE("sam_",samples_g[[#This Row],[sample_name]])</f>
        <v>sam_</v>
      </c>
    </row>
    <row r="1381" ht="14.25">
      <c r="A1381" t="s">
        <v>116</v>
      </c>
      <c r="B1381" s="32"/>
      <c r="C1381" s="49" t="str">
        <f>STUDY!$C$5</f>
        <v>hemofight</v>
      </c>
      <c r="G1381" s="26"/>
      <c r="I1381" t="e">
        <f>VLOOKUP(H1381,check[],2,0)</f>
        <v>#N/A</v>
      </c>
      <c r="J1381" s="49"/>
      <c r="K1381" s="49"/>
      <c r="L1381" s="49" t="e">
        <f>VLOOKUP(samples_g[[#This Row],[sample_checklist_description]],check[],3,0)</f>
        <v>#N/A</v>
      </c>
      <c r="M1381" s="32"/>
      <c r="N1381" s="32" t="e">
        <f t="shared" si="46"/>
        <v>#N/A</v>
      </c>
      <c r="O1381" s="49" t="e">
        <f t="shared" si="47"/>
        <v>#N/A</v>
      </c>
      <c r="P1381" s="33"/>
      <c r="Q1381" s="49"/>
      <c r="R1381" s="49"/>
      <c r="S1381" s="49"/>
      <c r="T1381" s="49"/>
      <c r="U1381" s="49"/>
      <c r="V1381" s="49"/>
      <c r="W1381" s="49"/>
      <c r="X1381" s="49"/>
      <c r="Y1381" s="49" t="str">
        <f>CONCATENATE("sam_",samples_g[[#This Row],[sample_name]])</f>
        <v>sam_</v>
      </c>
    </row>
    <row r="1382" ht="14.25">
      <c r="A1382" t="s">
        <v>116</v>
      </c>
      <c r="B1382" s="32"/>
      <c r="C1382" s="49" t="str">
        <f>STUDY!$C$5</f>
        <v>hemofight</v>
      </c>
      <c r="G1382" s="26"/>
      <c r="I1382" t="e">
        <f>VLOOKUP(H1382,check[],2,0)</f>
        <v>#N/A</v>
      </c>
      <c r="J1382" s="49"/>
      <c r="K1382" s="49"/>
      <c r="L1382" s="49" t="e">
        <f>VLOOKUP(samples_g[[#This Row],[sample_checklist_description]],check[],3,0)</f>
        <v>#N/A</v>
      </c>
      <c r="M1382" s="32"/>
      <c r="N1382" s="32" t="e">
        <f t="shared" si="46"/>
        <v>#N/A</v>
      </c>
      <c r="O1382" s="49" t="e">
        <f t="shared" si="47"/>
        <v>#N/A</v>
      </c>
      <c r="P1382" s="33"/>
      <c r="Q1382" s="49"/>
      <c r="R1382" s="49"/>
      <c r="S1382" s="49"/>
      <c r="T1382" s="49"/>
      <c r="U1382" s="49"/>
      <c r="V1382" s="49"/>
      <c r="W1382" s="49"/>
      <c r="X1382" s="49"/>
      <c r="Y1382" s="49" t="str">
        <f>CONCATENATE("sam_",samples_g[[#This Row],[sample_name]])</f>
        <v>sam_</v>
      </c>
    </row>
    <row r="1383" ht="14.25">
      <c r="A1383" t="s">
        <v>116</v>
      </c>
      <c r="B1383" s="32"/>
      <c r="C1383" s="49" t="str">
        <f>STUDY!$C$5</f>
        <v>hemofight</v>
      </c>
      <c r="G1383" s="26"/>
      <c r="I1383" t="e">
        <f>VLOOKUP(H1383,check[],2,0)</f>
        <v>#N/A</v>
      </c>
      <c r="J1383" s="49"/>
      <c r="K1383" s="49"/>
      <c r="L1383" s="49" t="e">
        <f>VLOOKUP(samples_g[[#This Row],[sample_checklist_description]],check[],3,0)</f>
        <v>#N/A</v>
      </c>
      <c r="M1383" s="32"/>
      <c r="N1383" s="32" t="e">
        <f t="shared" si="46"/>
        <v>#N/A</v>
      </c>
      <c r="O1383" s="49" t="e">
        <f t="shared" si="47"/>
        <v>#N/A</v>
      </c>
      <c r="P1383" s="33"/>
      <c r="Q1383" s="49"/>
      <c r="R1383" s="49"/>
      <c r="S1383" s="49"/>
      <c r="T1383" s="49"/>
      <c r="U1383" s="49"/>
      <c r="V1383" s="49"/>
      <c r="W1383" s="49"/>
      <c r="X1383" s="49"/>
      <c r="Y1383" s="49" t="str">
        <f>CONCATENATE("sam_",samples_g[[#This Row],[sample_name]])</f>
        <v>sam_</v>
      </c>
    </row>
    <row r="1384" ht="14.25">
      <c r="A1384" t="s">
        <v>116</v>
      </c>
      <c r="B1384" s="32"/>
      <c r="C1384" s="49" t="str">
        <f>STUDY!$C$5</f>
        <v>hemofight</v>
      </c>
      <c r="G1384" s="26"/>
      <c r="I1384" t="e">
        <f>VLOOKUP(H1384,check[],2,0)</f>
        <v>#N/A</v>
      </c>
      <c r="J1384" s="49"/>
      <c r="K1384" s="49"/>
      <c r="L1384" s="49" t="e">
        <f>VLOOKUP(samples_g[[#This Row],[sample_checklist_description]],check[],3,0)</f>
        <v>#N/A</v>
      </c>
      <c r="M1384" s="32"/>
      <c r="N1384" s="32" t="e">
        <f t="shared" ref="N1384:N1447" si="48">VLOOKUP(M1384,sci_names,2,0)</f>
        <v>#N/A</v>
      </c>
      <c r="O1384" s="49" t="e">
        <f t="shared" ref="O1384:O1447" si="49">VLOOKUP(M1384,sci_names,3,0)</f>
        <v>#N/A</v>
      </c>
      <c r="P1384" s="33"/>
      <c r="Q1384" s="49"/>
      <c r="R1384" s="49"/>
      <c r="S1384" s="49"/>
      <c r="T1384" s="49"/>
      <c r="U1384" s="49"/>
      <c r="V1384" s="49"/>
      <c r="W1384" s="49"/>
      <c r="X1384" s="49"/>
      <c r="Y1384" s="49" t="str">
        <f>CONCATENATE("sam_",samples_g[[#This Row],[sample_name]])</f>
        <v>sam_</v>
      </c>
    </row>
    <row r="1385" ht="14.25">
      <c r="A1385" t="s">
        <v>116</v>
      </c>
      <c r="B1385" s="32"/>
      <c r="C1385" s="49" t="str">
        <f>STUDY!$C$5</f>
        <v>hemofight</v>
      </c>
      <c r="G1385" s="26"/>
      <c r="I1385" t="e">
        <f>VLOOKUP(H1385,check[],2,0)</f>
        <v>#N/A</v>
      </c>
      <c r="J1385" s="49"/>
      <c r="K1385" s="49"/>
      <c r="L1385" s="49" t="e">
        <f>VLOOKUP(samples_g[[#This Row],[sample_checklist_description]],check[],3,0)</f>
        <v>#N/A</v>
      </c>
      <c r="M1385" s="32"/>
      <c r="N1385" s="32" t="e">
        <f t="shared" si="48"/>
        <v>#N/A</v>
      </c>
      <c r="O1385" s="49" t="e">
        <f t="shared" si="49"/>
        <v>#N/A</v>
      </c>
      <c r="P1385" s="33"/>
      <c r="Q1385" s="49"/>
      <c r="R1385" s="49"/>
      <c r="S1385" s="49"/>
      <c r="T1385" s="49"/>
      <c r="U1385" s="49"/>
      <c r="V1385" s="49"/>
      <c r="W1385" s="49"/>
      <c r="X1385" s="49"/>
      <c r="Y1385" s="49" t="str">
        <f>CONCATENATE("sam_",samples_g[[#This Row],[sample_name]])</f>
        <v>sam_</v>
      </c>
    </row>
    <row r="1386" ht="14.25">
      <c r="A1386" t="s">
        <v>116</v>
      </c>
      <c r="B1386" s="32"/>
      <c r="C1386" s="49" t="str">
        <f>STUDY!$C$5</f>
        <v>hemofight</v>
      </c>
      <c r="G1386" s="26"/>
      <c r="I1386" t="e">
        <f>VLOOKUP(H1386,check[],2,0)</f>
        <v>#N/A</v>
      </c>
      <c r="J1386" s="49"/>
      <c r="K1386" s="49"/>
      <c r="L1386" s="49" t="e">
        <f>VLOOKUP(samples_g[[#This Row],[sample_checklist_description]],check[],3,0)</f>
        <v>#N/A</v>
      </c>
      <c r="M1386" s="32"/>
      <c r="N1386" s="32" t="e">
        <f t="shared" si="48"/>
        <v>#N/A</v>
      </c>
      <c r="O1386" s="49" t="e">
        <f t="shared" si="49"/>
        <v>#N/A</v>
      </c>
      <c r="P1386" s="33"/>
      <c r="Q1386" s="49"/>
      <c r="R1386" s="49"/>
      <c r="S1386" s="49"/>
      <c r="T1386" s="49"/>
      <c r="U1386" s="49"/>
      <c r="V1386" s="49"/>
      <c r="W1386" s="49"/>
      <c r="X1386" s="49"/>
      <c r="Y1386" s="49" t="str">
        <f>CONCATENATE("sam_",samples_g[[#This Row],[sample_name]])</f>
        <v>sam_</v>
      </c>
    </row>
    <row r="1387" ht="14.25">
      <c r="A1387" t="s">
        <v>116</v>
      </c>
      <c r="B1387" s="32"/>
      <c r="C1387" s="49" t="str">
        <f>STUDY!$C$5</f>
        <v>hemofight</v>
      </c>
      <c r="G1387" s="26"/>
      <c r="I1387" t="e">
        <f>VLOOKUP(H1387,check[],2,0)</f>
        <v>#N/A</v>
      </c>
      <c r="J1387" s="49"/>
      <c r="K1387" s="49"/>
      <c r="L1387" s="49" t="e">
        <f>VLOOKUP(samples_g[[#This Row],[sample_checklist_description]],check[],3,0)</f>
        <v>#N/A</v>
      </c>
      <c r="M1387" s="32"/>
      <c r="N1387" s="32" t="e">
        <f t="shared" si="48"/>
        <v>#N/A</v>
      </c>
      <c r="O1387" s="49" t="e">
        <f t="shared" si="49"/>
        <v>#N/A</v>
      </c>
      <c r="P1387" s="33"/>
      <c r="Q1387" s="49"/>
      <c r="R1387" s="49"/>
      <c r="S1387" s="49"/>
      <c r="T1387" s="49"/>
      <c r="U1387" s="49"/>
      <c r="V1387" s="49"/>
      <c r="W1387" s="49"/>
      <c r="X1387" s="49"/>
      <c r="Y1387" s="49" t="str">
        <f>CONCATENATE("sam_",samples_g[[#This Row],[sample_name]])</f>
        <v>sam_</v>
      </c>
    </row>
    <row r="1388" ht="14.25">
      <c r="A1388" t="s">
        <v>116</v>
      </c>
      <c r="B1388" s="32"/>
      <c r="C1388" s="49" t="str">
        <f>STUDY!$C$5</f>
        <v>hemofight</v>
      </c>
      <c r="G1388" s="26"/>
      <c r="I1388" t="e">
        <f>VLOOKUP(H1388,check[],2,0)</f>
        <v>#N/A</v>
      </c>
      <c r="J1388" s="49"/>
      <c r="K1388" s="49"/>
      <c r="L1388" s="49" t="e">
        <f>VLOOKUP(samples_g[[#This Row],[sample_checklist_description]],check[],3,0)</f>
        <v>#N/A</v>
      </c>
      <c r="M1388" s="32"/>
      <c r="N1388" s="32" t="e">
        <f t="shared" si="48"/>
        <v>#N/A</v>
      </c>
      <c r="O1388" s="49" t="e">
        <f t="shared" si="49"/>
        <v>#N/A</v>
      </c>
      <c r="P1388" s="33"/>
      <c r="Q1388" s="49"/>
      <c r="R1388" s="49"/>
      <c r="S1388" s="49"/>
      <c r="T1388" s="49"/>
      <c r="U1388" s="49"/>
      <c r="V1388" s="49"/>
      <c r="W1388" s="49"/>
      <c r="X1388" s="49"/>
      <c r="Y1388" s="49" t="str">
        <f>CONCATENATE("sam_",samples_g[[#This Row],[sample_name]])</f>
        <v>sam_</v>
      </c>
    </row>
    <row r="1389" ht="14.25">
      <c r="A1389" t="s">
        <v>116</v>
      </c>
      <c r="B1389" s="32"/>
      <c r="C1389" s="49" t="str">
        <f>STUDY!$C$5</f>
        <v>hemofight</v>
      </c>
      <c r="G1389" s="26"/>
      <c r="I1389" t="e">
        <f>VLOOKUP(H1389,check[],2,0)</f>
        <v>#N/A</v>
      </c>
      <c r="J1389" s="49"/>
      <c r="K1389" s="49"/>
      <c r="L1389" s="49" t="e">
        <f>VLOOKUP(samples_g[[#This Row],[sample_checklist_description]],check[],3,0)</f>
        <v>#N/A</v>
      </c>
      <c r="M1389" s="32"/>
      <c r="N1389" s="32" t="e">
        <f t="shared" si="48"/>
        <v>#N/A</v>
      </c>
      <c r="O1389" s="49" t="e">
        <f t="shared" si="49"/>
        <v>#N/A</v>
      </c>
      <c r="P1389" s="33"/>
      <c r="Q1389" s="49"/>
      <c r="R1389" s="49"/>
      <c r="S1389" s="49"/>
      <c r="T1389" s="49"/>
      <c r="U1389" s="49"/>
      <c r="V1389" s="49"/>
      <c r="W1389" s="49"/>
      <c r="X1389" s="49"/>
      <c r="Y1389" s="49" t="str">
        <f>CONCATENATE("sam_",samples_g[[#This Row],[sample_name]])</f>
        <v>sam_</v>
      </c>
    </row>
    <row r="1390" ht="14.25">
      <c r="A1390" t="s">
        <v>116</v>
      </c>
      <c r="B1390" s="32"/>
      <c r="C1390" s="49" t="str">
        <f>STUDY!$C$5</f>
        <v>hemofight</v>
      </c>
      <c r="G1390" s="26"/>
      <c r="I1390" t="e">
        <f>VLOOKUP(H1390,check[],2,0)</f>
        <v>#N/A</v>
      </c>
      <c r="J1390" s="49"/>
      <c r="K1390" s="49"/>
      <c r="L1390" s="49" t="e">
        <f>VLOOKUP(samples_g[[#This Row],[sample_checklist_description]],check[],3,0)</f>
        <v>#N/A</v>
      </c>
      <c r="M1390" s="32"/>
      <c r="N1390" s="32" t="e">
        <f t="shared" si="48"/>
        <v>#N/A</v>
      </c>
      <c r="O1390" s="49" t="e">
        <f t="shared" si="49"/>
        <v>#N/A</v>
      </c>
      <c r="P1390" s="33"/>
      <c r="Q1390" s="49"/>
      <c r="R1390" s="49"/>
      <c r="S1390" s="49"/>
      <c r="T1390" s="49"/>
      <c r="U1390" s="49"/>
      <c r="V1390" s="49"/>
      <c r="W1390" s="49"/>
      <c r="X1390" s="49"/>
      <c r="Y1390" s="49" t="str">
        <f>CONCATENATE("sam_",samples_g[[#This Row],[sample_name]])</f>
        <v>sam_</v>
      </c>
    </row>
    <row r="1391" ht="14.25">
      <c r="A1391" t="s">
        <v>116</v>
      </c>
      <c r="B1391" s="32"/>
      <c r="C1391" s="49" t="str">
        <f>STUDY!$C$5</f>
        <v>hemofight</v>
      </c>
      <c r="G1391" s="26"/>
      <c r="I1391" t="e">
        <f>VLOOKUP(H1391,check[],2,0)</f>
        <v>#N/A</v>
      </c>
      <c r="J1391" s="49"/>
      <c r="K1391" s="49"/>
      <c r="L1391" s="49" t="e">
        <f>VLOOKUP(samples_g[[#This Row],[sample_checklist_description]],check[],3,0)</f>
        <v>#N/A</v>
      </c>
      <c r="M1391" s="32"/>
      <c r="N1391" s="32" t="e">
        <f t="shared" si="48"/>
        <v>#N/A</v>
      </c>
      <c r="O1391" s="49" t="e">
        <f t="shared" si="49"/>
        <v>#N/A</v>
      </c>
      <c r="P1391" s="33"/>
      <c r="Q1391" s="49"/>
      <c r="R1391" s="49"/>
      <c r="S1391" s="49"/>
      <c r="T1391" s="49"/>
      <c r="U1391" s="49"/>
      <c r="V1391" s="49"/>
      <c r="W1391" s="49"/>
      <c r="X1391" s="49"/>
      <c r="Y1391" s="49" t="str">
        <f>CONCATENATE("sam_",samples_g[[#This Row],[sample_name]])</f>
        <v>sam_</v>
      </c>
    </row>
    <row r="1392" ht="14.25">
      <c r="A1392" t="s">
        <v>116</v>
      </c>
      <c r="B1392" s="32"/>
      <c r="C1392" s="49" t="str">
        <f>STUDY!$C$5</f>
        <v>hemofight</v>
      </c>
      <c r="G1392" s="26"/>
      <c r="I1392" t="e">
        <f>VLOOKUP(H1392,check[],2,0)</f>
        <v>#N/A</v>
      </c>
      <c r="J1392" s="49"/>
      <c r="K1392" s="49"/>
      <c r="L1392" s="49" t="e">
        <f>VLOOKUP(samples_g[[#This Row],[sample_checklist_description]],check[],3,0)</f>
        <v>#N/A</v>
      </c>
      <c r="M1392" s="32"/>
      <c r="N1392" s="32" t="e">
        <f t="shared" si="48"/>
        <v>#N/A</v>
      </c>
      <c r="O1392" s="49" t="e">
        <f t="shared" si="49"/>
        <v>#N/A</v>
      </c>
      <c r="P1392" s="33"/>
      <c r="Q1392" s="49"/>
      <c r="R1392" s="49"/>
      <c r="S1392" s="49"/>
      <c r="T1392" s="49"/>
      <c r="U1392" s="49"/>
      <c r="V1392" s="49"/>
      <c r="W1392" s="49"/>
      <c r="X1392" s="49"/>
      <c r="Y1392" s="49" t="str">
        <f>CONCATENATE("sam_",samples_g[[#This Row],[sample_name]])</f>
        <v>sam_</v>
      </c>
    </row>
    <row r="1393" ht="14.25">
      <c r="A1393" t="s">
        <v>116</v>
      </c>
      <c r="B1393" s="32"/>
      <c r="C1393" s="49" t="str">
        <f>STUDY!$C$5</f>
        <v>hemofight</v>
      </c>
      <c r="G1393" s="26"/>
      <c r="I1393" t="e">
        <f>VLOOKUP(H1393,check[],2,0)</f>
        <v>#N/A</v>
      </c>
      <c r="J1393" s="49"/>
      <c r="K1393" s="49"/>
      <c r="L1393" s="49" t="e">
        <f>VLOOKUP(samples_g[[#This Row],[sample_checklist_description]],check[],3,0)</f>
        <v>#N/A</v>
      </c>
      <c r="M1393" s="32"/>
      <c r="N1393" s="32" t="e">
        <f t="shared" si="48"/>
        <v>#N/A</v>
      </c>
      <c r="O1393" s="49" t="e">
        <f t="shared" si="49"/>
        <v>#N/A</v>
      </c>
      <c r="P1393" s="33"/>
      <c r="Q1393" s="49"/>
      <c r="R1393" s="49"/>
      <c r="S1393" s="49"/>
      <c r="T1393" s="49"/>
      <c r="U1393" s="49"/>
      <c r="V1393" s="49"/>
      <c r="W1393" s="49"/>
      <c r="X1393" s="49"/>
      <c r="Y1393" s="49" t="str">
        <f>CONCATENATE("sam_",samples_g[[#This Row],[sample_name]])</f>
        <v>sam_</v>
      </c>
    </row>
    <row r="1394" ht="14.25">
      <c r="A1394" t="s">
        <v>116</v>
      </c>
      <c r="B1394" s="32"/>
      <c r="C1394" s="49" t="str">
        <f>STUDY!$C$5</f>
        <v>hemofight</v>
      </c>
      <c r="G1394" s="26"/>
      <c r="I1394" t="e">
        <f>VLOOKUP(H1394,check[],2,0)</f>
        <v>#N/A</v>
      </c>
      <c r="J1394" s="49"/>
      <c r="K1394" s="49"/>
      <c r="L1394" s="49" t="e">
        <f>VLOOKUP(samples_g[[#This Row],[sample_checklist_description]],check[],3,0)</f>
        <v>#N/A</v>
      </c>
      <c r="M1394" s="32"/>
      <c r="N1394" s="32" t="e">
        <f t="shared" si="48"/>
        <v>#N/A</v>
      </c>
      <c r="O1394" s="49" t="e">
        <f t="shared" si="49"/>
        <v>#N/A</v>
      </c>
      <c r="P1394" s="33"/>
      <c r="Q1394" s="49"/>
      <c r="R1394" s="49"/>
      <c r="S1394" s="49"/>
      <c r="T1394" s="49"/>
      <c r="U1394" s="49"/>
      <c r="V1394" s="49"/>
      <c r="W1394" s="49"/>
      <c r="X1394" s="49"/>
      <c r="Y1394" s="49" t="str">
        <f>CONCATENATE("sam_",samples_g[[#This Row],[sample_name]])</f>
        <v>sam_</v>
      </c>
    </row>
    <row r="1395" ht="14.25">
      <c r="A1395" t="s">
        <v>116</v>
      </c>
      <c r="B1395" s="32"/>
      <c r="C1395" s="49" t="str">
        <f>STUDY!$C$5</f>
        <v>hemofight</v>
      </c>
      <c r="G1395" s="26"/>
      <c r="I1395" t="e">
        <f>VLOOKUP(H1395,check[],2,0)</f>
        <v>#N/A</v>
      </c>
      <c r="J1395" s="49"/>
      <c r="K1395" s="49"/>
      <c r="L1395" s="49" t="e">
        <f>VLOOKUP(samples_g[[#This Row],[sample_checklist_description]],check[],3,0)</f>
        <v>#N/A</v>
      </c>
      <c r="M1395" s="32"/>
      <c r="N1395" s="32" t="e">
        <f t="shared" si="48"/>
        <v>#N/A</v>
      </c>
      <c r="O1395" s="49" t="e">
        <f t="shared" si="49"/>
        <v>#N/A</v>
      </c>
      <c r="P1395" s="33"/>
      <c r="Q1395" s="49"/>
      <c r="R1395" s="49"/>
      <c r="S1395" s="49"/>
      <c r="T1395" s="49"/>
      <c r="U1395" s="49"/>
      <c r="V1395" s="49"/>
      <c r="W1395" s="49"/>
      <c r="X1395" s="49"/>
      <c r="Y1395" s="49" t="str">
        <f>CONCATENATE("sam_",samples_g[[#This Row],[sample_name]])</f>
        <v>sam_</v>
      </c>
    </row>
    <row r="1396" ht="14.25">
      <c r="A1396" t="s">
        <v>116</v>
      </c>
      <c r="B1396" s="32"/>
      <c r="C1396" s="49" t="str">
        <f>STUDY!$C$5</f>
        <v>hemofight</v>
      </c>
      <c r="G1396" s="26"/>
      <c r="I1396" t="e">
        <f>VLOOKUP(H1396,check[],2,0)</f>
        <v>#N/A</v>
      </c>
      <c r="J1396" s="49"/>
      <c r="K1396" s="49"/>
      <c r="L1396" s="49" t="e">
        <f>VLOOKUP(samples_g[[#This Row],[sample_checklist_description]],check[],3,0)</f>
        <v>#N/A</v>
      </c>
      <c r="M1396" s="32"/>
      <c r="N1396" s="32" t="e">
        <f t="shared" si="48"/>
        <v>#N/A</v>
      </c>
      <c r="O1396" s="49" t="e">
        <f t="shared" si="49"/>
        <v>#N/A</v>
      </c>
      <c r="P1396" s="33"/>
      <c r="Q1396" s="49"/>
      <c r="R1396" s="49"/>
      <c r="S1396" s="49"/>
      <c r="T1396" s="49"/>
      <c r="U1396" s="49"/>
      <c r="V1396" s="49"/>
      <c r="W1396" s="49"/>
      <c r="X1396" s="49"/>
      <c r="Y1396" s="49" t="str">
        <f>CONCATENATE("sam_",samples_g[[#This Row],[sample_name]])</f>
        <v>sam_</v>
      </c>
    </row>
    <row r="1397" ht="14.25">
      <c r="A1397" t="s">
        <v>116</v>
      </c>
      <c r="B1397" s="32"/>
      <c r="C1397" s="49" t="str">
        <f>STUDY!$C$5</f>
        <v>hemofight</v>
      </c>
      <c r="G1397" s="26"/>
      <c r="I1397" t="e">
        <f>VLOOKUP(H1397,check[],2,0)</f>
        <v>#N/A</v>
      </c>
      <c r="J1397" s="49"/>
      <c r="K1397" s="49"/>
      <c r="L1397" s="49" t="e">
        <f>VLOOKUP(samples_g[[#This Row],[sample_checklist_description]],check[],3,0)</f>
        <v>#N/A</v>
      </c>
      <c r="M1397" s="32"/>
      <c r="N1397" s="32" t="e">
        <f t="shared" si="48"/>
        <v>#N/A</v>
      </c>
      <c r="O1397" s="49" t="e">
        <f t="shared" si="49"/>
        <v>#N/A</v>
      </c>
      <c r="P1397" s="33"/>
      <c r="Q1397" s="49"/>
      <c r="R1397" s="49"/>
      <c r="S1397" s="49"/>
      <c r="T1397" s="49"/>
      <c r="U1397" s="49"/>
      <c r="V1397" s="49"/>
      <c r="W1397" s="49"/>
      <c r="X1397" s="49"/>
      <c r="Y1397" s="49" t="str">
        <f>CONCATENATE("sam_",samples_g[[#This Row],[sample_name]])</f>
        <v>sam_</v>
      </c>
    </row>
    <row r="1398" ht="14.25">
      <c r="A1398" t="s">
        <v>116</v>
      </c>
      <c r="B1398" s="32"/>
      <c r="C1398" s="49" t="str">
        <f>STUDY!$C$5</f>
        <v>hemofight</v>
      </c>
      <c r="G1398" s="26"/>
      <c r="I1398" t="e">
        <f>VLOOKUP(H1398,check[],2,0)</f>
        <v>#N/A</v>
      </c>
      <c r="J1398" s="49"/>
      <c r="K1398" s="49"/>
      <c r="L1398" s="49" t="e">
        <f>VLOOKUP(samples_g[[#This Row],[sample_checklist_description]],check[],3,0)</f>
        <v>#N/A</v>
      </c>
      <c r="M1398" s="32"/>
      <c r="N1398" s="32" t="e">
        <f t="shared" si="48"/>
        <v>#N/A</v>
      </c>
      <c r="O1398" s="49" t="e">
        <f t="shared" si="49"/>
        <v>#N/A</v>
      </c>
      <c r="P1398" s="33"/>
      <c r="Q1398" s="49"/>
      <c r="R1398" s="49"/>
      <c r="S1398" s="49"/>
      <c r="T1398" s="49"/>
      <c r="U1398" s="49"/>
      <c r="V1398" s="49"/>
      <c r="W1398" s="49"/>
      <c r="X1398" s="49"/>
      <c r="Y1398" s="49" t="str">
        <f>CONCATENATE("sam_",samples_g[[#This Row],[sample_name]])</f>
        <v>sam_</v>
      </c>
    </row>
    <row r="1399" ht="14.25">
      <c r="A1399" t="s">
        <v>116</v>
      </c>
      <c r="B1399" s="32"/>
      <c r="C1399" s="49" t="str">
        <f>STUDY!$C$5</f>
        <v>hemofight</v>
      </c>
      <c r="G1399" s="26"/>
      <c r="I1399" t="e">
        <f>VLOOKUP(H1399,check[],2,0)</f>
        <v>#N/A</v>
      </c>
      <c r="J1399" s="49"/>
      <c r="K1399" s="49"/>
      <c r="L1399" s="49" t="e">
        <f>VLOOKUP(samples_g[[#This Row],[sample_checklist_description]],check[],3,0)</f>
        <v>#N/A</v>
      </c>
      <c r="M1399" s="32"/>
      <c r="N1399" s="32" t="e">
        <f t="shared" si="48"/>
        <v>#N/A</v>
      </c>
      <c r="O1399" s="49" t="e">
        <f t="shared" si="49"/>
        <v>#N/A</v>
      </c>
      <c r="P1399" s="33"/>
      <c r="Q1399" s="49"/>
      <c r="R1399" s="49"/>
      <c r="S1399" s="49"/>
      <c r="T1399" s="49"/>
      <c r="U1399" s="49"/>
      <c r="V1399" s="49"/>
      <c r="W1399" s="49"/>
      <c r="X1399" s="49"/>
      <c r="Y1399" s="49" t="str">
        <f>CONCATENATE("sam_",samples_g[[#This Row],[sample_name]])</f>
        <v>sam_</v>
      </c>
    </row>
    <row r="1400" ht="14.25">
      <c r="A1400" t="s">
        <v>116</v>
      </c>
      <c r="B1400" s="32"/>
      <c r="C1400" s="49" t="str">
        <f>STUDY!$C$5</f>
        <v>hemofight</v>
      </c>
      <c r="G1400" s="26"/>
      <c r="I1400" t="e">
        <f>VLOOKUP(H1400,check[],2,0)</f>
        <v>#N/A</v>
      </c>
      <c r="J1400" s="49"/>
      <c r="K1400" s="49"/>
      <c r="L1400" s="49" t="e">
        <f>VLOOKUP(samples_g[[#This Row],[sample_checklist_description]],check[],3,0)</f>
        <v>#N/A</v>
      </c>
      <c r="M1400" s="32"/>
      <c r="N1400" s="32" t="e">
        <f t="shared" si="48"/>
        <v>#N/A</v>
      </c>
      <c r="O1400" s="49" t="e">
        <f t="shared" si="49"/>
        <v>#N/A</v>
      </c>
      <c r="P1400" s="33"/>
      <c r="Q1400" s="49"/>
      <c r="R1400" s="49"/>
      <c r="S1400" s="49"/>
      <c r="T1400" s="49"/>
      <c r="U1400" s="49"/>
      <c r="V1400" s="49"/>
      <c r="W1400" s="49"/>
      <c r="X1400" s="49"/>
      <c r="Y1400" s="49" t="str">
        <f>CONCATENATE("sam_",samples_g[[#This Row],[sample_name]])</f>
        <v>sam_</v>
      </c>
    </row>
    <row r="1401" ht="14.25">
      <c r="A1401" t="s">
        <v>116</v>
      </c>
      <c r="B1401" s="32"/>
      <c r="C1401" s="49" t="str">
        <f>STUDY!$C$5</f>
        <v>hemofight</v>
      </c>
      <c r="G1401" s="26"/>
      <c r="I1401" t="e">
        <f>VLOOKUP(H1401,check[],2,0)</f>
        <v>#N/A</v>
      </c>
      <c r="J1401" s="49"/>
      <c r="K1401" s="49"/>
      <c r="L1401" s="49" t="e">
        <f>VLOOKUP(samples_g[[#This Row],[sample_checklist_description]],check[],3,0)</f>
        <v>#N/A</v>
      </c>
      <c r="M1401" s="32"/>
      <c r="N1401" s="32" t="e">
        <f t="shared" si="48"/>
        <v>#N/A</v>
      </c>
      <c r="O1401" s="49" t="e">
        <f t="shared" si="49"/>
        <v>#N/A</v>
      </c>
      <c r="P1401" s="33"/>
      <c r="Q1401" s="49"/>
      <c r="R1401" s="49"/>
      <c r="S1401" s="49"/>
      <c r="T1401" s="49"/>
      <c r="U1401" s="49"/>
      <c r="V1401" s="49"/>
      <c r="W1401" s="49"/>
      <c r="X1401" s="49"/>
      <c r="Y1401" s="49" t="str">
        <f>CONCATENATE("sam_",samples_g[[#This Row],[sample_name]])</f>
        <v>sam_</v>
      </c>
    </row>
    <row r="1402" ht="14.25">
      <c r="A1402" t="s">
        <v>116</v>
      </c>
      <c r="B1402" s="32"/>
      <c r="C1402" s="49" t="str">
        <f>STUDY!$C$5</f>
        <v>hemofight</v>
      </c>
      <c r="G1402" s="26"/>
      <c r="I1402" t="e">
        <f>VLOOKUP(H1402,check[],2,0)</f>
        <v>#N/A</v>
      </c>
      <c r="J1402" s="49"/>
      <c r="K1402" s="49"/>
      <c r="L1402" s="49" t="e">
        <f>VLOOKUP(samples_g[[#This Row],[sample_checklist_description]],check[],3,0)</f>
        <v>#N/A</v>
      </c>
      <c r="M1402" s="32"/>
      <c r="N1402" s="32" t="e">
        <f t="shared" si="48"/>
        <v>#N/A</v>
      </c>
      <c r="O1402" s="49" t="e">
        <f t="shared" si="49"/>
        <v>#N/A</v>
      </c>
      <c r="P1402" s="33"/>
      <c r="Q1402" s="49"/>
      <c r="R1402" s="49"/>
      <c r="S1402" s="49"/>
      <c r="T1402" s="49"/>
      <c r="U1402" s="49"/>
      <c r="V1402" s="49"/>
      <c r="W1402" s="49"/>
      <c r="X1402" s="49"/>
      <c r="Y1402" s="49" t="str">
        <f>CONCATENATE("sam_",samples_g[[#This Row],[sample_name]])</f>
        <v>sam_</v>
      </c>
    </row>
    <row r="1403" ht="14.25">
      <c r="A1403" t="s">
        <v>116</v>
      </c>
      <c r="B1403" s="32"/>
      <c r="C1403" s="49" t="str">
        <f>STUDY!$C$5</f>
        <v>hemofight</v>
      </c>
      <c r="G1403" s="26"/>
      <c r="I1403" t="e">
        <f>VLOOKUP(H1403,check[],2,0)</f>
        <v>#N/A</v>
      </c>
      <c r="J1403" s="49"/>
      <c r="K1403" s="49"/>
      <c r="L1403" s="49" t="e">
        <f>VLOOKUP(samples_g[[#This Row],[sample_checklist_description]],check[],3,0)</f>
        <v>#N/A</v>
      </c>
      <c r="M1403" s="32"/>
      <c r="N1403" s="32" t="e">
        <f t="shared" si="48"/>
        <v>#N/A</v>
      </c>
      <c r="O1403" s="49" t="e">
        <f t="shared" si="49"/>
        <v>#N/A</v>
      </c>
      <c r="P1403" s="33"/>
      <c r="Q1403" s="49"/>
      <c r="R1403" s="49"/>
      <c r="S1403" s="49"/>
      <c r="T1403" s="49"/>
      <c r="U1403" s="49"/>
      <c r="V1403" s="49"/>
      <c r="W1403" s="49"/>
      <c r="X1403" s="49"/>
      <c r="Y1403" s="49" t="str">
        <f>CONCATENATE("sam_",samples_g[[#This Row],[sample_name]])</f>
        <v>sam_</v>
      </c>
    </row>
    <row r="1404" ht="14.25">
      <c r="A1404" t="s">
        <v>116</v>
      </c>
      <c r="B1404" s="32"/>
      <c r="C1404" s="49" t="str">
        <f>STUDY!$C$5</f>
        <v>hemofight</v>
      </c>
      <c r="G1404" s="26"/>
      <c r="I1404" t="e">
        <f>VLOOKUP(H1404,check[],2,0)</f>
        <v>#N/A</v>
      </c>
      <c r="J1404" s="49"/>
      <c r="K1404" s="49"/>
      <c r="L1404" s="49" t="e">
        <f>VLOOKUP(samples_g[[#This Row],[sample_checklist_description]],check[],3,0)</f>
        <v>#N/A</v>
      </c>
      <c r="M1404" s="32"/>
      <c r="N1404" s="32" t="e">
        <f t="shared" si="48"/>
        <v>#N/A</v>
      </c>
      <c r="O1404" s="49" t="e">
        <f t="shared" si="49"/>
        <v>#N/A</v>
      </c>
      <c r="P1404" s="33"/>
      <c r="Q1404" s="49"/>
      <c r="R1404" s="49"/>
      <c r="S1404" s="49"/>
      <c r="T1404" s="49"/>
      <c r="U1404" s="49"/>
      <c r="V1404" s="49"/>
      <c r="W1404" s="49"/>
      <c r="X1404" s="49"/>
      <c r="Y1404" s="49" t="str">
        <f>CONCATENATE("sam_",samples_g[[#This Row],[sample_name]])</f>
        <v>sam_</v>
      </c>
    </row>
    <row r="1405" ht="14.25">
      <c r="A1405" t="s">
        <v>116</v>
      </c>
      <c r="B1405" s="32"/>
      <c r="C1405" s="49" t="str">
        <f>STUDY!$C$5</f>
        <v>hemofight</v>
      </c>
      <c r="G1405" s="26"/>
      <c r="I1405" t="e">
        <f>VLOOKUP(H1405,check[],2,0)</f>
        <v>#N/A</v>
      </c>
      <c r="J1405" s="49"/>
      <c r="K1405" s="49"/>
      <c r="L1405" s="49" t="e">
        <f>VLOOKUP(samples_g[[#This Row],[sample_checklist_description]],check[],3,0)</f>
        <v>#N/A</v>
      </c>
      <c r="M1405" s="32"/>
      <c r="N1405" s="32" t="e">
        <f t="shared" si="48"/>
        <v>#N/A</v>
      </c>
      <c r="O1405" s="49" t="e">
        <f t="shared" si="49"/>
        <v>#N/A</v>
      </c>
      <c r="P1405" s="33"/>
      <c r="Q1405" s="49"/>
      <c r="R1405" s="49"/>
      <c r="S1405" s="49"/>
      <c r="T1405" s="49"/>
      <c r="U1405" s="49"/>
      <c r="V1405" s="49"/>
      <c r="W1405" s="49"/>
      <c r="X1405" s="49"/>
      <c r="Y1405" s="49" t="str">
        <f>CONCATENATE("sam_",samples_g[[#This Row],[sample_name]])</f>
        <v>sam_</v>
      </c>
    </row>
    <row r="1406" ht="14.25">
      <c r="A1406" t="s">
        <v>116</v>
      </c>
      <c r="B1406" s="32"/>
      <c r="C1406" s="49" t="str">
        <f>STUDY!$C$5</f>
        <v>hemofight</v>
      </c>
      <c r="G1406" s="26"/>
      <c r="I1406" t="e">
        <f>VLOOKUP(H1406,check[],2,0)</f>
        <v>#N/A</v>
      </c>
      <c r="J1406" s="49"/>
      <c r="K1406" s="49"/>
      <c r="L1406" s="49" t="e">
        <f>VLOOKUP(samples_g[[#This Row],[sample_checklist_description]],check[],3,0)</f>
        <v>#N/A</v>
      </c>
      <c r="M1406" s="32"/>
      <c r="N1406" s="32" t="e">
        <f t="shared" si="48"/>
        <v>#N/A</v>
      </c>
      <c r="O1406" s="49" t="e">
        <f t="shared" si="49"/>
        <v>#N/A</v>
      </c>
      <c r="P1406" s="33"/>
      <c r="Q1406" s="49"/>
      <c r="R1406" s="49"/>
      <c r="S1406" s="49"/>
      <c r="T1406" s="49"/>
      <c r="U1406" s="49"/>
      <c r="V1406" s="49"/>
      <c r="W1406" s="49"/>
      <c r="X1406" s="49"/>
      <c r="Y1406" s="49" t="str">
        <f>CONCATENATE("sam_",samples_g[[#This Row],[sample_name]])</f>
        <v>sam_</v>
      </c>
    </row>
    <row r="1407" ht="14.25">
      <c r="A1407" t="s">
        <v>116</v>
      </c>
      <c r="B1407" s="32"/>
      <c r="C1407" s="49" t="str">
        <f>STUDY!$C$5</f>
        <v>hemofight</v>
      </c>
      <c r="G1407" s="26"/>
      <c r="I1407" t="e">
        <f>VLOOKUP(H1407,check[],2,0)</f>
        <v>#N/A</v>
      </c>
      <c r="J1407" s="49"/>
      <c r="K1407" s="49"/>
      <c r="L1407" s="49" t="e">
        <f>VLOOKUP(samples_g[[#This Row],[sample_checklist_description]],check[],3,0)</f>
        <v>#N/A</v>
      </c>
      <c r="M1407" s="32"/>
      <c r="N1407" s="32" t="e">
        <f t="shared" si="48"/>
        <v>#N/A</v>
      </c>
      <c r="O1407" s="49" t="e">
        <f t="shared" si="49"/>
        <v>#N/A</v>
      </c>
      <c r="P1407" s="33"/>
      <c r="Q1407" s="49"/>
      <c r="R1407" s="49"/>
      <c r="S1407" s="49"/>
      <c r="T1407" s="49"/>
      <c r="U1407" s="49"/>
      <c r="V1407" s="49"/>
      <c r="W1407" s="49"/>
      <c r="X1407" s="49"/>
      <c r="Y1407" s="49" t="str">
        <f>CONCATENATE("sam_",samples_g[[#This Row],[sample_name]])</f>
        <v>sam_</v>
      </c>
    </row>
    <row r="1408" ht="14.25">
      <c r="A1408" t="s">
        <v>116</v>
      </c>
      <c r="B1408" s="32"/>
      <c r="C1408" s="49" t="str">
        <f>STUDY!$C$5</f>
        <v>hemofight</v>
      </c>
      <c r="G1408" s="26"/>
      <c r="I1408" t="e">
        <f>VLOOKUP(H1408,check[],2,0)</f>
        <v>#N/A</v>
      </c>
      <c r="J1408" s="49"/>
      <c r="K1408" s="49"/>
      <c r="L1408" s="49" t="e">
        <f>VLOOKUP(samples_g[[#This Row],[sample_checklist_description]],check[],3,0)</f>
        <v>#N/A</v>
      </c>
      <c r="M1408" s="32"/>
      <c r="N1408" s="32" t="e">
        <f t="shared" si="48"/>
        <v>#N/A</v>
      </c>
      <c r="O1408" s="49" t="e">
        <f t="shared" si="49"/>
        <v>#N/A</v>
      </c>
      <c r="P1408" s="33"/>
      <c r="Q1408" s="49"/>
      <c r="R1408" s="49"/>
      <c r="S1408" s="49"/>
      <c r="T1408" s="49"/>
      <c r="U1408" s="49"/>
      <c r="V1408" s="49"/>
      <c r="W1408" s="49"/>
      <c r="X1408" s="49"/>
      <c r="Y1408" s="49" t="str">
        <f>CONCATENATE("sam_",samples_g[[#This Row],[sample_name]])</f>
        <v>sam_</v>
      </c>
    </row>
    <row r="1409" ht="14.25">
      <c r="A1409" t="s">
        <v>116</v>
      </c>
      <c r="B1409" s="32"/>
      <c r="C1409" s="49" t="str">
        <f>STUDY!$C$5</f>
        <v>hemofight</v>
      </c>
      <c r="G1409" s="26"/>
      <c r="I1409" t="e">
        <f>VLOOKUP(H1409,check[],2,0)</f>
        <v>#N/A</v>
      </c>
      <c r="J1409" s="49"/>
      <c r="K1409" s="49"/>
      <c r="L1409" s="49" t="e">
        <f>VLOOKUP(samples_g[[#This Row],[sample_checklist_description]],check[],3,0)</f>
        <v>#N/A</v>
      </c>
      <c r="M1409" s="32"/>
      <c r="N1409" s="32" t="e">
        <f t="shared" si="48"/>
        <v>#N/A</v>
      </c>
      <c r="O1409" s="49" t="e">
        <f t="shared" si="49"/>
        <v>#N/A</v>
      </c>
      <c r="P1409" s="33"/>
      <c r="Q1409" s="49"/>
      <c r="R1409" s="49"/>
      <c r="S1409" s="49"/>
      <c r="T1409" s="49"/>
      <c r="U1409" s="49"/>
      <c r="V1409" s="49"/>
      <c r="W1409" s="49"/>
      <c r="X1409" s="49"/>
      <c r="Y1409" s="49" t="str">
        <f>CONCATENATE("sam_",samples_g[[#This Row],[sample_name]])</f>
        <v>sam_</v>
      </c>
    </row>
    <row r="1410" ht="14.25">
      <c r="A1410" t="s">
        <v>116</v>
      </c>
      <c r="B1410" s="32"/>
      <c r="C1410" s="49" t="str">
        <f>STUDY!$C$5</f>
        <v>hemofight</v>
      </c>
      <c r="G1410" s="26"/>
      <c r="I1410" t="e">
        <f>VLOOKUP(H1410,check[],2,0)</f>
        <v>#N/A</v>
      </c>
      <c r="J1410" s="49"/>
      <c r="K1410" s="49"/>
      <c r="L1410" s="49" t="e">
        <f>VLOOKUP(samples_g[[#This Row],[sample_checklist_description]],check[],3,0)</f>
        <v>#N/A</v>
      </c>
      <c r="M1410" s="32"/>
      <c r="N1410" s="32" t="e">
        <f t="shared" si="48"/>
        <v>#N/A</v>
      </c>
      <c r="O1410" s="49" t="e">
        <f t="shared" si="49"/>
        <v>#N/A</v>
      </c>
      <c r="P1410" s="33"/>
      <c r="Q1410" s="49"/>
      <c r="R1410" s="49"/>
      <c r="S1410" s="49"/>
      <c r="T1410" s="49"/>
      <c r="U1410" s="49"/>
      <c r="V1410" s="49"/>
      <c r="W1410" s="49"/>
      <c r="X1410" s="49"/>
      <c r="Y1410" s="49" t="str">
        <f>CONCATENATE("sam_",samples_g[[#This Row],[sample_name]])</f>
        <v>sam_</v>
      </c>
    </row>
    <row r="1411" ht="14.25">
      <c r="A1411" t="s">
        <v>116</v>
      </c>
      <c r="B1411" s="32"/>
      <c r="C1411" s="49" t="str">
        <f>STUDY!$C$5</f>
        <v>hemofight</v>
      </c>
      <c r="G1411" s="26"/>
      <c r="I1411" t="e">
        <f>VLOOKUP(H1411,check[],2,0)</f>
        <v>#N/A</v>
      </c>
      <c r="J1411" s="49"/>
      <c r="K1411" s="49"/>
      <c r="L1411" s="49" t="e">
        <f>VLOOKUP(samples_g[[#This Row],[sample_checklist_description]],check[],3,0)</f>
        <v>#N/A</v>
      </c>
      <c r="M1411" s="32"/>
      <c r="N1411" s="32" t="e">
        <f t="shared" si="48"/>
        <v>#N/A</v>
      </c>
      <c r="O1411" s="49" t="e">
        <f t="shared" si="49"/>
        <v>#N/A</v>
      </c>
      <c r="P1411" s="33"/>
      <c r="Q1411" s="49"/>
      <c r="R1411" s="49"/>
      <c r="S1411" s="49"/>
      <c r="T1411" s="49"/>
      <c r="U1411" s="49"/>
      <c r="V1411" s="49"/>
      <c r="W1411" s="49"/>
      <c r="X1411" s="49"/>
      <c r="Y1411" s="49" t="str">
        <f>CONCATENATE("sam_",samples_g[[#This Row],[sample_name]])</f>
        <v>sam_</v>
      </c>
    </row>
    <row r="1412" ht="14.25">
      <c r="A1412" t="s">
        <v>116</v>
      </c>
      <c r="B1412" s="32"/>
      <c r="C1412" s="49" t="str">
        <f>STUDY!$C$5</f>
        <v>hemofight</v>
      </c>
      <c r="G1412" s="26"/>
      <c r="I1412" t="e">
        <f>VLOOKUP(H1412,check[],2,0)</f>
        <v>#N/A</v>
      </c>
      <c r="J1412" s="49"/>
      <c r="K1412" s="49"/>
      <c r="L1412" s="49" t="e">
        <f>VLOOKUP(samples_g[[#This Row],[sample_checklist_description]],check[],3,0)</f>
        <v>#N/A</v>
      </c>
      <c r="M1412" s="32"/>
      <c r="N1412" s="32" t="e">
        <f t="shared" si="48"/>
        <v>#N/A</v>
      </c>
      <c r="O1412" s="49" t="e">
        <f t="shared" si="49"/>
        <v>#N/A</v>
      </c>
      <c r="P1412" s="33"/>
      <c r="Q1412" s="49"/>
      <c r="R1412" s="49"/>
      <c r="S1412" s="49"/>
      <c r="T1412" s="49"/>
      <c r="U1412" s="49"/>
      <c r="V1412" s="49"/>
      <c r="W1412" s="49"/>
      <c r="X1412" s="49"/>
      <c r="Y1412" s="49" t="str">
        <f>CONCATENATE("sam_",samples_g[[#This Row],[sample_name]])</f>
        <v>sam_</v>
      </c>
    </row>
    <row r="1413" ht="14.25">
      <c r="A1413" t="s">
        <v>116</v>
      </c>
      <c r="B1413" s="32"/>
      <c r="C1413" s="49" t="str">
        <f>STUDY!$C$5</f>
        <v>hemofight</v>
      </c>
      <c r="G1413" s="26"/>
      <c r="I1413" t="e">
        <f>VLOOKUP(H1413,check[],2,0)</f>
        <v>#N/A</v>
      </c>
      <c r="J1413" s="49"/>
      <c r="K1413" s="49"/>
      <c r="L1413" s="49" t="e">
        <f>VLOOKUP(samples_g[[#This Row],[sample_checklist_description]],check[],3,0)</f>
        <v>#N/A</v>
      </c>
      <c r="M1413" s="32"/>
      <c r="N1413" s="32" t="e">
        <f t="shared" si="48"/>
        <v>#N/A</v>
      </c>
      <c r="O1413" s="49" t="e">
        <f t="shared" si="49"/>
        <v>#N/A</v>
      </c>
      <c r="P1413" s="33"/>
      <c r="Q1413" s="49"/>
      <c r="R1413" s="49"/>
      <c r="S1413" s="49"/>
      <c r="T1413" s="49"/>
      <c r="U1413" s="49"/>
      <c r="V1413" s="49"/>
      <c r="W1413" s="49"/>
      <c r="X1413" s="49"/>
      <c r="Y1413" s="49" t="str">
        <f>CONCATENATE("sam_",samples_g[[#This Row],[sample_name]])</f>
        <v>sam_</v>
      </c>
    </row>
    <row r="1414" ht="14.25">
      <c r="A1414" t="s">
        <v>116</v>
      </c>
      <c r="B1414" s="32"/>
      <c r="C1414" s="49" t="str">
        <f>STUDY!$C$5</f>
        <v>hemofight</v>
      </c>
      <c r="G1414" s="26"/>
      <c r="I1414" t="e">
        <f>VLOOKUP(H1414,check[],2,0)</f>
        <v>#N/A</v>
      </c>
      <c r="J1414" s="49"/>
      <c r="K1414" s="49"/>
      <c r="L1414" s="49" t="e">
        <f>VLOOKUP(samples_g[[#This Row],[sample_checklist_description]],check[],3,0)</f>
        <v>#N/A</v>
      </c>
      <c r="M1414" s="32"/>
      <c r="N1414" s="32" t="e">
        <f t="shared" si="48"/>
        <v>#N/A</v>
      </c>
      <c r="O1414" s="49" t="e">
        <f t="shared" si="49"/>
        <v>#N/A</v>
      </c>
      <c r="P1414" s="33"/>
      <c r="Q1414" s="49"/>
      <c r="R1414" s="49"/>
      <c r="S1414" s="49"/>
      <c r="T1414" s="49"/>
      <c r="U1414" s="49"/>
      <c r="V1414" s="49"/>
      <c r="W1414" s="49"/>
      <c r="X1414" s="49"/>
      <c r="Y1414" s="49" t="str">
        <f>CONCATENATE("sam_",samples_g[[#This Row],[sample_name]])</f>
        <v>sam_</v>
      </c>
    </row>
    <row r="1415" ht="14.25">
      <c r="A1415" t="s">
        <v>116</v>
      </c>
      <c r="B1415" s="32"/>
      <c r="C1415" s="49" t="str">
        <f>STUDY!$C$5</f>
        <v>hemofight</v>
      </c>
      <c r="G1415" s="26"/>
      <c r="I1415" t="e">
        <f>VLOOKUP(H1415,check[],2,0)</f>
        <v>#N/A</v>
      </c>
      <c r="J1415" s="49"/>
      <c r="K1415" s="49"/>
      <c r="L1415" s="49" t="e">
        <f>VLOOKUP(samples_g[[#This Row],[sample_checklist_description]],check[],3,0)</f>
        <v>#N/A</v>
      </c>
      <c r="M1415" s="32"/>
      <c r="N1415" s="32" t="e">
        <f t="shared" si="48"/>
        <v>#N/A</v>
      </c>
      <c r="O1415" s="49" t="e">
        <f t="shared" si="49"/>
        <v>#N/A</v>
      </c>
      <c r="P1415" s="33"/>
      <c r="Q1415" s="49"/>
      <c r="R1415" s="49"/>
      <c r="S1415" s="49"/>
      <c r="T1415" s="49"/>
      <c r="U1415" s="49"/>
      <c r="V1415" s="49"/>
      <c r="W1415" s="49"/>
      <c r="X1415" s="49"/>
      <c r="Y1415" s="49" t="str">
        <f>CONCATENATE("sam_",samples_g[[#This Row],[sample_name]])</f>
        <v>sam_</v>
      </c>
    </row>
    <row r="1416" ht="14.25">
      <c r="A1416" t="s">
        <v>116</v>
      </c>
      <c r="B1416" s="32"/>
      <c r="C1416" s="49" t="str">
        <f>STUDY!$C$5</f>
        <v>hemofight</v>
      </c>
      <c r="G1416" s="26"/>
      <c r="I1416" t="e">
        <f>VLOOKUP(H1416,check[],2,0)</f>
        <v>#N/A</v>
      </c>
      <c r="J1416" s="49"/>
      <c r="K1416" s="49"/>
      <c r="L1416" s="49" t="e">
        <f>VLOOKUP(samples_g[[#This Row],[sample_checklist_description]],check[],3,0)</f>
        <v>#N/A</v>
      </c>
      <c r="M1416" s="32"/>
      <c r="N1416" s="32" t="e">
        <f t="shared" si="48"/>
        <v>#N/A</v>
      </c>
      <c r="O1416" s="49" t="e">
        <f t="shared" si="49"/>
        <v>#N/A</v>
      </c>
      <c r="P1416" s="33"/>
      <c r="Q1416" s="49"/>
      <c r="R1416" s="49"/>
      <c r="S1416" s="49"/>
      <c r="T1416" s="49"/>
      <c r="U1416" s="49"/>
      <c r="V1416" s="49"/>
      <c r="W1416" s="49"/>
      <c r="X1416" s="49"/>
      <c r="Y1416" s="49" t="str">
        <f>CONCATENATE("sam_",samples_g[[#This Row],[sample_name]])</f>
        <v>sam_</v>
      </c>
    </row>
    <row r="1417" ht="14.25">
      <c r="A1417" t="s">
        <v>116</v>
      </c>
      <c r="B1417" s="32"/>
      <c r="C1417" s="49" t="str">
        <f>STUDY!$C$5</f>
        <v>hemofight</v>
      </c>
      <c r="G1417" s="26"/>
      <c r="I1417" t="e">
        <f>VLOOKUP(H1417,check[],2,0)</f>
        <v>#N/A</v>
      </c>
      <c r="J1417" s="49"/>
      <c r="K1417" s="49"/>
      <c r="L1417" s="49" t="e">
        <f>VLOOKUP(samples_g[[#This Row],[sample_checklist_description]],check[],3,0)</f>
        <v>#N/A</v>
      </c>
      <c r="M1417" s="32"/>
      <c r="N1417" s="32" t="e">
        <f t="shared" si="48"/>
        <v>#N/A</v>
      </c>
      <c r="O1417" s="49" t="e">
        <f t="shared" si="49"/>
        <v>#N/A</v>
      </c>
      <c r="P1417" s="33"/>
      <c r="Q1417" s="49"/>
      <c r="R1417" s="49"/>
      <c r="S1417" s="49"/>
      <c r="T1417" s="49"/>
      <c r="U1417" s="49"/>
      <c r="V1417" s="49"/>
      <c r="W1417" s="49"/>
      <c r="X1417" s="49"/>
      <c r="Y1417" s="49" t="str">
        <f>CONCATENATE("sam_",samples_g[[#This Row],[sample_name]])</f>
        <v>sam_</v>
      </c>
    </row>
    <row r="1418" ht="14.25">
      <c r="A1418" t="s">
        <v>116</v>
      </c>
      <c r="B1418" s="32"/>
      <c r="C1418" s="49" t="str">
        <f>STUDY!$C$5</f>
        <v>hemofight</v>
      </c>
      <c r="G1418" s="26"/>
      <c r="I1418" t="e">
        <f>VLOOKUP(H1418,check[],2,0)</f>
        <v>#N/A</v>
      </c>
      <c r="J1418" s="49"/>
      <c r="K1418" s="49"/>
      <c r="L1418" s="49" t="e">
        <f>VLOOKUP(samples_g[[#This Row],[sample_checklist_description]],check[],3,0)</f>
        <v>#N/A</v>
      </c>
      <c r="M1418" s="32"/>
      <c r="N1418" s="32" t="e">
        <f t="shared" si="48"/>
        <v>#N/A</v>
      </c>
      <c r="O1418" s="49" t="e">
        <f t="shared" si="49"/>
        <v>#N/A</v>
      </c>
      <c r="P1418" s="33"/>
      <c r="Q1418" s="49"/>
      <c r="R1418" s="49"/>
      <c r="S1418" s="49"/>
      <c r="T1418" s="49"/>
      <c r="U1418" s="49"/>
      <c r="V1418" s="49"/>
      <c r="W1418" s="49"/>
      <c r="X1418" s="49"/>
      <c r="Y1418" s="49" t="str">
        <f>CONCATENATE("sam_",samples_g[[#This Row],[sample_name]])</f>
        <v>sam_</v>
      </c>
    </row>
    <row r="1419" ht="14.25">
      <c r="A1419" t="s">
        <v>116</v>
      </c>
      <c r="B1419" s="32"/>
      <c r="C1419" s="49" t="str">
        <f>STUDY!$C$5</f>
        <v>hemofight</v>
      </c>
      <c r="G1419" s="26"/>
      <c r="I1419" t="e">
        <f>VLOOKUP(H1419,check[],2,0)</f>
        <v>#N/A</v>
      </c>
      <c r="J1419" s="49"/>
      <c r="K1419" s="49"/>
      <c r="L1419" s="49" t="e">
        <f>VLOOKUP(samples_g[[#This Row],[sample_checklist_description]],check[],3,0)</f>
        <v>#N/A</v>
      </c>
      <c r="M1419" s="32"/>
      <c r="N1419" s="32" t="e">
        <f t="shared" si="48"/>
        <v>#N/A</v>
      </c>
      <c r="O1419" s="49" t="e">
        <f t="shared" si="49"/>
        <v>#N/A</v>
      </c>
      <c r="P1419" s="33"/>
      <c r="Q1419" s="49"/>
      <c r="R1419" s="49"/>
      <c r="S1419" s="49"/>
      <c r="T1419" s="49"/>
      <c r="U1419" s="49"/>
      <c r="V1419" s="49"/>
      <c r="W1419" s="49"/>
      <c r="X1419" s="49"/>
      <c r="Y1419" s="49" t="str">
        <f>CONCATENATE("sam_",samples_g[[#This Row],[sample_name]])</f>
        <v>sam_</v>
      </c>
    </row>
    <row r="1420" ht="14.25">
      <c r="A1420" t="s">
        <v>116</v>
      </c>
      <c r="B1420" s="32"/>
      <c r="C1420" s="49" t="str">
        <f>STUDY!$C$5</f>
        <v>hemofight</v>
      </c>
      <c r="G1420" s="26"/>
      <c r="I1420" t="e">
        <f>VLOOKUP(H1420,check[],2,0)</f>
        <v>#N/A</v>
      </c>
      <c r="J1420" s="49"/>
      <c r="K1420" s="49"/>
      <c r="L1420" s="49" t="e">
        <f>VLOOKUP(samples_g[[#This Row],[sample_checklist_description]],check[],3,0)</f>
        <v>#N/A</v>
      </c>
      <c r="M1420" s="32"/>
      <c r="N1420" s="32" t="e">
        <f t="shared" si="48"/>
        <v>#N/A</v>
      </c>
      <c r="O1420" s="49" t="e">
        <f t="shared" si="49"/>
        <v>#N/A</v>
      </c>
      <c r="P1420" s="33"/>
      <c r="Q1420" s="49"/>
      <c r="R1420" s="49"/>
      <c r="S1420" s="49"/>
      <c r="T1420" s="49"/>
      <c r="U1420" s="49"/>
      <c r="V1420" s="49"/>
      <c r="W1420" s="49"/>
      <c r="X1420" s="49"/>
      <c r="Y1420" s="49" t="str">
        <f>CONCATENATE("sam_",samples_g[[#This Row],[sample_name]])</f>
        <v>sam_</v>
      </c>
    </row>
    <row r="1421" ht="14.25">
      <c r="A1421" t="s">
        <v>116</v>
      </c>
      <c r="B1421" s="32"/>
      <c r="C1421" s="49" t="str">
        <f>STUDY!$C$5</f>
        <v>hemofight</v>
      </c>
      <c r="G1421" s="26"/>
      <c r="I1421" t="e">
        <f>VLOOKUP(H1421,check[],2,0)</f>
        <v>#N/A</v>
      </c>
      <c r="J1421" s="49"/>
      <c r="K1421" s="49"/>
      <c r="L1421" s="49" t="e">
        <f>VLOOKUP(samples_g[[#This Row],[sample_checklist_description]],check[],3,0)</f>
        <v>#N/A</v>
      </c>
      <c r="M1421" s="32"/>
      <c r="N1421" s="32" t="e">
        <f t="shared" si="48"/>
        <v>#N/A</v>
      </c>
      <c r="O1421" s="49" t="e">
        <f t="shared" si="49"/>
        <v>#N/A</v>
      </c>
      <c r="P1421" s="33"/>
      <c r="Q1421" s="49"/>
      <c r="R1421" s="49"/>
      <c r="S1421" s="49"/>
      <c r="T1421" s="49"/>
      <c r="U1421" s="49"/>
      <c r="V1421" s="49"/>
      <c r="W1421" s="49"/>
      <c r="X1421" s="49"/>
      <c r="Y1421" s="49" t="str">
        <f>CONCATENATE("sam_",samples_g[[#This Row],[sample_name]])</f>
        <v>sam_</v>
      </c>
    </row>
    <row r="1422" ht="14.25">
      <c r="A1422" t="s">
        <v>116</v>
      </c>
      <c r="B1422" s="32"/>
      <c r="C1422" s="49" t="str">
        <f>STUDY!$C$5</f>
        <v>hemofight</v>
      </c>
      <c r="G1422" s="26"/>
      <c r="I1422" t="e">
        <f>VLOOKUP(H1422,check[],2,0)</f>
        <v>#N/A</v>
      </c>
      <c r="J1422" s="49"/>
      <c r="K1422" s="49"/>
      <c r="L1422" s="49" t="e">
        <f>VLOOKUP(samples_g[[#This Row],[sample_checklist_description]],check[],3,0)</f>
        <v>#N/A</v>
      </c>
      <c r="M1422" s="32"/>
      <c r="N1422" s="32" t="e">
        <f t="shared" si="48"/>
        <v>#N/A</v>
      </c>
      <c r="O1422" s="49" t="e">
        <f t="shared" si="49"/>
        <v>#N/A</v>
      </c>
      <c r="P1422" s="33"/>
      <c r="Q1422" s="49"/>
      <c r="R1422" s="49"/>
      <c r="S1422" s="49"/>
      <c r="T1422" s="49"/>
      <c r="U1422" s="49"/>
      <c r="V1422" s="49"/>
      <c r="W1422" s="49"/>
      <c r="X1422" s="49"/>
      <c r="Y1422" s="49" t="str">
        <f>CONCATENATE("sam_",samples_g[[#This Row],[sample_name]])</f>
        <v>sam_</v>
      </c>
    </row>
    <row r="1423" ht="14.25">
      <c r="A1423" t="s">
        <v>116</v>
      </c>
      <c r="B1423" s="32"/>
      <c r="C1423" s="49" t="str">
        <f>STUDY!$C$5</f>
        <v>hemofight</v>
      </c>
      <c r="G1423" s="26"/>
      <c r="I1423" t="e">
        <f>VLOOKUP(H1423,check[],2,0)</f>
        <v>#N/A</v>
      </c>
      <c r="J1423" s="49"/>
      <c r="K1423" s="49"/>
      <c r="L1423" s="49" t="e">
        <f>VLOOKUP(samples_g[[#This Row],[sample_checklist_description]],check[],3,0)</f>
        <v>#N/A</v>
      </c>
      <c r="M1423" s="32"/>
      <c r="N1423" s="32" t="e">
        <f t="shared" si="48"/>
        <v>#N/A</v>
      </c>
      <c r="O1423" s="49" t="e">
        <f t="shared" si="49"/>
        <v>#N/A</v>
      </c>
      <c r="P1423" s="33"/>
      <c r="Q1423" s="49"/>
      <c r="R1423" s="49"/>
      <c r="S1423" s="49"/>
      <c r="T1423" s="49"/>
      <c r="U1423" s="49"/>
      <c r="V1423" s="49"/>
      <c r="W1423" s="49"/>
      <c r="X1423" s="49"/>
      <c r="Y1423" s="49" t="str">
        <f>CONCATENATE("sam_",samples_g[[#This Row],[sample_name]])</f>
        <v>sam_</v>
      </c>
    </row>
    <row r="1424" ht="14.25">
      <c r="A1424" t="s">
        <v>116</v>
      </c>
      <c r="B1424" s="32"/>
      <c r="C1424" s="49" t="str">
        <f>STUDY!$C$5</f>
        <v>hemofight</v>
      </c>
      <c r="G1424" s="26"/>
      <c r="I1424" t="e">
        <f>VLOOKUP(H1424,check[],2,0)</f>
        <v>#N/A</v>
      </c>
      <c r="J1424" s="49"/>
      <c r="K1424" s="49"/>
      <c r="L1424" s="49" t="e">
        <f>VLOOKUP(samples_g[[#This Row],[sample_checklist_description]],check[],3,0)</f>
        <v>#N/A</v>
      </c>
      <c r="M1424" s="32"/>
      <c r="N1424" s="32" t="e">
        <f t="shared" si="48"/>
        <v>#N/A</v>
      </c>
      <c r="O1424" s="49" t="e">
        <f t="shared" si="49"/>
        <v>#N/A</v>
      </c>
      <c r="P1424" s="33"/>
      <c r="Q1424" s="49"/>
      <c r="R1424" s="49"/>
      <c r="S1424" s="49"/>
      <c r="T1424" s="49"/>
      <c r="U1424" s="49"/>
      <c r="V1424" s="49"/>
      <c r="W1424" s="49"/>
      <c r="X1424" s="49"/>
      <c r="Y1424" s="49" t="str">
        <f>CONCATENATE("sam_",samples_g[[#This Row],[sample_name]])</f>
        <v>sam_</v>
      </c>
    </row>
    <row r="1425" ht="14.25">
      <c r="A1425" t="s">
        <v>116</v>
      </c>
      <c r="B1425" s="32"/>
      <c r="C1425" s="49" t="str">
        <f>STUDY!$C$5</f>
        <v>hemofight</v>
      </c>
      <c r="G1425" s="26"/>
      <c r="I1425" t="e">
        <f>VLOOKUP(H1425,check[],2,0)</f>
        <v>#N/A</v>
      </c>
      <c r="J1425" s="49"/>
      <c r="K1425" s="49"/>
      <c r="L1425" s="49" t="e">
        <f>VLOOKUP(samples_g[[#This Row],[sample_checklist_description]],check[],3,0)</f>
        <v>#N/A</v>
      </c>
      <c r="M1425" s="32"/>
      <c r="N1425" s="32" t="e">
        <f t="shared" si="48"/>
        <v>#N/A</v>
      </c>
      <c r="O1425" s="49" t="e">
        <f t="shared" si="49"/>
        <v>#N/A</v>
      </c>
      <c r="P1425" s="33"/>
      <c r="Q1425" s="49"/>
      <c r="R1425" s="49"/>
      <c r="S1425" s="49"/>
      <c r="T1425" s="49"/>
      <c r="U1425" s="49"/>
      <c r="V1425" s="49"/>
      <c r="W1425" s="49"/>
      <c r="X1425" s="49"/>
      <c r="Y1425" s="49" t="str">
        <f>CONCATENATE("sam_",samples_g[[#This Row],[sample_name]])</f>
        <v>sam_</v>
      </c>
    </row>
    <row r="1426" ht="14.25">
      <c r="A1426" t="s">
        <v>116</v>
      </c>
      <c r="B1426" s="32"/>
      <c r="C1426" s="49" t="str">
        <f>STUDY!$C$5</f>
        <v>hemofight</v>
      </c>
      <c r="G1426" s="26"/>
      <c r="I1426" t="e">
        <f>VLOOKUP(H1426,check[],2,0)</f>
        <v>#N/A</v>
      </c>
      <c r="J1426" s="49"/>
      <c r="K1426" s="49"/>
      <c r="L1426" s="49" t="e">
        <f>VLOOKUP(samples_g[[#This Row],[sample_checklist_description]],check[],3,0)</f>
        <v>#N/A</v>
      </c>
      <c r="M1426" s="32"/>
      <c r="N1426" s="32" t="e">
        <f t="shared" si="48"/>
        <v>#N/A</v>
      </c>
      <c r="O1426" s="49" t="e">
        <f t="shared" si="49"/>
        <v>#N/A</v>
      </c>
      <c r="P1426" s="33"/>
      <c r="Q1426" s="49"/>
      <c r="R1426" s="49"/>
      <c r="S1426" s="49"/>
      <c r="T1426" s="49"/>
      <c r="U1426" s="49"/>
      <c r="V1426" s="49"/>
      <c r="W1426" s="49"/>
      <c r="X1426" s="49"/>
      <c r="Y1426" s="49" t="str">
        <f>CONCATENATE("sam_",samples_g[[#This Row],[sample_name]])</f>
        <v>sam_</v>
      </c>
    </row>
    <row r="1427" ht="14.25">
      <c r="A1427" t="s">
        <v>116</v>
      </c>
      <c r="B1427" s="32"/>
      <c r="C1427" s="49" t="str">
        <f>STUDY!$C$5</f>
        <v>hemofight</v>
      </c>
      <c r="G1427" s="26"/>
      <c r="I1427" t="e">
        <f>VLOOKUP(H1427,check[],2,0)</f>
        <v>#N/A</v>
      </c>
      <c r="J1427" s="49"/>
      <c r="K1427" s="49"/>
      <c r="L1427" s="49" t="e">
        <f>VLOOKUP(samples_g[[#This Row],[sample_checklist_description]],check[],3,0)</f>
        <v>#N/A</v>
      </c>
      <c r="M1427" s="32"/>
      <c r="N1427" s="32" t="e">
        <f t="shared" si="48"/>
        <v>#N/A</v>
      </c>
      <c r="O1427" s="49" t="e">
        <f t="shared" si="49"/>
        <v>#N/A</v>
      </c>
      <c r="P1427" s="33"/>
      <c r="Q1427" s="49"/>
      <c r="R1427" s="49"/>
      <c r="S1427" s="49"/>
      <c r="T1427" s="49"/>
      <c r="U1427" s="49"/>
      <c r="V1427" s="49"/>
      <c r="W1427" s="49"/>
      <c r="X1427" s="49"/>
      <c r="Y1427" s="49" t="str">
        <f>CONCATENATE("sam_",samples_g[[#This Row],[sample_name]])</f>
        <v>sam_</v>
      </c>
    </row>
    <row r="1428" ht="14.25">
      <c r="A1428" t="s">
        <v>116</v>
      </c>
      <c r="B1428" s="32"/>
      <c r="C1428" s="49" t="str">
        <f>STUDY!$C$5</f>
        <v>hemofight</v>
      </c>
      <c r="G1428" s="26"/>
      <c r="I1428" t="e">
        <f>VLOOKUP(H1428,check[],2,0)</f>
        <v>#N/A</v>
      </c>
      <c r="J1428" s="49"/>
      <c r="K1428" s="49"/>
      <c r="L1428" s="49" t="e">
        <f>VLOOKUP(samples_g[[#This Row],[sample_checklist_description]],check[],3,0)</f>
        <v>#N/A</v>
      </c>
      <c r="M1428" s="32"/>
      <c r="N1428" s="32" t="e">
        <f t="shared" si="48"/>
        <v>#N/A</v>
      </c>
      <c r="O1428" s="49" t="e">
        <f t="shared" si="49"/>
        <v>#N/A</v>
      </c>
      <c r="P1428" s="33"/>
      <c r="Q1428" s="49"/>
      <c r="R1428" s="49"/>
      <c r="S1428" s="49"/>
      <c r="T1428" s="49"/>
      <c r="U1428" s="49"/>
      <c r="V1428" s="49"/>
      <c r="W1428" s="49"/>
      <c r="X1428" s="49"/>
      <c r="Y1428" s="49" t="str">
        <f>CONCATENATE("sam_",samples_g[[#This Row],[sample_name]])</f>
        <v>sam_</v>
      </c>
    </row>
    <row r="1429" ht="14.25">
      <c r="A1429" t="s">
        <v>116</v>
      </c>
      <c r="B1429" s="32"/>
      <c r="C1429" s="49" t="str">
        <f>STUDY!$C$5</f>
        <v>hemofight</v>
      </c>
      <c r="G1429" s="26"/>
      <c r="I1429" t="e">
        <f>VLOOKUP(H1429,check[],2,0)</f>
        <v>#N/A</v>
      </c>
      <c r="J1429" s="49"/>
      <c r="K1429" s="49"/>
      <c r="L1429" s="49" t="e">
        <f>VLOOKUP(samples_g[[#This Row],[sample_checklist_description]],check[],3,0)</f>
        <v>#N/A</v>
      </c>
      <c r="M1429" s="32"/>
      <c r="N1429" s="32" t="e">
        <f t="shared" si="48"/>
        <v>#N/A</v>
      </c>
      <c r="O1429" s="49" t="e">
        <f t="shared" si="49"/>
        <v>#N/A</v>
      </c>
      <c r="P1429" s="33"/>
      <c r="Q1429" s="49"/>
      <c r="R1429" s="49"/>
      <c r="S1429" s="49"/>
      <c r="T1429" s="49"/>
      <c r="U1429" s="49"/>
      <c r="V1429" s="49"/>
      <c r="W1429" s="49"/>
      <c r="X1429" s="49"/>
      <c r="Y1429" s="49" t="str">
        <f>CONCATENATE("sam_",samples_g[[#This Row],[sample_name]])</f>
        <v>sam_</v>
      </c>
    </row>
    <row r="1430" ht="14.25">
      <c r="A1430" t="s">
        <v>116</v>
      </c>
      <c r="B1430" s="32"/>
      <c r="C1430" s="49" t="str">
        <f>STUDY!$C$5</f>
        <v>hemofight</v>
      </c>
      <c r="G1430" s="26"/>
      <c r="I1430" t="e">
        <f>VLOOKUP(H1430,check[],2,0)</f>
        <v>#N/A</v>
      </c>
      <c r="J1430" s="49"/>
      <c r="K1430" s="49"/>
      <c r="L1430" s="49" t="e">
        <f>VLOOKUP(samples_g[[#This Row],[sample_checklist_description]],check[],3,0)</f>
        <v>#N/A</v>
      </c>
      <c r="M1430" s="32"/>
      <c r="N1430" s="32" t="e">
        <f t="shared" si="48"/>
        <v>#N/A</v>
      </c>
      <c r="O1430" s="49" t="e">
        <f t="shared" si="49"/>
        <v>#N/A</v>
      </c>
      <c r="P1430" s="33"/>
      <c r="Q1430" s="49"/>
      <c r="R1430" s="49"/>
      <c r="S1430" s="49"/>
      <c r="T1430" s="49"/>
      <c r="U1430" s="49"/>
      <c r="V1430" s="49"/>
      <c r="W1430" s="49"/>
      <c r="X1430" s="49"/>
      <c r="Y1430" s="49" t="str">
        <f>CONCATENATE("sam_",samples_g[[#This Row],[sample_name]])</f>
        <v>sam_</v>
      </c>
    </row>
    <row r="1431" ht="14.25">
      <c r="A1431" t="s">
        <v>116</v>
      </c>
      <c r="B1431" s="32"/>
      <c r="C1431" s="49" t="str">
        <f>STUDY!$C$5</f>
        <v>hemofight</v>
      </c>
      <c r="G1431" s="26"/>
      <c r="I1431" t="e">
        <f>VLOOKUP(H1431,check[],2,0)</f>
        <v>#N/A</v>
      </c>
      <c r="J1431" s="49"/>
      <c r="K1431" s="49"/>
      <c r="L1431" s="49" t="e">
        <f>VLOOKUP(samples_g[[#This Row],[sample_checklist_description]],check[],3,0)</f>
        <v>#N/A</v>
      </c>
      <c r="M1431" s="32"/>
      <c r="N1431" s="32" t="e">
        <f t="shared" si="48"/>
        <v>#N/A</v>
      </c>
      <c r="O1431" s="49" t="e">
        <f t="shared" si="49"/>
        <v>#N/A</v>
      </c>
      <c r="P1431" s="33"/>
      <c r="Q1431" s="49"/>
      <c r="R1431" s="49"/>
      <c r="S1431" s="49"/>
      <c r="T1431" s="49"/>
      <c r="U1431" s="49"/>
      <c r="V1431" s="49"/>
      <c r="W1431" s="49"/>
      <c r="X1431" s="49"/>
      <c r="Y1431" s="49" t="str">
        <f>CONCATENATE("sam_",samples_g[[#This Row],[sample_name]])</f>
        <v>sam_</v>
      </c>
    </row>
    <row r="1432" ht="14.25">
      <c r="A1432" t="s">
        <v>116</v>
      </c>
      <c r="B1432" s="32"/>
      <c r="C1432" s="49" t="str">
        <f>STUDY!$C$5</f>
        <v>hemofight</v>
      </c>
      <c r="G1432" s="26"/>
      <c r="I1432" t="e">
        <f>VLOOKUP(H1432,check[],2,0)</f>
        <v>#N/A</v>
      </c>
      <c r="J1432" s="49"/>
      <c r="K1432" s="49"/>
      <c r="L1432" s="49" t="e">
        <f>VLOOKUP(samples_g[[#This Row],[sample_checklist_description]],check[],3,0)</f>
        <v>#N/A</v>
      </c>
      <c r="M1432" s="32"/>
      <c r="N1432" s="32" t="e">
        <f t="shared" si="48"/>
        <v>#N/A</v>
      </c>
      <c r="O1432" s="49" t="e">
        <f t="shared" si="49"/>
        <v>#N/A</v>
      </c>
      <c r="P1432" s="33"/>
      <c r="Q1432" s="49"/>
      <c r="R1432" s="49"/>
      <c r="S1432" s="49"/>
      <c r="T1432" s="49"/>
      <c r="U1432" s="49"/>
      <c r="V1432" s="49"/>
      <c r="W1432" s="49"/>
      <c r="X1432" s="49"/>
      <c r="Y1432" s="49" t="str">
        <f>CONCATENATE("sam_",samples_g[[#This Row],[sample_name]])</f>
        <v>sam_</v>
      </c>
    </row>
    <row r="1433" ht="14.25">
      <c r="A1433" t="s">
        <v>116</v>
      </c>
      <c r="B1433" s="32"/>
      <c r="C1433" s="49" t="str">
        <f>STUDY!$C$5</f>
        <v>hemofight</v>
      </c>
      <c r="G1433" s="26"/>
      <c r="I1433" t="e">
        <f>VLOOKUP(H1433,check[],2,0)</f>
        <v>#N/A</v>
      </c>
      <c r="J1433" s="49"/>
      <c r="K1433" s="49"/>
      <c r="L1433" s="49" t="e">
        <f>VLOOKUP(samples_g[[#This Row],[sample_checklist_description]],check[],3,0)</f>
        <v>#N/A</v>
      </c>
      <c r="M1433" s="32"/>
      <c r="N1433" s="32" t="e">
        <f t="shared" si="48"/>
        <v>#N/A</v>
      </c>
      <c r="O1433" s="49" t="e">
        <f t="shared" si="49"/>
        <v>#N/A</v>
      </c>
      <c r="P1433" s="33"/>
      <c r="Q1433" s="49"/>
      <c r="R1433" s="49"/>
      <c r="S1433" s="49"/>
      <c r="T1433" s="49"/>
      <c r="U1433" s="49"/>
      <c r="V1433" s="49"/>
      <c r="W1433" s="49"/>
      <c r="X1433" s="49"/>
      <c r="Y1433" s="49" t="str">
        <f>CONCATENATE("sam_",samples_g[[#This Row],[sample_name]])</f>
        <v>sam_</v>
      </c>
    </row>
    <row r="1434" ht="14.25">
      <c r="A1434" t="s">
        <v>116</v>
      </c>
      <c r="B1434" s="32"/>
      <c r="C1434" s="49" t="str">
        <f>STUDY!$C$5</f>
        <v>hemofight</v>
      </c>
      <c r="G1434" s="26"/>
      <c r="I1434" t="e">
        <f>VLOOKUP(H1434,check[],2,0)</f>
        <v>#N/A</v>
      </c>
      <c r="J1434" s="49"/>
      <c r="K1434" s="49"/>
      <c r="L1434" s="49" t="e">
        <f>VLOOKUP(samples_g[[#This Row],[sample_checklist_description]],check[],3,0)</f>
        <v>#N/A</v>
      </c>
      <c r="M1434" s="32"/>
      <c r="N1434" s="32" t="e">
        <f t="shared" si="48"/>
        <v>#N/A</v>
      </c>
      <c r="O1434" s="49" t="e">
        <f t="shared" si="49"/>
        <v>#N/A</v>
      </c>
      <c r="P1434" s="33"/>
      <c r="Q1434" s="49"/>
      <c r="R1434" s="49"/>
      <c r="S1434" s="49"/>
      <c r="T1434" s="49"/>
      <c r="U1434" s="49"/>
      <c r="V1434" s="49"/>
      <c r="W1434" s="49"/>
      <c r="X1434" s="49"/>
      <c r="Y1434" s="49" t="str">
        <f>CONCATENATE("sam_",samples_g[[#This Row],[sample_name]])</f>
        <v>sam_</v>
      </c>
    </row>
    <row r="1435" ht="14.25">
      <c r="A1435" t="s">
        <v>116</v>
      </c>
      <c r="B1435" s="32"/>
      <c r="C1435" s="49" t="str">
        <f>STUDY!$C$5</f>
        <v>hemofight</v>
      </c>
      <c r="G1435" s="26"/>
      <c r="I1435" t="e">
        <f>VLOOKUP(H1435,check[],2,0)</f>
        <v>#N/A</v>
      </c>
      <c r="J1435" s="49"/>
      <c r="K1435" s="49"/>
      <c r="L1435" s="49" t="e">
        <f>VLOOKUP(samples_g[[#This Row],[sample_checklist_description]],check[],3,0)</f>
        <v>#N/A</v>
      </c>
      <c r="M1435" s="32"/>
      <c r="N1435" s="32" t="e">
        <f t="shared" si="48"/>
        <v>#N/A</v>
      </c>
      <c r="O1435" s="49" t="e">
        <f t="shared" si="49"/>
        <v>#N/A</v>
      </c>
      <c r="P1435" s="33"/>
      <c r="Q1435" s="49"/>
      <c r="R1435" s="49"/>
      <c r="S1435" s="49"/>
      <c r="T1435" s="49"/>
      <c r="U1435" s="49"/>
      <c r="V1435" s="49"/>
      <c r="W1435" s="49"/>
      <c r="X1435" s="49"/>
      <c r="Y1435" s="49" t="str">
        <f>CONCATENATE("sam_",samples_g[[#This Row],[sample_name]])</f>
        <v>sam_</v>
      </c>
    </row>
    <row r="1436" ht="14.25">
      <c r="A1436" t="s">
        <v>116</v>
      </c>
      <c r="B1436" s="32"/>
      <c r="C1436" s="49" t="str">
        <f>STUDY!$C$5</f>
        <v>hemofight</v>
      </c>
      <c r="G1436" s="26"/>
      <c r="I1436" t="e">
        <f>VLOOKUP(H1436,check[],2,0)</f>
        <v>#N/A</v>
      </c>
      <c r="J1436" s="49"/>
      <c r="K1436" s="49"/>
      <c r="L1436" s="49" t="e">
        <f>VLOOKUP(samples_g[[#This Row],[sample_checklist_description]],check[],3,0)</f>
        <v>#N/A</v>
      </c>
      <c r="M1436" s="32"/>
      <c r="N1436" s="32" t="e">
        <f t="shared" si="48"/>
        <v>#N/A</v>
      </c>
      <c r="O1436" s="49" t="e">
        <f t="shared" si="49"/>
        <v>#N/A</v>
      </c>
      <c r="P1436" s="33"/>
      <c r="Q1436" s="49"/>
      <c r="R1436" s="49"/>
      <c r="S1436" s="49"/>
      <c r="T1436" s="49"/>
      <c r="U1436" s="49"/>
      <c r="V1436" s="49"/>
      <c r="W1436" s="49"/>
      <c r="X1436" s="49"/>
      <c r="Y1436" s="49" t="str">
        <f>CONCATENATE("sam_",samples_g[[#This Row],[sample_name]])</f>
        <v>sam_</v>
      </c>
    </row>
    <row r="1437" ht="14.25">
      <c r="A1437" t="s">
        <v>116</v>
      </c>
      <c r="B1437" s="32"/>
      <c r="C1437" s="49" t="str">
        <f>STUDY!$C$5</f>
        <v>hemofight</v>
      </c>
      <c r="G1437" s="26"/>
      <c r="I1437" t="e">
        <f>VLOOKUP(H1437,check[],2,0)</f>
        <v>#N/A</v>
      </c>
      <c r="J1437" s="49"/>
      <c r="K1437" s="49"/>
      <c r="L1437" s="49" t="e">
        <f>VLOOKUP(samples_g[[#This Row],[sample_checklist_description]],check[],3,0)</f>
        <v>#N/A</v>
      </c>
      <c r="M1437" s="32"/>
      <c r="N1437" s="32" t="e">
        <f t="shared" si="48"/>
        <v>#N/A</v>
      </c>
      <c r="O1437" s="49" t="e">
        <f t="shared" si="49"/>
        <v>#N/A</v>
      </c>
      <c r="P1437" s="33"/>
      <c r="Q1437" s="49"/>
      <c r="R1437" s="49"/>
      <c r="S1437" s="49"/>
      <c r="T1437" s="49"/>
      <c r="U1437" s="49"/>
      <c r="V1437" s="49"/>
      <c r="W1437" s="49"/>
      <c r="X1437" s="49"/>
      <c r="Y1437" s="49" t="str">
        <f>CONCATENATE("sam_",samples_g[[#This Row],[sample_name]])</f>
        <v>sam_</v>
      </c>
    </row>
    <row r="1438" ht="14.25">
      <c r="A1438" t="s">
        <v>116</v>
      </c>
      <c r="B1438" s="32"/>
      <c r="C1438" s="49" t="str">
        <f>STUDY!$C$5</f>
        <v>hemofight</v>
      </c>
      <c r="G1438" s="26"/>
      <c r="I1438" t="e">
        <f>VLOOKUP(H1438,check[],2,0)</f>
        <v>#N/A</v>
      </c>
      <c r="J1438" s="49"/>
      <c r="K1438" s="49"/>
      <c r="L1438" s="49" t="e">
        <f>VLOOKUP(samples_g[[#This Row],[sample_checklist_description]],check[],3,0)</f>
        <v>#N/A</v>
      </c>
      <c r="M1438" s="32"/>
      <c r="N1438" s="32" t="e">
        <f t="shared" si="48"/>
        <v>#N/A</v>
      </c>
      <c r="O1438" s="49" t="e">
        <f t="shared" si="49"/>
        <v>#N/A</v>
      </c>
      <c r="P1438" s="33"/>
      <c r="Q1438" s="49"/>
      <c r="R1438" s="49"/>
      <c r="S1438" s="49"/>
      <c r="T1438" s="49"/>
      <c r="U1438" s="49"/>
      <c r="V1438" s="49"/>
      <c r="W1438" s="49"/>
      <c r="X1438" s="49"/>
      <c r="Y1438" s="49" t="str">
        <f>CONCATENATE("sam_",samples_g[[#This Row],[sample_name]])</f>
        <v>sam_</v>
      </c>
    </row>
    <row r="1439" ht="14.25">
      <c r="A1439" t="s">
        <v>116</v>
      </c>
      <c r="B1439" s="32"/>
      <c r="C1439" s="49" t="str">
        <f>STUDY!$C$5</f>
        <v>hemofight</v>
      </c>
      <c r="G1439" s="26"/>
      <c r="I1439" t="e">
        <f>VLOOKUP(H1439,check[],2,0)</f>
        <v>#N/A</v>
      </c>
      <c r="J1439" s="49"/>
      <c r="K1439" s="49"/>
      <c r="L1439" s="49" t="e">
        <f>VLOOKUP(samples_g[[#This Row],[sample_checklist_description]],check[],3,0)</f>
        <v>#N/A</v>
      </c>
      <c r="M1439" s="32"/>
      <c r="N1439" s="32" t="e">
        <f t="shared" si="48"/>
        <v>#N/A</v>
      </c>
      <c r="O1439" s="49" t="e">
        <f t="shared" si="49"/>
        <v>#N/A</v>
      </c>
      <c r="P1439" s="33"/>
      <c r="Q1439" s="49"/>
      <c r="R1439" s="49"/>
      <c r="S1439" s="49"/>
      <c r="T1439" s="49"/>
      <c r="U1439" s="49"/>
      <c r="V1439" s="49"/>
      <c r="W1439" s="49"/>
      <c r="X1439" s="49"/>
      <c r="Y1439" s="49" t="str">
        <f>CONCATENATE("sam_",samples_g[[#This Row],[sample_name]])</f>
        <v>sam_</v>
      </c>
    </row>
    <row r="1440" ht="14.25">
      <c r="A1440" t="s">
        <v>116</v>
      </c>
      <c r="B1440" s="32"/>
      <c r="C1440" s="49" t="str">
        <f>STUDY!$C$5</f>
        <v>hemofight</v>
      </c>
      <c r="G1440" s="26"/>
      <c r="I1440" t="e">
        <f>VLOOKUP(H1440,check[],2,0)</f>
        <v>#N/A</v>
      </c>
      <c r="J1440" s="49"/>
      <c r="K1440" s="49"/>
      <c r="L1440" s="49" t="e">
        <f>VLOOKUP(samples_g[[#This Row],[sample_checklist_description]],check[],3,0)</f>
        <v>#N/A</v>
      </c>
      <c r="M1440" s="32"/>
      <c r="N1440" s="32" t="e">
        <f t="shared" si="48"/>
        <v>#N/A</v>
      </c>
      <c r="O1440" s="49" t="e">
        <f t="shared" si="49"/>
        <v>#N/A</v>
      </c>
      <c r="P1440" s="33"/>
      <c r="Q1440" s="49"/>
      <c r="R1440" s="49"/>
      <c r="S1440" s="49"/>
      <c r="T1440" s="49"/>
      <c r="U1440" s="49"/>
      <c r="V1440" s="49"/>
      <c r="W1440" s="49"/>
      <c r="X1440" s="49"/>
      <c r="Y1440" s="49" t="str">
        <f>CONCATENATE("sam_",samples_g[[#This Row],[sample_name]])</f>
        <v>sam_</v>
      </c>
    </row>
    <row r="1441" ht="14.25">
      <c r="A1441" t="s">
        <v>116</v>
      </c>
      <c r="B1441" s="32"/>
      <c r="C1441" s="49" t="str">
        <f>STUDY!$C$5</f>
        <v>hemofight</v>
      </c>
      <c r="G1441" s="26"/>
      <c r="I1441" t="e">
        <f>VLOOKUP(H1441,check[],2,0)</f>
        <v>#N/A</v>
      </c>
      <c r="J1441" s="49"/>
      <c r="K1441" s="49"/>
      <c r="L1441" s="49" t="e">
        <f>VLOOKUP(samples_g[[#This Row],[sample_checklist_description]],check[],3,0)</f>
        <v>#N/A</v>
      </c>
      <c r="M1441" s="32"/>
      <c r="N1441" s="32" t="e">
        <f t="shared" si="48"/>
        <v>#N/A</v>
      </c>
      <c r="O1441" s="49" t="e">
        <f t="shared" si="49"/>
        <v>#N/A</v>
      </c>
      <c r="P1441" s="33"/>
      <c r="Q1441" s="49"/>
      <c r="R1441" s="49"/>
      <c r="S1441" s="49"/>
      <c r="T1441" s="49"/>
      <c r="U1441" s="49"/>
      <c r="V1441" s="49"/>
      <c r="W1441" s="49"/>
      <c r="X1441" s="49"/>
      <c r="Y1441" s="49" t="str">
        <f>CONCATENATE("sam_",samples_g[[#This Row],[sample_name]])</f>
        <v>sam_</v>
      </c>
    </row>
    <row r="1442" ht="14.25">
      <c r="A1442" t="s">
        <v>116</v>
      </c>
      <c r="B1442" s="32"/>
      <c r="C1442" s="49" t="str">
        <f>STUDY!$C$5</f>
        <v>hemofight</v>
      </c>
      <c r="G1442" s="26"/>
      <c r="I1442" t="e">
        <f>VLOOKUP(H1442,check[],2,0)</f>
        <v>#N/A</v>
      </c>
      <c r="J1442" s="49"/>
      <c r="K1442" s="49"/>
      <c r="L1442" s="49" t="e">
        <f>VLOOKUP(samples_g[[#This Row],[sample_checklist_description]],check[],3,0)</f>
        <v>#N/A</v>
      </c>
      <c r="M1442" s="32"/>
      <c r="N1442" s="32" t="e">
        <f t="shared" si="48"/>
        <v>#N/A</v>
      </c>
      <c r="O1442" s="49" t="e">
        <f t="shared" si="49"/>
        <v>#N/A</v>
      </c>
      <c r="P1442" s="33"/>
      <c r="Q1442" s="49"/>
      <c r="R1442" s="49"/>
      <c r="S1442" s="49"/>
      <c r="T1442" s="49"/>
      <c r="U1442" s="49"/>
      <c r="V1442" s="49"/>
      <c r="W1442" s="49"/>
      <c r="X1442" s="49"/>
      <c r="Y1442" s="49" t="str">
        <f>CONCATENATE("sam_",samples_g[[#This Row],[sample_name]])</f>
        <v>sam_</v>
      </c>
    </row>
    <row r="1443" ht="14.25">
      <c r="A1443" t="s">
        <v>116</v>
      </c>
      <c r="B1443" s="32"/>
      <c r="C1443" s="49" t="str">
        <f>STUDY!$C$5</f>
        <v>hemofight</v>
      </c>
      <c r="G1443" s="26"/>
      <c r="I1443" t="e">
        <f>VLOOKUP(H1443,check[],2,0)</f>
        <v>#N/A</v>
      </c>
      <c r="J1443" s="49"/>
      <c r="K1443" s="49"/>
      <c r="L1443" s="49" t="e">
        <f>VLOOKUP(samples_g[[#This Row],[sample_checklist_description]],check[],3,0)</f>
        <v>#N/A</v>
      </c>
      <c r="M1443" s="32"/>
      <c r="N1443" s="32" t="e">
        <f t="shared" si="48"/>
        <v>#N/A</v>
      </c>
      <c r="O1443" s="49" t="e">
        <f t="shared" si="49"/>
        <v>#N/A</v>
      </c>
      <c r="P1443" s="33"/>
      <c r="Q1443" s="49"/>
      <c r="R1443" s="49"/>
      <c r="S1443" s="49"/>
      <c r="T1443" s="49"/>
      <c r="U1443" s="49"/>
      <c r="V1443" s="49"/>
      <c r="W1443" s="49"/>
      <c r="X1443" s="49"/>
      <c r="Y1443" s="49" t="str">
        <f>CONCATENATE("sam_",samples_g[[#This Row],[sample_name]])</f>
        <v>sam_</v>
      </c>
    </row>
    <row r="1444" ht="14.25">
      <c r="A1444" t="s">
        <v>116</v>
      </c>
      <c r="B1444" s="32"/>
      <c r="C1444" s="49" t="str">
        <f>STUDY!$C$5</f>
        <v>hemofight</v>
      </c>
      <c r="G1444" s="26"/>
      <c r="I1444" t="e">
        <f>VLOOKUP(H1444,check[],2,0)</f>
        <v>#N/A</v>
      </c>
      <c r="J1444" s="49"/>
      <c r="K1444" s="49"/>
      <c r="L1444" s="49" t="e">
        <f>VLOOKUP(samples_g[[#This Row],[sample_checklist_description]],check[],3,0)</f>
        <v>#N/A</v>
      </c>
      <c r="M1444" s="32"/>
      <c r="N1444" s="32" t="e">
        <f t="shared" si="48"/>
        <v>#N/A</v>
      </c>
      <c r="O1444" s="49" t="e">
        <f t="shared" si="49"/>
        <v>#N/A</v>
      </c>
      <c r="P1444" s="33"/>
      <c r="Q1444" s="49"/>
      <c r="R1444" s="49"/>
      <c r="S1444" s="49"/>
      <c r="T1444" s="49"/>
      <c r="U1444" s="49"/>
      <c r="V1444" s="49"/>
      <c r="W1444" s="49"/>
      <c r="X1444" s="49"/>
      <c r="Y1444" s="49" t="str">
        <f>CONCATENATE("sam_",samples_g[[#This Row],[sample_name]])</f>
        <v>sam_</v>
      </c>
    </row>
    <row r="1445" ht="14.25">
      <c r="A1445" t="s">
        <v>116</v>
      </c>
      <c r="B1445" s="32"/>
      <c r="C1445" s="49" t="str">
        <f>STUDY!$C$5</f>
        <v>hemofight</v>
      </c>
      <c r="G1445" s="26"/>
      <c r="I1445" t="e">
        <f>VLOOKUP(H1445,check[],2,0)</f>
        <v>#N/A</v>
      </c>
      <c r="J1445" s="49"/>
      <c r="K1445" s="49"/>
      <c r="L1445" s="49" t="e">
        <f>VLOOKUP(samples_g[[#This Row],[sample_checklist_description]],check[],3,0)</f>
        <v>#N/A</v>
      </c>
      <c r="M1445" s="32"/>
      <c r="N1445" s="32" t="e">
        <f t="shared" si="48"/>
        <v>#N/A</v>
      </c>
      <c r="O1445" s="49" t="e">
        <f t="shared" si="49"/>
        <v>#N/A</v>
      </c>
      <c r="P1445" s="33"/>
      <c r="Q1445" s="49"/>
      <c r="R1445" s="49"/>
      <c r="S1445" s="49"/>
      <c r="T1445" s="49"/>
      <c r="U1445" s="49"/>
      <c r="V1445" s="49"/>
      <c r="W1445" s="49"/>
      <c r="X1445" s="49"/>
      <c r="Y1445" s="49" t="str">
        <f>CONCATENATE("sam_",samples_g[[#This Row],[sample_name]])</f>
        <v>sam_</v>
      </c>
    </row>
    <row r="1446" ht="14.25">
      <c r="A1446" t="s">
        <v>116</v>
      </c>
      <c r="B1446" s="32"/>
      <c r="C1446" s="49" t="str">
        <f>STUDY!$C$5</f>
        <v>hemofight</v>
      </c>
      <c r="G1446" s="26"/>
      <c r="I1446" t="e">
        <f>VLOOKUP(H1446,check[],2,0)</f>
        <v>#N/A</v>
      </c>
      <c r="J1446" s="49"/>
      <c r="K1446" s="49"/>
      <c r="L1446" s="49" t="e">
        <f>VLOOKUP(samples_g[[#This Row],[sample_checklist_description]],check[],3,0)</f>
        <v>#N/A</v>
      </c>
      <c r="M1446" s="32"/>
      <c r="N1446" s="32" t="e">
        <f t="shared" si="48"/>
        <v>#N/A</v>
      </c>
      <c r="O1446" s="49" t="e">
        <f t="shared" si="49"/>
        <v>#N/A</v>
      </c>
      <c r="P1446" s="33"/>
      <c r="Q1446" s="49"/>
      <c r="R1446" s="49"/>
      <c r="S1446" s="49"/>
      <c r="T1446" s="49"/>
      <c r="U1446" s="49"/>
      <c r="V1446" s="49"/>
      <c r="W1446" s="49"/>
      <c r="X1446" s="49"/>
      <c r="Y1446" s="49" t="str">
        <f>CONCATENATE("sam_",samples_g[[#This Row],[sample_name]])</f>
        <v>sam_</v>
      </c>
    </row>
    <row r="1447" ht="14.25">
      <c r="A1447" t="s">
        <v>116</v>
      </c>
      <c r="B1447" s="32"/>
      <c r="C1447" s="49" t="str">
        <f>STUDY!$C$5</f>
        <v>hemofight</v>
      </c>
      <c r="G1447" s="26"/>
      <c r="I1447" t="e">
        <f>VLOOKUP(H1447,check[],2,0)</f>
        <v>#N/A</v>
      </c>
      <c r="J1447" s="49"/>
      <c r="K1447" s="49"/>
      <c r="L1447" s="49" t="e">
        <f>VLOOKUP(samples_g[[#This Row],[sample_checklist_description]],check[],3,0)</f>
        <v>#N/A</v>
      </c>
      <c r="M1447" s="32"/>
      <c r="N1447" s="32" t="e">
        <f t="shared" si="48"/>
        <v>#N/A</v>
      </c>
      <c r="O1447" s="49" t="e">
        <f t="shared" si="49"/>
        <v>#N/A</v>
      </c>
      <c r="P1447" s="33"/>
      <c r="Q1447" s="49"/>
      <c r="R1447" s="49"/>
      <c r="S1447" s="49"/>
      <c r="T1447" s="49"/>
      <c r="U1447" s="49"/>
      <c r="V1447" s="49"/>
      <c r="W1447" s="49"/>
      <c r="X1447" s="49"/>
      <c r="Y1447" s="49" t="str">
        <f>CONCATENATE("sam_",samples_g[[#This Row],[sample_name]])</f>
        <v>sam_</v>
      </c>
    </row>
    <row r="1448" ht="14.25">
      <c r="A1448" t="s">
        <v>116</v>
      </c>
      <c r="B1448" s="32"/>
      <c r="C1448" s="49" t="str">
        <f>STUDY!$C$5</f>
        <v>hemofight</v>
      </c>
      <c r="G1448" s="26"/>
      <c r="I1448" t="e">
        <f>VLOOKUP(H1448,check[],2,0)</f>
        <v>#N/A</v>
      </c>
      <c r="J1448" s="49"/>
      <c r="K1448" s="49"/>
      <c r="L1448" s="49" t="e">
        <f>VLOOKUP(samples_g[[#This Row],[sample_checklist_description]],check[],3,0)</f>
        <v>#N/A</v>
      </c>
      <c r="M1448" s="32"/>
      <c r="N1448" s="32" t="e">
        <f t="shared" ref="N1448:N1511" si="50">VLOOKUP(M1448,sci_names,2,0)</f>
        <v>#N/A</v>
      </c>
      <c r="O1448" s="49" t="e">
        <f t="shared" ref="O1448:O1511" si="51">VLOOKUP(M1448,sci_names,3,0)</f>
        <v>#N/A</v>
      </c>
      <c r="P1448" s="33"/>
      <c r="Q1448" s="49"/>
      <c r="R1448" s="49"/>
      <c r="S1448" s="49"/>
      <c r="T1448" s="49"/>
      <c r="U1448" s="49"/>
      <c r="V1448" s="49"/>
      <c r="W1448" s="49"/>
      <c r="X1448" s="49"/>
      <c r="Y1448" s="49" t="str">
        <f>CONCATENATE("sam_",samples_g[[#This Row],[sample_name]])</f>
        <v>sam_</v>
      </c>
    </row>
    <row r="1449" ht="14.25">
      <c r="A1449" t="s">
        <v>116</v>
      </c>
      <c r="B1449" s="32"/>
      <c r="C1449" s="49" t="str">
        <f>STUDY!$C$5</f>
        <v>hemofight</v>
      </c>
      <c r="G1449" s="26"/>
      <c r="I1449" t="e">
        <f>VLOOKUP(H1449,check[],2,0)</f>
        <v>#N/A</v>
      </c>
      <c r="J1449" s="49"/>
      <c r="K1449" s="49"/>
      <c r="L1449" s="49" t="e">
        <f>VLOOKUP(samples_g[[#This Row],[sample_checklist_description]],check[],3,0)</f>
        <v>#N/A</v>
      </c>
      <c r="M1449" s="32"/>
      <c r="N1449" s="32" t="e">
        <f t="shared" si="50"/>
        <v>#N/A</v>
      </c>
      <c r="O1449" s="49" t="e">
        <f t="shared" si="51"/>
        <v>#N/A</v>
      </c>
      <c r="P1449" s="33"/>
      <c r="Q1449" s="49"/>
      <c r="R1449" s="49"/>
      <c r="S1449" s="49"/>
      <c r="T1449" s="49"/>
      <c r="U1449" s="49"/>
      <c r="V1449" s="49"/>
      <c r="W1449" s="49"/>
      <c r="X1449" s="49"/>
      <c r="Y1449" s="49" t="str">
        <f>CONCATENATE("sam_",samples_g[[#This Row],[sample_name]])</f>
        <v>sam_</v>
      </c>
    </row>
    <row r="1450" ht="14.25">
      <c r="A1450" t="s">
        <v>116</v>
      </c>
      <c r="B1450" s="32"/>
      <c r="C1450" s="49" t="str">
        <f>STUDY!$C$5</f>
        <v>hemofight</v>
      </c>
      <c r="G1450" s="26"/>
      <c r="I1450" t="e">
        <f>VLOOKUP(H1450,check[],2,0)</f>
        <v>#N/A</v>
      </c>
      <c r="J1450" s="49"/>
      <c r="K1450" s="49"/>
      <c r="L1450" s="49" t="e">
        <f>VLOOKUP(samples_g[[#This Row],[sample_checklist_description]],check[],3,0)</f>
        <v>#N/A</v>
      </c>
      <c r="M1450" s="32"/>
      <c r="N1450" s="32" t="e">
        <f t="shared" si="50"/>
        <v>#N/A</v>
      </c>
      <c r="O1450" s="49" t="e">
        <f t="shared" si="51"/>
        <v>#N/A</v>
      </c>
      <c r="P1450" s="33"/>
      <c r="Q1450" s="49"/>
      <c r="R1450" s="49"/>
      <c r="S1450" s="49"/>
      <c r="T1450" s="49"/>
      <c r="U1450" s="49"/>
      <c r="V1450" s="49"/>
      <c r="W1450" s="49"/>
      <c r="X1450" s="49"/>
      <c r="Y1450" s="49" t="str">
        <f>CONCATENATE("sam_",samples_g[[#This Row],[sample_name]])</f>
        <v>sam_</v>
      </c>
    </row>
    <row r="1451" ht="14.25">
      <c r="A1451" t="s">
        <v>116</v>
      </c>
      <c r="B1451" s="32"/>
      <c r="C1451" s="49" t="str">
        <f>STUDY!$C$5</f>
        <v>hemofight</v>
      </c>
      <c r="G1451" s="26"/>
      <c r="I1451" t="e">
        <f>VLOOKUP(H1451,check[],2,0)</f>
        <v>#N/A</v>
      </c>
      <c r="J1451" s="49"/>
      <c r="K1451" s="49"/>
      <c r="L1451" s="49" t="e">
        <f>VLOOKUP(samples_g[[#This Row],[sample_checklist_description]],check[],3,0)</f>
        <v>#N/A</v>
      </c>
      <c r="M1451" s="32"/>
      <c r="N1451" s="32" t="e">
        <f t="shared" si="50"/>
        <v>#N/A</v>
      </c>
      <c r="O1451" s="49" t="e">
        <f t="shared" si="51"/>
        <v>#N/A</v>
      </c>
      <c r="P1451" s="33"/>
      <c r="Q1451" s="49"/>
      <c r="R1451" s="49"/>
      <c r="S1451" s="49"/>
      <c r="T1451" s="49"/>
      <c r="U1451" s="49"/>
      <c r="V1451" s="49"/>
      <c r="W1451" s="49"/>
      <c r="X1451" s="49"/>
      <c r="Y1451" s="49" t="str">
        <f>CONCATENATE("sam_",samples_g[[#This Row],[sample_name]])</f>
        <v>sam_</v>
      </c>
    </row>
    <row r="1452" ht="14.25">
      <c r="A1452" t="s">
        <v>116</v>
      </c>
      <c r="B1452" s="32"/>
      <c r="C1452" s="49" t="str">
        <f>STUDY!$C$5</f>
        <v>hemofight</v>
      </c>
      <c r="G1452" s="26"/>
      <c r="I1452" t="e">
        <f>VLOOKUP(H1452,check[],2,0)</f>
        <v>#N/A</v>
      </c>
      <c r="J1452" s="49"/>
      <c r="K1452" s="49"/>
      <c r="L1452" s="49" t="e">
        <f>VLOOKUP(samples_g[[#This Row],[sample_checklist_description]],check[],3,0)</f>
        <v>#N/A</v>
      </c>
      <c r="M1452" s="32"/>
      <c r="N1452" s="32" t="e">
        <f t="shared" si="50"/>
        <v>#N/A</v>
      </c>
      <c r="O1452" s="49" t="e">
        <f t="shared" si="51"/>
        <v>#N/A</v>
      </c>
      <c r="P1452" s="33"/>
      <c r="Q1452" s="49"/>
      <c r="R1452" s="49"/>
      <c r="S1452" s="49"/>
      <c r="T1452" s="49"/>
      <c r="U1452" s="49"/>
      <c r="V1452" s="49"/>
      <c r="W1452" s="49"/>
      <c r="X1452" s="49"/>
      <c r="Y1452" s="49" t="str">
        <f>CONCATENATE("sam_",samples_g[[#This Row],[sample_name]])</f>
        <v>sam_</v>
      </c>
    </row>
    <row r="1453" ht="14.25">
      <c r="A1453" t="s">
        <v>116</v>
      </c>
      <c r="B1453" s="32"/>
      <c r="C1453" s="49" t="str">
        <f>STUDY!$C$5</f>
        <v>hemofight</v>
      </c>
      <c r="G1453" s="26"/>
      <c r="I1453" t="e">
        <f>VLOOKUP(H1453,check[],2,0)</f>
        <v>#N/A</v>
      </c>
      <c r="J1453" s="49"/>
      <c r="K1453" s="49"/>
      <c r="L1453" s="49" t="e">
        <f>VLOOKUP(samples_g[[#This Row],[sample_checklist_description]],check[],3,0)</f>
        <v>#N/A</v>
      </c>
      <c r="M1453" s="32"/>
      <c r="N1453" s="32" t="e">
        <f t="shared" si="50"/>
        <v>#N/A</v>
      </c>
      <c r="O1453" s="49" t="e">
        <f t="shared" si="51"/>
        <v>#N/A</v>
      </c>
      <c r="P1453" s="33"/>
      <c r="Q1453" s="49"/>
      <c r="R1453" s="49"/>
      <c r="S1453" s="49"/>
      <c r="T1453" s="49"/>
      <c r="U1453" s="49"/>
      <c r="V1453" s="49"/>
      <c r="W1453" s="49"/>
      <c r="X1453" s="49"/>
      <c r="Y1453" s="49" t="str">
        <f>CONCATENATE("sam_",samples_g[[#This Row],[sample_name]])</f>
        <v>sam_</v>
      </c>
    </row>
    <row r="1454" ht="14.25">
      <c r="A1454" t="s">
        <v>116</v>
      </c>
      <c r="B1454" s="32"/>
      <c r="C1454" s="49" t="str">
        <f>STUDY!$C$5</f>
        <v>hemofight</v>
      </c>
      <c r="G1454" s="26"/>
      <c r="I1454" t="e">
        <f>VLOOKUP(H1454,check[],2,0)</f>
        <v>#N/A</v>
      </c>
      <c r="J1454" s="49"/>
      <c r="K1454" s="49"/>
      <c r="L1454" s="49" t="e">
        <f>VLOOKUP(samples_g[[#This Row],[sample_checklist_description]],check[],3,0)</f>
        <v>#N/A</v>
      </c>
      <c r="M1454" s="32"/>
      <c r="N1454" s="32" t="e">
        <f t="shared" si="50"/>
        <v>#N/A</v>
      </c>
      <c r="O1454" s="49" t="e">
        <f t="shared" si="51"/>
        <v>#N/A</v>
      </c>
      <c r="P1454" s="33"/>
      <c r="Q1454" s="49"/>
      <c r="R1454" s="49"/>
      <c r="S1454" s="49"/>
      <c r="T1454" s="49"/>
      <c r="U1454" s="49"/>
      <c r="V1454" s="49"/>
      <c r="W1454" s="49"/>
      <c r="X1454" s="49"/>
      <c r="Y1454" s="49" t="str">
        <f>CONCATENATE("sam_",samples_g[[#This Row],[sample_name]])</f>
        <v>sam_</v>
      </c>
    </row>
    <row r="1455" ht="14.25">
      <c r="A1455" t="s">
        <v>116</v>
      </c>
      <c r="B1455" s="32"/>
      <c r="C1455" s="49" t="str">
        <f>STUDY!$C$5</f>
        <v>hemofight</v>
      </c>
      <c r="G1455" s="26"/>
      <c r="I1455" t="e">
        <f>VLOOKUP(H1455,check[],2,0)</f>
        <v>#N/A</v>
      </c>
      <c r="J1455" s="49"/>
      <c r="K1455" s="49"/>
      <c r="L1455" s="49" t="e">
        <f>VLOOKUP(samples_g[[#This Row],[sample_checklist_description]],check[],3,0)</f>
        <v>#N/A</v>
      </c>
      <c r="M1455" s="32"/>
      <c r="N1455" s="32" t="e">
        <f t="shared" si="50"/>
        <v>#N/A</v>
      </c>
      <c r="O1455" s="49" t="e">
        <f t="shared" si="51"/>
        <v>#N/A</v>
      </c>
      <c r="P1455" s="33"/>
      <c r="Q1455" s="49"/>
      <c r="R1455" s="49"/>
      <c r="S1455" s="49"/>
      <c r="T1455" s="49"/>
      <c r="U1455" s="49"/>
      <c r="V1455" s="49"/>
      <c r="W1455" s="49"/>
      <c r="X1455" s="49"/>
      <c r="Y1455" s="49" t="str">
        <f>CONCATENATE("sam_",samples_g[[#This Row],[sample_name]])</f>
        <v>sam_</v>
      </c>
    </row>
    <row r="1456" ht="14.25">
      <c r="A1456" t="s">
        <v>116</v>
      </c>
      <c r="B1456" s="32"/>
      <c r="C1456" s="49" t="str">
        <f>STUDY!$C$5</f>
        <v>hemofight</v>
      </c>
      <c r="G1456" s="26"/>
      <c r="I1456" t="e">
        <f>VLOOKUP(H1456,check[],2,0)</f>
        <v>#N/A</v>
      </c>
      <c r="J1456" s="49"/>
      <c r="K1456" s="49"/>
      <c r="L1456" s="49" t="e">
        <f>VLOOKUP(samples_g[[#This Row],[sample_checklist_description]],check[],3,0)</f>
        <v>#N/A</v>
      </c>
      <c r="M1456" s="32"/>
      <c r="N1456" s="32" t="e">
        <f t="shared" si="50"/>
        <v>#N/A</v>
      </c>
      <c r="O1456" s="49" t="e">
        <f t="shared" si="51"/>
        <v>#N/A</v>
      </c>
      <c r="P1456" s="33"/>
      <c r="Q1456" s="49"/>
      <c r="R1456" s="49"/>
      <c r="S1456" s="49"/>
      <c r="T1456" s="49"/>
      <c r="U1456" s="49"/>
      <c r="V1456" s="49"/>
      <c r="W1456" s="49"/>
      <c r="X1456" s="49"/>
      <c r="Y1456" s="49" t="str">
        <f>CONCATENATE("sam_",samples_g[[#This Row],[sample_name]])</f>
        <v>sam_</v>
      </c>
    </row>
    <row r="1457" ht="14.25">
      <c r="A1457" t="s">
        <v>116</v>
      </c>
      <c r="B1457" s="32"/>
      <c r="C1457" s="49" t="str">
        <f>STUDY!$C$5</f>
        <v>hemofight</v>
      </c>
      <c r="G1457" s="26"/>
      <c r="I1457" t="e">
        <f>VLOOKUP(H1457,check[],2,0)</f>
        <v>#N/A</v>
      </c>
      <c r="J1457" s="49"/>
      <c r="K1457" s="49"/>
      <c r="L1457" s="49" t="e">
        <f>VLOOKUP(samples_g[[#This Row],[sample_checklist_description]],check[],3,0)</f>
        <v>#N/A</v>
      </c>
      <c r="M1457" s="32"/>
      <c r="N1457" s="32" t="e">
        <f t="shared" si="50"/>
        <v>#N/A</v>
      </c>
      <c r="O1457" s="49" t="e">
        <f t="shared" si="51"/>
        <v>#N/A</v>
      </c>
      <c r="P1457" s="33"/>
      <c r="Q1457" s="49"/>
      <c r="R1457" s="49"/>
      <c r="S1457" s="49"/>
      <c r="T1457" s="49"/>
      <c r="U1457" s="49"/>
      <c r="V1457" s="49"/>
      <c r="W1457" s="49"/>
      <c r="X1457" s="49"/>
      <c r="Y1457" s="49" t="str">
        <f>CONCATENATE("sam_",samples_g[[#This Row],[sample_name]])</f>
        <v>sam_</v>
      </c>
    </row>
    <row r="1458" ht="14.25">
      <c r="A1458" t="s">
        <v>116</v>
      </c>
      <c r="B1458" s="32"/>
      <c r="C1458" s="49" t="str">
        <f>STUDY!$C$5</f>
        <v>hemofight</v>
      </c>
      <c r="G1458" s="26"/>
      <c r="I1458" t="e">
        <f>VLOOKUP(H1458,check[],2,0)</f>
        <v>#N/A</v>
      </c>
      <c r="J1458" s="49"/>
      <c r="K1458" s="49"/>
      <c r="L1458" s="49" t="e">
        <f>VLOOKUP(samples_g[[#This Row],[sample_checklist_description]],check[],3,0)</f>
        <v>#N/A</v>
      </c>
      <c r="M1458" s="32"/>
      <c r="N1458" s="32" t="e">
        <f t="shared" si="50"/>
        <v>#N/A</v>
      </c>
      <c r="O1458" s="49" t="e">
        <f t="shared" si="51"/>
        <v>#N/A</v>
      </c>
      <c r="P1458" s="33"/>
      <c r="Q1458" s="49"/>
      <c r="R1458" s="49"/>
      <c r="S1458" s="49"/>
      <c r="T1458" s="49"/>
      <c r="U1458" s="49"/>
      <c r="V1458" s="49"/>
      <c r="W1458" s="49"/>
      <c r="X1458" s="49"/>
      <c r="Y1458" s="49" t="str">
        <f>CONCATENATE("sam_",samples_g[[#This Row],[sample_name]])</f>
        <v>sam_</v>
      </c>
    </row>
    <row r="1459" ht="14.25">
      <c r="A1459" t="s">
        <v>116</v>
      </c>
      <c r="B1459" s="32"/>
      <c r="C1459" s="49" t="str">
        <f>STUDY!$C$5</f>
        <v>hemofight</v>
      </c>
      <c r="G1459" s="26"/>
      <c r="I1459" t="e">
        <f>VLOOKUP(H1459,check[],2,0)</f>
        <v>#N/A</v>
      </c>
      <c r="J1459" s="49"/>
      <c r="K1459" s="49"/>
      <c r="L1459" s="49" t="e">
        <f>VLOOKUP(samples_g[[#This Row],[sample_checklist_description]],check[],3,0)</f>
        <v>#N/A</v>
      </c>
      <c r="M1459" s="32"/>
      <c r="N1459" s="32" t="e">
        <f t="shared" si="50"/>
        <v>#N/A</v>
      </c>
      <c r="O1459" s="49" t="e">
        <f t="shared" si="51"/>
        <v>#N/A</v>
      </c>
      <c r="P1459" s="33"/>
      <c r="Q1459" s="49"/>
      <c r="R1459" s="49"/>
      <c r="S1459" s="49"/>
      <c r="T1459" s="49"/>
      <c r="U1459" s="49"/>
      <c r="V1459" s="49"/>
      <c r="W1459" s="49"/>
      <c r="X1459" s="49"/>
      <c r="Y1459" s="49" t="str">
        <f>CONCATENATE("sam_",samples_g[[#This Row],[sample_name]])</f>
        <v>sam_</v>
      </c>
    </row>
    <row r="1460" ht="14.25">
      <c r="A1460" t="s">
        <v>116</v>
      </c>
      <c r="B1460" s="32"/>
      <c r="C1460" s="49" t="str">
        <f>STUDY!$C$5</f>
        <v>hemofight</v>
      </c>
      <c r="G1460" s="26"/>
      <c r="I1460" t="e">
        <f>VLOOKUP(H1460,check[],2,0)</f>
        <v>#N/A</v>
      </c>
      <c r="J1460" s="49"/>
      <c r="K1460" s="49"/>
      <c r="L1460" s="49" t="e">
        <f>VLOOKUP(samples_g[[#This Row],[sample_checklist_description]],check[],3,0)</f>
        <v>#N/A</v>
      </c>
      <c r="M1460" s="32"/>
      <c r="N1460" s="32" t="e">
        <f t="shared" si="50"/>
        <v>#N/A</v>
      </c>
      <c r="O1460" s="49" t="e">
        <f t="shared" si="51"/>
        <v>#N/A</v>
      </c>
      <c r="P1460" s="33"/>
      <c r="Q1460" s="49"/>
      <c r="R1460" s="49"/>
      <c r="S1460" s="49"/>
      <c r="T1460" s="49"/>
      <c r="U1460" s="49"/>
      <c r="V1460" s="49"/>
      <c r="W1460" s="49"/>
      <c r="X1460" s="49"/>
      <c r="Y1460" s="49" t="str">
        <f>CONCATENATE("sam_",samples_g[[#This Row],[sample_name]])</f>
        <v>sam_</v>
      </c>
    </row>
    <row r="1461" ht="14.25">
      <c r="A1461" t="s">
        <v>116</v>
      </c>
      <c r="B1461" s="32"/>
      <c r="C1461" s="49" t="str">
        <f>STUDY!$C$5</f>
        <v>hemofight</v>
      </c>
      <c r="G1461" s="26"/>
      <c r="I1461" t="e">
        <f>VLOOKUP(H1461,check[],2,0)</f>
        <v>#N/A</v>
      </c>
      <c r="J1461" s="49"/>
      <c r="K1461" s="49"/>
      <c r="L1461" s="49" t="e">
        <f>VLOOKUP(samples_g[[#This Row],[sample_checklist_description]],check[],3,0)</f>
        <v>#N/A</v>
      </c>
      <c r="M1461" s="32"/>
      <c r="N1461" s="32" t="e">
        <f t="shared" si="50"/>
        <v>#N/A</v>
      </c>
      <c r="O1461" s="49" t="e">
        <f t="shared" si="51"/>
        <v>#N/A</v>
      </c>
      <c r="P1461" s="33"/>
      <c r="Q1461" s="49"/>
      <c r="R1461" s="49"/>
      <c r="S1461" s="49"/>
      <c r="T1461" s="49"/>
      <c r="U1461" s="49"/>
      <c r="V1461" s="49"/>
      <c r="W1461" s="49"/>
      <c r="X1461" s="49"/>
      <c r="Y1461" s="49" t="str">
        <f>CONCATENATE("sam_",samples_g[[#This Row],[sample_name]])</f>
        <v>sam_</v>
      </c>
    </row>
    <row r="1462" ht="14.25">
      <c r="A1462" t="s">
        <v>116</v>
      </c>
      <c r="B1462" s="32"/>
      <c r="C1462" s="49" t="str">
        <f>STUDY!$C$5</f>
        <v>hemofight</v>
      </c>
      <c r="G1462" s="26"/>
      <c r="I1462" t="e">
        <f>VLOOKUP(H1462,check[],2,0)</f>
        <v>#N/A</v>
      </c>
      <c r="J1462" s="49"/>
      <c r="K1462" s="49"/>
      <c r="L1462" s="49" t="e">
        <f>VLOOKUP(samples_g[[#This Row],[sample_checklist_description]],check[],3,0)</f>
        <v>#N/A</v>
      </c>
      <c r="M1462" s="32"/>
      <c r="N1462" s="32" t="e">
        <f t="shared" si="50"/>
        <v>#N/A</v>
      </c>
      <c r="O1462" s="49" t="e">
        <f t="shared" si="51"/>
        <v>#N/A</v>
      </c>
      <c r="P1462" s="33"/>
      <c r="Q1462" s="49"/>
      <c r="R1462" s="49"/>
      <c r="S1462" s="49"/>
      <c r="T1462" s="49"/>
      <c r="U1462" s="49"/>
      <c r="V1462" s="49"/>
      <c r="W1462" s="49"/>
      <c r="X1462" s="49"/>
      <c r="Y1462" s="49" t="str">
        <f>CONCATENATE("sam_",samples_g[[#This Row],[sample_name]])</f>
        <v>sam_</v>
      </c>
    </row>
    <row r="1463" ht="14.25">
      <c r="A1463" t="s">
        <v>116</v>
      </c>
      <c r="B1463" s="32"/>
      <c r="C1463" s="49" t="str">
        <f>STUDY!$C$5</f>
        <v>hemofight</v>
      </c>
      <c r="G1463" s="26"/>
      <c r="I1463" t="e">
        <f>VLOOKUP(H1463,check[],2,0)</f>
        <v>#N/A</v>
      </c>
      <c r="J1463" s="49"/>
      <c r="K1463" s="49"/>
      <c r="L1463" s="49" t="e">
        <f>VLOOKUP(samples_g[[#This Row],[sample_checklist_description]],check[],3,0)</f>
        <v>#N/A</v>
      </c>
      <c r="M1463" s="32"/>
      <c r="N1463" s="32" t="e">
        <f t="shared" si="50"/>
        <v>#N/A</v>
      </c>
      <c r="O1463" s="49" t="e">
        <f t="shared" si="51"/>
        <v>#N/A</v>
      </c>
      <c r="P1463" s="33"/>
      <c r="Q1463" s="49"/>
      <c r="R1463" s="49"/>
      <c r="S1463" s="49"/>
      <c r="T1463" s="49"/>
      <c r="U1463" s="49"/>
      <c r="V1463" s="49"/>
      <c r="W1463" s="49"/>
      <c r="X1463" s="49"/>
      <c r="Y1463" s="49" t="str">
        <f>CONCATENATE("sam_",samples_g[[#This Row],[sample_name]])</f>
        <v>sam_</v>
      </c>
    </row>
    <row r="1464" ht="14.25">
      <c r="A1464" t="s">
        <v>116</v>
      </c>
      <c r="B1464" s="32"/>
      <c r="C1464" s="49" t="str">
        <f>STUDY!$C$5</f>
        <v>hemofight</v>
      </c>
      <c r="G1464" s="26"/>
      <c r="I1464" t="e">
        <f>VLOOKUP(H1464,check[],2,0)</f>
        <v>#N/A</v>
      </c>
      <c r="J1464" s="49"/>
      <c r="K1464" s="49"/>
      <c r="L1464" s="49" t="e">
        <f>VLOOKUP(samples_g[[#This Row],[sample_checklist_description]],check[],3,0)</f>
        <v>#N/A</v>
      </c>
      <c r="M1464" s="32"/>
      <c r="N1464" s="32" t="e">
        <f t="shared" si="50"/>
        <v>#N/A</v>
      </c>
      <c r="O1464" s="49" t="e">
        <f t="shared" si="51"/>
        <v>#N/A</v>
      </c>
      <c r="P1464" s="33"/>
      <c r="Q1464" s="49"/>
      <c r="R1464" s="49"/>
      <c r="S1464" s="49"/>
      <c r="T1464" s="49"/>
      <c r="U1464" s="49"/>
      <c r="V1464" s="49"/>
      <c r="W1464" s="49"/>
      <c r="X1464" s="49"/>
      <c r="Y1464" s="49" t="str">
        <f>CONCATENATE("sam_",samples_g[[#This Row],[sample_name]])</f>
        <v>sam_</v>
      </c>
    </row>
    <row r="1465" ht="14.25">
      <c r="A1465" t="s">
        <v>116</v>
      </c>
      <c r="B1465" s="32"/>
      <c r="C1465" s="49" t="str">
        <f>STUDY!$C$5</f>
        <v>hemofight</v>
      </c>
      <c r="G1465" s="26"/>
      <c r="I1465" t="e">
        <f>VLOOKUP(H1465,check[],2,0)</f>
        <v>#N/A</v>
      </c>
      <c r="J1465" s="49"/>
      <c r="K1465" s="49"/>
      <c r="L1465" s="49" t="e">
        <f>VLOOKUP(samples_g[[#This Row],[sample_checklist_description]],check[],3,0)</f>
        <v>#N/A</v>
      </c>
      <c r="M1465" s="32"/>
      <c r="N1465" s="32" t="e">
        <f t="shared" si="50"/>
        <v>#N/A</v>
      </c>
      <c r="O1465" s="49" t="e">
        <f t="shared" si="51"/>
        <v>#N/A</v>
      </c>
      <c r="P1465" s="33"/>
      <c r="Q1465" s="49"/>
      <c r="R1465" s="49"/>
      <c r="S1465" s="49"/>
      <c r="T1465" s="49"/>
      <c r="U1465" s="49"/>
      <c r="V1465" s="49"/>
      <c r="W1465" s="49"/>
      <c r="X1465" s="49"/>
      <c r="Y1465" s="49" t="str">
        <f>CONCATENATE("sam_",samples_g[[#This Row],[sample_name]])</f>
        <v>sam_</v>
      </c>
    </row>
    <row r="1466" ht="14.25">
      <c r="A1466" t="s">
        <v>116</v>
      </c>
      <c r="B1466" s="32"/>
      <c r="C1466" s="49" t="str">
        <f>STUDY!$C$5</f>
        <v>hemofight</v>
      </c>
      <c r="G1466" s="26"/>
      <c r="I1466" t="e">
        <f>VLOOKUP(H1466,check[],2,0)</f>
        <v>#N/A</v>
      </c>
      <c r="J1466" s="49"/>
      <c r="K1466" s="49"/>
      <c r="L1466" s="49" t="e">
        <f>VLOOKUP(samples_g[[#This Row],[sample_checklist_description]],check[],3,0)</f>
        <v>#N/A</v>
      </c>
      <c r="M1466" s="32"/>
      <c r="N1466" s="32" t="e">
        <f t="shared" si="50"/>
        <v>#N/A</v>
      </c>
      <c r="O1466" s="49" t="e">
        <f t="shared" si="51"/>
        <v>#N/A</v>
      </c>
      <c r="P1466" s="33"/>
      <c r="Q1466" s="49"/>
      <c r="R1466" s="49"/>
      <c r="S1466" s="49"/>
      <c r="T1466" s="49"/>
      <c r="U1466" s="49"/>
      <c r="V1466" s="49"/>
      <c r="W1466" s="49"/>
      <c r="X1466" s="49"/>
      <c r="Y1466" s="49" t="str">
        <f>CONCATENATE("sam_",samples_g[[#This Row],[sample_name]])</f>
        <v>sam_</v>
      </c>
    </row>
    <row r="1467" ht="14.25">
      <c r="A1467" t="s">
        <v>116</v>
      </c>
      <c r="B1467" s="32"/>
      <c r="C1467" s="49" t="str">
        <f>STUDY!$C$5</f>
        <v>hemofight</v>
      </c>
      <c r="G1467" s="26"/>
      <c r="I1467" t="e">
        <f>VLOOKUP(H1467,check[],2,0)</f>
        <v>#N/A</v>
      </c>
      <c r="J1467" s="49"/>
      <c r="K1467" s="49"/>
      <c r="L1467" s="49" t="e">
        <f>VLOOKUP(samples_g[[#This Row],[sample_checklist_description]],check[],3,0)</f>
        <v>#N/A</v>
      </c>
      <c r="M1467" s="32"/>
      <c r="N1467" s="32" t="e">
        <f t="shared" si="50"/>
        <v>#N/A</v>
      </c>
      <c r="O1467" s="49" t="e">
        <f t="shared" si="51"/>
        <v>#N/A</v>
      </c>
      <c r="P1467" s="33"/>
      <c r="Q1467" s="49"/>
      <c r="R1467" s="49"/>
      <c r="S1467" s="49"/>
      <c r="T1467" s="49"/>
      <c r="U1467" s="49"/>
      <c r="V1467" s="49"/>
      <c r="W1467" s="49"/>
      <c r="X1467" s="49"/>
      <c r="Y1467" s="49" t="str">
        <f>CONCATENATE("sam_",samples_g[[#This Row],[sample_name]])</f>
        <v>sam_</v>
      </c>
    </row>
    <row r="1468" ht="14.25">
      <c r="A1468" t="s">
        <v>116</v>
      </c>
      <c r="B1468" s="32"/>
      <c r="C1468" s="49" t="str">
        <f>STUDY!$C$5</f>
        <v>hemofight</v>
      </c>
      <c r="G1468" s="26"/>
      <c r="I1468" t="e">
        <f>VLOOKUP(H1468,check[],2,0)</f>
        <v>#N/A</v>
      </c>
      <c r="J1468" s="49"/>
      <c r="K1468" s="49"/>
      <c r="L1468" s="49" t="e">
        <f>VLOOKUP(samples_g[[#This Row],[sample_checklist_description]],check[],3,0)</f>
        <v>#N/A</v>
      </c>
      <c r="M1468" s="32"/>
      <c r="N1468" s="32" t="e">
        <f t="shared" si="50"/>
        <v>#N/A</v>
      </c>
      <c r="O1468" s="49" t="e">
        <f t="shared" si="51"/>
        <v>#N/A</v>
      </c>
      <c r="P1468" s="33"/>
      <c r="Q1468" s="49"/>
      <c r="R1468" s="49"/>
      <c r="S1468" s="49"/>
      <c r="T1468" s="49"/>
      <c r="U1468" s="49"/>
      <c r="V1468" s="49"/>
      <c r="W1468" s="49"/>
      <c r="X1468" s="49"/>
      <c r="Y1468" s="49" t="str">
        <f>CONCATENATE("sam_",samples_g[[#This Row],[sample_name]])</f>
        <v>sam_</v>
      </c>
    </row>
    <row r="1469" ht="14.25">
      <c r="A1469" t="s">
        <v>116</v>
      </c>
      <c r="B1469" s="32"/>
      <c r="C1469" s="49" t="str">
        <f>STUDY!$C$5</f>
        <v>hemofight</v>
      </c>
      <c r="G1469" s="26"/>
      <c r="I1469" t="e">
        <f>VLOOKUP(H1469,check[],2,0)</f>
        <v>#N/A</v>
      </c>
      <c r="J1469" s="49"/>
      <c r="K1469" s="49"/>
      <c r="L1469" s="49" t="e">
        <f>VLOOKUP(samples_g[[#This Row],[sample_checklist_description]],check[],3,0)</f>
        <v>#N/A</v>
      </c>
      <c r="M1469" s="32"/>
      <c r="N1469" s="32" t="e">
        <f t="shared" si="50"/>
        <v>#N/A</v>
      </c>
      <c r="O1469" s="49" t="e">
        <f t="shared" si="51"/>
        <v>#N/A</v>
      </c>
      <c r="P1469" s="33"/>
      <c r="Q1469" s="49"/>
      <c r="R1469" s="49"/>
      <c r="S1469" s="49"/>
      <c r="T1469" s="49"/>
      <c r="U1469" s="49"/>
      <c r="V1469" s="49"/>
      <c r="W1469" s="49"/>
      <c r="X1469" s="49"/>
      <c r="Y1469" s="49" t="str">
        <f>CONCATENATE("sam_",samples_g[[#This Row],[sample_name]])</f>
        <v>sam_</v>
      </c>
    </row>
    <row r="1470" ht="14.25">
      <c r="A1470" t="s">
        <v>116</v>
      </c>
      <c r="B1470" s="32"/>
      <c r="C1470" s="49" t="str">
        <f>STUDY!$C$5</f>
        <v>hemofight</v>
      </c>
      <c r="G1470" s="26"/>
      <c r="I1470" t="e">
        <f>VLOOKUP(H1470,check[],2,0)</f>
        <v>#N/A</v>
      </c>
      <c r="J1470" s="49"/>
      <c r="K1470" s="49"/>
      <c r="L1470" s="49" t="e">
        <f>VLOOKUP(samples_g[[#This Row],[sample_checklist_description]],check[],3,0)</f>
        <v>#N/A</v>
      </c>
      <c r="M1470" s="32"/>
      <c r="N1470" s="32" t="e">
        <f t="shared" si="50"/>
        <v>#N/A</v>
      </c>
      <c r="O1470" s="49" t="e">
        <f t="shared" si="51"/>
        <v>#N/A</v>
      </c>
      <c r="P1470" s="33"/>
      <c r="Q1470" s="49"/>
      <c r="R1470" s="49"/>
      <c r="S1470" s="49"/>
      <c r="T1470" s="49"/>
      <c r="U1470" s="49"/>
      <c r="V1470" s="49"/>
      <c r="W1470" s="49"/>
      <c r="X1470" s="49"/>
      <c r="Y1470" s="49" t="str">
        <f>CONCATENATE("sam_",samples_g[[#This Row],[sample_name]])</f>
        <v>sam_</v>
      </c>
    </row>
    <row r="1471" ht="14.25">
      <c r="A1471" t="s">
        <v>116</v>
      </c>
      <c r="B1471" s="32"/>
      <c r="C1471" s="49" t="str">
        <f>STUDY!$C$5</f>
        <v>hemofight</v>
      </c>
      <c r="G1471" s="26"/>
      <c r="I1471" t="e">
        <f>VLOOKUP(H1471,check[],2,0)</f>
        <v>#N/A</v>
      </c>
      <c r="J1471" s="49"/>
      <c r="K1471" s="49"/>
      <c r="L1471" s="49" t="e">
        <f>VLOOKUP(samples_g[[#This Row],[sample_checklist_description]],check[],3,0)</f>
        <v>#N/A</v>
      </c>
      <c r="M1471" s="32"/>
      <c r="N1471" s="32" t="e">
        <f t="shared" si="50"/>
        <v>#N/A</v>
      </c>
      <c r="O1471" s="49" t="e">
        <f t="shared" si="51"/>
        <v>#N/A</v>
      </c>
      <c r="P1471" s="33"/>
      <c r="Q1471" s="49"/>
      <c r="R1471" s="49"/>
      <c r="S1471" s="49"/>
      <c r="T1471" s="49"/>
      <c r="U1471" s="49"/>
      <c r="V1471" s="49"/>
      <c r="W1471" s="49"/>
      <c r="X1471" s="49"/>
      <c r="Y1471" s="49" t="str">
        <f>CONCATENATE("sam_",samples_g[[#This Row],[sample_name]])</f>
        <v>sam_</v>
      </c>
    </row>
    <row r="1472" ht="14.25">
      <c r="A1472" t="s">
        <v>116</v>
      </c>
      <c r="B1472" s="32"/>
      <c r="C1472" s="49" t="str">
        <f>STUDY!$C$5</f>
        <v>hemofight</v>
      </c>
      <c r="G1472" s="26"/>
      <c r="I1472" t="e">
        <f>VLOOKUP(H1472,check[],2,0)</f>
        <v>#N/A</v>
      </c>
      <c r="J1472" s="49"/>
      <c r="K1472" s="49"/>
      <c r="L1472" s="49" t="e">
        <f>VLOOKUP(samples_g[[#This Row],[sample_checklist_description]],check[],3,0)</f>
        <v>#N/A</v>
      </c>
      <c r="M1472" s="32"/>
      <c r="N1472" s="32" t="e">
        <f t="shared" si="50"/>
        <v>#N/A</v>
      </c>
      <c r="O1472" s="49" t="e">
        <f t="shared" si="51"/>
        <v>#N/A</v>
      </c>
      <c r="P1472" s="33"/>
      <c r="Q1472" s="49"/>
      <c r="R1472" s="49"/>
      <c r="S1472" s="49"/>
      <c r="T1472" s="49"/>
      <c r="U1472" s="49"/>
      <c r="V1472" s="49"/>
      <c r="W1472" s="49"/>
      <c r="X1472" s="49"/>
      <c r="Y1472" s="49" t="str">
        <f>CONCATENATE("sam_",samples_g[[#This Row],[sample_name]])</f>
        <v>sam_</v>
      </c>
    </row>
    <row r="1473" ht="16.5">
      <c r="A1473" t="s">
        <v>116</v>
      </c>
      <c r="B1473" s="32"/>
      <c r="C1473" s="49" t="str">
        <f>STUDY!$C$5</f>
        <v>hemofight</v>
      </c>
      <c r="G1473" s="26"/>
      <c r="I1473" t="e">
        <f>VLOOKUP(H1473,check[],2,0)</f>
        <v>#N/A</v>
      </c>
      <c r="J1473" s="49"/>
      <c r="K1473" s="49"/>
      <c r="L1473" s="49" t="e">
        <f>VLOOKUP(samples_g[[#This Row],[sample_checklist_description]],check[],3,0)</f>
        <v>#N/A</v>
      </c>
      <c r="M1473" s="32"/>
      <c r="N1473" s="32" t="e">
        <f t="shared" si="50"/>
        <v>#N/A</v>
      </c>
      <c r="O1473" s="49" t="e">
        <f t="shared" si="51"/>
        <v>#N/A</v>
      </c>
      <c r="P1473" s="33"/>
      <c r="Q1473" s="49"/>
      <c r="R1473" s="49"/>
      <c r="S1473" s="49"/>
      <c r="T1473" s="49"/>
      <c r="U1473" s="49"/>
      <c r="V1473" s="49"/>
      <c r="W1473" s="49"/>
      <c r="X1473" s="49"/>
      <c r="Y1473" s="49" t="str">
        <f>CONCATENATE("sam_",samples_g[[#This Row],[sample_name]])</f>
        <v>sam_</v>
      </c>
    </row>
    <row r="1474" ht="16.5">
      <c r="A1474" t="s">
        <v>116</v>
      </c>
      <c r="B1474" s="32"/>
      <c r="C1474" s="49" t="str">
        <f>STUDY!$C$5</f>
        <v>hemofight</v>
      </c>
      <c r="G1474" s="26"/>
      <c r="I1474" t="e">
        <f>VLOOKUP(H1474,check[],2,0)</f>
        <v>#N/A</v>
      </c>
      <c r="J1474" s="49"/>
      <c r="K1474" s="49"/>
      <c r="L1474" s="49" t="e">
        <f>VLOOKUP(samples_g[[#This Row],[sample_checklist_description]],check[],3,0)</f>
        <v>#N/A</v>
      </c>
      <c r="M1474" s="32"/>
      <c r="N1474" s="32" t="e">
        <f t="shared" si="50"/>
        <v>#N/A</v>
      </c>
      <c r="O1474" s="49" t="e">
        <f t="shared" si="51"/>
        <v>#N/A</v>
      </c>
      <c r="P1474" s="33"/>
      <c r="Q1474" s="49"/>
      <c r="R1474" s="49"/>
      <c r="S1474" s="49"/>
      <c r="T1474" s="49"/>
      <c r="U1474" s="49"/>
      <c r="V1474" s="49"/>
      <c r="W1474" s="49"/>
      <c r="X1474" s="49"/>
      <c r="Y1474" s="49" t="str">
        <f>CONCATENATE("sam_",samples_g[[#This Row],[sample_name]])</f>
        <v>sam_</v>
      </c>
    </row>
    <row r="1475" ht="16.5">
      <c r="A1475" t="s">
        <v>116</v>
      </c>
      <c r="B1475" s="32"/>
      <c r="C1475" s="49" t="str">
        <f>STUDY!$C$5</f>
        <v>hemofight</v>
      </c>
      <c r="G1475" s="26"/>
      <c r="I1475" t="e">
        <f>VLOOKUP(H1475,check[],2,0)</f>
        <v>#N/A</v>
      </c>
      <c r="J1475" s="49"/>
      <c r="K1475" s="49"/>
      <c r="L1475" s="49" t="e">
        <f>VLOOKUP(samples_g[[#This Row],[sample_checklist_description]],check[],3,0)</f>
        <v>#N/A</v>
      </c>
      <c r="M1475" s="32"/>
      <c r="N1475" s="32" t="e">
        <f t="shared" si="50"/>
        <v>#N/A</v>
      </c>
      <c r="O1475" s="49" t="e">
        <f t="shared" si="51"/>
        <v>#N/A</v>
      </c>
      <c r="P1475" s="33"/>
      <c r="Q1475" s="49"/>
      <c r="R1475" s="49"/>
      <c r="S1475" s="49"/>
      <c r="T1475" s="49"/>
      <c r="U1475" s="49"/>
      <c r="V1475" s="49"/>
      <c r="W1475" s="49"/>
      <c r="X1475" s="49"/>
      <c r="Y1475" s="49" t="str">
        <f>CONCATENATE("sam_",samples_g[[#This Row],[sample_name]])</f>
        <v>sam_</v>
      </c>
    </row>
    <row r="1476" ht="16.5">
      <c r="A1476" t="s">
        <v>116</v>
      </c>
      <c r="B1476" s="32"/>
      <c r="C1476" s="49" t="str">
        <f>STUDY!$C$5</f>
        <v>hemofight</v>
      </c>
      <c r="G1476" s="26"/>
      <c r="I1476" t="e">
        <f>VLOOKUP(H1476,check[],2,0)</f>
        <v>#N/A</v>
      </c>
      <c r="J1476" s="49"/>
      <c r="K1476" s="49"/>
      <c r="L1476" s="49" t="e">
        <f>VLOOKUP(samples_g[[#This Row],[sample_checklist_description]],check[],3,0)</f>
        <v>#N/A</v>
      </c>
      <c r="M1476" s="32"/>
      <c r="N1476" s="32" t="e">
        <f t="shared" si="50"/>
        <v>#N/A</v>
      </c>
      <c r="O1476" s="49" t="e">
        <f t="shared" si="51"/>
        <v>#N/A</v>
      </c>
      <c r="P1476" s="33"/>
      <c r="Q1476" s="49"/>
      <c r="R1476" s="49"/>
      <c r="S1476" s="49"/>
      <c r="T1476" s="49"/>
      <c r="U1476" s="49"/>
      <c r="V1476" s="49"/>
      <c r="W1476" s="49"/>
      <c r="X1476" s="49"/>
      <c r="Y1476" s="49" t="str">
        <f>CONCATENATE("sam_",samples_g[[#This Row],[sample_name]])</f>
        <v>sam_</v>
      </c>
    </row>
    <row r="1477" ht="16.5">
      <c r="A1477" t="s">
        <v>116</v>
      </c>
      <c r="B1477" s="32"/>
      <c r="C1477" s="49" t="str">
        <f>STUDY!$C$5</f>
        <v>hemofight</v>
      </c>
      <c r="G1477" s="26"/>
      <c r="I1477" t="e">
        <f>VLOOKUP(H1477,check[],2,0)</f>
        <v>#N/A</v>
      </c>
      <c r="J1477" s="49"/>
      <c r="K1477" s="49"/>
      <c r="L1477" s="49" t="e">
        <f>VLOOKUP(samples_g[[#This Row],[sample_checklist_description]],check[],3,0)</f>
        <v>#N/A</v>
      </c>
      <c r="M1477" s="32"/>
      <c r="N1477" s="32" t="e">
        <f t="shared" si="50"/>
        <v>#N/A</v>
      </c>
      <c r="O1477" s="49" t="e">
        <f t="shared" si="51"/>
        <v>#N/A</v>
      </c>
      <c r="P1477" s="33"/>
      <c r="Q1477" s="49"/>
      <c r="R1477" s="49"/>
      <c r="S1477" s="49"/>
      <c r="T1477" s="49"/>
      <c r="U1477" s="49"/>
      <c r="V1477" s="49"/>
      <c r="W1477" s="49"/>
      <c r="X1477" s="49"/>
      <c r="Y1477" s="49" t="str">
        <f>CONCATENATE("sam_",samples_g[[#This Row],[sample_name]])</f>
        <v>sam_</v>
      </c>
    </row>
    <row r="1478" ht="16.5">
      <c r="A1478" t="s">
        <v>116</v>
      </c>
      <c r="B1478" s="32"/>
      <c r="C1478" s="49" t="str">
        <f>STUDY!$C$5</f>
        <v>hemofight</v>
      </c>
      <c r="G1478" s="26"/>
      <c r="I1478" t="e">
        <f>VLOOKUP(H1478,check[],2,0)</f>
        <v>#N/A</v>
      </c>
      <c r="J1478" s="49"/>
      <c r="K1478" s="49"/>
      <c r="L1478" s="49" t="e">
        <f>VLOOKUP(samples_g[[#This Row],[sample_checklist_description]],check[],3,0)</f>
        <v>#N/A</v>
      </c>
      <c r="M1478" s="32"/>
      <c r="N1478" s="32" t="e">
        <f t="shared" si="50"/>
        <v>#N/A</v>
      </c>
      <c r="O1478" s="49" t="e">
        <f t="shared" si="51"/>
        <v>#N/A</v>
      </c>
      <c r="P1478" s="33"/>
      <c r="Q1478" s="49"/>
      <c r="R1478" s="49"/>
      <c r="S1478" s="49"/>
      <c r="T1478" s="49"/>
      <c r="U1478" s="49"/>
      <c r="V1478" s="49"/>
      <c r="W1478" s="49"/>
      <c r="X1478" s="49"/>
      <c r="Y1478" s="49" t="str">
        <f>CONCATENATE("sam_",samples_g[[#This Row],[sample_name]])</f>
        <v>sam_</v>
      </c>
    </row>
    <row r="1479" ht="16.5">
      <c r="A1479" t="s">
        <v>116</v>
      </c>
      <c r="B1479" s="32"/>
      <c r="C1479" s="49" t="str">
        <f>STUDY!$C$5</f>
        <v>hemofight</v>
      </c>
      <c r="G1479" s="26"/>
      <c r="I1479" t="e">
        <f>VLOOKUP(H1479,check[],2,0)</f>
        <v>#N/A</v>
      </c>
      <c r="J1479" s="49"/>
      <c r="K1479" s="49"/>
      <c r="L1479" s="49" t="e">
        <f>VLOOKUP(samples_g[[#This Row],[sample_checklist_description]],check[],3,0)</f>
        <v>#N/A</v>
      </c>
      <c r="M1479" s="32"/>
      <c r="N1479" s="32" t="e">
        <f t="shared" si="50"/>
        <v>#N/A</v>
      </c>
      <c r="O1479" s="49" t="e">
        <f t="shared" si="51"/>
        <v>#N/A</v>
      </c>
      <c r="P1479" s="33"/>
      <c r="Q1479" s="49"/>
      <c r="R1479" s="49"/>
      <c r="S1479" s="49"/>
      <c r="T1479" s="49"/>
      <c r="U1479" s="49"/>
      <c r="V1479" s="49"/>
      <c r="W1479" s="49"/>
      <c r="X1479" s="49"/>
      <c r="Y1479" s="49" t="str">
        <f>CONCATENATE("sam_",samples_g[[#This Row],[sample_name]])</f>
        <v>sam_</v>
      </c>
    </row>
    <row r="1480" ht="16.5">
      <c r="A1480" t="s">
        <v>116</v>
      </c>
      <c r="B1480" s="32"/>
      <c r="C1480" s="49" t="str">
        <f>STUDY!$C$5</f>
        <v>hemofight</v>
      </c>
      <c r="G1480" s="26"/>
      <c r="I1480" t="e">
        <f>VLOOKUP(H1480,check[],2,0)</f>
        <v>#N/A</v>
      </c>
      <c r="J1480" s="49"/>
      <c r="K1480" s="49"/>
      <c r="L1480" s="49" t="e">
        <f>VLOOKUP(samples_g[[#This Row],[sample_checklist_description]],check[],3,0)</f>
        <v>#N/A</v>
      </c>
      <c r="M1480" s="32"/>
      <c r="N1480" s="32" t="e">
        <f t="shared" si="50"/>
        <v>#N/A</v>
      </c>
      <c r="O1480" s="49" t="e">
        <f t="shared" si="51"/>
        <v>#N/A</v>
      </c>
      <c r="P1480" s="33"/>
      <c r="Q1480" s="49"/>
      <c r="R1480" s="49"/>
      <c r="S1480" s="49"/>
      <c r="T1480" s="49"/>
      <c r="U1480" s="49"/>
      <c r="V1480" s="49"/>
      <c r="W1480" s="49"/>
      <c r="X1480" s="49"/>
      <c r="Y1480" s="49" t="str">
        <f>CONCATENATE("sam_",samples_g[[#This Row],[sample_name]])</f>
        <v>sam_</v>
      </c>
    </row>
    <row r="1481" ht="16.5">
      <c r="A1481" t="s">
        <v>116</v>
      </c>
      <c r="B1481" s="32"/>
      <c r="C1481" s="49" t="str">
        <f>STUDY!$C$5</f>
        <v>hemofight</v>
      </c>
      <c r="G1481" s="26"/>
      <c r="I1481" t="e">
        <f>VLOOKUP(H1481,check[],2,0)</f>
        <v>#N/A</v>
      </c>
      <c r="J1481" s="49"/>
      <c r="K1481" s="49"/>
      <c r="L1481" s="49" t="e">
        <f>VLOOKUP(samples_g[[#This Row],[sample_checklist_description]],check[],3,0)</f>
        <v>#N/A</v>
      </c>
      <c r="M1481" s="32"/>
      <c r="N1481" s="32" t="e">
        <f t="shared" si="50"/>
        <v>#N/A</v>
      </c>
      <c r="O1481" s="49" t="e">
        <f t="shared" si="51"/>
        <v>#N/A</v>
      </c>
      <c r="P1481" s="33"/>
      <c r="Q1481" s="49"/>
      <c r="R1481" s="49"/>
      <c r="S1481" s="49"/>
      <c r="T1481" s="49"/>
      <c r="U1481" s="49"/>
      <c r="V1481" s="49"/>
      <c r="W1481" s="49"/>
      <c r="X1481" s="49"/>
      <c r="Y1481" s="49" t="str">
        <f>CONCATENATE("sam_",samples_g[[#This Row],[sample_name]])</f>
        <v>sam_</v>
      </c>
    </row>
    <row r="1482" ht="16.5">
      <c r="A1482" t="s">
        <v>116</v>
      </c>
      <c r="B1482" s="32"/>
      <c r="C1482" s="49" t="str">
        <f>STUDY!$C$5</f>
        <v>hemofight</v>
      </c>
      <c r="G1482" s="26"/>
      <c r="I1482" t="e">
        <f>VLOOKUP(H1482,check[],2,0)</f>
        <v>#N/A</v>
      </c>
      <c r="J1482" s="49"/>
      <c r="K1482" s="49"/>
      <c r="L1482" s="49" t="e">
        <f>VLOOKUP(samples_g[[#This Row],[sample_checklist_description]],check[],3,0)</f>
        <v>#N/A</v>
      </c>
      <c r="M1482" s="32"/>
      <c r="N1482" s="32" t="e">
        <f t="shared" si="50"/>
        <v>#N/A</v>
      </c>
      <c r="O1482" s="49" t="e">
        <f t="shared" si="51"/>
        <v>#N/A</v>
      </c>
      <c r="P1482" s="33"/>
      <c r="Q1482" s="49"/>
      <c r="R1482" s="49"/>
      <c r="S1482" s="49"/>
      <c r="T1482" s="49"/>
      <c r="U1482" s="49"/>
      <c r="V1482" s="49"/>
      <c r="W1482" s="49"/>
      <c r="X1482" s="49"/>
      <c r="Y1482" s="49" t="str">
        <f>CONCATENATE("sam_",samples_g[[#This Row],[sample_name]])</f>
        <v>sam_</v>
      </c>
    </row>
    <row r="1483" ht="16.5">
      <c r="A1483" t="s">
        <v>116</v>
      </c>
      <c r="B1483" s="32"/>
      <c r="C1483" s="49" t="str">
        <f>STUDY!$C$5</f>
        <v>hemofight</v>
      </c>
      <c r="G1483" s="26"/>
      <c r="I1483" t="e">
        <f>VLOOKUP(H1483,check[],2,0)</f>
        <v>#N/A</v>
      </c>
      <c r="J1483" s="49"/>
      <c r="K1483" s="49"/>
      <c r="L1483" s="49" t="e">
        <f>VLOOKUP(samples_g[[#This Row],[sample_checklist_description]],check[],3,0)</f>
        <v>#N/A</v>
      </c>
      <c r="M1483" s="32"/>
      <c r="N1483" s="32" t="e">
        <f t="shared" si="50"/>
        <v>#N/A</v>
      </c>
      <c r="O1483" s="49" t="e">
        <f t="shared" si="51"/>
        <v>#N/A</v>
      </c>
      <c r="P1483" s="33"/>
      <c r="Q1483" s="49"/>
      <c r="R1483" s="49"/>
      <c r="S1483" s="49"/>
      <c r="T1483" s="49"/>
      <c r="U1483" s="49"/>
      <c r="V1483" s="49"/>
      <c r="W1483" s="49"/>
      <c r="X1483" s="49"/>
      <c r="Y1483" s="49" t="str">
        <f>CONCATENATE("sam_",samples_g[[#This Row],[sample_name]])</f>
        <v>sam_</v>
      </c>
    </row>
    <row r="1484" ht="16.5">
      <c r="A1484" t="s">
        <v>116</v>
      </c>
      <c r="B1484" s="32"/>
      <c r="C1484" s="49" t="str">
        <f>STUDY!$C$5</f>
        <v>hemofight</v>
      </c>
      <c r="G1484" s="26"/>
      <c r="I1484" t="e">
        <f>VLOOKUP(H1484,check[],2,0)</f>
        <v>#N/A</v>
      </c>
      <c r="J1484" s="49"/>
      <c r="K1484" s="49"/>
      <c r="L1484" s="49" t="e">
        <f>VLOOKUP(samples_g[[#This Row],[sample_checklist_description]],check[],3,0)</f>
        <v>#N/A</v>
      </c>
      <c r="M1484" s="32"/>
      <c r="N1484" s="32" t="e">
        <f t="shared" si="50"/>
        <v>#N/A</v>
      </c>
      <c r="O1484" s="49" t="e">
        <f t="shared" si="51"/>
        <v>#N/A</v>
      </c>
      <c r="P1484" s="33"/>
      <c r="Q1484" s="49"/>
      <c r="R1484" s="49"/>
      <c r="S1484" s="49"/>
      <c r="T1484" s="49"/>
      <c r="U1484" s="49"/>
      <c r="V1484" s="49"/>
      <c r="W1484" s="49"/>
      <c r="X1484" s="49"/>
      <c r="Y1484" s="49" t="str">
        <f>CONCATENATE("sam_",samples_g[[#This Row],[sample_name]])</f>
        <v>sam_</v>
      </c>
    </row>
    <row r="1485" ht="16.5">
      <c r="A1485" t="s">
        <v>116</v>
      </c>
      <c r="B1485" s="32"/>
      <c r="C1485" s="49" t="str">
        <f>STUDY!$C$5</f>
        <v>hemofight</v>
      </c>
      <c r="G1485" s="26"/>
      <c r="I1485" t="e">
        <f>VLOOKUP(H1485,check[],2,0)</f>
        <v>#N/A</v>
      </c>
      <c r="J1485" s="49"/>
      <c r="K1485" s="49"/>
      <c r="L1485" s="49" t="e">
        <f>VLOOKUP(samples_g[[#This Row],[sample_checklist_description]],check[],3,0)</f>
        <v>#N/A</v>
      </c>
      <c r="M1485" s="32"/>
      <c r="N1485" s="32" t="e">
        <f t="shared" si="50"/>
        <v>#N/A</v>
      </c>
      <c r="O1485" s="49" t="e">
        <f t="shared" si="51"/>
        <v>#N/A</v>
      </c>
      <c r="P1485" s="33"/>
      <c r="Q1485" s="49"/>
      <c r="R1485" s="49"/>
      <c r="S1485" s="49"/>
      <c r="T1485" s="49"/>
      <c r="U1485" s="49"/>
      <c r="V1485" s="49"/>
      <c r="W1485" s="49"/>
      <c r="X1485" s="49"/>
      <c r="Y1485" s="49" t="str">
        <f>CONCATENATE("sam_",samples_g[[#This Row],[sample_name]])</f>
        <v>sam_</v>
      </c>
    </row>
    <row r="1486" ht="16.5">
      <c r="A1486" t="s">
        <v>116</v>
      </c>
      <c r="B1486" s="32"/>
      <c r="C1486" s="49" t="str">
        <f>STUDY!$C$5</f>
        <v>hemofight</v>
      </c>
      <c r="G1486" s="26"/>
      <c r="I1486" t="e">
        <f>VLOOKUP(H1486,check[],2,0)</f>
        <v>#N/A</v>
      </c>
      <c r="J1486" s="49"/>
      <c r="K1486" s="49"/>
      <c r="L1486" s="49" t="e">
        <f>VLOOKUP(samples_g[[#This Row],[sample_checklist_description]],check[],3,0)</f>
        <v>#N/A</v>
      </c>
      <c r="M1486" s="32"/>
      <c r="N1486" s="32" t="e">
        <f t="shared" si="50"/>
        <v>#N/A</v>
      </c>
      <c r="O1486" s="49" t="e">
        <f t="shared" si="51"/>
        <v>#N/A</v>
      </c>
      <c r="P1486" s="33"/>
      <c r="Q1486" s="49"/>
      <c r="R1486" s="49"/>
      <c r="S1486" s="49"/>
      <c r="T1486" s="49"/>
      <c r="U1486" s="49"/>
      <c r="V1486" s="49"/>
      <c r="W1486" s="49"/>
      <c r="X1486" s="49"/>
      <c r="Y1486" s="49" t="str">
        <f>CONCATENATE("sam_",samples_g[[#This Row],[sample_name]])</f>
        <v>sam_</v>
      </c>
    </row>
    <row r="1487" ht="16.5">
      <c r="A1487" t="s">
        <v>116</v>
      </c>
      <c r="B1487" s="32"/>
      <c r="C1487" s="49" t="str">
        <f>STUDY!$C$5</f>
        <v>hemofight</v>
      </c>
      <c r="G1487" s="26"/>
      <c r="I1487" t="e">
        <f>VLOOKUP(H1487,check[],2,0)</f>
        <v>#N/A</v>
      </c>
      <c r="J1487" s="49"/>
      <c r="K1487" s="49"/>
      <c r="L1487" s="49" t="e">
        <f>VLOOKUP(samples_g[[#This Row],[sample_checklist_description]],check[],3,0)</f>
        <v>#N/A</v>
      </c>
      <c r="M1487" s="32"/>
      <c r="N1487" s="32" t="e">
        <f t="shared" si="50"/>
        <v>#N/A</v>
      </c>
      <c r="O1487" s="49" t="e">
        <f t="shared" si="51"/>
        <v>#N/A</v>
      </c>
      <c r="P1487" s="33"/>
      <c r="Q1487" s="49"/>
      <c r="R1487" s="49"/>
      <c r="S1487" s="49"/>
      <c r="T1487" s="49"/>
      <c r="U1487" s="49"/>
      <c r="V1487" s="49"/>
      <c r="W1487" s="49"/>
      <c r="X1487" s="49"/>
      <c r="Y1487" s="49" t="str">
        <f>CONCATENATE("sam_",samples_g[[#This Row],[sample_name]])</f>
        <v>sam_</v>
      </c>
    </row>
    <row r="1488" ht="16.5">
      <c r="A1488" t="s">
        <v>116</v>
      </c>
      <c r="B1488" s="32"/>
      <c r="C1488" s="49" t="str">
        <f>STUDY!$C$5</f>
        <v>hemofight</v>
      </c>
      <c r="G1488" s="26"/>
      <c r="I1488" t="e">
        <f>VLOOKUP(H1488,check[],2,0)</f>
        <v>#N/A</v>
      </c>
      <c r="J1488" s="49"/>
      <c r="K1488" s="49"/>
      <c r="L1488" s="49" t="e">
        <f>VLOOKUP(samples_g[[#This Row],[sample_checklist_description]],check[],3,0)</f>
        <v>#N/A</v>
      </c>
      <c r="M1488" s="32"/>
      <c r="N1488" s="32" t="e">
        <f t="shared" si="50"/>
        <v>#N/A</v>
      </c>
      <c r="O1488" s="49" t="e">
        <f t="shared" si="51"/>
        <v>#N/A</v>
      </c>
      <c r="P1488" s="33"/>
      <c r="Q1488" s="49"/>
      <c r="R1488" s="49"/>
      <c r="S1488" s="49"/>
      <c r="T1488" s="49"/>
      <c r="U1488" s="49"/>
      <c r="V1488" s="49"/>
      <c r="W1488" s="49"/>
      <c r="X1488" s="49"/>
      <c r="Y1488" s="49" t="str">
        <f>CONCATENATE("sam_",samples_g[[#This Row],[sample_name]])</f>
        <v>sam_</v>
      </c>
    </row>
    <row r="1489" ht="16.5">
      <c r="A1489" t="s">
        <v>116</v>
      </c>
      <c r="B1489" s="32"/>
      <c r="C1489" s="49" t="str">
        <f>STUDY!$C$5</f>
        <v>hemofight</v>
      </c>
      <c r="G1489" s="26"/>
      <c r="I1489" t="e">
        <f>VLOOKUP(H1489,check[],2,0)</f>
        <v>#N/A</v>
      </c>
      <c r="J1489" s="49"/>
      <c r="K1489" s="49"/>
      <c r="L1489" s="49" t="e">
        <f>VLOOKUP(samples_g[[#This Row],[sample_checklist_description]],check[],3,0)</f>
        <v>#N/A</v>
      </c>
      <c r="M1489" s="32"/>
      <c r="N1489" s="32" t="e">
        <f t="shared" si="50"/>
        <v>#N/A</v>
      </c>
      <c r="O1489" s="49" t="e">
        <f t="shared" si="51"/>
        <v>#N/A</v>
      </c>
      <c r="P1489" s="33"/>
      <c r="Q1489" s="49"/>
      <c r="R1489" s="49"/>
      <c r="S1489" s="49"/>
      <c r="T1489" s="49"/>
      <c r="U1489" s="49"/>
      <c r="V1489" s="49"/>
      <c r="W1489" s="49"/>
      <c r="X1489" s="49"/>
      <c r="Y1489" s="49" t="str">
        <f>CONCATENATE("sam_",samples_g[[#This Row],[sample_name]])</f>
        <v>sam_</v>
      </c>
    </row>
    <row r="1490" ht="16.5">
      <c r="A1490" t="s">
        <v>116</v>
      </c>
      <c r="B1490" s="32"/>
      <c r="C1490" s="49" t="str">
        <f>STUDY!$C$5</f>
        <v>hemofight</v>
      </c>
      <c r="G1490" s="26"/>
      <c r="I1490" t="e">
        <f>VLOOKUP(H1490,check[],2,0)</f>
        <v>#N/A</v>
      </c>
      <c r="J1490" s="49"/>
      <c r="K1490" s="49"/>
      <c r="L1490" s="49" t="e">
        <f>VLOOKUP(samples_g[[#This Row],[sample_checklist_description]],check[],3,0)</f>
        <v>#N/A</v>
      </c>
      <c r="M1490" s="32"/>
      <c r="N1490" s="32" t="e">
        <f t="shared" si="50"/>
        <v>#N/A</v>
      </c>
      <c r="O1490" s="49" t="e">
        <f t="shared" si="51"/>
        <v>#N/A</v>
      </c>
      <c r="P1490" s="33"/>
      <c r="Q1490" s="49"/>
      <c r="R1490" s="49"/>
      <c r="S1490" s="49"/>
      <c r="T1490" s="49"/>
      <c r="U1490" s="49"/>
      <c r="V1490" s="49"/>
      <c r="W1490" s="49"/>
      <c r="X1490" s="49"/>
      <c r="Y1490" s="49" t="str">
        <f>CONCATENATE("sam_",samples_g[[#This Row],[sample_name]])</f>
        <v>sam_</v>
      </c>
    </row>
    <row r="1491" ht="16.5">
      <c r="A1491" t="s">
        <v>116</v>
      </c>
      <c r="B1491" s="32"/>
      <c r="C1491" s="49" t="str">
        <f>STUDY!$C$5</f>
        <v>hemofight</v>
      </c>
      <c r="G1491" s="26"/>
      <c r="I1491" t="e">
        <f>VLOOKUP(H1491,check[],2,0)</f>
        <v>#N/A</v>
      </c>
      <c r="J1491" s="49"/>
      <c r="K1491" s="49"/>
      <c r="L1491" s="49" t="e">
        <f>VLOOKUP(samples_g[[#This Row],[sample_checklist_description]],check[],3,0)</f>
        <v>#N/A</v>
      </c>
      <c r="M1491" s="32"/>
      <c r="N1491" s="32" t="e">
        <f t="shared" si="50"/>
        <v>#N/A</v>
      </c>
      <c r="O1491" s="49" t="e">
        <f t="shared" si="51"/>
        <v>#N/A</v>
      </c>
      <c r="P1491" s="33"/>
      <c r="Q1491" s="49"/>
      <c r="R1491" s="49"/>
      <c r="S1491" s="49"/>
      <c r="T1491" s="49"/>
      <c r="U1491" s="49"/>
      <c r="V1491" s="49"/>
      <c r="W1491" s="49"/>
      <c r="X1491" s="49"/>
      <c r="Y1491" s="49" t="str">
        <f>CONCATENATE("sam_",samples_g[[#This Row],[sample_name]])</f>
        <v>sam_</v>
      </c>
    </row>
    <row r="1492" ht="16.5">
      <c r="A1492" t="s">
        <v>116</v>
      </c>
      <c r="B1492" s="32"/>
      <c r="C1492" s="49" t="str">
        <f>STUDY!$C$5</f>
        <v>hemofight</v>
      </c>
      <c r="G1492" s="26"/>
      <c r="I1492" t="e">
        <f>VLOOKUP(H1492,check[],2,0)</f>
        <v>#N/A</v>
      </c>
      <c r="J1492" s="49"/>
      <c r="K1492" s="49"/>
      <c r="L1492" s="49" t="e">
        <f>VLOOKUP(samples_g[[#This Row],[sample_checklist_description]],check[],3,0)</f>
        <v>#N/A</v>
      </c>
      <c r="M1492" s="32"/>
      <c r="N1492" s="32" t="e">
        <f t="shared" si="50"/>
        <v>#N/A</v>
      </c>
      <c r="O1492" s="49" t="e">
        <f t="shared" si="51"/>
        <v>#N/A</v>
      </c>
      <c r="P1492" s="33"/>
      <c r="Q1492" s="49"/>
      <c r="R1492" s="49"/>
      <c r="S1492" s="49"/>
      <c r="T1492" s="49"/>
      <c r="U1492" s="49"/>
      <c r="V1492" s="49"/>
      <c r="W1492" s="49"/>
      <c r="X1492" s="49"/>
      <c r="Y1492" s="49" t="str">
        <f>CONCATENATE("sam_",samples_g[[#This Row],[sample_name]])</f>
        <v>sam_</v>
      </c>
    </row>
    <row r="1493" ht="16.5">
      <c r="A1493" t="s">
        <v>116</v>
      </c>
      <c r="B1493" s="32"/>
      <c r="C1493" s="49" t="str">
        <f>STUDY!$C$5</f>
        <v>hemofight</v>
      </c>
      <c r="G1493" s="26"/>
      <c r="I1493" t="e">
        <f>VLOOKUP(H1493,check[],2,0)</f>
        <v>#N/A</v>
      </c>
      <c r="J1493" s="49"/>
      <c r="K1493" s="49"/>
      <c r="L1493" s="49" t="e">
        <f>VLOOKUP(samples_g[[#This Row],[sample_checklist_description]],check[],3,0)</f>
        <v>#N/A</v>
      </c>
      <c r="M1493" s="32"/>
      <c r="N1493" s="32" t="e">
        <f t="shared" si="50"/>
        <v>#N/A</v>
      </c>
      <c r="O1493" s="49" t="e">
        <f t="shared" si="51"/>
        <v>#N/A</v>
      </c>
      <c r="P1493" s="33"/>
      <c r="Q1493" s="49"/>
      <c r="R1493" s="49"/>
      <c r="S1493" s="49"/>
      <c r="T1493" s="49"/>
      <c r="U1493" s="49"/>
      <c r="V1493" s="49"/>
      <c r="W1493" s="49"/>
      <c r="X1493" s="49"/>
      <c r="Y1493" s="49" t="str">
        <f>CONCATENATE("sam_",samples_g[[#This Row],[sample_name]])</f>
        <v>sam_</v>
      </c>
    </row>
    <row r="1494" ht="16.5">
      <c r="A1494" t="s">
        <v>116</v>
      </c>
      <c r="B1494" s="32"/>
      <c r="C1494" s="49" t="str">
        <f>STUDY!$C$5</f>
        <v>hemofight</v>
      </c>
      <c r="G1494" s="26"/>
      <c r="I1494" t="e">
        <f>VLOOKUP(H1494,check[],2,0)</f>
        <v>#N/A</v>
      </c>
      <c r="J1494" s="49"/>
      <c r="K1494" s="49"/>
      <c r="L1494" s="49" t="e">
        <f>VLOOKUP(samples_g[[#This Row],[sample_checklist_description]],check[],3,0)</f>
        <v>#N/A</v>
      </c>
      <c r="M1494" s="32"/>
      <c r="N1494" s="32" t="e">
        <f t="shared" si="50"/>
        <v>#N/A</v>
      </c>
      <c r="O1494" s="49" t="e">
        <f t="shared" si="51"/>
        <v>#N/A</v>
      </c>
      <c r="P1494" s="33"/>
      <c r="Q1494" s="49"/>
      <c r="R1494" s="49"/>
      <c r="S1494" s="49"/>
      <c r="T1494" s="49"/>
      <c r="U1494" s="49"/>
      <c r="V1494" s="49"/>
      <c r="W1494" s="49"/>
      <c r="X1494" s="49"/>
      <c r="Y1494" s="49" t="str">
        <f>CONCATENATE("sam_",samples_g[[#This Row],[sample_name]])</f>
        <v>sam_</v>
      </c>
    </row>
    <row r="1495" ht="16.5">
      <c r="A1495" t="s">
        <v>116</v>
      </c>
      <c r="B1495" s="32"/>
      <c r="C1495" s="49" t="str">
        <f>STUDY!$C$5</f>
        <v>hemofight</v>
      </c>
      <c r="G1495" s="26"/>
      <c r="I1495" t="e">
        <f>VLOOKUP(H1495,check[],2,0)</f>
        <v>#N/A</v>
      </c>
      <c r="J1495" s="49"/>
      <c r="K1495" s="49"/>
      <c r="L1495" s="49" t="e">
        <f>VLOOKUP(samples_g[[#This Row],[sample_checklist_description]],check[],3,0)</f>
        <v>#N/A</v>
      </c>
      <c r="M1495" s="32"/>
      <c r="N1495" s="32" t="e">
        <f t="shared" si="50"/>
        <v>#N/A</v>
      </c>
      <c r="O1495" s="49" t="e">
        <f t="shared" si="51"/>
        <v>#N/A</v>
      </c>
      <c r="P1495" s="33"/>
      <c r="Q1495" s="49"/>
      <c r="R1495" s="49"/>
      <c r="S1495" s="49"/>
      <c r="T1495" s="49"/>
      <c r="U1495" s="49"/>
      <c r="V1495" s="49"/>
      <c r="W1495" s="49"/>
      <c r="X1495" s="49"/>
      <c r="Y1495" s="49" t="str">
        <f>CONCATENATE("sam_",samples_g[[#This Row],[sample_name]])</f>
        <v>sam_</v>
      </c>
    </row>
    <row r="1496" ht="16.5">
      <c r="A1496" t="s">
        <v>116</v>
      </c>
      <c r="B1496" s="32"/>
      <c r="C1496" s="49" t="str">
        <f>STUDY!$C$5</f>
        <v>hemofight</v>
      </c>
      <c r="G1496" s="26"/>
      <c r="I1496" t="e">
        <f>VLOOKUP(H1496,check[],2,0)</f>
        <v>#N/A</v>
      </c>
      <c r="J1496" s="49"/>
      <c r="K1496" s="49"/>
      <c r="L1496" s="49" t="e">
        <f>VLOOKUP(samples_g[[#This Row],[sample_checklist_description]],check[],3,0)</f>
        <v>#N/A</v>
      </c>
      <c r="M1496" s="32"/>
      <c r="N1496" s="32" t="e">
        <f t="shared" si="50"/>
        <v>#N/A</v>
      </c>
      <c r="O1496" s="49" t="e">
        <f t="shared" si="51"/>
        <v>#N/A</v>
      </c>
      <c r="P1496" s="33"/>
      <c r="Q1496" s="49"/>
      <c r="R1496" s="49"/>
      <c r="S1496" s="49"/>
      <c r="T1496" s="49"/>
      <c r="U1496" s="49"/>
      <c r="V1496" s="49"/>
      <c r="W1496" s="49"/>
      <c r="X1496" s="49"/>
      <c r="Y1496" s="49" t="str">
        <f>CONCATENATE("sam_",samples_g[[#This Row],[sample_name]])</f>
        <v>sam_</v>
      </c>
    </row>
    <row r="1497" ht="16.5">
      <c r="A1497" t="s">
        <v>116</v>
      </c>
      <c r="B1497" s="32"/>
      <c r="C1497" s="49" t="str">
        <f>STUDY!$C$5</f>
        <v>hemofight</v>
      </c>
      <c r="G1497" s="26"/>
      <c r="I1497" t="e">
        <f>VLOOKUP(H1497,check[],2,0)</f>
        <v>#N/A</v>
      </c>
      <c r="J1497" s="49"/>
      <c r="K1497" s="49"/>
      <c r="L1497" s="49" t="e">
        <f>VLOOKUP(samples_g[[#This Row],[sample_checklist_description]],check[],3,0)</f>
        <v>#N/A</v>
      </c>
      <c r="M1497" s="32"/>
      <c r="N1497" s="32" t="e">
        <f t="shared" si="50"/>
        <v>#N/A</v>
      </c>
      <c r="O1497" s="49" t="e">
        <f t="shared" si="51"/>
        <v>#N/A</v>
      </c>
      <c r="P1497" s="33"/>
      <c r="Q1497" s="49"/>
      <c r="R1497" s="49"/>
      <c r="S1497" s="49"/>
      <c r="T1497" s="49"/>
      <c r="U1497" s="49"/>
      <c r="V1497" s="49"/>
      <c r="W1497" s="49"/>
      <c r="X1497" s="49"/>
      <c r="Y1497" s="49" t="str">
        <f>CONCATENATE("sam_",samples_g[[#This Row],[sample_name]])</f>
        <v>sam_</v>
      </c>
    </row>
    <row r="1498" ht="16.5">
      <c r="A1498" t="s">
        <v>116</v>
      </c>
      <c r="B1498" s="32"/>
      <c r="C1498" s="49" t="str">
        <f>STUDY!$C$5</f>
        <v>hemofight</v>
      </c>
      <c r="G1498" s="26"/>
      <c r="I1498" t="e">
        <f>VLOOKUP(H1498,check[],2,0)</f>
        <v>#N/A</v>
      </c>
      <c r="J1498" s="49"/>
      <c r="K1498" s="49"/>
      <c r="L1498" s="49" t="e">
        <f>VLOOKUP(samples_g[[#This Row],[sample_checklist_description]],check[],3,0)</f>
        <v>#N/A</v>
      </c>
      <c r="M1498" s="32"/>
      <c r="N1498" s="32" t="e">
        <f t="shared" si="50"/>
        <v>#N/A</v>
      </c>
      <c r="O1498" s="49" t="e">
        <f t="shared" si="51"/>
        <v>#N/A</v>
      </c>
      <c r="P1498" s="33"/>
      <c r="Q1498" s="49"/>
      <c r="R1498" s="49"/>
      <c r="S1498" s="49"/>
      <c r="T1498" s="49"/>
      <c r="U1498" s="49"/>
      <c r="V1498" s="49"/>
      <c r="W1498" s="49"/>
      <c r="X1498" s="49"/>
      <c r="Y1498" s="49" t="str">
        <f>CONCATENATE("sam_",samples_g[[#This Row],[sample_name]])</f>
        <v>sam_</v>
      </c>
    </row>
    <row r="1499" ht="16.5">
      <c r="A1499" t="s">
        <v>116</v>
      </c>
      <c r="B1499" s="32"/>
      <c r="C1499" s="49" t="str">
        <f>STUDY!$C$5</f>
        <v>hemofight</v>
      </c>
      <c r="G1499" s="26"/>
      <c r="I1499" t="e">
        <f>VLOOKUP(H1499,check[],2,0)</f>
        <v>#N/A</v>
      </c>
      <c r="J1499" s="49"/>
      <c r="K1499" s="49"/>
      <c r="L1499" s="49" t="e">
        <f>VLOOKUP(samples_g[[#This Row],[sample_checklist_description]],check[],3,0)</f>
        <v>#N/A</v>
      </c>
      <c r="M1499" s="32"/>
      <c r="N1499" s="32" t="e">
        <f t="shared" si="50"/>
        <v>#N/A</v>
      </c>
      <c r="O1499" s="49" t="e">
        <f t="shared" si="51"/>
        <v>#N/A</v>
      </c>
      <c r="P1499" s="33"/>
      <c r="Q1499" s="49"/>
      <c r="R1499" s="49"/>
      <c r="S1499" s="49"/>
      <c r="T1499" s="49"/>
      <c r="U1499" s="49"/>
      <c r="V1499" s="49"/>
      <c r="W1499" s="49"/>
      <c r="X1499" s="49"/>
      <c r="Y1499" s="49" t="str">
        <f>CONCATENATE("sam_",samples_g[[#This Row],[sample_name]])</f>
        <v>sam_</v>
      </c>
    </row>
    <row r="1500" ht="16.5">
      <c r="A1500" t="s">
        <v>116</v>
      </c>
      <c r="B1500" s="32"/>
      <c r="C1500" s="49" t="str">
        <f>STUDY!$C$5</f>
        <v>hemofight</v>
      </c>
      <c r="G1500" s="26"/>
      <c r="I1500" t="e">
        <f>VLOOKUP(H1500,check[],2,0)</f>
        <v>#N/A</v>
      </c>
      <c r="J1500" s="49"/>
      <c r="K1500" s="49"/>
      <c r="L1500" s="49" t="e">
        <f>VLOOKUP(samples_g[[#This Row],[sample_checklist_description]],check[],3,0)</f>
        <v>#N/A</v>
      </c>
      <c r="M1500" s="32"/>
      <c r="N1500" s="32" t="e">
        <f t="shared" si="50"/>
        <v>#N/A</v>
      </c>
      <c r="O1500" s="49" t="e">
        <f t="shared" si="51"/>
        <v>#N/A</v>
      </c>
      <c r="P1500" s="33"/>
      <c r="Q1500" s="49"/>
      <c r="R1500" s="49"/>
      <c r="S1500" s="49"/>
      <c r="T1500" s="49"/>
      <c r="U1500" s="49"/>
      <c r="V1500" s="49"/>
      <c r="W1500" s="49"/>
      <c r="X1500" s="49"/>
      <c r="Y1500" s="49" t="str">
        <f>CONCATENATE("sam_",samples_g[[#This Row],[sample_name]])</f>
        <v>sam_</v>
      </c>
    </row>
    <row r="1501" ht="16.5">
      <c r="A1501" t="s">
        <v>116</v>
      </c>
      <c r="B1501" s="32"/>
      <c r="C1501" s="49" t="str">
        <f>STUDY!$C$5</f>
        <v>hemofight</v>
      </c>
      <c r="G1501" s="26"/>
      <c r="I1501" t="e">
        <f>VLOOKUP(H1501,check[],2,0)</f>
        <v>#N/A</v>
      </c>
      <c r="J1501" s="49"/>
      <c r="K1501" s="49"/>
      <c r="L1501" s="49" t="e">
        <f>VLOOKUP(samples_g[[#This Row],[sample_checklist_description]],check[],3,0)</f>
        <v>#N/A</v>
      </c>
      <c r="M1501" s="32"/>
      <c r="N1501" s="32" t="e">
        <f t="shared" si="50"/>
        <v>#N/A</v>
      </c>
      <c r="O1501" s="49" t="e">
        <f t="shared" si="51"/>
        <v>#N/A</v>
      </c>
      <c r="P1501" s="33"/>
      <c r="Q1501" s="49"/>
      <c r="R1501" s="49"/>
      <c r="S1501" s="49"/>
      <c r="T1501" s="49"/>
      <c r="U1501" s="49"/>
      <c r="V1501" s="49"/>
      <c r="W1501" s="49"/>
      <c r="X1501" s="49"/>
      <c r="Y1501" s="49" t="str">
        <f>CONCATENATE("sam_",samples_g[[#This Row],[sample_name]])</f>
        <v>sam_</v>
      </c>
    </row>
    <row r="1502" ht="16.5">
      <c r="A1502" t="s">
        <v>116</v>
      </c>
      <c r="B1502" s="32"/>
      <c r="C1502" s="49" t="str">
        <f>STUDY!$C$5</f>
        <v>hemofight</v>
      </c>
      <c r="G1502" s="26"/>
      <c r="I1502" t="e">
        <f>VLOOKUP(H1502,check[],2,0)</f>
        <v>#N/A</v>
      </c>
      <c r="J1502" s="49"/>
      <c r="K1502" s="49"/>
      <c r="L1502" s="49" t="e">
        <f>VLOOKUP(samples_g[[#This Row],[sample_checklist_description]],check[],3,0)</f>
        <v>#N/A</v>
      </c>
      <c r="M1502" s="32"/>
      <c r="N1502" s="32" t="e">
        <f t="shared" si="50"/>
        <v>#N/A</v>
      </c>
      <c r="O1502" s="49" t="e">
        <f t="shared" si="51"/>
        <v>#N/A</v>
      </c>
      <c r="P1502" s="33"/>
      <c r="Q1502" s="49"/>
      <c r="R1502" s="49"/>
      <c r="S1502" s="49"/>
      <c r="T1502" s="49"/>
      <c r="U1502" s="49"/>
      <c r="V1502" s="49"/>
      <c r="W1502" s="49"/>
      <c r="X1502" s="49"/>
      <c r="Y1502" s="49" t="str">
        <f>CONCATENATE("sam_",samples_g[[#This Row],[sample_name]])</f>
        <v>sam_</v>
      </c>
    </row>
    <row r="1503" ht="16.5">
      <c r="A1503" t="s">
        <v>116</v>
      </c>
      <c r="B1503" s="32"/>
      <c r="C1503" s="49" t="str">
        <f>STUDY!$C$5</f>
        <v>hemofight</v>
      </c>
      <c r="G1503" s="26"/>
      <c r="I1503" t="e">
        <f>VLOOKUP(H1503,check[],2,0)</f>
        <v>#N/A</v>
      </c>
      <c r="J1503" s="49"/>
      <c r="K1503" s="49"/>
      <c r="L1503" s="49" t="e">
        <f>VLOOKUP(samples_g[[#This Row],[sample_checklist_description]],check[],3,0)</f>
        <v>#N/A</v>
      </c>
      <c r="M1503" s="32"/>
      <c r="N1503" s="32" t="e">
        <f t="shared" si="50"/>
        <v>#N/A</v>
      </c>
      <c r="O1503" s="49" t="e">
        <f t="shared" si="51"/>
        <v>#N/A</v>
      </c>
      <c r="P1503" s="33"/>
      <c r="Q1503" s="49"/>
      <c r="R1503" s="49"/>
      <c r="S1503" s="49"/>
      <c r="T1503" s="49"/>
      <c r="U1503" s="49"/>
      <c r="V1503" s="49"/>
      <c r="W1503" s="49"/>
      <c r="X1503" s="49"/>
      <c r="Y1503" s="49" t="str">
        <f>CONCATENATE("sam_",samples_g[[#This Row],[sample_name]])</f>
        <v>sam_</v>
      </c>
    </row>
    <row r="1504" ht="16.5">
      <c r="A1504" t="s">
        <v>116</v>
      </c>
      <c r="B1504" s="32"/>
      <c r="C1504" s="49" t="str">
        <f>STUDY!$C$5</f>
        <v>hemofight</v>
      </c>
      <c r="G1504" s="26"/>
      <c r="I1504" t="e">
        <f>VLOOKUP(H1504,check[],2,0)</f>
        <v>#N/A</v>
      </c>
      <c r="J1504" s="49"/>
      <c r="K1504" s="49"/>
      <c r="L1504" s="49" t="e">
        <f>VLOOKUP(samples_g[[#This Row],[sample_checklist_description]],check[],3,0)</f>
        <v>#N/A</v>
      </c>
      <c r="M1504" s="32"/>
      <c r="N1504" s="32" t="e">
        <f t="shared" si="50"/>
        <v>#N/A</v>
      </c>
      <c r="O1504" s="49" t="e">
        <f t="shared" si="51"/>
        <v>#N/A</v>
      </c>
      <c r="P1504" s="33"/>
      <c r="Q1504" s="49"/>
      <c r="R1504" s="49"/>
      <c r="S1504" s="49"/>
      <c r="T1504" s="49"/>
      <c r="U1504" s="49"/>
      <c r="V1504" s="49"/>
      <c r="W1504" s="49"/>
      <c r="X1504" s="49"/>
      <c r="Y1504" s="49" t="str">
        <f>CONCATENATE("sam_",samples_g[[#This Row],[sample_name]])</f>
        <v>sam_</v>
      </c>
    </row>
    <row r="1505" ht="16.5">
      <c r="A1505" t="s">
        <v>116</v>
      </c>
      <c r="B1505" s="32"/>
      <c r="C1505" s="49" t="str">
        <f>STUDY!$C$5</f>
        <v>hemofight</v>
      </c>
      <c r="G1505" s="26"/>
      <c r="I1505" t="e">
        <f>VLOOKUP(H1505,check[],2,0)</f>
        <v>#N/A</v>
      </c>
      <c r="J1505" s="49"/>
      <c r="K1505" s="49"/>
      <c r="L1505" s="49" t="e">
        <f>VLOOKUP(samples_g[[#This Row],[sample_checklist_description]],check[],3,0)</f>
        <v>#N/A</v>
      </c>
      <c r="M1505" s="32"/>
      <c r="N1505" s="32" t="e">
        <f t="shared" si="50"/>
        <v>#N/A</v>
      </c>
      <c r="O1505" s="49" t="e">
        <f t="shared" si="51"/>
        <v>#N/A</v>
      </c>
      <c r="P1505" s="33"/>
      <c r="Q1505" s="49"/>
      <c r="R1505" s="49"/>
      <c r="S1505" s="49"/>
      <c r="T1505" s="49"/>
      <c r="U1505" s="49"/>
      <c r="V1505" s="49"/>
      <c r="W1505" s="49"/>
      <c r="X1505" s="49"/>
      <c r="Y1505" s="49" t="str">
        <f>CONCATENATE("sam_",samples_g[[#This Row],[sample_name]])</f>
        <v>sam_</v>
      </c>
    </row>
    <row r="1506" ht="16.5">
      <c r="A1506" t="s">
        <v>116</v>
      </c>
      <c r="B1506" s="32"/>
      <c r="C1506" s="49" t="str">
        <f>STUDY!$C$5</f>
        <v>hemofight</v>
      </c>
      <c r="G1506" s="26"/>
      <c r="I1506" t="e">
        <f>VLOOKUP(H1506,check[],2,0)</f>
        <v>#N/A</v>
      </c>
      <c r="J1506" s="49"/>
      <c r="K1506" s="49"/>
      <c r="L1506" s="49" t="e">
        <f>VLOOKUP(samples_g[[#This Row],[sample_checklist_description]],check[],3,0)</f>
        <v>#N/A</v>
      </c>
      <c r="M1506" s="32"/>
      <c r="N1506" s="32" t="e">
        <f t="shared" si="50"/>
        <v>#N/A</v>
      </c>
      <c r="O1506" s="49" t="e">
        <f t="shared" si="51"/>
        <v>#N/A</v>
      </c>
      <c r="P1506" s="33"/>
      <c r="Q1506" s="49"/>
      <c r="R1506" s="49"/>
      <c r="S1506" s="49"/>
      <c r="T1506" s="49"/>
      <c r="U1506" s="49"/>
      <c r="V1506" s="49"/>
      <c r="W1506" s="49"/>
      <c r="X1506" s="49"/>
      <c r="Y1506" s="49" t="str">
        <f>CONCATENATE("sam_",samples_g[[#This Row],[sample_name]])</f>
        <v>sam_</v>
      </c>
    </row>
    <row r="1507" ht="16.5">
      <c r="A1507" t="s">
        <v>116</v>
      </c>
      <c r="B1507" s="32"/>
      <c r="C1507" s="49" t="str">
        <f>STUDY!$C$5</f>
        <v>hemofight</v>
      </c>
      <c r="G1507" s="26"/>
      <c r="I1507" t="e">
        <f>VLOOKUP(H1507,check[],2,0)</f>
        <v>#N/A</v>
      </c>
      <c r="J1507" s="49"/>
      <c r="K1507" s="49"/>
      <c r="L1507" s="49" t="e">
        <f>VLOOKUP(samples_g[[#This Row],[sample_checklist_description]],check[],3,0)</f>
        <v>#N/A</v>
      </c>
      <c r="M1507" s="32"/>
      <c r="N1507" s="32" t="e">
        <f t="shared" si="50"/>
        <v>#N/A</v>
      </c>
      <c r="O1507" s="49" t="e">
        <f t="shared" si="51"/>
        <v>#N/A</v>
      </c>
      <c r="P1507" s="33"/>
      <c r="Q1507" s="49"/>
      <c r="R1507" s="49"/>
      <c r="S1507" s="49"/>
      <c r="T1507" s="49"/>
      <c r="U1507" s="49"/>
      <c r="V1507" s="49"/>
      <c r="W1507" s="49"/>
      <c r="X1507" s="49"/>
      <c r="Y1507" s="49" t="str">
        <f>CONCATENATE("sam_",samples_g[[#This Row],[sample_name]])</f>
        <v>sam_</v>
      </c>
    </row>
    <row r="1508" ht="16.5">
      <c r="A1508" t="s">
        <v>116</v>
      </c>
      <c r="B1508" s="32"/>
      <c r="C1508" s="49" t="str">
        <f>STUDY!$C$5</f>
        <v>hemofight</v>
      </c>
      <c r="G1508" s="26"/>
      <c r="I1508" t="e">
        <f>VLOOKUP(H1508,check[],2,0)</f>
        <v>#N/A</v>
      </c>
      <c r="J1508" s="49"/>
      <c r="K1508" s="49"/>
      <c r="L1508" s="49" t="e">
        <f>VLOOKUP(samples_g[[#This Row],[sample_checklist_description]],check[],3,0)</f>
        <v>#N/A</v>
      </c>
      <c r="M1508" s="32"/>
      <c r="N1508" s="32" t="e">
        <f t="shared" si="50"/>
        <v>#N/A</v>
      </c>
      <c r="O1508" s="49" t="e">
        <f t="shared" si="51"/>
        <v>#N/A</v>
      </c>
      <c r="P1508" s="33"/>
      <c r="Q1508" s="49"/>
      <c r="R1508" s="49"/>
      <c r="S1508" s="49"/>
      <c r="T1508" s="49"/>
      <c r="U1508" s="49"/>
      <c r="V1508" s="49"/>
      <c r="W1508" s="49"/>
      <c r="X1508" s="49"/>
      <c r="Y1508" s="49" t="str">
        <f>CONCATENATE("sam_",samples_g[[#This Row],[sample_name]])</f>
        <v>sam_</v>
      </c>
    </row>
    <row r="1509" ht="16.5">
      <c r="A1509" t="s">
        <v>116</v>
      </c>
      <c r="B1509" s="32"/>
      <c r="C1509" s="49" t="str">
        <f>STUDY!$C$5</f>
        <v>hemofight</v>
      </c>
      <c r="G1509" s="26"/>
      <c r="I1509" t="e">
        <f>VLOOKUP(H1509,check[],2,0)</f>
        <v>#N/A</v>
      </c>
      <c r="J1509" s="49"/>
      <c r="K1509" s="49"/>
      <c r="L1509" s="49" t="e">
        <f>VLOOKUP(samples_g[[#This Row],[sample_checklist_description]],check[],3,0)</f>
        <v>#N/A</v>
      </c>
      <c r="M1509" s="32"/>
      <c r="N1509" s="32" t="e">
        <f t="shared" si="50"/>
        <v>#N/A</v>
      </c>
      <c r="O1509" s="49" t="e">
        <f t="shared" si="51"/>
        <v>#N/A</v>
      </c>
      <c r="P1509" s="33"/>
      <c r="Q1509" s="49"/>
      <c r="R1509" s="49"/>
      <c r="S1509" s="49"/>
      <c r="T1509" s="49"/>
      <c r="U1509" s="49"/>
      <c r="V1509" s="49"/>
      <c r="W1509" s="49"/>
      <c r="X1509" s="49"/>
      <c r="Y1509" s="49" t="str">
        <f>CONCATENATE("sam_",samples_g[[#This Row],[sample_name]])</f>
        <v>sam_</v>
      </c>
    </row>
    <row r="1510" ht="16.5">
      <c r="A1510" t="s">
        <v>116</v>
      </c>
      <c r="B1510" s="32"/>
      <c r="C1510" s="49" t="str">
        <f>STUDY!$C$5</f>
        <v>hemofight</v>
      </c>
      <c r="G1510" s="26"/>
      <c r="I1510" t="e">
        <f>VLOOKUP(H1510,check[],2,0)</f>
        <v>#N/A</v>
      </c>
      <c r="J1510" s="49"/>
      <c r="K1510" s="49"/>
      <c r="L1510" s="49" t="e">
        <f>VLOOKUP(samples_g[[#This Row],[sample_checklist_description]],check[],3,0)</f>
        <v>#N/A</v>
      </c>
      <c r="M1510" s="32"/>
      <c r="N1510" s="32" t="e">
        <f t="shared" si="50"/>
        <v>#N/A</v>
      </c>
      <c r="O1510" s="49" t="e">
        <f t="shared" si="51"/>
        <v>#N/A</v>
      </c>
      <c r="P1510" s="33"/>
      <c r="Q1510" s="49"/>
      <c r="R1510" s="49"/>
      <c r="S1510" s="49"/>
      <c r="T1510" s="49"/>
      <c r="U1510" s="49"/>
      <c r="V1510" s="49"/>
      <c r="W1510" s="49"/>
      <c r="X1510" s="49"/>
      <c r="Y1510" s="49" t="str">
        <f>CONCATENATE("sam_",samples_g[[#This Row],[sample_name]])</f>
        <v>sam_</v>
      </c>
    </row>
    <row r="1511" ht="16.5">
      <c r="A1511" t="s">
        <v>116</v>
      </c>
      <c r="B1511" s="32"/>
      <c r="C1511" s="49" t="str">
        <f>STUDY!$C$5</f>
        <v>hemofight</v>
      </c>
      <c r="G1511" s="26"/>
      <c r="I1511" t="e">
        <f>VLOOKUP(H1511,check[],2,0)</f>
        <v>#N/A</v>
      </c>
      <c r="J1511" s="49"/>
      <c r="K1511" s="49"/>
      <c r="L1511" s="49" t="e">
        <f>VLOOKUP(samples_g[[#This Row],[sample_checklist_description]],check[],3,0)</f>
        <v>#N/A</v>
      </c>
      <c r="M1511" s="32"/>
      <c r="N1511" s="32" t="e">
        <f t="shared" si="50"/>
        <v>#N/A</v>
      </c>
      <c r="O1511" s="49" t="e">
        <f t="shared" si="51"/>
        <v>#N/A</v>
      </c>
      <c r="P1511" s="33"/>
      <c r="Q1511" s="49"/>
      <c r="R1511" s="49"/>
      <c r="S1511" s="49"/>
      <c r="T1511" s="49"/>
      <c r="U1511" s="49"/>
      <c r="V1511" s="49"/>
      <c r="W1511" s="49"/>
      <c r="X1511" s="49"/>
      <c r="Y1511" s="49" t="str">
        <f>CONCATENATE("sam_",samples_g[[#This Row],[sample_name]])</f>
        <v>sam_</v>
      </c>
    </row>
    <row r="1512" ht="16.5">
      <c r="A1512" t="s">
        <v>116</v>
      </c>
      <c r="B1512" s="32"/>
      <c r="C1512" s="49" t="str">
        <f>STUDY!$C$5</f>
        <v>hemofight</v>
      </c>
      <c r="G1512" s="26"/>
      <c r="I1512" t="e">
        <f>VLOOKUP(H1512,check[],2,0)</f>
        <v>#N/A</v>
      </c>
      <c r="J1512" s="49"/>
      <c r="K1512" s="49"/>
      <c r="L1512" s="49" t="e">
        <f>VLOOKUP(samples_g[[#This Row],[sample_checklist_description]],check[],3,0)</f>
        <v>#N/A</v>
      </c>
      <c r="M1512" s="32"/>
      <c r="N1512" s="32" t="e">
        <f t="shared" ref="N1512:N1525" si="52">VLOOKUP(M1512,sci_names,2,0)</f>
        <v>#N/A</v>
      </c>
      <c r="O1512" s="49" t="e">
        <f t="shared" ref="O1512:O1525" si="53">VLOOKUP(M1512,sci_names,3,0)</f>
        <v>#N/A</v>
      </c>
      <c r="P1512" s="33"/>
      <c r="Q1512" s="49"/>
      <c r="R1512" s="49"/>
      <c r="S1512" s="49"/>
      <c r="T1512" s="49"/>
      <c r="U1512" s="49"/>
      <c r="V1512" s="49"/>
      <c r="W1512" s="49"/>
      <c r="X1512" s="49"/>
      <c r="Y1512" s="49" t="str">
        <f>CONCATENATE("sam_",samples_g[[#This Row],[sample_name]])</f>
        <v>sam_</v>
      </c>
    </row>
    <row r="1513" ht="16.5">
      <c r="A1513" t="s">
        <v>116</v>
      </c>
      <c r="B1513" s="32"/>
      <c r="C1513" s="49" t="str">
        <f>STUDY!$C$5</f>
        <v>hemofight</v>
      </c>
      <c r="G1513" s="26"/>
      <c r="I1513" t="e">
        <f>VLOOKUP(H1513,check[],2,0)</f>
        <v>#N/A</v>
      </c>
      <c r="J1513" s="49"/>
      <c r="K1513" s="49"/>
      <c r="L1513" s="49" t="e">
        <f>VLOOKUP(samples_g[[#This Row],[sample_checklist_description]],check[],3,0)</f>
        <v>#N/A</v>
      </c>
      <c r="M1513" s="32"/>
      <c r="N1513" s="32" t="e">
        <f t="shared" si="52"/>
        <v>#N/A</v>
      </c>
      <c r="O1513" s="49" t="e">
        <f t="shared" si="53"/>
        <v>#N/A</v>
      </c>
      <c r="P1513" s="33"/>
      <c r="Q1513" s="49"/>
      <c r="R1513" s="49"/>
      <c r="S1513" s="49"/>
      <c r="T1513" s="49"/>
      <c r="U1513" s="49"/>
      <c r="V1513" s="49"/>
      <c r="W1513" s="49"/>
      <c r="X1513" s="49"/>
      <c r="Y1513" s="49" t="str">
        <f>CONCATENATE("sam_",samples_g[[#This Row],[sample_name]])</f>
        <v>sam_</v>
      </c>
    </row>
    <row r="1514" ht="16.5">
      <c r="A1514" t="s">
        <v>116</v>
      </c>
      <c r="B1514" s="32"/>
      <c r="C1514" s="49" t="str">
        <f>STUDY!$C$5</f>
        <v>hemofight</v>
      </c>
      <c r="G1514" s="26"/>
      <c r="I1514" t="e">
        <f>VLOOKUP(H1514,check[],2,0)</f>
        <v>#N/A</v>
      </c>
      <c r="J1514" s="49"/>
      <c r="K1514" s="49"/>
      <c r="L1514" s="49" t="e">
        <f>VLOOKUP(samples_g[[#This Row],[sample_checklist_description]],check[],3,0)</f>
        <v>#N/A</v>
      </c>
      <c r="M1514" s="32"/>
      <c r="N1514" s="32" t="e">
        <f t="shared" si="52"/>
        <v>#N/A</v>
      </c>
      <c r="O1514" s="49" t="e">
        <f t="shared" si="53"/>
        <v>#N/A</v>
      </c>
      <c r="P1514" s="33"/>
      <c r="Q1514" s="49"/>
      <c r="R1514" s="49"/>
      <c r="S1514" s="49"/>
      <c r="T1514" s="49"/>
      <c r="U1514" s="49"/>
      <c r="V1514" s="49"/>
      <c r="W1514" s="49"/>
      <c r="X1514" s="49"/>
      <c r="Y1514" s="49" t="str">
        <f>CONCATENATE("sam_",samples_g[[#This Row],[sample_name]])</f>
        <v>sam_</v>
      </c>
    </row>
    <row r="1515" ht="16.5">
      <c r="A1515" t="s">
        <v>116</v>
      </c>
      <c r="B1515" s="32"/>
      <c r="C1515" s="49" t="str">
        <f>STUDY!$C$5</f>
        <v>hemofight</v>
      </c>
      <c r="G1515" s="26"/>
      <c r="I1515" t="e">
        <f>VLOOKUP(H1515,check[],2,0)</f>
        <v>#N/A</v>
      </c>
      <c r="J1515" s="49"/>
      <c r="K1515" s="49"/>
      <c r="L1515" s="49" t="e">
        <f>VLOOKUP(samples_g[[#This Row],[sample_checklist_description]],check[],3,0)</f>
        <v>#N/A</v>
      </c>
      <c r="M1515" s="32"/>
      <c r="N1515" s="32" t="e">
        <f t="shared" si="52"/>
        <v>#N/A</v>
      </c>
      <c r="O1515" s="49" t="e">
        <f t="shared" si="53"/>
        <v>#N/A</v>
      </c>
      <c r="P1515" s="33"/>
      <c r="Q1515" s="49"/>
      <c r="R1515" s="49"/>
      <c r="S1515" s="49"/>
      <c r="T1515" s="49"/>
      <c r="U1515" s="49"/>
      <c r="V1515" s="49"/>
      <c r="W1515" s="49"/>
      <c r="X1515" s="49"/>
      <c r="Y1515" s="49" t="str">
        <f>CONCATENATE("sam_",samples_g[[#This Row],[sample_name]])</f>
        <v>sam_</v>
      </c>
    </row>
    <row r="1516" ht="16.5">
      <c r="A1516" t="s">
        <v>116</v>
      </c>
      <c r="B1516" s="32"/>
      <c r="C1516" s="49" t="str">
        <f>STUDY!$C$5</f>
        <v>hemofight</v>
      </c>
      <c r="G1516" s="26"/>
      <c r="I1516" t="e">
        <f>VLOOKUP(H1516,check[],2,0)</f>
        <v>#N/A</v>
      </c>
      <c r="J1516" s="49"/>
      <c r="K1516" s="49"/>
      <c r="L1516" s="49" t="e">
        <f>VLOOKUP(samples_g[[#This Row],[sample_checklist_description]],check[],3,0)</f>
        <v>#N/A</v>
      </c>
      <c r="M1516" s="32"/>
      <c r="N1516" s="32" t="e">
        <f t="shared" si="52"/>
        <v>#N/A</v>
      </c>
      <c r="O1516" s="49" t="e">
        <f t="shared" si="53"/>
        <v>#N/A</v>
      </c>
      <c r="P1516" s="33"/>
      <c r="Q1516" s="49"/>
      <c r="R1516" s="49"/>
      <c r="S1516" s="49"/>
      <c r="T1516" s="49"/>
      <c r="U1516" s="49"/>
      <c r="V1516" s="49"/>
      <c r="W1516" s="49"/>
      <c r="X1516" s="49"/>
      <c r="Y1516" s="49" t="str">
        <f>CONCATENATE("sam_",samples_g[[#This Row],[sample_name]])</f>
        <v>sam_</v>
      </c>
    </row>
    <row r="1517" ht="16.5">
      <c r="A1517" t="s">
        <v>116</v>
      </c>
      <c r="B1517" s="32"/>
      <c r="C1517" s="49" t="str">
        <f>STUDY!$C$5</f>
        <v>hemofight</v>
      </c>
      <c r="G1517" s="26"/>
      <c r="I1517" t="e">
        <f>VLOOKUP(H1517,check[],2,0)</f>
        <v>#N/A</v>
      </c>
      <c r="J1517" s="49"/>
      <c r="K1517" s="49"/>
      <c r="L1517" s="49" t="e">
        <f>VLOOKUP(samples_g[[#This Row],[sample_checklist_description]],check[],3,0)</f>
        <v>#N/A</v>
      </c>
      <c r="M1517" s="32"/>
      <c r="N1517" s="32" t="e">
        <f t="shared" si="52"/>
        <v>#N/A</v>
      </c>
      <c r="O1517" s="49" t="e">
        <f t="shared" si="53"/>
        <v>#N/A</v>
      </c>
      <c r="P1517" s="33"/>
      <c r="Q1517" s="49"/>
      <c r="R1517" s="49"/>
      <c r="S1517" s="49"/>
      <c r="T1517" s="49"/>
      <c r="U1517" s="49"/>
      <c r="V1517" s="49"/>
      <c r="W1517" s="49"/>
      <c r="X1517" s="49"/>
      <c r="Y1517" s="49" t="str">
        <f>CONCATENATE("sam_",samples_g[[#This Row],[sample_name]])</f>
        <v>sam_</v>
      </c>
    </row>
    <row r="1518" ht="16.5">
      <c r="A1518" t="s">
        <v>116</v>
      </c>
      <c r="B1518" s="32"/>
      <c r="C1518" s="49" t="str">
        <f>STUDY!$C$5</f>
        <v>hemofight</v>
      </c>
      <c r="G1518" s="26"/>
      <c r="I1518" t="e">
        <f>VLOOKUP(H1518,check[],2,0)</f>
        <v>#N/A</v>
      </c>
      <c r="J1518" s="49"/>
      <c r="K1518" s="49"/>
      <c r="L1518" s="49" t="e">
        <f>VLOOKUP(samples_g[[#This Row],[sample_checklist_description]],check[],3,0)</f>
        <v>#N/A</v>
      </c>
      <c r="M1518" s="32"/>
      <c r="N1518" s="32" t="e">
        <f t="shared" si="52"/>
        <v>#N/A</v>
      </c>
      <c r="O1518" s="49" t="e">
        <f t="shared" si="53"/>
        <v>#N/A</v>
      </c>
      <c r="P1518" s="33"/>
      <c r="Q1518" s="49"/>
      <c r="R1518" s="49"/>
      <c r="S1518" s="49"/>
      <c r="T1518" s="49"/>
      <c r="U1518" s="49"/>
      <c r="V1518" s="49"/>
      <c r="W1518" s="49"/>
      <c r="X1518" s="49"/>
      <c r="Y1518" s="49" t="str">
        <f>CONCATENATE("sam_",samples_g[[#This Row],[sample_name]])</f>
        <v>sam_</v>
      </c>
    </row>
    <row r="1519" ht="16.5">
      <c r="A1519" t="s">
        <v>116</v>
      </c>
      <c r="B1519" s="32"/>
      <c r="C1519" s="49" t="str">
        <f>STUDY!$C$5</f>
        <v>hemofight</v>
      </c>
      <c r="G1519" s="26"/>
      <c r="I1519" t="e">
        <f>VLOOKUP(H1519,check[],2,0)</f>
        <v>#N/A</v>
      </c>
      <c r="J1519" s="49"/>
      <c r="K1519" s="49"/>
      <c r="L1519" s="49" t="e">
        <f>VLOOKUP(samples_g[[#This Row],[sample_checklist_description]],check[],3,0)</f>
        <v>#N/A</v>
      </c>
      <c r="M1519" s="32"/>
      <c r="N1519" s="32" t="e">
        <f t="shared" si="52"/>
        <v>#N/A</v>
      </c>
      <c r="O1519" s="49" t="e">
        <f t="shared" si="53"/>
        <v>#N/A</v>
      </c>
      <c r="P1519" s="33"/>
      <c r="Q1519" s="49"/>
      <c r="R1519" s="49"/>
      <c r="S1519" s="49"/>
      <c r="T1519" s="49"/>
      <c r="U1519" s="49"/>
      <c r="V1519" s="49"/>
      <c r="W1519" s="49"/>
      <c r="X1519" s="49"/>
      <c r="Y1519" s="49" t="str">
        <f>CONCATENATE("sam_",samples_g[[#This Row],[sample_name]])</f>
        <v>sam_</v>
      </c>
    </row>
    <row r="1520" ht="16.5">
      <c r="A1520" t="s">
        <v>116</v>
      </c>
      <c r="B1520" s="32"/>
      <c r="C1520" s="49" t="str">
        <f>STUDY!$C$5</f>
        <v>hemofight</v>
      </c>
      <c r="G1520" s="26"/>
      <c r="I1520" t="e">
        <f>VLOOKUP(H1520,check[],2,0)</f>
        <v>#N/A</v>
      </c>
      <c r="J1520" s="49"/>
      <c r="K1520" s="49"/>
      <c r="L1520" s="49" t="e">
        <f>VLOOKUP(samples_g[[#This Row],[sample_checklist_description]],check[],3,0)</f>
        <v>#N/A</v>
      </c>
      <c r="M1520" s="32"/>
      <c r="N1520" s="32" t="e">
        <f t="shared" si="52"/>
        <v>#N/A</v>
      </c>
      <c r="O1520" s="49" t="e">
        <f t="shared" si="53"/>
        <v>#N/A</v>
      </c>
      <c r="P1520" s="33"/>
      <c r="Q1520" s="49"/>
      <c r="R1520" s="49"/>
      <c r="S1520" s="49"/>
      <c r="T1520" s="49"/>
      <c r="U1520" s="49"/>
      <c r="V1520" s="49"/>
      <c r="W1520" s="49"/>
      <c r="X1520" s="49"/>
      <c r="Y1520" s="49" t="str">
        <f>CONCATENATE("sam_",samples_g[[#This Row],[sample_name]])</f>
        <v>sam_</v>
      </c>
    </row>
    <row r="1521" ht="16.5">
      <c r="A1521" t="s">
        <v>116</v>
      </c>
      <c r="B1521" s="32"/>
      <c r="C1521" s="49" t="str">
        <f>STUDY!$C$5</f>
        <v>hemofight</v>
      </c>
      <c r="G1521" s="26"/>
      <c r="I1521" t="e">
        <f>VLOOKUP(H1521,check[],2,0)</f>
        <v>#N/A</v>
      </c>
      <c r="J1521" s="49"/>
      <c r="K1521" s="49"/>
      <c r="L1521" s="49" t="e">
        <f>VLOOKUP(samples_g[[#This Row],[sample_checklist_description]],check[],3,0)</f>
        <v>#N/A</v>
      </c>
      <c r="M1521" s="32"/>
      <c r="N1521" s="32" t="e">
        <f t="shared" si="52"/>
        <v>#N/A</v>
      </c>
      <c r="O1521" s="49" t="e">
        <f t="shared" si="53"/>
        <v>#N/A</v>
      </c>
      <c r="P1521" s="33"/>
      <c r="Q1521" s="49"/>
      <c r="R1521" s="49"/>
      <c r="S1521" s="49"/>
      <c r="T1521" s="49"/>
      <c r="U1521" s="49"/>
      <c r="V1521" s="49"/>
      <c r="W1521" s="49"/>
      <c r="X1521" s="49"/>
      <c r="Y1521" s="49" t="str">
        <f>CONCATENATE("sam_",samples_g[[#This Row],[sample_name]])</f>
        <v>sam_</v>
      </c>
    </row>
    <row r="1522" ht="16.5">
      <c r="A1522" t="s">
        <v>116</v>
      </c>
      <c r="B1522" s="32"/>
      <c r="C1522" s="49" t="str">
        <f>STUDY!$C$5</f>
        <v>hemofight</v>
      </c>
      <c r="G1522" s="26"/>
      <c r="I1522" t="e">
        <f>VLOOKUP(H1522,check[],2,0)</f>
        <v>#N/A</v>
      </c>
      <c r="J1522" s="49"/>
      <c r="K1522" s="49"/>
      <c r="L1522" s="49" t="e">
        <f>VLOOKUP(samples_g[[#This Row],[sample_checklist_description]],check[],3,0)</f>
        <v>#N/A</v>
      </c>
      <c r="M1522" s="32"/>
      <c r="N1522" s="32" t="e">
        <f t="shared" si="52"/>
        <v>#N/A</v>
      </c>
      <c r="O1522" s="49" t="e">
        <f t="shared" si="53"/>
        <v>#N/A</v>
      </c>
      <c r="P1522" s="33"/>
      <c r="Q1522" s="49"/>
      <c r="R1522" s="49"/>
      <c r="S1522" s="49"/>
      <c r="T1522" s="49"/>
      <c r="U1522" s="49"/>
      <c r="V1522" s="49"/>
      <c r="W1522" s="49"/>
      <c r="X1522" s="49"/>
      <c r="Y1522" s="49" t="str">
        <f>CONCATENATE("sam_",samples_g[[#This Row],[sample_name]])</f>
        <v>sam_</v>
      </c>
    </row>
    <row r="1523" ht="16.5">
      <c r="A1523" t="s">
        <v>116</v>
      </c>
      <c r="B1523" s="32"/>
      <c r="C1523" s="49" t="str">
        <f>STUDY!$C$5</f>
        <v>hemofight</v>
      </c>
      <c r="G1523" s="26"/>
      <c r="I1523" t="e">
        <f>VLOOKUP(H1523,check[],2,0)</f>
        <v>#N/A</v>
      </c>
      <c r="J1523" s="49"/>
      <c r="K1523" s="49"/>
      <c r="L1523" s="49" t="e">
        <f>VLOOKUP(samples_g[[#This Row],[sample_checklist_description]],check[],3,0)</f>
        <v>#N/A</v>
      </c>
      <c r="M1523" s="32"/>
      <c r="N1523" s="32" t="e">
        <f t="shared" si="52"/>
        <v>#N/A</v>
      </c>
      <c r="O1523" s="49" t="e">
        <f t="shared" si="53"/>
        <v>#N/A</v>
      </c>
      <c r="P1523" s="33"/>
      <c r="Q1523" s="49"/>
      <c r="R1523" s="49"/>
      <c r="S1523" s="49"/>
      <c r="T1523" s="49"/>
      <c r="U1523" s="49"/>
      <c r="V1523" s="49"/>
      <c r="W1523" s="49"/>
      <c r="X1523" s="49"/>
      <c r="Y1523" s="49" t="str">
        <f>CONCATENATE("sam_",samples_g[[#This Row],[sample_name]])</f>
        <v>sam_</v>
      </c>
    </row>
    <row r="1524" ht="16.5">
      <c r="A1524" t="s">
        <v>116</v>
      </c>
      <c r="B1524" s="32"/>
      <c r="C1524" s="49" t="str">
        <f>STUDY!$C$5</f>
        <v>hemofight</v>
      </c>
      <c r="G1524" s="26"/>
      <c r="I1524" t="e">
        <f>VLOOKUP(H1524,check[],2,0)</f>
        <v>#N/A</v>
      </c>
      <c r="J1524" s="49"/>
      <c r="K1524" s="49"/>
      <c r="L1524" s="49" t="e">
        <f>VLOOKUP(samples_g[[#This Row],[sample_checklist_description]],check[],3,0)</f>
        <v>#N/A</v>
      </c>
      <c r="M1524" s="32"/>
      <c r="N1524" s="32" t="e">
        <f t="shared" si="52"/>
        <v>#N/A</v>
      </c>
      <c r="O1524" s="49" t="e">
        <f t="shared" si="53"/>
        <v>#N/A</v>
      </c>
      <c r="P1524" s="33"/>
      <c r="Q1524" s="49"/>
      <c r="R1524" s="49"/>
      <c r="S1524" s="49"/>
      <c r="T1524" s="49"/>
      <c r="U1524" s="49"/>
      <c r="V1524" s="49"/>
      <c r="W1524" s="49"/>
      <c r="X1524" s="49"/>
      <c r="Y1524" s="49" t="str">
        <f>CONCATENATE("sam_",samples_g[[#This Row],[sample_name]])</f>
        <v>sam_</v>
      </c>
    </row>
    <row r="1525" ht="16.5">
      <c r="A1525" t="s">
        <v>116</v>
      </c>
      <c r="B1525" s="32"/>
      <c r="C1525" s="49" t="str">
        <f>STUDY!$C$5</f>
        <v>hemofight</v>
      </c>
      <c r="G1525" s="26"/>
      <c r="I1525" t="e">
        <f>VLOOKUP(H1525,check[],2,0)</f>
        <v>#N/A</v>
      </c>
      <c r="J1525" s="49"/>
      <c r="K1525" s="49"/>
      <c r="L1525" s="49" t="e">
        <f>VLOOKUP(samples_g[[#This Row],[sample_checklist_description]],check[],3,0)</f>
        <v>#N/A</v>
      </c>
      <c r="M1525" s="32"/>
      <c r="N1525" s="32" t="e">
        <f t="shared" si="52"/>
        <v>#N/A</v>
      </c>
      <c r="O1525" s="49" t="e">
        <f t="shared" si="53"/>
        <v>#N/A</v>
      </c>
      <c r="P1525" s="33"/>
      <c r="Q1525" s="49"/>
      <c r="R1525" s="49"/>
      <c r="S1525" s="49"/>
      <c r="T1525" s="49"/>
      <c r="U1525" s="49"/>
      <c r="V1525" s="49"/>
      <c r="W1525" s="49"/>
      <c r="X1525" s="49"/>
      <c r="Y1525" s="49" t="str">
        <f>CONCATENATE("sam_",samples_g[[#This Row],[sample_name]])</f>
        <v>sam_</v>
      </c>
    </row>
  </sheetData>
  <dataValidations count="11" disablePrompts="0">
    <dataValidation sqref="N5 N6 N7 N8 N9 N10 N11 N12 N13 N14 N15 N16 N17 N18 N19 N20 N21 N22 N23 N24 N25 N26 N27 N28 N29 N30 N31 N32 N33 N34 N35 N36 N37 N38 N39 N40 N41 N42 N43 N44 N45 N46 N47 N48 N49 N50 N51 N52 N53 N54 N55 N56 N57 N58 N59 N60 N61 N62 N63 N64 N65 N66 N67 N68 N69 N70 N71 N72 N73 N74 N75 N76 N77 N78 N79 N80 N81 N82 N83 N84 N85 N86 N87 N88 N89 N90 N91 N92 N93 N94 N95 N96 N97 N98 N99 N100 N101 N102 N103 N104 N105 N106 N107 N108 N109 N110 N111 N112 N113 N114 N115 N116 N117 N118 N119 N120 N121 N122 N123 N124 N125 N126 N127 N128 N129 N130 N131 N132 N133 N134 N135 N136 N137 N138 N139 N140 N141 N142 N143 N144 N145 N146 N147 N148 N149 N150 N151 N152 N153 N154 N155 N156 N157 N158 N159 N160 N161 N162 N163 N164 N165 N166 N167 N168 N169 N170 N171 N172 N173 N174 N175 N176 N177 N178 N179 N180 N181 N182 N183 N184 N185 N186 N187 N188 N189 N190 N191 N192 N193 N194 N195 N196 N197 N198 N199 N200 N201 N202 N203 N204 N205 N206 N207 N208 N209 N210 N211 N212 N213 N214 N215 N216 N217 N218 N219 N220 N221 N222 N223 N224 N225 N226 N227 N228 N229 N230 N231 N232 N233 N234 N235 N236 N237 N238 N239 N240 N241 N242 N243 N244 N245 N246 N247 N248 N249 N250 N251 N252 N253 N254 N255 N256 N257 N258 N259 N260 N261 N262 N263 N264 N265 N266 N267 N268 N269 N270 N271 N272 N273 N274 N275 N276 N277 N278 N279 N280 N281 N282 N283 N284 N285 N286 N287 N288 N289 N290 N291 N292 N293 N294 N295 N296 N297 N298 N299 N300 N301 N302 N303 N304 N305 N306 N307 N308 N309 N310 N311 N312 N313 N314 N315 N316 N317 N318 N319 N320 N321 N322 N323 N324 N325 N326 N327 N328 N329 N330 N331 N332 N333 N334 N335 N336 N337 N338 N339 N340 N341 N342 N343 N344 N345 N346 N347 N348 N349 N350 N351 N352 N353 N354 N355 N356 N357 N358 N359 N360 N361 N362 N363 N364 N365 N366 N367 N368 N369 N370 N371 N372 N373 N374 N375 N376 N377 N378 N379 N380 N381 N382 N383 N384 N385 N386 N387 N388 N389 N390 N391 N392 N393 N394 N395 N396 N397 N398 N399 N400 N401 N402 N403 N404 N405 N406 N407 N408 N409 N410 N411 N412 N413 N414 N415 N416 N417 N418 N419 N420 N421 N422 N423 N424 N425 N426 N427 N428 N429 N430 N431 N432 N433 N434 N435 N436 N437 N438 N439 N440 N441 N442 N443 N444 N445 N446 N447 N448 N449 N450 N451 N452 N453 N454 N455 N456 N457 N458 N459 N460 N461 N462 N463 N464 N465 N466 N467 N468 N469 N470 N471 N472 N473 N474 N475 N476 N477 N478 N479 N480 N481 N482 N483 N484 N485 N486 N487 N488 N489 N490 N491 N492 N493 N494 N495 N496 N497 N498 N499 N500 N501 N502 N503 N504 N505 N506 N507 N508 N509 N510 N511 N512 N513 N514 N515 N516 N517 N518 N519 N520 N521 N522 N523 N524 N525 N526 N527 N528 N529 N530 N531 N532 N533 N534 N535 N536 N537 N538 N539 N540 N541 N542 N543 N544 N545 N546 N547 N548 N549 N550 N551 N552 N553 N554 N555 N556 N557 N558 N559 N560 N561 N562 N563 N564 N565 N566 N567 N568 N569 N570 N571 N572 N573 N574 N575 N576 N577 N578 N579 N580 N581 N582 N583 N584 N585 N586 N587 N588 N589 N590 N591 N592 N593 N594 N595 N596 N597 N598 N599 N600 N601 N602 N603 N604 N605 N606 N607 N608 N609 N610 N611 N612 N613 N614 N615 N616 N617 N618 N619 N620 N621 N622 N623 N624 N625 N626 N627 N628 N629 N630 N631 N632 N633 N634 N635 N636 N637 N638 N639 N640 N641 N642 N643 N644 N645 N646 N647 N648 N649 N650 N651 N652 N653 N654 N655 N656 N657 N658 N659 N660 N661 N662 N663 N664 N665 N666 N667 N668 N669 N670 N671 N672 N673 N674 N675 N676 N677 N678 N679 N680 N681 N682 N683 N684 N685 N686 N687 N688 N689 N690 N691 N692 N693 N694 N695 N696 N697 N698 N699 N700 N701 N702 N703 N704 N705 N706 N707 N708 N709 N710 N711 N712 N713 N714 N715 N716 N717 N718 N719 N720 N721 N722 N723 N724 N725 N726 N727 N728 N729 N730 N731 N732 N733 N734 N735 N736 N737 N738 N739 N740 N741 N742 N743 N744 N745 N746 N747 N748 N749 N750 N751 N752 N753 N754 N755 N756 N757 N758 N759 N760 N761 N762 N763 N764 N765 N766 N767 N768 N769 N770 N771 N772 N773 N774 N775 N776 N777 N778 N779 N780 N781 N782 N783 N784 N785 N786 N787 N788 N789 N790 N791 N792 N793 N794 N795 N796 N797 N798 N799 N800 N801 N802 N803 N804 N805 N806 N807 N808 N809 N810 N811 N812 N813 N814 N815 N816 N817 N818 N819 N820 N821 N822 N823 N824 N825 N826 N827 N828 N829 N830 N831 N832 N833 N834 N835 N836 N837 N838 N839 N840 N841 N842 N843 N844 N845 N846 N847 N848 N849 N850 N851 N852 N853 N854 N855 N856 N857 N858 N859 N860 N861 N862 N863 N864 N865 N866 N867 N868 N869 N870 N871 N872 N873 N874 N875 N876 N877 N878 N879 N880 N881 N882 N883 N884 N885 N886 N887 N888 N889 N890 N891 N892 N893 N894 N895 N896 N897 N898 N899 N900 N901 N902 N903 N904 N905 N906 N907 N908 N909 N910 N911 N912 N913 N914 N915 N916 N917 N918 N919 N920 N921 N922 N923 N924 N925 N926 N927 N928 N929 N930 N931 N932 N933 N934 N935 N936 N937 N938 N939 N940 N941 N942 N943 N944 N945 N946 N947 N948 N949 N950 N951 N952 N953 N954 N955 N956 N957 N958 N959 N960 N961 N962 N963 N964 N965 N966 N967 N968 N969 N970 N971 N972 N973 N974 N975 N976 N977 N978 N979 N980 N981 N982 N983 N984 N985 N986 N987 N988 N989 N990 N991 N992 N993 N994 N995 N996 N997 N998 N999 N1000 N1001 N1002 N1003 N1004 N1005 N1006 N1007 N1008 N1009 N1010 N1011 N1012 N1013 N1014 N1015 N1016 N1017 N1018 N1019 N1020 N1021 N1022 N1023 N1024 N1025 N1026 N1027 N1028 N1029 N1030 N1031 N1032 N1033 N1034 N1035 N1036 N1037 N1038 N1039 N1040 N1041 N1042 N1043 N1044 N1045 N1046 N1047 N1048 N1049 N1050 N1051 N1052 N1053 N1054 N1055 N1056 N1057 N1058 N1059 N1060 N1061 N1062 N1063 N1064 N1065 N1066 N1067 N1068 N1069 N1070 N1071 N1072 N1073 N1074 N1075 N1076 N1077 N1078 N1079 N1080 N1081 N1082 N1083 N1084 N1085 N1086 N1087 N1088 N1089 N1090 N1091 N1092 N1093 N1094 N1095 N1096 N1097 N1098 N1099 N1100 N1101 N1102 N1103 N1104 N1105 N1106 N1107 N1108 N1109 N1110 N1111 N1112 N1113 N1114 N1115 N1116 N1117 N1118 N1119 N1120 N1121 N1122 N1123 N1124 N1125 N1126 N1127 N1128 N1129 N1130 N1131 N1132 N1133 N1134 N1135 N1136 N1137 N1138 N1139 N1140 N1141 N1142 N1143 N1144 N1145 N1146 N1147 N1148 N1149 N1150 N1151 N1152 N1153 N1154 N1155 N1156 N1157 N1158 N1159 N1160 N1161 N1162 N1163 N1164 N1165 N1166 N1167 N1168 N1169 N1170 N1171 N1172 N1173 N1174 N1175 N1176 N1177 N1178 N1179 N1180 N1181 N1182 N1183 N1184 N1185 N1186 N1187 N1188 N1189 N1190 N1191 N1192 N1193 N1194 N1195 N1196 N1197 N1198 N1199 N1200 N1201 N1202 N1203 N1204 N1205 N1206 N1207 N1208 N1209 N1210 N1211 N1212 N1213 N1214 N1215 N1216 N1217 N1218 N1219 N1220 N1221 N1222 N1223 N1224 N1225 N1226 N1227 N1228 N1229 N1230 N1231 N1232 N1233 N1234 N1235 N1236 N1237 N1238 N1239 N1240 N1241 N1242 N1243 N1244 N1245 N1246 N1247 N1248 N1249 N1250 N1251 N1252 N1253 N1254 N1255 N1256 N1257 N1258 N1259 N1260 N1261 N1262 N1263 N1264 N1265 N1266 N1267 N1268 N1269 N1270 N1271 N1272 N1273 N1274 N1275 N1276 N1277 N1278 N1279 N1280 N1281 N1282 N1283 N1284 N1285 N1286 N1287 N1288 N1289 N1290 N1291 N1292 N1293 N1294 N1295 N1296 N1297 N1298 N1299 N1300 N1301 N1302 N1303 N1304 N1305 N1306 N1307 N1308 N1309 N1310 N1311 N1312 N1313 N1314 N1315 N1316 N1317 N1318 N1319 N1320 N1321 N1322 N1323 N1324 N1325 N1326 N1327 N1328 N1329 N1330 N1331 N1332 N1333 N1334 N1335 N1336 N1337 N1338 N1339 N1340 N1341 N1342 N1343 N1344 N1345 N1346 N1347 N1348 N1349 N1350 N1351 N1352 N1353 N1354 N1355 N1356 N1357 N1358 N1359 N1360 N1361 N1362 N1363 N1364 N1365 N1366 N1367 N1368 N1369 N1370 N1371 N1372 N1373 N1374 N1375 N1376 N1377 N1378 N1379 N1380 N1381 N1382 N1383 N1384 N1385 N1386 N1387 N1388 N1389 N1390 N1391 N1392 N1393 N1394 N1395 N1396 N1397 N1398 N1399 N1400 N1401 N1402 N1403 N1404 N1405 N1406 N1407 N1408 N1409 N1410 N1411 N1412 N1413 N1414 N1415 N1416 N1417 N1418 N1419 N1420 N1421 N1422 N1423 N1424 N1425 N1426 N1427 N1428 N1429 N1430 N1431 N1432 N1433 N1434 N1435 N1436 N1437 N1438 N1439 N1440 N1441 N1442 N1443 N1444 N1445 N1446 N1447 N1448 N1449 N1450 N1451 N1452 N1453 N1454 N1455 N1456 N1457 N1458 N1459 N1460 N1461 N1462 N1463 N1464 N1465 N1466 N1467 N1468 N1469 N1470 N1471 N1472 N1473 N1474 N1475 N1476 N1477 N1478 N1479 N1480 N1481 N1482 N1483 N1484 N1485 N1486 N1487 N1488 N1489 N1490 N1491 N1492 N1493 N1494 N1495 N1496 N1497 N1498 N1499 N1500 N1501 N1502 N1503 N1504 N1505 N1506 N1507 N1508 N1509 N1510 N1511 N1512 N1513 N1514 N1515 N1516 N1517 N1518 N1519 N1520 N1521 N1522 N1523 N1524 N1525" type="none" allowBlank="1" errorStyle="stop" imeMode="noControl" operator="between" showDropDown="0" showErrorMessage="0" showInputMessage="1"/>
    <dataValidation sqref="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562 P563 P564 P565 P566 P567 P568 P569 P570 P571 P572 P573 P574 P575 P576 P577 P578 P579 P580 P581 P582 P583 P584 P585 P586 P587 P588 P589 P590 P591 P592 P593 P594 P595 P596 P597 P598 P599 P600 P601 P602 P603 P604 P605 P606 P607 P608 P609 P610 P611 P612 P613 P614 P615 P616 P617 P618 P619 P620 P621 P622 P623 P624 P625 P626 P627 P628 P629 P630 P631 P632 P633 P634 P635 P636 P637 P638 P639 P640 P641 P642 P643 P644 P645 P646 P647 P648 P649 P650 P651 P652 P653 P654 P655 P656 P657 P658 P659 P660 P661 P662 P663 P664 P665 P666 P667 P668 P669 P670 P671 P672 P673 P674 P675 P676 P677 P678 P679 P680 P681 P682 P683 P684 P685 P686 P687 P688 P689 P690 P691 P692 P693 P694 P695 P696 P697 P698 P699 P700 P701 P702 P703 P704 P705 P706 P707 P708 P709 P710 P711 P712 P713 P714 P715 P716 P717 P718 P719 P720 P721 P722 P723 P724 P725 P726 P727 P728 P729 P730 P731 P732 P733 P734 P735 P736 P737 P738 P739 P740 P741 P742 P743 P744 P745 P746 P747 P748 P749 P750 P751 P752 P753 P754 P755 P756 P757 P758 P759 P760 P761 P762 P763 P764 P765 P766 P767 P768 P769 P770 P771 P772 P773 P774 P775 P776 P777 P778 P779 P780 P781 P782 P783 P784 P785 P786 P787 P788 P789 P790 P791 P792 P793 P794 P795 P796 P797 P798 P799 P800 P801 P802 P803 P804 P805 P806 P807 P808 P809 P810 P811 P812 P813 P814 P815 P816 P817 P818 P819 P820 P821 P822 P823 P824 P825 P826 P827 P828 P829 P830 P831 P832 P833 P834 P835 P836 P837 P838 P839 P840 P841 P842 P843 P844 P845 P846 P847 P848 P849 P850 P851 P852 P853 P854 P855 P856 P857 P858 P859 P860 P861 P862 P863 P864 P865 P866 P867 P868 P869 P870 P871 P872 P873 P874 P875 P876 P877 P878 P879 P880 P881 P882 P883 P884 P885 P886 P887 P888 P889 P890 P891 P892 P893 P894 P895 P896 P897 P898 P899 P900 P901 P902 P903 P904 P905 P906 P907 P908 P909 P910 P911 P912 P913 P914 P915 P916 P917 P918 P919 P920 P921 P922 P923 P924 P925 P926 P927 P928 P929 P930 P931 P932 P933 P934 P935 P936 P937 P938 P939 P940 P941 P942 P943 P944 P945 P946 P947 P948 P949 P950 P951 P952 P953 P954 P955 P956 P957 P958 P959 P960 P961 P962 P963 P964 P965 P966 P967 P968 P969 P970 P971 P972 P973 P974 P975 P976 P977 P978 P979 P980 P981 P982 P983 P984 P985 P986 P987 P988 P989 P990 P991 P992 P993 P994 P995 P996 P997 P998 P999 P1000 P1001 P1002 P1003 P1004 P1005 P1006 P1007 P1008 P1009 P1010 P1011 P1012 P1013 P1014 P1015 P1016 P1017 P1018 P1019 P1020 P1021 P1022 P1023 P1024 P1025 P1026 P1027 P1028 P1029 P1030 P1031 P1032 P1033 P1034 P1035 P1036 P1037 P1038 P1039 P1040 P1041 P1042 P1043 P1044 P1045 P1046 P1047 P1048 P1049 P1050 P1051 P1052 P1053 P1054 P1055 P1056 P1057 P1058 P1059 P1060 P1061 P1062 P1063 P1064 P1065 P1066 P1067 P1068 P1069 P1070 P1071 P1072 P1073 P1074 P1075 P1076 P1077 P1078 P1079 P1080 P1081 P1082 P1083 P1084 P1085 P1086 P1087 P1088 P1089 P1090 P1091 P1092 P1093 P1094 P1095 P1096 P1097 P1098 P1099 P1100 P1101 P1102 P1103 P1104 P1105 P1106 P1107 P1108 P1109 P1110 P1111 P1112 P1113 P1114 P1115 P1116 P1117 P1118 P1119 P1120 P1121 P1122 P1123 P1124 P1125 P1126 P1127 P1128 P1129 P1130 P1131 P1132 P1133 P1134 P1135 P1136 P1137 P1138 P1139 P1140 P1141 P1142 P1143 P1144 P1145 P1146 P1147 P1148 P1149 P1150 P1151 P1152 P1153 P1154 P1155 P1156 P1157 P1158 P1159 P1160 P1161 P1162 P1163 P1164 P1165 P1166 P1167 P1168 P1169 P1170 P1171 P1172 P1173 P1174 P1175 P1176 P1177 P1178 P1179 P1180 P1181 P1182 P1183 P1184 P1185 P1186 P1187 P1188 P1189 P1190 P1191 P1192 P1193 P1194 P1195 P1196 P1197 P1198 P1199 P1200 P1201 P1202 P1203 P1204 P1205 P1206 P1207 P1208 P1209 P1210 P1211 P1212 P1213 P1214 P1215 P1216 P1217 P1218 P1219 P1220 P1221 P1222 P1223 P1224 P1225 P1226 P1227 P1228 P1229 P1230 P1231 P1232 P1233 P1234 P1235 P1236 P1237 P1238 P1239 P1240 P1241 P1242 P1243 P1244 P1245 P1246 P1247 P1248 P1249 P1250 P1251 P1252 P1253 P1254 P1255 P1256 P1257 P1258 P1259 P1260 P1261 P1262 P1263 P1264 P1265 P1266 P1267 P1268 P1269 P1270 P1271 P1272 P1273 P1274 P1275 P1276 P1277 P1278 P1279 P1280 P1281 P1282 P1283 P1284 P1285 P1286 P1287 P1288 P1289 P1290 P1291 P1292 P1293 P1294 P1295 P1296 P1297 P1298 P1299 P1300 P1301 P1302 P1303 P1304 P1305 P1306 P1307 P1308 P1309 P1310 P1311 P1312 P1313 P1314 P1315 P1316 P1317 P1318 P1319 P1320 P1321 P1322 P1323 P1324 P1325 P1326 P1327 P1328 P1329 P1330 P1331 P1332 P1333 P1334 P1335 P1336 P1337 P1338 P1339 P1340 P1341 P1342 P1343 P1344 P1345 P1346 P1347 P1348 P1349 P1350 P1351 P1352 P1353 P1354 P1355 P1356 P1357 P1358 P1359 P1360 P1361 P1362 P1363 P1364 P1365 P1366 P1367 P1368 P1369 P1370 P1371 P1372 P1373 P1374 P1375 P1376 P1377 P1378 P1379 P1380 P1381 P1382 P1383 P1384 P1385 P1386 P1387 P1388 P1389 P1390 P1391 P1392 P1393 P1394 P1395 P1396 P1397 P1398 P1399 P1400 P1401 P1402 P1403 P1404 P1405 P1406 P1407 P1408 P1409 P1410 P1411 P1412 P1413 P1414 P1415 P1416 P1417 P1418 P1419 P1420 P1421 P1422 P1423 P1424 P1425 P1426 P1427 P1428 P1429 P1430 P1431 P1432 P1433 P1434 P1435 P1436 P1437 P1438 P1439 P1440 P1441 P1442 P1443 P1444 P1445 P1446 P1447 P1448 P1449 P1450 P1451 P1452 P1453 P1454 P1455 P1456 P1457 P1458 P1459 P1460 P1461 P1462 P1463 P1464 P1465 P1466 P1467 P1468 P1469 P1470 P1471 P1472 P1473 P1474 P1475 P1476 P1477 P1478 P1479 P1480 P1481 P1482 P1483 P1484 P1485 P1486 P1487 P1488 P1489 P1490 P1491 P1492 P1493 P1494 P1495 P1496 P1497 P1498 P1499 P1500 P1501 P1502 P1503 P1504 P1505 P1506 P1507 P1508 P1509 P1510 P1511 P1512 P1513 P1514 P1515 P1516 P1517 P1518 P1519 P1520 P1521 P1522 P1523 P1524 P1525" type="none" allowBlank="0" errorStyle="stop" imeMode="noControl" operator="notEqual" showDropDown="0" showErrorMessage="1" showInputMessage="1"/>
    <dataValidation sqref="T5:U5 W5 T6:W6 T7:W7 T8:W8 T9:W9 T10:W10 T11:W11 T12:W12 T13:W13 T14:W14 T15:W15 T16:W16 T17:W17 T18:W18 T19:W19 T20:W20 T21:W21 T22:W22 T23:W23 T24:W24 T25:W25 T26:W26 T27:W27 T28:W28 T29:W29 T30:W30 T31:W31 T32:W32 T33:W33 T34:W34 T35:W35 T36:W36 T37:W37 T38:W38 T39:W39 T40:W40 T41:W41 T42:W42 T43:W43 T44:W44 T45:W45 T46:W46 T47:W47 T48:W48 T49:W49 T50:W50 T51:W51 T52:W52 T53:W53 T54:W54 T55:W55 T56:W56 T57:W57 T58:W58 T59:W59 T60:W60 T61:W61 T62:W62 T63:W63 T64:W64 T65:W65 T66:W66 T67:W67 T68:W68 T69:W69 T70:W70 T71:W71 T72:W72 T73:W73 T74:W74 T75:W75 T76:W76 T77:W77 T78:W78 T79:W79 T80:W80 T81:W81 T82:W82 T83:W83 T84:W84 T85:W85 T86:W86 T87:W87 T88:W88 T89:W89 T90:W90 T91:W91 T92:W92 T93:W93 T94:W94 T95:W95 T96:W96 T97:W97 T98:W98 T99:W99 T100:W100 T101:W101 T102:W102 T103:W103 T104:W104 T105:W105 T106:W106 T107:W107 T108:W108 T109:W109 T110:W110 T111:W111 T112:W112 T113:W113 T114:W114 T115:W115 T116:W116 T117:W117 T118:W118 T119:W119 T120:W120 T121:W121 T122:W122 T123:W123 T124:W124 T125:W125 T126:W126 T127:W127 T128:W128 T129:W129 T130:W130 T131:W131 T132:W132 T133:W133 T134:W134 T135:W135 T136:W136 T137:W137 T138:W138 T139:W139 T140:W140 T141:W141 T142:W142 T143:W143 T144:W144 T145:W145 T146:W146 T147:W147 T148:W148 T149:W149 T150:W150 T151:W151 T152:W152 T153:W153 T154:W154 T155:W155 T156:W156 T157:W157 T158:W158 T159:W159 T160:W160 T161:W161 T162:W162 T163:W163 T164:W164 T165:W165 T166:W166 T167:W167 T168:W168 T169:W169 T170:W170 T171:W171 T172:W172 T173:W173 T174:W174 T175:W175 T176:W176 T177:W177 T178:W178 T179:W179 T180:W180 T181:W181 T182:W182 T183:W183 T184:W184 T185:W185 T186:W186 T187:W187 T188:W188 T189:W189 T190:W190 T191:W191 T192:W192 T193:W193 T194:W194 T195:W195 T196:W196 T197:W197 T198:W198 T199:W199 T200:W200 T201:W201 T202:W202 T203:W203 T204:W204 T205:W205 T206:W206 T207:W207 T208:W208 T209:W209 T210:W210 T211:W211 T212:W212 T213:W213 T214:W214 T215:W215 T216:W216 T217:W217 T218:W218 T219:W219 T220:W220 T221:W221 T222:W222 T223:W223 T224:W224 T225:W225 T226:W226 T227:W227 T228:W228 T229:W229 T230:W230 T231:W231 T232:W232 T233:W233 T234:W234 T235:W235 T236:W236 T237:W237 T238:W238 T239:W239 T240:W240 T241:W241 T242:W242 T243:W243 T244:W244 T245:W245 T246:W246 T247:W247 T248:W248 T249:W249 T250:W250 T251:W251 T252:W252 T253:W253 T254:W254 T255:W255 T256:W256 T257:W257 T258:W258 T259:W259 T260:W260 T261:W261 T262:W262 T263:W263 T264:W264 T265:W265 T266:W266 T267:W267 T268:W268 T269:W269 T270:W270 T271:W271 T272:W272 T273:W273 T274:W274 T275:W275 T276:W276 T277:W277 T278:W278 T279:W279 T280:W280 T281:W281 T282:W282 T283:W283 T284:W284 T285:W285 T286:W286 T287:W287 T288:W288 T289:W289 T290:W290 T291:W291 T292:W292 T293:W293 T294:W294 T295:W295 T296:W296 T297:W297 T298:W298 T299:W299 T300:W300 T301:W301 T302:W302 T303:W303 T304:W304 T305:W305 T306:W306 T307:W307 T308:W308 T309:W309 T310:W310 T311:W311 T312:W312 T313:W313 T314:W314 T315:W315 T316:W316 T317:W317 T318:W318 T319:W319 T320:W320 T321:W321 T322:W322 T323:W323 T324:W324 T325:W325 T326:W326 T327:W327 T328:W328 T329:W329 T330:W330 T331:W331 T332:W332 T333:W333 T334:W334 T335:W335 T336:W336 T337:W337 T338:W338 T339:W339 T340:W340 T341:W341 T342:W342 T343:W343 T344:W344 T345:W345 T346:W346 T347:W347 T348:W348 T349:W349 T350:W350 T351:W351 T352:W352 T353:W353 T354:W354 T355:W355 T356:W356 T357:W357 T358:W358 T359:W359 T360:W360 T361:W361 T362:W362 T363:W363 T364:W364 T365:W365 T366:W366 T367:W367 T368:W368 T369:W369 T370:W370 T371:W371 T372:W372 T373:W373 T374:W374 T375:W375 T376:W376 T377:W377 T378:W378 T379:W379 T380:W380 T381:W381 T382:W382 T383:W383 T384:W384 T385:W385 T386:W386 T387:W387 T388:W388 T389:W389 T390:W390 T391:W391 T392:W392 T393:W393 T394:W394 T395:W395 T396:W396 T397:W397 T398:W398 T399:W399 T400:W400 T401:W401 T402:W402 T403:W403 T404:W404 T405:W405 T406:W406 T407:W407 T408:W408 T409:W409 T410:W410 T411:W411 T412:W412 T413:W413 T414:W414 T415:W415 T416:W416 T417:W417 T418:W418 T419:W419 T420:W420 T421:W421 T422:W422 T423:W423 T424:W424 T425:W425 T426:W426 T427:W427 T428:W428 T429:W429 T430:W430 T431:W431 T432:W432 T433:W433 T434:W434 T435:W435 T436:W436 T437:W437 T438:W438 T439:W439 T440:W440 T441:W441 T442:W442 T443:W443 T444:W444 T445:W445 T446:W446 T447:W447 T448:W448 T449:W449 T450:W450 T451:W451 T452:W452 T453:W453 T454:W454 T455:W455 T456:W456 T457:W457 T458:W458 T459:W459 T460:W460 T461:W461 T462:W462 T463:W463 T464:W464 T465:W465 T466:W466 T467:W467 T468:W468 T469:W469 T470:W470 T471:W471 T472:W472 T473:W473 T474:W474 T475:W475 T476:W476 T477:W477 T478:W478 T479:W479 T480:W480 T481:W481 T482:W482 T483:W483 T484:W484 T485:W485 T486:W486 T487:W487 T488:W488 T489:W489 T490:W490 T491:W491 T492:W492 T493:W493 T494:W494 T495:W495 T496:W496 T497:W497 T498:W498 T499:W499 T500:W500 T501:W501 T502:W502 T503:W503 T504:W504 T505:W505 T506:W506 T507:W507 T508:W508 T509:W509 T510:W510 T511:W511 T512:W512 T513:W513 T514:W514 T515:W515 T516:W516 T517:W517 T518:W518 T519:W519 T520:W520 T521:W521 T522:W522 T523:W523 T524:W524 T525:W525 T526:W526 T527:W527 T528:W528 T529:W529 T530:W530 T531:W531 T532:W532 T533:W533 T534:W534 T535:W535 T536:W536 T537:W537 T538:W538 T539:W539 T540:W540 T541:W541 T542:W542 T543:W543 T544:W544 T545:W545 T546:W546 T547:W547 T548:W548 T549:W549 T550:W550 T551:W551 T552:W552 T553:W553 T554:W554 T555:W555 T556:W556 T557:W557 T558:W558 T559:W559 T560:W560 T561:W561 T562:W562 T563:W563 T564:W564 T565:W565 T566:W566 T567:W567 T568:W568 T569:W569 T570:W570 T571:W571 T572:W572 T573:W573 T574:W574 T575:W575 T576:W576 T577:W577 T578:W578 T579:W579 T580:W580 T581:W581 T582:W582 T583:W583 T584:W584 T585:W585 T586:W586 T587:W587 T588:W588 T589:W589 T590:W590 T591:W591 T592:W592 T593:W593 T594:W594 T595:W595 T596:W596 T597:W597 T598:W598 T599:W599 T600:W600 T601:W601 T602:W602 T603:W603 T604:W604 T605:W605 T606:W606 T607:W607 T608:W608 T609:W609 T610:W610 T611:W611 T612:W612 T613:W613 T614:W614 T615:W615 T616:W616 T617:W617 T618:W618 T619:W619 T620:W620 T621:W621 T622:W622 T623:W623 T624:W624 T625:W625 T626:W626 T627:W627 T628:W628 T629:W629 T630:W630 T631:W631 T632:W632 T633:W633 T634:W634 T635:W635 T636:W636 T637:W637 T638:W638 T639:W639 T640:W640 T641:W641 T642:W642 T643:W643 T644:W644 T645:W645 T646:W646 T647:W647 T648:W648 T649:W649 T650:W650 T651:W651 T652:W652 T653:W653 T654:W654 T655:W655 T656:W656 T657:W657 T658:W658 T659:W659 T660:W660 T661:W661 T662:W662 T663:W663 T664:W664 T665:W665 T666:W666 T667:W667 T668:W668 T669:W669 T670:W670 T671:W671 T672:W672 T673:W673 T674:W674 T675:W675 T676:W676 T677:W677 T678:W678 T679:W679 T680:W680 T681:W681 T682:W682 T683:W683 T684:W684 T685:W685 T686:W686 T687:W687 T688:W688 T689:W689 T690:W690 T691:W691 T692:W692 T693:W693 T694:W694 T695:W695 T696:W696 T697:W697 T698:W698 T699:W699 T700:W700 T701:W701 T702:W702 T703:W703 T704:W704 T705:W705 T706:W706 T707:W707 T708:W708 T709:W709 T710:W710 T711:W711 T712:W712 T713:W713 T714:W714 T715:W715 T716:W716 T717:W717 T718:W718 T719:W719 T720:W720 T721:W721 T722:W722 T723:W723 T724:W724 T725:W725 T726:W726 T727:W727 T728:W728 T729:W729 T730:W730 T731:W731 T732:W732 T733:W733 T734:W734 T735:W735 T736:W736 T737:W737 T738:W738 T739:W739 T740:W740 T741:W741 T742:W742 T743:W743 T744:W744 T745:W745 T746:W746 T747:W747 T748:W748 T749:W749 T750:W750 T751:W751 T752:W752 T753:W753 T754:W754 T755:W755 T756:W756 T757:W757 T758:W758 T759:W759 T760:W760 T761:W761 T762:W762 T763:W763 T764:W764 T765:W765 T766:W766 T767:W767 T768:W768 T769:W769 T770:W770 T771:W771 T772:W772 T773:W773 T774:W774 T775:W775 T776:W776 T777:W777 T778:W778 T779:W779 T780:W780 T781:W781 T782:W782 T783:W783 T784:W784 T785:W785 T786:W786 T787:W787 T788:W788 T789:W789 T790:W790 T791:W791 T792:W792 T793:W793 T794:W794 T795:W795 T796:W796 T797:W797 T798:W798 T799:W799 T800:W800 T801:W801 T802:W802 T803:W803 T804:W804 T805:W805 T806:W806 T807:W807 T808:W808 T809:W809 T810:W810 T811:W811 T812:W812 T813:W813 T814:W814 T815:W815 T816:W816 T817:W817 T818:W818 T819:W819 T820:W820 T821:W821 T822:W822 T823:W823 T824:W824 T825:W825 T826:W826 T827:W827 T828:W828 T829:W829 T830:W830 T831:W831 T832:W832 T833:W833 T834:W834 T835:W835 T836:W836 T837:W837 T838:W838 T839:W839 T840:W840 T841:W841 T842:W842 T843:W843 T844:W844 T845:W845 T846:W846 T847:W847 T848:W848 T849:W849 T850:W850 T851:W851 T852:W852 T853:W853 T854:W854 T855:W855 T856:W856 T857:W857 T858:W858 T859:W859 T860:W860 T861:W861 T862:W862 T863:W863 T864:W864 T865:W865 T866:W866 T867:W867 T868:W868 T869:W869 T870:W870 T871:W871 T872:W872 T873:W873 T874:W874 T875:W875 T876:W876 T877:W877 T878:W878 T879:W879 T880:W880 T881:W881 T882:W882 T883:W883 T884:W884 T885:W885 T886:W886 T887:W887 T888:W888 T889:W889 T890:W890 T891:W891 T892:W892 T893:W893 T894:W894 T895:W895 T896:W896 T897:W897 T898:W898 T899:W899 T900:W900 T901:W901 T902:W902 T903:W903 T904:W904 T905:W905 T906:W906 T907:W907 T908:W908 T909:W909 T910:W910 T911:W911 T912:W912 T913:W913 T914:W914 T915:W915 T916:W916 T917:W917 T918:W918 T919:W919 T920:W920 T921:W921 T922:W922 T923:W923 T924:W924 T925:W925 T926:W926 T927:W927 T928:W928 T929:W929 T930:W930 T931:W931 T932:W932 T933:W933 T934:W934 T935:W935 T936:W936 T937:W937 T938:W938 T939:W939 T940:W940 T941:W941 T942:W942 T943:W943 T944:W944 T945:W945 T946:W946 T947:W947 T948:W948 T949:W949 T950:W950 T951:W951 T952:W952 T953:W953 T954:W954 T955:W955 T956:W956 T957:W957 T958:W958 T959:W959 T960:W960 T961:W961 T962:W962 T963:W963 T964:W964 T965:W965 T966:W966 T967:W967 T968:W968 T969:W969 T970:W970 T971:W971 T972:W972 T973:W973 T974:W974 T975:W975 T976:W976 T977:W977 T978:W978 T979:W979 T980:W980 T981:W981 T982:W982 T983:W983 T984:W984 T985:W985 T986:W986 T987:W987 T988:W988 T989:W989 T990:W990 T991:W991 T992:W992 T993:W993 T994:W994 T995:W995 T996:W996 T997:W997 T998:W998 T999:W999 T1000:W1000 T1001:W1001 T1002:W1002 T1003:W1003 T1004:W1004 T1005:W1005 T1006:W1006 T1007:W1007 T1008:W1008 T1009:W1009 T1010:W1010 T1011:W1011 T1012:W1012 T1013:W1013 T1014:W1014 T1015:W1015 T1016:W1016 T1017:W1017 T1018:W1018 T1019:W1019 T1020:W1020 T1021:W1021 T1022:W1022 T1023:W1023 T1024:W1024 T1025:W1025 T1026:W1026 T1027:W1027 T1028:W1028 T1029:W1029 T1030:W1030 T1031:W1031 T1032:W1032 T1033:W1033 T1034:W1034 T1035:W1035 T1036:W1036 T1037:W1037 T1038:W1038 T1039:W1039 T1040:W1040 T1041:W1041 T1042:W1042 T1043:W1043 T1044:W1044 T1045:W1045 T1046:W1046 T1047:W1047 T1048:W1048 T1049:W1049 T1050:W1050 T1051:W1051 T1052:W1052 T1053:W1053 T1054:W1054 T1055:W1055 T1056:W1056 T1057:W1057 T1058:W1058 T1059:W1059 T1060:W1060 T1061:W1061 T1062:W1062 T1063:W1063 T1064:W1064 T1065:W1065 T1066:W1066 T1067:W1067 T1068:W1068 T1069:W1069 T1070:W1070 T1071:W1071 T1072:W1072 T1073:W1073 T1074:W1074 T1075:W1075 T1076:W1076 T1077:W1077 T1078:W1078 T1079:W1079 T1080:W1080 T1081:W1081 T1082:W1082 T1083:W1083 T1084:W1084 T1085:W1085 T1086:W1086 T1087:W1087 T1088:W1088 T1089:W1089 T1090:W1090 T1091:W1091 T1092:W1092 T1093:W1093 T1094:W1094 T1095:W1095 T1096:W1096 T1097:W1097 T1098:W1098 T1099:W1099 T1100:W1100 T1101:W1101 T1102:W1102 T1103:W1103 T1104:W1104 T1105:W1105 T1106:W1106 T1107:W1107 T1108:W1108 T1109:W1109 T1110:W1110 T1111:W1111 T1112:W1112 T1113:W1113 T1114:W1114 T1115:W1115 T1116:W1116 T1117:W1117 T1118:W1118 T1119:W1119 T1120:W1120 T1121:W1121 T1122:W1122 T1123:W1123 T1124:W1124 T1125:W1125 T1126:W1126 T1127:W1127 T1128:W1128 T1129:W1129 T1130:W1130 T1131:W1131 T1132:W1132 T1133:W1133 T1134:W1134 T1135:W1135 T1136:W1136 T1137:W1137 T1138:W1138 T1139:W1139 T1140:W1140 T1141:W1141 T1142:W1142 T1143:W1143 T1144:W1144 T1145:W1145 T1146:W1146 T1147:W1147 T1148:W1148 T1149:W1149 T1150:W1150 T1151:W1151 T1152:W1152 T1153:W1153 T1154:W1154 T1155:W1155 T1156:W1156 T1157:W1157 T1158:W1158 T1159:W1159 T1160:W1160 T1161:W1161 T1162:W1162 T1163:W1163 T1164:W1164 T1165:W1165 T1166:W1166 T1167:W1167 T1168:W1168 T1169:W1169 T1170:W1170 T1171:W1171 T1172:W1172 T1173:W1173 T1174:W1174 T1175:W1175 T1176:W1176 T1177:W1177 T1178:W1178 T1179:W1179 T1180:W1180 T1181:W1181 T1182:W1182 T1183:W1183 T1184:W1184 T1185:W1185 T1186:W1186 T1187:W1187 T1188:W1188 T1189:W1189 T1190:W1190 T1191:W1191 T1192:W1192 T1193:W1193 T1194:W1194 T1195:W1195 T1196:W1196 T1197:W1197 T1198:W1198 T1199:W1199 T1200:W1200 T1201:W1201 T1202:W1202 T1203:W1203 T1204:W1204 T1205:W1205 T1206:W1206 T1207:W1207 T1208:W1208 T1209:W1209 T1210:W1210 T1211:W1211 T1212:W1212 T1213:W1213 T1214:W1214 T1215:W1215 T1216:W1216 T1217:W1217 T1218:W1218 T1219:W1219 T1220:W1220 T1221:W1221 T1222:W1222 T1223:W1223 T1224:W1224 T1225:W1225 T1226:W1226 T1227:W1227 T1228:W1228 T1229:W1229 T1230:W1230 T1231:W1231 T1232:W1232 T1233:W1233 T1234:W1234 T1235:W1235 T1236:W1236 T1237:W1237 T1238:W1238 T1239:W1239 T1240:W1240 T1241:W1241 T1242:W1242 T1243:W1243 T1244:W1244 T1245:W1245 T1246:W1246 T1247:W1247 T1248:W1248 T1249:W1249 T1250:W1250 T1251:W1251 T1252:W1252 T1253:W1253 T1254:W1254 T1255:W1255 T1256:W1256 T1257:W1257 T1258:W1258 T1259:W1259 T1260:W1260 T1261:W1261 T1262:W1262 T1263:W1263 T1264:W1264 T1265:W1265 T1266:W1266 T1267:W1267 T1268:W1268 T1269:W1269 T1270:W1270 T1271:W1271 T1272:W1272 T1273:W1273 T1274:W1274 T1275:W1275 T1276:W1276 T1277:W1277 T1278:W1278 T1279:W1279 T1280:W1280 T1281:W1281 T1282:W1282 T1283:W1283 T1284:W1284 T1285:W1285 T1286:W1286 T1287:W1287 T1288:W1288 T1289:W1289 T1290:W1290 T1291:W1291 T1292:W1292 T1293:W1293 T1294:W1294 T1295:W1295 T1296:W1296 T1297:W1297 T1298:W1298 T1299:W1299 T1300:W1300 T1301:W1301 T1302:W1302 T1303:W1303 T1304:W1304 T1305:W1305 T1306:W1306 T1307:W1307 T1308:W1308 T1309:W1309 T1310:W1310 T1311:W1311 T1312:W1312 T1313:W1313 T1314:W1314 T1315:W1315 T1316:W1316 T1317:W1317 T1318:W1318 T1319:W1319 T1320:W1320 T1321:W1321 T1322:W1322 T1323:W1323 T1324:W1324 T1325:W1325 T1326:W1326 T1327:W1327 T1328:W1328 T1329:W1329 T1330:W1330 T1331:W1331 T1332:W1332 T1333:W1333 T1334:W1334 T1335:W1335 T1336:W1336 T1337:W1337 T1338:W1338 T1339:W1339 T1340:W1340 T1341:W1341 T1342:W1342 T1343:W1343 T1344:W1344 T1345:W1345 T1346:W1346 T1347:W1347 T1348:W1348 T1349:W1349 T1350:W1350 T1351:W1351 T1352:W1352 T1353:W1353 T1354:W1354 T1355:W1355 T1356:W1356 T1357:W1357 T1358:W1358 T1359:W1359 T1360:W1360 T1361:W1361 T1362:W1362 T1363:W1363 T1364:W1364 T1365:W1365 T1366:W1366 T1367:W1367 T1368:W1368 T1369:W1369 T1370:W1370 T1371:W1371 T1372:W1372 T1373:W1373 T1374:W1374 T1375:W1375 T1376:W1376 T1377:W1377 T1378:W1378 T1379:W1379 T1380:W1380 T1381:W1381 T1382:W1382 T1383:W1383 T1384:W1384 T1385:W1385 T1386:W1386 T1387:W1387 T1388:W1388 T1389:W1389 T1390:W1390 T1391:W1391 T1392:W1392 T1393:W1393 T1394:W1394 T1395:W1395 T1396:W1396 T1397:W1397 T1398:W1398 T1399:W1399 T1400:W1400 T1401:W1401 T1402:W1402 T1403:W1403 T1404:W1404 T1405:W1405 T1406:W1406 T1407:W1407 T1408:W1408 T1409:W1409 T1410:W1410 T1411:W1411 T1412:W1412 T1413:W1413 T1414:W1414 T1415:W1415 T1416:W1416 T1417:W1417 T1418:W1418 T1419:W1419 T1420:W1420 T1421:W1421 T1422:W1422 T1423:W1423 T1424:W1424 T1425:W1425 T1426:W1426 T1427:W1427 T1428:W1428 T1429:W1429 T1430:W1430 T1431:W1431 T1432:W1432 T1433:W1433 T1434:W1434 T1435:W1435 T1436:W1436 T1437:W1437 T1438:W1438 T1439:W1439 T1440:W1440 T1441:W1441 T1442:W1442 T1443:W1443 T1444:W1444 T1445:W1445 T1446:W1446 T1447:W1447 T1448:W1448 T1449:W1449 T1450:W1450 T1451:W1451 T1452:W1452 T1453:W1453 T1454:W1454 T1455:W1455 T1456:W1456 T1457:W1457 T1458:W1458 T1459:W1459 T1460:W1460 T1461:W1461 T1462:W1462 T1463:W1463 T1464:W1464 T1465:W1465 T1466:W1466 T1467:W1467 T1468:W1468 T1469:W1469 T1470:W1470 T1471:W1471 T1472:W1472 T1473:W1473 T1474:W1474 T1475:W1475 T1476:W1476 T1477:W1477 T1478:W1478 T1479:W1479 T1480:W1480 T1481:W1481 T1482:W1482 T1483:W1483 T1484:W1484 T1485:W1485 T1486:W1486 T1487:W1487 T1488:W1488 T1489:W1489 T1490:W1490 T1491:W1491 T1492:W1492 T1493:W1493 T1494:W1494 T1495:W1495 T1496:W1496 T1497:W1497 T1498:W1498 T1499:W1499 T1500:W1500 T1501:W1501 T1502:W1502 T1503:W1503 T1504:W1504 T1505:W1505 T1506:W1506 T1507:W1507 T1508:W1508 T1509:W1509 T1510:W1510 T1511:W1511 T1512:W1512 T1513:W1513 T1514:W1514 T1515:W1515 T1516:W1516 T1517:W1517 T1518:W1518 T1519:W1519 T1520:W1520 T1521:W1521 T1522:W1522 T1523:W1523 T1524:W1524 T1525:W1525" type="none" allowBlank="0" errorStyle="stop" imeMode="noControl" operator="between" showDropDown="0" showErrorMessage="1" showInputMessage="1"/>
    <dataValidation sqref="S5 S6 S7 S8 S9 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100 S101 S102 S103 S104 S105 S106 S107 S108 S109 S110 S111 S112 S113 S114 S115 S116 S117 S118 S119 S120 S121 S122 S123 S124 S125 S126 S127 S128 S129 S130 S131 S132 S133 S134 S135 S136 S137 S138 S139 S140 S141 S142 S143 S144 S145 S146 S147 S148 S149 S150 S151 S152 S153 S154 S155 S156 S157 S158 S159 S160 S161 S162 S163 S164 S165 S166 S167 S168 S169 S170 S171 S172 S173 S174 S175 S176 S177 S178 S179 S180 S181 S182 S183 S184 S185 S186 S187 S188 S189 S190 S191 S192 S193 S194 S195 S196 S197 S198 S199 S200 S201 S202 S203 S204 S205 S206 S207 S208 S209 S210 S211 S212 S213 S214 S215 S216 S217 S218 S219 S220 S221 S222 S223 S224 S225 S226 S227 S228 S229 S230 S231 S232 S233 S234 S235 S236 S237 S238 S239 S240 S241 S242 S243 S244 S245 S246 S247 S248 S249 S250 S251 S252 S253 S254 S255 S256 S257 S258 S259 S260 S261 S262 S263 S264 S265 S266 S267 S268 S269 S270 S271 S272 S273 S274 S275 S276 S277 S278 S279 S280 S281 S282 S283 S284 S285 S286 S287 S288 S289 S290 S291 S292 S293 S294 S295 S296 S297 S298 S299 S300 S301 S302 S303 S304 S305 S306 S307 S308 S309 S310 S311 S312 S313 S314 S315 S316 S317 S318 S319 S320 S321 S322 S323 S324 S325 S326 S327 S328 S329 S330 S331 S332 S333 S334 S335 S336 S337 S338 S339 S340 S341 S342 S343 S344 S345 S346 S347 S348 S349 S350 S351 S352 S353 S354 S355 S356 S357 S358 S359 S360 S361 S362 S363 S364 S365 S366 S367 S368 S369 S370 S371 S372 S373 S374 S375 S376 S377 S378 S379 S380 S381 S382 S383 S384 S385 S386 S387 S388 S389 S390 S391 S392 S393 S394 S395 S396 S397 S398 S399 S400 S401 S402 S403 S404 S405 S406 S407 S408 S409 S410 S411 S412 S413 S414 S415 S416 S417 S418 S419 S420 S421 S422 S423 S424 S425 S426 S427 S428 S429 S430 S431 S432 S433 S434 S435 S436 S437 S438 S439 S440 S441 S442 S443 S444 S445 S446 S447 S448 S449 S450 S451 S452 S453 S454 S455 S456 S457 S458 S459 S460 S461 S462 S463 S464 S465 S466 S467 S468 S469 S470 S471 S472 S473 S474 S475 S476 S477 S478 S479 S480 S481 S482 S483 S484 S485 S486 S487 S488 S489 S490 S491 S492 S493 S494 S495 S496 S497 S498 S499 S500 S501 S502 S503 S504 S505 S506 S507 S508 S509 S510 S511 S512 S513 S514 S515 S516 S517 S518 S519 S520 S521 S522 S523 S524 S525 S526 S527 S528 S529 S530 S531 S532 S533 S534 S535 S536 S537 S538 S539 S540 S541 S542 S543 S544 S545 S546 S547 S548 S549 S550 S551 S552 S553 S554 S555 S556 S557 S558 S559 S560 S561 S562 S563 S564 S565 S566 S567 S568 S569 S570 S571 S572 S573 S574 S575 S576 S577 S578 S579 S580 S581 S582 S583 S584 S585 S586 S587 S588 S589 S590 S591 S592 S593 S594 S595 S596 S597 S598 S599 S600 S601 S602 S603 S604 S605 S606 S607 S608 S609 S610 S611 S612 S613 S614 S615 S616 S617 S618 S619 S620 S621 S622 S623 S624 S625 S626 S627 S628 S629 S630 S631 S632 S633 S634 S635 S636 S637 S638 S639 S640 S641 S642 S643 S644 S645 S646 S647 S648 S649 S650 S651 S652 S653 S654 S655 S656 S657 S658 S659 S660 S661 S662 S663 S664 S665 S666 S667 S668 S669 S670 S671 S672 S673 S674 S675 S676 S677 S678 S679 S680 S681 S682 S683 S684 S685 S686 S687 S688 S689 S690 S691 S692 S693 S694 S695 S696 S697 S698 S699 S700 S701 S702 S703 S704 S705 S706 S707 S708 S709 S710 S711 S712 S713 S714 S715 S716 S717 S718 S719 S720 S721 S722 S723 S724 S725 S726 S727 S728 S729 S730 S731 S732 S733 S734 S735 S736 S737 S738 S739 S740 S741 S742 S743 S744 S745 S746 S747 S748 S749 S750 S751 S752 S753 S754 S755 S756 S757 S758 S759 S760 S761 S762 S763 S764 S765 S766 S767 S768 S769 S770 S771 S772 S773 S774 S775 S776 S777 S778 S779 S780 S781 S782 S783 S784 S785 S786 S787 S788 S789 S790 S791 S792 S793 S794 S795 S796 S797 S798 S799 S800 S801 S802 S803 S804 S805 S806 S807 S808 S809 S810 S811 S812 S813 S814 S815 S816 S817 S818 S819 S820 S821 S822 S823 S824 S825 S826 S827 S828 S829 S830 S831 S832 S833 S834 S835 S836 S837 S838 S839 S840 S841 S842 S843 S844 S845 S846 S847 S848 S849 S850 S851 S852 S853 S854 S855 S856 S857 S858 S859 S860 S861 S862 S863 S864 S865 S866 S867 S868 S869 S870 S871 S872 S873 S874 S875 S876 S877 S878 S879 S880 S881 S882 S883 S884 S885 S886 S887 S888 S889 S890 S891 S892 S893 S894 S895 S896 S897 S898 S899 S900 S901 S902 S903 S904 S905 S906 S907 S908 S909 S910 S911 S912 S913 S914 S915 S916 S917 S918 S919 S920 S921 S922 S923 S924 S925 S926 S927 S928 S929 S930 S931 S932 S933 S934 S935 S936 S937 S938 S939 S940 S941 S942 S943 S944 S945 S946 S947 S948 S949 S950 S951 S952 S953 S954 S955 S956 S957 S958 S959 S960 S961 S962 S963 S964 S965 S966 S967 S968 S969 S970 S971 S972 S973 S974 S975 S976 S977 S978 S979 S980 S981 S982 S983 S984 S985 S986 S987 S988 S989 S990 S991 S992 S993 S994 S995 S996 S997 S998 S999 S1000 S1001 S1002 S1003 S1004 S1005 S1006 S1007 S1008 S1009 S1010 S1011 S1012 S1013 S1014 S1015 S1016 S1017 S1018 S1019 S1020 S1021 S1022 S1023 S1024 S1025 S1026 S1027 S1028 S1029 S1030 S1031 S1032 S1033 S1034 S1035 S1036 S1037 S1038 S1039 S1040 S1041 S1042 S1043 S1044 S1045 S1046 S1047 S1048 S1049 S1050 S1051 S1052 S1053 S1054 S1055 S1056 S1057 S1058 S1059 S1060 S1061 S1062 S1063 S1064 S1065 S1066 S1067 S1068 S1069 S1070 S1071 S1072 S1073 S1074 S1075 S1076 S1077 S1078 S1079 S1080 S1081 S1082 S1083 S1084 S1085 S1086 S1087 S1088 S1089 S1090 S1091 S1092 S1093 S1094 S1095 S1096 S1097 S1098 S1099 S1100 S1101 S1102 S1103 S1104 S1105 S1106 S1107 S1108 S1109 S1110 S1111 S1112 S1113 S1114 S1115 S1116 S1117 S1118 S1119 S1120 S1121 S1122 S1123 S1124 S1125 S1126 S1127 S1128 S1129 S1130 S1131 S1132 S1133 S1134 S1135 S1136 S1137 S1138 S1139 S1140 S1141 S1142 S1143 S1144 S1145 S1146 S1147 S1148 S1149 S1150 S1151 S1152 S1153 S1154 S1155 S1156 S1157 S1158 S1159 S1160 S1161 S1162 S1163 S1164 S1165 S1166 S1167 S1168 S1169 S1170 S1171 S1172 S1173 S1174 S1175 S1176 S1177 S1178 S1179 S1180 S1181 S1182 S1183 S1184 S1185 S1186 S1187 S1188 S1189 S1190 S1191 S1192 S1193 S1194 S1195 S1196 S1197 S1198 S1199 S1200 S1201 S1202 S1203 S1204 S1205 S1206 S1207 S1208 S1209 S1210 S1211 S1212 S1213 S1214 S1215 S1216 S1217 S1218 S1219 S1220 S1221 S1222 S1223 S1224 S1225 S1226 S1227 S1228 S1229 S1230 S1231 S1232 S1233 S1234 S1235 S1236 S1237 S1238 S1239 S1240 S1241 S1242 S1243 S1244 S1245 S1246 S1247 S1248 S1249 S1250 S1251 S1252 S1253 S1254 S1255 S1256 S1257 S1258 S1259 S1260 S1261 S1262 S1263 S1264 S1265 S1266 S1267 S1268 S1269 S1270 S1271 S1272 S1273 S1274 S1275 S1276 S1277 S1278 S1279 S1280 S1281 S1282 S1283 S1284 S1285 S1286 S1287 S1288 S1289 S1290 S1291 S1292 S1293 S1294 S1295 S1296 S1297 S1298 S1299 S1300 S1301 S1302 S1303 S1304 S1305 S1306 S1307 S1308 S1309 S1310 S1311 S1312 S1313 S1314 S1315 S1316 S1317 S1318 S1319 S1320 S1321 S1322 S1323 S1324 S1325 S1326 S1327 S1328 S1329 S1330 S1331 S1332 S1333 S1334 S1335 S1336 S1337 S1338 S1339 S1340 S1341 S1342 S1343 S1344 S1345 S1346 S1347 S1348 S1349 S1350 S1351 S1352 S1353 S1354 S1355 S1356 S1357 S1358 S1359 S1360 S1361 S1362 S1363 S1364 S1365 S1366 S1367 S1368 S1369 S1370 S1371 S1372 S1373 S1374 S1375 S1376 S1377 S1378 S1379 S1380 S1381 S1382 S1383 S1384 S1385 S1386 S1387 S1388 S1389 S1390 S1391 S1392 S1393 S1394 S1395 S1396 S1397 S1398 S1399 S1400 S1401 S1402 S1403 S1404 S1405 S1406 S1407 S1408 S1409 S1410 S1411 S1412 S1413 S1414 S1415 S1416 S1417 S1418 S1419 S1420 S1421 S1422 S1423 S1424 S1425 S1426 S1427 S1428 S1429 S1430 S1431 S1432 S1433 S1434 S1435 S1436 S1437 S1438 S1439 S1440 S1441 S1442 S1443 S1444 S1445 S1446 S1447 S1448 S1449 S1450 S1451 S1452 S1453 S1454 S1455 S1456 S1457 S1458 S1459 S1460 S1461 S1462 S1463 S1464 S1465 S1466 S1467 S1468 S1469 S1470 S1471 S1472 S1473 S1474 S1475 S1476 S1477 S1478 S1479 S1480 S1481 S1482 S1483 S1484 S1485 S1486 S1487 S1488 S1489 S1490 S1491 S1492 S1493 S1494 S1495 S1496 S1497 S1498 S1499 S1500 S1501 S1502 S1503 S1504 S1505 S1506 S1507 S1508 S1509 S1510 S1511 S1512 S1513 S1514 S1515 S1516 S1517 S1518 S1519 S1520 S1521 S1522 S1523 S1524 S1525" type="none" allowBlank="0" errorStyle="stop" imeMode="noControl" operator="between" showDropDown="0" showErrorMessage="1" showInputMessage="1"/>
    <dataValidation sqref="R5 R6 R7 R8 R9 R10 R11 R12 R13 R14 R15 R16 R17 R18 R19 R20 R21 R22 R23 R24 R25 R26 R27 R28 R29 R30 R31 R32 R33 R34 R35 R36 R37 R38 R39 R40 R41 R42 R43 R44 R45 R46 R47 R48 R49 R50 R51 R52 R53 R54 R55 R56 R57 R58 R59 R60 R61 R62 R63 R64 R65 R66 R67 R68 R69 R70 R71 R72 R73 R74 R75 R76 R77 R78 R79 R80 R81 R82 R83 R84 R85 R86 R87 R88 R89 R90 R91 R92 R93 R94 R95 R96 R97 R98 R99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R174 R175 R176 R177 R178 R179 R180 R181 R182 R183 R184 R185 R186 R187 R188 R189 R190 R191 R192 R193 R194 R195 R196 R197 R198 R199 R200 R201 R202 R203 R204 R205 R206 R207 R208 R209 R210 R211 R212 R213 R214 R215 R216 R217 R218 R219 R220 R221 R222 R223 R224 R225 R226 R227 R228 R229 R230 R231 R232 R233 R234 R235 R236 R237 R238 R239 R240 R241 R242 R243 R244 R245 R246 R247 R248 R249 R250 R251 R252 R253 R254 R255 R256 R257 R258 R259 R260 R261 R262 R263 R264 R265 R266 R267 R268 R269 R270 R271 R272 R273 R274 R275 R276 R277 R278 R279 R280 R281 R282 R283 R284 R285 R286 R287 R288 R289 R290 R291 R292 R293 R294 R295 R296 R297 R298 R299 R300 R301 R302 R303 R304 R305 R306 R307 R308 R309 R310 R311 R312 R313 R314 R315 R316 R317 R318 R319 R320 R321 R322 R323 R324 R325 R326 R327 R328 R329 R330 R331 R332 R333 R334 R335 R336 R337 R338 R339 R340 R341 R342 R343 R344 R345 R346 R347 R348 R349 R350 R351 R352 R353 R354 R355 R356 R357 R358 R359 R360 R361 R362 R363 R364 R365 R366 R367 R368 R369 R370 R371 R372 R373 R374 R375 R376 R377 R378 R379 R380 R381 R382 R383 R384 R385 R386 R387 R388 R389 R390 R391 R392 R393 R394 R395 R396 R397 R398 R399 R400 R401 R402 R403 R404 R405 R406 R407 R408 R409 R410 R411 R412 R413 R414 R415 R416 R417 R418 R419 R420 R421 R422 R423 R424 R425 R426 R427 R428 R429 R430 R431 R432 R433 R434 R435 R436 R437 R438 R439 R440 R441 R442 R443 R444 R445 R446 R447 R448 R449 R450 R451 R452 R453 R454 R455 R456 R457 R458 R459 R460 R461 R462 R463 R464 R465 R466 R467 R468 R469 R470 R471 R472 R473 R474 R475 R476 R477 R478 R479 R480 R481 R482 R483 R484 R485 R486 R487 R488 R489 R490 R491 R492 R493 R494 R495 R496 R497 R498 R499 R500 R501 R502 R503 R504 R505 R506 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R988 R989 R990 R991 R992 R993 R994 R995 R996 R997 R998 R999 R1000 R1001 R1002 R1003 R1004 R1005 R1006 R1007 R1008 R1009 R1010 R1011 R1012 R1013 R1014 R1015 R1016 R1017 R1018 R1019 R1020 R1021 R1022 R1023 R1024 R1025 R1026 R1027 R1028 R1029 R1030 R1031 R1032 R1033 R1034 R1035 R1036 R1037 R1038 R1039 R1040 R1041 R1042 R1043 R1044 R1045 R1046 R1047 R1048 R1049 R1050 R1051 R1052 R1053 R1054 R1055 R1056 R1057 R1058 R1059 R1060 R1061 R1062 R1063 R1064 R1065 R1066 R1067 R1068 R1069 R1070 R1071 R1072 R1073 R1074 R1075 R1076 R1077 R1078 R1079 R1080 R1081 R1082 R1083 R1084 R1085 R1086 R1087 R1088 R1089 R1090 R1091 R1092 R1093 R1094 R1095 R1096 R1097 R1098 R1099 R1100 R1101 R1102 R1103 R1104 R1105 R1106 R1107 R1108 R1109 R1110 R1111 R1112 R1113 R1114 R1115 R1116 R1117 R1118 R1119 R1120 R1121 R1122 R1123 R1124 R1125 R1126 R1127 R1128 R1129 R1130 R1131 R1132 R1133 R1134 R1135 R1136 R1137 R1138 R1139 R1140 R1141 R1142 R1143 R1144 R1145 R1146 R1147 R1148 R1149 R1150 R1151 R1152 R1153 R1154 R1155 R1156 R1157 R1158 R1159 R1160 R1161 R1162 R1163 R1164 R1165 R1166 R1167 R1168 R1169 R1170 R1171 R1172 R1173 R1174 R1175 R1176 R1177 R1178 R1179 R1180 R1181 R1182 R1183 R1184 R1185 R1186 R1187 R1188 R1189 R1190 R1191 R1192 R1193 R1194 R1195 R1196 R1197 R1198 R1199 R1200 R1201 R1202 R1203 R1204 R1205 R1206 R1207 R1208 R1209 R1210 R1211 R1212 R1213 R1214 R1215 R1216 R1217 R1218 R1219 R1220 R1221 R1222 R1223 R1224 R1225 R1226 R1227 R1228 R1229 R1230 R1231 R1232 R1233 R1234 R1235 R1236 R1237 R1238 R1239 R1240 R1241 R1242 R1243 R1244 R1245 R1246 R1247 R1248 R1249 R1250 R1251 R1252 R1253 R1254 R1255 R1256 R1257 R1258 R1259 R1260 R1261 R1262 R1263 R1264 R1265 R1266 R1267 R1268 R1269 R1270 R1271 R1272 R1273 R1274 R1275 R1276 R1277 R1278 R1279 R1280 R1281 R1282 R1283 R1284 R1285 R1286 R1287 R1288 R1289 R1290 R1291 R1292 R1293 R1294 R1295 R1296 R1297 R1298 R1299 R1300 R1301 R1302 R1303 R1304 R1305 R1306 R1307 R1308 R1309 R1310 R1311 R1312 R1313 R1314 R1315 R1316 R1317 R1318 R1319 R1320 R1321 R1322 R1323 R1324 R1325 R1326 R1327 R1328 R1329 R1330 R1331 R1332 R1333 R1334 R1335 R1336 R1337 R1338 R1339 R1340 R1341 R1342 R1343 R1344 R1345 R1346 R1347 R1348 R1349 R1350 R1351 R1352 R1353 R1354 R1355 R1356 R1357 R1358 R1359 R1360 R1361 R1362 R1363 R1364 R1365 R1366 R1367 R1368 R1369 R1370 R1371 R1372 R1373 R1374 R1375 R1376 R1377 R1378 R1379 R1380 R1381 R1382 R1383 R1384 R1385 R1386 R1387 R1388 R1389 R1390 R1391 R1392 R1393 R1394 R1395 R1396 R1397 R1398 R1399 R1400 R1401 R1402 R1403 R1404 R1405 R1406 R1407 R1408 R1409 R1410 R1411 R1412 R1413 R1414 R1415 R1416 R1417 R1418 R1419 R1420 R1421 R1422 R1423 R1424 R1425 R1426 R1427 R1428 R1429 R1430 R1431 R1432 R1433 R1434 R1435 R1436 R1437 R1438 R1439 R1440 R1441 R1442 R1443 R1444 R1445 R1446 R1447 R1448 R1449 R1450 R1451 R1452 R1453 R1454 R1455 R1456 R1457 R1458 R1459 R1460 R1461 R1462 R1463 R1464 R1465 R1466 R1467 R1468 R1469 R1470 R1471 R1472 R1473 R1474 R1475 R1476 R1477 R1478 R1479 R1480 R1481 R1482 R1483 R1484 R1485 R1486 R1487 R1488 R1489 R1490 R1491 R1492 R1493 R1494 R1495 R1496 R1497 R1498 R1499 R1500 R1501 R1502 R1503 R1504 R1505 R1506 R1507 R1508 R1509 R1510 R1511 R1512 R1513 R1514 R1515 R1516 R1517 R1518 R1519 R1520 R1521 R1522 R1523 R1524 R1525" type="list" allowBlank="0" errorStyle="stop" errorTitle="geographic location" imeMode="noControl" operator="between" promptTitle="geographic location" showDropDown="0" showErrorMessage="1" showInputMessage="1">
      <formula1>lists!$F$2:$F$279</formula1>
    </dataValidation>
    <dataValidation sqref="F5 F6 F7 F8 F9 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100 F101 F102 F103 F104 F105 F106 F107 F108 F109 F110 F111 F112 F113 F114 F115 F116 F117 F118 F119 F120 F121 F122 F123 F124 F125 F126 F127 F128 F129 F130 F131 F132 F133 F134 F135 F136 F137 F138 F139 F140 F141 F142 F143 F144 F145 F146 F147 F148 F149 F150 F151 F152 F153 F154 F155 F156 F157 F158 F159 F160 F161 F162 F163 F164 F165 F166 F167 F168 F169 F170 F171 F172 F173 F174 F175 F176 F177 F178 F179 F180 F181 F182 F183 F184 F185 F186 F187 F188 F189 F190 F191 F192 F193 F194 F195 F196 F197 F198 F199 F200 F201 F202 F203 F204 F205 F206 F207 F208 F209 F210 F211 F212 F213 F214 F215 F216 F217 F218 F219 F220 F221 F222 F223 F224 F225 F226 F227 F228 F229 F230 F231 F232 F233 F234 F235 F236 F237 F238 F239 F240 F241 F242 F243 F244 F245 F246 F247 F248 F249 F250 F251 F252 F253 F254 F255 F256 F257 F258 F259 F260 F261 F262 F263 F264 F265 F266 F267 F268 F269 F270 F271 F272 F273 F274 F275 F276 F277 F278 F279 F280 F281 F282 F283 F284 F285 F286 F287 F288 F289 F290 F291 F292 F293 F294 F295 F296 F297 F298 F299 F300 F301 F302 F303 F304 F305 F306 F307 F308 F309 F310 F311 F312 F313 F314 F315 F316 F317 F318 F319 F320 F321 F322 F323 F324 F325 F326 F327 F328 F329 F330 F331 F332 F333 F334 F335 F336 F337 F338 F339 F340 F341 F342 F343 F344 F345 F346 F347 F348 F349 F350 F351 F352 F353 F354 F355 F356 F357 F358 F359 F360 F361 F362 F363 F364 F365 F366 F367 F368 F369 F370 F371 F372 F373 F374 F375 F376 F377 F378 F379 F380 F381 F382 F383 F384 F385 F386 F387 F388 F389 F390 F391 F392 F393 F394 F395 F396 F397 F398 F399 F400 F401 F402 F403 F404 F405 F406 F407 F408 F409 F410 F411 F412 F413 F414 F415 F416 F417 F418 F419 F420 F421 F422 F423 F424 F425 F426 F427 F428 F429 F430 F431 F432 F433 F434 F435 F436 F437 F438 F439 F440 F441 F442 F443 F444 F445 F446 F447 F448 F449 F450 F451 F452 F453 F454 F455 F456 F457 F458 F459 F460 F461 F462 F463 F464 F465 F466 F467 F468 F469 F470 F471 F472 F473 F474 F475 F476 F477 F478 F479 F480 F481 F482 F483 F484 F485 F486 F487 F488 F489 F490 F491 F492 F493 F494 F495 F496 F497 F498 F499 F500 F501 F502 F503 F504 F505 F506 F507 F508 F509 F510 F511 F512 F513 F514 F515 F516 F517 F518 F519 F520 F521 F522 F523 F524 F525 F526 F527 F528 F529 F530 F531 F532 F533 F534 F535 F536 F537 F538 F539 F540 F541 F542 F543 F544 F545 F546 F547 F548 F549 F550 F551 F552 F553 F554 F555 F556 F557 F558 F559 F560 F561 F562 F563 F564 F565 F566 F567 F568 F569 F570 F571 F572 F573 F574 F575 F576 F577 F578 F579 F580 F581 F582 F583 F584 F585 F586 F587 F588 F589 F590 F591 F592 F593 F594 F595 F596 F597 F598 F599 F600 F601 F602 F603 F604 F605 F606 F607 F608 F609 F610 F611 F612 F613 F614 F615 F616 F617 F618 F619 F620 F621 F622 F623 F624 F625 F626 F627 F628 F629 F630 F631 F632 F633 F634 F635 F636 F637 F638 F639 F640 F641 F642 F643 F644 F645 F646 F647 F648 F649 F650 F651 F652 F653 F654 F655 F656 F657 F658 F659 F660 F661 F662 F663 F664 F665 F666 F667 F668 F669 F670 F671 F672 F673 F674 F675 F676 F677 F678 F679 F680 F681 F682 F683 F684 F685 F686 F687 F688 F689 F690 F691 F692 F693 F694 F695 F696 F697 F698 F699 F700 F701 F702 F703 F704 F705 F706 F707 F708 F709 F710 F711 F712 F713 F714 F715 F716 F717 F718 F719 F720 F721 F722 F723 F724 F725 F726 F727 F728 F729 F730 F731 F732 F733 F734 F735 F736 F737 F738 F739 F740 F741 F742 F743 F744 F745 F746 F747 F748 F749 F750 F751 F752 F753 F754 F755 F756 F757 F758 F759 F760 F761 F762 F763 F764 F765 F766 F767 F768 F769 F770 F771 F772 F773 F774 F775 F776 F777 F778 F779 F780 F781 F782 F783 F784 F785 F786 F787 F788 F789 F790 F791 F792 F793 F794 F795 F796 F797 F798 F799 F800 F801 F802 F803 F804 F805 F806 F807 F808 F809 F810 F811 F812 F813 F814 F815 F816 F817 F818 F819 F820 F821 F822 F823 F824 F825 F826 F827 F828 F829 F830 F831 F832 F833 F834 F835 F836 F837 F838 F839 F840 F841 F842 F843 F844 F845 F846 F847 F848 F849 F850 F851 F852 F853 F854 F855 F856 F857 F858 F859 F860 F861 F862 F863 F864 F865 F866 F867 F868 F869 F870 F871 F872 F873 F874 F875 F876 F877 F878 F879 F880 F881 F882 F883 F884 F885 F886 F887 F888 F889 F890 F891 F892 F893 F894 F895 F896 F897 F898 F899 F900 F901 F902 F903 F904 F905 F906 F907 F908 F909 F910 F911 F912 F913 F914 F915 F916 F917 F918 F919 F920 F921 F922 F923 F924 F925 F926 F927 F928 F929 F930 F931 F932 F933 F934 F935 F936 F937 F938 F939 F940 F941 F942 F943 F944 F945 F946 F947 F948 F949 F950 F951 F952 F953 F954 F955 F956 F957 F958 F959 F960 F961 F962 F963 F964 F965 F966 F967 F968 F969 F970 F971 F972 F973 F974 F975 F976 F977 F978 F979 F980 F981 F982 F983 F984 F985 F986 F987 F988 F989 F990 F991 F992 F993 F994 F995 F996 F997 F998 F999 F1000 F1001 F1002 F1003 F1004 F1005 F1006 F1007 F1008 F1009 F1010 F1011 F1012 F1013 F1014 F1015 F1016 F1017 F1018 F1019 F1020 F1021 F1022 F1023 F1024 F1025 F1026 F1027 F1028 F1029 F1030 F1031 F1032 F1033 F1034 F1035 F1036 F1037 F1038 F1039 F1040 F1041 F1042 F1043 F1044 F1045 F1046 F1047 F1048 F1049 F1050 F1051 F1052 F1053 F1054 F1055 F1056 F1057 F1058 F1059 F1060 F1061 F1062 F1063 F1064 F1065 F1066 F1067 F1068 F1069 F1070 F1071 F1072 F1073 F1074 F1075 F1076 F1077 F1078 F1079 F1080 F1081 F1082 F1083 F1084 F1085 F1086 F1087 F1088 F1089 F1090 F1091 F1092 F1093 F1094 F1095 F1096 F1097 F1098 F1099 F1100 F1101 F1102 F1103 F1104 F1105 F1106 F1107 F1108 F1109 F1110 F1111 F1112 F1113 F1114 F1115 F1116 F1117 F1118 F1119 F1120 F1121 F1122 F1123 F1124 F1125 F1126 F1127 F1128 F1129 F1130 F1131 F1132 F1133 F1134 F1135 F1136 F1137 F1138 F1139 F1140 F1141 F1142 F1143 F1144 F1145 F1146 F1147 F1148 F1149 F1150 F1151 F1152 F1153 F1154 F1155 F1156 F1157 F1158 F1159 F1160 F1161 F1162 F1163 F1164 F1165 F1166 F1167 F1168 F1169 F1170 F1171 F1172 F1173 F1174 F1175 F1176 F1177 F1178 F1179 F1180 F1181 F1182 F1183 F1184 F1185 F1186 F1187 F1188 F1189 F1190 F1191 F1192 F1193 F1194 F1195 F1196 F1197 F1198 F1199 F1200 F1201 F1202 F1203 F1204 F1205 F1206 F1207 F1208 F1209 F1210 F1211 F1212 F1213 F1214 F1215 F1216 F1217 F1218 F1219 F1220 F1221 F1222 F1223 F1224 F1225 F1226 F1227 F1228 F1229 F1230 F1231 F1232 F1233 F1234 F1235 F1236 F1237 F1238 F1239 F1240 F1241 F1242 F1243 F1244 F1245 F1246 F1247 F1248 F1249 F1250 F1251 F1252 F1253 F1254 F1255 F1256 F1257 F1258 F1259 F1260 F1261 F1262 F1263 F1264 F1265 F1266 F1267 F1268 F1269 F1270 F1271 F1272 F1273 F1274 F1275 F1276 F1277 F1278 F1279 F1280 F1281 F1282 F1283 F1284 F1285 F1286 F1287 F1288 F1289 F1290 F1291 F1292 F1293 F1294 F1295 F1296 F1297 F1298 F1299 F1300 F1301 F1302 F1303 F1304 F1305 F1306 F1307 F1308 F1309 F1310 F1311 F1312 F1313 F1314 F1315 F1316 F1317 F1318 F1319 F1320 F1321 F1322 F1323 F1324 F1325 F1326 F1327 F1328 F1329 F1330 F1331 F1332 F1333 F1334 F1335 F1336 F1337 F1338 F1339 F1340 F1341 F1342 F1343 F1344 F1345 F1346 F1347 F1348 F1349 F1350 F1351 F1352 F1353 F1354 F1355 F1356 F1357 F1358 F1359 F1360 F1361 F1362 F1363 F1364 F1365 F1366 F1367 F1368 F1369 F1370 F1371 F1372 F1373 F1374 F1375 F1376 F1377 F1378 F1379 F1380 F1381 F1382 F1383 F1384 F1385 F1386 F1387 F1388 F1389 F1390 F1391 F1392 F1393 F1394 F1395 F1396 F1397 F1398 F1399 F1400 F1401 F1402 F1403 F1404 F1405 F1406 F1407 F1408 F1409 F1410 F1411 F1412 F1413 F1414 F1415 F1416 F1417 F1418 F1419 F1420 F1421 F1422 F1423 F1424 F1425 F1426 F1427 F1428 F1429 F1430 F1431 F1432 F1433 F1434 F1435 F1436 F1437 F1438 F1439 F1440 F1441 F1442 F1443 F1444 F1445 F1446 F1447 F1448 F1449 F1450 F1451 F1452 F1453 F1454 F1455 F1456 F1457 F1458 F1459 F1460 F1461 F1462 F1463 F1464 F1465 F1466 F1467 F1468 F1469 F1470 F1471 F1472 F1473 F1474 F1475 F1476 F1477 F1478 F1479 F1480 F1481 F1482 F1483 F1484 F1485 F1486 F1487 F1488 F1489 F1490 F1491 F1492 F1493 F1494 F1495 F1496 F1497 F1498 F1499 F1500 F1501 F1502 F1503 F1504 F1505 F1506 F1507 F1508 F1509 F1510 F1511 F1512 F1513 F1514 F1515 F1516 F1517 F1518 F1519 F1520 F1521 F1522 F1523 F1524 F1525" type="list" allowBlank="0" error="The accepted answers are 'yes' and 'no'.&#10;" errorStyle="stop" errorTitle="environmental_sample" imeMode="noControl" operator="between" promptTitle="environmental_sample" showDropDown="0" showErrorMessage="1" showInputMessage="1">
      <formula1>lists!$G$2:$G$3</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27 G1128 G1129 G1130 G1131 G1132 G1133 G1134 G1135 G1136 G1137 G1138 G1139 G1140 G1141 G1142 G1143 G1144 G1145 G1146 G1147 G1148 G1149 G1150 G1151 G1152 G1153 G1154 G1155 G1156 G1157 G1158 G1159 G1160 G1161 G1162 G1163 G1164 G1165 G1166 G1167 G1168 G1169 G1170 G1171 G1172 G1173 G1174 G1175 G1176 G1177 G1178 G1179 G1180 G1181 G1182 G1183 G1184 G1185 G1186 G1187 G1188 G1189 G1190 G1191 G1192 G1193 G1194 G1195 G1196 G1197 G1198 G1199 G1200 G1201 G1202 G1203 G1204 G1205 G1206 G1207 G1208 G1209 G1210 G1211 G1212 G1213 G1214 G1215 G1216 G1217 G1218 G1219 G1220 G1221 G1222 G1223 G1224 G1225 G1226 G1227 G1228 G1229 G1230 G1231 G1232 G1233 G1234 G1235 G1236 G1237 G1238 G1239 G1240 G1241 G1242 G1243 G1244 G1245 G1246 G1247 G1248 G1249 G1250 G1251 G1252 G1253 G1254 G1255 G1256 G1257 G1258 G1259 G1260 G1261 G1262 G1263 G1264 G1265 G1266 G1267 G1268 G1269 G1270 G1271 G1272 G1273 G1274 G1275 G1276 G1277 G1278 G1279 G1280 G1281 G1282 G1283 G1284 G1285 G1286 G1287 G1288 G1289 G1290 G1291 G1292 G1293 G1294 G1295 G1296 G1297 G1298 G1299 G1300 G1301 G1302 G1303 G1304 G1305 G1306 G1307 G1308 G1309 G1310 G1311 G1312 G1313 G1314 G1315 G1316 G1317 G1318 G1319 G1320 G1321 G1322 G1323 G1324 G1325 G1326 G1327 G1328 G1329 G1330 G1331 G1332 G1333 G1334 G1335 G1336 G1337 G1338 G1339 G1340 G1341 G1342 G1343 G1344 G1345 G1346 G1347 G1348 G1349 G1350 G1351 G1352 G1353 G1354 G1355 G1356 G1357 G1358 G1359 G1360 G1361 G1362 G1363 G1364 G1365 G1366 G1367 G1368 G1369 G1370 G1371 G1372 G1373 G1374 G1375 G1376 G1377 G1378 G1379 G1380 G1381 G1382 G1383 G1384 G1385 G1386 G1387 G1388 G1389 G1390 G1391 G1392 G1393 G1394 G1395 G1396 G1397 G1398 G1399 G1400 G1401 G1402 G1403 G1404 G1405 G1406 G1407 G1408 G1409 G1410 G1411 G1412 G1413 G1414 G1415 G1416 G1417 G1418 G1419 G1420 G1421 G1422 G1423 G1424 G1425 G1426 G1427 G1428 G1429 G1430 G1431 G1432 G1433 G1434 G1435 G1436 G1437 G1438 G1439 G1440 G1441 G1442 G1443 G1444 G1445 G1446 G1447 G1448 G1449 G1450 G1451 G1452 G1453 G1454 G1455 G1456 G1457 G1458 G1459 G1460 G1461 G1462 G1463 G1464 G1465 G1466 G1467 G1468 G1469 G1470 G1471 G1472 G1473 G1474 G1475 G1476 G1477 G1478 G1479 G1480 G1481 G1482 G1483 G1484 G1485 G1486 G1487 G1488 G1489 G1490 G1491 G1492 G1493 G1494 G1495 G1496 G1497 G1498 G1499 G1500 G1501 G1502 G1503 G1504 G1505 G1506 G1507 G1508 G1509 G1510 G1511 G1512 G1513 G1514 G1515 G1516 G1517 G1518 G1519 G1520 G1521 G1522 G1523 G1524 G1525" type="list" allowBlank="1" errorStyle="stop" imeMode="noControl" operator="between" showDropDown="0" showErrorMessage="1" showInputMessage="1">
      <formula1>lists!$R$2:$R$16</formula1>
    </dataValidation>
    <dataValidation sqref="G1526:G1048576 H1526:H1048576" type="list" allowBlank="1" errorStyle="stop" imeMode="noControl" operator="between" showDropDown="0" showErrorMessage="1" showInputMessage="1">
      <formula1>lists!$N$2:$N$16</formula1>
    </dataValidation>
    <dataValidation 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H1002 H1003 H1004 H1005 H1006 H1007 H1008 H1009 H1010 H1011 H1012 H1013 H1014 H1015 H1016 H1017 H1018 H1019 H1020 H1021 H1022 H1023 H1024 H1025 H1026 H1027 H1028 H1029 H1030 H1031 H1032 H1033 H1034 H1035 H1036 H1037 H1038 H1039 H1040 H1041 H1042 H1043 H1044 H1045 H1046 H1047 H1048 H1049 H1050 H1051 H1052 H1053 H1054 H1055 H1056 H1057 H1058 H1059 H1060 H1061 H1062 H1063 H1064 H1065 H1066 H1067 H1068 H1069 H1070 H1071 H1072 H1073 H1074 H1075 H1076 H1077 H1078 H1079 H1080 H1081 H1082 H1083 H1084 H1085 H1086 H1087 H1088 H1089 H1090 H1091 H1092 H1093 H1094 H1095 H1096 H1097 H1098 H1099 H1100 H1101 H1102 H1103 H1104 H1105 H1106 H1107 H1108 H1109 H1110 H1111 H1112 H1113 H1114 H1115 H1116 H1117 H1118 H1119 H1120 H1121 H1122 H1123 H1124 H1125 H1126 H1127 H1128 H1129 H1130 H1131 H1132 H1133 H1134 H1135 H1136 H1137 H1138 H1139 H1140 H1141 H1142 H1143 H1144 H1145 H1146 H1147 H1148 H1149 H1150 H1151 H1152 H1153 H1154 H1155 H1156 H1157 H1158 H1159 H1160 H1161 H1162 H1163 H1164 H1165 H1166 H1167 H1168 H1169 H1170 H1171 H1172 H1173 H1174 H1175 H1176 H1177 H1178 H1179 H1180 H1181 H1182 H1183 H1184 H1185 H1186 H1187 H1188 H1189 H1190 H1191 H1192 H1193 H1194 H1195 H1196 H1197 H1198 H1199 H1200 H1201 H1202 H1203 H1204 H1205 H1206 H1207 H1208 H1209 H1210 H1211 H1212 H1213 H1214 H1215 H1216 H1217 H1218 H1219 H1220 H1221 H1222 H1223 H1224 H1225 H1226 H1227 H1228 H1229 H1230 H1231 H1232 H1233 H1234 H1235 H1236 H1237 H1238 H1239 H1240 H1241 H1242 H1243 H1244 H1245 H1246 H1247 H1248 H1249 H1250 H1251 H1252 H1253 H1254 H1255 H1256 H1257 H1258 H1259 H1260 H1261 H1262 H1263 H1264 H1265 H1266 H1267 H1268 H1269 H1270 H1271 H1272 H1273 H1274 H1275 H1276 H1277 H1278 H1279 H1280 H1281 H1282 H1283 H1284 H1285 H1286 H1287 H1288 H1289 H1290 H1291 H1292 H1293 H1294 H1295 H1296 H1297 H1298 H1299 H1300 H1301 H1302 H1303 H1304 H1305 H1306 H1307 H1308 H1309 H1310 H1311 H1312 H1313 H1314 H1315 H1316 H1317 H1318 H1319 H1320 H1321 H1322 H1323 H1324 H1325 H1326 H1327 H1328 H1329 H1330 H1331 H1332 H1333 H1334 H1335 H1336 H1337 H1338 H1339 H1340 H1341 H1342 H1343 H1344 H1345 H1346 H1347 H1348 H1349 H1350 H1351 H1352 H1353 H1354 H1355 H1356 H1357 H1358 H1359 H1360 H1361 H1362 H1363 H1364 H1365 H1366 H1367 H1368 H1369 H1370 H1371 H1372 H1373 H1374 H1375 H1376 H1377 H1378 H1379 H1380 H1381 H1382 H1383 H1384 H1385 H1386 H1387 H1388 H1389 H1390 H1391 H1392 H1393 H1394 H1395 H1396 H1397 H1398 H1399 H1400 H1401 H1402 H1403 H1404 H1405 H1406 H1407 H1408 H1409 H1410 H1411 H1412 H1413 H1414 H1415 H1416 H1417 H1418 H1419 H1420 H1421 H1422 H1423 H1424 H1425 H1426 H1427 H1428 H1429 H1430 H1431 H1432 H1433 H1434 H1435 H1436 H1437 H1438 H1439 H1440 H1441 H1442 H1443 H1444 H1445 H1446 H1447 H1448 H1449 H1450 H1451 H1452 H1453 H1454 H1455 H1456 H1457 H1458 H1459 H1460 H1461 H1462 H1463 H1464 H1465 H1466 H1467 H1468 H1469 H1470 H1471 H1472 H1473 H1474 H1475 H1476 H1477 H1478 H1479 H1480 H1481 H1482 H1483 H1484 H1485 H1486 H1487 H1488 H1489 H1490 H1491 H1492 H1493 H1494 H1495 H1496 H1497 H1498 H1499 H1500 H1501 H1502 H1503 H1504 H1505 H1506 H1507 H1508 H1509 H1510 H1511 H1512 H1513 H1514 H1515 H1516 H1517 H1518 H1519 H1520 H1521 H1522 H1523 H1524 H1525" type="list" allowBlank="1" errorStyle="stop" imeMode="noControl" operator="between" showDropDown="0" showErrorMessage="1" showInputMessage="1">
      <formula1>lists!$W$2:$W$15</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M509 M510 M511 M512 M513 M514 M515 M516 M517 M518 M519 M520 M521 M522 M523 M524 M525 M526 M527 M528 M529 M530 M531 M532 M533 M534 M535 M536 M537 M538 M539 M540 M541 M542 M543 M544 M545 M546 M547 M548 M549 M550 M551 M552 M553 M554 M555 M556 M557 M558 M559 M560 M561 M562 M563 M564 M565 M566 M567 M568 M569 M570 M571 M572 M573 M574 M575 M576 M577 M578 M579 M580 M581 M582 M583 M584 M585 M586 M587 M588 M589 M590 M591 M592 M593 M594 M595 M596 M597 M598 M599 M600 M601 M602 M603 M604 M605 M606 M607 M608 M609 M610 M611 M612 M613 M614 M615 M616 M617 M618 M619 M620 M621 M622 M623 M624 M625 M626 M627 M628 M629 M630 M631 M632 M633 M634 M635 M636 M637 M638 M639 M640 M641 M642 M643 M644 M645 M646 M647 M648 M649 M650 M651 M652 M653 M654 M655 M656 M657 M658 M659 M660 M661 M662 M663 M664 M665 M666 M667 M668 M669 M670 M671 M672 M673 M674 M675 M676 M677 M678 M679 M680 M681 M682 M683 M684 M685 M686 M687 M688 M689 M690 M691 M692 M693 M694 M695 M696 M697 M698 M699 M700 M701 M702 M703 M704 M705 M706 M707 M708 M709 M710 M711 M712 M713 M714 M715 M716 M717 M718 M719 M720 M721 M722 M723 M724 M725 M726 M727 M728 M729 M730 M731 M732 M733 M734 M735 M736 M737 M738 M739 M740 M741 M742 M743 M744 M745 M746 M747 M748 M749 M750 M751 M752 M753 M754 M755 M756 M757 M758 M759 M760 M761 M762 M763 M764 M765 M766 M767 M768 M769 M770 M771 M772 M773 M774 M775 M776 M777 M778 M779 M780 M781 M782 M783 M784 M785 M786 M787 M788 M789 M790 M791 M792 M793 M794 M795 M796 M797 M798 M799 M800 M801 M802 M803 M804 M805 M806 M807 M808 M809 M810 M811 M812 M813 M814 M815 M816 M817 M818 M819 M820 M821 M822 M823 M824 M825 M826 M827 M828 M829 M830 M831 M832 M833 M834 M835 M836 M837 M838 M839 M840 M841 M842 M843 M844 M845 M846 M847 M848 M849 M850 M851 M852 M853 M854 M855 M856 M857 M858 M859 M860 M861 M862 M863 M864 M865 M866 M867 M868 M869 M870 M871 M872 M873 M874 M875 M876 M877 M878 M879 M880 M881 M882 M883 M884 M885 M886 M887 M888 M889 M890 M891 M892 M893 M894 M895 M896 M897 M898 M899 M900 M901 M902 M903 M904 M905 M906 M907 M908 M909 M910 M911 M912 M913 M914 M915 M916 M917 M918 M919 M920 M921 M922 M923 M924 M925 M926 M927 M928 M929 M930 M931 M932 M933 M934 M935 M936 M937 M938 M939 M940 M941 M942 M943 M944 M945 M946 M947 M948 M949 M950 M951 M952 M953 M954 M955 M956 M957 M958 M959 M960 M961 M962 M963 M964 M965 M966 M967 M968 M969 M970 M971 M972 M973 M974 M975 M976 M977 M978 M979 M980 M981 M982 M983 M984 M985 M986 M987 M988 M989 M990 M991 M992 M993 M994 M995 M996 M997 M998 M999 M1000 M1001 M1002 M1003 M1004 M1005 M1006 M1007 M1008 M1009 M1010 M1011 M1012 M1013 M1014 M1015 M1016 M1017 M1018 M1019 M1020 M1021 M1022 M1023 M1024 M1025 M1026 M1027 M1028 M1029 M1030 M1031 M1032 M1033 M1034 M1035 M1036 M1037 M1038 M1039 M1040 M1041 M1042 M1043 M1044 M1045 M1046 M1047 M1048 M1049 M1050 M1051 M1052 M1053 M1054 M1055 M1056 M1057 M1058 M1059 M1060 M1061 M1062 M1063 M1064 M1065 M1066 M1067 M1068 M1069 M1070 M1071 M1072 M1073 M1074 M1075 M1076 M1077 M1078 M1079 M1080 M1081 M1082 M1083 M1084 M1085 M1086 M1087 M1088 M1089 M1090 M1091 M1092 M1093 M1094 M1095 M1096 M1097 M1098 M1099 M1100 M1101 M1102 M1103 M1104 M1105 M1106 M1107 M1108 M1109 M1110 M1111 M1112 M1113 M1114 M1115 M1116 M1117 M1118 M1119 M1120 M1121 M1122 M1123 M1124 M1125 M1126 M1127 M1128 M1129 M1130 M1131 M1132 M1133 M1134 M1135 M1136 M1137 M1138 M1139 M1140 M1141 M1142 M1143 M1144 M1145 M1146 M1147 M1148 M1149 M1150 M1151 M1152 M1153 M1154 M1155 M1156 M1157 M1158 M1159 M1160 M1161 M1162 M1163 M1164 M1165 M1166 M1167 M1168 M1169 M1170 M1171 M1172 M1173 M1174 M1175 M1176 M1177 M1178 M1179 M1180 M1181 M1182 M1183 M1184 M1185 M1186 M1187 M1188 M1189 M1190 M1191 M1192 M1193 M1194 M1195 M1196 M1197 M1198 M1199 M1200 M1201 M1202 M1203 M1204 M1205 M1206 M1207 M1208 M1209 M1210 M1211 M1212 M1213 M1214 M1215 M1216 M1217 M1218 M1219 M1220 M1221 M1222 M1223 M1224 M1225 M1226 M1227 M1228 M1229 M1230 M1231 M1232 M1233 M1234 M1235 M1236 M1237 M1238 M1239 M1240 M1241 M1242 M1243 M1244 M1245 M1246 M1247 M1248 M1249 M1250 M1251 M1252 M1253 M1254 M1255 M1256 M1257 M1258 M1259 M1260 M1261 M1262 M1263 M1264 M1265 M1266 M1267 M1268 M1269 M1270 M1271 M1272 M1273 M1274 M1275 M1276 M1277 M1278 M1279 M1280 M1281 M1282 M1283 M1284 M1285 M1286 M1287 M1288 M1289 M1290 M1291 M1292 M1293 M1294 M1295 M1296 M1297 M1298 M1299 M1300 M1301 M1302 M1303 M1304 M1305 M1306 M1307 M1308 M1309 M1310 M1311 M1312 M1313 M1314 M1315 M1316 M1317 M1318 M1319 M1320 M1321 M1322 M1323 M1324 M1325 M1326 M1327 M1328 M1329 M1330 M1331 M1332 M1333 M1334 M1335 M1336 M1337 M1338 M1339 M1340 M1341 M1342 M1343 M1344 M1345 M1346 M1347 M1348 M1349 M1350 M1351 M1352 M1353 M1354 M1355 M1356 M1357 M1358 M1359 M1360 M1361 M1362 M1363 M1364 M1365 M1366 M1367 M1368 M1369 M1370 M1371 M1372 M1373 M1374 M1375 M1376 M1377 M1378 M1379 M1380 M1381 M1382 M1383 M1384 M1385 M1386 M1387 M1388 M1389 M1390 M1391 M1392 M1393 M1394 M1395 M1396 M1397 M1398 M1399 M1400 M1401 M1402 M1403 M1404 M1405 M1406 M1407 M1408 M1409 M1410 M1411 M1412 M1413 M1414 M1415 M1416 M1417 M1418 M1419 M1420 M1421 M1422 M1423 M1424 M1425 M1426 M1427 M1428 M1429 M1430 M1431 M1432 M1433 M1434 M1435 M1436 M1437 M1438 M1439 M1440 M1441 M1442 M1443 M1444 M1445 M1446 M1447 M1448 M1449 M1450 M1451 M1452 M1453 M1454 M1455 M1456 M1457 M1458 M1459 M1460 M1461 M1462 M1463 M1464 M1465 M1466 M1467 M1468 M1469 M1470 M1471 M1472 M1473 M1474 M1475 M1476 M1477 M1478 M1479 M1480 M1481 M1482 M1483 M1484 M1485 M1486 M1487 M1488 M1489 M1490 M1491 M1492 M1493 M1494 M1495 M1496 M1497 M1498 M1499 M1500 M1501 M1502 M1503 M1504 M1505 M1506 M1507 M1508 M1509 M1510 M1511 M1512 M1513 M1514 M1515 M1516 M1517 M1518 M1519 M1520 M1521 M1522 M1523 M1524 M1525" type="list" allowBlank="1" error="This field must not be empty (format : free text)." errorStyle="information" errorTitle="scientific_name" imeMode="noControl" operator="between" promptTitle="scientific_name" showDropDown="0" showErrorMessage="0" showInputMessage="1">
      <formula1>lists!$AK$2:$AK$30</formula1>
    </dataValidation>
    <dataValidation sqref="X5 X6 X7 X8 X9 X10 X11 X12 X13 X14 X15 X16 X17 X18 X19 X20 X21 X22 X23 X24 X25 X26 X27 X28 X29 X30 X31 X32 X33 X34 X35 X36 X37 X38 X39 X40 X41 X42 X43 X44 X45 X46 X47 X48 X49 X50 X51 X52 X53 X54 X55 X56 X57 X58 X59 X60 X61 X62 X63 X64 X65 X66 X67 X68 X69 X70 X71 X72 X73 X74 X75 X76 X77 X78 X79 X80 X81 X82 X83 X84 X85 X86 X87 X88 X89 X90 X91 X92 X93 X94 X95 X96 X97 X98 X99 X100 X101 X102 X103 X104 X105 X106 X107 X108 X109 X110 X111 X112 X113 X114 X115 X116 X117 X118 X119 X120 X121 X122 X123 X124 X125 X126 X127 X128 X129 X130 X131 X132 X133 X134 X135 X136 X137 X138 X139 X140 X141 X142 X143 X144 X145 X146 X147 X148 X149 X150 X151 X152 X153 X154 X155 X156 X157 X158 X159 X160 X161 X162 X163 X164 X165 X166 X167 X168 X169 X170 X171 X172 X173 X174 X175 X176 X177 X178 X179 X180 X181 X182 X183 X184 X185 X186 X187 X188 X189 X190 X191 X192 X193 X194 X195 X196 X197 X198 X199 X200 X201 X202 X203 X204 X205 X206 X207 X208 X209 X210 X211 X212 X213 X214 X215 X216 X217 X218 X219 X220 X221 X222 X223 X224 X225 X226 X227 X228 X229 X230 X231 X232 X233 X234 X235 X236 X237 X238 X239 X240 X241 X242 X243 X244 X245 X246 X247 X248 X249 X250 X251 X252 X253 X254 X255 X256 X257 X258 X259 X260 X261 X262 X263 X264 X265 X266 X267 X268 X269 X270 X271 X272 X273 X274 X275 X276 X277 X278 X279 X280 X281 X282 X283 X284 X285 X286 X287 X288 X289 X290 X291 X292 X293 X294 X295 X296 X297 X298 X299 X300 X301 X302 X303 X304 X305 X306 X307 X308 X309 X310 X311 X312 X313 X314 X315 X316 X317 X318 X319 X320 X321 X322 X323 X324 X325 X326 X327 X328 X329 X330 X331 X332 X333 X334 X335 X336 X337 X338 X339 X340 X341 X342 X343 X344 X345 X346 X347 X348 X349 X350 X351 X352 X353 X354 X355 X356 X357 X358 X359 X360 X361 X362 X363 X364 X365 X366 X367 X368 X369 X370 X371 X372 X373 X374 X375 X376 X377 X378 X379 X380 X381 X382 X383 X384 X385 X386 X387 X388 X389 X390 X391 X392 X393 X394 X395 X396 X397 X398 X399 X400 X401 X402 X403 X404 X405 X406 X407 X408 X409 X410 X411 X412 X413 X414 X415 X416 X417 X418 X419 X420 X421 X422 X423 X424 X425 X426 X427 X428 X429 X430 X431 X432 X433 X434 X435 X436 X437 X438 X439 X440 X441 X442 X443 X444 X445 X446 X447 X448 X449 X450 X451 X452 X453 X454 X455 X456 X457 X458 X459 X460 X461 X462 X463 X464 X465 X466 X467 X468 X469 X470 X471 X472 X473 X474 X475 X476 X477 X478 X479 X480 X481 X482 X483 X484 X485 X486 X487 X488 X489 X490 X491 X492 X493 X494 X495 X496 X497 X498 X499 X500 X501 X502 X503 X504 X505 X506 X507 X508 X509 X510 X511 X512 X513 X514 X515 X516 X517 X518 X519 X520 X521 X522 X523 X524 X525 X526 X527 X528 X529 X530 X531 X532 X533 X534 X535 X536 X537 X538 X539 X540 X541 X542 X543 X544 X545 X546 X547 X548 X549 X550 X551 X552 X553 X554 X555 X556 X557 X558 X559 X560 X561 X562 X563 X564 X565 X566 X567 X568 X569 X570 X571 X572 X573 X574 X575 X576 X577 X578 X579 X580 X581 X582 X583 X584 X585 X586 X587 X588 X589 X590 X591 X592 X593 X594 X595 X596 X597 X598 X599 X600 X601 X602 X603 X604 X605 X606 X607 X608 X609 X610 X611 X612 X613 X614 X615 X616 X617 X618 X619 X620 X621 X622 X623 X624 X625 X626 X627 X628 X629 X630 X631 X632 X633 X634 X635 X636 X637 X638 X639 X640 X641 X642 X643 X644 X645 X646 X647 X648 X649 X650 X651 X652 X653 X654 X655 X656 X657 X658 X659 X660 X661 X662 X663 X664 X665 X666 X667 X668 X669 X670 X671 X672 X673 X674 X675 X676 X677 X678 X679 X680 X681 X682 X683 X684 X685 X686 X687 X688 X689 X690 X691 X692 X693 X694 X695 X696 X697 X698 X699 X700 X701 X702 X703 X704 X705 X706 X707 X708 X709 X710 X711 X712 X713 X714 X715 X716 X717 X718 X719 X720 X721 X722 X723 X724 X725 X726 X727 X728 X729 X730 X731 X732 X733 X734 X735 X736 X737 X738 X739 X740 X741 X742 X743 X744 X745 X746 X747 X748 X749 X750 X751 X752 X753 X754 X755 X756 X757 X758 X759 X760 X761 X762 X763 X764 X765 X766 X767 X768 X769 X770 X771 X772 X773 X774 X775 X776 X777 X778 X779 X780 X781 X782 X783 X784 X785 X786 X787 X788 X789 X790 X791 X792 X793 X794 X795 X796 X797 X798 X799 X800 X801 X802 X803 X804 X805 X806 X807 X808 X809 X810 X811 X812 X813 X814 X815 X816 X817 X818 X819 X820 X821 X822 X823 X824 X825 X826 X827 X828 X829 X830 X831 X832 X833 X834 X835 X836 X837 X838 X839 X840 X841 X842 X843 X844 X845 X846 X847 X848 X849 X850 X851 X852 X853 X854 X855 X856 X857 X858 X859 X860 X861 X862 X863 X864 X865 X866 X867 X868 X869 X870 X871 X872 X873 X874 X875 X876 X877 X878 X879 X880 X881 X882 X883 X884 X885 X886 X887 X888 X889 X890 X891 X892 X893 X894 X895 X896 X897 X898 X899 X900 X901 X902 X903 X904 X905 X906 X907 X908 X909 X910 X911 X912 X913 X914 X915 X916 X917 X918 X919 X920 X921 X922 X923 X924 X925 X926 X927 X928 X929 X930 X931 X932 X933 X934 X935 X936 X937 X938 X939 X940 X941 X942 X943 X944 X945 X946 X947 X948 X949 X950 X951 X952 X953 X954 X955 X956 X957 X958 X959 X960 X961 X962 X963 X964 X965 X966 X967 X968 X969 X970 X971 X972 X973 X974 X975 X976 X977 X978 X979 X980 X981 X982 X983 X984 X985 X986 X987 X988 X989 X990 X991 X992 X993 X994 X995 X996 X997 X998 X999 X1000 X1001 X1002 X1003 X1004 X1005 X1006 X1007 X1008 X1009 X1010 X1011 X1012 X1013 X1014 X1015 X1016 X1017 X1018 X1019 X1020 X1021 X1022 X1023 X1024 X1025 X1026 X1027 X1028 X1029 X1030 X1031 X1032 X1033 X1034 X1035 X1036 X1037 X1038 X1039 X1040 X1041 X1042 X1043 X1044 X1045 X1046 X1047 X1048 X1049 X1050 X1051 X1052 X1053 X1054 X1055 X1056 X1057 X1058 X1059 X1060 X1061 X1062 X1063 X1064 X1065 X1066 X1067 X1068 X1069 X1070 X1071 X1072 X1073 X1074 X1075 X1076 X1077 X1078 X1079 X1080 X1081 X1082 X1083 X1084 X1085 X1086 X1087 X1088 X1089 X1090 X1091 X1092 X1093 X1094 X1095 X1096 X1097 X1098 X1099 X1100 X1101 X1102 X1103 X1104 X1105 X1106 X1107 X1108 X1109 X1110 X1111 X1112 X1113 X1114 X1115 X1116 X1117 X1118 X1119 X1120 X1121 X1122 X1123 X1124 X1125 X1126 X1127 X1128 X1129 X1130 X1131 X1132 X1133 X1134 X1135 X1136 X1137 X1138 X1139 X1140 X1141 X1142 X1143 X1144 X1145 X1146 X1147 X1148 X1149 X1150 X1151 X1152 X1153 X1154 X1155 X1156 X1157 X1158 X1159 X1160 X1161 X1162 X1163 X1164 X1165 X1166 X1167 X1168 X1169 X1170 X1171 X1172 X1173 X1174 X1175 X1176 X1177 X1178 X1179 X1180 X1181 X1182 X1183 X1184 X1185 X1186 X1187 X1188 X1189 X1190 X1191 X1192 X1193 X1194 X1195 X1196 X1197 X1198 X1199 X1200 X1201 X1202 X1203 X1204 X1205 X1206 X1207 X1208 X1209 X1210 X1211 X1212 X1213 X1214 X1215 X1216 X1217 X1218 X1219 X1220 X1221 X1222 X1223 X1224 X1225 X1226 X1227 X1228 X1229 X1230 X1231 X1232 X1233 X1234 X1235 X1236 X1237 X1238 X1239 X1240 X1241 X1242 X1243 X1244 X1245 X1246 X1247 X1248 X1249 X1250 X1251 X1252 X1253 X1254 X1255 X1256 X1257 X1258 X1259 X1260 X1261 X1262 X1263 X1264 X1265 X1266 X1267 X1268 X1269 X1270 X1271 X1272 X1273 X1274 X1275 X1276 X1277 X1278 X1279 X1280 X1281 X1282 X1283 X1284 X1285 X1286 X1287 X1288 X1289 X1290 X1291 X1292 X1293 X1294 X1295 X1296 X1297 X1298 X1299 X1300 X1301 X1302 X1303 X1304 X1305 X1306 X1307 X1308 X1309 X1310 X1311 X1312 X1313 X1314 X1315 X1316 X1317 X1318 X1319 X1320 X1321 X1322 X1323 X1324 X1325 X1326 X1327 X1328 X1329 X1330 X1331 X1332 X1333 X1334 X1335 X1336 X1337 X1338 X1339 X1340 X1341 X1342 X1343 X1344 X1345 X1346 X1347 X1348 X1349 X1350 X1351 X1352 X1353 X1354 X1355 X1356 X1357 X1358 X1359 X1360 X1361 X1362 X1363 X1364 X1365 X1366 X1367 X1368 X1369 X1370 X1371 X1372 X1373 X1374 X1375 X1376 X1377 X1378 X1379 X1380 X1381 X1382 X1383 X1384 X1385 X1386 X1387 X1388 X1389 X1390 X1391 X1392 X1393 X1394 X1395 X1396 X1397 X1398 X1399 X1400 X1401 X1402 X1403 X1404 X1405 X1406 X1407 X1408 X1409 X1410 X1411 X1412 X1413 X1414 X1415 X1416 X1417 X1418 X1419 X1420 X1421 X1422 X1423 X1424 X1425 X1426 X1427 X1428 X1429 X1430 X1431 X1432 X1433 X1434 X1435 X1436 X1437 X1438 X1439 X1440 X1441 X1442 X1443 X1444 X1445 X1446 X1447 X1448 X1449 X1450 X1451 X1452 X1453 X1454 X1455 X1456 X1457 X1458 X1459 X1460 X1461 X1462 X1463 X1464 X1465 X1466 X1467 X1468 X1469 X1470 X1471 X1472 X1473 X1474 X1475 X1476 X1477 X1478 X1479 X1480 X1481 X1482 X1483 X1484 X1485 X1486 X1487 X1488 X1489 X1490 X1491 X1492 X1493 X1494 X1495 X1496 X1497 X1498 X1499 X1500 X1501 X1502 X1503 X1504 X1505 X1506 X1507 X1508 X1509 X1510 X1511 X1512 X1513 X1514 X1515 X1516 X1517 X1518 X1519 X1520 X1521 X1522 X1523 X1524 X1525" type="none" allowBlank="1" errorStyle="stop" imeMode="noControl" operator="between" showDropDown="0" showErrorMessage="1" showInputMessage="1">
      <formula1>lists!$AG$2:$AG$54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B200AE-00D3-4EC3-8F43-004C003F00DE}" type="none" allowBlank="0" errorStyle="stop" imeMode="noControl" operator="notEqual" showDropDown="0" showErrorMessage="1" showInputMessage="1">
          <x14:formula1>
            <xm:f>0</xm:f>
          </x14:formula1>
          <xm:sqref>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O202 O203 O204 O205 O206 O207 O208 O209 O210 O211 O212 O213 O214 O215 O216 O217 O218 O219 O220 O221 O222 O223 O224 O225 O226 O227 O228 O229 O230 O231 O232 O233 O234 O235 O236 O237 O238 O239 O240 O241 O242 O243 O244 O245 O246 O247 O248 O249 O250 O251 O252 O253 O254 O255 O256 O257 O258 O259 O260 O261 O262 O263 O264 O265 O266 O267 O268 O269 O270 O271 O272 O273 O274 O275 O276 O277 O278 O279 O280 O281 O282 O283 O284 O285 O286 O287 O288 O289 O290 O291 O292 O293 O294 O295 O296 O297 O298 O299 O300 O301 O302 O303 O304 O305 O306 O307 O308 O309 O310 O311 O312 O313 O314 O315 O316 O317 O318 O319 O320 O321 O322 O323 O324 O325 O326 O327 O328 O329 O330 O331 O332 O333 O334 O335 O336 O337 O338 O339 O340 O341 O342 O343 O344 O345 O346 O347 O348 O349 O350 O351 O352 O353 O354 O355 O356 O357 O358 O359 O360 O361 O362 O363 O364 O365 O366 O367 O368 O369 O370 O371 O372 O373 O374 O375 O376 O377 O378 O379 O380 O381 O382 O383 O384 O385 O386 O387 O388 O389 O390 O391 O392 O393 O394 O395 O396 O397 O398 O399 O400 O401 O402 O403 O404 O405 O406 O407 O408 O409 O410 O411 O412 O413 O414 O415 O416 O417 O418 O419 O420 O421 O422 O423 O424 O425 O426 O427 O428 O429 O430 O431 O432 O433 O434 O435 O436 O437 O438 O439 O440 O441 O442 O443 O444 O445 O446 O447 O448 O449 O450 O451 O452 O453 O454 O455 O456 O457 O458 O459 O460 O461 O462 O463 O464 O465 O466 O467 O468 O469 O470 O471 O472 O473 O474 O475 O476 O477 O478 O479 O480 O481 O482 O483 O484 O485 O486 O487 O488 O489 O490 O491 O492 O493 O494 O495 O496 O497 O498 O499 O500 O501 O502 O503 O504 O505 O506 O507 O508 O509 O510 O511 O512 O513 O514 O515 O516 O517 O518 O519 O520 O521 O522 O523 O524 O525 O526 O527 O528 O529 O530 O531 O532 O533 O534 O535 O536 O537 O538 O539 O540 O541 O542 O543 O544 O545 O546 O547 O548 O549 O550 O551 O552 O553 O554 O555 O556 O557 O558 O559 O560 O561 O562 O563 O564 O565 O566 O567 O568 O569 O570 O571 O572 O573 O574 O575 O576 O577 O578 O579 O580 O581 O582 O583 O584 O585 O586 O587 O588 O589 O590 O591 O592 O593 O594 O595 O596 O597 O598 O599 O600 O601 O602 O603 O604 O605 O606 O607 O608 O609 O610 O611 O612 O613 O614 O615 O616 O617 O618 O619 O620 O621 O622 O623 O624 O625 O626 O627 O628 O629 O630 O631 O632 O633 O634 O635 O636 O637 O638 O639 O640 O641 O642 O643 O644 O645 O646 O647 O648 O649 O650 O651 O652 O653 O654 O655 O656 O657 O658 O659 O660 O661 O662 O663 O664 O665 O666 O667 O668 O669 O670 O671 O672 O673 O674 O675 O676 O677 O678 O679 O680 O681 O682 O683 O684 O685 O686 O687 O688 O689 O690 O691 O692 O693 O694 O695 O696 O697 O698 O699 O700 O701 O702 O703 O704 O705 O706 O707 O708 O709 O710 O711 O712 O713 O714 O715 O716 O717 O718 O719 O720 O721 O722 O723 O724 O725 O726 O727 O728 O729 O730 O731 O732 O733 O734 O735 O736 O737 O738 O739 O740 O741 O742 O743 O744 O745 O746 O747 O748 O749 O750 O751 O752 O753 O754 O755 O756 O757 O758 O759 O760 O761 O762 O763 O764 O765 O766 O767 O768 O769 O770 O771 O772 O773 O774 O775 O776 O777 O778 O779 O780 O781 O782 O783 O784 O785 O786 O787 O788 O789 O790 O791 O792 O793 O794 O795 O796 O797 O798 O799 O800 O801 O802 O803 O804 O805 O806 O807 O808 O809 O810 O811 O812 O813 O814 O815 O816 O817 O818 O819 O820 O821 O822 O823 O824 O825 O826 O827 O828 O829 O830 O831 O832 O833 O834 O835 O836 O837 O838 O839 O840 O841 O842 O843 O844 O845 O846 O847 O848 O849 O850 O851 O852 O853 O854 O855 O856 O857 O858 O859 O860 O861 O862 O863 O864 O865 O866 O867 O868 O869 O870 O871 O872 O873 O874 O875 O876 O877 O878 O879 O880 O881 O882 O883 O884 O885 O886 O887 O888 O889 O890 O891 O892 O893 O894 O895 O896 O897 O898 O899 O900 O901 O902 O903 O904 O905 O906 O907 O908 O909 O910 O911 O912 O913 O914 O915 O916 O917 O918 O919 O920 O921 O922 O923 O924 O925 O926 O927 O928 O929 O930 O931 O932 O933 O934 O935 O936 O937 O938 O939 O940 O941 O942 O943 O944 O945 O946 O947 O948 O949 O950 O951 O952 O953 O954 O955 O956 O957 O958 O959 O960 O961 O962 O963 O964 O965 O966 O967 O968 O969 O970 O971 O972 O973 O974 O975 O976 O977 O978 O979 O980 O981 O982 O983 O984 O985 O986 O987 O988 O989 O990 O991 O992 O993 O994 O995 O996 O997 O998 O999 O1000 O1001 O1002 O1003 O1004 O1005 O1006 O1007 O1008 O1009 O1010 O1011 O1012 O1013 O1014 O1015 O1016 O1017 O1018 O1019 O1020 O1021 O1022 O1023 O1024 O1025 O1026 O1027 O1028 O1029 O1030 O1031 O1032 O1033 O1034 O1035 O1036 O1037 O1038 O1039 O1040 O1041 O1042 O1043 O1044 O1045 O1046 O1047 O1048 O1049 O1050 O1051 O1052 O1053 O1054 O1055 O1056 O1057 O1058 O1059 O1060 O1061 O1062 O1063 O1064 O1065 O1066 O1067 O1068 O1069 O1070 O1071 O1072 O1073 O1074 O1075 O1076 O1077 O1078 O1079 O1080 O1081 O1082 O1083 O1084 O1085 O1086 O1087 O1088 O1089 O1090 O1091 O1092 O1093 O1094 O1095 O1096 O1097 O1098 O1099 O1100 O1101 O1102 O1103 O1104 O1105 O1106 O1107 O1108 O1109 O1110 O1111 O1112 O1113 O1114 O1115 O1116 O1117 O1118 O1119 O1120 O1121 O1122 O1123 O1124 O1125 O1126 O1127 O1128 O1129 O1130 O1131 O1132 O1133 O1134 O1135 O1136 O1137 O1138 O1139 O1140 O1141 O1142 O1143 O1144 O1145 O1146 O1147 O1148 O1149 O1150 O1151 O1152 O1153 O1154 O1155 O1156 O1157 O1158 O1159 O1160 O1161 O1162 O1163 O1164 O1165 O1166 O1167 O1168 O1169 O1170 O1171 O1172 O1173 O1174 O1175 O1176 O1177 O1178 O1179 O1180 O1181 O1182 O1183 O1184 O1185 O1186 O1187 O1188 O1189 O1190 O1191 O1192 O1193 O1194 O1195 O1196 O1197 O1198 O1199 O1200 O1201 O1202 O1203 O1204 O1205 O1206 O1207 O1208 O1209 O1210 O1211 O1212 O1213 O1214 O1215 O1216 O1217 O1218 O1219 O1220 O1221 O1222 O1223 O1224 O1225 O1226 O1227 O1228 O1229 O1230 O1231 O1232 O1233 O1234 O1235 O1236 O1237 O1238 O1239 O1240 O1241 O1242 O1243 O1244 O1245 O1246 O1247 O1248 O1249 O1250 O1251 O1252 O1253 O1254 O1255 O1256 O1257 O1258 O1259 O1260 O1261 O1262 O1263 O1264 O1265 O1266 O1267 O1268 O1269 O1270 O1271 O1272 O1273 O1274 O1275 O1276 O1277 O1278 O1279 O1280 O1281 O1282 O1283 O1284 O1285 O1286 O1287 O1288 O1289 O1290 O1291 O1292 O1293 O1294 O1295 O1296 O1297 O1298 O1299 O1300 O1301 O1302 O1303 O1304 O1305 O1306 O1307 O1308 O1309 O1310 O1311 O1312 O1313 O1314 O1315 O1316 O1317 O1318 O1319 O1320 O1321 O1322 O1323 O1324 O1325 O1326 O1327 O1328 O1329 O1330 O1331 O1332 O1333 O1334 O1335 O1336 O1337 O1338 O1339 O1340 O1341 O1342 O1343 O1344 O1345 O1346 O1347 O1348 O1349 O1350 O1351 O1352 O1353 O1354 O1355 O1356 O1357 O1358 O1359 O1360 O1361 O1362 O1363 O1364 O1365 O1366 O1367 O1368 O1369 O1370 O1371 O1372 O1373 O1374 O1375 O1376 O1377 O1378 O1379 O1380 O1381 O1382 O1383 O1384 O1385 O1386 O1387 O1388 O1389 O1390 O1391 O1392 O1393 O1394 O1395 O1396 O1397 O1398 O1399 O1400 O1401 O1402 O1403 O1404 O1405 O1406 O1407 O1408 O1409 O1410 O1411 O1412 O1413 O1414 O1415 O1416 O1417 O1418 O1419 O1420 O1421 O1422 O1423 O1424 O1425 O1426 O1427 O1428 O1429 O1430 O1431 O1432 O1433 O1434 O1435 O1436 O1437 O1438 O1439 O1440 O1441 O1442 O1443 O1444 O1445 O1446 O1447 O1448 O1449 O1450 O1451 O1452 O1453 O1454 O1455 O1456 O1457 O1458 O1459 O1460 O1461 O1462 O1463 O1464 O1465 O1466 O1467 O1468 O1469 O1470 O1471 O1472 O1473 O1474 O1475 O1476 O1477 O1478 O1479 O1480 O1481 O1482 O1483 O1484 O1485 O1486 O1487 O1488 O1489 O1490 O1491 O1492 O1493 O1494 O1495 O1496 O1497 O1498 O1499 O1500 O1501 O1502 O1503 O1504 O1505 O1506 O1507 O1508 O1509 O1510 O1511 O1512 O1513 O1514 O1515 O1516 O1517 O1518 O1519 O1520 O1521 O1522 O1523 O1524 O1525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7"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C4" activeCellId="0" sqref="C4:G4"/>
    </sheetView>
  </sheetViews>
  <sheetFormatPr baseColWidth="10" defaultRowHeight="14.25"/>
  <cols>
    <col bestFit="1" customWidth="1" min="1" max="1" style="1" width="6.5703125"/>
    <col customWidth="1" min="2" max="2" style="32" width="14"/>
    <col bestFit="1" customWidth="1" min="3" max="7" style="32" width="41.8515625"/>
    <col customWidth="1" min="8" max="8" style="32" width="42.140625"/>
    <col customWidth="1" min="9" max="9" style="32" width="39.140625"/>
  </cols>
  <sheetData>
    <row r="1" ht="16.5">
      <c r="A1" s="1" t="s">
        <v>85</v>
      </c>
      <c r="B1" s="32" t="s">
        <v>163</v>
      </c>
      <c r="C1" s="51" t="s">
        <v>227</v>
      </c>
      <c r="D1" s="51" t="s">
        <v>228</v>
      </c>
      <c r="E1" s="51" t="s">
        <v>227</v>
      </c>
      <c r="F1" s="51" t="s">
        <v>227</v>
      </c>
      <c r="G1" s="51" t="s">
        <v>227</v>
      </c>
      <c r="H1" s="35" t="s">
        <v>87</v>
      </c>
      <c r="I1" s="35" t="s">
        <v>87</v>
      </c>
    </row>
    <row r="2" s="1" customFormat="1" ht="16.5">
      <c r="A2" s="1" t="s">
        <v>88</v>
      </c>
      <c r="B2" s="40" t="s">
        <v>163</v>
      </c>
      <c r="C2" s="38" t="s">
        <v>89</v>
      </c>
      <c r="D2" s="38" t="s">
        <v>89</v>
      </c>
      <c r="E2" s="38" t="s">
        <v>89</v>
      </c>
      <c r="F2" s="23" t="s">
        <v>90</v>
      </c>
      <c r="G2" s="38" t="s">
        <v>89</v>
      </c>
      <c r="H2" s="38" t="s">
        <v>89</v>
      </c>
      <c r="I2" s="38" t="s">
        <v>89</v>
      </c>
    </row>
    <row r="3" ht="142.5">
      <c r="A3" s="41" t="s">
        <v>92</v>
      </c>
      <c r="B3" s="52" t="s">
        <v>191</v>
      </c>
      <c r="C3" s="42" t="s">
        <v>229</v>
      </c>
      <c r="D3" s="42" t="s">
        <v>230</v>
      </c>
      <c r="E3" s="42" t="s">
        <v>231</v>
      </c>
      <c r="F3" s="42" t="s">
        <v>232</v>
      </c>
      <c r="G3" s="42" t="s">
        <v>233</v>
      </c>
      <c r="H3" s="42" t="s">
        <v>234</v>
      </c>
      <c r="I3" s="41" t="s">
        <v>235</v>
      </c>
    </row>
    <row r="4" s="20" customFormat="1" ht="16.5">
      <c r="A4" s="1" t="s">
        <v>104</v>
      </c>
      <c r="B4" s="45" t="s">
        <v>105</v>
      </c>
      <c r="C4" s="45" t="s">
        <v>236</v>
      </c>
      <c r="D4" s="45" t="s">
        <v>237</v>
      </c>
      <c r="E4" s="45" t="s">
        <v>238</v>
      </c>
      <c r="F4" s="45" t="s">
        <v>239</v>
      </c>
      <c r="G4" s="45" t="s">
        <v>240</v>
      </c>
      <c r="H4" s="25" t="s">
        <v>241</v>
      </c>
      <c r="I4" s="25" t="s">
        <v>242</v>
      </c>
    </row>
    <row r="5" ht="16.5">
      <c r="A5" s="1" t="s">
        <v>116</v>
      </c>
      <c r="B5" s="1" t="str">
        <f>samples_g[[#This Row],[alias]]</f>
        <v>sam_S6</v>
      </c>
      <c r="H5" s="49"/>
      <c r="I5" s="49"/>
    </row>
    <row r="6" ht="16.5">
      <c r="A6" t="s">
        <v>116</v>
      </c>
      <c r="B6" t="str">
        <f>samples_g[[#This Row],[alias]]</f>
        <v>sam_</v>
      </c>
      <c r="H6" s="49"/>
      <c r="I6" s="49"/>
    </row>
    <row r="7" ht="16.5">
      <c r="A7" t="s">
        <v>116</v>
      </c>
      <c r="B7" t="str">
        <f>samples_g[[#This Row],[alias]]</f>
        <v>sam_</v>
      </c>
      <c r="H7" s="49"/>
      <c r="I7" s="49"/>
    </row>
    <row r="8" ht="16.5">
      <c r="A8" t="s">
        <v>116</v>
      </c>
      <c r="B8" t="str">
        <f>samples_g[[#This Row],[alias]]</f>
        <v>sam_</v>
      </c>
      <c r="H8" s="49"/>
      <c r="I8" s="49"/>
    </row>
    <row r="9" ht="16.5">
      <c r="A9" t="s">
        <v>116</v>
      </c>
      <c r="B9" t="str">
        <f>samples_g[[#This Row],[alias]]</f>
        <v>sam_</v>
      </c>
      <c r="H9" s="49"/>
      <c r="I9" s="49"/>
    </row>
    <row r="10" ht="16.5">
      <c r="A10" t="s">
        <v>116</v>
      </c>
      <c r="B10" t="str">
        <f>samples_g[[#This Row],[alias]]</f>
        <v>sam_</v>
      </c>
      <c r="H10" s="49"/>
      <c r="I10" s="49"/>
    </row>
    <row r="11" ht="16.5">
      <c r="A11" t="s">
        <v>116</v>
      </c>
      <c r="B11" t="str">
        <f>samples_g[[#This Row],[alias]]</f>
        <v>sam_</v>
      </c>
      <c r="H11" s="49"/>
      <c r="I11" s="49"/>
    </row>
    <row r="12" ht="16.5">
      <c r="A12" t="s">
        <v>116</v>
      </c>
      <c r="B12" t="str">
        <f>samples_g[[#This Row],[alias]]</f>
        <v>sam_</v>
      </c>
      <c r="H12" s="49"/>
      <c r="I12" s="49"/>
    </row>
    <row r="13" ht="16.5">
      <c r="A13" t="s">
        <v>116</v>
      </c>
      <c r="B13" t="str">
        <f>samples_g[[#This Row],[alias]]</f>
        <v>sam_</v>
      </c>
      <c r="H13" s="49"/>
      <c r="I13" s="49"/>
    </row>
    <row r="14" ht="16.5">
      <c r="A14" t="s">
        <v>116</v>
      </c>
      <c r="B14" t="str">
        <f>samples_g[[#This Row],[alias]]</f>
        <v>sam_</v>
      </c>
      <c r="H14" s="49"/>
      <c r="I14" s="49"/>
    </row>
    <row r="15" ht="16.5">
      <c r="A15" t="s">
        <v>116</v>
      </c>
      <c r="B15" t="str">
        <f>samples_g[[#This Row],[alias]]</f>
        <v>sam_</v>
      </c>
      <c r="H15" s="49"/>
      <c r="I15" s="49"/>
    </row>
    <row r="16" ht="16.5">
      <c r="A16" t="s">
        <v>116</v>
      </c>
      <c r="B16" t="str">
        <f>samples_g[[#This Row],[alias]]</f>
        <v>sam_</v>
      </c>
      <c r="H16" s="49"/>
      <c r="I16" s="49"/>
    </row>
    <row r="17" ht="16.5">
      <c r="A17" t="s">
        <v>116</v>
      </c>
      <c r="B17" t="str">
        <f>samples_g[[#This Row],[alias]]</f>
        <v>sam_</v>
      </c>
      <c r="H17" s="49"/>
      <c r="I17" s="49"/>
    </row>
    <row r="18" ht="16.5">
      <c r="A18" t="s">
        <v>116</v>
      </c>
      <c r="B18" t="str">
        <f>samples_g[[#This Row],[alias]]</f>
        <v>sam_</v>
      </c>
      <c r="H18" s="49"/>
      <c r="I18" s="49"/>
    </row>
    <row r="19" ht="16.5">
      <c r="A19" t="s">
        <v>116</v>
      </c>
      <c r="B19" t="str">
        <f>samples_g[[#This Row],[alias]]</f>
        <v>sam_</v>
      </c>
      <c r="H19" s="49"/>
      <c r="I19" s="49"/>
    </row>
    <row r="20" ht="16.5">
      <c r="A20" t="s">
        <v>116</v>
      </c>
      <c r="B20" t="str">
        <f>samples_g[[#This Row],[alias]]</f>
        <v>sam_</v>
      </c>
      <c r="H20" s="49"/>
      <c r="I20" s="49"/>
    </row>
    <row r="21" ht="16.5">
      <c r="A21" t="s">
        <v>116</v>
      </c>
      <c r="B21" t="str">
        <f>samples_g[[#This Row],[alias]]</f>
        <v>sam_</v>
      </c>
      <c r="H21" s="49"/>
      <c r="I21" s="49"/>
    </row>
    <row r="22" ht="16.5">
      <c r="A22" t="s">
        <v>116</v>
      </c>
      <c r="B22" t="str">
        <f>samples_g[[#This Row],[alias]]</f>
        <v>sam_</v>
      </c>
      <c r="H22" s="49"/>
      <c r="I22" s="49"/>
    </row>
    <row r="23" ht="16.5">
      <c r="A23" t="s">
        <v>116</v>
      </c>
      <c r="B23" t="str">
        <f>samples_g[[#This Row],[alias]]</f>
        <v>sam_</v>
      </c>
      <c r="H23" s="49"/>
      <c r="I23" s="49"/>
    </row>
    <row r="24" ht="16.5">
      <c r="A24" t="s">
        <v>116</v>
      </c>
      <c r="B24" t="str">
        <f>samples_g[[#This Row],[alias]]</f>
        <v>sam_</v>
      </c>
      <c r="H24" s="49"/>
      <c r="I24" s="49"/>
    </row>
    <row r="25" ht="16.5">
      <c r="A25" t="s">
        <v>116</v>
      </c>
      <c r="B25" t="str">
        <f>samples_g[[#This Row],[alias]]</f>
        <v>sam_</v>
      </c>
      <c r="H25" s="49"/>
      <c r="I25" s="49"/>
    </row>
    <row r="26" ht="16.5">
      <c r="A26" t="s">
        <v>116</v>
      </c>
      <c r="B26" t="str">
        <f>samples_g[[#This Row],[alias]]</f>
        <v>sam_</v>
      </c>
      <c r="H26" s="49"/>
      <c r="I26" s="49"/>
    </row>
    <row r="27" ht="16.5">
      <c r="A27" t="s">
        <v>116</v>
      </c>
      <c r="B27" t="str">
        <f>samples_g[[#This Row],[alias]]</f>
        <v>sam_</v>
      </c>
      <c r="H27" s="49"/>
      <c r="I27" s="49"/>
    </row>
    <row r="28" ht="16.5">
      <c r="A28" t="s">
        <v>116</v>
      </c>
      <c r="B28" t="str">
        <f>samples_g[[#This Row],[alias]]</f>
        <v>sam_</v>
      </c>
      <c r="H28" s="49"/>
      <c r="I28" s="49"/>
    </row>
    <row r="29" ht="16.5">
      <c r="A29" t="s">
        <v>116</v>
      </c>
      <c r="B29" t="str">
        <f>samples_g[[#This Row],[alias]]</f>
        <v>sam_</v>
      </c>
      <c r="H29" s="49"/>
      <c r="I29" s="49"/>
    </row>
    <row r="30" ht="16.5">
      <c r="A30" t="s">
        <v>116</v>
      </c>
      <c r="B30" t="str">
        <f>samples_g[[#This Row],[alias]]</f>
        <v>sam_</v>
      </c>
      <c r="H30" s="49"/>
      <c r="I30" s="49"/>
    </row>
    <row r="31" ht="16.5">
      <c r="A31" t="s">
        <v>116</v>
      </c>
      <c r="B31" t="str">
        <f>samples_g[[#This Row],[alias]]</f>
        <v>sam_</v>
      </c>
      <c r="H31" s="49"/>
      <c r="I31" s="49"/>
    </row>
    <row r="32" ht="16.5">
      <c r="A32" t="s">
        <v>116</v>
      </c>
      <c r="B32" t="str">
        <f>samples_g[[#This Row],[alias]]</f>
        <v>sam_</v>
      </c>
      <c r="H32" s="49"/>
      <c r="I32" s="49"/>
    </row>
    <row r="33" ht="16.5">
      <c r="A33" t="s">
        <v>116</v>
      </c>
      <c r="B33" t="str">
        <f>samples_g[[#This Row],[alias]]</f>
        <v>sam_</v>
      </c>
      <c r="H33" s="49"/>
      <c r="I33" s="49"/>
    </row>
    <row r="34" ht="16.5">
      <c r="A34" t="s">
        <v>116</v>
      </c>
      <c r="B34" t="str">
        <f>samples_g[[#This Row],[alias]]</f>
        <v>sam_</v>
      </c>
      <c r="H34" s="49"/>
      <c r="I34" s="49"/>
    </row>
    <row r="35" ht="16.5">
      <c r="A35" t="s">
        <v>116</v>
      </c>
      <c r="B35" t="str">
        <f>samples_g[[#This Row],[alias]]</f>
        <v>sam_</v>
      </c>
      <c r="H35" s="49"/>
      <c r="I35" s="49"/>
    </row>
    <row r="36" ht="16.5">
      <c r="A36" t="s">
        <v>116</v>
      </c>
      <c r="B36" t="str">
        <f>samples_g[[#This Row],[alias]]</f>
        <v>sam_</v>
      </c>
      <c r="H36" s="49"/>
      <c r="I36" s="49"/>
    </row>
    <row r="37" ht="16.5">
      <c r="A37" t="s">
        <v>116</v>
      </c>
      <c r="B37" t="str">
        <f>samples_g[[#This Row],[alias]]</f>
        <v>sam_</v>
      </c>
      <c r="H37" s="49"/>
      <c r="I37" s="49"/>
    </row>
    <row r="38" ht="16.5">
      <c r="A38" t="s">
        <v>116</v>
      </c>
      <c r="B38" t="str">
        <f>samples_g[[#This Row],[alias]]</f>
        <v>sam_</v>
      </c>
      <c r="H38" s="49"/>
      <c r="I38" s="49"/>
    </row>
    <row r="39" ht="16.5">
      <c r="A39" t="s">
        <v>116</v>
      </c>
      <c r="B39" t="str">
        <f>samples_g[[#This Row],[alias]]</f>
        <v>sam_</v>
      </c>
      <c r="H39" s="49"/>
      <c r="I39" s="49"/>
    </row>
    <row r="40" ht="16.5">
      <c r="A40" t="s">
        <v>116</v>
      </c>
      <c r="B40" t="str">
        <f>samples_g[[#This Row],[alias]]</f>
        <v>sam_</v>
      </c>
      <c r="H40" s="49"/>
      <c r="I40" s="49"/>
    </row>
    <row r="41" ht="16.5">
      <c r="A41" t="s">
        <v>116</v>
      </c>
      <c r="B41" t="str">
        <f>samples_g[[#This Row],[alias]]</f>
        <v>sam_</v>
      </c>
      <c r="H41" s="49"/>
      <c r="I41" s="49"/>
    </row>
    <row r="42" ht="16.5">
      <c r="A42" t="s">
        <v>116</v>
      </c>
      <c r="B42" t="str">
        <f>samples_g[[#This Row],[alias]]</f>
        <v>sam_</v>
      </c>
      <c r="H42" s="49"/>
      <c r="I42" s="49"/>
    </row>
    <row r="43" ht="16.5">
      <c r="A43" t="s">
        <v>116</v>
      </c>
      <c r="B43" t="str">
        <f>samples_g[[#This Row],[alias]]</f>
        <v>sam_</v>
      </c>
      <c r="H43" s="49"/>
      <c r="I43" s="49"/>
    </row>
    <row r="44" ht="16.5">
      <c r="A44" t="s">
        <v>116</v>
      </c>
      <c r="B44" t="str">
        <f>samples_g[[#This Row],[alias]]</f>
        <v>sam_</v>
      </c>
      <c r="H44" s="49"/>
      <c r="I44" s="49"/>
    </row>
    <row r="45" ht="16.5">
      <c r="A45" t="s">
        <v>116</v>
      </c>
      <c r="B45" t="str">
        <f>samples_g[[#This Row],[alias]]</f>
        <v>sam_</v>
      </c>
      <c r="H45" s="49"/>
      <c r="I45" s="49"/>
    </row>
    <row r="46" ht="16.5">
      <c r="A46" t="s">
        <v>116</v>
      </c>
      <c r="B46" t="str">
        <f>samples_g[[#This Row],[alias]]</f>
        <v>sam_</v>
      </c>
      <c r="H46" s="49"/>
      <c r="I46" s="49"/>
    </row>
    <row r="47" ht="16.5">
      <c r="A47" t="s">
        <v>116</v>
      </c>
      <c r="B47" t="str">
        <f>samples_g[[#This Row],[alias]]</f>
        <v>sam_</v>
      </c>
      <c r="H47" s="49"/>
      <c r="I47" s="49"/>
    </row>
    <row r="48" ht="16.5">
      <c r="A48" t="s">
        <v>116</v>
      </c>
      <c r="B48" t="str">
        <f>samples_g[[#This Row],[alias]]</f>
        <v>sam_</v>
      </c>
      <c r="H48" s="49"/>
      <c r="I48" s="49"/>
    </row>
    <row r="49" ht="16.5">
      <c r="A49" t="s">
        <v>116</v>
      </c>
      <c r="B49" t="str">
        <f>samples_g[[#This Row],[alias]]</f>
        <v>sam_</v>
      </c>
      <c r="H49" s="49"/>
      <c r="I49" s="49"/>
    </row>
    <row r="50" ht="16.5">
      <c r="A50" t="s">
        <v>116</v>
      </c>
      <c r="B50" t="str">
        <f>samples_g[[#This Row],[alias]]</f>
        <v>sam_</v>
      </c>
      <c r="H50" s="49"/>
      <c r="I50" s="49"/>
    </row>
    <row r="51" ht="16.5">
      <c r="A51" t="s">
        <v>116</v>
      </c>
      <c r="B51" t="str">
        <f>samples_g[[#This Row],[alias]]</f>
        <v>sam_</v>
      </c>
      <c r="H51" s="49"/>
      <c r="I51" s="49"/>
    </row>
    <row r="52" ht="16.5">
      <c r="A52" t="s">
        <v>116</v>
      </c>
      <c r="B52" t="str">
        <f>samples_g[[#This Row],[alias]]</f>
        <v>sam_</v>
      </c>
      <c r="H52" s="49"/>
      <c r="I52" s="49"/>
    </row>
    <row r="53" ht="16.5">
      <c r="A53" t="s">
        <v>116</v>
      </c>
      <c r="B53" t="str">
        <f>samples_g[[#This Row],[alias]]</f>
        <v>sam_</v>
      </c>
      <c r="H53" s="49"/>
      <c r="I53" s="49"/>
    </row>
    <row r="54" ht="16.5">
      <c r="A54" t="s">
        <v>116</v>
      </c>
      <c r="B54" t="str">
        <f>samples_g[[#This Row],[alias]]</f>
        <v>sam_</v>
      </c>
      <c r="H54" s="49"/>
      <c r="I54" s="49"/>
    </row>
    <row r="55" ht="16.5">
      <c r="A55" t="s">
        <v>116</v>
      </c>
      <c r="B55" t="str">
        <f>samples_g[[#This Row],[alias]]</f>
        <v>sam_</v>
      </c>
      <c r="H55" s="49"/>
      <c r="I55" s="49"/>
    </row>
    <row r="56" ht="16.5">
      <c r="A56" t="s">
        <v>116</v>
      </c>
      <c r="B56" t="str">
        <f>samples_g[[#This Row],[alias]]</f>
        <v>sam_</v>
      </c>
      <c r="H56" s="49"/>
      <c r="I56" s="49"/>
    </row>
    <row r="57" ht="16.5">
      <c r="A57" t="s">
        <v>116</v>
      </c>
      <c r="B57" t="str">
        <f>samples_g[[#This Row],[alias]]</f>
        <v>sam_</v>
      </c>
      <c r="H57" s="49"/>
      <c r="I57" s="49"/>
    </row>
    <row r="58" ht="16.5">
      <c r="A58" t="s">
        <v>116</v>
      </c>
      <c r="B58" t="str">
        <f>samples_g[[#This Row],[alias]]</f>
        <v>sam_</v>
      </c>
      <c r="H58" s="49"/>
      <c r="I58" s="49"/>
    </row>
    <row r="59" ht="16.5">
      <c r="A59" t="s">
        <v>116</v>
      </c>
      <c r="B59" t="str">
        <f>samples_g[[#This Row],[alias]]</f>
        <v>sam_</v>
      </c>
      <c r="H59" s="49"/>
      <c r="I59" s="49"/>
    </row>
    <row r="60" ht="16.5">
      <c r="A60" t="s">
        <v>116</v>
      </c>
      <c r="B60" t="str">
        <f>samples_g[[#This Row],[alias]]</f>
        <v>sam_</v>
      </c>
      <c r="H60" s="49"/>
      <c r="I60" s="49"/>
    </row>
    <row r="61" ht="16.5">
      <c r="A61" t="s">
        <v>116</v>
      </c>
      <c r="B61" t="str">
        <f>samples_g[[#This Row],[alias]]</f>
        <v>sam_</v>
      </c>
      <c r="H61" s="49"/>
      <c r="I61" s="49"/>
    </row>
    <row r="62" ht="16.5">
      <c r="A62" t="s">
        <v>116</v>
      </c>
      <c r="B62" t="str">
        <f>samples_g[[#This Row],[alias]]</f>
        <v>sam_</v>
      </c>
      <c r="H62" s="49"/>
      <c r="I62" s="49"/>
    </row>
    <row r="63" ht="16.5">
      <c r="A63" t="s">
        <v>116</v>
      </c>
      <c r="B63" t="str">
        <f>samples_g[[#This Row],[alias]]</f>
        <v>sam_</v>
      </c>
      <c r="H63" s="49"/>
      <c r="I63" s="49"/>
    </row>
    <row r="64" ht="16.5">
      <c r="A64" t="s">
        <v>116</v>
      </c>
      <c r="B64" t="str">
        <f>samples_g[[#This Row],[alias]]</f>
        <v>sam_</v>
      </c>
      <c r="H64" s="49"/>
      <c r="I64" s="49"/>
    </row>
    <row r="65">
      <c r="A65" t="s">
        <v>116</v>
      </c>
      <c r="B65" t="str">
        <f>samples_g[[#This Row],[alias]]</f>
        <v>sam_</v>
      </c>
      <c r="H65" s="49"/>
      <c r="I65" s="49"/>
    </row>
    <row r="66">
      <c r="A66" t="s">
        <v>116</v>
      </c>
      <c r="B66" t="str">
        <f>samples_g[[#This Row],[alias]]</f>
        <v>sam_</v>
      </c>
      <c r="H66" s="49"/>
      <c r="I66" s="49"/>
    </row>
    <row r="67">
      <c r="A67" t="s">
        <v>116</v>
      </c>
      <c r="B67" t="str">
        <f>samples_g[[#This Row],[alias]]</f>
        <v>sam_</v>
      </c>
      <c r="H67" s="49"/>
      <c r="I67" s="49"/>
    </row>
    <row r="68">
      <c r="A68" t="s">
        <v>116</v>
      </c>
      <c r="B68" t="str">
        <f>samples_g[[#This Row],[alias]]</f>
        <v>sam_</v>
      </c>
      <c r="H68" s="49"/>
      <c r="I68" s="49"/>
    </row>
    <row r="69">
      <c r="A69" t="s">
        <v>116</v>
      </c>
      <c r="B69" t="str">
        <f>samples_g[[#This Row],[alias]]</f>
        <v>sam_</v>
      </c>
      <c r="H69" s="49"/>
      <c r="I69" s="49"/>
    </row>
    <row r="70">
      <c r="A70" t="s">
        <v>116</v>
      </c>
      <c r="B70" t="str">
        <f>samples_g[[#This Row],[alias]]</f>
        <v>sam_</v>
      </c>
      <c r="H70" s="49"/>
      <c r="I70" s="49"/>
    </row>
    <row r="71">
      <c r="A71" t="s">
        <v>116</v>
      </c>
      <c r="B71" t="str">
        <f>samples_g[[#This Row],[alias]]</f>
        <v>sam_</v>
      </c>
      <c r="H71" s="49"/>
      <c r="I71" s="49"/>
    </row>
    <row r="72">
      <c r="A72" t="s">
        <v>116</v>
      </c>
      <c r="B72" t="str">
        <f>samples_g[[#This Row],[alias]]</f>
        <v>sam_</v>
      </c>
      <c r="H72" s="49"/>
      <c r="I72" s="49"/>
    </row>
    <row r="73">
      <c r="A73" t="s">
        <v>116</v>
      </c>
      <c r="B73" t="str">
        <f>samples_g[[#This Row],[alias]]</f>
        <v>sam_</v>
      </c>
      <c r="H73" s="49"/>
      <c r="I73" s="49"/>
    </row>
    <row r="74">
      <c r="A74" t="s">
        <v>116</v>
      </c>
      <c r="B74" t="str">
        <f>samples_g[[#This Row],[alias]]</f>
        <v>sam_</v>
      </c>
      <c r="H74" s="49"/>
      <c r="I74" s="49"/>
    </row>
    <row r="75">
      <c r="A75" t="s">
        <v>116</v>
      </c>
      <c r="B75" t="str">
        <f>samples_g[[#This Row],[alias]]</f>
        <v>sam_</v>
      </c>
      <c r="H75" s="49"/>
      <c r="I75" s="49"/>
    </row>
    <row r="76">
      <c r="A76" t="s">
        <v>116</v>
      </c>
      <c r="B76" t="str">
        <f>samples_g[[#This Row],[alias]]</f>
        <v>sam_</v>
      </c>
      <c r="H76" s="49"/>
      <c r="I76" s="49"/>
    </row>
    <row r="77">
      <c r="A77" t="s">
        <v>116</v>
      </c>
      <c r="B77" t="str">
        <f>samples_g[[#This Row],[alias]]</f>
        <v>sam_</v>
      </c>
      <c r="H77" s="49"/>
      <c r="I77" s="49"/>
    </row>
    <row r="78">
      <c r="A78" t="s">
        <v>116</v>
      </c>
      <c r="B78" t="str">
        <f>samples_g[[#This Row],[alias]]</f>
        <v>sam_</v>
      </c>
      <c r="H78" s="49"/>
      <c r="I78" s="49"/>
    </row>
    <row r="79">
      <c r="A79" t="s">
        <v>116</v>
      </c>
      <c r="B79" t="str">
        <f>samples_g[[#This Row],[alias]]</f>
        <v>sam_</v>
      </c>
      <c r="H79" s="49"/>
      <c r="I79" s="49"/>
    </row>
    <row r="80">
      <c r="A80" t="s">
        <v>116</v>
      </c>
      <c r="B80" t="str">
        <f>samples_g[[#This Row],[alias]]</f>
        <v>sam_</v>
      </c>
      <c r="H80" s="49"/>
      <c r="I80" s="49"/>
    </row>
    <row r="81">
      <c r="A81" t="s">
        <v>116</v>
      </c>
      <c r="B81" t="str">
        <f>samples_g[[#This Row],[alias]]</f>
        <v>sam_</v>
      </c>
      <c r="H81" s="49"/>
      <c r="I81" s="49"/>
    </row>
    <row r="82">
      <c r="A82" t="s">
        <v>116</v>
      </c>
      <c r="B82" t="str">
        <f>samples_g[[#This Row],[alias]]</f>
        <v>sam_</v>
      </c>
      <c r="H82" s="49"/>
      <c r="I82" s="49"/>
    </row>
    <row r="83">
      <c r="A83" t="s">
        <v>116</v>
      </c>
      <c r="B83" t="str">
        <f>samples_g[[#This Row],[alias]]</f>
        <v>sam_</v>
      </c>
      <c r="H83" s="49"/>
      <c r="I83" s="49"/>
    </row>
    <row r="84">
      <c r="A84" t="s">
        <v>116</v>
      </c>
      <c r="B84" t="str">
        <f>samples_g[[#This Row],[alias]]</f>
        <v>sam_</v>
      </c>
      <c r="H84" s="49"/>
      <c r="I84" s="49"/>
    </row>
    <row r="85">
      <c r="A85" t="s">
        <v>116</v>
      </c>
      <c r="B85" t="str">
        <f>samples_g[[#This Row],[alias]]</f>
        <v>sam_</v>
      </c>
      <c r="H85" s="49"/>
      <c r="I85" s="49"/>
    </row>
    <row r="86">
      <c r="A86" t="s">
        <v>116</v>
      </c>
      <c r="B86" t="str">
        <f>samples_g[[#This Row],[alias]]</f>
        <v>sam_</v>
      </c>
      <c r="H86" s="49"/>
      <c r="I86" s="49"/>
    </row>
    <row r="87">
      <c r="A87" t="s">
        <v>116</v>
      </c>
      <c r="B87" t="str">
        <f>samples_g[[#This Row],[alias]]</f>
        <v>sam_</v>
      </c>
      <c r="H87" s="49"/>
      <c r="I87" s="49"/>
    </row>
    <row r="88">
      <c r="A88" t="s">
        <v>116</v>
      </c>
      <c r="B88" t="str">
        <f>samples_g[[#This Row],[alias]]</f>
        <v>sam_</v>
      </c>
      <c r="H88" s="49"/>
      <c r="I88" s="49"/>
    </row>
    <row r="89">
      <c r="A89" t="s">
        <v>116</v>
      </c>
      <c r="B89" t="str">
        <f>samples_g[[#This Row],[alias]]</f>
        <v>sam_</v>
      </c>
      <c r="H89" s="49"/>
      <c r="I89" s="49"/>
    </row>
    <row r="90">
      <c r="A90" t="s">
        <v>116</v>
      </c>
      <c r="B90" t="str">
        <f>samples_g[[#This Row],[alias]]</f>
        <v>sam_</v>
      </c>
      <c r="H90" s="49"/>
      <c r="I90" s="49"/>
    </row>
    <row r="91">
      <c r="A91" t="s">
        <v>116</v>
      </c>
      <c r="B91" t="str">
        <f>samples_g[[#This Row],[alias]]</f>
        <v>sam_</v>
      </c>
      <c r="H91" s="49"/>
      <c r="I91" s="49"/>
    </row>
    <row r="92">
      <c r="A92" t="s">
        <v>116</v>
      </c>
      <c r="B92" t="str">
        <f>samples_g[[#This Row],[alias]]</f>
        <v>sam_</v>
      </c>
      <c r="H92" s="49"/>
      <c r="I92" s="49"/>
    </row>
    <row r="93">
      <c r="A93" t="s">
        <v>116</v>
      </c>
      <c r="B93" t="str">
        <f>samples_g[[#This Row],[alias]]</f>
        <v>sam_</v>
      </c>
      <c r="H93" s="49"/>
      <c r="I93" s="49"/>
    </row>
    <row r="94">
      <c r="A94" t="s">
        <v>116</v>
      </c>
      <c r="B94" t="str">
        <f>samples_g[[#This Row],[alias]]</f>
        <v>sam_</v>
      </c>
      <c r="H94" s="49"/>
      <c r="I94" s="49"/>
    </row>
    <row r="95">
      <c r="A95" t="s">
        <v>116</v>
      </c>
      <c r="B95" t="str">
        <f>samples_g[[#This Row],[alias]]</f>
        <v>sam_</v>
      </c>
      <c r="H95" s="49"/>
      <c r="I95" s="49"/>
    </row>
    <row r="96">
      <c r="A96" t="s">
        <v>116</v>
      </c>
      <c r="B96" t="str">
        <f>samples_g[[#This Row],[alias]]</f>
        <v>sam_</v>
      </c>
      <c r="H96" s="49"/>
      <c r="I96" s="49"/>
    </row>
    <row r="97">
      <c r="A97" t="s">
        <v>116</v>
      </c>
      <c r="B97" t="str">
        <f>samples_g[[#This Row],[alias]]</f>
        <v>sam_</v>
      </c>
      <c r="H97" s="49"/>
      <c r="I97" s="49"/>
    </row>
    <row r="98">
      <c r="A98" t="s">
        <v>116</v>
      </c>
      <c r="B98" t="str">
        <f>samples_g[[#This Row],[alias]]</f>
        <v>sam_</v>
      </c>
      <c r="H98" s="49"/>
      <c r="I98" s="49"/>
    </row>
    <row r="99">
      <c r="A99" t="s">
        <v>116</v>
      </c>
      <c r="B99" t="str">
        <f>samples_g[[#This Row],[alias]]</f>
        <v>sam_</v>
      </c>
      <c r="H99" s="49"/>
      <c r="I99" s="49"/>
    </row>
    <row r="100">
      <c r="A100" t="s">
        <v>116</v>
      </c>
      <c r="B100" t="str">
        <f>samples_g[[#This Row],[alias]]</f>
        <v>sam_</v>
      </c>
      <c r="H100" s="49"/>
      <c r="I100" s="49"/>
    </row>
    <row r="101">
      <c r="A101" t="s">
        <v>116</v>
      </c>
      <c r="B101" t="str">
        <f>samples_g[[#This Row],[alias]]</f>
        <v>sam_</v>
      </c>
      <c r="H101" s="49"/>
      <c r="I101" s="49"/>
    </row>
    <row r="102">
      <c r="A102" t="s">
        <v>116</v>
      </c>
      <c r="B102" t="str">
        <f>samples_g[[#This Row],[alias]]</f>
        <v>sam_</v>
      </c>
      <c r="H102" s="49"/>
      <c r="I102" s="49"/>
    </row>
    <row r="103">
      <c r="A103" t="s">
        <v>116</v>
      </c>
      <c r="B103" t="str">
        <f>samples_g[[#This Row],[alias]]</f>
        <v>sam_</v>
      </c>
      <c r="H103" s="49"/>
      <c r="I103" s="49"/>
    </row>
    <row r="104">
      <c r="A104" t="s">
        <v>116</v>
      </c>
      <c r="B104" t="str">
        <f>samples_g[[#This Row],[alias]]</f>
        <v>sam_</v>
      </c>
      <c r="H104" s="49"/>
      <c r="I104" s="49"/>
    </row>
    <row r="105">
      <c r="A105" t="s">
        <v>116</v>
      </c>
      <c r="B105" t="str">
        <f>samples_g[[#This Row],[alias]]</f>
        <v>sam_</v>
      </c>
      <c r="H105" s="49"/>
      <c r="I105" s="49"/>
    </row>
    <row r="106">
      <c r="A106" t="s">
        <v>116</v>
      </c>
      <c r="B106" t="str">
        <f>samples_g[[#This Row],[alias]]</f>
        <v>sam_</v>
      </c>
      <c r="H106" s="49"/>
      <c r="I106" s="49"/>
    </row>
    <row r="107">
      <c r="A107" t="s">
        <v>116</v>
      </c>
      <c r="B107" t="str">
        <f>samples_g[[#This Row],[alias]]</f>
        <v>sam_</v>
      </c>
      <c r="H107" s="49"/>
      <c r="I107" s="49"/>
    </row>
    <row r="108">
      <c r="A108" t="s">
        <v>116</v>
      </c>
      <c r="B108" t="str">
        <f>samples_g[[#This Row],[alias]]</f>
        <v>sam_</v>
      </c>
      <c r="H108" s="49"/>
      <c r="I108" s="49"/>
    </row>
    <row r="109">
      <c r="A109" t="s">
        <v>116</v>
      </c>
      <c r="B109" t="str">
        <f>samples_g[[#This Row],[alias]]</f>
        <v>sam_</v>
      </c>
      <c r="H109" s="49"/>
      <c r="I109" s="49"/>
    </row>
    <row r="110">
      <c r="A110" t="s">
        <v>116</v>
      </c>
      <c r="B110" t="str">
        <f>samples_g[[#This Row],[alias]]</f>
        <v>sam_</v>
      </c>
      <c r="H110" s="49"/>
      <c r="I110" s="49"/>
    </row>
    <row r="111">
      <c r="A111" t="s">
        <v>116</v>
      </c>
      <c r="B111" t="str">
        <f>samples_g[[#This Row],[alias]]</f>
        <v>sam_</v>
      </c>
      <c r="H111" s="49"/>
      <c r="I111" s="49"/>
    </row>
    <row r="112">
      <c r="A112" t="s">
        <v>116</v>
      </c>
      <c r="B112" t="str">
        <f>samples_g[[#This Row],[alias]]</f>
        <v>sam_</v>
      </c>
      <c r="H112" s="49"/>
      <c r="I112" s="49"/>
    </row>
    <row r="113">
      <c r="A113" t="s">
        <v>116</v>
      </c>
      <c r="B113" t="str">
        <f>samples_g[[#This Row],[alias]]</f>
        <v>sam_</v>
      </c>
      <c r="H113" s="49"/>
      <c r="I113" s="49"/>
    </row>
    <row r="114">
      <c r="A114" t="s">
        <v>116</v>
      </c>
      <c r="B114" t="str">
        <f>samples_g[[#This Row],[alias]]</f>
        <v>sam_</v>
      </c>
      <c r="H114" s="49"/>
      <c r="I114" s="49"/>
    </row>
    <row r="115">
      <c r="A115" t="s">
        <v>116</v>
      </c>
      <c r="B115" t="str">
        <f>samples_g[[#This Row],[alias]]</f>
        <v>sam_</v>
      </c>
      <c r="H115" s="49"/>
      <c r="I115" s="49"/>
    </row>
    <row r="116">
      <c r="A116" t="s">
        <v>116</v>
      </c>
      <c r="B116" t="str">
        <f>samples_g[[#This Row],[alias]]</f>
        <v>sam_</v>
      </c>
      <c r="H116" s="49"/>
      <c r="I116" s="49"/>
    </row>
    <row r="117">
      <c r="A117" t="s">
        <v>116</v>
      </c>
      <c r="B117" t="str">
        <f>samples_g[[#This Row],[alias]]</f>
        <v>sam_</v>
      </c>
      <c r="H117" s="49"/>
      <c r="I117" s="49"/>
    </row>
    <row r="118">
      <c r="A118" t="s">
        <v>116</v>
      </c>
      <c r="B118" t="str">
        <f>samples_g[[#This Row],[alias]]</f>
        <v>sam_</v>
      </c>
      <c r="H118" s="49"/>
      <c r="I118" s="49"/>
    </row>
    <row r="119">
      <c r="A119" t="s">
        <v>116</v>
      </c>
      <c r="B119" t="str">
        <f>samples_g[[#This Row],[alias]]</f>
        <v>sam_</v>
      </c>
      <c r="H119" s="49"/>
      <c r="I119" s="49"/>
    </row>
    <row r="120">
      <c r="A120" t="s">
        <v>116</v>
      </c>
      <c r="B120" t="str">
        <f>samples_g[[#This Row],[alias]]</f>
        <v>sam_</v>
      </c>
      <c r="H120" s="49"/>
      <c r="I120" s="49"/>
    </row>
    <row r="121">
      <c r="A121" t="s">
        <v>116</v>
      </c>
      <c r="B121" t="str">
        <f>samples_g[[#This Row],[alias]]</f>
        <v>sam_</v>
      </c>
      <c r="H121" s="49"/>
      <c r="I121" s="49"/>
    </row>
    <row r="122">
      <c r="A122" t="s">
        <v>116</v>
      </c>
      <c r="B122" t="str">
        <f>samples_g[[#This Row],[alias]]</f>
        <v>sam_</v>
      </c>
      <c r="H122" s="49"/>
      <c r="I122" s="49"/>
    </row>
    <row r="123">
      <c r="A123" t="s">
        <v>116</v>
      </c>
      <c r="B123" t="str">
        <f>samples_g[[#This Row],[alias]]</f>
        <v>sam_</v>
      </c>
      <c r="H123" s="49"/>
      <c r="I123" s="49"/>
    </row>
    <row r="124">
      <c r="A124" t="s">
        <v>116</v>
      </c>
      <c r="B124" t="str">
        <f>samples_g[[#This Row],[alias]]</f>
        <v>sam_</v>
      </c>
      <c r="H124" s="49"/>
      <c r="I124" s="49"/>
    </row>
    <row r="125">
      <c r="A125" t="s">
        <v>116</v>
      </c>
      <c r="B125" t="str">
        <f>samples_g[[#This Row],[alias]]</f>
        <v>sam_</v>
      </c>
      <c r="H125" s="49"/>
      <c r="I125" s="49"/>
    </row>
    <row r="126">
      <c r="A126" t="s">
        <v>116</v>
      </c>
      <c r="B126" t="str">
        <f>samples_g[[#This Row],[alias]]</f>
        <v>sam_</v>
      </c>
      <c r="H126" s="49"/>
      <c r="I126" s="49"/>
    </row>
    <row r="127">
      <c r="A127" t="s">
        <v>116</v>
      </c>
      <c r="B127" t="str">
        <f>samples_g[[#This Row],[alias]]</f>
        <v>sam_</v>
      </c>
      <c r="H127" s="49"/>
      <c r="I127" s="49"/>
    </row>
    <row r="128">
      <c r="A128" t="s">
        <v>116</v>
      </c>
      <c r="B128" t="str">
        <f>samples_g[[#This Row],[alias]]</f>
        <v>sam_</v>
      </c>
      <c r="H128" s="49"/>
      <c r="I128" s="49"/>
    </row>
    <row r="129">
      <c r="A129" t="s">
        <v>116</v>
      </c>
      <c r="B129" t="str">
        <f>samples_g[[#This Row],[alias]]</f>
        <v>sam_</v>
      </c>
      <c r="H129" s="49"/>
      <c r="I129" s="49"/>
    </row>
    <row r="130">
      <c r="A130" t="s">
        <v>116</v>
      </c>
      <c r="B130" t="str">
        <f>samples_g[[#This Row],[alias]]</f>
        <v>sam_</v>
      </c>
      <c r="H130" s="49"/>
      <c r="I130" s="49"/>
    </row>
    <row r="131">
      <c r="A131" t="s">
        <v>116</v>
      </c>
      <c r="B131" t="str">
        <f>samples_g[[#This Row],[alias]]</f>
        <v>sam_</v>
      </c>
      <c r="H131" s="49"/>
      <c r="I131" s="49"/>
    </row>
    <row r="132">
      <c r="A132" t="s">
        <v>116</v>
      </c>
      <c r="B132" t="str">
        <f>samples_g[[#This Row],[alias]]</f>
        <v>sam_</v>
      </c>
      <c r="H132" s="49"/>
      <c r="I132" s="49"/>
    </row>
    <row r="133">
      <c r="A133" t="s">
        <v>116</v>
      </c>
      <c r="B133" t="str">
        <f>samples_g[[#This Row],[alias]]</f>
        <v>sam_</v>
      </c>
      <c r="H133" s="49"/>
      <c r="I133" s="49"/>
    </row>
    <row r="134">
      <c r="A134" t="s">
        <v>116</v>
      </c>
      <c r="B134" t="str">
        <f>samples_g[[#This Row],[alias]]</f>
        <v>sam_</v>
      </c>
      <c r="H134" s="49"/>
      <c r="I134" s="49"/>
    </row>
    <row r="135">
      <c r="A135" t="s">
        <v>116</v>
      </c>
      <c r="B135" t="str">
        <f>samples_g[[#This Row],[alias]]</f>
        <v>sam_</v>
      </c>
      <c r="H135" s="49"/>
      <c r="I135" s="49"/>
    </row>
    <row r="136">
      <c r="A136" t="s">
        <v>116</v>
      </c>
      <c r="B136" t="str">
        <f>samples_g[[#This Row],[alias]]</f>
        <v>sam_</v>
      </c>
      <c r="H136" s="49"/>
      <c r="I136" s="49"/>
    </row>
    <row r="137">
      <c r="A137" t="s">
        <v>116</v>
      </c>
      <c r="B137" t="str">
        <f>samples_g[[#This Row],[alias]]</f>
        <v>sam_</v>
      </c>
      <c r="H137" s="49"/>
      <c r="I137" s="49"/>
    </row>
    <row r="138">
      <c r="A138" t="s">
        <v>116</v>
      </c>
      <c r="B138" t="str">
        <f>samples_g[[#This Row],[alias]]</f>
        <v>sam_</v>
      </c>
      <c r="H138" s="49"/>
      <c r="I138" s="49"/>
    </row>
    <row r="139">
      <c r="A139" t="s">
        <v>116</v>
      </c>
      <c r="B139" t="str">
        <f>samples_g[[#This Row],[alias]]</f>
        <v>sam_</v>
      </c>
      <c r="H139" s="49"/>
      <c r="I139" s="49"/>
    </row>
    <row r="140">
      <c r="A140" t="s">
        <v>116</v>
      </c>
      <c r="B140" t="str">
        <f>samples_g[[#This Row],[alias]]</f>
        <v>sam_</v>
      </c>
      <c r="H140" s="49"/>
      <c r="I140" s="49"/>
    </row>
    <row r="141">
      <c r="A141" t="s">
        <v>116</v>
      </c>
      <c r="B141" t="str">
        <f>samples_g[[#This Row],[alias]]</f>
        <v>sam_</v>
      </c>
      <c r="H141" s="49"/>
      <c r="I141" s="49"/>
    </row>
    <row r="142">
      <c r="A142" t="s">
        <v>116</v>
      </c>
      <c r="B142" t="str">
        <f>samples_g[[#This Row],[alias]]</f>
        <v>sam_</v>
      </c>
      <c r="H142" s="49"/>
      <c r="I142" s="49"/>
    </row>
    <row r="143">
      <c r="A143" t="s">
        <v>116</v>
      </c>
      <c r="B143" t="str">
        <f>samples_g[[#This Row],[alias]]</f>
        <v>sam_</v>
      </c>
      <c r="H143" s="49"/>
      <c r="I143" s="49"/>
    </row>
    <row r="144">
      <c r="A144" t="s">
        <v>116</v>
      </c>
      <c r="B144" t="str">
        <f>samples_g[[#This Row],[alias]]</f>
        <v>sam_</v>
      </c>
      <c r="H144" s="49"/>
      <c r="I144" s="49"/>
    </row>
    <row r="145">
      <c r="A145" t="s">
        <v>116</v>
      </c>
      <c r="B145" t="str">
        <f>samples_g[[#This Row],[alias]]</f>
        <v>sam_</v>
      </c>
      <c r="H145" s="49"/>
      <c r="I145" s="49"/>
    </row>
    <row r="146">
      <c r="A146" t="s">
        <v>116</v>
      </c>
      <c r="B146" t="str">
        <f>samples_g[[#This Row],[alias]]</f>
        <v>sam_</v>
      </c>
      <c r="H146" s="49"/>
      <c r="I146" s="49"/>
    </row>
    <row r="147">
      <c r="A147" t="s">
        <v>116</v>
      </c>
      <c r="B147" t="str">
        <f>samples_g[[#This Row],[alias]]</f>
        <v>sam_</v>
      </c>
      <c r="H147" s="49"/>
      <c r="I147" s="49"/>
    </row>
    <row r="148">
      <c r="A148" t="s">
        <v>116</v>
      </c>
      <c r="B148" t="str">
        <f>samples_g[[#This Row],[alias]]</f>
        <v>sam_</v>
      </c>
      <c r="H148" s="49"/>
      <c r="I148" s="49"/>
    </row>
    <row r="149">
      <c r="A149" t="s">
        <v>116</v>
      </c>
      <c r="B149" t="str">
        <f>samples_g[[#This Row],[alias]]</f>
        <v>sam_</v>
      </c>
      <c r="H149" s="49"/>
      <c r="I149" s="49"/>
    </row>
    <row r="150">
      <c r="A150" t="s">
        <v>116</v>
      </c>
      <c r="B150" t="str">
        <f>samples_g[[#This Row],[alias]]</f>
        <v>sam_</v>
      </c>
      <c r="H150" s="49"/>
      <c r="I150" s="49"/>
    </row>
    <row r="151">
      <c r="A151" t="s">
        <v>116</v>
      </c>
      <c r="B151" t="str">
        <f>samples_g[[#This Row],[alias]]</f>
        <v>sam_</v>
      </c>
      <c r="H151" s="49"/>
      <c r="I151" s="49"/>
    </row>
    <row r="152">
      <c r="A152" t="s">
        <v>116</v>
      </c>
      <c r="B152" t="str">
        <f>samples_g[[#This Row],[alias]]</f>
        <v>sam_</v>
      </c>
      <c r="H152" s="49"/>
      <c r="I152" s="49"/>
    </row>
    <row r="153">
      <c r="A153" t="s">
        <v>116</v>
      </c>
      <c r="B153" t="str">
        <f>samples_g[[#This Row],[alias]]</f>
        <v>sam_</v>
      </c>
      <c r="H153" s="49"/>
      <c r="I153" s="49"/>
    </row>
    <row r="154">
      <c r="A154" t="s">
        <v>116</v>
      </c>
      <c r="B154" t="str">
        <f>samples_g[[#This Row],[alias]]</f>
        <v>sam_</v>
      </c>
      <c r="H154" s="49"/>
      <c r="I154" s="49"/>
    </row>
    <row r="155">
      <c r="A155" t="s">
        <v>116</v>
      </c>
      <c r="B155" t="str">
        <f>samples_g[[#This Row],[alias]]</f>
        <v>sam_</v>
      </c>
      <c r="H155" s="49"/>
      <c r="I155" s="49"/>
    </row>
    <row r="156">
      <c r="A156" t="s">
        <v>116</v>
      </c>
      <c r="B156" t="str">
        <f>samples_g[[#This Row],[alias]]</f>
        <v>sam_</v>
      </c>
      <c r="H156" s="49"/>
      <c r="I156" s="49"/>
    </row>
    <row r="157">
      <c r="A157" t="s">
        <v>116</v>
      </c>
      <c r="B157" t="str">
        <f>samples_g[[#This Row],[alias]]</f>
        <v>sam_</v>
      </c>
      <c r="H157" s="49"/>
      <c r="I157" s="49"/>
    </row>
    <row r="158">
      <c r="A158" t="s">
        <v>116</v>
      </c>
      <c r="B158" t="str">
        <f>samples_g[[#This Row],[alias]]</f>
        <v>sam_</v>
      </c>
      <c r="H158" s="49"/>
      <c r="I158" s="49"/>
    </row>
    <row r="159">
      <c r="A159" t="s">
        <v>116</v>
      </c>
      <c r="B159" t="str">
        <f>samples_g[[#This Row],[alias]]</f>
        <v>sam_</v>
      </c>
      <c r="H159" s="49"/>
      <c r="I159" s="49"/>
    </row>
    <row r="160">
      <c r="A160" t="s">
        <v>116</v>
      </c>
      <c r="B160" t="str">
        <f>samples_g[[#This Row],[alias]]</f>
        <v>sam_</v>
      </c>
      <c r="H160" s="49"/>
      <c r="I160" s="49"/>
    </row>
    <row r="161">
      <c r="A161" t="s">
        <v>116</v>
      </c>
      <c r="B161" t="str">
        <f>samples_g[[#This Row],[alias]]</f>
        <v>sam_</v>
      </c>
      <c r="H161" s="49"/>
      <c r="I161" s="49"/>
    </row>
    <row r="162">
      <c r="A162" t="s">
        <v>116</v>
      </c>
      <c r="B162" t="str">
        <f>samples_g[[#This Row],[alias]]</f>
        <v>sam_</v>
      </c>
      <c r="H162" s="49"/>
      <c r="I162" s="49"/>
    </row>
    <row r="163">
      <c r="A163" t="s">
        <v>116</v>
      </c>
      <c r="B163" t="str">
        <f>samples_g[[#This Row],[alias]]</f>
        <v>sam_</v>
      </c>
      <c r="H163" s="49"/>
      <c r="I163" s="49"/>
    </row>
    <row r="164">
      <c r="A164" t="s">
        <v>116</v>
      </c>
      <c r="B164" t="str">
        <f>samples_g[[#This Row],[alias]]</f>
        <v>sam_</v>
      </c>
      <c r="H164" s="49"/>
      <c r="I164" s="49"/>
    </row>
    <row r="165">
      <c r="A165" t="s">
        <v>116</v>
      </c>
      <c r="B165" t="str">
        <f>samples_g[[#This Row],[alias]]</f>
        <v>sam_</v>
      </c>
      <c r="H165" s="49"/>
      <c r="I165" s="49"/>
    </row>
    <row r="166">
      <c r="A166" t="s">
        <v>116</v>
      </c>
      <c r="B166" t="str">
        <f>samples_g[[#This Row],[alias]]</f>
        <v>sam_</v>
      </c>
      <c r="H166" s="49"/>
      <c r="I166" s="49"/>
    </row>
    <row r="167">
      <c r="A167" t="s">
        <v>116</v>
      </c>
      <c r="B167" t="str">
        <f>samples_g[[#This Row],[alias]]</f>
        <v>sam_</v>
      </c>
      <c r="H167" s="49"/>
      <c r="I167" s="49"/>
    </row>
    <row r="168">
      <c r="A168" t="s">
        <v>116</v>
      </c>
      <c r="B168" t="str">
        <f>samples_g[[#This Row],[alias]]</f>
        <v>sam_</v>
      </c>
      <c r="H168" s="49"/>
      <c r="I168" s="49"/>
    </row>
    <row r="169">
      <c r="A169" t="s">
        <v>116</v>
      </c>
      <c r="B169" t="str">
        <f>samples_g[[#This Row],[alias]]</f>
        <v>sam_</v>
      </c>
      <c r="H169" s="49"/>
      <c r="I169" s="49"/>
    </row>
    <row r="170">
      <c r="A170" t="s">
        <v>116</v>
      </c>
      <c r="B170" t="str">
        <f>samples_g[[#This Row],[alias]]</f>
        <v>sam_</v>
      </c>
      <c r="H170" s="49"/>
      <c r="I170" s="49"/>
    </row>
    <row r="171">
      <c r="A171" t="s">
        <v>116</v>
      </c>
      <c r="B171" t="str">
        <f>samples_g[[#This Row],[alias]]</f>
        <v>sam_</v>
      </c>
      <c r="H171" s="49"/>
      <c r="I171" s="49"/>
    </row>
    <row r="172">
      <c r="A172" t="s">
        <v>116</v>
      </c>
      <c r="B172" t="str">
        <f>samples_g[[#This Row],[alias]]</f>
        <v>sam_</v>
      </c>
      <c r="H172" s="49"/>
      <c r="I172" s="49"/>
    </row>
    <row r="173">
      <c r="A173" t="s">
        <v>116</v>
      </c>
      <c r="B173" t="str">
        <f>samples_g[[#This Row],[alias]]</f>
        <v>sam_</v>
      </c>
      <c r="H173" s="49"/>
      <c r="I173" s="49"/>
    </row>
    <row r="174">
      <c r="A174" t="s">
        <v>116</v>
      </c>
      <c r="B174" t="str">
        <f>samples_g[[#This Row],[alias]]</f>
        <v>sam_</v>
      </c>
      <c r="H174" s="49"/>
      <c r="I174" s="49"/>
    </row>
    <row r="175">
      <c r="A175" t="s">
        <v>116</v>
      </c>
      <c r="B175" t="str">
        <f>samples_g[[#This Row],[alias]]</f>
        <v>sam_</v>
      </c>
      <c r="H175" s="49"/>
      <c r="I175" s="49"/>
    </row>
    <row r="176">
      <c r="A176" t="s">
        <v>116</v>
      </c>
      <c r="B176" t="str">
        <f>samples_g[[#This Row],[alias]]</f>
        <v>sam_</v>
      </c>
      <c r="H176" s="49"/>
      <c r="I176" s="49"/>
    </row>
    <row r="177">
      <c r="A177" t="s">
        <v>116</v>
      </c>
      <c r="B177" t="str">
        <f>samples_g[[#This Row],[alias]]</f>
        <v>sam_</v>
      </c>
      <c r="H177" s="49"/>
      <c r="I177" s="49"/>
    </row>
    <row r="178">
      <c r="A178" t="s">
        <v>116</v>
      </c>
      <c r="B178" t="str">
        <f>samples_g[[#This Row],[alias]]</f>
        <v>sam_</v>
      </c>
      <c r="H178" s="49"/>
      <c r="I178" s="49"/>
    </row>
    <row r="179">
      <c r="A179" t="s">
        <v>116</v>
      </c>
      <c r="B179" t="str">
        <f>samples_g[[#This Row],[alias]]</f>
        <v>sam_</v>
      </c>
      <c r="H179" s="49"/>
      <c r="I179" s="49"/>
    </row>
    <row r="180">
      <c r="A180" t="s">
        <v>116</v>
      </c>
      <c r="B180" t="str">
        <f>samples_g[[#This Row],[alias]]</f>
        <v>sam_</v>
      </c>
      <c r="H180" s="49"/>
      <c r="I180" s="49"/>
    </row>
    <row r="181">
      <c r="A181" t="s">
        <v>116</v>
      </c>
      <c r="B181" t="str">
        <f>samples_g[[#This Row],[alias]]</f>
        <v>sam_</v>
      </c>
      <c r="H181" s="49"/>
      <c r="I181" s="49"/>
    </row>
    <row r="182">
      <c r="A182" t="s">
        <v>116</v>
      </c>
      <c r="B182" t="str">
        <f>samples_g[[#This Row],[alias]]</f>
        <v>sam_</v>
      </c>
      <c r="H182" s="49"/>
      <c r="I182" s="49"/>
    </row>
    <row r="183">
      <c r="A183" t="s">
        <v>116</v>
      </c>
      <c r="B183" t="str">
        <f>samples_g[[#This Row],[alias]]</f>
        <v>sam_</v>
      </c>
      <c r="H183" s="49"/>
      <c r="I183" s="49"/>
    </row>
    <row r="184">
      <c r="A184" t="s">
        <v>116</v>
      </c>
      <c r="B184" t="str">
        <f>samples_g[[#This Row],[alias]]</f>
        <v>sam_</v>
      </c>
      <c r="H184" s="49"/>
      <c r="I184" s="49"/>
    </row>
    <row r="185">
      <c r="A185" t="s">
        <v>116</v>
      </c>
      <c r="B185" t="str">
        <f>samples_g[[#This Row],[alias]]</f>
        <v>sam_</v>
      </c>
      <c r="H185" s="49"/>
      <c r="I185" s="49"/>
    </row>
    <row r="186">
      <c r="A186" t="s">
        <v>116</v>
      </c>
      <c r="B186" t="str">
        <f>samples_g[[#This Row],[alias]]</f>
        <v>sam_</v>
      </c>
      <c r="H186" s="49"/>
      <c r="I186" s="49"/>
    </row>
    <row r="187">
      <c r="A187" t="s">
        <v>116</v>
      </c>
      <c r="B187" t="str">
        <f>samples_g[[#This Row],[alias]]</f>
        <v>sam_</v>
      </c>
      <c r="H187" s="49"/>
      <c r="I187" s="49"/>
    </row>
    <row r="188">
      <c r="A188" t="s">
        <v>116</v>
      </c>
      <c r="B188" t="str">
        <f>samples_g[[#This Row],[alias]]</f>
        <v>sam_</v>
      </c>
      <c r="H188" s="49"/>
      <c r="I188" s="49"/>
    </row>
    <row r="189">
      <c r="A189" t="s">
        <v>116</v>
      </c>
      <c r="B189" t="str">
        <f>samples_g[[#This Row],[alias]]</f>
        <v>sam_</v>
      </c>
      <c r="H189" s="49"/>
      <c r="I189" s="49"/>
    </row>
    <row r="190">
      <c r="A190" t="s">
        <v>116</v>
      </c>
      <c r="B190" t="str">
        <f>samples_g[[#This Row],[alias]]</f>
        <v>sam_</v>
      </c>
      <c r="H190" s="49"/>
      <c r="I190" s="49"/>
    </row>
    <row r="191">
      <c r="A191" t="s">
        <v>116</v>
      </c>
      <c r="B191" t="str">
        <f>samples_g[[#This Row],[alias]]</f>
        <v>sam_</v>
      </c>
      <c r="H191" s="49"/>
      <c r="I191" s="49"/>
    </row>
    <row r="192">
      <c r="A192" t="s">
        <v>116</v>
      </c>
      <c r="B192" t="str">
        <f>samples_g[[#This Row],[alias]]</f>
        <v>sam_</v>
      </c>
      <c r="H192" s="49"/>
      <c r="I192" s="49"/>
    </row>
    <row r="193">
      <c r="A193" t="s">
        <v>116</v>
      </c>
      <c r="B193" t="str">
        <f>samples_g[[#This Row],[alias]]</f>
        <v>sam_</v>
      </c>
      <c r="H193" s="49"/>
      <c r="I193" s="49"/>
    </row>
    <row r="194">
      <c r="A194" t="s">
        <v>116</v>
      </c>
      <c r="B194" t="str">
        <f>samples_g[[#This Row],[alias]]</f>
        <v>sam_</v>
      </c>
      <c r="H194" s="49"/>
      <c r="I194" s="49"/>
    </row>
    <row r="195">
      <c r="A195" t="s">
        <v>116</v>
      </c>
      <c r="B195" t="str">
        <f>samples_g[[#This Row],[alias]]</f>
        <v>sam_</v>
      </c>
      <c r="H195" s="49"/>
      <c r="I195" s="49"/>
    </row>
    <row r="196">
      <c r="A196" t="s">
        <v>116</v>
      </c>
      <c r="B196" t="str">
        <f>samples_g[[#This Row],[alias]]</f>
        <v>sam_</v>
      </c>
      <c r="H196" s="49"/>
      <c r="I196" s="49"/>
    </row>
    <row r="197">
      <c r="A197" t="s">
        <v>116</v>
      </c>
      <c r="B197" t="str">
        <f>samples_g[[#This Row],[alias]]</f>
        <v>sam_</v>
      </c>
      <c r="H197" s="49"/>
      <c r="I197" s="49"/>
    </row>
    <row r="198">
      <c r="A198" t="s">
        <v>116</v>
      </c>
      <c r="B198" t="str">
        <f>samples_g[[#This Row],[alias]]</f>
        <v>sam_</v>
      </c>
      <c r="H198" s="49"/>
      <c r="I198" s="49"/>
    </row>
    <row r="199">
      <c r="A199" t="s">
        <v>116</v>
      </c>
      <c r="B199" t="str">
        <f>samples_g[[#This Row],[alias]]</f>
        <v>sam_</v>
      </c>
      <c r="H199" s="49"/>
      <c r="I199" s="49"/>
    </row>
    <row r="200">
      <c r="A200" t="s">
        <v>116</v>
      </c>
      <c r="B200" t="str">
        <f>samples_g[[#This Row],[alias]]</f>
        <v>sam_</v>
      </c>
      <c r="H200" s="49"/>
      <c r="I200" s="49"/>
    </row>
    <row r="201">
      <c r="A201" t="s">
        <v>116</v>
      </c>
      <c r="B201" t="str">
        <f>samples_g[[#This Row],[alias]]</f>
        <v>sam_</v>
      </c>
      <c r="H201" s="49"/>
      <c r="I201" s="49"/>
    </row>
    <row r="202">
      <c r="A202" t="s">
        <v>116</v>
      </c>
      <c r="B202" t="str">
        <f>samples_g[[#This Row],[alias]]</f>
        <v>sam_</v>
      </c>
      <c r="H202" s="49"/>
      <c r="I202" s="49"/>
    </row>
    <row r="203">
      <c r="A203" t="s">
        <v>116</v>
      </c>
      <c r="B203" t="str">
        <f>samples_g[[#This Row],[alias]]</f>
        <v>sam_</v>
      </c>
      <c r="H203" s="49"/>
      <c r="I203" s="49"/>
    </row>
    <row r="204">
      <c r="A204" t="s">
        <v>116</v>
      </c>
      <c r="B204" t="str">
        <f>samples_g[[#This Row],[alias]]</f>
        <v>sam_</v>
      </c>
      <c r="H204" s="49"/>
      <c r="I204" s="49"/>
    </row>
    <row r="205">
      <c r="A205" t="s">
        <v>116</v>
      </c>
      <c r="B205" t="str">
        <f>samples_g[[#This Row],[alias]]</f>
        <v>sam_</v>
      </c>
      <c r="H205" s="49"/>
      <c r="I205" s="49"/>
    </row>
    <row r="206">
      <c r="A206" t="s">
        <v>116</v>
      </c>
      <c r="B206" t="str">
        <f>samples_g[[#This Row],[alias]]</f>
        <v>sam_</v>
      </c>
      <c r="H206" s="49"/>
      <c r="I206" s="49"/>
    </row>
    <row r="207">
      <c r="A207" t="s">
        <v>116</v>
      </c>
      <c r="B207" t="str">
        <f>samples_g[[#This Row],[alias]]</f>
        <v>sam_</v>
      </c>
      <c r="H207" s="49"/>
      <c r="I207" s="49"/>
    </row>
    <row r="208">
      <c r="A208" t="s">
        <v>116</v>
      </c>
      <c r="B208" t="str">
        <f>samples_g[[#This Row],[alias]]</f>
        <v>sam_</v>
      </c>
      <c r="H208" s="49"/>
      <c r="I208" s="49"/>
    </row>
    <row r="209">
      <c r="A209" t="s">
        <v>116</v>
      </c>
      <c r="B209" t="str">
        <f>samples_g[[#This Row],[alias]]</f>
        <v>sam_</v>
      </c>
      <c r="H209" s="49"/>
      <c r="I209" s="49"/>
    </row>
    <row r="210">
      <c r="A210" t="s">
        <v>116</v>
      </c>
      <c r="B210" t="str">
        <f>samples_g[[#This Row],[alias]]</f>
        <v>sam_</v>
      </c>
      <c r="H210" s="49"/>
      <c r="I210" s="49"/>
    </row>
    <row r="211">
      <c r="A211" t="s">
        <v>116</v>
      </c>
      <c r="B211" t="str">
        <f>samples_g[[#This Row],[alias]]</f>
        <v>sam_</v>
      </c>
      <c r="H211" s="49"/>
      <c r="I211" s="49"/>
    </row>
    <row r="212">
      <c r="A212" t="s">
        <v>116</v>
      </c>
      <c r="B212" t="str">
        <f>samples_g[[#This Row],[alias]]</f>
        <v>sam_</v>
      </c>
      <c r="H212" s="49"/>
      <c r="I212" s="49"/>
    </row>
    <row r="213">
      <c r="A213" t="s">
        <v>116</v>
      </c>
      <c r="B213" t="str">
        <f>samples_g[[#This Row],[alias]]</f>
        <v>sam_</v>
      </c>
      <c r="H213" s="49"/>
      <c r="I213" s="49"/>
    </row>
    <row r="214">
      <c r="A214" t="s">
        <v>116</v>
      </c>
      <c r="B214" t="str">
        <f>samples_g[[#This Row],[alias]]</f>
        <v>sam_</v>
      </c>
      <c r="H214" s="49"/>
      <c r="I214" s="49"/>
    </row>
    <row r="215">
      <c r="A215" t="s">
        <v>116</v>
      </c>
      <c r="B215" t="str">
        <f>samples_g[[#This Row],[alias]]</f>
        <v>sam_</v>
      </c>
      <c r="H215" s="49"/>
      <c r="I215" s="49"/>
    </row>
    <row r="216">
      <c r="A216" t="s">
        <v>116</v>
      </c>
      <c r="B216" t="str">
        <f>samples_g[[#This Row],[alias]]</f>
        <v>sam_</v>
      </c>
      <c r="H216" s="49"/>
      <c r="I216" s="49"/>
    </row>
    <row r="217">
      <c r="A217" t="s">
        <v>116</v>
      </c>
      <c r="B217" t="str">
        <f>samples_g[[#This Row],[alias]]</f>
        <v>sam_</v>
      </c>
      <c r="H217" s="49"/>
      <c r="I217" s="49"/>
    </row>
    <row r="218">
      <c r="A218" t="s">
        <v>116</v>
      </c>
      <c r="B218" t="str">
        <f>samples_g[[#This Row],[alias]]</f>
        <v>sam_</v>
      </c>
      <c r="H218" s="49"/>
      <c r="I218" s="49"/>
    </row>
    <row r="219">
      <c r="A219" t="s">
        <v>116</v>
      </c>
      <c r="B219" t="str">
        <f>samples_g[[#This Row],[alias]]</f>
        <v>sam_</v>
      </c>
      <c r="H219" s="49"/>
      <c r="I219" s="49"/>
    </row>
    <row r="220">
      <c r="A220" t="s">
        <v>116</v>
      </c>
      <c r="B220" t="str">
        <f>samples_g[[#This Row],[alias]]</f>
        <v>sam_</v>
      </c>
      <c r="H220" s="49"/>
      <c r="I220" s="49"/>
    </row>
    <row r="221">
      <c r="A221" t="s">
        <v>116</v>
      </c>
      <c r="B221" t="str">
        <f>samples_g[[#This Row],[alias]]</f>
        <v>sam_</v>
      </c>
      <c r="H221" s="49"/>
      <c r="I221" s="49"/>
    </row>
    <row r="222">
      <c r="A222" t="s">
        <v>116</v>
      </c>
      <c r="B222" t="str">
        <f>samples_g[[#This Row],[alias]]</f>
        <v>sam_</v>
      </c>
      <c r="H222" s="49"/>
      <c r="I222" s="49"/>
    </row>
    <row r="223">
      <c r="A223" t="s">
        <v>116</v>
      </c>
      <c r="B223" t="str">
        <f>samples_g[[#This Row],[alias]]</f>
        <v>sam_</v>
      </c>
      <c r="H223" s="49"/>
      <c r="I223" s="49"/>
    </row>
    <row r="224">
      <c r="A224" t="s">
        <v>116</v>
      </c>
      <c r="B224" t="str">
        <f>samples_g[[#This Row],[alias]]</f>
        <v>sam_</v>
      </c>
      <c r="H224" s="49"/>
      <c r="I224" s="49"/>
    </row>
    <row r="225">
      <c r="A225" t="s">
        <v>116</v>
      </c>
      <c r="B225" t="str">
        <f>samples_g[[#This Row],[alias]]</f>
        <v>sam_</v>
      </c>
      <c r="H225" s="49"/>
      <c r="I225" s="49"/>
    </row>
    <row r="226">
      <c r="A226" t="s">
        <v>116</v>
      </c>
      <c r="B226" t="str">
        <f>samples_g[[#This Row],[alias]]</f>
        <v>sam_</v>
      </c>
      <c r="H226" s="49"/>
      <c r="I226" s="49"/>
    </row>
    <row r="227">
      <c r="A227" t="s">
        <v>116</v>
      </c>
      <c r="B227" t="str">
        <f>samples_g[[#This Row],[alias]]</f>
        <v>sam_</v>
      </c>
      <c r="H227" s="49"/>
      <c r="I227" s="49"/>
    </row>
    <row r="228">
      <c r="A228" t="s">
        <v>116</v>
      </c>
      <c r="B228" t="str">
        <f>samples_g[[#This Row],[alias]]</f>
        <v>sam_</v>
      </c>
      <c r="H228" s="49"/>
      <c r="I228" s="49"/>
    </row>
    <row r="229">
      <c r="A229" t="s">
        <v>116</v>
      </c>
      <c r="B229" t="str">
        <f>samples_g[[#This Row],[alias]]</f>
        <v>sam_</v>
      </c>
      <c r="H229" s="49"/>
      <c r="I229" s="49"/>
    </row>
    <row r="230">
      <c r="A230" t="s">
        <v>116</v>
      </c>
      <c r="B230" t="str">
        <f>samples_g[[#This Row],[alias]]</f>
        <v>sam_</v>
      </c>
      <c r="H230" s="49"/>
      <c r="I230" s="49"/>
    </row>
    <row r="231">
      <c r="A231" t="s">
        <v>116</v>
      </c>
      <c r="B231" t="str">
        <f>samples_g[[#This Row],[alias]]</f>
        <v>sam_</v>
      </c>
      <c r="H231" s="49"/>
      <c r="I231" s="49"/>
    </row>
    <row r="232">
      <c r="A232" t="s">
        <v>116</v>
      </c>
      <c r="B232" t="str">
        <f>samples_g[[#This Row],[alias]]</f>
        <v>sam_</v>
      </c>
      <c r="H232" s="49"/>
      <c r="I232" s="49"/>
    </row>
    <row r="233">
      <c r="A233" t="s">
        <v>116</v>
      </c>
      <c r="B233" t="str">
        <f>samples_g[[#This Row],[alias]]</f>
        <v>sam_</v>
      </c>
      <c r="H233" s="49"/>
      <c r="I233" s="49"/>
    </row>
    <row r="234">
      <c r="A234" t="s">
        <v>116</v>
      </c>
      <c r="B234" t="str">
        <f>samples_g[[#This Row],[alias]]</f>
        <v>sam_</v>
      </c>
      <c r="H234" s="49"/>
      <c r="I234" s="49"/>
    </row>
    <row r="235">
      <c r="A235" t="s">
        <v>116</v>
      </c>
      <c r="B235" t="str">
        <f>samples_g[[#This Row],[alias]]</f>
        <v>sam_</v>
      </c>
      <c r="H235" s="49"/>
      <c r="I235" s="49"/>
    </row>
    <row r="236">
      <c r="A236" t="s">
        <v>116</v>
      </c>
      <c r="B236" t="str">
        <f>samples_g[[#This Row],[alias]]</f>
        <v>sam_</v>
      </c>
      <c r="H236" s="49"/>
      <c r="I236" s="49"/>
    </row>
    <row r="237">
      <c r="A237" t="s">
        <v>116</v>
      </c>
      <c r="B237" t="str">
        <f>samples_g[[#This Row],[alias]]</f>
        <v>sam_</v>
      </c>
      <c r="H237" s="49"/>
      <c r="I237" s="49"/>
    </row>
    <row r="238">
      <c r="A238" t="s">
        <v>116</v>
      </c>
      <c r="B238" t="str">
        <f>samples_g[[#This Row],[alias]]</f>
        <v>sam_</v>
      </c>
      <c r="H238" s="49"/>
      <c r="I238" s="49"/>
    </row>
    <row r="239">
      <c r="A239" t="s">
        <v>116</v>
      </c>
      <c r="B239" t="str">
        <f>samples_g[[#This Row],[alias]]</f>
        <v>sam_</v>
      </c>
      <c r="H239" s="49"/>
      <c r="I239" s="49"/>
    </row>
    <row r="240">
      <c r="A240" t="s">
        <v>116</v>
      </c>
      <c r="B240" t="str">
        <f>samples_g[[#This Row],[alias]]</f>
        <v>sam_</v>
      </c>
      <c r="H240" s="49"/>
      <c r="I240" s="49"/>
    </row>
    <row r="241">
      <c r="A241" t="s">
        <v>116</v>
      </c>
      <c r="B241" t="str">
        <f>samples_g[[#This Row],[alias]]</f>
        <v>sam_</v>
      </c>
      <c r="H241" s="49"/>
      <c r="I241" s="49"/>
    </row>
    <row r="242">
      <c r="A242" t="s">
        <v>116</v>
      </c>
      <c r="B242" t="str">
        <f>samples_g[[#This Row],[alias]]</f>
        <v>sam_</v>
      </c>
      <c r="H242" s="49"/>
      <c r="I242" s="49"/>
    </row>
    <row r="243">
      <c r="A243" t="s">
        <v>116</v>
      </c>
      <c r="B243" t="str">
        <f>samples_g[[#This Row],[alias]]</f>
        <v>sam_</v>
      </c>
      <c r="H243" s="49"/>
      <c r="I243" s="49"/>
    </row>
    <row r="244">
      <c r="A244" t="s">
        <v>116</v>
      </c>
      <c r="B244" t="str">
        <f>samples_g[[#This Row],[alias]]</f>
        <v>sam_</v>
      </c>
      <c r="H244" s="49"/>
      <c r="I244" s="49"/>
    </row>
    <row r="245">
      <c r="A245" t="s">
        <v>116</v>
      </c>
      <c r="B245" t="str">
        <f>samples_g[[#This Row],[alias]]</f>
        <v>sam_</v>
      </c>
      <c r="H245" s="49"/>
      <c r="I245" s="49"/>
    </row>
    <row r="246">
      <c r="A246" t="s">
        <v>116</v>
      </c>
      <c r="B246" t="str">
        <f>samples_g[[#This Row],[alias]]</f>
        <v>sam_</v>
      </c>
      <c r="H246" s="49"/>
      <c r="I246" s="49"/>
    </row>
    <row r="247">
      <c r="A247" t="s">
        <v>116</v>
      </c>
      <c r="B247" t="str">
        <f>samples_g[[#This Row],[alias]]</f>
        <v>sam_</v>
      </c>
      <c r="H247" s="49"/>
      <c r="I247" s="49"/>
    </row>
    <row r="248">
      <c r="A248" t="s">
        <v>116</v>
      </c>
      <c r="B248" t="str">
        <f>samples_g[[#This Row],[alias]]</f>
        <v>sam_</v>
      </c>
      <c r="H248" s="49"/>
      <c r="I248" s="49"/>
    </row>
    <row r="249">
      <c r="A249" t="s">
        <v>116</v>
      </c>
      <c r="B249" t="str">
        <f>samples_g[[#This Row],[alias]]</f>
        <v>sam_</v>
      </c>
      <c r="H249" s="49"/>
      <c r="I249" s="49"/>
    </row>
    <row r="250">
      <c r="A250" t="s">
        <v>116</v>
      </c>
      <c r="B250" t="str">
        <f>samples_g[[#This Row],[alias]]</f>
        <v>sam_</v>
      </c>
      <c r="H250" s="49"/>
      <c r="I250" s="49"/>
    </row>
    <row r="251">
      <c r="A251" t="s">
        <v>116</v>
      </c>
      <c r="B251" t="str">
        <f>samples_g[[#This Row],[alias]]</f>
        <v>sam_</v>
      </c>
      <c r="H251" s="49"/>
      <c r="I251" s="49"/>
    </row>
    <row r="252">
      <c r="A252" t="s">
        <v>116</v>
      </c>
      <c r="B252" t="str">
        <f>samples_g[[#This Row],[alias]]</f>
        <v>sam_</v>
      </c>
      <c r="H252" s="49"/>
      <c r="I252" s="49"/>
    </row>
    <row r="253">
      <c r="A253" t="s">
        <v>116</v>
      </c>
      <c r="B253" t="str">
        <f>samples_g[[#This Row],[alias]]</f>
        <v>sam_</v>
      </c>
      <c r="H253" s="49"/>
      <c r="I253" s="49"/>
    </row>
    <row r="254">
      <c r="A254" t="s">
        <v>116</v>
      </c>
      <c r="B254" t="str">
        <f>samples_g[[#This Row],[alias]]</f>
        <v>sam_</v>
      </c>
      <c r="H254" s="49"/>
      <c r="I254" s="49"/>
    </row>
    <row r="255">
      <c r="A255" t="s">
        <v>116</v>
      </c>
      <c r="B255" t="str">
        <f>samples_g[[#This Row],[alias]]</f>
        <v>sam_</v>
      </c>
      <c r="H255" s="49"/>
      <c r="I255" s="49"/>
    </row>
    <row r="256">
      <c r="A256" t="s">
        <v>116</v>
      </c>
      <c r="B256" t="str">
        <f>samples_g[[#This Row],[alias]]</f>
        <v>sam_</v>
      </c>
      <c r="H256" s="49"/>
      <c r="I256" s="49"/>
    </row>
    <row r="257">
      <c r="A257" t="s">
        <v>116</v>
      </c>
      <c r="B257" t="str">
        <f>samples_g[[#This Row],[alias]]</f>
        <v>sam_</v>
      </c>
      <c r="H257" s="49"/>
      <c r="I257" s="49"/>
    </row>
    <row r="258">
      <c r="A258" t="s">
        <v>116</v>
      </c>
      <c r="B258" t="str">
        <f>samples_g[[#This Row],[alias]]</f>
        <v>sam_</v>
      </c>
      <c r="H258" s="49"/>
      <c r="I258" s="49"/>
    </row>
    <row r="259">
      <c r="A259" t="s">
        <v>116</v>
      </c>
      <c r="B259" t="str">
        <f>samples_g[[#This Row],[alias]]</f>
        <v>sam_</v>
      </c>
      <c r="H259" s="49"/>
      <c r="I259" s="49"/>
    </row>
    <row r="260">
      <c r="A260" t="s">
        <v>116</v>
      </c>
      <c r="B260" t="str">
        <f>samples_g[[#This Row],[alias]]</f>
        <v>sam_</v>
      </c>
      <c r="H260" s="49"/>
      <c r="I260" s="49"/>
    </row>
    <row r="261">
      <c r="A261" t="s">
        <v>116</v>
      </c>
      <c r="B261" t="str">
        <f>samples_g[[#This Row],[alias]]</f>
        <v>sam_</v>
      </c>
      <c r="H261" s="49"/>
      <c r="I261" s="49"/>
    </row>
    <row r="262">
      <c r="A262" t="s">
        <v>116</v>
      </c>
      <c r="B262" t="str">
        <f>samples_g[[#This Row],[alias]]</f>
        <v>sam_</v>
      </c>
      <c r="H262" s="49"/>
      <c r="I262" s="49"/>
    </row>
    <row r="263">
      <c r="A263" t="s">
        <v>116</v>
      </c>
      <c r="B263" t="str">
        <f>samples_g[[#This Row],[alias]]</f>
        <v>sam_</v>
      </c>
      <c r="H263" s="49"/>
      <c r="I263" s="49"/>
    </row>
    <row r="264">
      <c r="A264" t="s">
        <v>116</v>
      </c>
      <c r="B264" t="str">
        <f>samples_g[[#This Row],[alias]]</f>
        <v>sam_</v>
      </c>
      <c r="H264" s="49"/>
      <c r="I264" s="49"/>
    </row>
    <row r="265">
      <c r="A265" t="s">
        <v>116</v>
      </c>
      <c r="B265" t="str">
        <f>samples_g[[#This Row],[alias]]</f>
        <v>sam_</v>
      </c>
      <c r="H265" s="49"/>
      <c r="I265" s="49"/>
    </row>
    <row r="266">
      <c r="A266" t="s">
        <v>116</v>
      </c>
      <c r="B266" t="str">
        <f>samples_g[[#This Row],[alias]]</f>
        <v>sam_</v>
      </c>
      <c r="H266" s="49"/>
      <c r="I266" s="49"/>
    </row>
    <row r="267">
      <c r="A267" t="s">
        <v>116</v>
      </c>
      <c r="B267" t="str">
        <f>samples_g[[#This Row],[alias]]</f>
        <v>sam_</v>
      </c>
      <c r="H267" s="49"/>
      <c r="I267" s="49"/>
    </row>
    <row r="268">
      <c r="A268" t="s">
        <v>116</v>
      </c>
      <c r="B268" t="str">
        <f>samples_g[[#This Row],[alias]]</f>
        <v>sam_</v>
      </c>
      <c r="H268" s="49"/>
      <c r="I268" s="49"/>
    </row>
    <row r="269">
      <c r="A269" t="s">
        <v>116</v>
      </c>
      <c r="B269" t="str">
        <f>samples_g[[#This Row],[alias]]</f>
        <v>sam_</v>
      </c>
      <c r="H269" s="49"/>
      <c r="I269" s="49"/>
    </row>
    <row r="270">
      <c r="A270" t="s">
        <v>116</v>
      </c>
      <c r="B270" t="str">
        <f>samples_g[[#This Row],[alias]]</f>
        <v>sam_</v>
      </c>
      <c r="H270" s="49"/>
      <c r="I270" s="49"/>
    </row>
    <row r="271">
      <c r="A271" t="s">
        <v>116</v>
      </c>
      <c r="B271" t="str">
        <f>samples_g[[#This Row],[alias]]</f>
        <v>sam_</v>
      </c>
      <c r="H271" s="49"/>
      <c r="I271" s="49"/>
    </row>
    <row r="272">
      <c r="A272" t="s">
        <v>116</v>
      </c>
      <c r="B272" t="str">
        <f>samples_g[[#This Row],[alias]]</f>
        <v>sam_</v>
      </c>
      <c r="H272" s="49"/>
      <c r="I272" s="49"/>
    </row>
    <row r="273">
      <c r="A273" t="s">
        <v>116</v>
      </c>
      <c r="B273" t="str">
        <f>samples_g[[#This Row],[alias]]</f>
        <v>sam_</v>
      </c>
      <c r="H273" s="49"/>
      <c r="I273" s="49"/>
    </row>
    <row r="274">
      <c r="A274" t="s">
        <v>116</v>
      </c>
      <c r="B274" t="str">
        <f>samples_g[[#This Row],[alias]]</f>
        <v>sam_</v>
      </c>
      <c r="H274" s="49"/>
      <c r="I274" s="49"/>
    </row>
    <row r="275">
      <c r="A275" t="s">
        <v>116</v>
      </c>
      <c r="B275" t="str">
        <f>samples_g[[#This Row],[alias]]</f>
        <v>sam_</v>
      </c>
      <c r="H275" s="49"/>
      <c r="I275" s="49"/>
    </row>
    <row r="276">
      <c r="A276" t="s">
        <v>116</v>
      </c>
      <c r="B276" t="str">
        <f>samples_g[[#This Row],[alias]]</f>
        <v>sam_</v>
      </c>
      <c r="H276" s="49"/>
      <c r="I276" s="49"/>
    </row>
    <row r="277">
      <c r="A277" t="s">
        <v>116</v>
      </c>
      <c r="B277" t="str">
        <f>samples_g[[#This Row],[alias]]</f>
        <v>sam_</v>
      </c>
      <c r="H277" s="49"/>
      <c r="I277" s="49"/>
    </row>
    <row r="278">
      <c r="A278" t="s">
        <v>116</v>
      </c>
      <c r="B278" t="str">
        <f>samples_g[[#This Row],[alias]]</f>
        <v>sam_</v>
      </c>
      <c r="H278" s="49"/>
      <c r="I278" s="49"/>
    </row>
    <row r="279">
      <c r="A279" t="s">
        <v>116</v>
      </c>
      <c r="B279" t="str">
        <f>samples_g[[#This Row],[alias]]</f>
        <v>sam_</v>
      </c>
      <c r="H279" s="49"/>
      <c r="I279" s="49"/>
    </row>
    <row r="280">
      <c r="A280" t="s">
        <v>116</v>
      </c>
      <c r="B280" t="str">
        <f>samples_g[[#This Row],[alias]]</f>
        <v>sam_</v>
      </c>
      <c r="H280" s="49"/>
      <c r="I280" s="49"/>
    </row>
    <row r="281">
      <c r="A281" t="s">
        <v>116</v>
      </c>
      <c r="B281" t="str">
        <f>samples_g[[#This Row],[alias]]</f>
        <v>sam_</v>
      </c>
      <c r="H281" s="49"/>
      <c r="I281" s="49"/>
    </row>
    <row r="282">
      <c r="A282" t="s">
        <v>116</v>
      </c>
      <c r="B282" t="str">
        <f>samples_g[[#This Row],[alias]]</f>
        <v>sam_</v>
      </c>
      <c r="H282" s="49"/>
      <c r="I282" s="49"/>
    </row>
    <row r="283">
      <c r="A283" t="s">
        <v>116</v>
      </c>
      <c r="B283" t="str">
        <f>samples_g[[#This Row],[alias]]</f>
        <v>sam_</v>
      </c>
      <c r="H283" s="49"/>
      <c r="I283" s="49"/>
    </row>
    <row r="284">
      <c r="A284" t="s">
        <v>116</v>
      </c>
      <c r="B284" t="str">
        <f>samples_g[[#This Row],[alias]]</f>
        <v>sam_</v>
      </c>
      <c r="H284" s="49"/>
      <c r="I284" s="49"/>
    </row>
    <row r="285">
      <c r="A285" t="s">
        <v>116</v>
      </c>
      <c r="B285" t="str">
        <f>samples_g[[#This Row],[alias]]</f>
        <v>sam_</v>
      </c>
      <c r="H285" s="49"/>
      <c r="I285" s="49"/>
    </row>
    <row r="286">
      <c r="A286" t="s">
        <v>116</v>
      </c>
      <c r="B286" t="str">
        <f>samples_g[[#This Row],[alias]]</f>
        <v>sam_</v>
      </c>
      <c r="H286" s="49"/>
      <c r="I286" s="49"/>
    </row>
    <row r="287">
      <c r="A287" t="s">
        <v>116</v>
      </c>
      <c r="B287" t="str">
        <f>samples_g[[#This Row],[alias]]</f>
        <v>sam_</v>
      </c>
      <c r="H287" s="49"/>
      <c r="I287" s="49"/>
    </row>
    <row r="288">
      <c r="A288" t="s">
        <v>116</v>
      </c>
      <c r="B288" t="str">
        <f>samples_g[[#This Row],[alias]]</f>
        <v>sam_</v>
      </c>
      <c r="H288" s="49"/>
      <c r="I288" s="49"/>
    </row>
    <row r="289">
      <c r="A289" t="s">
        <v>116</v>
      </c>
      <c r="B289" t="str">
        <f>samples_g[[#This Row],[alias]]</f>
        <v>sam_</v>
      </c>
      <c r="H289" s="49"/>
      <c r="I289" s="49"/>
    </row>
    <row r="290">
      <c r="A290" t="s">
        <v>116</v>
      </c>
      <c r="B290" t="str">
        <f>samples_g[[#This Row],[alias]]</f>
        <v>sam_</v>
      </c>
      <c r="H290" s="49"/>
      <c r="I290" s="49"/>
    </row>
    <row r="291">
      <c r="A291" t="s">
        <v>116</v>
      </c>
      <c r="B291" t="str">
        <f>samples_g[[#This Row],[alias]]</f>
        <v>sam_</v>
      </c>
      <c r="H291" s="49"/>
      <c r="I291" s="49"/>
    </row>
    <row r="292">
      <c r="A292" t="s">
        <v>116</v>
      </c>
      <c r="B292" t="str">
        <f>samples_g[[#This Row],[alias]]</f>
        <v>sam_</v>
      </c>
      <c r="H292" s="49"/>
      <c r="I292" s="49"/>
    </row>
    <row r="293">
      <c r="A293" t="s">
        <v>116</v>
      </c>
      <c r="B293" t="str">
        <f>samples_g[[#This Row],[alias]]</f>
        <v>sam_</v>
      </c>
      <c r="H293" s="49"/>
      <c r="I293" s="49"/>
    </row>
    <row r="294">
      <c r="A294" t="s">
        <v>116</v>
      </c>
      <c r="B294" t="str">
        <f>samples_g[[#This Row],[alias]]</f>
        <v>sam_</v>
      </c>
      <c r="H294" s="49"/>
      <c r="I294" s="49"/>
    </row>
    <row r="295">
      <c r="A295" t="s">
        <v>116</v>
      </c>
      <c r="B295" t="str">
        <f>samples_g[[#This Row],[alias]]</f>
        <v>sam_</v>
      </c>
      <c r="H295" s="49"/>
      <c r="I295" s="49"/>
    </row>
    <row r="296">
      <c r="A296" t="s">
        <v>116</v>
      </c>
      <c r="B296" t="str">
        <f>samples_g[[#This Row],[alias]]</f>
        <v>sam_</v>
      </c>
      <c r="H296" s="49"/>
      <c r="I296" s="49"/>
    </row>
    <row r="297">
      <c r="A297" t="s">
        <v>116</v>
      </c>
      <c r="B297" t="str">
        <f>samples_g[[#This Row],[alias]]</f>
        <v>sam_</v>
      </c>
      <c r="H297" s="49"/>
      <c r="I297" s="49"/>
    </row>
    <row r="298">
      <c r="A298" t="s">
        <v>116</v>
      </c>
      <c r="B298" t="str">
        <f>samples_g[[#This Row],[alias]]</f>
        <v>sam_</v>
      </c>
      <c r="H298" s="49"/>
      <c r="I298" s="49"/>
    </row>
    <row r="299">
      <c r="A299" t="s">
        <v>116</v>
      </c>
      <c r="B299" t="str">
        <f>samples_g[[#This Row],[alias]]</f>
        <v>sam_</v>
      </c>
      <c r="H299" s="49"/>
      <c r="I299" s="49"/>
    </row>
    <row r="300">
      <c r="A300" t="s">
        <v>116</v>
      </c>
      <c r="B300" t="str">
        <f>samples_g[[#This Row],[alias]]</f>
        <v>sam_</v>
      </c>
      <c r="H300" s="49"/>
      <c r="I300" s="49"/>
    </row>
    <row r="301">
      <c r="A301" t="s">
        <v>116</v>
      </c>
      <c r="B301" t="str">
        <f>samples_g[[#This Row],[alias]]</f>
        <v>sam_</v>
      </c>
      <c r="H301" s="49"/>
      <c r="I301" s="49"/>
    </row>
    <row r="302">
      <c r="A302" t="s">
        <v>116</v>
      </c>
      <c r="B302" t="str">
        <f>samples_g[[#This Row],[alias]]</f>
        <v>sam_</v>
      </c>
      <c r="H302" s="49"/>
      <c r="I302" s="49"/>
    </row>
    <row r="303">
      <c r="A303" t="s">
        <v>116</v>
      </c>
      <c r="B303" t="str">
        <f>samples_g[[#This Row],[alias]]</f>
        <v>sam_</v>
      </c>
      <c r="H303" s="49"/>
      <c r="I303" s="49"/>
    </row>
    <row r="304">
      <c r="A304" t="s">
        <v>116</v>
      </c>
      <c r="B304" t="str">
        <f>samples_g[[#This Row],[alias]]</f>
        <v>sam_</v>
      </c>
      <c r="H304" s="49"/>
      <c r="I304" s="49"/>
    </row>
    <row r="305">
      <c r="A305" t="s">
        <v>116</v>
      </c>
      <c r="B305" t="str">
        <f>samples_g[[#This Row],[alias]]</f>
        <v>sam_</v>
      </c>
      <c r="H305" s="49"/>
      <c r="I305" s="49"/>
    </row>
    <row r="306">
      <c r="A306" t="s">
        <v>116</v>
      </c>
      <c r="B306" t="str">
        <f>samples_g[[#This Row],[alias]]</f>
        <v>sam_</v>
      </c>
      <c r="H306" s="49"/>
      <c r="I306" s="49"/>
    </row>
    <row r="307">
      <c r="A307" t="s">
        <v>116</v>
      </c>
      <c r="B307" t="str">
        <f>samples_g[[#This Row],[alias]]</f>
        <v>sam_</v>
      </c>
      <c r="H307" s="49"/>
      <c r="I307" s="49"/>
    </row>
    <row r="308">
      <c r="A308" t="s">
        <v>116</v>
      </c>
      <c r="B308" t="str">
        <f>samples_g[[#This Row],[alias]]</f>
        <v>sam_</v>
      </c>
      <c r="H308" s="49"/>
      <c r="I308" s="49"/>
    </row>
    <row r="309">
      <c r="A309" t="s">
        <v>116</v>
      </c>
      <c r="B309" t="str">
        <f>samples_g[[#This Row],[alias]]</f>
        <v>sam_</v>
      </c>
      <c r="H309" s="49"/>
      <c r="I309" s="49"/>
    </row>
    <row r="310">
      <c r="A310" t="s">
        <v>116</v>
      </c>
      <c r="B310" t="str">
        <f>samples_g[[#This Row],[alias]]</f>
        <v>sam_</v>
      </c>
      <c r="H310" s="49"/>
      <c r="I310" s="49"/>
    </row>
    <row r="311">
      <c r="A311" t="s">
        <v>116</v>
      </c>
      <c r="B311" t="str">
        <f>samples_g[[#This Row],[alias]]</f>
        <v>sam_</v>
      </c>
      <c r="H311" s="49"/>
      <c r="I311" s="49"/>
    </row>
    <row r="312">
      <c r="A312" t="s">
        <v>116</v>
      </c>
      <c r="B312" t="str">
        <f>samples_g[[#This Row],[alias]]</f>
        <v>sam_</v>
      </c>
      <c r="H312" s="49"/>
      <c r="I312" s="49"/>
    </row>
    <row r="313">
      <c r="A313" t="s">
        <v>116</v>
      </c>
      <c r="B313" t="str">
        <f>samples_g[[#This Row],[alias]]</f>
        <v>sam_</v>
      </c>
      <c r="H313" s="49"/>
      <c r="I313" s="49"/>
    </row>
    <row r="314">
      <c r="A314" t="s">
        <v>116</v>
      </c>
      <c r="B314" t="str">
        <f>samples_g[[#This Row],[alias]]</f>
        <v>sam_</v>
      </c>
      <c r="H314" s="49"/>
      <c r="I314" s="49"/>
    </row>
    <row r="315">
      <c r="A315" t="s">
        <v>116</v>
      </c>
      <c r="B315" t="str">
        <f>samples_g[[#This Row],[alias]]</f>
        <v>sam_</v>
      </c>
      <c r="H315" s="49"/>
      <c r="I315" s="49"/>
    </row>
    <row r="316">
      <c r="A316" t="s">
        <v>116</v>
      </c>
      <c r="B316" t="str">
        <f>samples_g[[#This Row],[alias]]</f>
        <v>sam_</v>
      </c>
      <c r="H316" s="49"/>
      <c r="I316" s="49"/>
    </row>
    <row r="317">
      <c r="A317" t="s">
        <v>116</v>
      </c>
      <c r="B317" t="str">
        <f>samples_g[[#This Row],[alias]]</f>
        <v>sam_</v>
      </c>
      <c r="H317" s="49"/>
      <c r="I317" s="49"/>
    </row>
    <row r="318">
      <c r="A318" t="s">
        <v>116</v>
      </c>
      <c r="B318" t="str">
        <f>samples_g[[#This Row],[alias]]</f>
        <v>sam_</v>
      </c>
      <c r="H318" s="49"/>
      <c r="I318" s="49"/>
    </row>
    <row r="319">
      <c r="A319" t="s">
        <v>116</v>
      </c>
      <c r="B319" t="str">
        <f>samples_g[[#This Row],[alias]]</f>
        <v>sam_</v>
      </c>
      <c r="H319" s="49"/>
      <c r="I319" s="49"/>
    </row>
    <row r="320">
      <c r="A320" t="s">
        <v>116</v>
      </c>
      <c r="B320" t="str">
        <f>samples_g[[#This Row],[alias]]</f>
        <v>sam_</v>
      </c>
      <c r="H320" s="49"/>
      <c r="I320" s="49"/>
    </row>
    <row r="321">
      <c r="A321" t="s">
        <v>116</v>
      </c>
      <c r="B321" t="str">
        <f>samples_g[[#This Row],[alias]]</f>
        <v>sam_</v>
      </c>
      <c r="H321" s="49"/>
      <c r="I321" s="49"/>
    </row>
    <row r="322">
      <c r="A322" t="s">
        <v>116</v>
      </c>
      <c r="B322" t="str">
        <f>samples_g[[#This Row],[alias]]</f>
        <v>sam_</v>
      </c>
      <c r="H322" s="49"/>
      <c r="I322" s="49"/>
    </row>
    <row r="323">
      <c r="A323" t="s">
        <v>116</v>
      </c>
      <c r="B323" t="str">
        <f>samples_g[[#This Row],[alias]]</f>
        <v>sam_</v>
      </c>
      <c r="H323" s="49"/>
      <c r="I323" s="49"/>
    </row>
    <row r="324">
      <c r="A324" t="s">
        <v>116</v>
      </c>
      <c r="B324" t="str">
        <f>samples_g[[#This Row],[alias]]</f>
        <v>sam_</v>
      </c>
      <c r="H324" s="49"/>
      <c r="I324" s="49"/>
    </row>
    <row r="325">
      <c r="A325" t="s">
        <v>116</v>
      </c>
      <c r="B325" t="str">
        <f>samples_g[[#This Row],[alias]]</f>
        <v>sam_</v>
      </c>
      <c r="H325" s="49"/>
      <c r="I325" s="49"/>
    </row>
    <row r="326">
      <c r="A326" t="s">
        <v>116</v>
      </c>
      <c r="B326" t="str">
        <f>samples_g[[#This Row],[alias]]</f>
        <v>sam_</v>
      </c>
      <c r="H326" s="49"/>
      <c r="I326" s="49"/>
    </row>
    <row r="327">
      <c r="A327" t="s">
        <v>116</v>
      </c>
      <c r="B327" t="str">
        <f>samples_g[[#This Row],[alias]]</f>
        <v>sam_</v>
      </c>
      <c r="H327" s="49"/>
      <c r="I327" s="49"/>
    </row>
    <row r="328">
      <c r="A328" t="s">
        <v>116</v>
      </c>
      <c r="B328" t="str">
        <f>samples_g[[#This Row],[alias]]</f>
        <v>sam_</v>
      </c>
      <c r="H328" s="49"/>
      <c r="I328" s="49"/>
    </row>
    <row r="329">
      <c r="A329" t="s">
        <v>116</v>
      </c>
      <c r="B329" t="str">
        <f>samples_g[[#This Row],[alias]]</f>
        <v>sam_</v>
      </c>
      <c r="H329" s="49"/>
      <c r="I329" s="49"/>
    </row>
    <row r="330">
      <c r="A330" t="s">
        <v>116</v>
      </c>
      <c r="B330" t="str">
        <f>samples_g[[#This Row],[alias]]</f>
        <v>sam_</v>
      </c>
      <c r="H330" s="49"/>
      <c r="I330" s="49"/>
    </row>
    <row r="331">
      <c r="A331" t="s">
        <v>116</v>
      </c>
      <c r="B331" t="str">
        <f>samples_g[[#This Row],[alias]]</f>
        <v>sam_</v>
      </c>
      <c r="H331" s="49"/>
      <c r="I331" s="49"/>
    </row>
    <row r="332">
      <c r="A332" t="s">
        <v>116</v>
      </c>
      <c r="B332" t="str">
        <f>samples_g[[#This Row],[alias]]</f>
        <v>sam_</v>
      </c>
      <c r="H332" s="49"/>
      <c r="I332" s="49"/>
    </row>
    <row r="333">
      <c r="A333" t="s">
        <v>116</v>
      </c>
      <c r="B333" t="str">
        <f>samples_g[[#This Row],[alias]]</f>
        <v>sam_</v>
      </c>
      <c r="H333" s="49"/>
      <c r="I333" s="49"/>
    </row>
    <row r="334">
      <c r="A334" t="s">
        <v>116</v>
      </c>
      <c r="B334" t="str">
        <f>samples_g[[#This Row],[alias]]</f>
        <v>sam_</v>
      </c>
      <c r="H334" s="49"/>
      <c r="I334" s="49"/>
    </row>
    <row r="335">
      <c r="A335" t="s">
        <v>116</v>
      </c>
      <c r="B335" t="str">
        <f>samples_g[[#This Row],[alias]]</f>
        <v>sam_</v>
      </c>
      <c r="H335" s="49"/>
      <c r="I335" s="49"/>
    </row>
    <row r="336">
      <c r="A336" t="s">
        <v>116</v>
      </c>
      <c r="B336" t="str">
        <f>samples_g[[#This Row],[alias]]</f>
        <v>sam_</v>
      </c>
      <c r="H336" s="49"/>
      <c r="I336" s="49"/>
    </row>
    <row r="337">
      <c r="A337" t="s">
        <v>116</v>
      </c>
      <c r="B337" t="str">
        <f>samples_g[[#This Row],[alias]]</f>
        <v>sam_</v>
      </c>
      <c r="H337" s="49"/>
      <c r="I337" s="49"/>
    </row>
    <row r="338">
      <c r="A338" t="s">
        <v>116</v>
      </c>
      <c r="B338" t="str">
        <f>samples_g[[#This Row],[alias]]</f>
        <v>sam_</v>
      </c>
      <c r="H338" s="49"/>
      <c r="I338" s="49"/>
    </row>
    <row r="339">
      <c r="A339" t="s">
        <v>116</v>
      </c>
      <c r="B339" t="str">
        <f>samples_g[[#This Row],[alias]]</f>
        <v>sam_</v>
      </c>
      <c r="H339" s="49"/>
      <c r="I339" s="49"/>
    </row>
    <row r="340">
      <c r="A340" t="s">
        <v>116</v>
      </c>
      <c r="B340" t="str">
        <f>samples_g[[#This Row],[alias]]</f>
        <v>sam_</v>
      </c>
      <c r="H340" s="49"/>
      <c r="I340" s="49"/>
    </row>
    <row r="341">
      <c r="A341" t="s">
        <v>116</v>
      </c>
      <c r="B341" t="str">
        <f>samples_g[[#This Row],[alias]]</f>
        <v>sam_</v>
      </c>
      <c r="H341" s="49"/>
      <c r="I341" s="49"/>
    </row>
    <row r="342">
      <c r="A342" t="s">
        <v>116</v>
      </c>
      <c r="B342" t="str">
        <f>samples_g[[#This Row],[alias]]</f>
        <v>sam_</v>
      </c>
      <c r="H342" s="49"/>
      <c r="I342" s="49"/>
    </row>
    <row r="343">
      <c r="A343" t="s">
        <v>116</v>
      </c>
      <c r="B343" t="str">
        <f>samples_g[[#This Row],[alias]]</f>
        <v>sam_</v>
      </c>
      <c r="H343" s="49"/>
      <c r="I343" s="49"/>
    </row>
    <row r="344">
      <c r="A344" t="s">
        <v>116</v>
      </c>
      <c r="B344" t="str">
        <f>samples_g[[#This Row],[alias]]</f>
        <v>sam_</v>
      </c>
      <c r="H344" s="49"/>
      <c r="I344" s="49"/>
    </row>
    <row r="345">
      <c r="A345" t="s">
        <v>116</v>
      </c>
      <c r="B345" t="str">
        <f>samples_g[[#This Row],[alias]]</f>
        <v>sam_</v>
      </c>
      <c r="H345" s="49"/>
      <c r="I345" s="49"/>
    </row>
    <row r="346">
      <c r="A346" t="s">
        <v>116</v>
      </c>
      <c r="B346" t="str">
        <f>samples_g[[#This Row],[alias]]</f>
        <v>sam_</v>
      </c>
      <c r="H346" s="49"/>
      <c r="I346" s="49"/>
    </row>
    <row r="347">
      <c r="A347" t="s">
        <v>116</v>
      </c>
      <c r="B347" t="str">
        <f>samples_g[[#This Row],[alias]]</f>
        <v>sam_</v>
      </c>
      <c r="H347" s="49"/>
      <c r="I347" s="49"/>
    </row>
    <row r="348">
      <c r="A348" t="s">
        <v>116</v>
      </c>
      <c r="B348" t="str">
        <f>samples_g[[#This Row],[alias]]</f>
        <v>sam_</v>
      </c>
      <c r="H348" s="49"/>
      <c r="I348" s="49"/>
    </row>
    <row r="349">
      <c r="A349" t="s">
        <v>116</v>
      </c>
      <c r="B349" t="str">
        <f>samples_g[[#This Row],[alias]]</f>
        <v>sam_</v>
      </c>
      <c r="H349" s="49"/>
      <c r="I349" s="49"/>
    </row>
    <row r="350">
      <c r="A350" t="s">
        <v>116</v>
      </c>
      <c r="B350" t="str">
        <f>samples_g[[#This Row],[alias]]</f>
        <v>sam_</v>
      </c>
      <c r="H350" s="49"/>
      <c r="I350" s="49"/>
    </row>
    <row r="351">
      <c r="A351" t="s">
        <v>116</v>
      </c>
      <c r="B351" t="str">
        <f>samples_g[[#This Row],[alias]]</f>
        <v>sam_</v>
      </c>
      <c r="H351" s="49"/>
      <c r="I351" s="49"/>
    </row>
    <row r="352">
      <c r="A352" t="s">
        <v>116</v>
      </c>
      <c r="B352" t="str">
        <f>samples_g[[#This Row],[alias]]</f>
        <v>sam_</v>
      </c>
      <c r="H352" s="49"/>
      <c r="I352" s="49"/>
    </row>
    <row r="353">
      <c r="A353" t="s">
        <v>116</v>
      </c>
      <c r="B353" t="str">
        <f>samples_g[[#This Row],[alias]]</f>
        <v>sam_</v>
      </c>
      <c r="H353" s="49"/>
      <c r="I353" s="49"/>
    </row>
    <row r="354">
      <c r="A354" t="s">
        <v>116</v>
      </c>
      <c r="B354" t="str">
        <f>samples_g[[#This Row],[alias]]</f>
        <v>sam_</v>
      </c>
      <c r="H354" s="49"/>
      <c r="I354" s="49"/>
    </row>
    <row r="355">
      <c r="A355" t="s">
        <v>116</v>
      </c>
      <c r="B355" t="str">
        <f>samples_g[[#This Row],[alias]]</f>
        <v>sam_</v>
      </c>
      <c r="H355" s="49"/>
      <c r="I355" s="49"/>
    </row>
    <row r="356">
      <c r="A356" t="s">
        <v>116</v>
      </c>
      <c r="B356" t="str">
        <f>samples_g[[#This Row],[alias]]</f>
        <v>sam_</v>
      </c>
      <c r="H356" s="49"/>
      <c r="I356" s="49"/>
    </row>
    <row r="357">
      <c r="A357" t="s">
        <v>116</v>
      </c>
      <c r="B357" t="str">
        <f>samples_g[[#This Row],[alias]]</f>
        <v>sam_</v>
      </c>
      <c r="H357" s="49"/>
      <c r="I357" s="49"/>
    </row>
    <row r="358">
      <c r="A358" t="s">
        <v>116</v>
      </c>
      <c r="B358" t="str">
        <f>samples_g[[#This Row],[alias]]</f>
        <v>sam_</v>
      </c>
      <c r="H358" s="49"/>
      <c r="I358" s="49"/>
    </row>
    <row r="359">
      <c r="A359" t="s">
        <v>116</v>
      </c>
      <c r="B359" t="str">
        <f>samples_g[[#This Row],[alias]]</f>
        <v>sam_</v>
      </c>
      <c r="H359" s="49"/>
      <c r="I359" s="49"/>
    </row>
    <row r="360">
      <c r="A360" t="s">
        <v>116</v>
      </c>
      <c r="B360" t="str">
        <f>samples_g[[#This Row],[alias]]</f>
        <v>sam_</v>
      </c>
      <c r="H360" s="49"/>
      <c r="I360" s="49"/>
    </row>
    <row r="361">
      <c r="A361" t="s">
        <v>116</v>
      </c>
      <c r="B361" t="str">
        <f>samples_g[[#This Row],[alias]]</f>
        <v>sam_</v>
      </c>
      <c r="H361" s="49"/>
      <c r="I361" s="49"/>
    </row>
    <row r="362">
      <c r="A362" t="s">
        <v>116</v>
      </c>
      <c r="B362" t="str">
        <f>samples_g[[#This Row],[alias]]</f>
        <v>sam_</v>
      </c>
      <c r="H362" s="49"/>
      <c r="I362" s="49"/>
    </row>
    <row r="363">
      <c r="A363" t="s">
        <v>116</v>
      </c>
      <c r="B363" t="str">
        <f>samples_g[[#This Row],[alias]]</f>
        <v>sam_</v>
      </c>
      <c r="H363" s="49"/>
      <c r="I363" s="49"/>
    </row>
    <row r="364">
      <c r="A364" t="s">
        <v>116</v>
      </c>
      <c r="B364" t="str">
        <f>samples_g[[#This Row],[alias]]</f>
        <v>sam_</v>
      </c>
      <c r="H364" s="49"/>
      <c r="I364" s="49"/>
    </row>
    <row r="365">
      <c r="A365" t="s">
        <v>116</v>
      </c>
      <c r="B365" t="str">
        <f>samples_g[[#This Row],[alias]]</f>
        <v>sam_</v>
      </c>
      <c r="H365" s="49"/>
      <c r="I365" s="49"/>
    </row>
    <row r="366">
      <c r="A366" t="s">
        <v>116</v>
      </c>
      <c r="B366" t="str">
        <f>samples_g[[#This Row],[alias]]</f>
        <v>sam_</v>
      </c>
      <c r="H366" s="49"/>
      <c r="I366" s="49"/>
    </row>
    <row r="367">
      <c r="A367" t="s">
        <v>116</v>
      </c>
      <c r="B367" t="str">
        <f>samples_g[[#This Row],[alias]]</f>
        <v>sam_</v>
      </c>
      <c r="H367" s="49"/>
      <c r="I367" s="49"/>
    </row>
    <row r="368">
      <c r="A368" t="s">
        <v>116</v>
      </c>
      <c r="B368" t="str">
        <f>samples_g[[#This Row],[alias]]</f>
        <v>sam_</v>
      </c>
      <c r="H368" s="49"/>
      <c r="I368" s="49"/>
    </row>
    <row r="369">
      <c r="A369" t="s">
        <v>116</v>
      </c>
      <c r="B369" t="str">
        <f>samples_g[[#This Row],[alias]]</f>
        <v>sam_</v>
      </c>
      <c r="H369" s="49"/>
      <c r="I369" s="49"/>
    </row>
    <row r="370">
      <c r="A370" t="s">
        <v>116</v>
      </c>
      <c r="B370" t="str">
        <f>samples_g[[#This Row],[alias]]</f>
        <v>sam_</v>
      </c>
      <c r="H370" s="49"/>
      <c r="I370" s="49"/>
    </row>
    <row r="371">
      <c r="A371" t="s">
        <v>116</v>
      </c>
      <c r="B371" t="str">
        <f>samples_g[[#This Row],[alias]]</f>
        <v>sam_</v>
      </c>
      <c r="H371" s="49"/>
      <c r="I371" s="49"/>
    </row>
    <row r="372">
      <c r="A372" t="s">
        <v>116</v>
      </c>
      <c r="B372" t="str">
        <f>samples_g[[#This Row],[alias]]</f>
        <v>sam_</v>
      </c>
      <c r="H372" s="49"/>
      <c r="I372" s="49"/>
    </row>
    <row r="373">
      <c r="A373" t="s">
        <v>116</v>
      </c>
      <c r="B373" t="str">
        <f>samples_g[[#This Row],[alias]]</f>
        <v>sam_</v>
      </c>
      <c r="H373" s="49"/>
      <c r="I373" s="49"/>
    </row>
    <row r="374">
      <c r="A374" t="s">
        <v>116</v>
      </c>
      <c r="B374" t="str">
        <f>samples_g[[#This Row],[alias]]</f>
        <v>sam_</v>
      </c>
      <c r="H374" s="49"/>
      <c r="I374" s="49"/>
    </row>
    <row r="375">
      <c r="A375" t="s">
        <v>116</v>
      </c>
      <c r="B375" t="str">
        <f>samples_g[[#This Row],[alias]]</f>
        <v>sam_</v>
      </c>
      <c r="H375" s="49"/>
      <c r="I375" s="49"/>
    </row>
    <row r="376">
      <c r="A376" t="s">
        <v>116</v>
      </c>
      <c r="B376" t="str">
        <f>samples_g[[#This Row],[alias]]</f>
        <v>sam_</v>
      </c>
      <c r="H376" s="49"/>
      <c r="I376" s="49"/>
    </row>
    <row r="377">
      <c r="A377" t="s">
        <v>116</v>
      </c>
      <c r="B377" t="str">
        <f>samples_g[[#This Row],[alias]]</f>
        <v>sam_</v>
      </c>
      <c r="H377" s="49"/>
      <c r="I377" s="49"/>
    </row>
    <row r="378">
      <c r="A378" t="s">
        <v>116</v>
      </c>
      <c r="B378" t="str">
        <f>samples_g[[#This Row],[alias]]</f>
        <v>sam_</v>
      </c>
      <c r="H378" s="49"/>
      <c r="I378" s="49"/>
    </row>
    <row r="379">
      <c r="A379" t="s">
        <v>116</v>
      </c>
      <c r="B379" t="str">
        <f>samples_g[[#This Row],[alias]]</f>
        <v>sam_</v>
      </c>
      <c r="H379" s="49"/>
      <c r="I379" s="49"/>
    </row>
    <row r="380">
      <c r="A380" t="s">
        <v>116</v>
      </c>
      <c r="B380" t="str">
        <f>samples_g[[#This Row],[alias]]</f>
        <v>sam_</v>
      </c>
      <c r="H380" s="49"/>
      <c r="I380" s="49"/>
    </row>
    <row r="381">
      <c r="A381" t="s">
        <v>116</v>
      </c>
      <c r="B381" t="str">
        <f>samples_g[[#This Row],[alias]]</f>
        <v>sam_</v>
      </c>
      <c r="H381" s="49"/>
      <c r="I381" s="49"/>
    </row>
    <row r="382">
      <c r="A382" t="s">
        <v>116</v>
      </c>
      <c r="B382" t="str">
        <f>samples_g[[#This Row],[alias]]</f>
        <v>sam_</v>
      </c>
      <c r="H382" s="49"/>
      <c r="I382" s="49"/>
    </row>
    <row r="383">
      <c r="A383" t="s">
        <v>116</v>
      </c>
      <c r="B383" t="str">
        <f>samples_g[[#This Row],[alias]]</f>
        <v>sam_</v>
      </c>
      <c r="H383" s="49"/>
      <c r="I383" s="49"/>
    </row>
    <row r="384">
      <c r="A384" t="s">
        <v>116</v>
      </c>
      <c r="B384" t="str">
        <f>samples_g[[#This Row],[alias]]</f>
        <v>sam_</v>
      </c>
      <c r="H384" s="49"/>
      <c r="I384" s="49"/>
    </row>
    <row r="385">
      <c r="A385" t="s">
        <v>116</v>
      </c>
      <c r="B385" t="str">
        <f>samples_g[[#This Row],[alias]]</f>
        <v>sam_</v>
      </c>
      <c r="H385" s="49"/>
      <c r="I385" s="49"/>
    </row>
    <row r="386">
      <c r="A386" t="s">
        <v>116</v>
      </c>
      <c r="B386" t="str">
        <f>samples_g[[#This Row],[alias]]</f>
        <v>sam_</v>
      </c>
      <c r="H386" s="49"/>
      <c r="I386" s="49"/>
    </row>
    <row r="387">
      <c r="A387" t="s">
        <v>116</v>
      </c>
      <c r="B387" t="str">
        <f>samples_g[[#This Row],[alias]]</f>
        <v>sam_</v>
      </c>
      <c r="H387" s="49"/>
      <c r="I387" s="49"/>
    </row>
    <row r="388">
      <c r="A388" t="s">
        <v>116</v>
      </c>
      <c r="B388" t="str">
        <f>samples_g[[#This Row],[alias]]</f>
        <v>sam_</v>
      </c>
      <c r="H388" s="49"/>
      <c r="I388" s="49"/>
    </row>
    <row r="389">
      <c r="A389" t="s">
        <v>116</v>
      </c>
      <c r="B389" t="str">
        <f>samples_g[[#This Row],[alias]]</f>
        <v>sam_</v>
      </c>
      <c r="H389" s="49"/>
      <c r="I389" s="49"/>
    </row>
    <row r="390">
      <c r="A390" t="s">
        <v>116</v>
      </c>
      <c r="B390" t="str">
        <f>samples_g[[#This Row],[alias]]</f>
        <v>sam_</v>
      </c>
      <c r="H390" s="49"/>
      <c r="I390" s="49"/>
    </row>
    <row r="391">
      <c r="A391" t="s">
        <v>116</v>
      </c>
      <c r="B391" t="str">
        <f>samples_g[[#This Row],[alias]]</f>
        <v>sam_</v>
      </c>
      <c r="H391" s="49"/>
      <c r="I391" s="49"/>
    </row>
    <row r="392">
      <c r="A392" t="s">
        <v>116</v>
      </c>
      <c r="B392" t="str">
        <f>samples_g[[#This Row],[alias]]</f>
        <v>sam_</v>
      </c>
      <c r="H392" s="49"/>
      <c r="I392" s="49"/>
    </row>
    <row r="393">
      <c r="A393" t="s">
        <v>116</v>
      </c>
      <c r="B393" t="str">
        <f>samples_g[[#This Row],[alias]]</f>
        <v>sam_</v>
      </c>
      <c r="H393" s="49"/>
      <c r="I393" s="49"/>
    </row>
    <row r="394">
      <c r="A394" t="s">
        <v>116</v>
      </c>
      <c r="B394" t="str">
        <f>samples_g[[#This Row],[alias]]</f>
        <v>sam_</v>
      </c>
      <c r="H394" s="49"/>
      <c r="I394" s="49"/>
    </row>
    <row r="395">
      <c r="A395" t="s">
        <v>116</v>
      </c>
      <c r="B395" t="str">
        <f>samples_g[[#This Row],[alias]]</f>
        <v>sam_</v>
      </c>
      <c r="H395" s="49"/>
      <c r="I395" s="49"/>
    </row>
    <row r="396">
      <c r="A396" t="s">
        <v>116</v>
      </c>
      <c r="B396" t="str">
        <f>samples_g[[#This Row],[alias]]</f>
        <v>sam_</v>
      </c>
      <c r="H396" s="49"/>
      <c r="I396" s="49"/>
    </row>
    <row r="397">
      <c r="A397" t="s">
        <v>116</v>
      </c>
      <c r="B397" t="str">
        <f>samples_g[[#This Row],[alias]]</f>
        <v>sam_</v>
      </c>
      <c r="H397" s="49"/>
      <c r="I397" s="49"/>
    </row>
    <row r="398">
      <c r="A398" t="s">
        <v>116</v>
      </c>
      <c r="B398" t="str">
        <f>samples_g[[#This Row],[alias]]</f>
        <v>sam_</v>
      </c>
      <c r="H398" s="49"/>
      <c r="I398" s="49"/>
    </row>
    <row r="399">
      <c r="A399" t="s">
        <v>116</v>
      </c>
      <c r="B399" t="str">
        <f>samples_g[[#This Row],[alias]]</f>
        <v>sam_</v>
      </c>
      <c r="H399" s="49"/>
      <c r="I399" s="49"/>
    </row>
    <row r="400">
      <c r="A400" t="s">
        <v>116</v>
      </c>
      <c r="B400" t="str">
        <f>samples_g[[#This Row],[alias]]</f>
        <v>sam_</v>
      </c>
      <c r="H400" s="49"/>
      <c r="I400" s="49"/>
    </row>
    <row r="401">
      <c r="A401" t="s">
        <v>116</v>
      </c>
      <c r="B401" t="str">
        <f>samples_g[[#This Row],[alias]]</f>
        <v>sam_</v>
      </c>
      <c r="H401" s="49"/>
      <c r="I401" s="49"/>
    </row>
    <row r="402">
      <c r="A402" t="s">
        <v>116</v>
      </c>
      <c r="B402" t="str">
        <f>samples_g[[#This Row],[alias]]</f>
        <v>sam_</v>
      </c>
      <c r="H402" s="49"/>
      <c r="I402" s="49"/>
    </row>
    <row r="403">
      <c r="A403" t="s">
        <v>116</v>
      </c>
      <c r="B403" t="str">
        <f>samples_g[[#This Row],[alias]]</f>
        <v>sam_</v>
      </c>
      <c r="H403" s="49"/>
      <c r="I403" s="49"/>
    </row>
    <row r="404">
      <c r="A404" t="s">
        <v>116</v>
      </c>
      <c r="B404" t="str">
        <f>samples_g[[#This Row],[alias]]</f>
        <v>sam_</v>
      </c>
      <c r="H404" s="49"/>
      <c r="I404" s="49"/>
    </row>
    <row r="405">
      <c r="A405" t="s">
        <v>116</v>
      </c>
      <c r="B405" t="str">
        <f>samples_g[[#This Row],[alias]]</f>
        <v>sam_</v>
      </c>
      <c r="H405" s="49"/>
      <c r="I405" s="49"/>
    </row>
    <row r="406">
      <c r="A406" t="s">
        <v>116</v>
      </c>
      <c r="B406" t="str">
        <f>samples_g[[#This Row],[alias]]</f>
        <v>sam_</v>
      </c>
      <c r="H406" s="49"/>
      <c r="I406" s="49"/>
    </row>
    <row r="407">
      <c r="A407" t="s">
        <v>116</v>
      </c>
      <c r="B407" t="str">
        <f>samples_g[[#This Row],[alias]]</f>
        <v>sam_</v>
      </c>
      <c r="H407" s="49"/>
      <c r="I407" s="49"/>
    </row>
    <row r="408">
      <c r="A408" t="s">
        <v>116</v>
      </c>
      <c r="B408" t="str">
        <f>samples_g[[#This Row],[alias]]</f>
        <v>sam_</v>
      </c>
      <c r="H408" s="49"/>
      <c r="I408" s="49"/>
    </row>
    <row r="409">
      <c r="A409" t="s">
        <v>116</v>
      </c>
      <c r="B409" t="str">
        <f>samples_g[[#This Row],[alias]]</f>
        <v>sam_</v>
      </c>
      <c r="H409" s="49"/>
      <c r="I409" s="49"/>
    </row>
    <row r="410">
      <c r="A410" t="s">
        <v>116</v>
      </c>
      <c r="B410" t="str">
        <f>samples_g[[#This Row],[alias]]</f>
        <v>sam_</v>
      </c>
      <c r="H410" s="49"/>
      <c r="I410" s="49"/>
    </row>
    <row r="411">
      <c r="A411" t="s">
        <v>116</v>
      </c>
      <c r="B411" t="str">
        <f>samples_g[[#This Row],[alias]]</f>
        <v>sam_</v>
      </c>
      <c r="H411" s="49"/>
      <c r="I411" s="49"/>
    </row>
    <row r="412">
      <c r="A412" t="s">
        <v>116</v>
      </c>
      <c r="B412" t="str">
        <f>samples_g[[#This Row],[alias]]</f>
        <v>sam_</v>
      </c>
      <c r="H412" s="49"/>
      <c r="I412" s="49"/>
    </row>
    <row r="413">
      <c r="A413" t="s">
        <v>116</v>
      </c>
      <c r="B413" t="str">
        <f>samples_g[[#This Row],[alias]]</f>
        <v>sam_</v>
      </c>
      <c r="H413" s="49"/>
      <c r="I413" s="49"/>
    </row>
    <row r="414">
      <c r="A414" t="s">
        <v>116</v>
      </c>
      <c r="B414" t="str">
        <f>samples_g[[#This Row],[alias]]</f>
        <v>sam_</v>
      </c>
      <c r="H414" s="49"/>
      <c r="I414" s="49"/>
    </row>
    <row r="415">
      <c r="A415" t="s">
        <v>116</v>
      </c>
      <c r="B415" t="str">
        <f>samples_g[[#This Row],[alias]]</f>
        <v>sam_</v>
      </c>
      <c r="H415" s="49"/>
      <c r="I415" s="49"/>
    </row>
    <row r="416">
      <c r="A416" t="s">
        <v>116</v>
      </c>
      <c r="B416" t="str">
        <f>samples_g[[#This Row],[alias]]</f>
        <v>sam_</v>
      </c>
      <c r="H416" s="49"/>
      <c r="I416" s="49"/>
    </row>
    <row r="417">
      <c r="A417" t="s">
        <v>116</v>
      </c>
      <c r="B417" t="str">
        <f>samples_g[[#This Row],[alias]]</f>
        <v>sam_</v>
      </c>
      <c r="H417" s="49"/>
      <c r="I417" s="49"/>
    </row>
    <row r="418">
      <c r="A418" t="s">
        <v>116</v>
      </c>
      <c r="B418" t="str">
        <f>samples_g[[#This Row],[alias]]</f>
        <v>sam_</v>
      </c>
      <c r="H418" s="49"/>
      <c r="I418" s="49"/>
    </row>
    <row r="419">
      <c r="A419" t="s">
        <v>116</v>
      </c>
      <c r="B419" t="str">
        <f>samples_g[[#This Row],[alias]]</f>
        <v>sam_</v>
      </c>
      <c r="H419" s="49"/>
      <c r="I419" s="49"/>
    </row>
    <row r="420">
      <c r="A420" t="s">
        <v>116</v>
      </c>
      <c r="B420" t="str">
        <f>samples_g[[#This Row],[alias]]</f>
        <v>sam_</v>
      </c>
      <c r="H420" s="49"/>
      <c r="I420" s="49"/>
    </row>
    <row r="421">
      <c r="A421" t="s">
        <v>116</v>
      </c>
      <c r="B421" t="str">
        <f>samples_g[[#This Row],[alias]]</f>
        <v>sam_</v>
      </c>
      <c r="H421" s="49"/>
      <c r="I421" s="49"/>
    </row>
    <row r="422">
      <c r="A422" t="s">
        <v>116</v>
      </c>
      <c r="B422" t="str">
        <f>samples_g[[#This Row],[alias]]</f>
        <v>sam_</v>
      </c>
      <c r="H422" s="49"/>
      <c r="I422" s="49"/>
    </row>
    <row r="423">
      <c r="A423" t="s">
        <v>116</v>
      </c>
      <c r="B423" t="str">
        <f>samples_g[[#This Row],[alias]]</f>
        <v>sam_</v>
      </c>
      <c r="H423" s="49"/>
      <c r="I423" s="49"/>
    </row>
    <row r="424">
      <c r="A424" t="s">
        <v>116</v>
      </c>
      <c r="B424" t="str">
        <f>samples_g[[#This Row],[alias]]</f>
        <v>sam_</v>
      </c>
      <c r="H424" s="49"/>
      <c r="I424" s="49"/>
    </row>
    <row r="425">
      <c r="A425" t="s">
        <v>116</v>
      </c>
      <c r="B425" t="str">
        <f>samples_g[[#This Row],[alias]]</f>
        <v>sam_</v>
      </c>
      <c r="H425" s="49"/>
      <c r="I425" s="49"/>
    </row>
    <row r="426">
      <c r="A426" t="s">
        <v>116</v>
      </c>
      <c r="B426" t="str">
        <f>samples_g[[#This Row],[alias]]</f>
        <v>sam_</v>
      </c>
      <c r="H426" s="49"/>
      <c r="I426" s="49"/>
    </row>
    <row r="427">
      <c r="A427" t="s">
        <v>116</v>
      </c>
      <c r="B427" t="str">
        <f>samples_g[[#This Row],[alias]]</f>
        <v>sam_</v>
      </c>
      <c r="H427" s="49"/>
      <c r="I427" s="49"/>
    </row>
    <row r="428">
      <c r="A428" t="s">
        <v>116</v>
      </c>
      <c r="B428" t="str">
        <f>samples_g[[#This Row],[alias]]</f>
        <v>sam_</v>
      </c>
      <c r="H428" s="49"/>
      <c r="I428" s="49"/>
    </row>
    <row r="429">
      <c r="A429" t="s">
        <v>116</v>
      </c>
      <c r="B429" t="str">
        <f>samples_g[[#This Row],[alias]]</f>
        <v>sam_</v>
      </c>
      <c r="H429" s="49"/>
      <c r="I429" s="49"/>
    </row>
    <row r="430">
      <c r="A430" t="s">
        <v>116</v>
      </c>
      <c r="B430" t="str">
        <f>samples_g[[#This Row],[alias]]</f>
        <v>sam_</v>
      </c>
      <c r="H430" s="49"/>
      <c r="I430" s="49"/>
    </row>
    <row r="431">
      <c r="A431" t="s">
        <v>116</v>
      </c>
      <c r="B431" t="str">
        <f>samples_g[[#This Row],[alias]]</f>
        <v>sam_</v>
      </c>
      <c r="H431" s="49"/>
      <c r="I431" s="49"/>
    </row>
    <row r="432">
      <c r="A432" t="s">
        <v>116</v>
      </c>
      <c r="B432" t="str">
        <f>samples_g[[#This Row],[alias]]</f>
        <v>sam_</v>
      </c>
      <c r="H432" s="49"/>
      <c r="I432" s="49"/>
    </row>
    <row r="433">
      <c r="A433" t="s">
        <v>116</v>
      </c>
      <c r="B433" t="str">
        <f>samples_g[[#This Row],[alias]]</f>
        <v>sam_</v>
      </c>
      <c r="H433" s="49"/>
      <c r="I433" s="49"/>
    </row>
    <row r="434">
      <c r="A434" t="s">
        <v>116</v>
      </c>
      <c r="B434" t="str">
        <f>samples_g[[#This Row],[alias]]</f>
        <v>sam_</v>
      </c>
      <c r="H434" s="49"/>
      <c r="I434" s="49"/>
    </row>
    <row r="435">
      <c r="A435" t="s">
        <v>116</v>
      </c>
      <c r="B435" t="str">
        <f>samples_g[[#This Row],[alias]]</f>
        <v>sam_</v>
      </c>
      <c r="H435" s="49"/>
      <c r="I435" s="49"/>
    </row>
    <row r="436">
      <c r="A436" t="s">
        <v>116</v>
      </c>
      <c r="B436" t="str">
        <f>samples_g[[#This Row],[alias]]</f>
        <v>sam_</v>
      </c>
      <c r="H436" s="49"/>
      <c r="I436" s="49"/>
    </row>
    <row r="437">
      <c r="A437" t="s">
        <v>116</v>
      </c>
      <c r="B437" t="str">
        <f>samples_g[[#This Row],[alias]]</f>
        <v>sam_</v>
      </c>
      <c r="H437" s="49"/>
      <c r="I437" s="49"/>
    </row>
    <row r="438">
      <c r="A438" t="s">
        <v>116</v>
      </c>
      <c r="B438" t="str">
        <f>samples_g[[#This Row],[alias]]</f>
        <v>sam_</v>
      </c>
      <c r="H438" s="49"/>
      <c r="I438" s="49"/>
    </row>
    <row r="439">
      <c r="A439" t="s">
        <v>116</v>
      </c>
      <c r="B439" t="str">
        <f>samples_g[[#This Row],[alias]]</f>
        <v>sam_</v>
      </c>
      <c r="H439" s="49"/>
      <c r="I439" s="49"/>
    </row>
    <row r="440">
      <c r="A440" t="s">
        <v>116</v>
      </c>
      <c r="B440" t="str">
        <f>samples_g[[#This Row],[alias]]</f>
        <v>sam_</v>
      </c>
      <c r="H440" s="49"/>
      <c r="I440" s="49"/>
    </row>
    <row r="441">
      <c r="A441" t="s">
        <v>116</v>
      </c>
      <c r="B441" t="str">
        <f>samples_g[[#This Row],[alias]]</f>
        <v>sam_</v>
      </c>
      <c r="H441" s="49"/>
      <c r="I441" s="49"/>
    </row>
    <row r="442">
      <c r="A442" t="s">
        <v>116</v>
      </c>
      <c r="B442" t="str">
        <f>samples_g[[#This Row],[alias]]</f>
        <v>sam_</v>
      </c>
      <c r="H442" s="49"/>
      <c r="I442" s="49"/>
    </row>
    <row r="443">
      <c r="A443" t="s">
        <v>116</v>
      </c>
      <c r="B443" t="str">
        <f>samples_g[[#This Row],[alias]]</f>
        <v>sam_</v>
      </c>
      <c r="H443" s="49"/>
      <c r="I443" s="49"/>
    </row>
    <row r="444">
      <c r="A444" t="s">
        <v>116</v>
      </c>
      <c r="B444" t="str">
        <f>samples_g[[#This Row],[alias]]</f>
        <v>sam_</v>
      </c>
      <c r="H444" s="49"/>
      <c r="I444" s="49"/>
    </row>
    <row r="445">
      <c r="A445" t="s">
        <v>116</v>
      </c>
      <c r="B445" t="str">
        <f>samples_g[[#This Row],[alias]]</f>
        <v>sam_</v>
      </c>
      <c r="H445" s="49"/>
      <c r="I445" s="49"/>
    </row>
    <row r="446">
      <c r="A446" t="s">
        <v>116</v>
      </c>
      <c r="B446" t="str">
        <f>samples_g[[#This Row],[alias]]</f>
        <v>sam_</v>
      </c>
      <c r="H446" s="49"/>
      <c r="I446" s="49"/>
    </row>
    <row r="447">
      <c r="A447" t="s">
        <v>116</v>
      </c>
      <c r="B447" t="str">
        <f>samples_g[[#This Row],[alias]]</f>
        <v>sam_</v>
      </c>
      <c r="H447" s="49"/>
      <c r="I447" s="49"/>
    </row>
    <row r="448">
      <c r="A448" t="s">
        <v>116</v>
      </c>
      <c r="B448" t="str">
        <f>samples_g[[#This Row],[alias]]</f>
        <v>sam_</v>
      </c>
      <c r="H448" s="49"/>
      <c r="I448" s="49"/>
    </row>
    <row r="449">
      <c r="A449" t="s">
        <v>116</v>
      </c>
      <c r="B449" t="str">
        <f>samples_g[[#This Row],[alias]]</f>
        <v>sam_</v>
      </c>
      <c r="H449" s="49"/>
      <c r="I449" s="49"/>
    </row>
    <row r="450">
      <c r="A450" t="s">
        <v>116</v>
      </c>
      <c r="B450" t="str">
        <f>samples_g[[#This Row],[alias]]</f>
        <v>sam_</v>
      </c>
      <c r="H450" s="49"/>
      <c r="I450" s="49"/>
    </row>
    <row r="451">
      <c r="A451" t="s">
        <v>116</v>
      </c>
      <c r="B451" t="str">
        <f>samples_g[[#This Row],[alias]]</f>
        <v>sam_</v>
      </c>
      <c r="H451" s="49"/>
      <c r="I451" s="49"/>
    </row>
    <row r="452">
      <c r="A452" t="s">
        <v>116</v>
      </c>
      <c r="B452" t="str">
        <f>samples_g[[#This Row],[alias]]</f>
        <v>sam_</v>
      </c>
      <c r="H452" s="49"/>
      <c r="I452" s="49"/>
    </row>
    <row r="453">
      <c r="A453" t="s">
        <v>116</v>
      </c>
      <c r="B453" t="str">
        <f>samples_g[[#This Row],[alias]]</f>
        <v>sam_</v>
      </c>
      <c r="H453" s="49"/>
      <c r="I453" s="49"/>
    </row>
    <row r="454">
      <c r="A454" t="s">
        <v>116</v>
      </c>
      <c r="B454" t="str">
        <f>samples_g[[#This Row],[alias]]</f>
        <v>sam_</v>
      </c>
      <c r="H454" s="49"/>
      <c r="I454" s="49"/>
    </row>
    <row r="455">
      <c r="A455" t="s">
        <v>116</v>
      </c>
      <c r="B455" t="str">
        <f>samples_g[[#This Row],[alias]]</f>
        <v>sam_</v>
      </c>
      <c r="H455" s="49"/>
      <c r="I455" s="49"/>
    </row>
    <row r="456">
      <c r="A456" t="s">
        <v>116</v>
      </c>
      <c r="B456" t="str">
        <f>samples_g[[#This Row],[alias]]</f>
        <v>sam_</v>
      </c>
      <c r="H456" s="49"/>
      <c r="I456" s="49"/>
    </row>
    <row r="457">
      <c r="A457" t="s">
        <v>116</v>
      </c>
      <c r="B457" t="str">
        <f>samples_g[[#This Row],[alias]]</f>
        <v>sam_</v>
      </c>
      <c r="H457" s="49"/>
      <c r="I457" s="49"/>
    </row>
    <row r="458">
      <c r="A458" t="s">
        <v>116</v>
      </c>
      <c r="B458" t="str">
        <f>samples_g[[#This Row],[alias]]</f>
        <v>sam_</v>
      </c>
      <c r="H458" s="49"/>
      <c r="I458" s="49"/>
    </row>
    <row r="459">
      <c r="A459" t="s">
        <v>116</v>
      </c>
      <c r="B459" t="str">
        <f>samples_g[[#This Row],[alias]]</f>
        <v>sam_</v>
      </c>
      <c r="H459" s="49"/>
      <c r="I459" s="49"/>
    </row>
    <row r="460">
      <c r="A460" t="s">
        <v>116</v>
      </c>
      <c r="B460" t="str">
        <f>samples_g[[#This Row],[alias]]</f>
        <v>sam_</v>
      </c>
      <c r="H460" s="49"/>
      <c r="I460" s="49"/>
    </row>
    <row r="461">
      <c r="A461" t="s">
        <v>116</v>
      </c>
      <c r="B461" t="str">
        <f>samples_g[[#This Row],[alias]]</f>
        <v>sam_</v>
      </c>
      <c r="H461" s="49"/>
      <c r="I461" s="49"/>
    </row>
    <row r="462">
      <c r="A462" t="s">
        <v>116</v>
      </c>
      <c r="B462" t="str">
        <f>samples_g[[#This Row],[alias]]</f>
        <v>sam_</v>
      </c>
      <c r="H462" s="49"/>
      <c r="I462" s="49"/>
    </row>
    <row r="463">
      <c r="A463" t="s">
        <v>116</v>
      </c>
      <c r="B463" t="str">
        <f>samples_g[[#This Row],[alias]]</f>
        <v>sam_</v>
      </c>
      <c r="H463" s="49"/>
      <c r="I463" s="49"/>
    </row>
    <row r="464">
      <c r="A464" t="s">
        <v>116</v>
      </c>
      <c r="B464" t="str">
        <f>samples_g[[#This Row],[alias]]</f>
        <v>sam_</v>
      </c>
      <c r="H464" s="49"/>
      <c r="I464" s="49"/>
    </row>
    <row r="465">
      <c r="A465" t="s">
        <v>116</v>
      </c>
      <c r="B465" t="str">
        <f>samples_g[[#This Row],[alias]]</f>
        <v>sam_</v>
      </c>
      <c r="H465" s="49"/>
      <c r="I465" s="49"/>
    </row>
    <row r="466">
      <c r="A466" t="s">
        <v>116</v>
      </c>
      <c r="B466" t="str">
        <f>samples_g[[#This Row],[alias]]</f>
        <v>sam_</v>
      </c>
      <c r="H466" s="49"/>
      <c r="I466" s="49"/>
    </row>
    <row r="467">
      <c r="A467" t="s">
        <v>116</v>
      </c>
      <c r="B467" t="str">
        <f>samples_g[[#This Row],[alias]]</f>
        <v>sam_</v>
      </c>
      <c r="H467" s="49"/>
      <c r="I467" s="49"/>
    </row>
    <row r="468">
      <c r="A468" t="s">
        <v>116</v>
      </c>
      <c r="B468" t="str">
        <f>samples_g[[#This Row],[alias]]</f>
        <v>sam_</v>
      </c>
      <c r="H468" s="49"/>
      <c r="I468" s="49"/>
    </row>
    <row r="469">
      <c r="A469" t="s">
        <v>116</v>
      </c>
      <c r="B469" t="str">
        <f>samples_g[[#This Row],[alias]]</f>
        <v>sam_</v>
      </c>
      <c r="H469" s="49"/>
      <c r="I469" s="49"/>
    </row>
    <row r="470">
      <c r="A470" t="s">
        <v>116</v>
      </c>
      <c r="B470" t="str">
        <f>samples_g[[#This Row],[alias]]</f>
        <v>sam_</v>
      </c>
      <c r="H470" s="49"/>
      <c r="I470" s="49"/>
    </row>
    <row r="471">
      <c r="A471" t="s">
        <v>116</v>
      </c>
      <c r="B471" t="str">
        <f>samples_g[[#This Row],[alias]]</f>
        <v>sam_</v>
      </c>
      <c r="H471" s="49"/>
      <c r="I471" s="49"/>
    </row>
    <row r="472">
      <c r="A472" t="s">
        <v>116</v>
      </c>
      <c r="B472" t="str">
        <f>samples_g[[#This Row],[alias]]</f>
        <v>sam_</v>
      </c>
      <c r="H472" s="49"/>
      <c r="I472" s="49"/>
    </row>
    <row r="473">
      <c r="A473" t="s">
        <v>116</v>
      </c>
      <c r="B473" t="str">
        <f>samples_g[[#This Row],[alias]]</f>
        <v>sam_</v>
      </c>
      <c r="H473" s="49"/>
      <c r="I473" s="49"/>
    </row>
    <row r="474">
      <c r="A474" t="s">
        <v>116</v>
      </c>
      <c r="B474" t="str">
        <f>samples_g[[#This Row],[alias]]</f>
        <v>sam_</v>
      </c>
      <c r="H474" s="49"/>
      <c r="I474" s="49"/>
    </row>
    <row r="475">
      <c r="A475" t="s">
        <v>116</v>
      </c>
      <c r="B475" t="str">
        <f>samples_g[[#This Row],[alias]]</f>
        <v>sam_</v>
      </c>
      <c r="H475" s="49"/>
      <c r="I475" s="49"/>
    </row>
    <row r="476">
      <c r="A476" t="s">
        <v>116</v>
      </c>
      <c r="B476" t="str">
        <f>samples_g[[#This Row],[alias]]</f>
        <v>sam_</v>
      </c>
      <c r="H476" s="49"/>
      <c r="I476" s="49"/>
    </row>
    <row r="477">
      <c r="A477" t="s">
        <v>116</v>
      </c>
      <c r="B477" t="str">
        <f>samples_g[[#This Row],[alias]]</f>
        <v>sam_</v>
      </c>
      <c r="H477" s="49"/>
      <c r="I477" s="49"/>
    </row>
    <row r="478">
      <c r="A478" t="s">
        <v>116</v>
      </c>
      <c r="B478" t="str">
        <f>samples_g[[#This Row],[alias]]</f>
        <v>sam_</v>
      </c>
      <c r="H478" s="49"/>
      <c r="I478" s="49"/>
    </row>
    <row r="479">
      <c r="A479" t="s">
        <v>116</v>
      </c>
      <c r="B479" t="str">
        <f>samples_g[[#This Row],[alias]]</f>
        <v>sam_</v>
      </c>
      <c r="H479" s="49"/>
      <c r="I479" s="49"/>
    </row>
    <row r="480">
      <c r="A480" t="s">
        <v>116</v>
      </c>
      <c r="B480" t="str">
        <f>samples_g[[#This Row],[alias]]</f>
        <v>sam_</v>
      </c>
      <c r="H480" s="49"/>
      <c r="I480" s="49"/>
    </row>
    <row r="481">
      <c r="A481" t="s">
        <v>116</v>
      </c>
      <c r="B481" t="str">
        <f>samples_g[[#This Row],[alias]]</f>
        <v>sam_</v>
      </c>
      <c r="H481" s="49"/>
      <c r="I481" s="49"/>
    </row>
    <row r="482">
      <c r="A482" t="s">
        <v>116</v>
      </c>
      <c r="B482" t="str">
        <f>samples_g[[#This Row],[alias]]</f>
        <v>sam_</v>
      </c>
      <c r="H482" s="49"/>
      <c r="I482" s="49"/>
    </row>
    <row r="483">
      <c r="A483" t="s">
        <v>116</v>
      </c>
      <c r="B483" t="str">
        <f>samples_g[[#This Row],[alias]]</f>
        <v>sam_</v>
      </c>
      <c r="H483" s="49"/>
      <c r="I483" s="49"/>
    </row>
    <row r="484">
      <c r="A484" t="s">
        <v>116</v>
      </c>
      <c r="B484" t="str">
        <f>samples_g[[#This Row],[alias]]</f>
        <v>sam_</v>
      </c>
      <c r="H484" s="49"/>
      <c r="I484" s="49"/>
    </row>
    <row r="485">
      <c r="A485" t="s">
        <v>116</v>
      </c>
      <c r="B485" t="str">
        <f>samples_g[[#This Row],[alias]]</f>
        <v>sam_</v>
      </c>
      <c r="H485" s="49"/>
      <c r="I485" s="49"/>
    </row>
    <row r="486">
      <c r="A486" t="s">
        <v>116</v>
      </c>
      <c r="B486" t="str">
        <f>samples_g[[#This Row],[alias]]</f>
        <v>sam_</v>
      </c>
      <c r="H486" s="49"/>
      <c r="I486" s="49"/>
    </row>
    <row r="487">
      <c r="A487" t="s">
        <v>116</v>
      </c>
      <c r="B487" t="str">
        <f>samples_g[[#This Row],[alias]]</f>
        <v>sam_</v>
      </c>
      <c r="H487" s="49"/>
      <c r="I487" s="49"/>
    </row>
    <row r="488">
      <c r="A488" t="s">
        <v>116</v>
      </c>
      <c r="B488" t="str">
        <f>samples_g[[#This Row],[alias]]</f>
        <v>sam_</v>
      </c>
      <c r="H488" s="49"/>
      <c r="I488" s="49"/>
    </row>
    <row r="489">
      <c r="A489" t="s">
        <v>116</v>
      </c>
      <c r="B489" t="str">
        <f>samples_g[[#This Row],[alias]]</f>
        <v>sam_</v>
      </c>
      <c r="H489" s="49"/>
      <c r="I489" s="49"/>
    </row>
    <row r="490">
      <c r="A490" t="s">
        <v>116</v>
      </c>
      <c r="B490" t="str">
        <f>samples_g[[#This Row],[alias]]</f>
        <v>sam_</v>
      </c>
      <c r="H490" s="49"/>
      <c r="I490" s="49"/>
    </row>
    <row r="491">
      <c r="A491" t="s">
        <v>116</v>
      </c>
      <c r="B491" t="str">
        <f>samples_g[[#This Row],[alias]]</f>
        <v>sam_</v>
      </c>
      <c r="H491" s="49"/>
      <c r="I491" s="49"/>
    </row>
    <row r="492">
      <c r="A492" t="s">
        <v>116</v>
      </c>
      <c r="B492" t="str">
        <f>samples_g[[#This Row],[alias]]</f>
        <v>sam_</v>
      </c>
      <c r="H492" s="49"/>
      <c r="I492" s="49"/>
    </row>
    <row r="493">
      <c r="A493" t="s">
        <v>116</v>
      </c>
      <c r="B493" t="str">
        <f>samples_g[[#This Row],[alias]]</f>
        <v>sam_</v>
      </c>
      <c r="H493" s="49"/>
      <c r="I493" s="49"/>
    </row>
    <row r="494">
      <c r="A494" t="s">
        <v>116</v>
      </c>
      <c r="B494" t="str">
        <f>samples_g[[#This Row],[alias]]</f>
        <v>sam_</v>
      </c>
      <c r="H494" s="49"/>
      <c r="I494" s="49"/>
    </row>
    <row r="495">
      <c r="A495" t="s">
        <v>116</v>
      </c>
      <c r="B495" t="str">
        <f>samples_g[[#This Row],[alias]]</f>
        <v>sam_</v>
      </c>
      <c r="H495" s="49"/>
      <c r="I495" s="49"/>
    </row>
    <row r="496">
      <c r="A496" t="s">
        <v>116</v>
      </c>
      <c r="B496" t="str">
        <f>samples_g[[#This Row],[alias]]</f>
        <v>sam_</v>
      </c>
      <c r="H496" s="49"/>
      <c r="I496" s="49"/>
    </row>
    <row r="497">
      <c r="A497" t="s">
        <v>116</v>
      </c>
      <c r="B497" t="str">
        <f>samples_g[[#This Row],[alias]]</f>
        <v>sam_</v>
      </c>
      <c r="H497" s="49"/>
      <c r="I497" s="49"/>
    </row>
    <row r="498">
      <c r="A498" t="s">
        <v>116</v>
      </c>
      <c r="B498" t="str">
        <f>samples_g[[#This Row],[alias]]</f>
        <v>sam_</v>
      </c>
      <c r="H498" s="49"/>
      <c r="I498" s="49"/>
    </row>
    <row r="499">
      <c r="A499" t="s">
        <v>116</v>
      </c>
      <c r="B499" t="str">
        <f>samples_g[[#This Row],[alias]]</f>
        <v>sam_</v>
      </c>
      <c r="H499" s="49"/>
      <c r="I499" s="49"/>
    </row>
    <row r="500">
      <c r="A500" t="s">
        <v>116</v>
      </c>
      <c r="B500" t="str">
        <f>samples_g[[#This Row],[alias]]</f>
        <v>sam_</v>
      </c>
      <c r="H500" s="49"/>
      <c r="I500" s="49"/>
    </row>
    <row r="501">
      <c r="A501" t="s">
        <v>116</v>
      </c>
      <c r="B501" t="str">
        <f>samples_g[[#This Row],[alias]]</f>
        <v>sam_</v>
      </c>
      <c r="H501" s="49"/>
      <c r="I501" s="49"/>
    </row>
    <row r="502">
      <c r="A502" t="s">
        <v>116</v>
      </c>
      <c r="B502" t="str">
        <f>samples_g[[#This Row],[alias]]</f>
        <v>sam_</v>
      </c>
      <c r="H502" s="49"/>
      <c r="I502" s="49"/>
    </row>
    <row r="503">
      <c r="A503" t="s">
        <v>116</v>
      </c>
      <c r="B503" t="str">
        <f>samples_g[[#This Row],[alias]]</f>
        <v>sam_</v>
      </c>
      <c r="H503" s="49"/>
      <c r="I503" s="49"/>
    </row>
    <row r="504">
      <c r="A504" t="s">
        <v>116</v>
      </c>
      <c r="B504" t="str">
        <f>samples_g[[#This Row],[alias]]</f>
        <v>sam_</v>
      </c>
      <c r="H504" s="49"/>
      <c r="I504" s="49"/>
    </row>
    <row r="505">
      <c r="A505" t="s">
        <v>116</v>
      </c>
      <c r="B505" t="str">
        <f>samples_g[[#This Row],[alias]]</f>
        <v>sam_</v>
      </c>
      <c r="H505" s="49"/>
      <c r="I505" s="49"/>
    </row>
    <row r="506">
      <c r="A506" t="s">
        <v>116</v>
      </c>
      <c r="B506" t="str">
        <f>samples_g[[#This Row],[alias]]</f>
        <v>sam_</v>
      </c>
      <c r="H506" s="49"/>
      <c r="I506" s="49"/>
    </row>
    <row r="507">
      <c r="A507" t="s">
        <v>116</v>
      </c>
      <c r="B507" t="str">
        <f>samples_g[[#This Row],[alias]]</f>
        <v>sam_</v>
      </c>
      <c r="H507" s="49"/>
      <c r="I507" s="49"/>
    </row>
    <row r="508">
      <c r="A508" t="s">
        <v>116</v>
      </c>
      <c r="B508" t="str">
        <f>samples_g[[#This Row],[alias]]</f>
        <v>sam_</v>
      </c>
      <c r="H508" s="49"/>
      <c r="I508" s="49"/>
    </row>
    <row r="509">
      <c r="A509" t="s">
        <v>116</v>
      </c>
      <c r="B509" t="str">
        <f>samples_g[[#This Row],[alias]]</f>
        <v>sam_</v>
      </c>
      <c r="H509" s="49"/>
      <c r="I509" s="49"/>
    </row>
    <row r="510">
      <c r="A510" t="s">
        <v>116</v>
      </c>
      <c r="B510" t="str">
        <f>samples_g[[#This Row],[alias]]</f>
        <v>sam_</v>
      </c>
      <c r="H510" s="49"/>
      <c r="I510" s="49"/>
    </row>
    <row r="511">
      <c r="A511" t="s">
        <v>116</v>
      </c>
      <c r="B511" t="str">
        <f>samples_g[[#This Row],[alias]]</f>
        <v>sam_</v>
      </c>
      <c r="H511" s="49"/>
      <c r="I511" s="49"/>
    </row>
    <row r="512">
      <c r="A512" t="s">
        <v>116</v>
      </c>
      <c r="B512" t="str">
        <f>samples_g[[#This Row],[alias]]</f>
        <v>sam_</v>
      </c>
      <c r="H512" s="49"/>
      <c r="I512" s="49"/>
    </row>
    <row r="513">
      <c r="A513" t="s">
        <v>116</v>
      </c>
      <c r="B513" t="str">
        <f>samples_g[[#This Row],[alias]]</f>
        <v>sam_</v>
      </c>
      <c r="H513" s="49"/>
      <c r="I513" s="49"/>
    </row>
    <row r="514">
      <c r="A514" t="s">
        <v>116</v>
      </c>
      <c r="B514" t="str">
        <f>samples_g[[#This Row],[alias]]</f>
        <v>sam_</v>
      </c>
      <c r="H514" s="49"/>
      <c r="I514" s="49"/>
    </row>
    <row r="515">
      <c r="A515" t="s">
        <v>116</v>
      </c>
      <c r="B515" t="str">
        <f>samples_g[[#This Row],[alias]]</f>
        <v>sam_</v>
      </c>
      <c r="H515" s="49"/>
      <c r="I515" s="49"/>
    </row>
    <row r="516">
      <c r="A516" t="s">
        <v>116</v>
      </c>
      <c r="B516" t="str">
        <f>samples_g[[#This Row],[alias]]</f>
        <v>sam_</v>
      </c>
      <c r="H516" s="49"/>
      <c r="I516" s="49"/>
    </row>
    <row r="517">
      <c r="A517" t="s">
        <v>116</v>
      </c>
      <c r="B517" t="str">
        <f>samples_g[[#This Row],[alias]]</f>
        <v>sam_</v>
      </c>
      <c r="H517" s="49"/>
      <c r="I517" s="49"/>
    </row>
    <row r="518">
      <c r="A518" t="s">
        <v>116</v>
      </c>
      <c r="B518" t="str">
        <f>samples_g[[#This Row],[alias]]</f>
        <v>sam_</v>
      </c>
      <c r="H518" s="49"/>
      <c r="I518" s="49"/>
    </row>
    <row r="519">
      <c r="A519" t="s">
        <v>116</v>
      </c>
      <c r="B519" t="str">
        <f>samples_g[[#This Row],[alias]]</f>
        <v>sam_</v>
      </c>
      <c r="H519" s="49"/>
      <c r="I519" s="49"/>
    </row>
    <row r="520">
      <c r="A520" t="s">
        <v>116</v>
      </c>
      <c r="B520" t="str">
        <f>samples_g[[#This Row],[alias]]</f>
        <v>sam_</v>
      </c>
      <c r="H520" s="49"/>
      <c r="I520" s="49"/>
    </row>
    <row r="521">
      <c r="A521" t="s">
        <v>116</v>
      </c>
      <c r="B521" t="str">
        <f>samples_g[[#This Row],[alias]]</f>
        <v>sam_</v>
      </c>
      <c r="H521" s="49"/>
      <c r="I521" s="49"/>
    </row>
    <row r="522">
      <c r="A522" t="s">
        <v>116</v>
      </c>
      <c r="B522" t="str">
        <f>samples_g[[#This Row],[alias]]</f>
        <v>sam_</v>
      </c>
      <c r="H522" s="49"/>
      <c r="I522" s="49"/>
    </row>
    <row r="523">
      <c r="A523" t="s">
        <v>116</v>
      </c>
      <c r="B523" t="str">
        <f>samples_g[[#This Row],[alias]]</f>
        <v>sam_</v>
      </c>
      <c r="H523" s="49"/>
      <c r="I523" s="49"/>
    </row>
    <row r="524">
      <c r="A524" t="s">
        <v>116</v>
      </c>
      <c r="B524" t="str">
        <f>samples_g[[#This Row],[alias]]</f>
        <v>sam_</v>
      </c>
      <c r="H524" s="49"/>
      <c r="I524" s="49"/>
    </row>
    <row r="525">
      <c r="A525" t="s">
        <v>116</v>
      </c>
      <c r="B525" t="str">
        <f>samples_g[[#This Row],[alias]]</f>
        <v>sam_</v>
      </c>
      <c r="H525" s="49"/>
      <c r="I525" s="49"/>
    </row>
    <row r="526">
      <c r="A526" t="s">
        <v>116</v>
      </c>
      <c r="B526" t="str">
        <f>samples_g[[#This Row],[alias]]</f>
        <v>sam_</v>
      </c>
      <c r="H526" s="49"/>
      <c r="I526" s="49"/>
    </row>
    <row r="527">
      <c r="A527" t="s">
        <v>116</v>
      </c>
      <c r="B527" t="str">
        <f>samples_g[[#This Row],[alias]]</f>
        <v>sam_</v>
      </c>
      <c r="H527" s="49"/>
      <c r="I527" s="49"/>
    </row>
    <row r="528">
      <c r="A528" t="s">
        <v>116</v>
      </c>
      <c r="B528" t="str">
        <f>samples_g[[#This Row],[alias]]</f>
        <v>sam_</v>
      </c>
      <c r="H528" s="49"/>
      <c r="I528" s="49"/>
    </row>
    <row r="529">
      <c r="A529" t="s">
        <v>116</v>
      </c>
      <c r="B529" t="str">
        <f>samples_g[[#This Row],[alias]]</f>
        <v>sam_</v>
      </c>
      <c r="H529" s="49"/>
      <c r="I529" s="49"/>
    </row>
    <row r="530">
      <c r="A530" t="s">
        <v>116</v>
      </c>
      <c r="B530" t="str">
        <f>samples_g[[#This Row],[alias]]</f>
        <v>sam_</v>
      </c>
      <c r="H530" s="49"/>
      <c r="I530" s="49"/>
    </row>
    <row r="531">
      <c r="A531" t="s">
        <v>116</v>
      </c>
      <c r="B531" t="str">
        <f>samples_g[[#This Row],[alias]]</f>
        <v>sam_</v>
      </c>
      <c r="H531" s="49"/>
      <c r="I531" s="49"/>
    </row>
    <row r="532">
      <c r="A532" t="s">
        <v>116</v>
      </c>
      <c r="B532" t="str">
        <f>samples_g[[#This Row],[alias]]</f>
        <v>sam_</v>
      </c>
      <c r="H532" s="49"/>
      <c r="I532" s="49"/>
    </row>
    <row r="533">
      <c r="A533" t="s">
        <v>116</v>
      </c>
      <c r="B533" t="str">
        <f>samples_g[[#This Row],[alias]]</f>
        <v>sam_</v>
      </c>
      <c r="H533" s="49"/>
      <c r="I533" s="49"/>
    </row>
    <row r="534">
      <c r="A534" t="s">
        <v>116</v>
      </c>
      <c r="B534" t="str">
        <f>samples_g[[#This Row],[alias]]</f>
        <v>sam_</v>
      </c>
      <c r="H534" s="49"/>
      <c r="I534" s="49"/>
    </row>
    <row r="535">
      <c r="A535" t="s">
        <v>116</v>
      </c>
      <c r="B535" t="str">
        <f>samples_g[[#This Row],[alias]]</f>
        <v>sam_</v>
      </c>
      <c r="H535" s="49"/>
      <c r="I535" s="49"/>
    </row>
    <row r="536">
      <c r="A536" t="s">
        <v>116</v>
      </c>
      <c r="B536" t="str">
        <f>samples_g[[#This Row],[alias]]</f>
        <v>sam_</v>
      </c>
      <c r="H536" s="49"/>
      <c r="I536" s="49"/>
    </row>
    <row r="537">
      <c r="A537" t="s">
        <v>116</v>
      </c>
      <c r="B537" t="str">
        <f>samples_g[[#This Row],[alias]]</f>
        <v>sam_</v>
      </c>
      <c r="H537" s="49"/>
      <c r="I537" s="49"/>
    </row>
    <row r="538">
      <c r="A538" t="s">
        <v>116</v>
      </c>
      <c r="B538" t="str">
        <f>samples_g[[#This Row],[alias]]</f>
        <v>sam_</v>
      </c>
      <c r="H538" s="49"/>
      <c r="I538" s="49"/>
    </row>
    <row r="539">
      <c r="A539" t="s">
        <v>116</v>
      </c>
      <c r="B539" t="str">
        <f>samples_g[[#This Row],[alias]]</f>
        <v>sam_</v>
      </c>
      <c r="H539" s="49"/>
      <c r="I539" s="49"/>
    </row>
    <row r="540">
      <c r="A540" t="s">
        <v>116</v>
      </c>
      <c r="B540" t="str">
        <f>samples_g[[#This Row],[alias]]</f>
        <v>sam_</v>
      </c>
      <c r="H540" s="49"/>
      <c r="I540" s="49"/>
    </row>
    <row r="541">
      <c r="A541" t="s">
        <v>116</v>
      </c>
      <c r="B541" t="str">
        <f>samples_g[[#This Row],[alias]]</f>
        <v>sam_</v>
      </c>
      <c r="H541" s="49"/>
      <c r="I541" s="49"/>
    </row>
    <row r="542">
      <c r="A542" t="s">
        <v>116</v>
      </c>
      <c r="B542" t="str">
        <f>samples_g[[#This Row],[alias]]</f>
        <v>sam_</v>
      </c>
      <c r="H542" s="49"/>
      <c r="I542" s="49"/>
    </row>
    <row r="543">
      <c r="A543" t="s">
        <v>116</v>
      </c>
      <c r="B543" t="str">
        <f>samples_g[[#This Row],[alias]]</f>
        <v>sam_</v>
      </c>
      <c r="H543" s="49"/>
      <c r="I543" s="49"/>
    </row>
    <row r="544">
      <c r="A544" t="s">
        <v>116</v>
      </c>
      <c r="B544" t="str">
        <f>samples_g[[#This Row],[alias]]</f>
        <v>sam_</v>
      </c>
      <c r="H544" s="49"/>
      <c r="I544" s="49"/>
    </row>
    <row r="545">
      <c r="A545" t="s">
        <v>116</v>
      </c>
      <c r="B545" t="str">
        <f>samples_g[[#This Row],[alias]]</f>
        <v>sam_</v>
      </c>
      <c r="H545" s="49"/>
      <c r="I545" s="49"/>
    </row>
    <row r="546">
      <c r="A546" t="s">
        <v>116</v>
      </c>
      <c r="B546" t="str">
        <f>samples_g[[#This Row],[alias]]</f>
        <v>sam_</v>
      </c>
      <c r="H546" s="49"/>
      <c r="I546" s="49"/>
    </row>
    <row r="547">
      <c r="A547" t="s">
        <v>116</v>
      </c>
      <c r="B547" t="str">
        <f>samples_g[[#This Row],[alias]]</f>
        <v>sam_</v>
      </c>
      <c r="H547" s="49"/>
      <c r="I547" s="49"/>
    </row>
    <row r="548">
      <c r="A548" t="s">
        <v>116</v>
      </c>
      <c r="B548" t="str">
        <f>samples_g[[#This Row],[alias]]</f>
        <v>sam_</v>
      </c>
      <c r="H548" s="49"/>
      <c r="I548" s="49"/>
    </row>
    <row r="549">
      <c r="A549" t="s">
        <v>116</v>
      </c>
      <c r="B549" t="str">
        <f>samples_g[[#This Row],[alias]]</f>
        <v>sam_</v>
      </c>
      <c r="H549" s="49"/>
      <c r="I549" s="49"/>
    </row>
    <row r="550">
      <c r="A550" t="s">
        <v>116</v>
      </c>
      <c r="B550" t="str">
        <f>samples_g[[#This Row],[alias]]</f>
        <v>sam_</v>
      </c>
      <c r="H550" s="49"/>
      <c r="I550" s="49"/>
    </row>
    <row r="551">
      <c r="A551" t="s">
        <v>116</v>
      </c>
      <c r="B551" t="str">
        <f>samples_g[[#This Row],[alias]]</f>
        <v>sam_</v>
      </c>
      <c r="H551" s="49"/>
      <c r="I551" s="49"/>
    </row>
    <row r="552">
      <c r="A552" t="s">
        <v>116</v>
      </c>
      <c r="B552" t="str">
        <f>samples_g[[#This Row],[alias]]</f>
        <v>sam_</v>
      </c>
      <c r="H552" s="49"/>
      <c r="I552" s="49"/>
    </row>
    <row r="553">
      <c r="A553" t="s">
        <v>116</v>
      </c>
      <c r="B553" t="str">
        <f>samples_g[[#This Row],[alias]]</f>
        <v>sam_</v>
      </c>
      <c r="H553" s="49"/>
      <c r="I553" s="49"/>
    </row>
    <row r="554">
      <c r="A554" t="s">
        <v>116</v>
      </c>
      <c r="B554" t="str">
        <f>samples_g[[#This Row],[alias]]</f>
        <v>sam_</v>
      </c>
      <c r="H554" s="49"/>
      <c r="I554" s="49"/>
    </row>
    <row r="555">
      <c r="A555" t="s">
        <v>116</v>
      </c>
      <c r="B555" t="str">
        <f>samples_g[[#This Row],[alias]]</f>
        <v>sam_</v>
      </c>
      <c r="H555" s="49"/>
      <c r="I555" s="49"/>
    </row>
    <row r="556">
      <c r="A556" t="s">
        <v>116</v>
      </c>
      <c r="B556" t="str">
        <f>samples_g[[#This Row],[alias]]</f>
        <v>sam_</v>
      </c>
      <c r="H556" s="49"/>
      <c r="I556" s="49"/>
    </row>
    <row r="557">
      <c r="A557" t="s">
        <v>116</v>
      </c>
      <c r="B557" t="str">
        <f>samples_g[[#This Row],[alias]]</f>
        <v>sam_</v>
      </c>
      <c r="H557" s="49"/>
      <c r="I557" s="49"/>
    </row>
    <row r="558">
      <c r="A558" t="s">
        <v>116</v>
      </c>
      <c r="B558" t="str">
        <f>samples_g[[#This Row],[alias]]</f>
        <v>sam_</v>
      </c>
      <c r="H558" s="49"/>
      <c r="I558" s="49"/>
    </row>
    <row r="559">
      <c r="A559" t="s">
        <v>116</v>
      </c>
      <c r="B559" t="str">
        <f>samples_g[[#This Row],[alias]]</f>
        <v>sam_</v>
      </c>
      <c r="H559" s="49"/>
      <c r="I559" s="49"/>
    </row>
    <row r="560">
      <c r="A560" t="s">
        <v>116</v>
      </c>
      <c r="B560" t="str">
        <f>samples_g[[#This Row],[alias]]</f>
        <v>sam_</v>
      </c>
      <c r="H560" s="49"/>
      <c r="I560" s="49"/>
    </row>
    <row r="561">
      <c r="A561" t="s">
        <v>116</v>
      </c>
      <c r="B561" t="str">
        <f>samples_g[[#This Row],[alias]]</f>
        <v>sam_</v>
      </c>
      <c r="H561" s="49"/>
      <c r="I561" s="49"/>
    </row>
    <row r="562">
      <c r="A562" t="s">
        <v>116</v>
      </c>
      <c r="B562" t="str">
        <f>samples_g[[#This Row],[alias]]</f>
        <v>sam_</v>
      </c>
      <c r="H562" s="49"/>
      <c r="I562" s="49"/>
    </row>
    <row r="563">
      <c r="A563" t="s">
        <v>116</v>
      </c>
      <c r="B563" t="str">
        <f>samples_g[[#This Row],[alias]]</f>
        <v>sam_</v>
      </c>
      <c r="H563" s="49"/>
      <c r="I563" s="49"/>
    </row>
    <row r="564">
      <c r="A564" t="s">
        <v>116</v>
      </c>
      <c r="B564" t="str">
        <f>samples_g[[#This Row],[alias]]</f>
        <v>sam_</v>
      </c>
      <c r="H564" s="49"/>
      <c r="I564" s="49"/>
    </row>
    <row r="565">
      <c r="A565" t="s">
        <v>116</v>
      </c>
      <c r="B565" t="str">
        <f>samples_g[[#This Row],[alias]]</f>
        <v>sam_</v>
      </c>
      <c r="H565" s="49"/>
      <c r="I565" s="49"/>
    </row>
    <row r="566">
      <c r="A566" t="s">
        <v>116</v>
      </c>
      <c r="B566" t="str">
        <f>samples_g[[#This Row],[alias]]</f>
        <v>sam_</v>
      </c>
      <c r="H566" s="49"/>
      <c r="I566" s="49"/>
    </row>
    <row r="567">
      <c r="A567" t="s">
        <v>116</v>
      </c>
      <c r="B567" t="str">
        <f>samples_g[[#This Row],[alias]]</f>
        <v>sam_</v>
      </c>
      <c r="H567" s="49"/>
      <c r="I567" s="49"/>
    </row>
    <row r="568">
      <c r="A568" t="s">
        <v>116</v>
      </c>
      <c r="B568" t="str">
        <f>samples_g[[#This Row],[alias]]</f>
        <v>sam_</v>
      </c>
      <c r="H568" s="49"/>
      <c r="I568" s="49"/>
    </row>
    <row r="569">
      <c r="A569" t="s">
        <v>116</v>
      </c>
      <c r="B569" t="str">
        <f>samples_g[[#This Row],[alias]]</f>
        <v>sam_</v>
      </c>
      <c r="H569" s="49"/>
      <c r="I569" s="49"/>
    </row>
    <row r="570">
      <c r="A570" t="s">
        <v>116</v>
      </c>
      <c r="B570" t="str">
        <f>samples_g[[#This Row],[alias]]</f>
        <v>sam_</v>
      </c>
      <c r="H570" s="49"/>
      <c r="I570" s="49"/>
    </row>
    <row r="571">
      <c r="A571" t="s">
        <v>116</v>
      </c>
      <c r="B571" t="str">
        <f>samples_g[[#This Row],[alias]]</f>
        <v>sam_</v>
      </c>
      <c r="H571" s="49"/>
      <c r="I571" s="49"/>
    </row>
    <row r="572">
      <c r="A572" t="s">
        <v>116</v>
      </c>
      <c r="B572" t="str">
        <f>samples_g[[#This Row],[alias]]</f>
        <v>sam_</v>
      </c>
      <c r="H572" s="49"/>
      <c r="I572" s="49"/>
    </row>
    <row r="573">
      <c r="A573" t="s">
        <v>116</v>
      </c>
      <c r="B573" t="str">
        <f>samples_g[[#This Row],[alias]]</f>
        <v>sam_</v>
      </c>
      <c r="H573" s="49"/>
      <c r="I573" s="49"/>
    </row>
    <row r="574">
      <c r="A574" t="s">
        <v>116</v>
      </c>
      <c r="B574" t="str">
        <f>samples_g[[#This Row],[alias]]</f>
        <v>sam_</v>
      </c>
      <c r="H574" s="49"/>
      <c r="I574" s="49"/>
    </row>
    <row r="575">
      <c r="A575" t="s">
        <v>116</v>
      </c>
      <c r="B575" t="str">
        <f>samples_g[[#This Row],[alias]]</f>
        <v>sam_</v>
      </c>
      <c r="H575" s="49"/>
      <c r="I575" s="49"/>
    </row>
    <row r="576">
      <c r="A576" t="s">
        <v>116</v>
      </c>
      <c r="B576" t="str">
        <f>samples_g[[#This Row],[alias]]</f>
        <v>sam_</v>
      </c>
      <c r="H576" s="49"/>
      <c r="I576" s="49"/>
    </row>
    <row r="577">
      <c r="A577" t="s">
        <v>116</v>
      </c>
      <c r="B577" t="str">
        <f>samples_g[[#This Row],[alias]]</f>
        <v>sam_</v>
      </c>
      <c r="H577" s="49"/>
      <c r="I577" s="49"/>
    </row>
    <row r="578">
      <c r="A578" t="s">
        <v>116</v>
      </c>
      <c r="B578" t="str">
        <f>samples_g[[#This Row],[alias]]</f>
        <v>sam_</v>
      </c>
      <c r="H578" s="49"/>
      <c r="I578" s="49"/>
    </row>
    <row r="579">
      <c r="A579" t="s">
        <v>116</v>
      </c>
      <c r="B579" t="str">
        <f>samples_g[[#This Row],[alias]]</f>
        <v>sam_</v>
      </c>
      <c r="H579" s="49"/>
      <c r="I579" s="49"/>
    </row>
    <row r="580">
      <c r="A580" t="s">
        <v>116</v>
      </c>
      <c r="B580" t="str">
        <f>samples_g[[#This Row],[alias]]</f>
        <v>sam_</v>
      </c>
      <c r="H580" s="49"/>
      <c r="I580" s="49"/>
    </row>
    <row r="581">
      <c r="A581" t="s">
        <v>116</v>
      </c>
      <c r="B581" t="str">
        <f>samples_g[[#This Row],[alias]]</f>
        <v>sam_</v>
      </c>
      <c r="H581" s="49"/>
      <c r="I581" s="49"/>
    </row>
    <row r="582">
      <c r="A582" t="s">
        <v>116</v>
      </c>
      <c r="B582" t="str">
        <f>samples_g[[#This Row],[alias]]</f>
        <v>sam_</v>
      </c>
      <c r="H582" s="49"/>
      <c r="I582" s="49"/>
    </row>
    <row r="583">
      <c r="A583" t="s">
        <v>116</v>
      </c>
      <c r="B583" t="str">
        <f>samples_g[[#This Row],[alias]]</f>
        <v>sam_</v>
      </c>
      <c r="H583" s="49"/>
      <c r="I583" s="49"/>
    </row>
    <row r="584">
      <c r="A584" t="s">
        <v>116</v>
      </c>
      <c r="B584" t="str">
        <f>samples_g[[#This Row],[alias]]</f>
        <v>sam_</v>
      </c>
      <c r="H584" s="49"/>
      <c r="I584" s="49"/>
    </row>
    <row r="585">
      <c r="A585" t="s">
        <v>116</v>
      </c>
      <c r="B585" t="str">
        <f>samples_g[[#This Row],[alias]]</f>
        <v>sam_</v>
      </c>
      <c r="H585" s="49"/>
      <c r="I585" s="49"/>
    </row>
    <row r="586">
      <c r="A586" t="s">
        <v>116</v>
      </c>
      <c r="B586" t="str">
        <f>samples_g[[#This Row],[alias]]</f>
        <v>sam_</v>
      </c>
      <c r="H586" s="49"/>
      <c r="I586" s="49"/>
    </row>
    <row r="587">
      <c r="A587" t="s">
        <v>116</v>
      </c>
      <c r="B587" t="str">
        <f>samples_g[[#This Row],[alias]]</f>
        <v>sam_</v>
      </c>
      <c r="H587" s="49"/>
      <c r="I587" s="49"/>
    </row>
    <row r="588">
      <c r="A588" t="s">
        <v>116</v>
      </c>
      <c r="B588" t="str">
        <f>samples_g[[#This Row],[alias]]</f>
        <v>sam_</v>
      </c>
      <c r="H588" s="49"/>
      <c r="I588" s="49"/>
    </row>
    <row r="589">
      <c r="A589" t="s">
        <v>116</v>
      </c>
      <c r="B589" t="str">
        <f>samples_g[[#This Row],[alias]]</f>
        <v>sam_</v>
      </c>
      <c r="H589" s="49"/>
      <c r="I589" s="49"/>
    </row>
    <row r="590">
      <c r="A590" t="s">
        <v>116</v>
      </c>
      <c r="B590" t="str">
        <f>samples_g[[#This Row],[alias]]</f>
        <v>sam_</v>
      </c>
      <c r="H590" s="49"/>
      <c r="I590" s="49"/>
    </row>
    <row r="591">
      <c r="A591" t="s">
        <v>116</v>
      </c>
      <c r="B591" t="str">
        <f>samples_g[[#This Row],[alias]]</f>
        <v>sam_</v>
      </c>
      <c r="H591" s="49"/>
      <c r="I591" s="49"/>
    </row>
    <row r="592">
      <c r="A592" t="s">
        <v>116</v>
      </c>
      <c r="B592" t="str">
        <f>samples_g[[#This Row],[alias]]</f>
        <v>sam_</v>
      </c>
      <c r="H592" s="49"/>
      <c r="I592" s="49"/>
    </row>
    <row r="593">
      <c r="A593" t="s">
        <v>116</v>
      </c>
      <c r="B593" t="str">
        <f>samples_g[[#This Row],[alias]]</f>
        <v>sam_</v>
      </c>
      <c r="H593" s="49"/>
      <c r="I593" s="49"/>
    </row>
    <row r="594">
      <c r="A594" t="s">
        <v>116</v>
      </c>
      <c r="B594" t="str">
        <f>samples_g[[#This Row],[alias]]</f>
        <v>sam_</v>
      </c>
      <c r="H594" s="49"/>
      <c r="I594" s="49"/>
    </row>
    <row r="595">
      <c r="A595" t="s">
        <v>116</v>
      </c>
      <c r="B595" t="str">
        <f>samples_g[[#This Row],[alias]]</f>
        <v>sam_</v>
      </c>
      <c r="H595" s="49"/>
      <c r="I595" s="49"/>
    </row>
    <row r="596">
      <c r="A596" t="s">
        <v>116</v>
      </c>
      <c r="B596" t="str">
        <f>samples_g[[#This Row],[alias]]</f>
        <v>sam_</v>
      </c>
      <c r="H596" s="49"/>
      <c r="I596" s="49"/>
    </row>
    <row r="597">
      <c r="A597" t="s">
        <v>116</v>
      </c>
      <c r="B597" t="str">
        <f>samples_g[[#This Row],[alias]]</f>
        <v>sam_</v>
      </c>
      <c r="H597" s="49"/>
      <c r="I597" s="49"/>
    </row>
    <row r="598">
      <c r="A598" t="s">
        <v>116</v>
      </c>
      <c r="B598" t="str">
        <f>samples_g[[#This Row],[alias]]</f>
        <v>sam_</v>
      </c>
      <c r="H598" s="49"/>
      <c r="I598" s="49"/>
    </row>
    <row r="599">
      <c r="A599" t="s">
        <v>116</v>
      </c>
      <c r="B599" t="str">
        <f>samples_g[[#This Row],[alias]]</f>
        <v>sam_</v>
      </c>
      <c r="H599" s="49"/>
      <c r="I599" s="49"/>
    </row>
    <row r="600">
      <c r="A600" t="s">
        <v>116</v>
      </c>
      <c r="B600" t="str">
        <f>samples_g[[#This Row],[alias]]</f>
        <v>sam_</v>
      </c>
      <c r="H600" s="49"/>
      <c r="I600" s="49"/>
    </row>
    <row r="601">
      <c r="A601" t="s">
        <v>116</v>
      </c>
      <c r="B601" t="str">
        <f>samples_g[[#This Row],[alias]]</f>
        <v>sam_</v>
      </c>
      <c r="H601" s="49"/>
      <c r="I601" s="49"/>
    </row>
    <row r="602">
      <c r="A602" t="s">
        <v>116</v>
      </c>
      <c r="B602" t="str">
        <f>samples_g[[#This Row],[alias]]</f>
        <v>sam_</v>
      </c>
      <c r="H602" s="49"/>
      <c r="I602" s="49"/>
    </row>
    <row r="603" ht="14.25">
      <c r="A603" t="s">
        <v>116</v>
      </c>
      <c r="B603" t="str">
        <f>samples_g[[#This Row],[alias]]</f>
        <v>sam_</v>
      </c>
      <c r="H603" s="49"/>
      <c r="I603" s="49"/>
    </row>
    <row r="604" ht="14.25">
      <c r="A604" t="s">
        <v>116</v>
      </c>
      <c r="B604" t="str">
        <f>samples_g[[#This Row],[alias]]</f>
        <v>sam_</v>
      </c>
      <c r="H604" s="49"/>
      <c r="I604" s="49"/>
    </row>
    <row r="605" ht="14.25">
      <c r="A605" t="s">
        <v>116</v>
      </c>
      <c r="B605" t="str">
        <f>samples_g[[#This Row],[alias]]</f>
        <v>sam_</v>
      </c>
      <c r="H605" s="49"/>
      <c r="I605" s="49"/>
    </row>
    <row r="606" ht="14.25">
      <c r="A606" t="s">
        <v>116</v>
      </c>
      <c r="B606" t="str">
        <f>samples_g[[#This Row],[alias]]</f>
        <v>sam_</v>
      </c>
      <c r="H606" s="49"/>
      <c r="I606" s="49"/>
    </row>
    <row r="607" ht="14.25">
      <c r="A607" t="s">
        <v>116</v>
      </c>
      <c r="B607" t="str">
        <f>samples_g[[#This Row],[alias]]</f>
        <v>sam_</v>
      </c>
      <c r="H607" s="49"/>
      <c r="I607" s="49"/>
    </row>
    <row r="608" ht="14.25">
      <c r="A608" t="s">
        <v>116</v>
      </c>
      <c r="B608" t="str">
        <f>samples_g[[#This Row],[alias]]</f>
        <v>sam_</v>
      </c>
      <c r="H608" s="49"/>
      <c r="I608" s="49"/>
    </row>
    <row r="609" ht="14.25">
      <c r="A609" t="s">
        <v>116</v>
      </c>
      <c r="B609" t="str">
        <f>samples_g[[#This Row],[alias]]</f>
        <v>sam_</v>
      </c>
      <c r="H609" s="49"/>
      <c r="I609" s="49"/>
    </row>
    <row r="610" ht="14.25">
      <c r="A610" t="s">
        <v>116</v>
      </c>
      <c r="B610" t="str">
        <f>samples_g[[#This Row],[alias]]</f>
        <v>sam_</v>
      </c>
      <c r="H610" s="49"/>
      <c r="I610" s="49"/>
    </row>
    <row r="611" ht="14.25">
      <c r="A611" t="s">
        <v>116</v>
      </c>
      <c r="B611" t="str">
        <f>samples_g[[#This Row],[alias]]</f>
        <v>sam_</v>
      </c>
      <c r="H611" s="49"/>
      <c r="I611" s="49"/>
    </row>
    <row r="612" ht="14.25">
      <c r="A612" t="s">
        <v>116</v>
      </c>
      <c r="B612" t="str">
        <f>samples_g[[#This Row],[alias]]</f>
        <v>sam_</v>
      </c>
      <c r="H612" s="49"/>
      <c r="I612" s="49"/>
    </row>
    <row r="613" ht="14.25">
      <c r="A613" t="s">
        <v>116</v>
      </c>
      <c r="B613" t="str">
        <f>samples_g[[#This Row],[alias]]</f>
        <v>sam_</v>
      </c>
      <c r="H613" s="49"/>
      <c r="I613" s="49"/>
    </row>
    <row r="614" ht="14.25">
      <c r="A614" t="s">
        <v>116</v>
      </c>
      <c r="B614" t="str">
        <f>samples_g[[#This Row],[alias]]</f>
        <v>sam_</v>
      </c>
      <c r="H614" s="49"/>
      <c r="I614" s="49"/>
    </row>
    <row r="615" ht="14.25">
      <c r="A615" t="s">
        <v>116</v>
      </c>
      <c r="B615" t="str">
        <f>samples_g[[#This Row],[alias]]</f>
        <v>sam_</v>
      </c>
      <c r="H615" s="49"/>
      <c r="I615" s="49"/>
    </row>
    <row r="616" ht="14.25">
      <c r="A616" t="s">
        <v>116</v>
      </c>
      <c r="B616" t="str">
        <f>samples_g[[#This Row],[alias]]</f>
        <v>sam_</v>
      </c>
      <c r="H616" s="49"/>
      <c r="I616" s="49"/>
    </row>
    <row r="617" ht="14.25">
      <c r="A617" t="s">
        <v>116</v>
      </c>
      <c r="B617" t="str">
        <f>samples_g[[#This Row],[alias]]</f>
        <v>sam_</v>
      </c>
      <c r="H617" s="49"/>
      <c r="I617" s="49"/>
    </row>
    <row r="618" ht="14.25">
      <c r="A618" t="s">
        <v>116</v>
      </c>
      <c r="B618" t="str">
        <f>samples_g[[#This Row],[alias]]</f>
        <v>sam_</v>
      </c>
      <c r="H618" s="49"/>
      <c r="I618" s="49"/>
    </row>
    <row r="619" ht="14.25">
      <c r="A619" t="s">
        <v>116</v>
      </c>
      <c r="B619" t="str">
        <f>samples_g[[#This Row],[alias]]</f>
        <v>sam_</v>
      </c>
      <c r="H619" s="49"/>
      <c r="I619" s="49"/>
    </row>
    <row r="620" ht="14.25">
      <c r="A620" t="s">
        <v>116</v>
      </c>
      <c r="B620" t="str">
        <f>samples_g[[#This Row],[alias]]</f>
        <v>sam_</v>
      </c>
      <c r="H620" s="49"/>
      <c r="I620" s="49"/>
    </row>
    <row r="621" ht="14.25">
      <c r="A621" t="s">
        <v>116</v>
      </c>
      <c r="B621" t="str">
        <f>samples_g[[#This Row],[alias]]</f>
        <v>sam_</v>
      </c>
      <c r="H621" s="49"/>
      <c r="I621" s="49"/>
    </row>
    <row r="622" ht="14.25">
      <c r="A622" t="s">
        <v>116</v>
      </c>
      <c r="B622" t="str">
        <f>samples_g[[#This Row],[alias]]</f>
        <v>sam_</v>
      </c>
      <c r="H622" s="49"/>
      <c r="I622" s="49"/>
    </row>
    <row r="623" ht="14.25">
      <c r="A623" t="s">
        <v>116</v>
      </c>
      <c r="B623" t="str">
        <f>samples_g[[#This Row],[alias]]</f>
        <v>sam_</v>
      </c>
      <c r="H623" s="49"/>
      <c r="I623" s="49"/>
    </row>
    <row r="624" ht="14.25">
      <c r="A624" t="s">
        <v>116</v>
      </c>
      <c r="B624" t="str">
        <f>samples_g[[#This Row],[alias]]</f>
        <v>sam_</v>
      </c>
      <c r="H624" s="49"/>
      <c r="I624" s="49"/>
    </row>
    <row r="625" ht="14.25">
      <c r="A625" t="s">
        <v>116</v>
      </c>
      <c r="B625" t="str">
        <f>samples_g[[#This Row],[alias]]</f>
        <v>sam_</v>
      </c>
      <c r="H625" s="49"/>
      <c r="I625" s="49"/>
    </row>
    <row r="626" ht="14.25">
      <c r="A626" t="s">
        <v>116</v>
      </c>
      <c r="B626" t="str">
        <f>samples_g[[#This Row],[alias]]</f>
        <v>sam_</v>
      </c>
      <c r="H626" s="49"/>
      <c r="I626" s="49"/>
    </row>
    <row r="627" ht="14.25">
      <c r="A627" t="s">
        <v>116</v>
      </c>
      <c r="B627" t="str">
        <f>samples_g[[#This Row],[alias]]</f>
        <v>sam_</v>
      </c>
      <c r="H627" s="49"/>
      <c r="I627" s="49"/>
    </row>
    <row r="628" ht="14.25">
      <c r="A628" t="s">
        <v>116</v>
      </c>
      <c r="B628" t="str">
        <f>samples_g[[#This Row],[alias]]</f>
        <v>sam_</v>
      </c>
      <c r="H628" s="49"/>
      <c r="I628" s="49"/>
    </row>
    <row r="629" ht="14.25">
      <c r="A629" t="s">
        <v>116</v>
      </c>
      <c r="B629" t="str">
        <f>samples_g[[#This Row],[alias]]</f>
        <v>sam_</v>
      </c>
      <c r="H629" s="49"/>
      <c r="I629" s="49"/>
    </row>
    <row r="630" ht="14.25">
      <c r="A630" t="s">
        <v>116</v>
      </c>
      <c r="B630" t="str">
        <f>samples_g[[#This Row],[alias]]</f>
        <v>sam_</v>
      </c>
      <c r="H630" s="49"/>
      <c r="I630" s="49"/>
    </row>
    <row r="631" ht="14.25">
      <c r="A631" t="s">
        <v>116</v>
      </c>
      <c r="B631" t="str">
        <f>samples_g[[#This Row],[alias]]</f>
        <v>sam_</v>
      </c>
      <c r="H631" s="49"/>
      <c r="I631" s="49"/>
    </row>
    <row r="632" ht="14.25">
      <c r="A632" t="s">
        <v>116</v>
      </c>
      <c r="B632" t="str">
        <f>samples_g[[#This Row],[alias]]</f>
        <v>sam_</v>
      </c>
      <c r="H632" s="49"/>
      <c r="I632" s="49"/>
    </row>
    <row r="633" ht="14.25">
      <c r="A633" t="s">
        <v>116</v>
      </c>
      <c r="B633" t="str">
        <f>samples_g[[#This Row],[alias]]</f>
        <v>sam_</v>
      </c>
      <c r="H633" s="49"/>
      <c r="I633" s="49"/>
    </row>
    <row r="634" ht="14.25">
      <c r="A634" t="s">
        <v>116</v>
      </c>
      <c r="B634" t="str">
        <f>samples_g[[#This Row],[alias]]</f>
        <v>sam_</v>
      </c>
      <c r="H634" s="49"/>
      <c r="I634" s="49"/>
    </row>
    <row r="635" ht="14.25">
      <c r="A635" t="s">
        <v>116</v>
      </c>
      <c r="B635" t="str">
        <f>samples_g[[#This Row],[alias]]</f>
        <v>sam_</v>
      </c>
      <c r="H635" s="49"/>
      <c r="I635" s="49"/>
    </row>
    <row r="636" ht="14.25">
      <c r="A636" t="s">
        <v>116</v>
      </c>
      <c r="B636" t="str">
        <f>samples_g[[#This Row],[alias]]</f>
        <v>sam_</v>
      </c>
      <c r="H636" s="49"/>
      <c r="I636" s="49"/>
    </row>
    <row r="637" ht="14.25">
      <c r="A637" t="s">
        <v>116</v>
      </c>
      <c r="B637" t="str">
        <f>samples_g[[#This Row],[alias]]</f>
        <v>sam_</v>
      </c>
      <c r="H637" s="49"/>
      <c r="I637" s="49"/>
    </row>
    <row r="638" ht="14.25">
      <c r="A638" t="s">
        <v>116</v>
      </c>
      <c r="B638" t="str">
        <f>samples_g[[#This Row],[alias]]</f>
        <v>sam_</v>
      </c>
      <c r="H638" s="49"/>
      <c r="I638" s="49"/>
    </row>
    <row r="639" ht="14.25">
      <c r="A639" t="s">
        <v>116</v>
      </c>
      <c r="B639" t="str">
        <f>samples_g[[#This Row],[alias]]</f>
        <v>sam_</v>
      </c>
      <c r="H639" s="49"/>
      <c r="I639" s="49"/>
    </row>
    <row r="640" ht="14.25">
      <c r="A640" t="s">
        <v>116</v>
      </c>
      <c r="B640" t="str">
        <f>samples_g[[#This Row],[alias]]</f>
        <v>sam_</v>
      </c>
      <c r="H640" s="49"/>
      <c r="I640" s="49"/>
    </row>
    <row r="641" ht="14.25">
      <c r="A641" t="s">
        <v>116</v>
      </c>
      <c r="B641" t="str">
        <f>samples_g[[#This Row],[alias]]</f>
        <v>sam_</v>
      </c>
      <c r="H641" s="49"/>
      <c r="I641" s="49"/>
    </row>
    <row r="642" ht="14.25">
      <c r="A642" t="s">
        <v>116</v>
      </c>
      <c r="B642" t="str">
        <f>samples_g[[#This Row],[alias]]</f>
        <v>sam_</v>
      </c>
      <c r="H642" s="49"/>
      <c r="I642" s="49"/>
    </row>
    <row r="643" ht="14.25">
      <c r="A643" t="s">
        <v>116</v>
      </c>
      <c r="B643" t="str">
        <f>samples_g[[#This Row],[alias]]</f>
        <v>sam_</v>
      </c>
      <c r="H643" s="49"/>
      <c r="I643" s="49"/>
    </row>
    <row r="644" ht="14.25">
      <c r="A644" t="s">
        <v>116</v>
      </c>
      <c r="B644" t="str">
        <f>samples_g[[#This Row],[alias]]</f>
        <v>sam_</v>
      </c>
      <c r="H644" s="49"/>
      <c r="I644" s="49"/>
    </row>
    <row r="645" ht="14.25">
      <c r="A645" t="s">
        <v>116</v>
      </c>
      <c r="B645" t="str">
        <f>samples_g[[#This Row],[alias]]</f>
        <v>sam_</v>
      </c>
      <c r="H645" s="49"/>
      <c r="I645" s="49"/>
    </row>
    <row r="646" ht="14.25">
      <c r="A646" t="s">
        <v>116</v>
      </c>
      <c r="B646" t="str">
        <f>samples_g[[#This Row],[alias]]</f>
        <v>sam_</v>
      </c>
      <c r="H646" s="49"/>
      <c r="I646" s="49"/>
    </row>
    <row r="647" ht="14.25">
      <c r="A647" t="s">
        <v>116</v>
      </c>
      <c r="B647" t="str">
        <f>samples_g[[#This Row],[alias]]</f>
        <v>sam_</v>
      </c>
      <c r="H647" s="49"/>
      <c r="I647" s="49"/>
    </row>
    <row r="648" ht="14.25">
      <c r="A648" t="s">
        <v>116</v>
      </c>
      <c r="B648" t="str">
        <f>samples_g[[#This Row],[alias]]</f>
        <v>sam_</v>
      </c>
      <c r="H648" s="49"/>
      <c r="I648" s="49"/>
    </row>
    <row r="649" ht="14.25">
      <c r="A649" t="s">
        <v>116</v>
      </c>
      <c r="B649" t="str">
        <f>samples_g[[#This Row],[alias]]</f>
        <v>sam_</v>
      </c>
      <c r="H649" s="49"/>
      <c r="I649" s="49"/>
    </row>
    <row r="650" ht="14.25">
      <c r="A650" t="s">
        <v>116</v>
      </c>
      <c r="B650" t="str">
        <f>samples_g[[#This Row],[alias]]</f>
        <v>sam_</v>
      </c>
      <c r="H650" s="49"/>
      <c r="I650" s="49"/>
    </row>
    <row r="651" ht="14.25">
      <c r="A651" t="s">
        <v>116</v>
      </c>
      <c r="B651" t="str">
        <f>samples_g[[#This Row],[alias]]</f>
        <v>sam_</v>
      </c>
      <c r="H651" s="49"/>
      <c r="I651" s="49"/>
    </row>
    <row r="652" ht="14.25">
      <c r="A652" t="s">
        <v>116</v>
      </c>
      <c r="B652" t="str">
        <f>samples_g[[#This Row],[alias]]</f>
        <v>sam_</v>
      </c>
      <c r="H652" s="49"/>
      <c r="I652" s="49"/>
    </row>
    <row r="653" ht="14.25">
      <c r="A653" t="s">
        <v>116</v>
      </c>
      <c r="B653" t="str">
        <f>samples_g[[#This Row],[alias]]</f>
        <v>sam_</v>
      </c>
      <c r="H653" s="49"/>
      <c r="I653" s="49"/>
    </row>
    <row r="654" ht="14.25">
      <c r="A654" t="s">
        <v>116</v>
      </c>
      <c r="B654" t="str">
        <f>samples_g[[#This Row],[alias]]</f>
        <v>sam_</v>
      </c>
      <c r="H654" s="49"/>
      <c r="I654" s="49"/>
    </row>
    <row r="655" ht="14.25">
      <c r="A655" t="s">
        <v>116</v>
      </c>
      <c r="B655" t="str">
        <f>samples_g[[#This Row],[alias]]</f>
        <v>sam_</v>
      </c>
      <c r="H655" s="49"/>
      <c r="I655" s="49"/>
    </row>
    <row r="656" ht="14.25">
      <c r="A656" t="s">
        <v>116</v>
      </c>
      <c r="B656" t="str">
        <f>samples_g[[#This Row],[alias]]</f>
        <v>sam_</v>
      </c>
      <c r="H656" s="49"/>
      <c r="I656" s="49"/>
    </row>
    <row r="657" ht="14.25">
      <c r="A657" t="s">
        <v>116</v>
      </c>
      <c r="B657" t="str">
        <f>samples_g[[#This Row],[alias]]</f>
        <v>sam_</v>
      </c>
      <c r="H657" s="49"/>
      <c r="I657" s="49"/>
    </row>
    <row r="658" ht="14.25">
      <c r="A658" t="s">
        <v>116</v>
      </c>
      <c r="B658" t="str">
        <f>samples_g[[#This Row],[alias]]</f>
        <v>sam_</v>
      </c>
      <c r="H658" s="49"/>
      <c r="I658" s="49"/>
    </row>
    <row r="659" ht="14.25">
      <c r="A659" t="s">
        <v>116</v>
      </c>
      <c r="B659" t="str">
        <f>samples_g[[#This Row],[alias]]</f>
        <v>sam_</v>
      </c>
      <c r="H659" s="49"/>
      <c r="I659" s="49"/>
    </row>
    <row r="660" ht="14.25">
      <c r="A660" t="s">
        <v>116</v>
      </c>
      <c r="B660" t="str">
        <f>samples_g[[#This Row],[alias]]</f>
        <v>sam_</v>
      </c>
      <c r="H660" s="49"/>
      <c r="I660" s="49"/>
    </row>
    <row r="661" ht="14.25">
      <c r="A661" t="s">
        <v>116</v>
      </c>
      <c r="B661" t="str">
        <f>samples_g[[#This Row],[alias]]</f>
        <v>sam_</v>
      </c>
      <c r="H661" s="49"/>
      <c r="I661" s="49"/>
    </row>
    <row r="662" ht="14.25">
      <c r="A662" t="s">
        <v>116</v>
      </c>
      <c r="B662" t="str">
        <f>samples_g[[#This Row],[alias]]</f>
        <v>sam_</v>
      </c>
      <c r="H662" s="49"/>
      <c r="I662" s="49"/>
    </row>
    <row r="663" ht="14.25">
      <c r="A663" t="s">
        <v>116</v>
      </c>
      <c r="B663" t="str">
        <f>samples_g[[#This Row],[alias]]</f>
        <v>sam_</v>
      </c>
      <c r="H663" s="49"/>
      <c r="I663" s="49"/>
    </row>
    <row r="664" ht="14.25">
      <c r="A664" t="s">
        <v>116</v>
      </c>
      <c r="B664" t="str">
        <f>samples_g[[#This Row],[alias]]</f>
        <v>sam_</v>
      </c>
      <c r="H664" s="49"/>
      <c r="I664" s="49"/>
    </row>
    <row r="665" ht="14.25">
      <c r="A665" t="s">
        <v>116</v>
      </c>
      <c r="B665" t="str">
        <f>samples_g[[#This Row],[alias]]</f>
        <v>sam_</v>
      </c>
      <c r="H665" s="49"/>
      <c r="I665" s="49"/>
    </row>
    <row r="666" ht="14.25">
      <c r="A666" t="s">
        <v>116</v>
      </c>
      <c r="B666" t="str">
        <f>samples_g[[#This Row],[alias]]</f>
        <v>sam_</v>
      </c>
      <c r="H666" s="49"/>
      <c r="I666" s="49"/>
    </row>
    <row r="667" ht="14.25">
      <c r="A667" t="s">
        <v>116</v>
      </c>
      <c r="B667" t="str">
        <f>samples_g[[#This Row],[alias]]</f>
        <v>sam_</v>
      </c>
      <c r="H667" s="49"/>
      <c r="I667" s="49"/>
    </row>
    <row r="668" ht="14.25">
      <c r="A668" t="s">
        <v>116</v>
      </c>
      <c r="B668" t="str">
        <f>samples_g[[#This Row],[alias]]</f>
        <v>sam_</v>
      </c>
      <c r="H668" s="49"/>
      <c r="I668" s="49"/>
    </row>
    <row r="669" ht="14.25">
      <c r="A669" t="s">
        <v>116</v>
      </c>
      <c r="B669" t="str">
        <f>samples_g[[#This Row],[alias]]</f>
        <v>sam_</v>
      </c>
      <c r="H669" s="49"/>
      <c r="I669" s="49"/>
    </row>
    <row r="670" ht="14.25">
      <c r="A670" t="s">
        <v>116</v>
      </c>
      <c r="B670" t="str">
        <f>samples_g[[#This Row],[alias]]</f>
        <v>sam_</v>
      </c>
      <c r="H670" s="49"/>
      <c r="I670" s="49"/>
    </row>
    <row r="671" ht="14.25">
      <c r="A671" t="s">
        <v>116</v>
      </c>
      <c r="B671" t="str">
        <f>samples_g[[#This Row],[alias]]</f>
        <v>sam_</v>
      </c>
      <c r="H671" s="49"/>
      <c r="I671" s="49"/>
    </row>
    <row r="672" ht="14.25">
      <c r="A672" t="s">
        <v>116</v>
      </c>
      <c r="B672" t="str">
        <f>samples_g[[#This Row],[alias]]</f>
        <v>sam_</v>
      </c>
      <c r="H672" s="49"/>
      <c r="I672" s="49"/>
    </row>
    <row r="673" ht="14.25">
      <c r="A673" t="s">
        <v>116</v>
      </c>
      <c r="B673" t="str">
        <f>samples_g[[#This Row],[alias]]</f>
        <v>sam_</v>
      </c>
      <c r="H673" s="49"/>
      <c r="I673" s="49"/>
    </row>
    <row r="674" ht="14.25">
      <c r="A674" t="s">
        <v>116</v>
      </c>
      <c r="B674" t="str">
        <f>samples_g[[#This Row],[alias]]</f>
        <v>sam_</v>
      </c>
      <c r="H674" s="49"/>
      <c r="I674" s="49"/>
    </row>
    <row r="675" ht="14.25">
      <c r="A675" t="s">
        <v>116</v>
      </c>
      <c r="B675" t="str">
        <f>samples_g[[#This Row],[alias]]</f>
        <v>sam_</v>
      </c>
      <c r="H675" s="49"/>
      <c r="I675" s="49"/>
    </row>
    <row r="676" ht="14.25">
      <c r="A676" t="s">
        <v>116</v>
      </c>
      <c r="B676" t="str">
        <f>samples_g[[#This Row],[alias]]</f>
        <v>sam_</v>
      </c>
      <c r="H676" s="49"/>
      <c r="I676" s="49"/>
    </row>
    <row r="677" ht="14.25">
      <c r="A677" t="s">
        <v>116</v>
      </c>
      <c r="B677" t="str">
        <f>samples_g[[#This Row],[alias]]</f>
        <v>sam_</v>
      </c>
      <c r="H677" s="49"/>
      <c r="I677" s="49"/>
    </row>
    <row r="678" ht="14.25">
      <c r="A678" t="s">
        <v>116</v>
      </c>
      <c r="B678" t="str">
        <f>samples_g[[#This Row],[alias]]</f>
        <v>sam_</v>
      </c>
      <c r="H678" s="49"/>
      <c r="I678" s="49"/>
    </row>
    <row r="679" ht="14.25">
      <c r="A679" t="s">
        <v>116</v>
      </c>
      <c r="B679" t="str">
        <f>samples_g[[#This Row],[alias]]</f>
        <v>sam_</v>
      </c>
      <c r="H679" s="49"/>
      <c r="I679" s="49"/>
    </row>
    <row r="680" ht="14.25">
      <c r="A680" t="s">
        <v>116</v>
      </c>
      <c r="B680" t="str">
        <f>samples_g[[#This Row],[alias]]</f>
        <v>sam_</v>
      </c>
      <c r="H680" s="49"/>
      <c r="I680" s="49"/>
    </row>
    <row r="681" ht="14.25">
      <c r="A681" t="s">
        <v>116</v>
      </c>
      <c r="B681" t="str">
        <f>samples_g[[#This Row],[alias]]</f>
        <v>sam_</v>
      </c>
      <c r="H681" s="49"/>
      <c r="I681" s="49"/>
    </row>
    <row r="682" ht="14.25">
      <c r="A682" t="s">
        <v>116</v>
      </c>
      <c r="B682" t="str">
        <f>samples_g[[#This Row],[alias]]</f>
        <v>sam_</v>
      </c>
      <c r="H682" s="49"/>
      <c r="I682" s="49"/>
    </row>
    <row r="683" ht="14.25">
      <c r="A683" t="s">
        <v>116</v>
      </c>
      <c r="B683" t="str">
        <f>samples_g[[#This Row],[alias]]</f>
        <v>sam_</v>
      </c>
      <c r="H683" s="49"/>
      <c r="I683" s="49"/>
    </row>
    <row r="684" ht="14.25">
      <c r="A684" t="s">
        <v>116</v>
      </c>
      <c r="B684" t="str">
        <f>samples_g[[#This Row],[alias]]</f>
        <v>sam_</v>
      </c>
      <c r="H684" s="49"/>
      <c r="I684" s="49"/>
    </row>
    <row r="685" ht="14.25">
      <c r="A685" t="s">
        <v>116</v>
      </c>
      <c r="B685" t="str">
        <f>samples_g[[#This Row],[alias]]</f>
        <v>sam_</v>
      </c>
      <c r="H685" s="49"/>
      <c r="I685" s="49"/>
    </row>
    <row r="686" ht="14.25">
      <c r="A686" t="s">
        <v>116</v>
      </c>
      <c r="B686" t="str">
        <f>samples_g[[#This Row],[alias]]</f>
        <v>sam_</v>
      </c>
      <c r="H686" s="49"/>
      <c r="I686" s="49"/>
    </row>
    <row r="687" ht="14.25">
      <c r="A687" t="s">
        <v>116</v>
      </c>
      <c r="B687" t="str">
        <f>samples_g[[#This Row],[alias]]</f>
        <v>sam_</v>
      </c>
      <c r="H687" s="49"/>
      <c r="I687" s="49"/>
    </row>
    <row r="688" ht="14.25">
      <c r="A688" t="s">
        <v>116</v>
      </c>
      <c r="B688" t="str">
        <f>samples_g[[#This Row],[alias]]</f>
        <v>sam_</v>
      </c>
      <c r="H688" s="49"/>
      <c r="I688" s="49"/>
    </row>
    <row r="689" ht="14.25">
      <c r="A689" t="s">
        <v>116</v>
      </c>
      <c r="B689" t="str">
        <f>samples_g[[#This Row],[alias]]</f>
        <v>sam_</v>
      </c>
      <c r="H689" s="49"/>
      <c r="I689" s="49"/>
    </row>
    <row r="690" ht="14.25">
      <c r="A690" t="s">
        <v>116</v>
      </c>
      <c r="B690" t="str">
        <f>samples_g[[#This Row],[alias]]</f>
        <v>sam_</v>
      </c>
      <c r="H690" s="49"/>
      <c r="I690" s="49"/>
    </row>
    <row r="691" ht="14.25">
      <c r="A691" t="s">
        <v>116</v>
      </c>
      <c r="B691" t="str">
        <f>samples_g[[#This Row],[alias]]</f>
        <v>sam_</v>
      </c>
      <c r="H691" s="49"/>
      <c r="I691" s="49"/>
    </row>
    <row r="692" ht="14.25">
      <c r="A692" t="s">
        <v>116</v>
      </c>
      <c r="B692" t="str">
        <f>samples_g[[#This Row],[alias]]</f>
        <v>sam_</v>
      </c>
      <c r="H692" s="49"/>
      <c r="I692" s="49"/>
    </row>
    <row r="693" ht="14.25">
      <c r="A693" t="s">
        <v>116</v>
      </c>
      <c r="B693" t="str">
        <f>samples_g[[#This Row],[alias]]</f>
        <v>sam_</v>
      </c>
      <c r="H693" s="49"/>
      <c r="I693" s="49"/>
    </row>
    <row r="694" ht="14.25">
      <c r="A694" t="s">
        <v>116</v>
      </c>
      <c r="B694" t="str">
        <f>samples_g[[#This Row],[alias]]</f>
        <v>sam_</v>
      </c>
      <c r="H694" s="49"/>
      <c r="I694" s="49"/>
    </row>
    <row r="695" ht="14.25">
      <c r="A695" t="s">
        <v>116</v>
      </c>
      <c r="B695" t="str">
        <f>samples_g[[#This Row],[alias]]</f>
        <v>sam_</v>
      </c>
      <c r="H695" s="49"/>
      <c r="I695" s="49"/>
    </row>
    <row r="696" ht="14.25">
      <c r="A696" t="s">
        <v>116</v>
      </c>
      <c r="B696" t="str">
        <f>samples_g[[#This Row],[alias]]</f>
        <v>sam_</v>
      </c>
      <c r="H696" s="49"/>
      <c r="I696" s="49"/>
    </row>
    <row r="697" ht="14.25">
      <c r="A697" t="s">
        <v>116</v>
      </c>
      <c r="B697" t="str">
        <f>samples_g[[#This Row],[alias]]</f>
        <v>sam_</v>
      </c>
      <c r="H697" s="49"/>
      <c r="I697" s="49"/>
    </row>
    <row r="698" ht="14.25">
      <c r="A698" t="s">
        <v>116</v>
      </c>
      <c r="B698" t="str">
        <f>samples_g[[#This Row],[alias]]</f>
        <v>sam_</v>
      </c>
      <c r="H698" s="49"/>
      <c r="I698" s="49"/>
    </row>
    <row r="699" ht="14.25">
      <c r="A699" t="s">
        <v>116</v>
      </c>
      <c r="B699" t="str">
        <f>samples_g[[#This Row],[alias]]</f>
        <v>sam_</v>
      </c>
      <c r="H699" s="49"/>
      <c r="I699" s="49"/>
    </row>
    <row r="700" ht="14.25">
      <c r="A700" t="s">
        <v>116</v>
      </c>
      <c r="B700" t="str">
        <f>samples_g[[#This Row],[alias]]</f>
        <v>sam_</v>
      </c>
      <c r="H700" s="49"/>
      <c r="I700" s="49"/>
    </row>
    <row r="701" ht="14.25">
      <c r="A701" t="s">
        <v>116</v>
      </c>
      <c r="B701" t="str">
        <f>samples_g[[#This Row],[alias]]</f>
        <v>sam_</v>
      </c>
      <c r="H701" s="49"/>
      <c r="I701" s="49"/>
    </row>
    <row r="702" ht="14.25">
      <c r="A702" t="s">
        <v>116</v>
      </c>
      <c r="B702" t="str">
        <f>samples_g[[#This Row],[alias]]</f>
        <v>sam_</v>
      </c>
      <c r="H702" s="49"/>
      <c r="I702" s="49"/>
    </row>
    <row r="703" ht="14.25">
      <c r="A703" t="s">
        <v>116</v>
      </c>
      <c r="B703" t="str">
        <f>samples_g[[#This Row],[alias]]</f>
        <v>sam_</v>
      </c>
      <c r="H703" s="49"/>
      <c r="I703" s="49"/>
    </row>
    <row r="704" ht="14.25">
      <c r="A704" t="s">
        <v>116</v>
      </c>
      <c r="B704" t="str">
        <f>samples_g[[#This Row],[alias]]</f>
        <v>sam_</v>
      </c>
      <c r="H704" s="49"/>
      <c r="I704" s="49"/>
    </row>
    <row r="705" ht="14.25">
      <c r="A705" t="s">
        <v>116</v>
      </c>
      <c r="B705" t="str">
        <f>samples_g[[#This Row],[alias]]</f>
        <v>sam_</v>
      </c>
      <c r="H705" s="49"/>
      <c r="I705" s="49"/>
    </row>
    <row r="706" ht="14.25">
      <c r="A706" t="s">
        <v>116</v>
      </c>
      <c r="B706" t="str">
        <f>samples_g[[#This Row],[alias]]</f>
        <v>sam_</v>
      </c>
      <c r="H706" s="49"/>
      <c r="I706" s="49"/>
    </row>
    <row r="707" ht="14.25">
      <c r="A707" t="s">
        <v>116</v>
      </c>
      <c r="B707" t="str">
        <f>samples_g[[#This Row],[alias]]</f>
        <v>sam_</v>
      </c>
      <c r="H707" s="49"/>
      <c r="I707" s="49"/>
    </row>
    <row r="708" ht="14.25">
      <c r="A708" t="s">
        <v>116</v>
      </c>
      <c r="B708" t="str">
        <f>samples_g[[#This Row],[alias]]</f>
        <v>sam_</v>
      </c>
      <c r="H708" s="49"/>
      <c r="I708" s="49"/>
    </row>
    <row r="709" ht="14.25">
      <c r="A709" t="s">
        <v>116</v>
      </c>
      <c r="B709" t="str">
        <f>samples_g[[#This Row],[alias]]</f>
        <v>sam_</v>
      </c>
      <c r="H709" s="49"/>
      <c r="I709" s="49"/>
    </row>
    <row r="710" ht="14.25">
      <c r="A710" t="s">
        <v>116</v>
      </c>
      <c r="B710" t="str">
        <f>samples_g[[#This Row],[alias]]</f>
        <v>sam_</v>
      </c>
      <c r="H710" s="49"/>
      <c r="I710" s="49"/>
    </row>
    <row r="711" ht="14.25">
      <c r="A711" t="s">
        <v>116</v>
      </c>
      <c r="B711" t="str">
        <f>samples_g[[#This Row],[alias]]</f>
        <v>sam_</v>
      </c>
      <c r="H711" s="49"/>
      <c r="I711" s="49"/>
    </row>
    <row r="712" ht="14.25">
      <c r="A712" t="s">
        <v>116</v>
      </c>
      <c r="B712" t="str">
        <f>samples_g[[#This Row],[alias]]</f>
        <v>sam_</v>
      </c>
      <c r="H712" s="49"/>
      <c r="I712" s="49"/>
    </row>
    <row r="713" ht="14.25">
      <c r="A713" t="s">
        <v>116</v>
      </c>
      <c r="B713" t="str">
        <f>samples_g[[#This Row],[alias]]</f>
        <v>sam_</v>
      </c>
      <c r="H713" s="49"/>
      <c r="I713" s="49"/>
    </row>
    <row r="714" ht="14.25">
      <c r="A714" t="s">
        <v>116</v>
      </c>
      <c r="B714" t="str">
        <f>samples_g[[#This Row],[alias]]</f>
        <v>sam_</v>
      </c>
      <c r="H714" s="49"/>
      <c r="I714" s="49"/>
    </row>
    <row r="715" ht="14.25">
      <c r="A715" t="s">
        <v>116</v>
      </c>
      <c r="B715" t="str">
        <f>samples_g[[#This Row],[alias]]</f>
        <v>sam_</v>
      </c>
      <c r="H715" s="49"/>
      <c r="I715" s="49"/>
    </row>
    <row r="716" ht="14.25">
      <c r="A716" t="s">
        <v>116</v>
      </c>
      <c r="B716" t="str">
        <f>samples_g[[#This Row],[alias]]</f>
        <v>sam_</v>
      </c>
      <c r="H716" s="49"/>
      <c r="I716" s="49"/>
    </row>
    <row r="717" ht="14.25">
      <c r="A717" t="s">
        <v>116</v>
      </c>
      <c r="B717" t="str">
        <f>samples_g[[#This Row],[alias]]</f>
        <v>sam_</v>
      </c>
      <c r="H717" s="49"/>
      <c r="I717" s="49"/>
    </row>
    <row r="718" ht="14.25">
      <c r="A718" t="s">
        <v>116</v>
      </c>
      <c r="B718" t="str">
        <f>samples_g[[#This Row],[alias]]</f>
        <v>sam_</v>
      </c>
      <c r="H718" s="49"/>
      <c r="I718" s="49"/>
    </row>
    <row r="719" ht="14.25">
      <c r="A719" t="s">
        <v>116</v>
      </c>
      <c r="B719" t="str">
        <f>samples_g[[#This Row],[alias]]</f>
        <v>sam_</v>
      </c>
      <c r="H719" s="49"/>
      <c r="I719" s="49"/>
    </row>
    <row r="720" ht="14.25">
      <c r="A720" t="s">
        <v>116</v>
      </c>
      <c r="B720" t="str">
        <f>samples_g[[#This Row],[alias]]</f>
        <v>sam_</v>
      </c>
      <c r="H720" s="49"/>
      <c r="I720" s="49"/>
    </row>
    <row r="721" ht="14.25">
      <c r="A721" t="s">
        <v>116</v>
      </c>
      <c r="B721" t="str">
        <f>samples_g[[#This Row],[alias]]</f>
        <v>sam_</v>
      </c>
      <c r="H721" s="49"/>
      <c r="I721" s="49"/>
    </row>
    <row r="722" ht="14.25">
      <c r="A722" t="s">
        <v>116</v>
      </c>
      <c r="B722" t="str">
        <f>samples_g[[#This Row],[alias]]</f>
        <v>sam_</v>
      </c>
      <c r="H722" s="49"/>
      <c r="I722" s="49"/>
    </row>
    <row r="723" ht="14.25">
      <c r="A723" t="s">
        <v>116</v>
      </c>
      <c r="B723" t="str">
        <f>samples_g[[#This Row],[alias]]</f>
        <v>sam_</v>
      </c>
      <c r="H723" s="49"/>
      <c r="I723" s="49"/>
    </row>
    <row r="724" ht="14.25">
      <c r="A724" t="s">
        <v>116</v>
      </c>
      <c r="B724" t="str">
        <f>samples_g[[#This Row],[alias]]</f>
        <v>sam_</v>
      </c>
      <c r="H724" s="49"/>
      <c r="I724" s="49"/>
    </row>
    <row r="725" ht="14.25">
      <c r="A725" t="s">
        <v>116</v>
      </c>
      <c r="B725" t="str">
        <f>samples_g[[#This Row],[alias]]</f>
        <v>sam_</v>
      </c>
      <c r="H725" s="49"/>
      <c r="I725" s="49"/>
    </row>
    <row r="726" ht="14.25">
      <c r="A726" t="s">
        <v>116</v>
      </c>
      <c r="B726" t="str">
        <f>samples_g[[#This Row],[alias]]</f>
        <v>sam_</v>
      </c>
      <c r="H726" s="49"/>
      <c r="I726" s="49"/>
    </row>
    <row r="727" ht="14.25">
      <c r="A727" t="s">
        <v>116</v>
      </c>
      <c r="B727" t="str">
        <f>samples_g[[#This Row],[alias]]</f>
        <v>sam_</v>
      </c>
      <c r="H727" s="49"/>
      <c r="I727" s="49"/>
    </row>
    <row r="728" ht="14.25">
      <c r="A728" t="s">
        <v>116</v>
      </c>
      <c r="B728" t="str">
        <f>samples_g[[#This Row],[alias]]</f>
        <v>sam_</v>
      </c>
      <c r="H728" s="49"/>
      <c r="I728" s="49"/>
    </row>
    <row r="729" ht="14.25">
      <c r="A729" t="s">
        <v>116</v>
      </c>
      <c r="B729" t="str">
        <f>samples_g[[#This Row],[alias]]</f>
        <v>sam_</v>
      </c>
      <c r="H729" s="49"/>
      <c r="I729" s="49"/>
    </row>
    <row r="730" ht="14.25">
      <c r="A730" t="s">
        <v>116</v>
      </c>
      <c r="B730" t="str">
        <f>samples_g[[#This Row],[alias]]</f>
        <v>sam_</v>
      </c>
      <c r="H730" s="49"/>
      <c r="I730" s="49"/>
    </row>
    <row r="731" ht="14.25">
      <c r="A731" t="s">
        <v>116</v>
      </c>
      <c r="B731" t="str">
        <f>samples_g[[#This Row],[alias]]</f>
        <v>sam_</v>
      </c>
      <c r="H731" s="49"/>
      <c r="I731" s="49"/>
    </row>
    <row r="732" ht="14.25">
      <c r="A732" t="s">
        <v>116</v>
      </c>
      <c r="B732" t="str">
        <f>samples_g[[#This Row],[alias]]</f>
        <v>sam_</v>
      </c>
      <c r="H732" s="49"/>
      <c r="I732" s="49"/>
    </row>
    <row r="733" ht="14.25">
      <c r="A733" t="s">
        <v>116</v>
      </c>
      <c r="B733" t="str">
        <f>samples_g[[#This Row],[alias]]</f>
        <v>sam_</v>
      </c>
      <c r="H733" s="49"/>
      <c r="I733" s="49"/>
    </row>
    <row r="734" ht="14.25">
      <c r="A734" t="s">
        <v>116</v>
      </c>
      <c r="B734" t="str">
        <f>samples_g[[#This Row],[alias]]</f>
        <v>sam_</v>
      </c>
      <c r="H734" s="49"/>
      <c r="I734" s="49"/>
    </row>
    <row r="735" ht="14.25">
      <c r="A735" t="s">
        <v>116</v>
      </c>
      <c r="B735" t="str">
        <f>samples_g[[#This Row],[alias]]</f>
        <v>sam_</v>
      </c>
      <c r="H735" s="49"/>
      <c r="I735" s="49"/>
    </row>
    <row r="736" ht="14.25">
      <c r="A736" t="s">
        <v>116</v>
      </c>
      <c r="B736" t="str">
        <f>samples_g[[#This Row],[alias]]</f>
        <v>sam_</v>
      </c>
      <c r="H736" s="49"/>
      <c r="I736" s="49"/>
    </row>
    <row r="737" ht="14.25">
      <c r="A737" t="s">
        <v>116</v>
      </c>
      <c r="B737" t="str">
        <f>samples_g[[#This Row],[alias]]</f>
        <v>sam_</v>
      </c>
      <c r="H737" s="49"/>
      <c r="I737" s="49"/>
    </row>
    <row r="738" ht="14.25">
      <c r="A738" t="s">
        <v>116</v>
      </c>
      <c r="B738" t="str">
        <f>samples_g[[#This Row],[alias]]</f>
        <v>sam_</v>
      </c>
      <c r="H738" s="49"/>
      <c r="I738" s="49"/>
    </row>
    <row r="739" ht="14.25">
      <c r="A739" t="s">
        <v>116</v>
      </c>
      <c r="B739" t="str">
        <f>samples_g[[#This Row],[alias]]</f>
        <v>sam_</v>
      </c>
      <c r="H739" s="49"/>
      <c r="I739" s="49"/>
    </row>
    <row r="740" ht="14.25">
      <c r="A740" t="s">
        <v>116</v>
      </c>
      <c r="B740" t="str">
        <f>samples_g[[#This Row],[alias]]</f>
        <v>sam_</v>
      </c>
      <c r="H740" s="49"/>
      <c r="I740" s="49"/>
    </row>
    <row r="741" ht="14.25">
      <c r="A741" t="s">
        <v>116</v>
      </c>
      <c r="B741" t="str">
        <f>samples_g[[#This Row],[alias]]</f>
        <v>sam_</v>
      </c>
      <c r="H741" s="49"/>
      <c r="I741" s="49"/>
    </row>
    <row r="742" ht="14.25">
      <c r="A742" t="s">
        <v>116</v>
      </c>
      <c r="B742" t="str">
        <f>samples_g[[#This Row],[alias]]</f>
        <v>sam_</v>
      </c>
      <c r="H742" s="49"/>
      <c r="I742" s="49"/>
    </row>
    <row r="743" ht="14.25">
      <c r="A743" t="s">
        <v>116</v>
      </c>
      <c r="B743" t="str">
        <f>samples_g[[#This Row],[alias]]</f>
        <v>sam_</v>
      </c>
      <c r="H743" s="49"/>
      <c r="I743" s="49"/>
    </row>
    <row r="744" ht="14.25">
      <c r="A744" t="s">
        <v>116</v>
      </c>
      <c r="B744" t="str">
        <f>samples_g[[#This Row],[alias]]</f>
        <v>sam_</v>
      </c>
      <c r="H744" s="49"/>
      <c r="I744" s="49"/>
    </row>
    <row r="745" ht="14.25">
      <c r="A745" t="s">
        <v>116</v>
      </c>
      <c r="B745" t="str">
        <f>samples_g[[#This Row],[alias]]</f>
        <v>sam_</v>
      </c>
      <c r="H745" s="49"/>
      <c r="I745" s="49"/>
    </row>
    <row r="746" ht="14.25">
      <c r="A746" t="s">
        <v>116</v>
      </c>
      <c r="B746" t="str">
        <f>samples_g[[#This Row],[alias]]</f>
        <v>sam_</v>
      </c>
      <c r="H746" s="49"/>
      <c r="I746" s="49"/>
    </row>
    <row r="747" ht="14.25">
      <c r="A747" t="s">
        <v>116</v>
      </c>
      <c r="B747" t="str">
        <f>samples_g[[#This Row],[alias]]</f>
        <v>sam_</v>
      </c>
      <c r="H747" s="49"/>
      <c r="I747" s="49"/>
    </row>
    <row r="748" ht="14.25">
      <c r="A748" t="s">
        <v>116</v>
      </c>
      <c r="B748" t="str">
        <f>samples_g[[#This Row],[alias]]</f>
        <v>sam_</v>
      </c>
      <c r="H748" s="49"/>
      <c r="I748" s="49"/>
    </row>
    <row r="749" ht="14.25">
      <c r="A749" t="s">
        <v>116</v>
      </c>
      <c r="B749" t="str">
        <f>samples_g[[#This Row],[alias]]</f>
        <v>sam_</v>
      </c>
      <c r="H749" s="49"/>
      <c r="I749" s="49"/>
    </row>
    <row r="750" ht="14.25">
      <c r="A750" t="s">
        <v>116</v>
      </c>
      <c r="B750" t="str">
        <f>samples_g[[#This Row],[alias]]</f>
        <v>sam_</v>
      </c>
      <c r="H750" s="49"/>
      <c r="I750" s="49"/>
    </row>
    <row r="751" ht="14.25">
      <c r="A751" t="s">
        <v>116</v>
      </c>
      <c r="B751" t="str">
        <f>samples_g[[#This Row],[alias]]</f>
        <v>sam_</v>
      </c>
      <c r="H751" s="49"/>
      <c r="I751" s="49"/>
    </row>
    <row r="752" ht="14.25">
      <c r="A752" t="s">
        <v>116</v>
      </c>
      <c r="B752" t="str">
        <f>samples_g[[#This Row],[alias]]</f>
        <v>sam_</v>
      </c>
      <c r="H752" s="49"/>
      <c r="I752" s="49"/>
    </row>
    <row r="753" ht="14.25">
      <c r="A753" t="s">
        <v>116</v>
      </c>
      <c r="B753" t="str">
        <f>samples_g[[#This Row],[alias]]</f>
        <v>sam_</v>
      </c>
      <c r="H753" s="49"/>
      <c r="I753" s="49"/>
    </row>
    <row r="754" ht="14.25">
      <c r="A754" t="s">
        <v>116</v>
      </c>
      <c r="B754" t="str">
        <f>samples_g[[#This Row],[alias]]</f>
        <v>sam_</v>
      </c>
      <c r="H754" s="49"/>
      <c r="I754" s="49"/>
    </row>
    <row r="755" ht="14.25">
      <c r="A755" t="s">
        <v>116</v>
      </c>
      <c r="B755" t="str">
        <f>samples_g[[#This Row],[alias]]</f>
        <v>sam_</v>
      </c>
      <c r="H755" s="49"/>
      <c r="I755" s="49"/>
    </row>
    <row r="756" ht="14.25">
      <c r="A756" t="s">
        <v>116</v>
      </c>
      <c r="B756" t="str">
        <f>samples_g[[#This Row],[alias]]</f>
        <v>sam_</v>
      </c>
      <c r="H756" s="49"/>
      <c r="I756" s="49"/>
    </row>
    <row r="757" ht="14.25">
      <c r="A757" t="s">
        <v>116</v>
      </c>
      <c r="B757" t="str">
        <f>samples_g[[#This Row],[alias]]</f>
        <v>sam_</v>
      </c>
      <c r="H757" s="49"/>
      <c r="I757" s="49"/>
    </row>
    <row r="758" ht="14.25">
      <c r="A758" t="s">
        <v>116</v>
      </c>
      <c r="B758" t="str">
        <f>samples_g[[#This Row],[alias]]</f>
        <v>sam_</v>
      </c>
      <c r="H758" s="49"/>
      <c r="I758" s="49"/>
    </row>
    <row r="759" ht="14.25">
      <c r="A759" t="s">
        <v>116</v>
      </c>
      <c r="B759" t="str">
        <f>samples_g[[#This Row],[alias]]</f>
        <v>sam_</v>
      </c>
      <c r="H759" s="49"/>
      <c r="I759" s="49"/>
    </row>
    <row r="760" ht="14.25">
      <c r="A760" t="s">
        <v>116</v>
      </c>
      <c r="B760" t="str">
        <f>samples_g[[#This Row],[alias]]</f>
        <v>sam_</v>
      </c>
      <c r="H760" s="49"/>
      <c r="I760" s="49"/>
    </row>
    <row r="761" ht="14.25">
      <c r="A761" t="s">
        <v>116</v>
      </c>
      <c r="B761" t="str">
        <f>samples_g[[#This Row],[alias]]</f>
        <v>sam_</v>
      </c>
      <c r="H761" s="49"/>
      <c r="I761" s="49"/>
    </row>
    <row r="762" ht="14.25">
      <c r="A762" t="s">
        <v>116</v>
      </c>
      <c r="B762" t="str">
        <f>samples_g[[#This Row],[alias]]</f>
        <v>sam_</v>
      </c>
      <c r="H762" s="49"/>
      <c r="I762" s="49"/>
    </row>
    <row r="763" ht="14.25">
      <c r="A763" t="s">
        <v>116</v>
      </c>
      <c r="B763" t="str">
        <f>samples_g[[#This Row],[alias]]</f>
        <v>sam_</v>
      </c>
      <c r="H763" s="49"/>
      <c r="I763" s="49"/>
    </row>
    <row r="764" ht="14.25">
      <c r="A764" t="s">
        <v>116</v>
      </c>
      <c r="B764" t="str">
        <f>samples_g[[#This Row],[alias]]</f>
        <v>sam_</v>
      </c>
      <c r="H764" s="49"/>
      <c r="I764" s="49"/>
    </row>
    <row r="765" ht="14.25">
      <c r="A765" t="s">
        <v>116</v>
      </c>
      <c r="B765" t="str">
        <f>samples_g[[#This Row],[alias]]</f>
        <v>sam_</v>
      </c>
      <c r="H765" s="49"/>
      <c r="I765" s="49"/>
    </row>
    <row r="766" ht="14.25">
      <c r="A766" t="s">
        <v>116</v>
      </c>
      <c r="B766" t="str">
        <f>samples_g[[#This Row],[alias]]</f>
        <v>sam_</v>
      </c>
      <c r="H766" s="49"/>
      <c r="I766" s="49"/>
    </row>
    <row r="767" ht="14.25">
      <c r="A767" t="s">
        <v>116</v>
      </c>
      <c r="B767" t="str">
        <f>samples_g[[#This Row],[alias]]</f>
        <v>sam_</v>
      </c>
      <c r="H767" s="49"/>
      <c r="I767" s="49"/>
    </row>
    <row r="768" ht="14.25">
      <c r="A768" t="s">
        <v>116</v>
      </c>
      <c r="B768" t="str">
        <f>samples_g[[#This Row],[alias]]</f>
        <v>sam_</v>
      </c>
      <c r="H768" s="49"/>
      <c r="I768" s="49"/>
    </row>
    <row r="769" ht="14.25">
      <c r="A769" t="s">
        <v>116</v>
      </c>
      <c r="B769" t="str">
        <f>samples_g[[#This Row],[alias]]</f>
        <v>sam_</v>
      </c>
      <c r="H769" s="49"/>
      <c r="I769" s="49"/>
    </row>
    <row r="770" ht="14.25">
      <c r="A770" t="s">
        <v>116</v>
      </c>
      <c r="B770" t="str">
        <f>samples_g[[#This Row],[alias]]</f>
        <v>sam_</v>
      </c>
      <c r="H770" s="49"/>
      <c r="I770" s="49"/>
    </row>
    <row r="771" ht="14.25">
      <c r="A771" t="s">
        <v>116</v>
      </c>
      <c r="B771" t="str">
        <f>samples_g[[#This Row],[alias]]</f>
        <v>sam_</v>
      </c>
      <c r="H771" s="49"/>
      <c r="I771" s="49"/>
    </row>
    <row r="772" ht="14.25">
      <c r="A772" t="s">
        <v>116</v>
      </c>
      <c r="B772" t="str">
        <f>samples_g[[#This Row],[alias]]</f>
        <v>sam_</v>
      </c>
      <c r="H772" s="49"/>
      <c r="I772" s="49"/>
    </row>
    <row r="773" ht="14.25">
      <c r="A773" t="s">
        <v>116</v>
      </c>
      <c r="B773" t="str">
        <f>samples_g[[#This Row],[alias]]</f>
        <v>sam_</v>
      </c>
      <c r="H773" s="49"/>
      <c r="I773" s="49"/>
    </row>
    <row r="774" ht="14.25">
      <c r="A774" t="s">
        <v>116</v>
      </c>
      <c r="B774" t="str">
        <f>samples_g[[#This Row],[alias]]</f>
        <v>sam_</v>
      </c>
      <c r="H774" s="49"/>
      <c r="I774" s="49"/>
    </row>
    <row r="775" ht="14.25">
      <c r="A775" t="s">
        <v>116</v>
      </c>
      <c r="B775" t="str">
        <f>samples_g[[#This Row],[alias]]</f>
        <v>sam_</v>
      </c>
      <c r="H775" s="49"/>
      <c r="I775" s="49"/>
    </row>
    <row r="776" ht="14.25">
      <c r="A776" t="s">
        <v>116</v>
      </c>
      <c r="B776" t="str">
        <f>samples_g[[#This Row],[alias]]</f>
        <v>sam_</v>
      </c>
      <c r="H776" s="49"/>
      <c r="I776" s="49"/>
    </row>
    <row r="777" ht="14.25">
      <c r="A777" t="s">
        <v>116</v>
      </c>
      <c r="B777" t="str">
        <f>samples_g[[#This Row],[alias]]</f>
        <v>sam_</v>
      </c>
      <c r="H777" s="49"/>
      <c r="I777" s="49"/>
    </row>
    <row r="778" ht="14.25">
      <c r="A778" t="s">
        <v>116</v>
      </c>
      <c r="B778" t="str">
        <f>samples_g[[#This Row],[alias]]</f>
        <v>sam_</v>
      </c>
      <c r="H778" s="49"/>
      <c r="I778" s="49"/>
    </row>
    <row r="779" ht="14.25">
      <c r="A779" t="s">
        <v>116</v>
      </c>
      <c r="B779" t="str">
        <f>samples_g[[#This Row],[alias]]</f>
        <v>sam_</v>
      </c>
      <c r="H779" s="49"/>
      <c r="I779" s="49"/>
    </row>
    <row r="780" ht="14.25">
      <c r="A780" t="s">
        <v>116</v>
      </c>
      <c r="B780" t="str">
        <f>samples_g[[#This Row],[alias]]</f>
        <v>sam_</v>
      </c>
      <c r="H780" s="49"/>
      <c r="I780" s="49"/>
    </row>
    <row r="781" ht="14.25">
      <c r="A781" t="s">
        <v>116</v>
      </c>
      <c r="B781" t="str">
        <f>samples_g[[#This Row],[alias]]</f>
        <v>sam_</v>
      </c>
      <c r="H781" s="49"/>
      <c r="I781" s="49"/>
    </row>
    <row r="782" ht="14.25">
      <c r="A782" t="s">
        <v>116</v>
      </c>
      <c r="B782" t="str">
        <f>samples_g[[#This Row],[alias]]</f>
        <v>sam_</v>
      </c>
      <c r="H782" s="49"/>
      <c r="I782" s="49"/>
    </row>
    <row r="783" ht="14.25">
      <c r="A783" t="s">
        <v>116</v>
      </c>
      <c r="B783" t="str">
        <f>samples_g[[#This Row],[alias]]</f>
        <v>sam_</v>
      </c>
      <c r="H783" s="49"/>
      <c r="I783" s="49"/>
    </row>
    <row r="784" ht="14.25">
      <c r="A784" t="s">
        <v>116</v>
      </c>
      <c r="B784" t="str">
        <f>samples_g[[#This Row],[alias]]</f>
        <v>sam_</v>
      </c>
      <c r="H784" s="49"/>
      <c r="I784" s="49"/>
    </row>
    <row r="785" ht="14.25">
      <c r="A785" t="s">
        <v>116</v>
      </c>
      <c r="B785" t="str">
        <f>samples_g[[#This Row],[alias]]</f>
        <v>sam_</v>
      </c>
      <c r="H785" s="49"/>
      <c r="I785" s="49"/>
    </row>
    <row r="786" ht="14.25">
      <c r="A786" t="s">
        <v>116</v>
      </c>
      <c r="B786" t="str">
        <f>samples_g[[#This Row],[alias]]</f>
        <v>sam_</v>
      </c>
      <c r="H786" s="49"/>
      <c r="I786" s="49"/>
    </row>
    <row r="787" ht="14.25">
      <c r="A787" t="s">
        <v>116</v>
      </c>
      <c r="B787" t="str">
        <f>samples_g[[#This Row],[alias]]</f>
        <v>sam_</v>
      </c>
      <c r="H787" s="49"/>
      <c r="I787" s="49"/>
    </row>
    <row r="788" ht="14.25">
      <c r="A788" t="s">
        <v>116</v>
      </c>
      <c r="B788" t="str">
        <f>samples_g[[#This Row],[alias]]</f>
        <v>sam_</v>
      </c>
      <c r="H788" s="49"/>
      <c r="I788" s="49"/>
    </row>
    <row r="789" ht="14.25">
      <c r="A789" t="s">
        <v>116</v>
      </c>
      <c r="B789" t="str">
        <f>samples_g[[#This Row],[alias]]</f>
        <v>sam_</v>
      </c>
      <c r="H789" s="49"/>
      <c r="I789" s="49"/>
    </row>
    <row r="790" ht="14.25">
      <c r="A790" t="s">
        <v>116</v>
      </c>
      <c r="B790" t="str">
        <f>samples_g[[#This Row],[alias]]</f>
        <v>sam_</v>
      </c>
      <c r="H790" s="49"/>
      <c r="I790" s="49"/>
    </row>
    <row r="791" ht="14.25">
      <c r="A791" t="s">
        <v>116</v>
      </c>
      <c r="B791" t="str">
        <f>samples_g[[#This Row],[alias]]</f>
        <v>sam_</v>
      </c>
      <c r="H791" s="49"/>
      <c r="I791" s="49"/>
    </row>
    <row r="792" ht="14.25">
      <c r="A792" t="s">
        <v>116</v>
      </c>
      <c r="B792" t="str">
        <f>samples_g[[#This Row],[alias]]</f>
        <v>sam_</v>
      </c>
      <c r="H792" s="49"/>
      <c r="I792" s="49"/>
    </row>
    <row r="793" ht="14.25">
      <c r="A793" t="s">
        <v>116</v>
      </c>
      <c r="B793" t="str">
        <f>samples_g[[#This Row],[alias]]</f>
        <v>sam_</v>
      </c>
      <c r="H793" s="49"/>
      <c r="I793" s="49"/>
    </row>
    <row r="794" ht="14.25">
      <c r="A794" t="s">
        <v>116</v>
      </c>
      <c r="B794" t="str">
        <f>samples_g[[#This Row],[alias]]</f>
        <v>sam_</v>
      </c>
      <c r="H794" s="49"/>
      <c r="I794" s="49"/>
    </row>
    <row r="795" ht="14.25">
      <c r="A795" t="s">
        <v>116</v>
      </c>
      <c r="B795" t="str">
        <f>samples_g[[#This Row],[alias]]</f>
        <v>sam_</v>
      </c>
      <c r="H795" s="49"/>
      <c r="I795" s="49"/>
    </row>
    <row r="796" ht="14.25">
      <c r="A796" t="s">
        <v>116</v>
      </c>
      <c r="B796" t="str">
        <f>samples_g[[#This Row],[alias]]</f>
        <v>sam_</v>
      </c>
      <c r="H796" s="49"/>
      <c r="I796" s="49"/>
    </row>
    <row r="797" ht="14.25">
      <c r="A797" t="s">
        <v>116</v>
      </c>
      <c r="B797" t="str">
        <f>samples_g[[#This Row],[alias]]</f>
        <v>sam_</v>
      </c>
      <c r="H797" s="49"/>
      <c r="I797" s="49"/>
    </row>
    <row r="798" ht="14.25">
      <c r="A798" t="s">
        <v>116</v>
      </c>
      <c r="B798" t="str">
        <f>samples_g[[#This Row],[alias]]</f>
        <v>sam_</v>
      </c>
      <c r="H798" s="49"/>
      <c r="I798" s="49"/>
    </row>
    <row r="799" ht="14.25">
      <c r="A799" t="s">
        <v>116</v>
      </c>
      <c r="B799" t="str">
        <f>samples_g[[#This Row],[alias]]</f>
        <v>sam_</v>
      </c>
      <c r="H799" s="49"/>
      <c r="I799" s="49"/>
    </row>
    <row r="800" ht="14.25">
      <c r="A800" t="s">
        <v>116</v>
      </c>
      <c r="B800" t="str">
        <f>samples_g[[#This Row],[alias]]</f>
        <v>sam_</v>
      </c>
      <c r="H800" s="49"/>
      <c r="I800" s="49"/>
    </row>
    <row r="801" ht="14.25">
      <c r="A801" t="s">
        <v>116</v>
      </c>
      <c r="B801" t="str">
        <f>samples_g[[#This Row],[alias]]</f>
        <v>sam_</v>
      </c>
      <c r="H801" s="49"/>
      <c r="I801" s="49"/>
    </row>
    <row r="802" ht="14.25">
      <c r="A802" t="s">
        <v>116</v>
      </c>
      <c r="B802" t="str">
        <f>samples_g[[#This Row],[alias]]</f>
        <v>sam_</v>
      </c>
      <c r="H802" s="49"/>
      <c r="I802" s="49"/>
    </row>
    <row r="803" ht="14.25">
      <c r="A803" t="s">
        <v>116</v>
      </c>
      <c r="B803" t="str">
        <f>samples_g[[#This Row],[alias]]</f>
        <v>sam_</v>
      </c>
      <c r="H803" s="49"/>
      <c r="I803" s="49"/>
    </row>
    <row r="804" ht="14.25">
      <c r="A804" t="s">
        <v>116</v>
      </c>
      <c r="B804" t="str">
        <f>samples_g[[#This Row],[alias]]</f>
        <v>sam_</v>
      </c>
      <c r="H804" s="49"/>
      <c r="I804" s="49"/>
    </row>
    <row r="805" ht="14.25">
      <c r="A805" t="s">
        <v>116</v>
      </c>
      <c r="B805" t="str">
        <f>samples_g[[#This Row],[alias]]</f>
        <v>sam_</v>
      </c>
      <c r="H805" s="49"/>
      <c r="I805" s="49"/>
    </row>
    <row r="806" ht="14.25">
      <c r="A806" t="s">
        <v>116</v>
      </c>
      <c r="B806" t="str">
        <f>samples_g[[#This Row],[alias]]</f>
        <v>sam_</v>
      </c>
      <c r="H806" s="49"/>
      <c r="I806" s="49"/>
    </row>
    <row r="807" ht="14.25">
      <c r="A807" t="s">
        <v>116</v>
      </c>
      <c r="B807" t="str">
        <f>samples_g[[#This Row],[alias]]</f>
        <v>sam_</v>
      </c>
      <c r="H807" s="49"/>
      <c r="I807" s="49"/>
    </row>
    <row r="808" ht="14.25">
      <c r="A808" t="s">
        <v>116</v>
      </c>
      <c r="B808" t="str">
        <f>samples_g[[#This Row],[alias]]</f>
        <v>sam_</v>
      </c>
      <c r="H808" s="49"/>
      <c r="I808" s="49"/>
    </row>
    <row r="809" ht="14.25">
      <c r="A809" t="s">
        <v>116</v>
      </c>
      <c r="B809" t="str">
        <f>samples_g[[#This Row],[alias]]</f>
        <v>sam_</v>
      </c>
      <c r="H809" s="49"/>
      <c r="I809" s="49"/>
    </row>
    <row r="810" ht="14.25">
      <c r="A810" t="s">
        <v>116</v>
      </c>
      <c r="B810" t="str">
        <f>samples_g[[#This Row],[alias]]</f>
        <v>sam_</v>
      </c>
      <c r="H810" s="49"/>
      <c r="I810" s="49"/>
    </row>
    <row r="811" ht="14.25">
      <c r="A811" t="s">
        <v>116</v>
      </c>
      <c r="B811" t="str">
        <f>samples_g[[#This Row],[alias]]</f>
        <v>sam_</v>
      </c>
      <c r="H811" s="49"/>
      <c r="I811" s="49"/>
    </row>
    <row r="812" ht="14.25">
      <c r="A812" t="s">
        <v>116</v>
      </c>
      <c r="B812" t="str">
        <f>samples_g[[#This Row],[alias]]</f>
        <v>sam_</v>
      </c>
      <c r="H812" s="49"/>
      <c r="I812" s="49"/>
    </row>
    <row r="813" ht="14.25">
      <c r="A813" t="s">
        <v>116</v>
      </c>
      <c r="B813" t="str">
        <f>samples_g[[#This Row],[alias]]</f>
        <v>sam_</v>
      </c>
      <c r="H813" s="49"/>
      <c r="I813" s="49"/>
    </row>
    <row r="814" ht="14.25">
      <c r="A814" t="s">
        <v>116</v>
      </c>
      <c r="B814" t="str">
        <f>samples_g[[#This Row],[alias]]</f>
        <v>sam_</v>
      </c>
      <c r="H814" s="49"/>
      <c r="I814" s="49"/>
    </row>
    <row r="815" ht="14.25">
      <c r="A815" t="s">
        <v>116</v>
      </c>
      <c r="B815" t="str">
        <f>samples_g[[#This Row],[alias]]</f>
        <v>sam_</v>
      </c>
      <c r="H815" s="49"/>
      <c r="I815" s="49"/>
    </row>
    <row r="816" ht="14.25">
      <c r="A816" t="s">
        <v>116</v>
      </c>
      <c r="B816" t="str">
        <f>samples_g[[#This Row],[alias]]</f>
        <v>sam_</v>
      </c>
      <c r="H816" s="49"/>
      <c r="I816" s="49"/>
    </row>
    <row r="817" ht="14.25">
      <c r="A817" t="s">
        <v>116</v>
      </c>
      <c r="B817" t="str">
        <f>samples_g[[#This Row],[alias]]</f>
        <v>sam_</v>
      </c>
      <c r="H817" s="49"/>
      <c r="I817" s="49"/>
    </row>
    <row r="818" ht="14.25">
      <c r="A818" t="s">
        <v>116</v>
      </c>
      <c r="B818" t="str">
        <f>samples_g[[#This Row],[alias]]</f>
        <v>sam_</v>
      </c>
      <c r="H818" s="49"/>
      <c r="I818" s="49"/>
    </row>
    <row r="819" ht="14.25">
      <c r="A819" t="s">
        <v>116</v>
      </c>
      <c r="B819" t="str">
        <f>samples_g[[#This Row],[alias]]</f>
        <v>sam_</v>
      </c>
      <c r="H819" s="49"/>
      <c r="I819" s="49"/>
    </row>
    <row r="820" ht="14.25">
      <c r="A820" t="s">
        <v>116</v>
      </c>
      <c r="B820" t="str">
        <f>samples_g[[#This Row],[alias]]</f>
        <v>sam_</v>
      </c>
      <c r="H820" s="49"/>
      <c r="I820" s="49"/>
    </row>
    <row r="821" ht="14.25">
      <c r="A821" t="s">
        <v>116</v>
      </c>
      <c r="B821" t="str">
        <f>samples_g[[#This Row],[alias]]</f>
        <v>sam_</v>
      </c>
      <c r="H821" s="49"/>
      <c r="I821" s="49"/>
    </row>
    <row r="822" ht="14.25">
      <c r="A822" t="s">
        <v>116</v>
      </c>
      <c r="B822" t="str">
        <f>samples_g[[#This Row],[alias]]</f>
        <v>sam_</v>
      </c>
      <c r="H822" s="49"/>
      <c r="I822" s="49"/>
    </row>
    <row r="823" ht="14.25">
      <c r="A823" t="s">
        <v>116</v>
      </c>
      <c r="B823" t="str">
        <f>samples_g[[#This Row],[alias]]</f>
        <v>sam_</v>
      </c>
      <c r="H823" s="49"/>
      <c r="I823" s="49"/>
    </row>
    <row r="824" ht="14.25">
      <c r="A824" t="s">
        <v>116</v>
      </c>
      <c r="B824" t="str">
        <f>samples_g[[#This Row],[alias]]</f>
        <v>sam_</v>
      </c>
      <c r="H824" s="49"/>
      <c r="I824" s="49"/>
    </row>
    <row r="825" ht="14.25">
      <c r="A825" t="s">
        <v>116</v>
      </c>
      <c r="B825" t="str">
        <f>samples_g[[#This Row],[alias]]</f>
        <v>sam_</v>
      </c>
      <c r="H825" s="49"/>
      <c r="I825" s="49"/>
    </row>
    <row r="826" ht="14.25">
      <c r="A826" t="s">
        <v>116</v>
      </c>
      <c r="B826" t="str">
        <f>samples_g[[#This Row],[alias]]</f>
        <v>sam_</v>
      </c>
      <c r="H826" s="49"/>
      <c r="I826" s="49"/>
    </row>
    <row r="827" ht="14.25">
      <c r="A827" t="s">
        <v>116</v>
      </c>
      <c r="B827" t="str">
        <f>samples_g[[#This Row],[alias]]</f>
        <v>sam_</v>
      </c>
      <c r="H827" s="49"/>
      <c r="I827" s="49"/>
    </row>
    <row r="828" ht="14.25">
      <c r="A828" t="s">
        <v>116</v>
      </c>
      <c r="B828" t="str">
        <f>samples_g[[#This Row],[alias]]</f>
        <v>sam_</v>
      </c>
      <c r="H828" s="49"/>
      <c r="I828" s="49"/>
    </row>
    <row r="829" ht="14.25">
      <c r="A829" t="s">
        <v>116</v>
      </c>
      <c r="B829" t="str">
        <f>samples_g[[#This Row],[alias]]</f>
        <v>sam_</v>
      </c>
      <c r="H829" s="49"/>
      <c r="I829" s="49"/>
    </row>
    <row r="830" ht="14.25">
      <c r="A830" t="s">
        <v>116</v>
      </c>
      <c r="B830" t="str">
        <f>samples_g[[#This Row],[alias]]</f>
        <v>sam_</v>
      </c>
      <c r="H830" s="49"/>
      <c r="I830" s="49"/>
    </row>
    <row r="831" ht="14.25">
      <c r="A831" t="s">
        <v>116</v>
      </c>
      <c r="B831" t="str">
        <f>samples_g[[#This Row],[alias]]</f>
        <v>sam_</v>
      </c>
      <c r="H831" s="49"/>
      <c r="I831" s="49"/>
    </row>
    <row r="832" ht="14.25">
      <c r="A832" t="s">
        <v>116</v>
      </c>
      <c r="B832" t="str">
        <f>samples_g[[#This Row],[alias]]</f>
        <v>sam_</v>
      </c>
      <c r="H832" s="49"/>
      <c r="I832" s="49"/>
    </row>
    <row r="833" ht="14.25">
      <c r="A833" t="s">
        <v>116</v>
      </c>
      <c r="B833" t="str">
        <f>samples_g[[#This Row],[alias]]</f>
        <v>sam_</v>
      </c>
      <c r="H833" s="49"/>
      <c r="I833" s="49"/>
    </row>
    <row r="834" ht="14.25">
      <c r="A834" t="s">
        <v>116</v>
      </c>
      <c r="B834" t="str">
        <f>samples_g[[#This Row],[alias]]</f>
        <v>sam_</v>
      </c>
      <c r="H834" s="49"/>
      <c r="I834" s="49"/>
    </row>
    <row r="835" ht="14.25">
      <c r="A835" t="s">
        <v>116</v>
      </c>
      <c r="B835" t="str">
        <f>samples_g[[#This Row],[alias]]</f>
        <v>sam_</v>
      </c>
      <c r="H835" s="49"/>
      <c r="I835" s="49"/>
    </row>
    <row r="836" ht="14.25">
      <c r="A836" t="s">
        <v>116</v>
      </c>
      <c r="B836" t="str">
        <f>samples_g[[#This Row],[alias]]</f>
        <v>sam_</v>
      </c>
      <c r="H836" s="49"/>
      <c r="I836" s="49"/>
    </row>
    <row r="837" ht="14.25">
      <c r="A837" t="s">
        <v>116</v>
      </c>
      <c r="B837" t="str">
        <f>samples_g[[#This Row],[alias]]</f>
        <v>sam_</v>
      </c>
      <c r="H837" s="49"/>
      <c r="I837" s="49"/>
    </row>
    <row r="838" ht="14.25">
      <c r="A838" t="s">
        <v>116</v>
      </c>
      <c r="B838" t="str">
        <f>samples_g[[#This Row],[alias]]</f>
        <v>sam_</v>
      </c>
      <c r="H838" s="49"/>
      <c r="I838" s="49"/>
    </row>
    <row r="839" ht="14.25">
      <c r="A839" t="s">
        <v>116</v>
      </c>
      <c r="B839" t="str">
        <f>samples_g[[#This Row],[alias]]</f>
        <v>sam_</v>
      </c>
      <c r="H839" s="49"/>
      <c r="I839" s="49"/>
    </row>
    <row r="840" ht="14.25">
      <c r="A840" t="s">
        <v>116</v>
      </c>
      <c r="B840" t="str">
        <f>samples_g[[#This Row],[alias]]</f>
        <v>sam_</v>
      </c>
      <c r="H840" s="49"/>
      <c r="I840" s="49"/>
    </row>
    <row r="841" ht="14.25">
      <c r="A841" t="s">
        <v>116</v>
      </c>
      <c r="B841" t="str">
        <f>samples_g[[#This Row],[alias]]</f>
        <v>sam_</v>
      </c>
      <c r="H841" s="49"/>
      <c r="I841" s="49"/>
    </row>
    <row r="842" ht="14.25">
      <c r="A842" t="s">
        <v>116</v>
      </c>
      <c r="B842" t="str">
        <f>samples_g[[#This Row],[alias]]</f>
        <v>sam_</v>
      </c>
      <c r="H842" s="49"/>
      <c r="I842" s="49"/>
    </row>
    <row r="843" ht="14.25">
      <c r="A843" t="s">
        <v>116</v>
      </c>
      <c r="B843" t="str">
        <f>samples_g[[#This Row],[alias]]</f>
        <v>sam_</v>
      </c>
      <c r="H843" s="49"/>
      <c r="I843" s="49"/>
    </row>
    <row r="844" ht="14.25">
      <c r="A844" t="s">
        <v>116</v>
      </c>
      <c r="B844" t="str">
        <f>samples_g[[#This Row],[alias]]</f>
        <v>sam_</v>
      </c>
      <c r="H844" s="49"/>
      <c r="I844" s="49"/>
    </row>
    <row r="845" ht="14.25">
      <c r="A845" t="s">
        <v>116</v>
      </c>
      <c r="B845" t="str">
        <f>samples_g[[#This Row],[alias]]</f>
        <v>sam_</v>
      </c>
      <c r="H845" s="49"/>
      <c r="I845" s="49"/>
    </row>
    <row r="846" ht="14.25">
      <c r="A846" t="s">
        <v>116</v>
      </c>
      <c r="B846" t="str">
        <f>samples_g[[#This Row],[alias]]</f>
        <v>sam_</v>
      </c>
      <c r="H846" s="49"/>
      <c r="I846" s="49"/>
    </row>
    <row r="847" ht="14.25">
      <c r="A847" t="s">
        <v>116</v>
      </c>
      <c r="B847" t="str">
        <f>samples_g[[#This Row],[alias]]</f>
        <v>sam_</v>
      </c>
      <c r="H847" s="49"/>
      <c r="I847" s="49"/>
    </row>
    <row r="848" ht="14.25">
      <c r="A848" t="s">
        <v>116</v>
      </c>
      <c r="B848" t="str">
        <f>samples_g[[#This Row],[alias]]</f>
        <v>sam_</v>
      </c>
      <c r="H848" s="49"/>
      <c r="I848" s="49"/>
    </row>
    <row r="849" ht="14.25">
      <c r="A849" t="s">
        <v>116</v>
      </c>
      <c r="B849" t="str">
        <f>samples_g[[#This Row],[alias]]</f>
        <v>sam_</v>
      </c>
      <c r="H849" s="49"/>
      <c r="I849" s="49"/>
    </row>
    <row r="850" ht="14.25">
      <c r="A850" t="s">
        <v>116</v>
      </c>
      <c r="B850" t="str">
        <f>samples_g[[#This Row],[alias]]</f>
        <v>sam_</v>
      </c>
      <c r="H850" s="49"/>
      <c r="I850" s="49"/>
    </row>
    <row r="851" ht="14.25">
      <c r="A851" t="s">
        <v>116</v>
      </c>
      <c r="B851" t="str">
        <f>samples_g[[#This Row],[alias]]</f>
        <v>sam_</v>
      </c>
      <c r="H851" s="49"/>
      <c r="I851" s="49"/>
    </row>
    <row r="852" ht="14.25">
      <c r="A852" t="s">
        <v>116</v>
      </c>
      <c r="B852" t="str">
        <f>samples_g[[#This Row],[alias]]</f>
        <v>sam_</v>
      </c>
      <c r="H852" s="49"/>
      <c r="I852" s="49"/>
    </row>
    <row r="853" ht="14.25">
      <c r="A853" t="s">
        <v>116</v>
      </c>
      <c r="B853" t="str">
        <f>samples_g[[#This Row],[alias]]</f>
        <v>sam_</v>
      </c>
      <c r="H853" s="49"/>
      <c r="I853" s="49"/>
    </row>
    <row r="854" ht="14.25">
      <c r="A854" t="s">
        <v>116</v>
      </c>
      <c r="B854" t="str">
        <f>samples_g[[#This Row],[alias]]</f>
        <v>sam_</v>
      </c>
      <c r="H854" s="49"/>
      <c r="I854" s="49"/>
    </row>
    <row r="855" ht="14.25">
      <c r="A855" t="s">
        <v>116</v>
      </c>
      <c r="B855" t="str">
        <f>samples_g[[#This Row],[alias]]</f>
        <v>sam_</v>
      </c>
      <c r="H855" s="49"/>
      <c r="I855" s="49"/>
    </row>
    <row r="856" ht="14.25">
      <c r="A856" t="s">
        <v>116</v>
      </c>
      <c r="B856" t="str">
        <f>samples_g[[#This Row],[alias]]</f>
        <v>sam_</v>
      </c>
      <c r="H856" s="49"/>
      <c r="I856" s="49"/>
    </row>
    <row r="857" ht="14.25">
      <c r="A857" t="s">
        <v>116</v>
      </c>
      <c r="B857" t="str">
        <f>samples_g[[#This Row],[alias]]</f>
        <v>sam_</v>
      </c>
      <c r="H857" s="49"/>
      <c r="I857" s="49"/>
    </row>
    <row r="858" ht="14.25">
      <c r="A858" t="s">
        <v>116</v>
      </c>
      <c r="B858" t="str">
        <f>samples_g[[#This Row],[alias]]</f>
        <v>sam_</v>
      </c>
      <c r="H858" s="49"/>
      <c r="I858" s="49"/>
    </row>
    <row r="859" ht="14.25">
      <c r="A859" t="s">
        <v>116</v>
      </c>
      <c r="B859" t="str">
        <f>samples_g[[#This Row],[alias]]</f>
        <v>sam_</v>
      </c>
      <c r="H859" s="49"/>
      <c r="I859" s="49"/>
    </row>
    <row r="860" ht="14.25">
      <c r="A860" t="s">
        <v>116</v>
      </c>
      <c r="B860" t="str">
        <f>samples_g[[#This Row],[alias]]</f>
        <v>sam_</v>
      </c>
      <c r="H860" s="49"/>
      <c r="I860" s="49"/>
    </row>
    <row r="861" ht="14.25">
      <c r="A861" t="s">
        <v>116</v>
      </c>
      <c r="B861" t="str">
        <f>samples_g[[#This Row],[alias]]</f>
        <v>sam_</v>
      </c>
      <c r="H861" s="49"/>
      <c r="I861" s="49"/>
    </row>
    <row r="862" ht="14.25">
      <c r="A862" t="s">
        <v>116</v>
      </c>
      <c r="B862" t="str">
        <f>samples_g[[#This Row],[alias]]</f>
        <v>sam_</v>
      </c>
      <c r="H862" s="49"/>
      <c r="I862" s="49"/>
    </row>
    <row r="863" ht="14.25">
      <c r="A863" t="s">
        <v>116</v>
      </c>
      <c r="B863" t="str">
        <f>samples_g[[#This Row],[alias]]</f>
        <v>sam_</v>
      </c>
      <c r="H863" s="49"/>
      <c r="I863" s="49"/>
    </row>
    <row r="864" ht="14.25">
      <c r="A864" t="s">
        <v>116</v>
      </c>
      <c r="B864" t="str">
        <f>samples_g[[#This Row],[alias]]</f>
        <v>sam_</v>
      </c>
      <c r="H864" s="49"/>
      <c r="I864" s="49"/>
    </row>
    <row r="865" ht="14.25">
      <c r="A865" t="s">
        <v>116</v>
      </c>
      <c r="B865" t="str">
        <f>samples_g[[#This Row],[alias]]</f>
        <v>sam_</v>
      </c>
      <c r="H865" s="49"/>
      <c r="I865" s="49"/>
    </row>
    <row r="866" ht="14.25">
      <c r="A866" t="s">
        <v>116</v>
      </c>
      <c r="B866" t="str">
        <f>samples_g[[#This Row],[alias]]</f>
        <v>sam_</v>
      </c>
      <c r="H866" s="49"/>
      <c r="I866" s="49"/>
    </row>
    <row r="867" ht="14.25">
      <c r="A867" t="s">
        <v>116</v>
      </c>
      <c r="B867" t="str">
        <f>samples_g[[#This Row],[alias]]</f>
        <v>sam_</v>
      </c>
      <c r="H867" s="49"/>
      <c r="I867" s="49"/>
    </row>
    <row r="868" ht="14.25">
      <c r="A868" t="s">
        <v>116</v>
      </c>
      <c r="B868" t="str">
        <f>samples_g[[#This Row],[alias]]</f>
        <v>sam_</v>
      </c>
      <c r="H868" s="49"/>
      <c r="I868" s="49"/>
    </row>
    <row r="869" ht="14.25">
      <c r="A869" t="s">
        <v>116</v>
      </c>
      <c r="B869" t="str">
        <f>samples_g[[#This Row],[alias]]</f>
        <v>sam_</v>
      </c>
      <c r="H869" s="49"/>
      <c r="I869" s="49"/>
    </row>
    <row r="870" ht="14.25">
      <c r="A870" t="s">
        <v>116</v>
      </c>
      <c r="B870" t="str">
        <f>samples_g[[#This Row],[alias]]</f>
        <v>sam_</v>
      </c>
      <c r="H870" s="49"/>
      <c r="I870" s="49"/>
    </row>
    <row r="871" ht="14.25">
      <c r="A871" t="s">
        <v>116</v>
      </c>
      <c r="B871" t="str">
        <f>samples_g[[#This Row],[alias]]</f>
        <v>sam_</v>
      </c>
      <c r="H871" s="49"/>
      <c r="I871" s="49"/>
    </row>
    <row r="872" ht="14.25">
      <c r="A872" t="s">
        <v>116</v>
      </c>
      <c r="B872" t="str">
        <f>samples_g[[#This Row],[alias]]</f>
        <v>sam_</v>
      </c>
      <c r="H872" s="49"/>
      <c r="I872" s="49"/>
    </row>
    <row r="873" ht="14.25">
      <c r="A873" t="s">
        <v>116</v>
      </c>
      <c r="B873" t="str">
        <f>samples_g[[#This Row],[alias]]</f>
        <v>sam_</v>
      </c>
      <c r="H873" s="49"/>
      <c r="I873" s="49"/>
    </row>
    <row r="874" ht="14.25">
      <c r="A874" t="s">
        <v>116</v>
      </c>
      <c r="B874" t="str">
        <f>samples_g[[#This Row],[alias]]</f>
        <v>sam_</v>
      </c>
      <c r="H874" s="49"/>
      <c r="I874" s="49"/>
    </row>
    <row r="875" ht="14.25">
      <c r="A875" t="s">
        <v>116</v>
      </c>
      <c r="B875" t="str">
        <f>samples_g[[#This Row],[alias]]</f>
        <v>sam_</v>
      </c>
      <c r="H875" s="49"/>
      <c r="I875" s="49"/>
    </row>
    <row r="876" ht="14.25">
      <c r="A876" t="s">
        <v>116</v>
      </c>
      <c r="B876" t="str">
        <f>samples_g[[#This Row],[alias]]</f>
        <v>sam_</v>
      </c>
      <c r="H876" s="49"/>
      <c r="I876" s="49"/>
    </row>
    <row r="877" ht="14.25">
      <c r="A877" t="s">
        <v>116</v>
      </c>
      <c r="B877" t="str">
        <f>samples_g[[#This Row],[alias]]</f>
        <v>sam_</v>
      </c>
      <c r="H877" s="49"/>
      <c r="I877" s="49"/>
    </row>
    <row r="878" ht="14.25">
      <c r="A878" t="s">
        <v>116</v>
      </c>
      <c r="B878" t="str">
        <f>samples_g[[#This Row],[alias]]</f>
        <v>sam_</v>
      </c>
      <c r="H878" s="49"/>
      <c r="I878" s="49"/>
    </row>
    <row r="879" ht="14.25">
      <c r="A879" t="s">
        <v>116</v>
      </c>
      <c r="B879" t="str">
        <f>samples_g[[#This Row],[alias]]</f>
        <v>sam_</v>
      </c>
      <c r="H879" s="49"/>
      <c r="I879" s="49"/>
    </row>
    <row r="880" ht="14.25">
      <c r="A880" t="s">
        <v>116</v>
      </c>
      <c r="B880" t="str">
        <f>samples_g[[#This Row],[alias]]</f>
        <v>sam_</v>
      </c>
      <c r="H880" s="49"/>
      <c r="I880" s="49"/>
    </row>
    <row r="881" ht="14.25">
      <c r="A881" t="s">
        <v>116</v>
      </c>
      <c r="B881" t="str">
        <f>samples_g[[#This Row],[alias]]</f>
        <v>sam_</v>
      </c>
      <c r="H881" s="49"/>
      <c r="I881" s="49"/>
    </row>
    <row r="882" ht="14.25">
      <c r="A882" t="s">
        <v>116</v>
      </c>
      <c r="B882" t="str">
        <f>samples_g[[#This Row],[alias]]</f>
        <v>sam_</v>
      </c>
      <c r="H882" s="49"/>
      <c r="I882" s="49"/>
    </row>
    <row r="883" ht="14.25">
      <c r="A883" t="s">
        <v>116</v>
      </c>
      <c r="B883" t="str">
        <f>samples_g[[#This Row],[alias]]</f>
        <v>sam_</v>
      </c>
      <c r="H883" s="49"/>
      <c r="I883" s="49"/>
    </row>
    <row r="884" ht="14.25">
      <c r="A884" t="s">
        <v>116</v>
      </c>
      <c r="B884" t="str">
        <f>samples_g[[#This Row],[alias]]</f>
        <v>sam_</v>
      </c>
      <c r="H884" s="49"/>
      <c r="I884" s="49"/>
    </row>
    <row r="885" ht="14.25">
      <c r="A885" t="s">
        <v>116</v>
      </c>
      <c r="B885" t="str">
        <f>samples_g[[#This Row],[alias]]</f>
        <v>sam_</v>
      </c>
      <c r="H885" s="49"/>
      <c r="I885" s="49"/>
    </row>
    <row r="886" ht="14.25">
      <c r="A886" t="s">
        <v>116</v>
      </c>
      <c r="B886" t="str">
        <f>samples_g[[#This Row],[alias]]</f>
        <v>sam_</v>
      </c>
      <c r="H886" s="49"/>
      <c r="I886" s="49"/>
    </row>
    <row r="887" ht="14.25">
      <c r="A887" t="s">
        <v>116</v>
      </c>
      <c r="B887" t="str">
        <f>samples_g[[#This Row],[alias]]</f>
        <v>sam_</v>
      </c>
      <c r="H887" s="49"/>
      <c r="I887" s="49"/>
    </row>
    <row r="888" ht="14.25">
      <c r="A888" t="s">
        <v>116</v>
      </c>
      <c r="B888" t="str">
        <f>samples_g[[#This Row],[alias]]</f>
        <v>sam_</v>
      </c>
      <c r="H888" s="49"/>
      <c r="I888" s="49"/>
    </row>
    <row r="889" ht="14.25">
      <c r="A889" t="s">
        <v>116</v>
      </c>
      <c r="B889" t="str">
        <f>samples_g[[#This Row],[alias]]</f>
        <v>sam_</v>
      </c>
      <c r="H889" s="49"/>
      <c r="I889" s="49"/>
    </row>
    <row r="890" ht="14.25">
      <c r="A890" t="s">
        <v>116</v>
      </c>
      <c r="B890" t="str">
        <f>samples_g[[#This Row],[alias]]</f>
        <v>sam_</v>
      </c>
      <c r="H890" s="49"/>
      <c r="I890" s="49"/>
    </row>
    <row r="891" ht="14.25">
      <c r="A891" t="s">
        <v>116</v>
      </c>
      <c r="B891" t="str">
        <f>samples_g[[#This Row],[alias]]</f>
        <v>sam_</v>
      </c>
      <c r="H891" s="49"/>
      <c r="I891" s="49"/>
    </row>
    <row r="892" ht="14.25">
      <c r="A892" t="s">
        <v>116</v>
      </c>
      <c r="B892" t="str">
        <f>samples_g[[#This Row],[alias]]</f>
        <v>sam_</v>
      </c>
      <c r="H892" s="49"/>
      <c r="I892" s="49"/>
    </row>
    <row r="893" ht="14.25">
      <c r="A893" t="s">
        <v>116</v>
      </c>
      <c r="B893" t="str">
        <f>samples_g[[#This Row],[alias]]</f>
        <v>sam_</v>
      </c>
      <c r="H893" s="49"/>
      <c r="I893" s="49"/>
    </row>
    <row r="894" ht="14.25">
      <c r="A894" t="s">
        <v>116</v>
      </c>
      <c r="B894" t="str">
        <f>samples_g[[#This Row],[alias]]</f>
        <v>sam_</v>
      </c>
      <c r="H894" s="49"/>
      <c r="I894" s="49"/>
    </row>
    <row r="895" ht="14.25">
      <c r="A895" t="s">
        <v>116</v>
      </c>
      <c r="B895" t="str">
        <f>samples_g[[#This Row],[alias]]</f>
        <v>sam_</v>
      </c>
      <c r="H895" s="49"/>
      <c r="I895" s="49"/>
    </row>
    <row r="896" ht="14.25">
      <c r="A896" t="s">
        <v>116</v>
      </c>
      <c r="B896" t="str">
        <f>samples_g[[#This Row],[alias]]</f>
        <v>sam_</v>
      </c>
      <c r="H896" s="49"/>
      <c r="I896" s="49"/>
    </row>
    <row r="897" ht="14.25">
      <c r="A897" t="s">
        <v>116</v>
      </c>
      <c r="B897" t="str">
        <f>samples_g[[#This Row],[alias]]</f>
        <v>sam_</v>
      </c>
      <c r="H897" s="49"/>
      <c r="I897" s="49"/>
    </row>
    <row r="898" ht="14.25">
      <c r="A898" t="s">
        <v>116</v>
      </c>
      <c r="B898" t="str">
        <f>samples_g[[#This Row],[alias]]</f>
        <v>sam_</v>
      </c>
      <c r="H898" s="49"/>
      <c r="I898" s="49"/>
    </row>
    <row r="899" ht="14.25">
      <c r="A899" t="s">
        <v>116</v>
      </c>
      <c r="B899" t="str">
        <f>samples_g[[#This Row],[alias]]</f>
        <v>sam_</v>
      </c>
      <c r="H899" s="49"/>
      <c r="I899" s="49"/>
    </row>
    <row r="900" ht="14.25">
      <c r="A900" t="s">
        <v>116</v>
      </c>
      <c r="B900" t="str">
        <f>samples_g[[#This Row],[alias]]</f>
        <v>sam_</v>
      </c>
      <c r="H900" s="49"/>
      <c r="I900" s="49"/>
    </row>
    <row r="901" ht="14.25">
      <c r="A901" t="s">
        <v>116</v>
      </c>
      <c r="B901" t="str">
        <f>samples_g[[#This Row],[alias]]</f>
        <v>sam_</v>
      </c>
      <c r="H901" s="49"/>
      <c r="I901" s="49"/>
    </row>
    <row r="902" ht="14.25">
      <c r="A902" t="s">
        <v>116</v>
      </c>
      <c r="B902" t="str">
        <f>samples_g[[#This Row],[alias]]</f>
        <v>sam_</v>
      </c>
      <c r="H902" s="49"/>
      <c r="I902" s="49"/>
    </row>
    <row r="903" ht="14.25">
      <c r="A903" t="s">
        <v>116</v>
      </c>
      <c r="B903" t="str">
        <f>samples_g[[#This Row],[alias]]</f>
        <v>sam_</v>
      </c>
      <c r="H903" s="49"/>
      <c r="I903" s="49"/>
    </row>
    <row r="904" ht="14.25">
      <c r="A904" t="s">
        <v>116</v>
      </c>
      <c r="B904" t="str">
        <f>samples_g[[#This Row],[alias]]</f>
        <v>sam_</v>
      </c>
      <c r="H904" s="49"/>
      <c r="I904" s="49"/>
    </row>
    <row r="905" ht="14.25">
      <c r="A905" t="s">
        <v>116</v>
      </c>
      <c r="B905" t="str">
        <f>samples_g[[#This Row],[alias]]</f>
        <v>sam_</v>
      </c>
      <c r="H905" s="49"/>
      <c r="I905" s="49"/>
    </row>
    <row r="906" ht="14.25">
      <c r="A906" t="s">
        <v>116</v>
      </c>
      <c r="B906" t="str">
        <f>samples_g[[#This Row],[alias]]</f>
        <v>sam_</v>
      </c>
      <c r="H906" s="49"/>
      <c r="I906" s="49"/>
    </row>
    <row r="907" ht="14.25">
      <c r="A907" t="s">
        <v>116</v>
      </c>
      <c r="B907" t="str">
        <f>samples_g[[#This Row],[alias]]</f>
        <v>sam_</v>
      </c>
      <c r="H907" s="49"/>
      <c r="I907" s="49"/>
    </row>
    <row r="908" ht="14.25">
      <c r="A908" t="s">
        <v>116</v>
      </c>
      <c r="B908" t="str">
        <f>samples_g[[#This Row],[alias]]</f>
        <v>sam_</v>
      </c>
      <c r="H908" s="49"/>
      <c r="I908" s="49"/>
    </row>
    <row r="909" ht="14.25">
      <c r="A909" t="s">
        <v>116</v>
      </c>
      <c r="B909" t="str">
        <f>samples_g[[#This Row],[alias]]</f>
        <v>sam_</v>
      </c>
      <c r="H909" s="49"/>
      <c r="I909" s="49"/>
    </row>
    <row r="910" ht="14.25">
      <c r="A910" t="s">
        <v>116</v>
      </c>
      <c r="B910" t="str">
        <f>samples_g[[#This Row],[alias]]</f>
        <v>sam_</v>
      </c>
      <c r="H910" s="49"/>
      <c r="I910" s="49"/>
    </row>
    <row r="911" ht="14.25">
      <c r="A911" t="s">
        <v>116</v>
      </c>
      <c r="B911" t="str">
        <f>samples_g[[#This Row],[alias]]</f>
        <v>sam_</v>
      </c>
      <c r="H911" s="49"/>
      <c r="I911" s="49"/>
    </row>
    <row r="912" ht="14.25">
      <c r="A912" t="s">
        <v>116</v>
      </c>
      <c r="B912" t="str">
        <f>samples_g[[#This Row],[alias]]</f>
        <v>sam_</v>
      </c>
      <c r="H912" s="49"/>
      <c r="I912" s="49"/>
    </row>
    <row r="913" ht="14.25">
      <c r="A913" t="s">
        <v>116</v>
      </c>
      <c r="B913" t="str">
        <f>samples_g[[#This Row],[alias]]</f>
        <v>sam_</v>
      </c>
      <c r="H913" s="49"/>
      <c r="I913" s="49"/>
    </row>
    <row r="914" ht="14.25">
      <c r="A914" t="s">
        <v>116</v>
      </c>
      <c r="B914" t="str">
        <f>samples_g[[#This Row],[alias]]</f>
        <v>sam_</v>
      </c>
      <c r="H914" s="49"/>
      <c r="I914" s="49"/>
    </row>
    <row r="915" ht="14.25">
      <c r="A915" t="s">
        <v>116</v>
      </c>
      <c r="B915" t="str">
        <f>samples_g[[#This Row],[alias]]</f>
        <v>sam_</v>
      </c>
      <c r="H915" s="49"/>
      <c r="I915" s="49"/>
    </row>
    <row r="916" ht="14.25">
      <c r="A916" t="s">
        <v>116</v>
      </c>
      <c r="B916" t="str">
        <f>samples_g[[#This Row],[alias]]</f>
        <v>sam_</v>
      </c>
      <c r="H916" s="49"/>
      <c r="I916" s="49"/>
    </row>
    <row r="917" ht="14.25">
      <c r="A917" t="s">
        <v>116</v>
      </c>
      <c r="B917" t="str">
        <f>samples_g[[#This Row],[alias]]</f>
        <v>sam_</v>
      </c>
      <c r="H917" s="49"/>
      <c r="I917" s="49"/>
    </row>
    <row r="918" ht="14.25">
      <c r="A918" t="s">
        <v>116</v>
      </c>
      <c r="B918" t="str">
        <f>samples_g[[#This Row],[alias]]</f>
        <v>sam_</v>
      </c>
      <c r="H918" s="49"/>
      <c r="I918" s="49"/>
    </row>
    <row r="919" ht="14.25">
      <c r="A919" t="s">
        <v>116</v>
      </c>
      <c r="B919" t="str">
        <f>samples_g[[#This Row],[alias]]</f>
        <v>sam_</v>
      </c>
      <c r="H919" s="49"/>
      <c r="I919" s="49"/>
    </row>
    <row r="920" ht="14.25">
      <c r="A920" t="s">
        <v>116</v>
      </c>
      <c r="B920" t="str">
        <f>samples_g[[#This Row],[alias]]</f>
        <v>sam_</v>
      </c>
      <c r="H920" s="49"/>
      <c r="I920" s="49"/>
    </row>
    <row r="921" ht="14.25">
      <c r="A921" t="s">
        <v>116</v>
      </c>
      <c r="B921" t="str">
        <f>samples_g[[#This Row],[alias]]</f>
        <v>sam_</v>
      </c>
      <c r="H921" s="49"/>
      <c r="I921" s="49"/>
    </row>
    <row r="922" ht="14.25">
      <c r="A922" t="s">
        <v>116</v>
      </c>
      <c r="B922" t="str">
        <f>samples_g[[#This Row],[alias]]</f>
        <v>sam_</v>
      </c>
      <c r="H922" s="49"/>
      <c r="I922" s="49"/>
    </row>
    <row r="923" ht="14.25">
      <c r="A923" t="s">
        <v>116</v>
      </c>
      <c r="B923" t="str">
        <f>samples_g[[#This Row],[alias]]</f>
        <v>sam_</v>
      </c>
      <c r="H923" s="49"/>
      <c r="I923" s="49"/>
    </row>
    <row r="924" ht="14.25">
      <c r="A924" t="s">
        <v>116</v>
      </c>
      <c r="B924" t="str">
        <f>samples_g[[#This Row],[alias]]</f>
        <v>sam_</v>
      </c>
      <c r="H924" s="49"/>
      <c r="I924" s="49"/>
    </row>
    <row r="925" ht="14.25">
      <c r="A925" t="s">
        <v>116</v>
      </c>
      <c r="B925" t="str">
        <f>samples_g[[#This Row],[alias]]</f>
        <v>sam_</v>
      </c>
      <c r="H925" s="49"/>
      <c r="I925" s="49"/>
    </row>
    <row r="926" ht="14.25">
      <c r="A926" t="s">
        <v>116</v>
      </c>
      <c r="B926" t="str">
        <f>samples_g[[#This Row],[alias]]</f>
        <v>sam_</v>
      </c>
      <c r="H926" s="49"/>
      <c r="I926" s="49"/>
    </row>
    <row r="927" ht="14.25">
      <c r="A927" t="s">
        <v>116</v>
      </c>
      <c r="B927" t="str">
        <f>samples_g[[#This Row],[alias]]</f>
        <v>sam_</v>
      </c>
      <c r="H927" s="49"/>
      <c r="I927" s="49"/>
    </row>
    <row r="928" ht="14.25">
      <c r="A928" t="s">
        <v>116</v>
      </c>
      <c r="B928" t="str">
        <f>samples_g[[#This Row],[alias]]</f>
        <v>sam_</v>
      </c>
      <c r="H928" s="49"/>
      <c r="I928" s="49"/>
    </row>
    <row r="929" ht="14.25">
      <c r="A929" t="s">
        <v>116</v>
      </c>
      <c r="B929" t="str">
        <f>samples_g[[#This Row],[alias]]</f>
        <v>sam_</v>
      </c>
      <c r="H929" s="49"/>
      <c r="I929" s="49"/>
    </row>
    <row r="930" ht="14.25">
      <c r="A930" t="s">
        <v>116</v>
      </c>
      <c r="B930" t="str">
        <f>samples_g[[#This Row],[alias]]</f>
        <v>sam_</v>
      </c>
      <c r="H930" s="49"/>
      <c r="I930" s="49"/>
    </row>
    <row r="931" ht="14.25">
      <c r="A931" t="s">
        <v>116</v>
      </c>
      <c r="B931" t="str">
        <f>samples_g[[#This Row],[alias]]</f>
        <v>sam_</v>
      </c>
      <c r="H931" s="49"/>
      <c r="I931" s="49"/>
    </row>
    <row r="932" ht="14.25">
      <c r="A932" t="s">
        <v>116</v>
      </c>
      <c r="B932" t="str">
        <f>samples_g[[#This Row],[alias]]</f>
        <v>sam_</v>
      </c>
      <c r="H932" s="49"/>
      <c r="I932" s="49"/>
    </row>
    <row r="933" ht="14.25">
      <c r="A933" t="s">
        <v>116</v>
      </c>
      <c r="B933" t="str">
        <f>samples_g[[#This Row],[alias]]</f>
        <v>sam_</v>
      </c>
      <c r="H933" s="49"/>
      <c r="I933" s="49"/>
    </row>
    <row r="934" ht="14.25">
      <c r="A934" t="s">
        <v>116</v>
      </c>
      <c r="B934" t="str">
        <f>samples_g[[#This Row],[alias]]</f>
        <v>sam_</v>
      </c>
      <c r="H934" s="49"/>
      <c r="I934" s="49"/>
    </row>
    <row r="935" ht="14.25">
      <c r="A935" t="s">
        <v>116</v>
      </c>
      <c r="B935" t="str">
        <f>samples_g[[#This Row],[alias]]</f>
        <v>sam_</v>
      </c>
      <c r="H935" s="49"/>
      <c r="I935" s="49"/>
    </row>
    <row r="936" ht="14.25">
      <c r="A936" t="s">
        <v>116</v>
      </c>
      <c r="B936" t="str">
        <f>samples_g[[#This Row],[alias]]</f>
        <v>sam_</v>
      </c>
      <c r="H936" s="49"/>
      <c r="I936" s="49"/>
    </row>
    <row r="937" ht="14.25">
      <c r="A937" t="s">
        <v>116</v>
      </c>
      <c r="B937" t="str">
        <f>samples_g[[#This Row],[alias]]</f>
        <v>sam_</v>
      </c>
      <c r="H937" s="49"/>
      <c r="I937" s="49"/>
    </row>
    <row r="938" ht="14.25">
      <c r="A938" t="s">
        <v>116</v>
      </c>
      <c r="B938" t="str">
        <f>samples_g[[#This Row],[alias]]</f>
        <v>sam_</v>
      </c>
      <c r="H938" s="49"/>
      <c r="I938" s="49"/>
    </row>
    <row r="939" ht="14.25">
      <c r="A939" t="s">
        <v>116</v>
      </c>
      <c r="B939" t="str">
        <f>samples_g[[#This Row],[alias]]</f>
        <v>sam_</v>
      </c>
      <c r="H939" s="49"/>
      <c r="I939" s="49"/>
    </row>
    <row r="940" ht="14.25">
      <c r="A940" t="s">
        <v>116</v>
      </c>
      <c r="B940" t="str">
        <f>samples_g[[#This Row],[alias]]</f>
        <v>sam_</v>
      </c>
      <c r="H940" s="49"/>
      <c r="I940" s="49"/>
    </row>
    <row r="941" ht="14.25">
      <c r="A941" t="s">
        <v>116</v>
      </c>
      <c r="B941" t="str">
        <f>samples_g[[#This Row],[alias]]</f>
        <v>sam_</v>
      </c>
      <c r="H941" s="49"/>
      <c r="I941" s="49"/>
    </row>
    <row r="942" ht="14.25">
      <c r="A942" t="s">
        <v>116</v>
      </c>
      <c r="B942" t="str">
        <f>samples_g[[#This Row],[alias]]</f>
        <v>sam_</v>
      </c>
      <c r="H942" s="49"/>
      <c r="I942" s="49"/>
    </row>
    <row r="943" ht="14.25">
      <c r="A943" t="s">
        <v>116</v>
      </c>
      <c r="B943" t="str">
        <f>samples_g[[#This Row],[alias]]</f>
        <v>sam_</v>
      </c>
      <c r="H943" s="49"/>
      <c r="I943" s="49"/>
    </row>
    <row r="944" ht="14.25">
      <c r="A944" t="s">
        <v>116</v>
      </c>
      <c r="B944" t="str">
        <f>samples_g[[#This Row],[alias]]</f>
        <v>sam_</v>
      </c>
      <c r="H944" s="49"/>
      <c r="I944" s="49"/>
    </row>
    <row r="945" ht="14.25">
      <c r="A945" t="s">
        <v>116</v>
      </c>
      <c r="B945" t="str">
        <f>samples_g[[#This Row],[alias]]</f>
        <v>sam_</v>
      </c>
      <c r="H945" s="49"/>
      <c r="I945" s="49"/>
    </row>
    <row r="946" ht="14.25">
      <c r="A946" t="s">
        <v>116</v>
      </c>
      <c r="B946" t="str">
        <f>samples_g[[#This Row],[alias]]</f>
        <v>sam_</v>
      </c>
      <c r="H946" s="49"/>
      <c r="I946" s="49"/>
    </row>
    <row r="947" ht="14.25">
      <c r="A947" t="s">
        <v>116</v>
      </c>
      <c r="B947" t="str">
        <f>samples_g[[#This Row],[alias]]</f>
        <v>sam_</v>
      </c>
      <c r="H947" s="49"/>
      <c r="I947" s="49"/>
    </row>
    <row r="948" ht="14.25">
      <c r="A948" t="s">
        <v>116</v>
      </c>
      <c r="B948" t="str">
        <f>samples_g[[#This Row],[alias]]</f>
        <v>sam_</v>
      </c>
      <c r="H948" s="49"/>
      <c r="I948" s="49"/>
    </row>
    <row r="949" ht="14.25">
      <c r="A949" t="s">
        <v>116</v>
      </c>
      <c r="B949" t="str">
        <f>samples_g[[#This Row],[alias]]</f>
        <v>sam_</v>
      </c>
      <c r="H949" s="49"/>
      <c r="I949" s="49"/>
    </row>
    <row r="950" ht="14.25">
      <c r="A950" t="s">
        <v>116</v>
      </c>
      <c r="B950" t="str">
        <f>samples_g[[#This Row],[alias]]</f>
        <v>sam_</v>
      </c>
      <c r="H950" s="49"/>
      <c r="I950" s="49"/>
    </row>
    <row r="951" ht="14.25">
      <c r="A951" t="s">
        <v>116</v>
      </c>
      <c r="B951" t="str">
        <f>samples_g[[#This Row],[alias]]</f>
        <v>sam_</v>
      </c>
      <c r="H951" s="49"/>
      <c r="I951" s="49"/>
    </row>
    <row r="952" ht="14.25">
      <c r="A952" t="s">
        <v>116</v>
      </c>
      <c r="B952" t="str">
        <f>samples_g[[#This Row],[alias]]</f>
        <v>sam_</v>
      </c>
      <c r="H952" s="49"/>
      <c r="I952" s="49"/>
    </row>
    <row r="953" ht="14.25">
      <c r="A953" t="s">
        <v>116</v>
      </c>
      <c r="B953" t="str">
        <f>samples_g[[#This Row],[alias]]</f>
        <v>sam_</v>
      </c>
      <c r="H953" s="49"/>
      <c r="I953" s="49"/>
    </row>
    <row r="954" ht="14.25">
      <c r="A954" t="s">
        <v>116</v>
      </c>
      <c r="B954" t="str">
        <f>samples_g[[#This Row],[alias]]</f>
        <v>sam_</v>
      </c>
      <c r="H954" s="49"/>
      <c r="I954" s="49"/>
    </row>
    <row r="955" ht="14.25">
      <c r="A955" t="s">
        <v>116</v>
      </c>
      <c r="B955" t="str">
        <f>samples_g[[#This Row],[alias]]</f>
        <v>sam_</v>
      </c>
      <c r="H955" s="49"/>
      <c r="I955" s="49"/>
    </row>
    <row r="956" ht="14.25">
      <c r="A956" t="s">
        <v>116</v>
      </c>
      <c r="B956" t="str">
        <f>samples_g[[#This Row],[alias]]</f>
        <v>sam_</v>
      </c>
      <c r="H956" s="49"/>
      <c r="I956" s="49"/>
    </row>
    <row r="957" ht="14.25">
      <c r="A957" t="s">
        <v>116</v>
      </c>
      <c r="B957" t="str">
        <f>samples_g[[#This Row],[alias]]</f>
        <v>sam_</v>
      </c>
      <c r="H957" s="49"/>
      <c r="I957" s="49"/>
    </row>
    <row r="958" ht="14.25">
      <c r="A958" t="s">
        <v>116</v>
      </c>
      <c r="B958" t="str">
        <f>samples_g[[#This Row],[alias]]</f>
        <v>sam_</v>
      </c>
      <c r="H958" s="49"/>
      <c r="I958" s="49"/>
    </row>
    <row r="959" ht="14.25">
      <c r="A959" t="s">
        <v>116</v>
      </c>
      <c r="B959" t="str">
        <f>samples_g[[#This Row],[alias]]</f>
        <v>sam_</v>
      </c>
      <c r="H959" s="49"/>
      <c r="I959" s="49"/>
    </row>
    <row r="960" ht="14.25">
      <c r="A960" t="s">
        <v>116</v>
      </c>
      <c r="B960" t="str">
        <f>samples_g[[#This Row],[alias]]</f>
        <v>sam_</v>
      </c>
      <c r="H960" s="49"/>
      <c r="I960" s="49"/>
    </row>
    <row r="961" ht="14.25">
      <c r="A961" t="s">
        <v>116</v>
      </c>
      <c r="B961" t="str">
        <f>samples_g[[#This Row],[alias]]</f>
        <v>sam_</v>
      </c>
      <c r="H961" s="49"/>
      <c r="I961" s="49"/>
    </row>
    <row r="962" ht="14.25">
      <c r="A962" t="s">
        <v>116</v>
      </c>
      <c r="B962" t="str">
        <f>samples_g[[#This Row],[alias]]</f>
        <v>sam_</v>
      </c>
      <c r="H962" s="49"/>
      <c r="I962" s="49"/>
    </row>
    <row r="963" ht="14.25">
      <c r="A963" t="s">
        <v>116</v>
      </c>
      <c r="B963" t="str">
        <f>samples_g[[#This Row],[alias]]</f>
        <v>sam_</v>
      </c>
      <c r="H963" s="49"/>
      <c r="I963" s="49"/>
    </row>
    <row r="964" ht="14.25">
      <c r="A964" t="s">
        <v>116</v>
      </c>
      <c r="B964" t="str">
        <f>samples_g[[#This Row],[alias]]</f>
        <v>sam_</v>
      </c>
      <c r="H964" s="49"/>
      <c r="I964" s="49"/>
    </row>
    <row r="965" ht="14.25">
      <c r="A965" t="s">
        <v>116</v>
      </c>
      <c r="B965" t="str">
        <f>samples_g[[#This Row],[alias]]</f>
        <v>sam_</v>
      </c>
      <c r="H965" s="49"/>
      <c r="I965" s="49"/>
    </row>
    <row r="966" ht="14.25">
      <c r="A966" t="s">
        <v>116</v>
      </c>
      <c r="B966" t="str">
        <f>samples_g[[#This Row],[alias]]</f>
        <v>sam_</v>
      </c>
      <c r="H966" s="49"/>
      <c r="I966" s="49"/>
    </row>
    <row r="967" ht="14.25">
      <c r="A967" t="s">
        <v>116</v>
      </c>
      <c r="B967" t="str">
        <f>samples_g[[#This Row],[alias]]</f>
        <v>sam_</v>
      </c>
      <c r="H967" s="49"/>
      <c r="I967" s="49"/>
    </row>
    <row r="968" ht="14.25">
      <c r="A968" t="s">
        <v>116</v>
      </c>
      <c r="B968" t="str">
        <f>samples_g[[#This Row],[alias]]</f>
        <v>sam_</v>
      </c>
      <c r="H968" s="49"/>
      <c r="I968" s="49"/>
    </row>
    <row r="969" ht="14.25">
      <c r="A969" t="s">
        <v>116</v>
      </c>
      <c r="B969" t="str">
        <f>samples_g[[#This Row],[alias]]</f>
        <v>sam_</v>
      </c>
      <c r="H969" s="49"/>
      <c r="I969" s="49"/>
    </row>
    <row r="970" ht="14.25">
      <c r="A970" t="s">
        <v>116</v>
      </c>
      <c r="B970" t="str">
        <f>samples_g[[#This Row],[alias]]</f>
        <v>sam_</v>
      </c>
      <c r="H970" s="49"/>
      <c r="I970" s="49"/>
    </row>
    <row r="971" ht="14.25">
      <c r="A971" t="s">
        <v>116</v>
      </c>
      <c r="B971" t="str">
        <f>samples_g[[#This Row],[alias]]</f>
        <v>sam_</v>
      </c>
      <c r="H971" s="49"/>
      <c r="I971" s="49"/>
    </row>
    <row r="972" ht="14.25">
      <c r="A972" t="s">
        <v>116</v>
      </c>
      <c r="B972" t="str">
        <f>samples_g[[#This Row],[alias]]</f>
        <v>sam_</v>
      </c>
      <c r="H972" s="49"/>
      <c r="I972" s="49"/>
    </row>
    <row r="973" ht="14.25">
      <c r="A973" t="s">
        <v>116</v>
      </c>
      <c r="B973" t="str">
        <f>samples_g[[#This Row],[alias]]</f>
        <v>sam_</v>
      </c>
      <c r="H973" s="49"/>
      <c r="I973" s="49"/>
    </row>
    <row r="974" ht="14.25">
      <c r="A974" t="s">
        <v>116</v>
      </c>
      <c r="B974" t="str">
        <f>samples_g[[#This Row],[alias]]</f>
        <v>sam_</v>
      </c>
      <c r="H974" s="49"/>
      <c r="I974" s="49"/>
    </row>
    <row r="975" ht="14.25">
      <c r="A975" t="s">
        <v>116</v>
      </c>
      <c r="B975" t="str">
        <f>samples_g[[#This Row],[alias]]</f>
        <v>sam_</v>
      </c>
      <c r="H975" s="49"/>
      <c r="I975" s="49"/>
    </row>
    <row r="976" ht="14.25">
      <c r="A976" t="s">
        <v>116</v>
      </c>
      <c r="B976" t="str">
        <f>samples_g[[#This Row],[alias]]</f>
        <v>sam_</v>
      </c>
      <c r="H976" s="49"/>
      <c r="I976" s="49"/>
    </row>
    <row r="977" ht="14.25">
      <c r="A977" t="s">
        <v>116</v>
      </c>
      <c r="B977" t="str">
        <f>samples_g[[#This Row],[alias]]</f>
        <v>sam_</v>
      </c>
      <c r="H977" s="49"/>
      <c r="I977" s="49"/>
    </row>
    <row r="978" ht="14.25">
      <c r="A978" t="s">
        <v>116</v>
      </c>
      <c r="B978" t="str">
        <f>samples_g[[#This Row],[alias]]</f>
        <v>sam_</v>
      </c>
      <c r="H978" s="49"/>
      <c r="I978" s="49"/>
    </row>
    <row r="979" ht="14.25">
      <c r="A979" t="s">
        <v>116</v>
      </c>
      <c r="B979" t="str">
        <f>samples_g[[#This Row],[alias]]</f>
        <v>sam_</v>
      </c>
      <c r="H979" s="49"/>
      <c r="I979" s="49"/>
    </row>
    <row r="980" ht="14.25">
      <c r="A980" t="s">
        <v>116</v>
      </c>
      <c r="B980" t="str">
        <f>samples_g[[#This Row],[alias]]</f>
        <v>sam_</v>
      </c>
      <c r="H980" s="49"/>
      <c r="I980" s="49"/>
    </row>
    <row r="981" ht="14.25">
      <c r="A981" t="s">
        <v>116</v>
      </c>
      <c r="B981" t="str">
        <f>samples_g[[#This Row],[alias]]</f>
        <v>sam_</v>
      </c>
      <c r="H981" s="49"/>
      <c r="I981" s="49"/>
    </row>
    <row r="982" ht="14.25">
      <c r="A982" t="s">
        <v>116</v>
      </c>
      <c r="B982" t="str">
        <f>samples_g[[#This Row],[alias]]</f>
        <v>sam_</v>
      </c>
      <c r="H982" s="49"/>
      <c r="I982" s="49"/>
    </row>
    <row r="983" ht="14.25">
      <c r="A983" t="s">
        <v>116</v>
      </c>
      <c r="B983" t="str">
        <f>samples_g[[#This Row],[alias]]</f>
        <v>sam_</v>
      </c>
      <c r="H983" s="49"/>
      <c r="I983" s="49"/>
    </row>
    <row r="984" ht="14.25">
      <c r="A984" t="s">
        <v>116</v>
      </c>
      <c r="B984" t="str">
        <f>samples_g[[#This Row],[alias]]</f>
        <v>sam_</v>
      </c>
      <c r="H984" s="49"/>
      <c r="I984" s="49"/>
    </row>
    <row r="985" ht="14.25">
      <c r="A985" t="s">
        <v>116</v>
      </c>
      <c r="B985" t="str">
        <f>samples_g[[#This Row],[alias]]</f>
        <v>sam_</v>
      </c>
      <c r="H985" s="49"/>
      <c r="I985" s="49"/>
    </row>
    <row r="986" ht="14.25">
      <c r="A986" t="s">
        <v>116</v>
      </c>
      <c r="B986" t="str">
        <f>samples_g[[#This Row],[alias]]</f>
        <v>sam_</v>
      </c>
      <c r="H986" s="49"/>
      <c r="I986" s="49"/>
    </row>
    <row r="987" ht="14.25">
      <c r="A987" t="s">
        <v>116</v>
      </c>
      <c r="B987" t="str">
        <f>samples_g[[#This Row],[alias]]</f>
        <v>sam_</v>
      </c>
      <c r="H987" s="49"/>
      <c r="I987" s="49"/>
    </row>
    <row r="988" ht="14.25">
      <c r="A988" t="s">
        <v>116</v>
      </c>
      <c r="B988" t="str">
        <f>samples_g[[#This Row],[alias]]</f>
        <v>sam_</v>
      </c>
      <c r="H988" s="49"/>
      <c r="I988" s="49"/>
    </row>
    <row r="989" ht="14.25">
      <c r="A989" t="s">
        <v>116</v>
      </c>
      <c r="B989" t="str">
        <f>samples_g[[#This Row],[alias]]</f>
        <v>sam_</v>
      </c>
      <c r="H989" s="49"/>
      <c r="I989" s="49"/>
    </row>
    <row r="990" ht="14.25">
      <c r="A990" t="s">
        <v>116</v>
      </c>
      <c r="B990" t="str">
        <f>samples_g[[#This Row],[alias]]</f>
        <v>sam_</v>
      </c>
      <c r="H990" s="49"/>
      <c r="I990" s="49"/>
    </row>
    <row r="991" ht="14.25">
      <c r="A991" t="s">
        <v>116</v>
      </c>
      <c r="B991" t="str">
        <f>samples_g[[#This Row],[alias]]</f>
        <v>sam_</v>
      </c>
      <c r="H991" s="49"/>
      <c r="I991" s="49"/>
    </row>
    <row r="992" ht="14.25">
      <c r="A992" t="s">
        <v>116</v>
      </c>
      <c r="B992" t="str">
        <f>samples_g[[#This Row],[alias]]</f>
        <v>sam_</v>
      </c>
      <c r="H992" s="49"/>
      <c r="I992" s="49"/>
    </row>
    <row r="993" ht="14.25">
      <c r="A993" t="s">
        <v>116</v>
      </c>
      <c r="B993" t="str">
        <f>samples_g[[#This Row],[alias]]</f>
        <v>sam_</v>
      </c>
      <c r="H993" s="49"/>
      <c r="I993" s="49"/>
    </row>
    <row r="994" ht="14.25">
      <c r="A994" t="s">
        <v>116</v>
      </c>
      <c r="B994" t="str">
        <f>samples_g[[#This Row],[alias]]</f>
        <v>sam_</v>
      </c>
      <c r="H994" s="49"/>
      <c r="I994" s="49"/>
    </row>
    <row r="995" ht="14.25">
      <c r="A995" t="s">
        <v>116</v>
      </c>
      <c r="B995" t="str">
        <f>samples_g[[#This Row],[alias]]</f>
        <v>sam_</v>
      </c>
      <c r="H995" s="49"/>
      <c r="I995" s="49"/>
    </row>
    <row r="996" ht="14.25">
      <c r="A996" t="s">
        <v>116</v>
      </c>
      <c r="B996" t="str">
        <f>samples_g[[#This Row],[alias]]</f>
        <v>sam_</v>
      </c>
      <c r="H996" s="49"/>
      <c r="I996" s="49"/>
    </row>
    <row r="997" ht="14.25">
      <c r="A997" t="s">
        <v>116</v>
      </c>
      <c r="B997" t="str">
        <f>samples_g[[#This Row],[alias]]</f>
        <v>sam_</v>
      </c>
      <c r="H997" s="49"/>
      <c r="I997" s="49"/>
    </row>
    <row r="998" ht="14.25">
      <c r="A998" t="s">
        <v>116</v>
      </c>
      <c r="B998" t="str">
        <f>samples_g[[#This Row],[alias]]</f>
        <v>sam_</v>
      </c>
      <c r="H998" s="49"/>
      <c r="I998" s="49"/>
    </row>
    <row r="999" ht="14.25">
      <c r="A999" t="s">
        <v>116</v>
      </c>
      <c r="B999" t="str">
        <f>samples_g[[#This Row],[alias]]</f>
        <v>sam_</v>
      </c>
      <c r="H999" s="49"/>
      <c r="I999" s="49"/>
    </row>
    <row r="1000" ht="14.25">
      <c r="A1000" t="s">
        <v>116</v>
      </c>
      <c r="B1000" t="str">
        <f>samples_g[[#This Row],[alias]]</f>
        <v>sam_</v>
      </c>
      <c r="H1000" s="49"/>
      <c r="I1000" s="49"/>
    </row>
    <row r="1001" ht="14.25">
      <c r="A1001" t="s">
        <v>116</v>
      </c>
      <c r="B1001" t="str">
        <f>samples_g[[#This Row],[alias]]</f>
        <v>sam_</v>
      </c>
      <c r="H1001" s="49"/>
      <c r="I1001" s="49"/>
    </row>
    <row r="1002" ht="14.25">
      <c r="A1002" t="s">
        <v>116</v>
      </c>
      <c r="B1002" t="str">
        <f>samples_g[[#This Row],[alias]]</f>
        <v>sam_</v>
      </c>
      <c r="H1002" s="49"/>
      <c r="I1002" s="49"/>
    </row>
    <row r="1003" ht="14.25">
      <c r="A1003" t="s">
        <v>116</v>
      </c>
      <c r="B1003" t="str">
        <f>samples_g[[#This Row],[alias]]</f>
        <v>sam_</v>
      </c>
      <c r="H1003" s="49"/>
      <c r="I1003" s="49"/>
    </row>
    <row r="1004" ht="14.25">
      <c r="A1004" t="s">
        <v>116</v>
      </c>
      <c r="B1004" t="str">
        <f>samples_g[[#This Row],[alias]]</f>
        <v>sam_</v>
      </c>
      <c r="H1004" s="49"/>
      <c r="I1004" s="49"/>
    </row>
    <row r="1005" ht="14.25">
      <c r="A1005" t="s">
        <v>116</v>
      </c>
      <c r="B1005" t="str">
        <f>samples_g[[#This Row],[alias]]</f>
        <v>sam_</v>
      </c>
      <c r="H1005" s="49"/>
      <c r="I1005" s="49"/>
    </row>
    <row r="1006" ht="14.25">
      <c r="A1006" t="s">
        <v>116</v>
      </c>
      <c r="B1006" t="str">
        <f>samples_g[[#This Row],[alias]]</f>
        <v>sam_</v>
      </c>
      <c r="H1006" s="49"/>
      <c r="I1006" s="49"/>
    </row>
    <row r="1007" ht="14.25">
      <c r="A1007" t="s">
        <v>116</v>
      </c>
      <c r="B1007" t="str">
        <f>samples_g[[#This Row],[alias]]</f>
        <v>sam_</v>
      </c>
      <c r="H1007" s="49"/>
      <c r="I1007" s="49"/>
    </row>
    <row r="1008" ht="14.25">
      <c r="A1008" t="s">
        <v>116</v>
      </c>
      <c r="B1008" t="str">
        <f>samples_g[[#This Row],[alias]]</f>
        <v>sam_</v>
      </c>
      <c r="H1008" s="49"/>
      <c r="I1008" s="49"/>
    </row>
    <row r="1009" ht="14.25">
      <c r="A1009" t="s">
        <v>116</v>
      </c>
      <c r="B1009" t="str">
        <f>samples_g[[#This Row],[alias]]</f>
        <v>sam_</v>
      </c>
      <c r="H1009" s="49"/>
      <c r="I1009" s="49"/>
    </row>
    <row r="1010" ht="14.25">
      <c r="A1010" t="s">
        <v>116</v>
      </c>
      <c r="B1010" t="str">
        <f>samples_g[[#This Row],[alias]]</f>
        <v>sam_</v>
      </c>
      <c r="H1010" s="49"/>
      <c r="I1010" s="49"/>
    </row>
    <row r="1011" ht="14.25">
      <c r="A1011" t="s">
        <v>116</v>
      </c>
      <c r="B1011" t="str">
        <f>samples_g[[#This Row],[alias]]</f>
        <v>sam_</v>
      </c>
      <c r="H1011" s="49"/>
      <c r="I1011" s="49"/>
    </row>
    <row r="1012" ht="14.25">
      <c r="A1012" t="s">
        <v>116</v>
      </c>
      <c r="B1012" t="str">
        <f>samples_g[[#This Row],[alias]]</f>
        <v>sam_</v>
      </c>
      <c r="H1012" s="49"/>
      <c r="I1012" s="49"/>
    </row>
    <row r="1013" ht="14.25">
      <c r="A1013" t="s">
        <v>116</v>
      </c>
      <c r="B1013" t="str">
        <f>samples_g[[#This Row],[alias]]</f>
        <v>sam_</v>
      </c>
      <c r="H1013" s="49"/>
      <c r="I1013" s="49"/>
    </row>
    <row r="1014" ht="14.25">
      <c r="A1014" t="s">
        <v>116</v>
      </c>
      <c r="B1014" t="str">
        <f>samples_g[[#This Row],[alias]]</f>
        <v>sam_</v>
      </c>
      <c r="H1014" s="49"/>
      <c r="I1014" s="49"/>
    </row>
    <row r="1015" ht="14.25">
      <c r="A1015" t="s">
        <v>116</v>
      </c>
      <c r="B1015" t="str">
        <f>samples_g[[#This Row],[alias]]</f>
        <v>sam_</v>
      </c>
      <c r="H1015" s="49"/>
      <c r="I1015" s="49"/>
    </row>
    <row r="1016" ht="14.25">
      <c r="A1016" t="s">
        <v>116</v>
      </c>
      <c r="B1016" t="str">
        <f>samples_g[[#This Row],[alias]]</f>
        <v>sam_</v>
      </c>
      <c r="H1016" s="49"/>
      <c r="I1016" s="49"/>
    </row>
    <row r="1017" ht="14.25">
      <c r="A1017" t="s">
        <v>116</v>
      </c>
      <c r="B1017" t="str">
        <f>samples_g[[#This Row],[alias]]</f>
        <v>sam_</v>
      </c>
      <c r="H1017" s="49"/>
      <c r="I1017" s="49"/>
    </row>
    <row r="1018" ht="14.25">
      <c r="A1018" t="s">
        <v>116</v>
      </c>
      <c r="B1018" t="str">
        <f>samples_g[[#This Row],[alias]]</f>
        <v>sam_</v>
      </c>
      <c r="H1018" s="49"/>
      <c r="I1018" s="49"/>
    </row>
    <row r="1019" ht="14.25">
      <c r="A1019" t="s">
        <v>116</v>
      </c>
      <c r="B1019" t="str">
        <f>samples_g[[#This Row],[alias]]</f>
        <v>sam_</v>
      </c>
      <c r="H1019" s="49"/>
      <c r="I1019" s="49"/>
    </row>
    <row r="1020" ht="14.25">
      <c r="A1020" t="s">
        <v>116</v>
      </c>
      <c r="B1020" t="str">
        <f>samples_g[[#This Row],[alias]]</f>
        <v>sam_</v>
      </c>
      <c r="H1020" s="49"/>
      <c r="I1020" s="49"/>
    </row>
    <row r="1021" ht="14.25">
      <c r="A1021" t="s">
        <v>116</v>
      </c>
      <c r="B1021" t="str">
        <f>samples_g[[#This Row],[alias]]</f>
        <v>sam_</v>
      </c>
      <c r="H1021" s="49"/>
      <c r="I1021" s="49"/>
    </row>
    <row r="1022" ht="14.25">
      <c r="A1022" t="s">
        <v>116</v>
      </c>
      <c r="B1022" t="str">
        <f>samples_g[[#This Row],[alias]]</f>
        <v>sam_</v>
      </c>
      <c r="H1022" s="49"/>
      <c r="I1022" s="49"/>
    </row>
    <row r="1023" ht="14.25">
      <c r="A1023" t="s">
        <v>116</v>
      </c>
      <c r="B1023" t="str">
        <f>samples_g[[#This Row],[alias]]</f>
        <v>sam_</v>
      </c>
      <c r="H1023" s="49"/>
      <c r="I1023" s="49"/>
    </row>
    <row r="1024" ht="14.25">
      <c r="A1024" t="s">
        <v>116</v>
      </c>
      <c r="B1024" t="str">
        <f>samples_g[[#This Row],[alias]]</f>
        <v>sam_</v>
      </c>
      <c r="H1024" s="49"/>
      <c r="I1024" s="49"/>
    </row>
    <row r="1025" ht="14.25">
      <c r="A1025" t="s">
        <v>116</v>
      </c>
      <c r="B1025" t="str">
        <f>samples_g[[#This Row],[alias]]</f>
        <v>sam_</v>
      </c>
      <c r="H1025" s="49"/>
      <c r="I1025" s="49"/>
    </row>
    <row r="1026" ht="14.25">
      <c r="A1026" t="s">
        <v>116</v>
      </c>
      <c r="B1026" t="str">
        <f>samples_g[[#This Row],[alias]]</f>
        <v>sam_</v>
      </c>
      <c r="H1026" s="49"/>
      <c r="I1026" s="49"/>
    </row>
    <row r="1027" ht="14.25">
      <c r="A1027" t="s">
        <v>116</v>
      </c>
      <c r="B1027" t="str">
        <f>samples_g[[#This Row],[alias]]</f>
        <v>sam_</v>
      </c>
      <c r="H1027" s="49"/>
      <c r="I1027" s="49"/>
    </row>
    <row r="1028" ht="14.25">
      <c r="A1028" t="s">
        <v>116</v>
      </c>
      <c r="B1028" t="str">
        <f>samples_g[[#This Row],[alias]]</f>
        <v>sam_</v>
      </c>
      <c r="H1028" s="49"/>
      <c r="I1028" s="49"/>
    </row>
    <row r="1029" ht="14.25">
      <c r="A1029" t="s">
        <v>116</v>
      </c>
      <c r="B1029" t="str">
        <f>samples_g[[#This Row],[alias]]</f>
        <v>sam_</v>
      </c>
      <c r="H1029" s="49"/>
      <c r="I1029" s="49"/>
    </row>
    <row r="1030" ht="14.25">
      <c r="A1030" t="s">
        <v>116</v>
      </c>
      <c r="B1030" t="str">
        <f>samples_g[[#This Row],[alias]]</f>
        <v>sam_</v>
      </c>
      <c r="H1030" s="49"/>
      <c r="I1030" s="49"/>
    </row>
    <row r="1031" ht="14.25">
      <c r="A1031" t="s">
        <v>116</v>
      </c>
      <c r="B1031" t="str">
        <f>samples_g[[#This Row],[alias]]</f>
        <v>sam_</v>
      </c>
      <c r="H1031" s="49"/>
      <c r="I1031" s="49"/>
    </row>
    <row r="1032" ht="14.25">
      <c r="A1032" t="s">
        <v>116</v>
      </c>
      <c r="B1032" t="str">
        <f>samples_g[[#This Row],[alias]]</f>
        <v>sam_</v>
      </c>
      <c r="H1032" s="49"/>
      <c r="I1032" s="49"/>
    </row>
    <row r="1033" ht="14.25">
      <c r="A1033" t="s">
        <v>116</v>
      </c>
      <c r="B1033" t="str">
        <f>samples_g[[#This Row],[alias]]</f>
        <v>sam_</v>
      </c>
      <c r="H1033" s="49"/>
      <c r="I1033" s="49"/>
    </row>
    <row r="1034" ht="14.25">
      <c r="A1034" t="s">
        <v>116</v>
      </c>
      <c r="B1034" t="str">
        <f>samples_g[[#This Row],[alias]]</f>
        <v>sam_</v>
      </c>
      <c r="H1034" s="49"/>
      <c r="I1034" s="49"/>
    </row>
    <row r="1035" ht="14.25">
      <c r="A1035" t="s">
        <v>116</v>
      </c>
      <c r="B1035" t="str">
        <f>samples_g[[#This Row],[alias]]</f>
        <v>sam_</v>
      </c>
      <c r="H1035" s="49"/>
      <c r="I1035" s="49"/>
    </row>
    <row r="1036" ht="14.25">
      <c r="A1036" t="s">
        <v>116</v>
      </c>
      <c r="B1036" t="str">
        <f>samples_g[[#This Row],[alias]]</f>
        <v>sam_</v>
      </c>
      <c r="H1036" s="49"/>
      <c r="I1036" s="49"/>
    </row>
    <row r="1037" ht="14.25">
      <c r="A1037" t="s">
        <v>116</v>
      </c>
      <c r="B1037" t="str">
        <f>samples_g[[#This Row],[alias]]</f>
        <v>sam_</v>
      </c>
      <c r="H1037" s="49"/>
      <c r="I1037" s="49"/>
    </row>
    <row r="1038" ht="14.25">
      <c r="A1038" t="s">
        <v>116</v>
      </c>
      <c r="B1038" t="str">
        <f>samples_g[[#This Row],[alias]]</f>
        <v>sam_</v>
      </c>
      <c r="H1038" s="49"/>
      <c r="I1038" s="49"/>
    </row>
    <row r="1039" ht="14.25">
      <c r="A1039" t="s">
        <v>116</v>
      </c>
      <c r="B1039" t="str">
        <f>samples_g[[#This Row],[alias]]</f>
        <v>sam_</v>
      </c>
      <c r="H1039" s="49"/>
      <c r="I1039" s="49"/>
    </row>
    <row r="1040" ht="14.25">
      <c r="A1040" t="s">
        <v>116</v>
      </c>
      <c r="B1040" t="str">
        <f>samples_g[[#This Row],[alias]]</f>
        <v>sam_</v>
      </c>
      <c r="H1040" s="49"/>
      <c r="I1040" s="49"/>
    </row>
    <row r="1041" ht="14.25">
      <c r="A1041" t="s">
        <v>116</v>
      </c>
      <c r="B1041" t="str">
        <f>samples_g[[#This Row],[alias]]</f>
        <v>sam_</v>
      </c>
      <c r="H1041" s="49"/>
      <c r="I1041" s="49"/>
    </row>
    <row r="1042" ht="14.25">
      <c r="A1042" t="s">
        <v>116</v>
      </c>
      <c r="B1042" t="str">
        <f>samples_g[[#This Row],[alias]]</f>
        <v>sam_</v>
      </c>
      <c r="H1042" s="49"/>
      <c r="I1042" s="49"/>
    </row>
    <row r="1043" ht="14.25">
      <c r="A1043" t="s">
        <v>116</v>
      </c>
      <c r="B1043" t="str">
        <f>samples_g[[#This Row],[alias]]</f>
        <v>sam_</v>
      </c>
      <c r="H1043" s="49"/>
      <c r="I1043" s="49"/>
    </row>
    <row r="1044" ht="14.25">
      <c r="A1044" t="s">
        <v>116</v>
      </c>
      <c r="B1044" t="str">
        <f>samples_g[[#This Row],[alias]]</f>
        <v>sam_</v>
      </c>
      <c r="H1044" s="49"/>
      <c r="I1044" s="49"/>
    </row>
    <row r="1045" ht="14.25">
      <c r="A1045" t="s">
        <v>116</v>
      </c>
      <c r="B1045" t="str">
        <f>samples_g[[#This Row],[alias]]</f>
        <v>sam_</v>
      </c>
      <c r="H1045" s="49"/>
      <c r="I1045" s="49"/>
    </row>
    <row r="1046" ht="14.25">
      <c r="A1046" t="s">
        <v>116</v>
      </c>
      <c r="B1046" t="str">
        <f>samples_g[[#This Row],[alias]]</f>
        <v>sam_</v>
      </c>
      <c r="H1046" s="49"/>
      <c r="I1046" s="49"/>
    </row>
    <row r="1047" ht="14.25">
      <c r="A1047" t="s">
        <v>116</v>
      </c>
      <c r="B1047" t="str">
        <f>samples_g[[#This Row],[alias]]</f>
        <v>sam_</v>
      </c>
      <c r="H1047" s="49"/>
      <c r="I1047" s="49"/>
    </row>
    <row r="1048" ht="14.25">
      <c r="A1048" t="s">
        <v>116</v>
      </c>
      <c r="B1048" t="str">
        <f>samples_g[[#This Row],[alias]]</f>
        <v>sam_</v>
      </c>
      <c r="H1048" s="49"/>
      <c r="I1048" s="49"/>
    </row>
    <row r="1049" ht="14.25">
      <c r="A1049" t="s">
        <v>116</v>
      </c>
      <c r="B1049" t="str">
        <f>samples_g[[#This Row],[alias]]</f>
        <v>sam_</v>
      </c>
      <c r="H1049" s="49"/>
      <c r="I1049" s="49"/>
    </row>
    <row r="1050" ht="14.25">
      <c r="A1050" t="s">
        <v>116</v>
      </c>
      <c r="B1050" t="str">
        <f>samples_g[[#This Row],[alias]]</f>
        <v>sam_</v>
      </c>
      <c r="H1050" s="49"/>
      <c r="I1050" s="49"/>
    </row>
    <row r="1051" ht="14.25">
      <c r="A1051" t="s">
        <v>116</v>
      </c>
      <c r="B1051" t="str">
        <f>samples_g[[#This Row],[alias]]</f>
        <v>sam_</v>
      </c>
      <c r="H1051" s="49"/>
      <c r="I1051" s="49"/>
    </row>
    <row r="1052" ht="14.25">
      <c r="A1052" t="s">
        <v>116</v>
      </c>
      <c r="B1052" t="str">
        <f>samples_g[[#This Row],[alias]]</f>
        <v>sam_</v>
      </c>
      <c r="H1052" s="49"/>
      <c r="I1052" s="49"/>
    </row>
    <row r="1053" ht="14.25">
      <c r="A1053" t="s">
        <v>116</v>
      </c>
      <c r="B1053" t="str">
        <f>samples_g[[#This Row],[alias]]</f>
        <v>sam_</v>
      </c>
      <c r="H1053" s="49"/>
      <c r="I1053" s="49"/>
    </row>
    <row r="1054" ht="14.25">
      <c r="A1054" t="s">
        <v>116</v>
      </c>
      <c r="B1054" t="str">
        <f>samples_g[[#This Row],[alias]]</f>
        <v>sam_</v>
      </c>
      <c r="H1054" s="49"/>
      <c r="I1054" s="49"/>
    </row>
    <row r="1055" ht="14.25">
      <c r="A1055" t="s">
        <v>116</v>
      </c>
      <c r="B1055" t="str">
        <f>samples_g[[#This Row],[alias]]</f>
        <v>sam_</v>
      </c>
      <c r="H1055" s="49"/>
      <c r="I1055" s="49"/>
    </row>
    <row r="1056" ht="14.25">
      <c r="A1056" t="s">
        <v>116</v>
      </c>
      <c r="B1056" t="str">
        <f>samples_g[[#This Row],[alias]]</f>
        <v>sam_</v>
      </c>
      <c r="H1056" s="49"/>
      <c r="I1056" s="49"/>
    </row>
    <row r="1057" ht="14.25">
      <c r="A1057" t="s">
        <v>116</v>
      </c>
      <c r="B1057" t="str">
        <f>samples_g[[#This Row],[alias]]</f>
        <v>sam_</v>
      </c>
      <c r="H1057" s="49"/>
      <c r="I1057" s="49"/>
    </row>
    <row r="1058" ht="14.25">
      <c r="A1058" t="s">
        <v>116</v>
      </c>
      <c r="B1058" t="str">
        <f>samples_g[[#This Row],[alias]]</f>
        <v>sam_</v>
      </c>
      <c r="H1058" s="49"/>
      <c r="I1058" s="49"/>
    </row>
    <row r="1059" ht="14.25">
      <c r="A1059" t="s">
        <v>116</v>
      </c>
      <c r="B1059" t="str">
        <f>samples_g[[#This Row],[alias]]</f>
        <v>sam_</v>
      </c>
      <c r="H1059" s="49"/>
      <c r="I1059" s="49"/>
    </row>
    <row r="1060" ht="14.25">
      <c r="A1060" t="s">
        <v>116</v>
      </c>
      <c r="B1060" t="str">
        <f>samples_g[[#This Row],[alias]]</f>
        <v>sam_</v>
      </c>
      <c r="H1060" s="49"/>
      <c r="I1060" s="49"/>
    </row>
    <row r="1061" ht="14.25">
      <c r="A1061" t="s">
        <v>116</v>
      </c>
      <c r="B1061" t="str">
        <f>samples_g[[#This Row],[alias]]</f>
        <v>sam_</v>
      </c>
      <c r="H1061" s="49"/>
      <c r="I1061" s="49"/>
    </row>
    <row r="1062" ht="14.25">
      <c r="A1062" t="s">
        <v>116</v>
      </c>
      <c r="B1062" t="str">
        <f>samples_g[[#This Row],[alias]]</f>
        <v>sam_</v>
      </c>
      <c r="H1062" s="49"/>
      <c r="I1062" s="49"/>
    </row>
    <row r="1063" ht="14.25">
      <c r="A1063" t="s">
        <v>116</v>
      </c>
      <c r="B1063" t="str">
        <f>samples_g[[#This Row],[alias]]</f>
        <v>sam_</v>
      </c>
      <c r="H1063" s="49"/>
      <c r="I1063" s="49"/>
    </row>
    <row r="1064" ht="14.25">
      <c r="A1064" t="s">
        <v>116</v>
      </c>
      <c r="B1064" t="str">
        <f>samples_g[[#This Row],[alias]]</f>
        <v>sam_</v>
      </c>
      <c r="H1064" s="49"/>
      <c r="I1064" s="49"/>
    </row>
    <row r="1065" ht="14.25">
      <c r="A1065" t="s">
        <v>116</v>
      </c>
      <c r="B1065" t="str">
        <f>samples_g[[#This Row],[alias]]</f>
        <v>sam_</v>
      </c>
      <c r="H1065" s="49"/>
      <c r="I1065" s="49"/>
    </row>
    <row r="1066" ht="14.25">
      <c r="A1066" t="s">
        <v>116</v>
      </c>
      <c r="B1066" t="str">
        <f>samples_g[[#This Row],[alias]]</f>
        <v>sam_</v>
      </c>
      <c r="H1066" s="49"/>
      <c r="I1066" s="49"/>
    </row>
    <row r="1067" ht="14.25">
      <c r="A1067" t="s">
        <v>116</v>
      </c>
      <c r="B1067" t="str">
        <f>samples_g[[#This Row],[alias]]</f>
        <v>sam_</v>
      </c>
      <c r="H1067" s="49"/>
      <c r="I1067" s="49"/>
    </row>
    <row r="1068" ht="14.25">
      <c r="A1068" t="s">
        <v>116</v>
      </c>
      <c r="B1068" t="str">
        <f>samples_g[[#This Row],[alias]]</f>
        <v>sam_</v>
      </c>
      <c r="H1068" s="49"/>
      <c r="I1068" s="49"/>
    </row>
    <row r="1069" ht="14.25">
      <c r="A1069" t="s">
        <v>116</v>
      </c>
      <c r="B1069" t="str">
        <f>samples_g[[#This Row],[alias]]</f>
        <v>sam_</v>
      </c>
      <c r="H1069" s="49"/>
      <c r="I1069" s="49"/>
    </row>
    <row r="1070" ht="14.25">
      <c r="A1070" t="s">
        <v>116</v>
      </c>
      <c r="B1070" t="str">
        <f>samples_g[[#This Row],[alias]]</f>
        <v>sam_</v>
      </c>
      <c r="H1070" s="49"/>
      <c r="I1070" s="49"/>
    </row>
    <row r="1071" ht="14.25">
      <c r="A1071" t="s">
        <v>116</v>
      </c>
      <c r="B1071" t="str">
        <f>samples_g[[#This Row],[alias]]</f>
        <v>sam_</v>
      </c>
      <c r="H1071" s="49"/>
      <c r="I1071" s="49"/>
    </row>
    <row r="1072" ht="14.25">
      <c r="A1072" t="s">
        <v>116</v>
      </c>
      <c r="B1072" t="str">
        <f>samples_g[[#This Row],[alias]]</f>
        <v>sam_</v>
      </c>
      <c r="H1072" s="49"/>
      <c r="I1072" s="49"/>
    </row>
    <row r="1073" ht="14.25">
      <c r="A1073" t="s">
        <v>116</v>
      </c>
      <c r="B1073" t="str">
        <f>samples_g[[#This Row],[alias]]</f>
        <v>sam_</v>
      </c>
      <c r="H1073" s="49"/>
      <c r="I1073" s="49"/>
    </row>
    <row r="1074" ht="14.25">
      <c r="A1074" t="s">
        <v>116</v>
      </c>
      <c r="B1074" t="str">
        <f>samples_g[[#This Row],[alias]]</f>
        <v>sam_</v>
      </c>
      <c r="H1074" s="49"/>
      <c r="I1074" s="49"/>
    </row>
    <row r="1075" ht="14.25">
      <c r="A1075" t="s">
        <v>116</v>
      </c>
      <c r="B1075" t="str">
        <f>samples_g[[#This Row],[alias]]</f>
        <v>sam_</v>
      </c>
      <c r="H1075" s="49"/>
      <c r="I1075" s="49"/>
    </row>
    <row r="1076" ht="14.25">
      <c r="A1076" t="s">
        <v>116</v>
      </c>
      <c r="B1076" t="str">
        <f>samples_g[[#This Row],[alias]]</f>
        <v>sam_</v>
      </c>
      <c r="H1076" s="49"/>
      <c r="I1076" s="49"/>
    </row>
    <row r="1077" ht="14.25">
      <c r="A1077" t="s">
        <v>116</v>
      </c>
      <c r="B1077" t="str">
        <f>samples_g[[#This Row],[alias]]</f>
        <v>sam_</v>
      </c>
      <c r="H1077" s="49"/>
      <c r="I1077" s="49"/>
    </row>
    <row r="1078" ht="14.25">
      <c r="A1078" t="s">
        <v>116</v>
      </c>
      <c r="B1078" t="str">
        <f>samples_g[[#This Row],[alias]]</f>
        <v>sam_</v>
      </c>
      <c r="H1078" s="49"/>
      <c r="I1078" s="49"/>
    </row>
    <row r="1079" ht="14.25">
      <c r="A1079" t="s">
        <v>116</v>
      </c>
      <c r="B1079" t="str">
        <f>samples_g[[#This Row],[alias]]</f>
        <v>sam_</v>
      </c>
      <c r="H1079" s="49"/>
      <c r="I1079" s="49"/>
    </row>
    <row r="1080" ht="14.25">
      <c r="A1080" t="s">
        <v>116</v>
      </c>
      <c r="B1080" t="str">
        <f>samples_g[[#This Row],[alias]]</f>
        <v>sam_</v>
      </c>
      <c r="H1080" s="49"/>
      <c r="I1080" s="49"/>
    </row>
    <row r="1081" ht="14.25">
      <c r="A1081" t="s">
        <v>116</v>
      </c>
      <c r="B1081" t="str">
        <f>samples_g[[#This Row],[alias]]</f>
        <v>sam_</v>
      </c>
      <c r="H1081" s="49"/>
      <c r="I1081" s="49"/>
    </row>
    <row r="1082" ht="14.25">
      <c r="A1082" t="s">
        <v>116</v>
      </c>
      <c r="B1082" t="str">
        <f>samples_g[[#This Row],[alias]]</f>
        <v>sam_</v>
      </c>
      <c r="H1082" s="49"/>
      <c r="I1082" s="49"/>
    </row>
    <row r="1083" ht="14.25">
      <c r="A1083" t="s">
        <v>116</v>
      </c>
      <c r="B1083" t="str">
        <f>samples_g[[#This Row],[alias]]</f>
        <v>sam_</v>
      </c>
      <c r="H1083" s="49"/>
      <c r="I1083" s="49"/>
    </row>
    <row r="1084" ht="14.25">
      <c r="A1084" t="s">
        <v>116</v>
      </c>
      <c r="B1084" t="str">
        <f>samples_g[[#This Row],[alias]]</f>
        <v>sam_</v>
      </c>
      <c r="H1084" s="49"/>
      <c r="I1084" s="49"/>
    </row>
    <row r="1085" ht="14.25">
      <c r="A1085" t="s">
        <v>116</v>
      </c>
      <c r="B1085" t="str">
        <f>samples_g[[#This Row],[alias]]</f>
        <v>sam_</v>
      </c>
      <c r="H1085" s="49"/>
      <c r="I1085" s="49"/>
    </row>
    <row r="1086" ht="14.25">
      <c r="A1086" t="s">
        <v>116</v>
      </c>
      <c r="B1086" t="str">
        <f>samples_g[[#This Row],[alias]]</f>
        <v>sam_</v>
      </c>
      <c r="H1086" s="49"/>
      <c r="I1086" s="49"/>
    </row>
    <row r="1087" ht="14.25">
      <c r="A1087" t="s">
        <v>116</v>
      </c>
      <c r="B1087" t="str">
        <f>samples_g[[#This Row],[alias]]</f>
        <v>sam_</v>
      </c>
      <c r="H1087" s="49"/>
      <c r="I1087" s="49"/>
    </row>
    <row r="1088" ht="14.25">
      <c r="A1088" t="s">
        <v>116</v>
      </c>
      <c r="B1088" t="str">
        <f>samples_g[[#This Row],[alias]]</f>
        <v>sam_</v>
      </c>
      <c r="H1088" s="49"/>
      <c r="I1088" s="49"/>
    </row>
    <row r="1089" ht="14.25">
      <c r="A1089" t="s">
        <v>116</v>
      </c>
      <c r="B1089" t="str">
        <f>samples_g[[#This Row],[alias]]</f>
        <v>sam_</v>
      </c>
      <c r="H1089" s="49"/>
      <c r="I1089" s="49"/>
    </row>
    <row r="1090" ht="14.25">
      <c r="A1090" t="s">
        <v>116</v>
      </c>
      <c r="B1090" t="str">
        <f>samples_g[[#This Row],[alias]]</f>
        <v>sam_</v>
      </c>
      <c r="H1090" s="49"/>
      <c r="I1090" s="49"/>
    </row>
    <row r="1091" ht="14.25">
      <c r="A1091" t="s">
        <v>116</v>
      </c>
      <c r="B1091" t="str">
        <f>samples_g[[#This Row],[alias]]</f>
        <v>sam_</v>
      </c>
      <c r="H1091" s="49"/>
      <c r="I1091" s="49"/>
    </row>
    <row r="1092" ht="14.25">
      <c r="A1092" t="s">
        <v>116</v>
      </c>
      <c r="B1092" t="str">
        <f>samples_g[[#This Row],[alias]]</f>
        <v>sam_</v>
      </c>
      <c r="H1092" s="49"/>
      <c r="I1092" s="49"/>
    </row>
    <row r="1093" ht="14.25">
      <c r="A1093" t="s">
        <v>116</v>
      </c>
      <c r="B1093" t="str">
        <f>samples_g[[#This Row],[alias]]</f>
        <v>sam_</v>
      </c>
      <c r="H1093" s="49"/>
      <c r="I1093" s="49"/>
    </row>
    <row r="1094" ht="14.25">
      <c r="A1094" t="s">
        <v>116</v>
      </c>
      <c r="B1094" t="str">
        <f>samples_g[[#This Row],[alias]]</f>
        <v>sam_</v>
      </c>
      <c r="H1094" s="49"/>
      <c r="I1094" s="49"/>
    </row>
    <row r="1095" ht="14.25">
      <c r="A1095" t="s">
        <v>116</v>
      </c>
      <c r="B1095" t="str">
        <f>samples_g[[#This Row],[alias]]</f>
        <v>sam_</v>
      </c>
      <c r="H1095" s="49"/>
      <c r="I1095" s="49"/>
    </row>
    <row r="1096" ht="14.25">
      <c r="A1096" t="s">
        <v>116</v>
      </c>
      <c r="B1096" t="str">
        <f>samples_g[[#This Row],[alias]]</f>
        <v>sam_</v>
      </c>
      <c r="H1096" s="49"/>
      <c r="I1096" s="49"/>
    </row>
    <row r="1097" ht="14.25">
      <c r="A1097" t="s">
        <v>116</v>
      </c>
      <c r="B1097" t="str">
        <f>samples_g[[#This Row],[alias]]</f>
        <v>sam_</v>
      </c>
      <c r="H1097" s="49"/>
      <c r="I1097" s="49"/>
    </row>
    <row r="1098" ht="14.25">
      <c r="A1098" t="s">
        <v>116</v>
      </c>
      <c r="B1098" t="str">
        <f>samples_g[[#This Row],[alias]]</f>
        <v>sam_</v>
      </c>
      <c r="H1098" s="49"/>
      <c r="I1098" s="49"/>
    </row>
    <row r="1099" ht="14.25">
      <c r="A1099" t="s">
        <v>116</v>
      </c>
      <c r="B1099" t="str">
        <f>samples_g[[#This Row],[alias]]</f>
        <v>sam_</v>
      </c>
      <c r="H1099" s="49"/>
      <c r="I1099" s="49"/>
    </row>
    <row r="1100" ht="14.25">
      <c r="A1100" t="s">
        <v>116</v>
      </c>
      <c r="B1100" t="str">
        <f>samples_g[[#This Row],[alias]]</f>
        <v>sam_</v>
      </c>
      <c r="H1100" s="49"/>
      <c r="I1100" s="49"/>
    </row>
    <row r="1101" ht="14.25">
      <c r="A1101" t="s">
        <v>116</v>
      </c>
      <c r="B1101" t="str">
        <f>samples_g[[#This Row],[alias]]</f>
        <v>sam_</v>
      </c>
      <c r="H1101" s="49"/>
      <c r="I1101" s="49"/>
    </row>
    <row r="1102" ht="14.25">
      <c r="A1102" t="s">
        <v>116</v>
      </c>
      <c r="B1102" t="str">
        <f>samples_g[[#This Row],[alias]]</f>
        <v>sam_</v>
      </c>
      <c r="H1102" s="49"/>
      <c r="I1102" s="49"/>
    </row>
    <row r="1103" ht="14.25">
      <c r="A1103" t="s">
        <v>116</v>
      </c>
      <c r="B1103" t="str">
        <f>samples_g[[#This Row],[alias]]</f>
        <v>sam_</v>
      </c>
      <c r="H1103" s="49"/>
      <c r="I1103" s="49"/>
    </row>
    <row r="1104" ht="14.25">
      <c r="A1104" t="s">
        <v>116</v>
      </c>
      <c r="B1104" t="str">
        <f>samples_g[[#This Row],[alias]]</f>
        <v>sam_</v>
      </c>
      <c r="H1104" s="49"/>
      <c r="I1104" s="49"/>
    </row>
    <row r="1105" ht="14.25">
      <c r="A1105" t="s">
        <v>116</v>
      </c>
      <c r="B1105" t="str">
        <f>samples_g[[#This Row],[alias]]</f>
        <v>sam_</v>
      </c>
      <c r="H1105" s="49"/>
      <c r="I1105" s="49"/>
    </row>
    <row r="1106" ht="14.25">
      <c r="A1106" t="s">
        <v>116</v>
      </c>
      <c r="B1106" t="str">
        <f>samples_g[[#This Row],[alias]]</f>
        <v>sam_</v>
      </c>
      <c r="H1106" s="49"/>
      <c r="I1106" s="49"/>
    </row>
    <row r="1107" ht="14.25">
      <c r="A1107" t="s">
        <v>116</v>
      </c>
      <c r="B1107" t="str">
        <f>samples_g[[#This Row],[alias]]</f>
        <v>sam_</v>
      </c>
      <c r="H1107" s="49"/>
      <c r="I1107" s="49"/>
    </row>
    <row r="1108" ht="14.25">
      <c r="A1108" t="s">
        <v>116</v>
      </c>
      <c r="B1108" t="str">
        <f>samples_g[[#This Row],[alias]]</f>
        <v>sam_</v>
      </c>
      <c r="H1108" s="49"/>
      <c r="I1108" s="49"/>
    </row>
    <row r="1109" ht="14.25">
      <c r="A1109" t="s">
        <v>116</v>
      </c>
      <c r="B1109" t="str">
        <f>samples_g[[#This Row],[alias]]</f>
        <v>sam_</v>
      </c>
      <c r="H1109" s="49"/>
      <c r="I1109" s="49"/>
    </row>
    <row r="1110" ht="14.25">
      <c r="A1110" t="s">
        <v>116</v>
      </c>
      <c r="B1110" t="str">
        <f>samples_g[[#This Row],[alias]]</f>
        <v>sam_</v>
      </c>
      <c r="H1110" s="49"/>
      <c r="I1110" s="49"/>
    </row>
    <row r="1111" ht="14.25">
      <c r="A1111" t="s">
        <v>116</v>
      </c>
      <c r="B1111" t="str">
        <f>samples_g[[#This Row],[alias]]</f>
        <v>sam_</v>
      </c>
      <c r="H1111" s="49"/>
      <c r="I1111" s="49"/>
    </row>
    <row r="1112" ht="14.25">
      <c r="A1112" t="s">
        <v>116</v>
      </c>
      <c r="B1112" t="str">
        <f>samples_g[[#This Row],[alias]]</f>
        <v>sam_</v>
      </c>
      <c r="H1112" s="49"/>
      <c r="I1112" s="49"/>
    </row>
    <row r="1113" ht="14.25">
      <c r="A1113" t="s">
        <v>116</v>
      </c>
      <c r="B1113" t="str">
        <f>samples_g[[#This Row],[alias]]</f>
        <v>sam_</v>
      </c>
      <c r="H1113" s="49"/>
      <c r="I1113" s="49"/>
    </row>
    <row r="1114" ht="14.25">
      <c r="A1114" t="s">
        <v>116</v>
      </c>
      <c r="B1114" t="str">
        <f>samples_g[[#This Row],[alias]]</f>
        <v>sam_</v>
      </c>
      <c r="H1114" s="49"/>
      <c r="I1114" s="49"/>
    </row>
    <row r="1115" ht="14.25">
      <c r="A1115" t="s">
        <v>116</v>
      </c>
      <c r="B1115" t="str">
        <f>samples_g[[#This Row],[alias]]</f>
        <v>sam_</v>
      </c>
      <c r="H1115" s="49"/>
      <c r="I1115" s="49"/>
    </row>
    <row r="1116" ht="14.25">
      <c r="A1116" t="s">
        <v>116</v>
      </c>
      <c r="B1116" t="str">
        <f>samples_g[[#This Row],[alias]]</f>
        <v>sam_</v>
      </c>
      <c r="H1116" s="49"/>
      <c r="I1116" s="49"/>
    </row>
    <row r="1117" ht="14.25">
      <c r="A1117" t="s">
        <v>116</v>
      </c>
      <c r="B1117" t="str">
        <f>samples_g[[#This Row],[alias]]</f>
        <v>sam_</v>
      </c>
      <c r="H1117" s="49"/>
      <c r="I1117" s="49"/>
    </row>
    <row r="1118" ht="14.25">
      <c r="A1118" t="s">
        <v>116</v>
      </c>
      <c r="B1118" t="str">
        <f>samples_g[[#This Row],[alias]]</f>
        <v>sam_</v>
      </c>
      <c r="H1118" s="49"/>
      <c r="I1118" s="49"/>
    </row>
    <row r="1119" ht="14.25">
      <c r="A1119" t="s">
        <v>116</v>
      </c>
      <c r="B1119" t="str">
        <f>samples_g[[#This Row],[alias]]</f>
        <v>sam_</v>
      </c>
      <c r="H1119" s="49"/>
      <c r="I1119" s="49"/>
    </row>
    <row r="1120" ht="14.25">
      <c r="A1120" t="s">
        <v>116</v>
      </c>
      <c r="B1120" t="str">
        <f>samples_g[[#This Row],[alias]]</f>
        <v>sam_</v>
      </c>
      <c r="H1120" s="49"/>
      <c r="I1120" s="49"/>
    </row>
    <row r="1121" ht="14.25">
      <c r="A1121" t="s">
        <v>116</v>
      </c>
      <c r="B1121" t="str">
        <f>samples_g[[#This Row],[alias]]</f>
        <v>sam_</v>
      </c>
      <c r="H1121" s="49"/>
      <c r="I1121" s="49"/>
    </row>
    <row r="1122" ht="14.25">
      <c r="A1122" t="s">
        <v>116</v>
      </c>
      <c r="B1122" t="str">
        <f>samples_g[[#This Row],[alias]]</f>
        <v>sam_</v>
      </c>
      <c r="H1122" s="49"/>
      <c r="I1122" s="49"/>
    </row>
    <row r="1123" ht="14.25">
      <c r="A1123" t="s">
        <v>116</v>
      </c>
      <c r="B1123" t="str">
        <f>samples_g[[#This Row],[alias]]</f>
        <v>sam_</v>
      </c>
      <c r="H1123" s="49"/>
      <c r="I1123" s="49"/>
    </row>
    <row r="1124" ht="14.25">
      <c r="A1124" t="s">
        <v>116</v>
      </c>
      <c r="B1124" t="str">
        <f>samples_g[[#This Row],[alias]]</f>
        <v>sam_</v>
      </c>
      <c r="H1124" s="49"/>
      <c r="I1124" s="49"/>
    </row>
    <row r="1125" ht="14.25">
      <c r="A1125" t="s">
        <v>116</v>
      </c>
      <c r="B1125" t="str">
        <f>samples_g[[#This Row],[alias]]</f>
        <v>sam_</v>
      </c>
      <c r="H1125" s="49"/>
      <c r="I1125" s="49"/>
    </row>
    <row r="1126" ht="14.25">
      <c r="A1126" t="s">
        <v>116</v>
      </c>
      <c r="B1126" t="str">
        <f>samples_g[[#This Row],[alias]]</f>
        <v>sam_</v>
      </c>
      <c r="H1126" s="49"/>
      <c r="I1126" s="49"/>
    </row>
    <row r="1127" ht="14.25">
      <c r="A1127" t="s">
        <v>116</v>
      </c>
      <c r="B1127" t="str">
        <f>samples_g[[#This Row],[alias]]</f>
        <v>sam_</v>
      </c>
      <c r="H1127" s="49"/>
      <c r="I1127" s="49"/>
    </row>
    <row r="1128" ht="14.25">
      <c r="A1128" t="s">
        <v>116</v>
      </c>
      <c r="B1128" t="str">
        <f>samples_g[[#This Row],[alias]]</f>
        <v>sam_</v>
      </c>
      <c r="H1128" s="49"/>
      <c r="I1128" s="49"/>
    </row>
    <row r="1129" ht="14.25">
      <c r="A1129" t="s">
        <v>116</v>
      </c>
      <c r="B1129" t="str">
        <f>samples_g[[#This Row],[alias]]</f>
        <v>sam_</v>
      </c>
      <c r="H1129" s="49"/>
      <c r="I1129" s="49"/>
    </row>
    <row r="1130" ht="14.25">
      <c r="A1130" t="s">
        <v>116</v>
      </c>
      <c r="B1130" t="str">
        <f>samples_g[[#This Row],[alias]]</f>
        <v>sam_</v>
      </c>
      <c r="H1130" s="49"/>
      <c r="I1130" s="49"/>
    </row>
    <row r="1131" ht="14.25">
      <c r="A1131" t="s">
        <v>116</v>
      </c>
      <c r="B1131" t="str">
        <f>samples_g[[#This Row],[alias]]</f>
        <v>sam_</v>
      </c>
      <c r="H1131" s="49"/>
      <c r="I1131" s="49"/>
    </row>
    <row r="1132" ht="14.25">
      <c r="A1132" t="s">
        <v>116</v>
      </c>
      <c r="B1132" t="str">
        <f>samples_g[[#This Row],[alias]]</f>
        <v>sam_</v>
      </c>
      <c r="H1132" s="49"/>
      <c r="I1132" s="49"/>
    </row>
    <row r="1133" ht="14.25">
      <c r="A1133" t="s">
        <v>116</v>
      </c>
      <c r="B1133" t="str">
        <f>samples_g[[#This Row],[alias]]</f>
        <v>sam_</v>
      </c>
      <c r="H1133" s="49"/>
      <c r="I1133" s="49"/>
    </row>
    <row r="1134" ht="14.25">
      <c r="A1134" t="s">
        <v>116</v>
      </c>
      <c r="B1134" t="str">
        <f>samples_g[[#This Row],[alias]]</f>
        <v>sam_</v>
      </c>
      <c r="H1134" s="49"/>
      <c r="I1134" s="49"/>
    </row>
    <row r="1135" ht="14.25">
      <c r="A1135" t="s">
        <v>116</v>
      </c>
      <c r="B1135" t="str">
        <f>samples_g[[#This Row],[alias]]</f>
        <v>sam_</v>
      </c>
      <c r="H1135" s="49"/>
      <c r="I1135" s="49"/>
    </row>
    <row r="1136" ht="14.25">
      <c r="A1136" t="s">
        <v>116</v>
      </c>
      <c r="B1136" t="str">
        <f>samples_g[[#This Row],[alias]]</f>
        <v>sam_</v>
      </c>
      <c r="H1136" s="49"/>
      <c r="I1136" s="49"/>
    </row>
    <row r="1137" ht="14.25">
      <c r="A1137" t="s">
        <v>116</v>
      </c>
      <c r="B1137" t="str">
        <f>samples_g[[#This Row],[alias]]</f>
        <v>sam_</v>
      </c>
      <c r="H1137" s="49"/>
      <c r="I1137" s="49"/>
    </row>
    <row r="1138" ht="14.25">
      <c r="A1138" t="s">
        <v>116</v>
      </c>
      <c r="B1138" t="str">
        <f>samples_g[[#This Row],[alias]]</f>
        <v>sam_</v>
      </c>
      <c r="H1138" s="49"/>
      <c r="I1138" s="49"/>
    </row>
    <row r="1139" ht="14.25">
      <c r="A1139" t="s">
        <v>116</v>
      </c>
      <c r="B1139" t="str">
        <f>samples_g[[#This Row],[alias]]</f>
        <v>sam_</v>
      </c>
      <c r="H1139" s="49"/>
      <c r="I1139" s="49"/>
    </row>
    <row r="1140" ht="14.25">
      <c r="A1140" t="s">
        <v>116</v>
      </c>
      <c r="B1140" t="str">
        <f>samples_g[[#This Row],[alias]]</f>
        <v>sam_</v>
      </c>
      <c r="H1140" s="49"/>
      <c r="I1140" s="49"/>
    </row>
    <row r="1141" ht="14.25">
      <c r="A1141" t="s">
        <v>116</v>
      </c>
      <c r="B1141" t="str">
        <f>samples_g[[#This Row],[alias]]</f>
        <v>sam_</v>
      </c>
      <c r="H1141" s="49"/>
      <c r="I1141" s="49"/>
    </row>
    <row r="1142" ht="14.25">
      <c r="A1142" t="s">
        <v>116</v>
      </c>
      <c r="B1142" t="str">
        <f>samples_g[[#This Row],[alias]]</f>
        <v>sam_</v>
      </c>
      <c r="H1142" s="49"/>
      <c r="I1142" s="49"/>
    </row>
    <row r="1143" ht="14.25">
      <c r="A1143" t="s">
        <v>116</v>
      </c>
      <c r="B1143" t="str">
        <f>samples_g[[#This Row],[alias]]</f>
        <v>sam_</v>
      </c>
      <c r="H1143" s="49"/>
      <c r="I1143" s="49"/>
    </row>
    <row r="1144" ht="14.25">
      <c r="A1144" t="s">
        <v>116</v>
      </c>
      <c r="B1144" t="str">
        <f>samples_g[[#This Row],[alias]]</f>
        <v>sam_</v>
      </c>
      <c r="H1144" s="49"/>
      <c r="I1144" s="49"/>
    </row>
    <row r="1145" ht="14.25">
      <c r="A1145" t="s">
        <v>116</v>
      </c>
      <c r="B1145" t="str">
        <f>samples_g[[#This Row],[alias]]</f>
        <v>sam_</v>
      </c>
      <c r="H1145" s="49"/>
      <c r="I1145" s="49"/>
    </row>
    <row r="1146" ht="14.25">
      <c r="A1146" t="s">
        <v>116</v>
      </c>
      <c r="B1146" t="str">
        <f>samples_g[[#This Row],[alias]]</f>
        <v>sam_</v>
      </c>
      <c r="H1146" s="49"/>
      <c r="I1146" s="49"/>
    </row>
    <row r="1147" ht="14.25">
      <c r="A1147" t="s">
        <v>116</v>
      </c>
      <c r="B1147" t="str">
        <f>samples_g[[#This Row],[alias]]</f>
        <v>sam_</v>
      </c>
      <c r="H1147" s="49"/>
      <c r="I1147" s="49"/>
    </row>
    <row r="1148" ht="14.25">
      <c r="A1148" t="s">
        <v>116</v>
      </c>
      <c r="B1148" t="str">
        <f>samples_g[[#This Row],[alias]]</f>
        <v>sam_</v>
      </c>
      <c r="H1148" s="49"/>
      <c r="I1148" s="49"/>
    </row>
    <row r="1149" ht="14.25">
      <c r="A1149" t="s">
        <v>116</v>
      </c>
      <c r="B1149" t="str">
        <f>samples_g[[#This Row],[alias]]</f>
        <v>sam_</v>
      </c>
      <c r="H1149" s="49"/>
      <c r="I1149" s="49"/>
    </row>
    <row r="1150" ht="14.25">
      <c r="A1150" t="s">
        <v>116</v>
      </c>
      <c r="B1150" t="str">
        <f>samples_g[[#This Row],[alias]]</f>
        <v>sam_</v>
      </c>
      <c r="H1150" s="49"/>
      <c r="I1150" s="49"/>
    </row>
    <row r="1151" ht="14.25">
      <c r="A1151" t="s">
        <v>116</v>
      </c>
      <c r="B1151" t="str">
        <f>samples_g[[#This Row],[alias]]</f>
        <v>sam_</v>
      </c>
      <c r="H1151" s="49"/>
      <c r="I1151" s="49"/>
    </row>
    <row r="1152" ht="14.25">
      <c r="A1152" t="s">
        <v>116</v>
      </c>
      <c r="B1152" t="str">
        <f>samples_g[[#This Row],[alias]]</f>
        <v>sam_</v>
      </c>
      <c r="H1152" s="49"/>
      <c r="I1152" s="49"/>
    </row>
    <row r="1153" ht="14.25">
      <c r="A1153" t="s">
        <v>116</v>
      </c>
      <c r="B1153" t="str">
        <f>samples_g[[#This Row],[alias]]</f>
        <v>sam_</v>
      </c>
      <c r="H1153" s="49"/>
      <c r="I1153" s="49"/>
    </row>
    <row r="1154" ht="14.25">
      <c r="A1154" t="s">
        <v>116</v>
      </c>
      <c r="B1154" t="str">
        <f>samples_g[[#This Row],[alias]]</f>
        <v>sam_</v>
      </c>
      <c r="H1154" s="49"/>
      <c r="I1154" s="49"/>
    </row>
    <row r="1155" ht="14.25">
      <c r="A1155" t="s">
        <v>116</v>
      </c>
      <c r="B1155" t="str">
        <f>samples_g[[#This Row],[alias]]</f>
        <v>sam_</v>
      </c>
      <c r="H1155" s="49"/>
      <c r="I1155" s="49"/>
    </row>
    <row r="1156" ht="14.25">
      <c r="A1156" t="s">
        <v>116</v>
      </c>
      <c r="B1156" t="str">
        <f>samples_g[[#This Row],[alias]]</f>
        <v>sam_</v>
      </c>
      <c r="H1156" s="49"/>
      <c r="I1156" s="49"/>
    </row>
    <row r="1157" ht="14.25">
      <c r="A1157" t="s">
        <v>116</v>
      </c>
      <c r="B1157" t="str">
        <f>samples_g[[#This Row],[alias]]</f>
        <v>sam_</v>
      </c>
      <c r="H1157" s="49"/>
      <c r="I1157" s="49"/>
    </row>
    <row r="1158" ht="14.25">
      <c r="A1158" t="s">
        <v>116</v>
      </c>
      <c r="B1158" t="str">
        <f>samples_g[[#This Row],[alias]]</f>
        <v>sam_</v>
      </c>
      <c r="H1158" s="49"/>
      <c r="I1158" s="49"/>
    </row>
    <row r="1159" ht="14.25">
      <c r="A1159" t="s">
        <v>116</v>
      </c>
      <c r="B1159" t="str">
        <f>samples_g[[#This Row],[alias]]</f>
        <v>sam_</v>
      </c>
      <c r="H1159" s="49"/>
      <c r="I1159" s="49"/>
    </row>
    <row r="1160" ht="14.25">
      <c r="A1160" t="s">
        <v>116</v>
      </c>
      <c r="B1160" t="str">
        <f>samples_g[[#This Row],[alias]]</f>
        <v>sam_</v>
      </c>
      <c r="H1160" s="49"/>
      <c r="I1160" s="49"/>
    </row>
    <row r="1161" ht="14.25">
      <c r="A1161" t="s">
        <v>116</v>
      </c>
      <c r="B1161" t="str">
        <f>samples_g[[#This Row],[alias]]</f>
        <v>sam_</v>
      </c>
      <c r="H1161" s="49"/>
      <c r="I1161" s="49"/>
    </row>
    <row r="1162" ht="14.25">
      <c r="A1162" t="s">
        <v>116</v>
      </c>
      <c r="B1162" t="str">
        <f>samples_g[[#This Row],[alias]]</f>
        <v>sam_</v>
      </c>
      <c r="H1162" s="49"/>
      <c r="I1162" s="49"/>
    </row>
    <row r="1163" ht="14.25">
      <c r="A1163" t="s">
        <v>116</v>
      </c>
      <c r="B1163" t="str">
        <f>samples_g[[#This Row],[alias]]</f>
        <v>sam_</v>
      </c>
      <c r="H1163" s="49"/>
      <c r="I1163" s="49"/>
    </row>
    <row r="1164" ht="14.25">
      <c r="A1164" t="s">
        <v>116</v>
      </c>
      <c r="B1164" t="str">
        <f>samples_g[[#This Row],[alias]]</f>
        <v>sam_</v>
      </c>
      <c r="H1164" s="49"/>
      <c r="I1164" s="49"/>
    </row>
    <row r="1165" ht="14.25">
      <c r="A1165" t="s">
        <v>116</v>
      </c>
      <c r="B1165" t="str">
        <f>samples_g[[#This Row],[alias]]</f>
        <v>sam_</v>
      </c>
      <c r="H1165" s="49"/>
      <c r="I1165" s="49"/>
    </row>
    <row r="1166" ht="14.25">
      <c r="A1166" t="s">
        <v>116</v>
      </c>
      <c r="B1166" t="str">
        <f>samples_g[[#This Row],[alias]]</f>
        <v>sam_</v>
      </c>
      <c r="H1166" s="49"/>
      <c r="I1166" s="49"/>
    </row>
    <row r="1167" ht="14.25">
      <c r="A1167" t="s">
        <v>116</v>
      </c>
      <c r="B1167" t="str">
        <f>samples_g[[#This Row],[alias]]</f>
        <v>sam_</v>
      </c>
      <c r="H1167" s="49"/>
      <c r="I1167" s="49"/>
    </row>
    <row r="1168" ht="14.25">
      <c r="A1168" t="s">
        <v>116</v>
      </c>
      <c r="B1168" t="str">
        <f>samples_g[[#This Row],[alias]]</f>
        <v>sam_</v>
      </c>
      <c r="H1168" s="49"/>
      <c r="I1168" s="49"/>
    </row>
    <row r="1169" ht="14.25">
      <c r="A1169" t="s">
        <v>116</v>
      </c>
      <c r="B1169" t="str">
        <f>samples_g[[#This Row],[alias]]</f>
        <v>sam_</v>
      </c>
      <c r="H1169" s="49"/>
      <c r="I1169" s="49"/>
    </row>
    <row r="1170" ht="14.25">
      <c r="A1170" t="s">
        <v>116</v>
      </c>
      <c r="B1170" t="str">
        <f>samples_g[[#This Row],[alias]]</f>
        <v>sam_</v>
      </c>
      <c r="H1170" s="49"/>
      <c r="I1170" s="49"/>
    </row>
    <row r="1171" ht="14.25">
      <c r="A1171" t="s">
        <v>116</v>
      </c>
      <c r="B1171" t="str">
        <f>samples_g[[#This Row],[alias]]</f>
        <v>sam_</v>
      </c>
      <c r="H1171" s="49"/>
      <c r="I1171" s="49"/>
    </row>
    <row r="1172" ht="14.25">
      <c r="A1172" t="s">
        <v>116</v>
      </c>
      <c r="B1172" t="str">
        <f>samples_g[[#This Row],[alias]]</f>
        <v>sam_</v>
      </c>
      <c r="H1172" s="49"/>
      <c r="I1172" s="49"/>
    </row>
    <row r="1173" ht="14.25">
      <c r="A1173" t="s">
        <v>116</v>
      </c>
      <c r="B1173" t="str">
        <f>samples_g[[#This Row],[alias]]</f>
        <v>sam_</v>
      </c>
      <c r="H1173" s="49"/>
      <c r="I1173" s="49"/>
    </row>
    <row r="1174" ht="14.25">
      <c r="A1174" t="s">
        <v>116</v>
      </c>
      <c r="B1174" t="str">
        <f>samples_g[[#This Row],[alias]]</f>
        <v>sam_</v>
      </c>
      <c r="H1174" s="49"/>
      <c r="I1174" s="49"/>
    </row>
    <row r="1175" ht="14.25">
      <c r="A1175" t="s">
        <v>116</v>
      </c>
      <c r="B1175" t="str">
        <f>samples_g[[#This Row],[alias]]</f>
        <v>sam_</v>
      </c>
      <c r="H1175" s="49"/>
      <c r="I1175" s="49"/>
    </row>
    <row r="1176" ht="14.25">
      <c r="A1176" t="s">
        <v>116</v>
      </c>
      <c r="B1176" t="str">
        <f>samples_g[[#This Row],[alias]]</f>
        <v>sam_</v>
      </c>
      <c r="H1176" s="49"/>
      <c r="I1176" s="49"/>
    </row>
    <row r="1177" ht="14.25">
      <c r="A1177" t="s">
        <v>116</v>
      </c>
      <c r="B1177" t="str">
        <f>samples_g[[#This Row],[alias]]</f>
        <v>sam_</v>
      </c>
      <c r="H1177" s="49"/>
      <c r="I1177" s="49"/>
    </row>
    <row r="1178" ht="14.25">
      <c r="A1178" t="s">
        <v>116</v>
      </c>
      <c r="B1178" t="str">
        <f>samples_g[[#This Row],[alias]]</f>
        <v>sam_</v>
      </c>
      <c r="H1178" s="49"/>
      <c r="I1178" s="49"/>
    </row>
    <row r="1179" ht="14.25">
      <c r="A1179" t="s">
        <v>116</v>
      </c>
      <c r="B1179" t="str">
        <f>samples_g[[#This Row],[alias]]</f>
        <v>sam_</v>
      </c>
      <c r="H1179" s="49"/>
      <c r="I1179" s="49"/>
    </row>
    <row r="1180" ht="14.25">
      <c r="A1180" t="s">
        <v>116</v>
      </c>
      <c r="B1180" t="str">
        <f>samples_g[[#This Row],[alias]]</f>
        <v>sam_</v>
      </c>
      <c r="H1180" s="49"/>
      <c r="I1180" s="49"/>
    </row>
    <row r="1181" ht="14.25">
      <c r="A1181" t="s">
        <v>116</v>
      </c>
      <c r="B1181" t="str">
        <f>samples_g[[#This Row],[alias]]</f>
        <v>sam_</v>
      </c>
      <c r="H1181" s="49"/>
      <c r="I1181" s="49"/>
    </row>
    <row r="1182" ht="14.25">
      <c r="A1182" t="s">
        <v>116</v>
      </c>
      <c r="B1182" t="str">
        <f>samples_g[[#This Row],[alias]]</f>
        <v>sam_</v>
      </c>
      <c r="H1182" s="49"/>
      <c r="I1182" s="49"/>
    </row>
    <row r="1183" ht="14.25">
      <c r="A1183" t="s">
        <v>116</v>
      </c>
      <c r="B1183" t="str">
        <f>samples_g[[#This Row],[alias]]</f>
        <v>sam_</v>
      </c>
      <c r="H1183" s="49"/>
      <c r="I1183" s="49"/>
    </row>
    <row r="1184" ht="14.25">
      <c r="A1184" t="s">
        <v>116</v>
      </c>
      <c r="B1184" t="str">
        <f>samples_g[[#This Row],[alias]]</f>
        <v>sam_</v>
      </c>
      <c r="H1184" s="49"/>
      <c r="I1184" s="49"/>
    </row>
    <row r="1185" ht="14.25">
      <c r="A1185" t="s">
        <v>116</v>
      </c>
      <c r="B1185" t="str">
        <f>samples_g[[#This Row],[alias]]</f>
        <v>sam_</v>
      </c>
      <c r="H1185" s="49"/>
      <c r="I1185" s="49"/>
    </row>
    <row r="1186" ht="14.25">
      <c r="A1186" t="s">
        <v>116</v>
      </c>
      <c r="B1186" t="str">
        <f>samples_g[[#This Row],[alias]]</f>
        <v>sam_</v>
      </c>
      <c r="H1186" s="49"/>
      <c r="I1186" s="49"/>
    </row>
    <row r="1187" ht="14.25">
      <c r="A1187" t="s">
        <v>116</v>
      </c>
      <c r="B1187" t="str">
        <f>samples_g[[#This Row],[alias]]</f>
        <v>sam_</v>
      </c>
      <c r="H1187" s="49"/>
      <c r="I1187" s="49"/>
    </row>
    <row r="1188" ht="14.25">
      <c r="A1188" t="s">
        <v>116</v>
      </c>
      <c r="B1188" t="str">
        <f>samples_g[[#This Row],[alias]]</f>
        <v>sam_</v>
      </c>
      <c r="H1188" s="49"/>
      <c r="I1188" s="49"/>
    </row>
    <row r="1189" ht="14.25">
      <c r="A1189" t="s">
        <v>116</v>
      </c>
      <c r="B1189" t="str">
        <f>samples_g[[#This Row],[alias]]</f>
        <v>sam_</v>
      </c>
      <c r="H1189" s="49"/>
      <c r="I1189" s="49"/>
    </row>
    <row r="1190" ht="14.25">
      <c r="A1190" t="s">
        <v>116</v>
      </c>
      <c r="B1190" t="str">
        <f>samples_g[[#This Row],[alias]]</f>
        <v>sam_</v>
      </c>
      <c r="H1190" s="49"/>
      <c r="I1190" s="49"/>
    </row>
    <row r="1191" ht="14.25">
      <c r="A1191" t="s">
        <v>116</v>
      </c>
      <c r="B1191" t="str">
        <f>samples_g[[#This Row],[alias]]</f>
        <v>sam_</v>
      </c>
      <c r="H1191" s="49"/>
      <c r="I1191" s="49"/>
    </row>
    <row r="1192" ht="14.25">
      <c r="A1192" t="s">
        <v>116</v>
      </c>
      <c r="B1192" t="str">
        <f>samples_g[[#This Row],[alias]]</f>
        <v>sam_</v>
      </c>
      <c r="H1192" s="49"/>
      <c r="I1192" s="49"/>
    </row>
    <row r="1193" ht="14.25">
      <c r="A1193" t="s">
        <v>116</v>
      </c>
      <c r="B1193" t="str">
        <f>samples_g[[#This Row],[alias]]</f>
        <v>sam_</v>
      </c>
      <c r="H1193" s="49"/>
      <c r="I1193" s="49"/>
    </row>
    <row r="1194" ht="14.25">
      <c r="A1194" t="s">
        <v>116</v>
      </c>
      <c r="B1194" t="str">
        <f>samples_g[[#This Row],[alias]]</f>
        <v>sam_</v>
      </c>
      <c r="H1194" s="49"/>
      <c r="I1194" s="49"/>
    </row>
    <row r="1195" ht="14.25">
      <c r="A1195" t="s">
        <v>116</v>
      </c>
      <c r="B1195" t="str">
        <f>samples_g[[#This Row],[alias]]</f>
        <v>sam_</v>
      </c>
      <c r="H1195" s="49"/>
      <c r="I1195" s="49"/>
    </row>
    <row r="1196" ht="14.25">
      <c r="A1196" t="s">
        <v>116</v>
      </c>
      <c r="B1196" t="str">
        <f>samples_g[[#This Row],[alias]]</f>
        <v>sam_</v>
      </c>
      <c r="H1196" s="49"/>
      <c r="I1196" s="49"/>
    </row>
    <row r="1197" ht="14.25">
      <c r="A1197" t="s">
        <v>116</v>
      </c>
      <c r="B1197" t="str">
        <f>samples_g[[#This Row],[alias]]</f>
        <v>sam_</v>
      </c>
      <c r="H1197" s="49"/>
      <c r="I1197" s="49"/>
    </row>
    <row r="1198" ht="14.25">
      <c r="A1198" t="s">
        <v>116</v>
      </c>
      <c r="B1198" t="str">
        <f>samples_g[[#This Row],[alias]]</f>
        <v>sam_</v>
      </c>
      <c r="H1198" s="49"/>
      <c r="I1198" s="49"/>
    </row>
    <row r="1199" ht="14.25">
      <c r="A1199" t="s">
        <v>116</v>
      </c>
      <c r="B1199" t="str">
        <f>samples_g[[#This Row],[alias]]</f>
        <v>sam_</v>
      </c>
      <c r="H1199" s="49"/>
      <c r="I1199" s="49"/>
    </row>
    <row r="1200" ht="14.25">
      <c r="A1200" t="s">
        <v>116</v>
      </c>
      <c r="B1200" t="str">
        <f>samples_g[[#This Row],[alias]]</f>
        <v>sam_</v>
      </c>
      <c r="H1200" s="49"/>
      <c r="I1200" s="49"/>
    </row>
    <row r="1201" ht="14.25">
      <c r="A1201" t="s">
        <v>116</v>
      </c>
      <c r="B1201" t="str">
        <f>samples_g[[#This Row],[alias]]</f>
        <v>sam_</v>
      </c>
      <c r="H1201" s="49"/>
      <c r="I1201" s="49"/>
    </row>
    <row r="1202" ht="14.25">
      <c r="A1202" t="s">
        <v>116</v>
      </c>
      <c r="B1202" t="str">
        <f>samples_g[[#This Row],[alias]]</f>
        <v>sam_</v>
      </c>
      <c r="H1202" s="49"/>
      <c r="I1202" s="49"/>
    </row>
    <row r="1203" ht="14.25">
      <c r="A1203" t="s">
        <v>116</v>
      </c>
      <c r="B1203" t="str">
        <f>samples_g[[#This Row],[alias]]</f>
        <v>sam_</v>
      </c>
      <c r="H1203" s="49"/>
      <c r="I1203" s="49"/>
    </row>
    <row r="1204" ht="14.25">
      <c r="A1204" t="s">
        <v>116</v>
      </c>
      <c r="B1204" t="str">
        <f>samples_g[[#This Row],[alias]]</f>
        <v>sam_</v>
      </c>
      <c r="H1204" s="49"/>
      <c r="I1204" s="49"/>
    </row>
    <row r="1205" ht="14.25">
      <c r="A1205" t="s">
        <v>116</v>
      </c>
      <c r="B1205" t="str">
        <f>samples_g[[#This Row],[alias]]</f>
        <v>sam_</v>
      </c>
      <c r="H1205" s="49"/>
      <c r="I1205" s="49"/>
    </row>
    <row r="1206" ht="14.25">
      <c r="A1206" t="s">
        <v>116</v>
      </c>
      <c r="B1206" t="str">
        <f>samples_g[[#This Row],[alias]]</f>
        <v>sam_</v>
      </c>
      <c r="H1206" s="49"/>
      <c r="I1206" s="49"/>
    </row>
    <row r="1207" ht="14.25">
      <c r="A1207" t="s">
        <v>116</v>
      </c>
      <c r="B1207" t="str">
        <f>samples_g[[#This Row],[alias]]</f>
        <v>sam_</v>
      </c>
      <c r="H1207" s="49"/>
      <c r="I1207" s="49"/>
    </row>
    <row r="1208" ht="14.25">
      <c r="A1208" t="s">
        <v>116</v>
      </c>
      <c r="B1208" t="str">
        <f>samples_g[[#This Row],[alias]]</f>
        <v>sam_</v>
      </c>
      <c r="H1208" s="49"/>
      <c r="I1208" s="49"/>
    </row>
    <row r="1209" ht="14.25">
      <c r="A1209" t="s">
        <v>116</v>
      </c>
      <c r="B1209" t="str">
        <f>samples_g[[#This Row],[alias]]</f>
        <v>sam_</v>
      </c>
      <c r="H1209" s="49"/>
      <c r="I1209" s="49"/>
    </row>
    <row r="1210" ht="14.25">
      <c r="A1210" t="s">
        <v>116</v>
      </c>
      <c r="B1210" t="str">
        <f>samples_g[[#This Row],[alias]]</f>
        <v>sam_</v>
      </c>
      <c r="H1210" s="49"/>
      <c r="I1210" s="49"/>
    </row>
    <row r="1211" ht="14.25">
      <c r="A1211" t="s">
        <v>116</v>
      </c>
      <c r="B1211" t="str">
        <f>samples_g[[#This Row],[alias]]</f>
        <v>sam_</v>
      </c>
      <c r="H1211" s="49"/>
      <c r="I1211" s="49"/>
    </row>
    <row r="1212" ht="14.25">
      <c r="A1212" t="s">
        <v>116</v>
      </c>
      <c r="B1212" t="str">
        <f>samples_g[[#This Row],[alias]]</f>
        <v>sam_</v>
      </c>
      <c r="H1212" s="49"/>
      <c r="I1212" s="49"/>
    </row>
    <row r="1213" ht="14.25">
      <c r="A1213" t="s">
        <v>116</v>
      </c>
      <c r="B1213" t="str">
        <f>samples_g[[#This Row],[alias]]</f>
        <v>sam_</v>
      </c>
      <c r="H1213" s="49"/>
      <c r="I1213" s="49"/>
    </row>
    <row r="1214" ht="14.25">
      <c r="A1214" t="s">
        <v>116</v>
      </c>
      <c r="B1214" t="str">
        <f>samples_g[[#This Row],[alias]]</f>
        <v>sam_</v>
      </c>
      <c r="H1214" s="49"/>
      <c r="I1214" s="49"/>
    </row>
    <row r="1215" ht="14.25">
      <c r="A1215" t="s">
        <v>116</v>
      </c>
      <c r="B1215" t="str">
        <f>samples_g[[#This Row],[alias]]</f>
        <v>sam_</v>
      </c>
      <c r="H1215" s="49"/>
      <c r="I1215" s="49"/>
    </row>
    <row r="1216" ht="14.25">
      <c r="A1216" t="s">
        <v>116</v>
      </c>
      <c r="B1216" t="str">
        <f>samples_g[[#This Row],[alias]]</f>
        <v>sam_</v>
      </c>
      <c r="H1216" s="49"/>
      <c r="I1216" s="49"/>
    </row>
    <row r="1217" ht="14.25">
      <c r="A1217" t="s">
        <v>116</v>
      </c>
      <c r="B1217" t="str">
        <f>samples_g[[#This Row],[alias]]</f>
        <v>sam_</v>
      </c>
      <c r="H1217" s="49"/>
      <c r="I1217" s="49"/>
    </row>
    <row r="1218" ht="14.25">
      <c r="A1218" t="s">
        <v>116</v>
      </c>
      <c r="B1218" t="str">
        <f>samples_g[[#This Row],[alias]]</f>
        <v>sam_</v>
      </c>
      <c r="H1218" s="49"/>
      <c r="I1218" s="49"/>
    </row>
    <row r="1219" ht="14.25">
      <c r="A1219" t="s">
        <v>116</v>
      </c>
      <c r="B1219" t="str">
        <f>samples_g[[#This Row],[alias]]</f>
        <v>sam_</v>
      </c>
      <c r="H1219" s="49"/>
      <c r="I1219" s="49"/>
    </row>
    <row r="1220" ht="14.25">
      <c r="A1220" t="s">
        <v>116</v>
      </c>
      <c r="B1220" t="str">
        <f>samples_g[[#This Row],[alias]]</f>
        <v>sam_</v>
      </c>
      <c r="H1220" s="49"/>
      <c r="I1220" s="49"/>
    </row>
    <row r="1221" ht="14.25">
      <c r="A1221" t="s">
        <v>116</v>
      </c>
      <c r="B1221" t="str">
        <f>samples_g[[#This Row],[alias]]</f>
        <v>sam_</v>
      </c>
      <c r="H1221" s="49"/>
      <c r="I1221" s="49"/>
    </row>
    <row r="1222" ht="14.25">
      <c r="A1222" t="s">
        <v>116</v>
      </c>
      <c r="B1222" t="str">
        <f>samples_g[[#This Row],[alias]]</f>
        <v>sam_</v>
      </c>
      <c r="H1222" s="49"/>
      <c r="I1222" s="49"/>
    </row>
    <row r="1223" ht="14.25">
      <c r="A1223" t="s">
        <v>116</v>
      </c>
      <c r="B1223" t="str">
        <f>samples_g[[#This Row],[alias]]</f>
        <v>sam_</v>
      </c>
      <c r="H1223" s="49"/>
      <c r="I1223" s="49"/>
    </row>
    <row r="1224" ht="14.25">
      <c r="A1224" t="s">
        <v>116</v>
      </c>
      <c r="B1224" t="str">
        <f>samples_g[[#This Row],[alias]]</f>
        <v>sam_</v>
      </c>
      <c r="H1224" s="49"/>
      <c r="I1224" s="49"/>
    </row>
    <row r="1225" ht="14.25">
      <c r="A1225" t="s">
        <v>116</v>
      </c>
      <c r="B1225" t="str">
        <f>samples_g[[#This Row],[alias]]</f>
        <v>sam_</v>
      </c>
      <c r="H1225" s="49"/>
      <c r="I1225" s="49"/>
    </row>
    <row r="1226" ht="14.25">
      <c r="A1226" t="s">
        <v>116</v>
      </c>
      <c r="B1226" t="str">
        <f>samples_g[[#This Row],[alias]]</f>
        <v>sam_</v>
      </c>
      <c r="H1226" s="49"/>
      <c r="I1226" s="49"/>
    </row>
    <row r="1227" ht="14.25">
      <c r="A1227" t="s">
        <v>116</v>
      </c>
      <c r="B1227" t="str">
        <f>samples_g[[#This Row],[alias]]</f>
        <v>sam_</v>
      </c>
      <c r="H1227" s="49"/>
      <c r="I1227" s="49"/>
    </row>
    <row r="1228" ht="14.25">
      <c r="A1228" t="s">
        <v>116</v>
      </c>
      <c r="B1228" t="str">
        <f>samples_g[[#This Row],[alias]]</f>
        <v>sam_</v>
      </c>
      <c r="H1228" s="49"/>
      <c r="I1228" s="49"/>
    </row>
    <row r="1229" ht="14.25">
      <c r="A1229" t="s">
        <v>116</v>
      </c>
      <c r="B1229" t="str">
        <f>samples_g[[#This Row],[alias]]</f>
        <v>sam_</v>
      </c>
      <c r="H1229" s="49"/>
      <c r="I1229" s="49"/>
    </row>
    <row r="1230" ht="14.25">
      <c r="A1230" t="s">
        <v>116</v>
      </c>
      <c r="B1230" t="str">
        <f>samples_g[[#This Row],[alias]]</f>
        <v>sam_</v>
      </c>
      <c r="H1230" s="49"/>
      <c r="I1230" s="49"/>
    </row>
    <row r="1231" ht="14.25">
      <c r="A1231" t="s">
        <v>116</v>
      </c>
      <c r="B1231" t="str">
        <f>samples_g[[#This Row],[alias]]</f>
        <v>sam_</v>
      </c>
      <c r="H1231" s="49"/>
      <c r="I1231" s="49"/>
    </row>
    <row r="1232" ht="14.25">
      <c r="A1232" t="s">
        <v>116</v>
      </c>
      <c r="B1232" t="str">
        <f>samples_g[[#This Row],[alias]]</f>
        <v>sam_</v>
      </c>
      <c r="H1232" s="49"/>
      <c r="I1232" s="49"/>
    </row>
    <row r="1233" ht="14.25">
      <c r="A1233" t="s">
        <v>116</v>
      </c>
      <c r="B1233" t="str">
        <f>samples_g[[#This Row],[alias]]</f>
        <v>sam_</v>
      </c>
      <c r="H1233" s="49"/>
      <c r="I1233" s="49"/>
    </row>
    <row r="1234" ht="14.25">
      <c r="A1234" t="s">
        <v>116</v>
      </c>
      <c r="B1234" t="str">
        <f>samples_g[[#This Row],[alias]]</f>
        <v>sam_</v>
      </c>
      <c r="H1234" s="49"/>
      <c r="I1234" s="49"/>
    </row>
    <row r="1235" ht="14.25">
      <c r="A1235" t="s">
        <v>116</v>
      </c>
      <c r="B1235" t="str">
        <f>samples_g[[#This Row],[alias]]</f>
        <v>sam_</v>
      </c>
      <c r="H1235" s="49"/>
      <c r="I1235" s="49"/>
    </row>
    <row r="1236" ht="14.25">
      <c r="A1236" t="s">
        <v>116</v>
      </c>
      <c r="B1236" t="str">
        <f>samples_g[[#This Row],[alias]]</f>
        <v>sam_</v>
      </c>
      <c r="H1236" s="49"/>
      <c r="I1236" s="49"/>
    </row>
    <row r="1237" ht="14.25">
      <c r="A1237" t="s">
        <v>116</v>
      </c>
      <c r="B1237" t="str">
        <f>samples_g[[#This Row],[alias]]</f>
        <v>sam_</v>
      </c>
      <c r="H1237" s="49"/>
      <c r="I1237" s="49"/>
    </row>
    <row r="1238" ht="14.25">
      <c r="A1238" t="s">
        <v>116</v>
      </c>
      <c r="B1238" t="str">
        <f>samples_g[[#This Row],[alias]]</f>
        <v>sam_</v>
      </c>
      <c r="H1238" s="49"/>
      <c r="I1238" s="49"/>
    </row>
    <row r="1239" ht="14.25">
      <c r="A1239" t="s">
        <v>116</v>
      </c>
      <c r="B1239" t="str">
        <f>samples_g[[#This Row],[alias]]</f>
        <v>sam_</v>
      </c>
      <c r="H1239" s="49"/>
      <c r="I1239" s="49"/>
    </row>
    <row r="1240" ht="14.25">
      <c r="A1240" t="s">
        <v>116</v>
      </c>
      <c r="B1240" t="str">
        <f>samples_g[[#This Row],[alias]]</f>
        <v>sam_</v>
      </c>
      <c r="H1240" s="49"/>
      <c r="I1240" s="49"/>
    </row>
    <row r="1241" ht="14.25">
      <c r="A1241" t="s">
        <v>116</v>
      </c>
      <c r="B1241" t="str">
        <f>samples_g[[#This Row],[alias]]</f>
        <v>sam_</v>
      </c>
      <c r="H1241" s="49"/>
      <c r="I1241" s="49"/>
    </row>
    <row r="1242" ht="14.25">
      <c r="A1242" t="s">
        <v>116</v>
      </c>
      <c r="B1242" t="str">
        <f>samples_g[[#This Row],[alias]]</f>
        <v>sam_</v>
      </c>
      <c r="H1242" s="49"/>
      <c r="I1242" s="49"/>
    </row>
    <row r="1243" ht="14.25">
      <c r="A1243" t="s">
        <v>116</v>
      </c>
      <c r="B1243" t="str">
        <f>samples_g[[#This Row],[alias]]</f>
        <v>sam_</v>
      </c>
      <c r="H1243" s="49"/>
      <c r="I1243" s="49"/>
    </row>
    <row r="1244" ht="14.25">
      <c r="A1244" t="s">
        <v>116</v>
      </c>
      <c r="B1244" t="str">
        <f>samples_g[[#This Row],[alias]]</f>
        <v>sam_</v>
      </c>
      <c r="H1244" s="49"/>
      <c r="I1244" s="49"/>
    </row>
    <row r="1245" ht="14.25">
      <c r="A1245" t="s">
        <v>116</v>
      </c>
      <c r="B1245" t="str">
        <f>samples_g[[#This Row],[alias]]</f>
        <v>sam_</v>
      </c>
      <c r="H1245" s="49"/>
      <c r="I1245" s="49"/>
    </row>
    <row r="1246" ht="14.25">
      <c r="A1246" t="s">
        <v>116</v>
      </c>
      <c r="B1246" t="str">
        <f>samples_g[[#This Row],[alias]]</f>
        <v>sam_</v>
      </c>
      <c r="H1246" s="49"/>
      <c r="I1246" s="49"/>
    </row>
    <row r="1247" ht="14.25">
      <c r="A1247" t="s">
        <v>116</v>
      </c>
      <c r="B1247" t="str">
        <f>samples_g[[#This Row],[alias]]</f>
        <v>sam_</v>
      </c>
      <c r="H1247" s="49"/>
      <c r="I1247" s="49"/>
    </row>
    <row r="1248" ht="14.25">
      <c r="A1248" t="s">
        <v>116</v>
      </c>
      <c r="B1248" t="str">
        <f>samples_g[[#This Row],[alias]]</f>
        <v>sam_</v>
      </c>
      <c r="H1248" s="49"/>
      <c r="I1248" s="49"/>
    </row>
    <row r="1249" ht="14.25">
      <c r="A1249" t="s">
        <v>116</v>
      </c>
      <c r="B1249" t="str">
        <f>samples_g[[#This Row],[alias]]</f>
        <v>sam_</v>
      </c>
      <c r="H1249" s="49"/>
      <c r="I1249" s="49"/>
    </row>
    <row r="1250" ht="14.25">
      <c r="A1250" t="s">
        <v>116</v>
      </c>
      <c r="B1250" t="str">
        <f>samples_g[[#This Row],[alias]]</f>
        <v>sam_</v>
      </c>
      <c r="H1250" s="49"/>
      <c r="I1250" s="49"/>
    </row>
    <row r="1251" ht="14.25">
      <c r="A1251" t="s">
        <v>116</v>
      </c>
      <c r="B1251" t="str">
        <f>samples_g[[#This Row],[alias]]</f>
        <v>sam_</v>
      </c>
      <c r="H1251" s="49"/>
      <c r="I1251" s="49"/>
    </row>
    <row r="1252" ht="14.25">
      <c r="A1252" t="s">
        <v>116</v>
      </c>
      <c r="B1252" t="str">
        <f>samples_g[[#This Row],[alias]]</f>
        <v>sam_</v>
      </c>
      <c r="H1252" s="49"/>
      <c r="I1252" s="49"/>
    </row>
    <row r="1253" ht="14.25">
      <c r="A1253" t="s">
        <v>116</v>
      </c>
      <c r="B1253" t="str">
        <f>samples_g[[#This Row],[alias]]</f>
        <v>sam_</v>
      </c>
      <c r="H1253" s="49"/>
      <c r="I1253" s="49"/>
    </row>
    <row r="1254" ht="14.25">
      <c r="A1254" t="s">
        <v>116</v>
      </c>
      <c r="B1254" t="str">
        <f>samples_g[[#This Row],[alias]]</f>
        <v>sam_</v>
      </c>
      <c r="H1254" s="49"/>
      <c r="I1254" s="49"/>
    </row>
    <row r="1255" ht="14.25">
      <c r="A1255" t="s">
        <v>116</v>
      </c>
      <c r="B1255" t="str">
        <f>samples_g[[#This Row],[alias]]</f>
        <v>sam_</v>
      </c>
      <c r="H1255" s="49"/>
      <c r="I1255" s="49"/>
    </row>
    <row r="1256" ht="14.25">
      <c r="A1256" t="s">
        <v>116</v>
      </c>
      <c r="B1256" t="str">
        <f>samples_g[[#This Row],[alias]]</f>
        <v>sam_</v>
      </c>
      <c r="H1256" s="49"/>
      <c r="I1256" s="49"/>
    </row>
    <row r="1257" ht="14.25">
      <c r="A1257" t="s">
        <v>116</v>
      </c>
      <c r="B1257" t="str">
        <f>samples_g[[#This Row],[alias]]</f>
        <v>sam_</v>
      </c>
      <c r="H1257" s="49"/>
      <c r="I1257" s="49"/>
    </row>
    <row r="1258" ht="14.25">
      <c r="A1258" t="s">
        <v>116</v>
      </c>
      <c r="B1258" t="str">
        <f>samples_g[[#This Row],[alias]]</f>
        <v>sam_</v>
      </c>
      <c r="H1258" s="49"/>
      <c r="I1258" s="49"/>
    </row>
    <row r="1259" ht="14.25">
      <c r="A1259" t="s">
        <v>116</v>
      </c>
      <c r="B1259" t="str">
        <f>samples_g[[#This Row],[alias]]</f>
        <v>sam_</v>
      </c>
      <c r="H1259" s="49"/>
      <c r="I1259" s="49"/>
    </row>
    <row r="1260" ht="14.25">
      <c r="A1260" t="s">
        <v>116</v>
      </c>
      <c r="B1260" t="str">
        <f>samples_g[[#This Row],[alias]]</f>
        <v>sam_</v>
      </c>
      <c r="H1260" s="49"/>
      <c r="I1260" s="49"/>
    </row>
    <row r="1261" ht="14.25">
      <c r="A1261" t="s">
        <v>116</v>
      </c>
      <c r="B1261" t="str">
        <f>samples_g[[#This Row],[alias]]</f>
        <v>sam_</v>
      </c>
      <c r="H1261" s="49"/>
      <c r="I1261" s="49"/>
    </row>
    <row r="1262" ht="14.25">
      <c r="A1262" t="s">
        <v>116</v>
      </c>
      <c r="B1262" t="str">
        <f>samples_g[[#This Row],[alias]]</f>
        <v>sam_</v>
      </c>
      <c r="H1262" s="49"/>
      <c r="I1262" s="49"/>
    </row>
    <row r="1263" ht="14.25">
      <c r="A1263" t="s">
        <v>116</v>
      </c>
      <c r="B1263" t="str">
        <f>samples_g[[#This Row],[alias]]</f>
        <v>sam_</v>
      </c>
      <c r="H1263" s="49"/>
      <c r="I1263" s="49"/>
    </row>
    <row r="1264" ht="14.25">
      <c r="A1264" t="s">
        <v>116</v>
      </c>
      <c r="B1264" t="str">
        <f>samples_g[[#This Row],[alias]]</f>
        <v>sam_</v>
      </c>
      <c r="H1264" s="49"/>
      <c r="I1264" s="49"/>
    </row>
    <row r="1265" ht="14.25">
      <c r="A1265" t="s">
        <v>116</v>
      </c>
      <c r="B1265" t="str">
        <f>samples_g[[#This Row],[alias]]</f>
        <v>sam_</v>
      </c>
      <c r="H1265" s="49"/>
      <c r="I1265" s="49"/>
    </row>
    <row r="1266" ht="14.25">
      <c r="A1266" t="s">
        <v>116</v>
      </c>
      <c r="B1266" t="str">
        <f>samples_g[[#This Row],[alias]]</f>
        <v>sam_</v>
      </c>
      <c r="H1266" s="49"/>
      <c r="I1266" s="49"/>
    </row>
    <row r="1267" ht="14.25">
      <c r="A1267" t="s">
        <v>116</v>
      </c>
      <c r="B1267" t="str">
        <f>samples_g[[#This Row],[alias]]</f>
        <v>sam_</v>
      </c>
      <c r="H1267" s="49"/>
      <c r="I1267" s="49"/>
    </row>
    <row r="1268" ht="14.25">
      <c r="A1268" t="s">
        <v>116</v>
      </c>
      <c r="B1268" t="str">
        <f>samples_g[[#This Row],[alias]]</f>
        <v>sam_</v>
      </c>
      <c r="H1268" s="49"/>
      <c r="I1268" s="49"/>
    </row>
    <row r="1269" ht="14.25">
      <c r="A1269" t="s">
        <v>116</v>
      </c>
      <c r="B1269" t="str">
        <f>samples_g[[#This Row],[alias]]</f>
        <v>sam_</v>
      </c>
      <c r="H1269" s="49"/>
      <c r="I1269" s="49"/>
    </row>
    <row r="1270" ht="14.25">
      <c r="A1270" t="s">
        <v>116</v>
      </c>
      <c r="B1270" t="str">
        <f>samples_g[[#This Row],[alias]]</f>
        <v>sam_</v>
      </c>
      <c r="H1270" s="49"/>
      <c r="I1270" s="49"/>
    </row>
    <row r="1271" ht="14.25">
      <c r="A1271" t="s">
        <v>116</v>
      </c>
      <c r="B1271" t="str">
        <f>samples_g[[#This Row],[alias]]</f>
        <v>sam_</v>
      </c>
      <c r="H1271" s="49"/>
      <c r="I1271" s="49"/>
    </row>
    <row r="1272" ht="14.25">
      <c r="A1272" t="s">
        <v>116</v>
      </c>
      <c r="B1272" t="str">
        <f>samples_g[[#This Row],[alias]]</f>
        <v>sam_</v>
      </c>
      <c r="H1272" s="49"/>
      <c r="I1272" s="49"/>
    </row>
    <row r="1273" ht="14.25">
      <c r="A1273" t="s">
        <v>116</v>
      </c>
      <c r="B1273" t="str">
        <f>samples_g[[#This Row],[alias]]</f>
        <v>sam_</v>
      </c>
      <c r="H1273" s="49"/>
      <c r="I1273" s="49"/>
    </row>
    <row r="1274" ht="14.25">
      <c r="A1274" t="s">
        <v>116</v>
      </c>
      <c r="B1274" t="str">
        <f>samples_g[[#This Row],[alias]]</f>
        <v>sam_</v>
      </c>
      <c r="H1274" s="49"/>
      <c r="I1274" s="49"/>
    </row>
    <row r="1275" ht="14.25">
      <c r="A1275" t="s">
        <v>116</v>
      </c>
      <c r="B1275" t="str">
        <f>samples_g[[#This Row],[alias]]</f>
        <v>sam_</v>
      </c>
      <c r="H1275" s="49"/>
      <c r="I1275" s="49"/>
    </row>
    <row r="1276" ht="14.25">
      <c r="A1276" t="s">
        <v>116</v>
      </c>
      <c r="B1276" t="str">
        <f>samples_g[[#This Row],[alias]]</f>
        <v>sam_</v>
      </c>
      <c r="H1276" s="49"/>
      <c r="I1276" s="49"/>
    </row>
    <row r="1277" ht="14.25">
      <c r="A1277" t="s">
        <v>116</v>
      </c>
      <c r="B1277" t="str">
        <f>samples_g[[#This Row],[alias]]</f>
        <v>sam_</v>
      </c>
      <c r="H1277" s="49"/>
      <c r="I1277" s="49"/>
    </row>
    <row r="1278" ht="14.25">
      <c r="A1278" t="s">
        <v>116</v>
      </c>
      <c r="B1278" t="str">
        <f>samples_g[[#This Row],[alias]]</f>
        <v>sam_</v>
      </c>
      <c r="H1278" s="49"/>
      <c r="I1278" s="49"/>
    </row>
    <row r="1279" ht="14.25">
      <c r="A1279" t="s">
        <v>116</v>
      </c>
      <c r="B1279" t="str">
        <f>samples_g[[#This Row],[alias]]</f>
        <v>sam_</v>
      </c>
      <c r="H1279" s="49"/>
      <c r="I1279" s="49"/>
    </row>
    <row r="1280" ht="14.25">
      <c r="A1280" t="s">
        <v>116</v>
      </c>
      <c r="B1280" t="str">
        <f>samples_g[[#This Row],[alias]]</f>
        <v>sam_</v>
      </c>
      <c r="H1280" s="49"/>
      <c r="I1280" s="49"/>
    </row>
    <row r="1281" ht="14.25">
      <c r="A1281" t="s">
        <v>116</v>
      </c>
      <c r="B1281" t="str">
        <f>samples_g[[#This Row],[alias]]</f>
        <v>sam_</v>
      </c>
      <c r="H1281" s="49"/>
      <c r="I1281" s="49"/>
    </row>
    <row r="1282" ht="14.25">
      <c r="A1282" t="s">
        <v>116</v>
      </c>
      <c r="B1282" t="str">
        <f>samples_g[[#This Row],[alias]]</f>
        <v>sam_</v>
      </c>
      <c r="H1282" s="49"/>
      <c r="I1282" s="49"/>
    </row>
    <row r="1283" ht="14.25">
      <c r="A1283" t="s">
        <v>116</v>
      </c>
      <c r="B1283" t="str">
        <f>samples_g[[#This Row],[alias]]</f>
        <v>sam_</v>
      </c>
      <c r="H1283" s="49"/>
      <c r="I1283" s="49"/>
    </row>
    <row r="1284" ht="14.25">
      <c r="A1284" t="s">
        <v>116</v>
      </c>
      <c r="B1284" t="str">
        <f>samples_g[[#This Row],[alias]]</f>
        <v>sam_</v>
      </c>
      <c r="H1284" s="49"/>
      <c r="I1284" s="49"/>
    </row>
    <row r="1285" ht="14.25">
      <c r="A1285" t="s">
        <v>116</v>
      </c>
      <c r="B1285" t="str">
        <f>samples_g[[#This Row],[alias]]</f>
        <v>sam_</v>
      </c>
      <c r="H1285" s="49"/>
      <c r="I1285" s="49"/>
    </row>
    <row r="1286" ht="14.25">
      <c r="A1286" t="s">
        <v>116</v>
      </c>
      <c r="B1286" t="str">
        <f>samples_g[[#This Row],[alias]]</f>
        <v>sam_</v>
      </c>
      <c r="H1286" s="49"/>
      <c r="I1286" s="49"/>
    </row>
    <row r="1287" ht="14.25">
      <c r="A1287" t="s">
        <v>116</v>
      </c>
      <c r="B1287" t="str">
        <f>samples_g[[#This Row],[alias]]</f>
        <v>sam_</v>
      </c>
      <c r="H1287" s="49"/>
      <c r="I1287" s="49"/>
    </row>
    <row r="1288" ht="14.25">
      <c r="A1288" t="s">
        <v>116</v>
      </c>
      <c r="B1288" t="str">
        <f>samples_g[[#This Row],[alias]]</f>
        <v>sam_</v>
      </c>
      <c r="H1288" s="49"/>
      <c r="I1288" s="49"/>
    </row>
    <row r="1289" ht="14.25">
      <c r="A1289" t="s">
        <v>116</v>
      </c>
      <c r="B1289" t="str">
        <f>samples_g[[#This Row],[alias]]</f>
        <v>sam_</v>
      </c>
      <c r="H1289" s="49"/>
      <c r="I1289" s="49"/>
    </row>
    <row r="1290" ht="14.25">
      <c r="A1290" t="s">
        <v>116</v>
      </c>
      <c r="B1290" t="str">
        <f>samples_g[[#This Row],[alias]]</f>
        <v>sam_</v>
      </c>
      <c r="H1290" s="49"/>
      <c r="I1290" s="49"/>
    </row>
    <row r="1291" ht="14.25">
      <c r="A1291" t="s">
        <v>116</v>
      </c>
      <c r="B1291" t="str">
        <f>samples_g[[#This Row],[alias]]</f>
        <v>sam_</v>
      </c>
      <c r="H1291" s="49"/>
      <c r="I1291" s="49"/>
    </row>
    <row r="1292" ht="14.25">
      <c r="A1292" t="s">
        <v>116</v>
      </c>
      <c r="B1292" t="str">
        <f>samples_g[[#This Row],[alias]]</f>
        <v>sam_</v>
      </c>
      <c r="H1292" s="49"/>
      <c r="I1292" s="49"/>
    </row>
    <row r="1293" ht="14.25">
      <c r="A1293" t="s">
        <v>116</v>
      </c>
      <c r="B1293" t="str">
        <f>samples_g[[#This Row],[alias]]</f>
        <v>sam_</v>
      </c>
      <c r="H1293" s="49"/>
      <c r="I1293" s="49"/>
    </row>
    <row r="1294" ht="14.25">
      <c r="A1294" t="s">
        <v>116</v>
      </c>
      <c r="B1294" t="str">
        <f>samples_g[[#This Row],[alias]]</f>
        <v>sam_</v>
      </c>
      <c r="H1294" s="49"/>
      <c r="I1294" s="49"/>
    </row>
    <row r="1295" ht="14.25">
      <c r="A1295" t="s">
        <v>116</v>
      </c>
      <c r="B1295" t="str">
        <f>samples_g[[#This Row],[alias]]</f>
        <v>sam_</v>
      </c>
      <c r="H1295" s="49"/>
      <c r="I1295" s="49"/>
    </row>
    <row r="1296" ht="14.25">
      <c r="A1296" t="s">
        <v>116</v>
      </c>
      <c r="B1296" t="str">
        <f>samples_g[[#This Row],[alias]]</f>
        <v>sam_</v>
      </c>
      <c r="H1296" s="49"/>
      <c r="I1296" s="49"/>
    </row>
    <row r="1297" ht="14.25">
      <c r="A1297" t="s">
        <v>116</v>
      </c>
      <c r="B1297" t="str">
        <f>samples_g[[#This Row],[alias]]</f>
        <v>sam_</v>
      </c>
      <c r="H1297" s="49"/>
      <c r="I1297" s="49"/>
    </row>
    <row r="1298" ht="14.25">
      <c r="A1298" t="s">
        <v>116</v>
      </c>
      <c r="B1298" t="str">
        <f>samples_g[[#This Row],[alias]]</f>
        <v>sam_</v>
      </c>
      <c r="H1298" s="49"/>
      <c r="I1298" s="49"/>
    </row>
    <row r="1299" ht="14.25">
      <c r="A1299" t="s">
        <v>116</v>
      </c>
      <c r="B1299" t="str">
        <f>samples_g[[#This Row],[alias]]</f>
        <v>sam_</v>
      </c>
      <c r="H1299" s="49"/>
      <c r="I1299" s="49"/>
    </row>
    <row r="1300" ht="14.25">
      <c r="A1300" t="s">
        <v>116</v>
      </c>
      <c r="B1300" t="str">
        <f>samples_g[[#This Row],[alias]]</f>
        <v>sam_</v>
      </c>
      <c r="H1300" s="49"/>
      <c r="I1300" s="49"/>
    </row>
    <row r="1301" ht="14.25">
      <c r="A1301" t="s">
        <v>116</v>
      </c>
      <c r="B1301" t="str">
        <f>samples_g[[#This Row],[alias]]</f>
        <v>sam_</v>
      </c>
      <c r="H1301" s="49"/>
      <c r="I1301" s="49"/>
    </row>
    <row r="1302" ht="14.25">
      <c r="A1302" t="s">
        <v>116</v>
      </c>
      <c r="B1302" t="str">
        <f>samples_g[[#This Row],[alias]]</f>
        <v>sam_</v>
      </c>
      <c r="H1302" s="49"/>
      <c r="I1302" s="49"/>
    </row>
    <row r="1303" ht="14.25">
      <c r="A1303" t="s">
        <v>116</v>
      </c>
      <c r="B1303" t="str">
        <f>samples_g[[#This Row],[alias]]</f>
        <v>sam_</v>
      </c>
      <c r="H1303" s="49"/>
      <c r="I1303" s="49"/>
    </row>
    <row r="1304" ht="14.25">
      <c r="A1304" t="s">
        <v>116</v>
      </c>
      <c r="B1304" t="str">
        <f>samples_g[[#This Row],[alias]]</f>
        <v>sam_</v>
      </c>
      <c r="H1304" s="49"/>
      <c r="I1304" s="49"/>
    </row>
    <row r="1305" ht="14.25">
      <c r="A1305" t="s">
        <v>116</v>
      </c>
      <c r="B1305" t="str">
        <f>samples_g[[#This Row],[alias]]</f>
        <v>sam_</v>
      </c>
      <c r="H1305" s="49"/>
      <c r="I1305" s="49"/>
    </row>
    <row r="1306" ht="14.25">
      <c r="A1306" t="s">
        <v>116</v>
      </c>
      <c r="B1306" t="str">
        <f>samples_g[[#This Row],[alias]]</f>
        <v>sam_</v>
      </c>
      <c r="H1306" s="49"/>
      <c r="I1306" s="49"/>
    </row>
    <row r="1307" ht="14.25">
      <c r="A1307" t="s">
        <v>116</v>
      </c>
      <c r="B1307" t="str">
        <f>samples_g[[#This Row],[alias]]</f>
        <v>sam_</v>
      </c>
      <c r="H1307" s="49"/>
      <c r="I1307" s="49"/>
    </row>
    <row r="1308" ht="14.25">
      <c r="A1308" t="s">
        <v>116</v>
      </c>
      <c r="B1308" t="str">
        <f>samples_g[[#This Row],[alias]]</f>
        <v>sam_</v>
      </c>
      <c r="H1308" s="49"/>
      <c r="I1308" s="49"/>
    </row>
    <row r="1309" ht="14.25">
      <c r="A1309" t="s">
        <v>116</v>
      </c>
      <c r="B1309" t="str">
        <f>samples_g[[#This Row],[alias]]</f>
        <v>sam_</v>
      </c>
      <c r="H1309" s="49"/>
      <c r="I1309" s="49"/>
    </row>
    <row r="1310" ht="14.25">
      <c r="A1310" t="s">
        <v>116</v>
      </c>
      <c r="B1310" t="str">
        <f>samples_g[[#This Row],[alias]]</f>
        <v>sam_</v>
      </c>
      <c r="H1310" s="49"/>
      <c r="I1310" s="49"/>
    </row>
    <row r="1311" ht="14.25">
      <c r="A1311" t="s">
        <v>116</v>
      </c>
      <c r="B1311" t="str">
        <f>samples_g[[#This Row],[alias]]</f>
        <v>sam_</v>
      </c>
      <c r="H1311" s="49"/>
      <c r="I1311" s="49"/>
    </row>
    <row r="1312" ht="14.25">
      <c r="A1312" t="s">
        <v>116</v>
      </c>
      <c r="B1312" t="str">
        <f>samples_g[[#This Row],[alias]]</f>
        <v>sam_</v>
      </c>
      <c r="H1312" s="49"/>
      <c r="I1312" s="49"/>
    </row>
    <row r="1313" ht="14.25">
      <c r="A1313" t="s">
        <v>116</v>
      </c>
      <c r="B1313" t="str">
        <f>samples_g[[#This Row],[alias]]</f>
        <v>sam_</v>
      </c>
      <c r="H1313" s="49"/>
      <c r="I1313" s="49"/>
    </row>
    <row r="1314" ht="14.25">
      <c r="A1314" t="s">
        <v>116</v>
      </c>
      <c r="B1314" t="str">
        <f>samples_g[[#This Row],[alias]]</f>
        <v>sam_</v>
      </c>
      <c r="H1314" s="49"/>
      <c r="I1314" s="49"/>
    </row>
    <row r="1315" ht="14.25">
      <c r="A1315" t="s">
        <v>116</v>
      </c>
      <c r="B1315" t="str">
        <f>samples_g[[#This Row],[alias]]</f>
        <v>sam_</v>
      </c>
      <c r="H1315" s="49"/>
      <c r="I1315" s="49"/>
    </row>
    <row r="1316" ht="14.25">
      <c r="A1316" t="s">
        <v>116</v>
      </c>
      <c r="B1316" t="str">
        <f>samples_g[[#This Row],[alias]]</f>
        <v>sam_</v>
      </c>
      <c r="H1316" s="49"/>
      <c r="I1316" s="49"/>
    </row>
    <row r="1317" ht="14.25">
      <c r="A1317" t="s">
        <v>116</v>
      </c>
      <c r="B1317" t="str">
        <f>samples_g[[#This Row],[alias]]</f>
        <v>sam_</v>
      </c>
      <c r="H1317" s="49"/>
      <c r="I1317" s="49"/>
    </row>
    <row r="1318" ht="14.25">
      <c r="A1318" t="s">
        <v>116</v>
      </c>
      <c r="B1318" t="str">
        <f>samples_g[[#This Row],[alias]]</f>
        <v>sam_</v>
      </c>
      <c r="H1318" s="49"/>
      <c r="I1318" s="49"/>
    </row>
    <row r="1319" ht="14.25">
      <c r="A1319" t="s">
        <v>116</v>
      </c>
      <c r="B1319" t="str">
        <f>samples_g[[#This Row],[alias]]</f>
        <v>sam_</v>
      </c>
      <c r="H1319" s="49"/>
      <c r="I1319" s="49"/>
    </row>
    <row r="1320" ht="14.25">
      <c r="A1320" t="s">
        <v>116</v>
      </c>
      <c r="B1320" t="str">
        <f>samples_g[[#This Row],[alias]]</f>
        <v>sam_</v>
      </c>
      <c r="H1320" s="49"/>
      <c r="I1320" s="49"/>
    </row>
    <row r="1321" ht="14.25">
      <c r="A1321" t="s">
        <v>116</v>
      </c>
      <c r="B1321" t="str">
        <f>samples_g[[#This Row],[alias]]</f>
        <v>sam_</v>
      </c>
      <c r="H1321" s="49"/>
      <c r="I1321" s="49"/>
    </row>
    <row r="1322" ht="14.25">
      <c r="A1322" t="s">
        <v>116</v>
      </c>
      <c r="B1322" t="str">
        <f>samples_g[[#This Row],[alias]]</f>
        <v>sam_</v>
      </c>
      <c r="H1322" s="49"/>
      <c r="I1322" s="49"/>
    </row>
    <row r="1323" ht="14.25">
      <c r="A1323" t="s">
        <v>116</v>
      </c>
      <c r="B1323" t="str">
        <f>samples_g[[#This Row],[alias]]</f>
        <v>sam_</v>
      </c>
      <c r="H1323" s="49"/>
      <c r="I1323" s="49"/>
    </row>
    <row r="1324" ht="14.25">
      <c r="A1324" t="s">
        <v>116</v>
      </c>
      <c r="B1324" t="str">
        <f>samples_g[[#This Row],[alias]]</f>
        <v>sam_</v>
      </c>
      <c r="H1324" s="49"/>
      <c r="I1324" s="49"/>
    </row>
    <row r="1325" ht="14.25">
      <c r="A1325" t="s">
        <v>116</v>
      </c>
      <c r="B1325" t="str">
        <f>samples_g[[#This Row],[alias]]</f>
        <v>sam_</v>
      </c>
      <c r="H1325" s="49"/>
      <c r="I1325" s="49"/>
    </row>
    <row r="1326" ht="14.25">
      <c r="A1326" t="s">
        <v>116</v>
      </c>
      <c r="B1326" t="str">
        <f>samples_g[[#This Row],[alias]]</f>
        <v>sam_</v>
      </c>
      <c r="H1326" s="49"/>
      <c r="I1326" s="49"/>
    </row>
    <row r="1327" ht="14.25">
      <c r="A1327" t="s">
        <v>116</v>
      </c>
      <c r="B1327" t="str">
        <f>samples_g[[#This Row],[alias]]</f>
        <v>sam_</v>
      </c>
      <c r="H1327" s="49"/>
      <c r="I1327" s="49"/>
    </row>
    <row r="1328" ht="14.25">
      <c r="A1328" t="s">
        <v>116</v>
      </c>
      <c r="B1328" t="str">
        <f>samples_g[[#This Row],[alias]]</f>
        <v>sam_</v>
      </c>
      <c r="H1328" s="49"/>
      <c r="I1328" s="49"/>
    </row>
    <row r="1329" ht="14.25">
      <c r="A1329" t="s">
        <v>116</v>
      </c>
      <c r="B1329" t="str">
        <f>samples_g[[#This Row],[alias]]</f>
        <v>sam_</v>
      </c>
      <c r="H1329" s="49"/>
      <c r="I1329" s="49"/>
    </row>
    <row r="1330" ht="14.25">
      <c r="A1330" t="s">
        <v>116</v>
      </c>
      <c r="B1330" t="str">
        <f>samples_g[[#This Row],[alias]]</f>
        <v>sam_</v>
      </c>
      <c r="H1330" s="49"/>
      <c r="I1330" s="49"/>
    </row>
    <row r="1331" ht="14.25">
      <c r="A1331" t="s">
        <v>116</v>
      </c>
      <c r="B1331" t="str">
        <f>samples_g[[#This Row],[alias]]</f>
        <v>sam_</v>
      </c>
      <c r="H1331" s="49"/>
      <c r="I1331" s="49"/>
    </row>
    <row r="1332" ht="14.25">
      <c r="A1332" t="s">
        <v>116</v>
      </c>
      <c r="B1332" t="str">
        <f>samples_g[[#This Row],[alias]]</f>
        <v>sam_</v>
      </c>
      <c r="H1332" s="49"/>
      <c r="I1332" s="49"/>
    </row>
    <row r="1333" ht="14.25">
      <c r="A1333" t="s">
        <v>116</v>
      </c>
      <c r="B1333" t="str">
        <f>samples_g[[#This Row],[alias]]</f>
        <v>sam_</v>
      </c>
      <c r="H1333" s="49"/>
      <c r="I1333" s="49"/>
    </row>
    <row r="1334" ht="14.25">
      <c r="A1334" t="s">
        <v>116</v>
      </c>
      <c r="B1334" t="str">
        <f>samples_g[[#This Row],[alias]]</f>
        <v>sam_</v>
      </c>
      <c r="H1334" s="49"/>
      <c r="I1334" s="49"/>
    </row>
    <row r="1335" ht="14.25">
      <c r="A1335" t="s">
        <v>116</v>
      </c>
      <c r="B1335" t="str">
        <f>samples_g[[#This Row],[alias]]</f>
        <v>sam_</v>
      </c>
      <c r="H1335" s="49"/>
      <c r="I1335" s="49"/>
    </row>
    <row r="1336" ht="14.25">
      <c r="A1336" t="s">
        <v>116</v>
      </c>
      <c r="B1336" t="str">
        <f>samples_g[[#This Row],[alias]]</f>
        <v>sam_</v>
      </c>
      <c r="H1336" s="49"/>
      <c r="I1336" s="49"/>
    </row>
    <row r="1337" ht="14.25">
      <c r="A1337" t="s">
        <v>116</v>
      </c>
      <c r="B1337" t="str">
        <f>samples_g[[#This Row],[alias]]</f>
        <v>sam_</v>
      </c>
      <c r="H1337" s="49"/>
      <c r="I1337" s="49"/>
    </row>
    <row r="1338" ht="14.25">
      <c r="A1338" t="s">
        <v>116</v>
      </c>
      <c r="B1338" t="str">
        <f>samples_g[[#This Row],[alias]]</f>
        <v>sam_</v>
      </c>
      <c r="H1338" s="49"/>
      <c r="I1338" s="49"/>
    </row>
    <row r="1339" ht="14.25">
      <c r="A1339" t="s">
        <v>116</v>
      </c>
      <c r="B1339" t="str">
        <f>samples_g[[#This Row],[alias]]</f>
        <v>sam_</v>
      </c>
      <c r="H1339" s="49"/>
      <c r="I1339" s="49"/>
    </row>
    <row r="1340" ht="14.25">
      <c r="A1340" t="s">
        <v>116</v>
      </c>
      <c r="B1340" t="str">
        <f>samples_g[[#This Row],[alias]]</f>
        <v>sam_</v>
      </c>
      <c r="H1340" s="49"/>
      <c r="I1340" s="49"/>
    </row>
    <row r="1341" ht="14.25">
      <c r="A1341" t="s">
        <v>116</v>
      </c>
      <c r="B1341" t="str">
        <f>samples_g[[#This Row],[alias]]</f>
        <v>sam_</v>
      </c>
      <c r="H1341" s="49"/>
      <c r="I1341" s="49"/>
    </row>
    <row r="1342" ht="14.25">
      <c r="A1342" t="s">
        <v>116</v>
      </c>
      <c r="B1342" t="str">
        <f>samples_g[[#This Row],[alias]]</f>
        <v>sam_</v>
      </c>
      <c r="H1342" s="49"/>
      <c r="I1342" s="49"/>
    </row>
    <row r="1343" ht="14.25">
      <c r="A1343" t="s">
        <v>116</v>
      </c>
      <c r="B1343" t="str">
        <f>samples_g[[#This Row],[alias]]</f>
        <v>sam_</v>
      </c>
      <c r="H1343" s="49"/>
      <c r="I1343" s="49"/>
    </row>
    <row r="1344" ht="14.25">
      <c r="A1344" t="s">
        <v>116</v>
      </c>
      <c r="B1344" t="str">
        <f>samples_g[[#This Row],[alias]]</f>
        <v>sam_</v>
      </c>
      <c r="H1344" s="49"/>
      <c r="I1344" s="49"/>
    </row>
    <row r="1345" ht="14.25">
      <c r="A1345" t="s">
        <v>116</v>
      </c>
      <c r="B1345" t="str">
        <f>samples_g[[#This Row],[alias]]</f>
        <v>sam_</v>
      </c>
      <c r="H1345" s="49"/>
      <c r="I1345" s="49"/>
    </row>
    <row r="1346" ht="14.25">
      <c r="A1346" t="s">
        <v>116</v>
      </c>
      <c r="B1346" t="str">
        <f>samples_g[[#This Row],[alias]]</f>
        <v>sam_</v>
      </c>
      <c r="H1346" s="49"/>
      <c r="I1346" s="49"/>
    </row>
    <row r="1347" ht="14.25">
      <c r="A1347" t="s">
        <v>116</v>
      </c>
      <c r="B1347" t="str">
        <f>samples_g[[#This Row],[alias]]</f>
        <v>sam_</v>
      </c>
      <c r="H1347" s="49"/>
      <c r="I1347" s="49"/>
    </row>
    <row r="1348" ht="14.25">
      <c r="A1348" t="s">
        <v>116</v>
      </c>
      <c r="B1348" t="str">
        <f>samples_g[[#This Row],[alias]]</f>
        <v>sam_</v>
      </c>
      <c r="H1348" s="49"/>
      <c r="I1348" s="49"/>
    </row>
    <row r="1349" ht="14.25">
      <c r="A1349" t="s">
        <v>116</v>
      </c>
      <c r="B1349" t="str">
        <f>samples_g[[#This Row],[alias]]</f>
        <v>sam_</v>
      </c>
      <c r="H1349" s="49"/>
      <c r="I1349" s="49"/>
    </row>
    <row r="1350" ht="14.25">
      <c r="A1350" t="s">
        <v>116</v>
      </c>
      <c r="B1350" t="str">
        <f>samples_g[[#This Row],[alias]]</f>
        <v>sam_</v>
      </c>
      <c r="H1350" s="49"/>
      <c r="I1350" s="49"/>
    </row>
    <row r="1351" ht="14.25">
      <c r="A1351" t="s">
        <v>116</v>
      </c>
      <c r="B1351" t="str">
        <f>samples_g[[#This Row],[alias]]</f>
        <v>sam_</v>
      </c>
      <c r="H1351" s="49"/>
      <c r="I1351" s="49"/>
    </row>
    <row r="1352" ht="14.25">
      <c r="A1352" t="s">
        <v>116</v>
      </c>
      <c r="B1352" t="str">
        <f>samples_g[[#This Row],[alias]]</f>
        <v>sam_</v>
      </c>
      <c r="H1352" s="49"/>
      <c r="I1352" s="49"/>
    </row>
    <row r="1353" ht="14.25">
      <c r="A1353" t="s">
        <v>116</v>
      </c>
      <c r="B1353" t="str">
        <f>samples_g[[#This Row],[alias]]</f>
        <v>sam_</v>
      </c>
      <c r="H1353" s="49"/>
      <c r="I1353" s="49"/>
    </row>
    <row r="1354" ht="14.25">
      <c r="A1354" t="s">
        <v>116</v>
      </c>
      <c r="B1354" t="str">
        <f>samples_g[[#This Row],[alias]]</f>
        <v>sam_</v>
      </c>
      <c r="H1354" s="49"/>
      <c r="I1354" s="49"/>
    </row>
    <row r="1355" ht="14.25">
      <c r="A1355" t="s">
        <v>116</v>
      </c>
      <c r="B1355" t="str">
        <f>samples_g[[#This Row],[alias]]</f>
        <v>sam_</v>
      </c>
      <c r="H1355" s="49"/>
      <c r="I1355" s="49"/>
    </row>
    <row r="1356" ht="14.25">
      <c r="A1356" t="s">
        <v>116</v>
      </c>
      <c r="B1356" t="str">
        <f>samples_g[[#This Row],[alias]]</f>
        <v>sam_</v>
      </c>
      <c r="H1356" s="49"/>
      <c r="I1356" s="49"/>
    </row>
    <row r="1357" ht="14.25">
      <c r="A1357" t="s">
        <v>116</v>
      </c>
      <c r="B1357" t="str">
        <f>samples_g[[#This Row],[alias]]</f>
        <v>sam_</v>
      </c>
      <c r="H1357" s="49"/>
      <c r="I1357" s="49"/>
    </row>
    <row r="1358" ht="14.25">
      <c r="A1358" t="s">
        <v>116</v>
      </c>
      <c r="B1358" t="str">
        <f>samples_g[[#This Row],[alias]]</f>
        <v>sam_</v>
      </c>
      <c r="H1358" s="49"/>
      <c r="I1358" s="49"/>
    </row>
    <row r="1359" ht="14.25">
      <c r="A1359" t="s">
        <v>116</v>
      </c>
      <c r="B1359" t="str">
        <f>samples_g[[#This Row],[alias]]</f>
        <v>sam_</v>
      </c>
      <c r="H1359" s="49"/>
      <c r="I1359" s="49"/>
    </row>
    <row r="1360" ht="14.25">
      <c r="A1360" t="s">
        <v>116</v>
      </c>
      <c r="B1360" t="str">
        <f>samples_g[[#This Row],[alias]]</f>
        <v>sam_</v>
      </c>
      <c r="H1360" s="49"/>
      <c r="I1360" s="49"/>
    </row>
    <row r="1361" ht="14.25">
      <c r="A1361" t="s">
        <v>116</v>
      </c>
      <c r="B1361" t="str">
        <f>samples_g[[#This Row],[alias]]</f>
        <v>sam_</v>
      </c>
      <c r="H1361" s="49"/>
      <c r="I1361" s="49"/>
    </row>
    <row r="1362" ht="14.25">
      <c r="A1362" t="s">
        <v>116</v>
      </c>
      <c r="B1362" t="str">
        <f>samples_g[[#This Row],[alias]]</f>
        <v>sam_</v>
      </c>
      <c r="H1362" s="49"/>
      <c r="I1362" s="49"/>
    </row>
    <row r="1363" ht="14.25">
      <c r="A1363" t="s">
        <v>116</v>
      </c>
      <c r="B1363" t="str">
        <f>samples_g[[#This Row],[alias]]</f>
        <v>sam_</v>
      </c>
      <c r="H1363" s="49"/>
      <c r="I1363" s="49"/>
    </row>
    <row r="1364" ht="14.25">
      <c r="A1364" t="s">
        <v>116</v>
      </c>
      <c r="B1364" t="str">
        <f>samples_g[[#This Row],[alias]]</f>
        <v>sam_</v>
      </c>
      <c r="H1364" s="49"/>
      <c r="I1364" s="49"/>
    </row>
    <row r="1365" ht="14.25">
      <c r="A1365" t="s">
        <v>116</v>
      </c>
      <c r="B1365" t="str">
        <f>samples_g[[#This Row],[alias]]</f>
        <v>sam_</v>
      </c>
      <c r="H1365" s="49"/>
      <c r="I1365" s="49"/>
    </row>
    <row r="1366" ht="14.25">
      <c r="A1366" t="s">
        <v>116</v>
      </c>
      <c r="B1366" t="str">
        <f>samples_g[[#This Row],[alias]]</f>
        <v>sam_</v>
      </c>
      <c r="H1366" s="49"/>
      <c r="I1366" s="49"/>
    </row>
    <row r="1367" ht="14.25">
      <c r="A1367" t="s">
        <v>116</v>
      </c>
      <c r="B1367" t="str">
        <f>samples_g[[#This Row],[alias]]</f>
        <v>sam_</v>
      </c>
      <c r="H1367" s="49"/>
      <c r="I1367" s="49"/>
    </row>
    <row r="1368" ht="14.25">
      <c r="A1368" t="s">
        <v>116</v>
      </c>
      <c r="B1368" t="str">
        <f>samples_g[[#This Row],[alias]]</f>
        <v>sam_</v>
      </c>
      <c r="H1368" s="49"/>
      <c r="I1368" s="49"/>
    </row>
    <row r="1369" ht="14.25">
      <c r="A1369" t="s">
        <v>116</v>
      </c>
      <c r="B1369" t="str">
        <f>samples_g[[#This Row],[alias]]</f>
        <v>sam_</v>
      </c>
      <c r="H1369" s="49"/>
      <c r="I1369" s="49"/>
    </row>
    <row r="1370" ht="14.25">
      <c r="A1370" t="s">
        <v>116</v>
      </c>
      <c r="B1370" t="str">
        <f>samples_g[[#This Row],[alias]]</f>
        <v>sam_</v>
      </c>
      <c r="H1370" s="49"/>
      <c r="I1370" s="49"/>
    </row>
    <row r="1371" ht="14.25">
      <c r="A1371" t="s">
        <v>116</v>
      </c>
      <c r="B1371" t="str">
        <f>samples_g[[#This Row],[alias]]</f>
        <v>sam_</v>
      </c>
      <c r="H1371" s="49"/>
      <c r="I1371" s="49"/>
    </row>
    <row r="1372" ht="14.25">
      <c r="A1372" t="s">
        <v>116</v>
      </c>
      <c r="B1372" t="str">
        <f>samples_g[[#This Row],[alias]]</f>
        <v>sam_</v>
      </c>
      <c r="H1372" s="49"/>
      <c r="I1372" s="49"/>
    </row>
    <row r="1373" ht="14.25">
      <c r="A1373" t="s">
        <v>116</v>
      </c>
      <c r="B1373" t="str">
        <f>samples_g[[#This Row],[alias]]</f>
        <v>sam_</v>
      </c>
      <c r="H1373" s="49"/>
      <c r="I1373" s="49"/>
    </row>
    <row r="1374" ht="14.25">
      <c r="A1374" t="s">
        <v>116</v>
      </c>
      <c r="B1374" t="str">
        <f>samples_g[[#This Row],[alias]]</f>
        <v>sam_</v>
      </c>
      <c r="H1374" s="49"/>
      <c r="I1374" s="49"/>
    </row>
    <row r="1375" ht="14.25">
      <c r="A1375" t="s">
        <v>116</v>
      </c>
      <c r="B1375" t="str">
        <f>samples_g[[#This Row],[alias]]</f>
        <v>sam_</v>
      </c>
      <c r="H1375" s="49"/>
      <c r="I1375" s="49"/>
    </row>
    <row r="1376" ht="14.25">
      <c r="A1376" t="s">
        <v>116</v>
      </c>
      <c r="B1376" t="str">
        <f>samples_g[[#This Row],[alias]]</f>
        <v>sam_</v>
      </c>
      <c r="H1376" s="49"/>
      <c r="I1376" s="49"/>
    </row>
    <row r="1377" ht="14.25">
      <c r="A1377" t="s">
        <v>116</v>
      </c>
      <c r="B1377" t="str">
        <f>samples_g[[#This Row],[alias]]</f>
        <v>sam_</v>
      </c>
      <c r="H1377" s="49"/>
      <c r="I1377" s="49"/>
    </row>
    <row r="1378" ht="14.25">
      <c r="A1378" t="s">
        <v>116</v>
      </c>
      <c r="B1378" t="str">
        <f>samples_g[[#This Row],[alias]]</f>
        <v>sam_</v>
      </c>
      <c r="H1378" s="49"/>
      <c r="I1378" s="49"/>
    </row>
    <row r="1379" ht="14.25">
      <c r="A1379" t="s">
        <v>116</v>
      </c>
      <c r="B1379" t="str">
        <f>samples_g[[#This Row],[alias]]</f>
        <v>sam_</v>
      </c>
      <c r="H1379" s="49"/>
      <c r="I1379" s="49"/>
    </row>
    <row r="1380" ht="14.25">
      <c r="A1380" t="s">
        <v>116</v>
      </c>
      <c r="B1380" t="str">
        <f>samples_g[[#This Row],[alias]]</f>
        <v>sam_</v>
      </c>
      <c r="H1380" s="49"/>
      <c r="I1380" s="49"/>
    </row>
    <row r="1381" ht="14.25">
      <c r="A1381" t="s">
        <v>116</v>
      </c>
      <c r="B1381" t="str">
        <f>samples_g[[#This Row],[alias]]</f>
        <v>sam_</v>
      </c>
      <c r="H1381" s="49"/>
      <c r="I1381" s="49"/>
    </row>
    <row r="1382" ht="14.25">
      <c r="A1382" t="s">
        <v>116</v>
      </c>
      <c r="B1382" t="str">
        <f>samples_g[[#This Row],[alias]]</f>
        <v>sam_</v>
      </c>
      <c r="H1382" s="49"/>
      <c r="I1382" s="49"/>
    </row>
    <row r="1383" ht="14.25">
      <c r="A1383" t="s">
        <v>116</v>
      </c>
      <c r="B1383" t="str">
        <f>samples_g[[#This Row],[alias]]</f>
        <v>sam_</v>
      </c>
      <c r="H1383" s="49"/>
      <c r="I1383" s="49"/>
    </row>
    <row r="1384" ht="14.25">
      <c r="A1384" t="s">
        <v>116</v>
      </c>
      <c r="B1384" t="str">
        <f>samples_g[[#This Row],[alias]]</f>
        <v>sam_</v>
      </c>
      <c r="H1384" s="49"/>
      <c r="I1384" s="49"/>
    </row>
    <row r="1385" ht="14.25">
      <c r="A1385" t="s">
        <v>116</v>
      </c>
      <c r="B1385" t="str">
        <f>samples_g[[#This Row],[alias]]</f>
        <v>sam_</v>
      </c>
      <c r="H1385" s="49"/>
      <c r="I1385" s="49"/>
    </row>
    <row r="1386" ht="14.25">
      <c r="A1386" t="s">
        <v>116</v>
      </c>
      <c r="B1386" t="str">
        <f>samples_g[[#This Row],[alias]]</f>
        <v>sam_</v>
      </c>
      <c r="H1386" s="49"/>
      <c r="I1386" s="49"/>
    </row>
    <row r="1387" ht="14.25">
      <c r="A1387" t="s">
        <v>116</v>
      </c>
      <c r="B1387" t="str">
        <f>samples_g[[#This Row],[alias]]</f>
        <v>sam_</v>
      </c>
      <c r="H1387" s="49"/>
      <c r="I1387" s="49"/>
    </row>
    <row r="1388" ht="14.25">
      <c r="A1388" t="s">
        <v>116</v>
      </c>
      <c r="B1388" t="str">
        <f>samples_g[[#This Row],[alias]]</f>
        <v>sam_</v>
      </c>
      <c r="H1388" s="49"/>
      <c r="I1388" s="49"/>
    </row>
    <row r="1389" ht="14.25">
      <c r="A1389" t="s">
        <v>116</v>
      </c>
      <c r="B1389" t="str">
        <f>samples_g[[#This Row],[alias]]</f>
        <v>sam_</v>
      </c>
      <c r="H1389" s="49"/>
      <c r="I1389" s="49"/>
    </row>
    <row r="1390" ht="14.25">
      <c r="A1390" t="s">
        <v>116</v>
      </c>
      <c r="B1390" t="str">
        <f>samples_g[[#This Row],[alias]]</f>
        <v>sam_</v>
      </c>
      <c r="H1390" s="49"/>
      <c r="I1390" s="49"/>
    </row>
    <row r="1391" ht="14.25">
      <c r="A1391" t="s">
        <v>116</v>
      </c>
      <c r="B1391" t="str">
        <f>samples_g[[#This Row],[alias]]</f>
        <v>sam_</v>
      </c>
      <c r="H1391" s="49"/>
      <c r="I1391" s="49"/>
    </row>
    <row r="1392" ht="14.25">
      <c r="A1392" t="s">
        <v>116</v>
      </c>
      <c r="B1392" t="str">
        <f>samples_g[[#This Row],[alias]]</f>
        <v>sam_</v>
      </c>
      <c r="H1392" s="49"/>
      <c r="I1392" s="49"/>
    </row>
    <row r="1393" ht="14.25">
      <c r="A1393" t="s">
        <v>116</v>
      </c>
      <c r="B1393" t="str">
        <f>samples_g[[#This Row],[alias]]</f>
        <v>sam_</v>
      </c>
      <c r="H1393" s="49"/>
      <c r="I1393" s="49"/>
    </row>
    <row r="1394" ht="14.25">
      <c r="A1394" t="s">
        <v>116</v>
      </c>
      <c r="B1394" t="str">
        <f>samples_g[[#This Row],[alias]]</f>
        <v>sam_</v>
      </c>
      <c r="H1394" s="49"/>
      <c r="I1394" s="49"/>
    </row>
    <row r="1395" ht="14.25">
      <c r="A1395" t="s">
        <v>116</v>
      </c>
      <c r="B1395" t="str">
        <f>samples_g[[#This Row],[alias]]</f>
        <v>sam_</v>
      </c>
      <c r="H1395" s="49"/>
      <c r="I1395" s="49"/>
    </row>
    <row r="1396" ht="14.25">
      <c r="A1396" t="s">
        <v>116</v>
      </c>
      <c r="B1396" t="str">
        <f>samples_g[[#This Row],[alias]]</f>
        <v>sam_</v>
      </c>
      <c r="H1396" s="49"/>
      <c r="I1396" s="49"/>
    </row>
    <row r="1397" ht="14.25">
      <c r="A1397" t="s">
        <v>116</v>
      </c>
      <c r="B1397" t="str">
        <f>samples_g[[#This Row],[alias]]</f>
        <v>sam_</v>
      </c>
      <c r="H1397" s="49"/>
      <c r="I1397" s="49"/>
    </row>
    <row r="1398" ht="14.25">
      <c r="A1398" t="s">
        <v>116</v>
      </c>
      <c r="B1398" t="str">
        <f>samples_g[[#This Row],[alias]]</f>
        <v>sam_</v>
      </c>
      <c r="H1398" s="49"/>
      <c r="I1398" s="49"/>
    </row>
    <row r="1399" ht="14.25">
      <c r="A1399" t="s">
        <v>116</v>
      </c>
      <c r="B1399" t="str">
        <f>samples_g[[#This Row],[alias]]</f>
        <v>sam_</v>
      </c>
      <c r="H1399" s="49"/>
      <c r="I1399" s="49"/>
    </row>
    <row r="1400" ht="14.25">
      <c r="A1400" t="s">
        <v>116</v>
      </c>
      <c r="B1400" t="str">
        <f>samples_g[[#This Row],[alias]]</f>
        <v>sam_</v>
      </c>
      <c r="H1400" s="49"/>
      <c r="I1400" s="49"/>
    </row>
    <row r="1401" ht="14.25">
      <c r="A1401" t="s">
        <v>116</v>
      </c>
      <c r="B1401" t="str">
        <f>samples_g[[#This Row],[alias]]</f>
        <v>sam_</v>
      </c>
      <c r="H1401" s="49"/>
      <c r="I1401" s="49"/>
    </row>
    <row r="1402" ht="14.25">
      <c r="A1402" t="s">
        <v>116</v>
      </c>
      <c r="B1402" t="str">
        <f>samples_g[[#This Row],[alias]]</f>
        <v>sam_</v>
      </c>
      <c r="H1402" s="49"/>
      <c r="I1402" s="49"/>
    </row>
    <row r="1403" ht="14.25">
      <c r="A1403" t="s">
        <v>116</v>
      </c>
      <c r="B1403" t="str">
        <f>samples_g[[#This Row],[alias]]</f>
        <v>sam_</v>
      </c>
      <c r="H1403" s="49"/>
      <c r="I1403" s="49"/>
    </row>
    <row r="1404" ht="14.25">
      <c r="A1404" t="s">
        <v>116</v>
      </c>
      <c r="B1404" t="str">
        <f>samples_g[[#This Row],[alias]]</f>
        <v>sam_</v>
      </c>
      <c r="H1404" s="49"/>
      <c r="I1404" s="49"/>
    </row>
    <row r="1405" ht="14.25">
      <c r="A1405" t="s">
        <v>116</v>
      </c>
      <c r="B1405" t="str">
        <f>samples_g[[#This Row],[alias]]</f>
        <v>sam_</v>
      </c>
      <c r="H1405" s="49"/>
      <c r="I1405" s="49"/>
    </row>
    <row r="1406" ht="14.25">
      <c r="A1406" t="s">
        <v>116</v>
      </c>
      <c r="B1406" t="str">
        <f>samples_g[[#This Row],[alias]]</f>
        <v>sam_</v>
      </c>
      <c r="H1406" s="49"/>
      <c r="I1406" s="49"/>
    </row>
    <row r="1407" ht="14.25">
      <c r="A1407" t="s">
        <v>116</v>
      </c>
      <c r="B1407" t="str">
        <f>samples_g[[#This Row],[alias]]</f>
        <v>sam_</v>
      </c>
      <c r="H1407" s="49"/>
      <c r="I1407" s="49"/>
    </row>
    <row r="1408" ht="14.25">
      <c r="A1408" t="s">
        <v>116</v>
      </c>
      <c r="B1408" t="str">
        <f>samples_g[[#This Row],[alias]]</f>
        <v>sam_</v>
      </c>
      <c r="H1408" s="49"/>
      <c r="I1408" s="49"/>
    </row>
    <row r="1409" ht="14.25">
      <c r="A1409" t="s">
        <v>116</v>
      </c>
      <c r="B1409" t="str">
        <f>samples_g[[#This Row],[alias]]</f>
        <v>sam_</v>
      </c>
      <c r="H1409" s="49"/>
      <c r="I1409" s="49"/>
    </row>
    <row r="1410" ht="14.25">
      <c r="A1410" t="s">
        <v>116</v>
      </c>
      <c r="B1410" t="str">
        <f>samples_g[[#This Row],[alias]]</f>
        <v>sam_</v>
      </c>
      <c r="H1410" s="49"/>
      <c r="I1410" s="49"/>
    </row>
    <row r="1411" ht="14.25">
      <c r="A1411" t="s">
        <v>116</v>
      </c>
      <c r="B1411" t="str">
        <f>samples_g[[#This Row],[alias]]</f>
        <v>sam_</v>
      </c>
      <c r="H1411" s="49"/>
      <c r="I1411" s="49"/>
    </row>
    <row r="1412" ht="14.25">
      <c r="A1412" t="s">
        <v>116</v>
      </c>
      <c r="B1412" t="str">
        <f>samples_g[[#This Row],[alias]]</f>
        <v>sam_</v>
      </c>
      <c r="H1412" s="49"/>
      <c r="I1412" s="49"/>
    </row>
    <row r="1413" ht="14.25">
      <c r="A1413" t="s">
        <v>116</v>
      </c>
      <c r="B1413" t="str">
        <f>samples_g[[#This Row],[alias]]</f>
        <v>sam_</v>
      </c>
      <c r="H1413" s="49"/>
      <c r="I1413" s="49"/>
    </row>
    <row r="1414" ht="14.25">
      <c r="A1414" t="s">
        <v>116</v>
      </c>
      <c r="B1414" t="str">
        <f>samples_g[[#This Row],[alias]]</f>
        <v>sam_</v>
      </c>
      <c r="H1414" s="49"/>
      <c r="I1414" s="49"/>
    </row>
    <row r="1415" ht="14.25">
      <c r="A1415" t="s">
        <v>116</v>
      </c>
      <c r="B1415" t="str">
        <f>samples_g[[#This Row],[alias]]</f>
        <v>sam_</v>
      </c>
      <c r="H1415" s="49"/>
      <c r="I1415" s="49"/>
    </row>
    <row r="1416" ht="14.25">
      <c r="A1416" t="s">
        <v>116</v>
      </c>
      <c r="B1416" t="str">
        <f>samples_g[[#This Row],[alias]]</f>
        <v>sam_</v>
      </c>
      <c r="H1416" s="49"/>
      <c r="I1416" s="49"/>
    </row>
    <row r="1417" ht="14.25">
      <c r="A1417" t="s">
        <v>116</v>
      </c>
      <c r="B1417" t="str">
        <f>samples_g[[#This Row],[alias]]</f>
        <v>sam_</v>
      </c>
      <c r="H1417" s="49"/>
      <c r="I1417" s="49"/>
    </row>
    <row r="1418" ht="14.25">
      <c r="A1418" t="s">
        <v>116</v>
      </c>
      <c r="B1418" t="str">
        <f>samples_g[[#This Row],[alias]]</f>
        <v>sam_</v>
      </c>
      <c r="H1418" s="49"/>
      <c r="I1418" s="49"/>
    </row>
    <row r="1419" ht="14.25">
      <c r="A1419" t="s">
        <v>116</v>
      </c>
      <c r="B1419" t="str">
        <f>samples_g[[#This Row],[alias]]</f>
        <v>sam_</v>
      </c>
      <c r="H1419" s="49"/>
      <c r="I1419" s="49"/>
    </row>
    <row r="1420" ht="14.25">
      <c r="A1420" t="s">
        <v>116</v>
      </c>
      <c r="B1420" t="str">
        <f>samples_g[[#This Row],[alias]]</f>
        <v>sam_</v>
      </c>
      <c r="H1420" s="49"/>
      <c r="I1420" s="49"/>
    </row>
    <row r="1421" ht="14.25">
      <c r="A1421" t="s">
        <v>116</v>
      </c>
      <c r="B1421" t="str">
        <f>samples_g[[#This Row],[alias]]</f>
        <v>sam_</v>
      </c>
      <c r="H1421" s="49"/>
      <c r="I1421" s="49"/>
    </row>
    <row r="1422" ht="14.25">
      <c r="A1422" t="s">
        <v>116</v>
      </c>
      <c r="B1422" t="str">
        <f>samples_g[[#This Row],[alias]]</f>
        <v>sam_</v>
      </c>
      <c r="H1422" s="49"/>
      <c r="I1422" s="49"/>
    </row>
    <row r="1423" ht="14.25">
      <c r="A1423" t="s">
        <v>116</v>
      </c>
      <c r="B1423" t="str">
        <f>samples_g[[#This Row],[alias]]</f>
        <v>sam_</v>
      </c>
      <c r="H1423" s="49"/>
      <c r="I1423" s="49"/>
    </row>
    <row r="1424" ht="14.25">
      <c r="A1424" t="s">
        <v>116</v>
      </c>
      <c r="B1424" t="str">
        <f>samples_g[[#This Row],[alias]]</f>
        <v>sam_</v>
      </c>
      <c r="H1424" s="49"/>
      <c r="I1424" s="49"/>
    </row>
    <row r="1425" ht="14.25">
      <c r="A1425" t="s">
        <v>116</v>
      </c>
      <c r="B1425" t="str">
        <f>samples_g[[#This Row],[alias]]</f>
        <v>sam_</v>
      </c>
      <c r="H1425" s="49"/>
      <c r="I1425" s="49"/>
    </row>
    <row r="1426" ht="14.25">
      <c r="A1426" t="s">
        <v>116</v>
      </c>
      <c r="B1426" t="str">
        <f>samples_g[[#This Row],[alias]]</f>
        <v>sam_</v>
      </c>
      <c r="H1426" s="49"/>
      <c r="I1426" s="49"/>
    </row>
    <row r="1427" ht="14.25">
      <c r="A1427" t="s">
        <v>116</v>
      </c>
      <c r="B1427" t="str">
        <f>samples_g[[#This Row],[alias]]</f>
        <v>sam_</v>
      </c>
      <c r="H1427" s="49"/>
      <c r="I1427" s="49"/>
    </row>
    <row r="1428" ht="14.25">
      <c r="A1428" t="s">
        <v>116</v>
      </c>
      <c r="B1428" t="str">
        <f>samples_g[[#This Row],[alias]]</f>
        <v>sam_</v>
      </c>
      <c r="H1428" s="49"/>
      <c r="I1428" s="49"/>
    </row>
    <row r="1429" ht="14.25">
      <c r="A1429" t="s">
        <v>116</v>
      </c>
      <c r="B1429" t="str">
        <f>samples_g[[#This Row],[alias]]</f>
        <v>sam_</v>
      </c>
      <c r="H1429" s="49"/>
      <c r="I1429" s="49"/>
    </row>
    <row r="1430" ht="14.25">
      <c r="A1430" t="s">
        <v>116</v>
      </c>
      <c r="B1430" t="str">
        <f>samples_g[[#This Row],[alias]]</f>
        <v>sam_</v>
      </c>
      <c r="H1430" s="49"/>
      <c r="I1430" s="49"/>
    </row>
    <row r="1431" ht="14.25">
      <c r="A1431" t="s">
        <v>116</v>
      </c>
      <c r="B1431" t="str">
        <f>samples_g[[#This Row],[alias]]</f>
        <v>sam_</v>
      </c>
      <c r="H1431" s="49"/>
      <c r="I1431" s="49"/>
    </row>
    <row r="1432" ht="14.25">
      <c r="A1432" t="s">
        <v>116</v>
      </c>
      <c r="B1432" t="str">
        <f>samples_g[[#This Row],[alias]]</f>
        <v>sam_</v>
      </c>
      <c r="H1432" s="49"/>
      <c r="I1432" s="49"/>
    </row>
    <row r="1433" ht="14.25">
      <c r="A1433" t="s">
        <v>116</v>
      </c>
      <c r="B1433" t="str">
        <f>samples_g[[#This Row],[alias]]</f>
        <v>sam_</v>
      </c>
      <c r="H1433" s="49"/>
      <c r="I1433" s="49"/>
    </row>
    <row r="1434" ht="14.25">
      <c r="A1434" t="s">
        <v>116</v>
      </c>
      <c r="B1434" t="str">
        <f>samples_g[[#This Row],[alias]]</f>
        <v>sam_</v>
      </c>
      <c r="H1434" s="49"/>
      <c r="I1434" s="49"/>
    </row>
    <row r="1435" ht="14.25">
      <c r="A1435" t="s">
        <v>116</v>
      </c>
      <c r="B1435" t="str">
        <f>samples_g[[#This Row],[alias]]</f>
        <v>sam_</v>
      </c>
      <c r="H1435" s="49"/>
      <c r="I1435" s="49"/>
    </row>
    <row r="1436" ht="14.25">
      <c r="A1436" t="s">
        <v>116</v>
      </c>
      <c r="B1436" t="str">
        <f>samples_g[[#This Row],[alias]]</f>
        <v>sam_</v>
      </c>
      <c r="H1436" s="49"/>
      <c r="I1436" s="49"/>
    </row>
    <row r="1437" ht="14.25">
      <c r="A1437" t="s">
        <v>116</v>
      </c>
      <c r="B1437" t="str">
        <f>samples_g[[#This Row],[alias]]</f>
        <v>sam_</v>
      </c>
      <c r="H1437" s="49"/>
      <c r="I1437" s="49"/>
    </row>
    <row r="1438" ht="14.25">
      <c r="A1438" t="s">
        <v>116</v>
      </c>
      <c r="B1438" t="str">
        <f>samples_g[[#This Row],[alias]]</f>
        <v>sam_</v>
      </c>
      <c r="H1438" s="49"/>
      <c r="I1438" s="49"/>
    </row>
    <row r="1439" ht="14.25">
      <c r="A1439" t="s">
        <v>116</v>
      </c>
      <c r="B1439" t="str">
        <f>samples_g[[#This Row],[alias]]</f>
        <v>sam_</v>
      </c>
      <c r="H1439" s="49"/>
      <c r="I1439" s="49"/>
    </row>
    <row r="1440" ht="14.25">
      <c r="A1440" t="s">
        <v>116</v>
      </c>
      <c r="B1440" t="str">
        <f>samples_g[[#This Row],[alias]]</f>
        <v>sam_</v>
      </c>
      <c r="H1440" s="49"/>
      <c r="I1440" s="49"/>
    </row>
    <row r="1441" ht="14.25">
      <c r="A1441" t="s">
        <v>116</v>
      </c>
      <c r="B1441" t="str">
        <f>samples_g[[#This Row],[alias]]</f>
        <v>sam_</v>
      </c>
      <c r="H1441" s="49"/>
      <c r="I1441" s="49"/>
    </row>
    <row r="1442" ht="14.25">
      <c r="A1442" t="s">
        <v>116</v>
      </c>
      <c r="B1442" t="str">
        <f>samples_g[[#This Row],[alias]]</f>
        <v>sam_</v>
      </c>
      <c r="H1442" s="49"/>
      <c r="I1442" s="49"/>
    </row>
    <row r="1443" ht="14.25">
      <c r="A1443" t="s">
        <v>116</v>
      </c>
      <c r="B1443" t="str">
        <f>samples_g[[#This Row],[alias]]</f>
        <v>sam_</v>
      </c>
      <c r="H1443" s="49"/>
      <c r="I1443" s="49"/>
    </row>
    <row r="1444" ht="14.25">
      <c r="A1444" t="s">
        <v>116</v>
      </c>
      <c r="B1444" t="str">
        <f>samples_g[[#This Row],[alias]]</f>
        <v>sam_</v>
      </c>
      <c r="H1444" s="49"/>
      <c r="I1444" s="49"/>
    </row>
    <row r="1445" ht="14.25">
      <c r="A1445" t="s">
        <v>116</v>
      </c>
      <c r="B1445" t="str">
        <f>samples_g[[#This Row],[alias]]</f>
        <v>sam_</v>
      </c>
      <c r="H1445" s="49"/>
      <c r="I1445" s="49"/>
    </row>
    <row r="1446" ht="14.25">
      <c r="A1446" t="s">
        <v>116</v>
      </c>
      <c r="B1446" t="str">
        <f>samples_g[[#This Row],[alias]]</f>
        <v>sam_</v>
      </c>
      <c r="H1446" s="49"/>
      <c r="I1446" s="49"/>
    </row>
    <row r="1447" ht="14.25">
      <c r="A1447" t="s">
        <v>116</v>
      </c>
      <c r="B1447" t="str">
        <f>samples_g[[#This Row],[alias]]</f>
        <v>sam_</v>
      </c>
      <c r="H1447" s="49"/>
      <c r="I1447" s="49"/>
    </row>
    <row r="1448" ht="14.25">
      <c r="A1448" t="s">
        <v>116</v>
      </c>
      <c r="B1448" t="str">
        <f>samples_g[[#This Row],[alias]]</f>
        <v>sam_</v>
      </c>
      <c r="H1448" s="49"/>
      <c r="I1448" s="49"/>
    </row>
    <row r="1449" ht="14.25">
      <c r="A1449" t="s">
        <v>116</v>
      </c>
      <c r="B1449" t="str">
        <f>samples_g[[#This Row],[alias]]</f>
        <v>sam_</v>
      </c>
      <c r="H1449" s="49"/>
      <c r="I1449" s="49"/>
    </row>
    <row r="1450" ht="14.25">
      <c r="A1450" t="s">
        <v>116</v>
      </c>
      <c r="B1450" t="str">
        <f>samples_g[[#This Row],[alias]]</f>
        <v>sam_</v>
      </c>
      <c r="H1450" s="49"/>
      <c r="I1450" s="49"/>
    </row>
    <row r="1451" ht="14.25">
      <c r="A1451" t="s">
        <v>116</v>
      </c>
      <c r="B1451" t="str">
        <f>samples_g[[#This Row],[alias]]</f>
        <v>sam_</v>
      </c>
      <c r="H1451" s="49"/>
      <c r="I1451" s="49"/>
    </row>
    <row r="1452" ht="14.25">
      <c r="A1452" t="s">
        <v>116</v>
      </c>
      <c r="B1452" t="str">
        <f>samples_g[[#This Row],[alias]]</f>
        <v>sam_</v>
      </c>
      <c r="H1452" s="49"/>
      <c r="I1452" s="49"/>
    </row>
    <row r="1453" ht="14.25">
      <c r="A1453" t="s">
        <v>116</v>
      </c>
      <c r="B1453" t="str">
        <f>samples_g[[#This Row],[alias]]</f>
        <v>sam_</v>
      </c>
      <c r="H1453" s="49"/>
      <c r="I1453" s="49"/>
    </row>
    <row r="1454" ht="14.25">
      <c r="A1454" t="s">
        <v>116</v>
      </c>
      <c r="B1454" t="str">
        <f>samples_g[[#This Row],[alias]]</f>
        <v>sam_</v>
      </c>
      <c r="H1454" s="49"/>
      <c r="I1454" s="49"/>
    </row>
    <row r="1455" ht="14.25">
      <c r="A1455" t="s">
        <v>116</v>
      </c>
      <c r="B1455" t="str">
        <f>samples_g[[#This Row],[alias]]</f>
        <v>sam_</v>
      </c>
      <c r="H1455" s="49"/>
      <c r="I1455" s="49"/>
    </row>
    <row r="1456" ht="14.25">
      <c r="A1456" t="s">
        <v>116</v>
      </c>
      <c r="B1456" t="str">
        <f>samples_g[[#This Row],[alias]]</f>
        <v>sam_</v>
      </c>
      <c r="H1456" s="49"/>
      <c r="I1456" s="49"/>
    </row>
    <row r="1457" ht="14.25">
      <c r="A1457" t="s">
        <v>116</v>
      </c>
      <c r="B1457" t="str">
        <f>samples_g[[#This Row],[alias]]</f>
        <v>sam_</v>
      </c>
      <c r="H1457" s="49"/>
      <c r="I1457" s="49"/>
    </row>
    <row r="1458" ht="14.25">
      <c r="A1458" t="s">
        <v>116</v>
      </c>
      <c r="B1458" t="str">
        <f>samples_g[[#This Row],[alias]]</f>
        <v>sam_</v>
      </c>
      <c r="H1458" s="49"/>
      <c r="I1458" s="49"/>
    </row>
    <row r="1459" ht="14.25">
      <c r="A1459" t="s">
        <v>116</v>
      </c>
      <c r="B1459" t="str">
        <f>samples_g[[#This Row],[alias]]</f>
        <v>sam_</v>
      </c>
      <c r="H1459" s="49"/>
      <c r="I1459" s="49"/>
    </row>
    <row r="1460" ht="14.25">
      <c r="A1460" t="s">
        <v>116</v>
      </c>
      <c r="B1460" t="str">
        <f>samples_g[[#This Row],[alias]]</f>
        <v>sam_</v>
      </c>
      <c r="H1460" s="49"/>
      <c r="I1460" s="49"/>
    </row>
    <row r="1461" ht="14.25">
      <c r="A1461" t="s">
        <v>116</v>
      </c>
      <c r="B1461" t="str">
        <f>samples_g[[#This Row],[alias]]</f>
        <v>sam_</v>
      </c>
      <c r="H1461" s="49"/>
      <c r="I1461" s="49"/>
    </row>
    <row r="1462" ht="14.25">
      <c r="A1462" t="s">
        <v>116</v>
      </c>
      <c r="B1462" t="str">
        <f>samples_g[[#This Row],[alias]]</f>
        <v>sam_</v>
      </c>
      <c r="H1462" s="49"/>
      <c r="I1462" s="49"/>
    </row>
    <row r="1463" ht="14.25">
      <c r="A1463" t="s">
        <v>116</v>
      </c>
      <c r="B1463" t="str">
        <f>samples_g[[#This Row],[alias]]</f>
        <v>sam_</v>
      </c>
      <c r="H1463" s="49"/>
      <c r="I1463" s="49"/>
    </row>
    <row r="1464" ht="14.25">
      <c r="A1464" t="s">
        <v>116</v>
      </c>
      <c r="B1464" t="str">
        <f>samples_g[[#This Row],[alias]]</f>
        <v>sam_</v>
      </c>
      <c r="H1464" s="49"/>
      <c r="I1464" s="49"/>
    </row>
    <row r="1465" ht="14.25">
      <c r="A1465" t="s">
        <v>116</v>
      </c>
      <c r="B1465" t="str">
        <f>samples_g[[#This Row],[alias]]</f>
        <v>sam_</v>
      </c>
      <c r="H1465" s="49"/>
      <c r="I1465" s="49"/>
    </row>
    <row r="1466" ht="14.25">
      <c r="A1466" t="s">
        <v>116</v>
      </c>
      <c r="B1466" t="str">
        <f>samples_g[[#This Row],[alias]]</f>
        <v>sam_</v>
      </c>
      <c r="H1466" s="49"/>
      <c r="I1466" s="49"/>
    </row>
    <row r="1467" ht="14.25">
      <c r="A1467" t="s">
        <v>116</v>
      </c>
      <c r="B1467" t="str">
        <f>samples_g[[#This Row],[alias]]</f>
        <v>sam_</v>
      </c>
      <c r="H1467" s="49"/>
      <c r="I1467" s="49"/>
    </row>
    <row r="1468" ht="14.25">
      <c r="A1468" t="s">
        <v>116</v>
      </c>
      <c r="B1468" t="str">
        <f>samples_g[[#This Row],[alias]]</f>
        <v>sam_</v>
      </c>
      <c r="H1468" s="49"/>
      <c r="I1468" s="49"/>
    </row>
    <row r="1469" ht="14.25">
      <c r="A1469" t="s">
        <v>116</v>
      </c>
      <c r="B1469" t="str">
        <f>samples_g[[#This Row],[alias]]</f>
        <v>sam_</v>
      </c>
      <c r="H1469" s="49"/>
      <c r="I1469" s="49"/>
    </row>
    <row r="1470" ht="14.25">
      <c r="A1470" t="s">
        <v>116</v>
      </c>
      <c r="B1470" t="str">
        <f>samples_g[[#This Row],[alias]]</f>
        <v>sam_</v>
      </c>
      <c r="H1470" s="49"/>
      <c r="I1470" s="49"/>
    </row>
    <row r="1471" ht="14.25">
      <c r="A1471" t="s">
        <v>116</v>
      </c>
      <c r="B1471" t="str">
        <f>samples_g[[#This Row],[alias]]</f>
        <v>sam_</v>
      </c>
      <c r="H1471" s="49"/>
      <c r="I1471" s="49"/>
    </row>
    <row r="1472" ht="14.25">
      <c r="A1472" t="s">
        <v>116</v>
      </c>
      <c r="B1472" t="str">
        <f>samples_g[[#This Row],[alias]]</f>
        <v>sam_</v>
      </c>
      <c r="H1472" s="49"/>
      <c r="I1472" s="49"/>
    </row>
    <row r="1473" ht="14.25">
      <c r="A1473" t="s">
        <v>116</v>
      </c>
      <c r="B1473" t="str">
        <f>samples_g[[#This Row],[alias]]</f>
        <v>sam_</v>
      </c>
      <c r="H1473" s="49"/>
      <c r="I1473" s="49"/>
    </row>
    <row r="1474" ht="14.25">
      <c r="A1474" t="s">
        <v>116</v>
      </c>
      <c r="B1474" t="str">
        <f>samples_g[[#This Row],[alias]]</f>
        <v>sam_</v>
      </c>
      <c r="H1474" s="49"/>
      <c r="I1474" s="49"/>
    </row>
    <row r="1475" ht="14.25">
      <c r="A1475" t="s">
        <v>116</v>
      </c>
      <c r="B1475" t="str">
        <f>samples_g[[#This Row],[alias]]</f>
        <v>sam_</v>
      </c>
      <c r="H1475" s="49"/>
      <c r="I1475" s="49"/>
    </row>
    <row r="1476" ht="14.25">
      <c r="A1476" t="s">
        <v>116</v>
      </c>
      <c r="B1476" t="str">
        <f>samples_g[[#This Row],[alias]]</f>
        <v>sam_</v>
      </c>
      <c r="H1476" s="49"/>
      <c r="I1476" s="49"/>
    </row>
    <row r="1477" ht="14.25">
      <c r="A1477" t="s">
        <v>116</v>
      </c>
      <c r="B1477" t="str">
        <f>samples_g[[#This Row],[alias]]</f>
        <v>sam_</v>
      </c>
      <c r="H1477" s="49"/>
      <c r="I1477" s="49"/>
    </row>
    <row r="1478" ht="14.25">
      <c r="A1478" t="s">
        <v>116</v>
      </c>
      <c r="B1478" t="str">
        <f>samples_g[[#This Row],[alias]]</f>
        <v>sam_</v>
      </c>
      <c r="H1478" s="49"/>
      <c r="I1478" s="49"/>
    </row>
    <row r="1479" ht="14.25">
      <c r="A1479" t="s">
        <v>116</v>
      </c>
      <c r="B1479" t="str">
        <f>samples_g[[#This Row],[alias]]</f>
        <v>sam_</v>
      </c>
      <c r="H1479" s="49"/>
      <c r="I1479" s="49"/>
    </row>
    <row r="1480" ht="14.25">
      <c r="A1480" t="s">
        <v>116</v>
      </c>
      <c r="B1480" t="str">
        <f>samples_g[[#This Row],[alias]]</f>
        <v>sam_</v>
      </c>
      <c r="H1480" s="49"/>
      <c r="I1480" s="49"/>
    </row>
    <row r="1481" ht="14.25">
      <c r="A1481" t="s">
        <v>116</v>
      </c>
      <c r="B1481" t="str">
        <f>samples_g[[#This Row],[alias]]</f>
        <v>sam_</v>
      </c>
      <c r="H1481" s="49"/>
      <c r="I1481" s="49"/>
    </row>
    <row r="1482" ht="14.25">
      <c r="A1482" t="s">
        <v>116</v>
      </c>
      <c r="B1482" t="str">
        <f>samples_g[[#This Row],[alias]]</f>
        <v>sam_</v>
      </c>
      <c r="H1482" s="49"/>
      <c r="I1482" s="49"/>
    </row>
    <row r="1483" ht="14.25">
      <c r="A1483" t="s">
        <v>116</v>
      </c>
      <c r="B1483" t="str">
        <f>samples_g[[#This Row],[alias]]</f>
        <v>sam_</v>
      </c>
      <c r="H1483" s="49"/>
      <c r="I1483" s="49"/>
    </row>
    <row r="1484" ht="14.25">
      <c r="A1484" t="s">
        <v>116</v>
      </c>
      <c r="B1484" t="str">
        <f>samples_g[[#This Row],[alias]]</f>
        <v>sam_</v>
      </c>
      <c r="H1484" s="49"/>
      <c r="I1484" s="49"/>
    </row>
    <row r="1485" ht="14.25">
      <c r="A1485" t="s">
        <v>116</v>
      </c>
      <c r="B1485" t="str">
        <f>samples_g[[#This Row],[alias]]</f>
        <v>sam_</v>
      </c>
      <c r="H1485" s="49"/>
      <c r="I1485" s="49"/>
    </row>
    <row r="1486" ht="14.25">
      <c r="A1486" t="s">
        <v>116</v>
      </c>
      <c r="B1486" t="str">
        <f>samples_g[[#This Row],[alias]]</f>
        <v>sam_</v>
      </c>
      <c r="H1486" s="49"/>
      <c r="I1486" s="49"/>
    </row>
    <row r="1487" ht="14.25">
      <c r="A1487" t="s">
        <v>116</v>
      </c>
      <c r="B1487" t="str">
        <f>samples_g[[#This Row],[alias]]</f>
        <v>sam_</v>
      </c>
      <c r="H1487" s="49"/>
      <c r="I1487" s="49"/>
    </row>
    <row r="1488" ht="14.25">
      <c r="A1488" t="s">
        <v>116</v>
      </c>
      <c r="B1488" t="str">
        <f>samples_g[[#This Row],[alias]]</f>
        <v>sam_</v>
      </c>
      <c r="H1488" s="49"/>
      <c r="I1488" s="49"/>
    </row>
    <row r="1489" ht="14.25">
      <c r="A1489" t="s">
        <v>116</v>
      </c>
      <c r="B1489" t="str">
        <f>samples_g[[#This Row],[alias]]</f>
        <v>sam_</v>
      </c>
      <c r="H1489" s="49"/>
      <c r="I1489" s="49"/>
    </row>
    <row r="1490" ht="14.25">
      <c r="A1490" t="s">
        <v>116</v>
      </c>
      <c r="B1490" t="str">
        <f>samples_g[[#This Row],[alias]]</f>
        <v>sam_</v>
      </c>
      <c r="H1490" s="49"/>
      <c r="I1490" s="49"/>
    </row>
    <row r="1491" ht="14.25">
      <c r="A1491" t="s">
        <v>116</v>
      </c>
      <c r="B1491" t="str">
        <f>samples_g[[#This Row],[alias]]</f>
        <v>sam_</v>
      </c>
      <c r="H1491" s="49"/>
      <c r="I1491" s="49"/>
    </row>
    <row r="1492" ht="14.25">
      <c r="A1492" t="s">
        <v>116</v>
      </c>
      <c r="B1492" t="str">
        <f>samples_g[[#This Row],[alias]]</f>
        <v>sam_</v>
      </c>
      <c r="H1492" s="49"/>
      <c r="I1492" s="49"/>
    </row>
    <row r="1493" ht="14.25">
      <c r="A1493" t="s">
        <v>116</v>
      </c>
      <c r="B1493" t="str">
        <f>samples_g[[#This Row],[alias]]</f>
        <v>sam_</v>
      </c>
      <c r="H1493" s="49"/>
      <c r="I1493" s="49"/>
    </row>
    <row r="1494" ht="14.25">
      <c r="A1494" t="s">
        <v>116</v>
      </c>
      <c r="B1494" t="str">
        <f>samples_g[[#This Row],[alias]]</f>
        <v>sam_</v>
      </c>
      <c r="H1494" s="49"/>
      <c r="I1494" s="49"/>
    </row>
    <row r="1495" ht="14.25">
      <c r="A1495" t="s">
        <v>116</v>
      </c>
      <c r="B1495" t="str">
        <f>samples_g[[#This Row],[alias]]</f>
        <v>sam_</v>
      </c>
      <c r="H1495" s="49"/>
      <c r="I1495" s="49"/>
    </row>
    <row r="1496" ht="14.25">
      <c r="A1496" t="s">
        <v>116</v>
      </c>
      <c r="B1496" t="str">
        <f>samples_g[[#This Row],[alias]]</f>
        <v>sam_</v>
      </c>
      <c r="H1496" s="49"/>
      <c r="I1496" s="49"/>
    </row>
    <row r="1497" ht="14.25">
      <c r="A1497" t="s">
        <v>116</v>
      </c>
      <c r="B1497" t="str">
        <f>samples_g[[#This Row],[alias]]</f>
        <v>sam_</v>
      </c>
      <c r="H1497" s="49"/>
      <c r="I1497" s="49"/>
    </row>
    <row r="1498" ht="14.25">
      <c r="A1498" t="s">
        <v>116</v>
      </c>
      <c r="B1498" t="str">
        <f>samples_g[[#This Row],[alias]]</f>
        <v>sam_</v>
      </c>
      <c r="H1498" s="49"/>
      <c r="I1498" s="49"/>
    </row>
    <row r="1499" ht="14.25">
      <c r="A1499" t="s">
        <v>116</v>
      </c>
      <c r="B1499" t="str">
        <f>samples_g[[#This Row],[alias]]</f>
        <v>sam_</v>
      </c>
      <c r="H1499" s="49"/>
      <c r="I1499" s="49"/>
    </row>
    <row r="1500" ht="14.25">
      <c r="A1500" t="s">
        <v>116</v>
      </c>
      <c r="B1500" t="str">
        <f>samples_g[[#This Row],[alias]]</f>
        <v>sam_</v>
      </c>
      <c r="H1500" s="49"/>
      <c r="I1500" s="49"/>
    </row>
    <row r="1501" ht="14.25">
      <c r="A1501" t="s">
        <v>116</v>
      </c>
      <c r="B1501" t="str">
        <f>samples_g[[#This Row],[alias]]</f>
        <v>sam_</v>
      </c>
      <c r="H1501" s="49"/>
      <c r="I1501" s="49"/>
    </row>
    <row r="1502" ht="14.25">
      <c r="A1502" t="s">
        <v>116</v>
      </c>
      <c r="B1502" t="str">
        <f>samples_g[[#This Row],[alias]]</f>
        <v>sam_</v>
      </c>
      <c r="H1502" s="49"/>
      <c r="I1502" s="49"/>
    </row>
    <row r="1503" ht="14.25">
      <c r="A1503" t="s">
        <v>116</v>
      </c>
      <c r="B1503" t="str">
        <f>samples_g[[#This Row],[alias]]</f>
        <v>sam_</v>
      </c>
      <c r="H1503" s="49"/>
      <c r="I1503" s="49"/>
    </row>
    <row r="1504" ht="14.25">
      <c r="A1504" t="s">
        <v>116</v>
      </c>
      <c r="B1504" t="str">
        <f>samples_g[[#This Row],[alias]]</f>
        <v>sam_</v>
      </c>
      <c r="H1504" s="49"/>
      <c r="I1504" s="49"/>
    </row>
    <row r="1505" ht="14.25">
      <c r="A1505" t="s">
        <v>116</v>
      </c>
      <c r="B1505" t="str">
        <f>samples_g[[#This Row],[alias]]</f>
        <v>sam_</v>
      </c>
      <c r="H1505" s="49"/>
      <c r="I1505" s="49"/>
    </row>
    <row r="1506" ht="14.25">
      <c r="A1506" t="s">
        <v>116</v>
      </c>
      <c r="B1506" t="str">
        <f>samples_g[[#This Row],[alias]]</f>
        <v>sam_</v>
      </c>
      <c r="H1506" s="49"/>
      <c r="I1506" s="49"/>
    </row>
    <row r="1507" ht="14.25">
      <c r="A1507" t="s">
        <v>116</v>
      </c>
      <c r="B1507" t="str">
        <f>samples_g[[#This Row],[alias]]</f>
        <v>sam_</v>
      </c>
      <c r="H1507" s="49"/>
      <c r="I1507" s="49"/>
    </row>
    <row r="1508" ht="14.25">
      <c r="A1508" t="s">
        <v>116</v>
      </c>
      <c r="B1508" t="str">
        <f>samples_g[[#This Row],[alias]]</f>
        <v>sam_</v>
      </c>
      <c r="H1508" s="49"/>
      <c r="I1508" s="49"/>
    </row>
    <row r="1509" ht="14.25">
      <c r="A1509" t="s">
        <v>116</v>
      </c>
      <c r="B1509" t="str">
        <f>samples_g[[#This Row],[alias]]</f>
        <v>sam_</v>
      </c>
      <c r="H1509" s="49"/>
      <c r="I1509" s="49"/>
    </row>
    <row r="1510" ht="14.25">
      <c r="A1510" t="s">
        <v>116</v>
      </c>
      <c r="B1510" t="str">
        <f>samples_g[[#This Row],[alias]]</f>
        <v>sam_</v>
      </c>
      <c r="H1510" s="49"/>
      <c r="I1510" s="49"/>
    </row>
    <row r="1511" ht="14.25">
      <c r="A1511" t="s">
        <v>116</v>
      </c>
      <c r="B1511" t="str">
        <f>samples_g[[#This Row],[alias]]</f>
        <v>sam_</v>
      </c>
      <c r="H1511" s="49"/>
      <c r="I1511" s="49"/>
    </row>
    <row r="1512" ht="14.25">
      <c r="A1512" t="s">
        <v>116</v>
      </c>
      <c r="B1512" t="str">
        <f>samples_g[[#This Row],[alias]]</f>
        <v>sam_</v>
      </c>
      <c r="H1512" s="49"/>
      <c r="I1512" s="49"/>
    </row>
    <row r="1513" ht="14.25">
      <c r="A1513" t="s">
        <v>116</v>
      </c>
      <c r="B1513" t="str">
        <f>samples_g[[#This Row],[alias]]</f>
        <v>sam_</v>
      </c>
      <c r="H1513" s="49"/>
      <c r="I1513" s="49"/>
    </row>
    <row r="1514" ht="14.25">
      <c r="A1514" t="s">
        <v>116</v>
      </c>
      <c r="B1514" t="str">
        <f>samples_g[[#This Row],[alias]]</f>
        <v>sam_</v>
      </c>
      <c r="H1514" s="49"/>
      <c r="I1514" s="49"/>
    </row>
    <row r="1515" ht="14.25">
      <c r="A1515" t="s">
        <v>116</v>
      </c>
      <c r="B1515" t="str">
        <f>samples_g[[#This Row],[alias]]</f>
        <v>sam_</v>
      </c>
      <c r="H1515" s="49"/>
      <c r="I1515" s="49"/>
    </row>
    <row r="1516" ht="14.25">
      <c r="A1516" t="s">
        <v>116</v>
      </c>
      <c r="B1516" t="str">
        <f>samples_g[[#This Row],[alias]]</f>
        <v>sam_</v>
      </c>
      <c r="H1516" s="49"/>
      <c r="I1516" s="49"/>
    </row>
    <row r="1517" ht="14.25">
      <c r="A1517" t="s">
        <v>116</v>
      </c>
      <c r="B1517" t="str">
        <f>samples_g[[#This Row],[alias]]</f>
        <v>sam_</v>
      </c>
      <c r="H1517" s="49"/>
      <c r="I1517" s="49"/>
    </row>
    <row r="1518" ht="14.25">
      <c r="A1518" t="s">
        <v>116</v>
      </c>
      <c r="B1518" t="str">
        <f>samples_g[[#This Row],[alias]]</f>
        <v>sam_</v>
      </c>
      <c r="H1518" s="49"/>
      <c r="I1518" s="49"/>
    </row>
    <row r="1519" ht="14.25">
      <c r="A1519" t="s">
        <v>116</v>
      </c>
      <c r="B1519" t="str">
        <f>samples_g[[#This Row],[alias]]</f>
        <v>sam_</v>
      </c>
      <c r="H1519" s="49"/>
      <c r="I1519" s="49"/>
    </row>
    <row r="1520" ht="14.25">
      <c r="A1520" t="s">
        <v>116</v>
      </c>
      <c r="B1520" t="str">
        <f>samples_g[[#This Row],[alias]]</f>
        <v>sam_</v>
      </c>
      <c r="H1520" s="49"/>
      <c r="I1520" s="49"/>
    </row>
    <row r="1521" ht="14.25">
      <c r="A1521" t="s">
        <v>116</v>
      </c>
      <c r="B1521" t="str">
        <f>samples_g[[#This Row],[alias]]</f>
        <v>sam_</v>
      </c>
      <c r="H1521" s="49"/>
      <c r="I1521" s="49"/>
    </row>
    <row r="1522" ht="14.25">
      <c r="A1522" t="s">
        <v>116</v>
      </c>
      <c r="B1522" t="str">
        <f>samples_g[[#This Row],[alias]]</f>
        <v>sam_</v>
      </c>
      <c r="H1522" s="49"/>
      <c r="I1522" s="49"/>
    </row>
    <row r="1523" ht="14.25">
      <c r="A1523" t="s">
        <v>116</v>
      </c>
      <c r="B1523" t="str">
        <f>samples_g[[#This Row],[alias]]</f>
        <v>sam_</v>
      </c>
      <c r="H1523" s="49"/>
      <c r="I1523" s="49"/>
    </row>
    <row r="1524" ht="14.25">
      <c r="A1524" t="s">
        <v>116</v>
      </c>
      <c r="B1524" t="str">
        <f>samples_g[[#This Row],[alias]]</f>
        <v>sam_</v>
      </c>
      <c r="H1524" s="49"/>
      <c r="I1524" s="49"/>
    </row>
    <row r="1525" ht="14.25">
      <c r="A1525" t="s">
        <v>116</v>
      </c>
      <c r="B1525" t="str">
        <f>samples_g[[#This Row],[alias]]</f>
        <v>sam_</v>
      </c>
      <c r="H1525" s="49"/>
      <c r="I1525" s="49"/>
    </row>
    <row r="1526" ht="14.25">
      <c r="A1526" t="s">
        <v>116</v>
      </c>
      <c r="B1526" t="e">
        <f>samples_g[[#This Row],[alias]]</f>
        <v>#VALUE!</v>
      </c>
      <c r="H1526" s="49"/>
      <c r="I1526" s="49"/>
    </row>
    <row r="1527" ht="14.25">
      <c r="A1527" t="s">
        <v>116</v>
      </c>
      <c r="B1527" t="e">
        <f>samples_g[[#This Row],[alias]]</f>
        <v>#VALUE!</v>
      </c>
      <c r="H1527" s="49"/>
      <c r="I1527" s="49"/>
    </row>
    <row r="1528" ht="14.25">
      <c r="A1528" t="s">
        <v>116</v>
      </c>
      <c r="B1528" t="e">
        <f>samples_g[[#This Row],[alias]]</f>
        <v>#VALUE!</v>
      </c>
      <c r="H1528" s="49"/>
      <c r="I1528" s="49"/>
    </row>
    <row r="1529" ht="14.25">
      <c r="A1529" t="s">
        <v>116</v>
      </c>
      <c r="B1529" t="e">
        <f>samples_g[[#This Row],[alias]]</f>
        <v>#VALUE!</v>
      </c>
      <c r="H1529" s="49"/>
      <c r="I1529" s="49"/>
    </row>
    <row r="1530" ht="14.25">
      <c r="A1530" t="s">
        <v>116</v>
      </c>
      <c r="B1530" t="e">
        <f>samples_g[[#This Row],[alias]]</f>
        <v>#VALUE!</v>
      </c>
      <c r="H1530" s="49"/>
      <c r="I1530" s="49"/>
    </row>
    <row r="1531" ht="14.25">
      <c r="A1531" t="s">
        <v>116</v>
      </c>
      <c r="B1531" t="e">
        <f>samples_g[[#This Row],[alias]]</f>
        <v>#VALUE!</v>
      </c>
      <c r="H1531" s="49"/>
      <c r="I1531" s="49"/>
    </row>
    <row r="1532" ht="14.25">
      <c r="A1532" t="s">
        <v>116</v>
      </c>
      <c r="B1532" t="e">
        <f>samples_g[[#This Row],[alias]]</f>
        <v>#VALUE!</v>
      </c>
      <c r="H1532" s="49"/>
      <c r="I1532" s="49"/>
    </row>
    <row r="1533" ht="14.25">
      <c r="A1533" t="s">
        <v>116</v>
      </c>
      <c r="B1533" t="e">
        <f>samples_g[[#This Row],[alias]]</f>
        <v>#VALUE!</v>
      </c>
      <c r="H1533" s="49"/>
      <c r="I1533" s="49"/>
    </row>
    <row r="1534" ht="14.25">
      <c r="A1534" t="s">
        <v>116</v>
      </c>
      <c r="B1534" t="e">
        <f>samples_g[[#This Row],[alias]]</f>
        <v>#VALUE!</v>
      </c>
      <c r="H1534" s="49"/>
      <c r="I1534" s="49"/>
    </row>
    <row r="1535" ht="14.25">
      <c r="A1535" t="s">
        <v>116</v>
      </c>
      <c r="B1535" t="e">
        <f>samples_g[[#This Row],[alias]]</f>
        <v>#VALUE!</v>
      </c>
      <c r="H1535" s="49"/>
      <c r="I1535" s="49"/>
    </row>
    <row r="1536" ht="14.25">
      <c r="A1536" t="s">
        <v>116</v>
      </c>
      <c r="B1536" t="e">
        <f>samples_g[[#This Row],[alias]]</f>
        <v>#VALUE!</v>
      </c>
      <c r="H1536" s="49"/>
      <c r="I1536" s="49"/>
    </row>
    <row r="1537" ht="14.25">
      <c r="A1537" t="s">
        <v>116</v>
      </c>
      <c r="B1537" t="e">
        <f>samples_g[[#This Row],[alias]]</f>
        <v>#VALUE!</v>
      </c>
      <c r="H1537" s="49"/>
      <c r="I1537" s="49"/>
    </row>
    <row r="1538" ht="14.25">
      <c r="A1538" t="s">
        <v>116</v>
      </c>
      <c r="B1538" t="e">
        <f>samples_g[[#This Row],[alias]]</f>
        <v>#VALUE!</v>
      </c>
      <c r="H1538" s="49"/>
      <c r="I1538" s="49"/>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theme="8" tint="0.59999389629810485"/>
    <outlinePr applyStyles="0" summaryBelow="1" summaryRight="1" showOutlineSymbols="1"/>
    <pageSetUpPr autoPageBreaks="1" fitToPage="0"/>
  </sheetPr>
  <sheetViews>
    <sheetView zoomScale="100" workbookViewId="0">
      <pane xSplit="2" ySplit="4" topLeftCell="C5" activePane="bottomRight" state="frozen"/>
      <selection activeCell="A1" activeCellId="0" sqref="1:1048576"/>
    </sheetView>
  </sheetViews>
  <sheetFormatPr baseColWidth="10" defaultRowHeight="14.25"/>
  <cols>
    <col bestFit="1" customWidth="1" min="1" max="1" style="1" width="7.7109375"/>
    <col bestFit="1" customWidth="1" min="2" max="2" style="1" width="14.5703125"/>
    <col bestFit="1" customWidth="1" min="3" max="5" style="32" width="38.42578125"/>
    <col bestFit="1" customWidth="1" min="6" max="6" style="32" width="35.85546875"/>
    <col bestFit="1" customWidth="1" min="7" max="7" style="32" width="28.85546875"/>
    <col customWidth="1" min="8" max="8" style="32" width="19.42578125"/>
    <col customWidth="1" min="9" max="9" style="32" width="14.7109375"/>
    <col customWidth="1" min="10" max="10" style="32" width="57.140625"/>
    <col customWidth="1" min="11" max="11" width="49.5703125"/>
    <col customWidth="1" min="12" max="12" width="39.5703125"/>
    <col bestFit="1" customWidth="1" min="13" max="13" width="20.5703125"/>
    <col customWidth="1" min="14" max="14" style="32" width="15.28515625"/>
    <col customWidth="1" min="15" max="15" width="20.5703125"/>
    <col customWidth="1" min="16" max="16" width="30.5703125"/>
    <col customWidth="1" min="17" max="17" width="20.5703125"/>
    <col customWidth="1" min="18" max="18" style="32" width="31.5703125"/>
    <col customWidth="1" min="19" max="20" style="32" width="20.5703125"/>
    <col customWidth="1" min="21" max="21" style="32" width="42.28515625"/>
    <col customWidth="1" min="22" max="23" style="32" width="32.140625"/>
    <col bestFit="1" customWidth="1" min="27" max="27" width="14.28515625"/>
    <col bestFit="1" customWidth="1" min="28" max="28" style="32" width="38.5703125"/>
    <col bestFit="1" customWidth="1" min="29" max="29" style="32" width="20.5703125"/>
    <col bestFit="1" customWidth="1" min="30" max="30" style="32" width="40"/>
    <col customWidth="1" min="31" max="31" style="32" width="42.140625"/>
    <col customWidth="1" min="32" max="32" style="32" width="39.140625"/>
    <col customWidth="1" min="33" max="33" width="24.85546875"/>
  </cols>
  <sheetData>
    <row r="1" ht="16.5">
      <c r="A1" s="1" t="s">
        <v>85</v>
      </c>
      <c r="B1" s="32" t="s">
        <v>163</v>
      </c>
      <c r="C1" s="35" t="s">
        <v>161</v>
      </c>
      <c r="D1" s="35" t="s">
        <v>243</v>
      </c>
      <c r="E1" s="35" t="s">
        <v>161</v>
      </c>
      <c r="F1" s="35" t="s">
        <v>87</v>
      </c>
      <c r="G1" s="35" t="s">
        <v>87</v>
      </c>
      <c r="H1" s="35" t="s">
        <v>87</v>
      </c>
      <c r="I1" s="35" t="s">
        <v>87</v>
      </c>
      <c r="J1" s="35" t="s">
        <v>87</v>
      </c>
      <c r="K1" s="35" t="s">
        <v>87</v>
      </c>
      <c r="L1" s="35" t="s">
        <v>87</v>
      </c>
      <c r="M1" s="35" t="s">
        <v>87</v>
      </c>
      <c r="N1" s="35" t="s">
        <v>87</v>
      </c>
      <c r="O1" s="35" t="s">
        <v>87</v>
      </c>
      <c r="P1" s="35" t="s">
        <v>87</v>
      </c>
      <c r="Q1" s="35" t="s">
        <v>87</v>
      </c>
      <c r="R1" s="35" t="s">
        <v>87</v>
      </c>
      <c r="S1" s="35" t="s">
        <v>87</v>
      </c>
      <c r="T1" s="35" t="s">
        <v>87</v>
      </c>
      <c r="U1" s="35" t="s">
        <v>87</v>
      </c>
      <c r="V1" s="35" t="s">
        <v>87</v>
      </c>
      <c r="W1" s="35" t="s">
        <v>87</v>
      </c>
    </row>
    <row r="2" s="1" customFormat="1" ht="16.5">
      <c r="A2" s="1" t="s">
        <v>88</v>
      </c>
      <c r="B2" s="40" t="s">
        <v>163</v>
      </c>
      <c r="C2" s="32" t="s">
        <v>89</v>
      </c>
      <c r="D2" s="32" t="s">
        <v>89</v>
      </c>
      <c r="E2" s="32" t="s">
        <v>89</v>
      </c>
      <c r="F2" s="32" t="s">
        <v>89</v>
      </c>
      <c r="G2" s="32" t="s">
        <v>89</v>
      </c>
      <c r="H2" s="32" t="s">
        <v>89</v>
      </c>
      <c r="I2" s="23" t="s">
        <v>90</v>
      </c>
      <c r="J2" s="23" t="s">
        <v>90</v>
      </c>
      <c r="K2" s="38" t="s">
        <v>89</v>
      </c>
      <c r="L2" s="38" t="s">
        <v>89</v>
      </c>
      <c r="M2" s="23" t="s">
        <v>90</v>
      </c>
      <c r="N2" s="32" t="s">
        <v>89</v>
      </c>
      <c r="O2" s="1" t="s">
        <v>89</v>
      </c>
      <c r="P2" s="32" t="s">
        <v>89</v>
      </c>
      <c r="Q2" s="32" t="s">
        <v>89</v>
      </c>
      <c r="R2" s="32" t="s">
        <v>89</v>
      </c>
      <c r="S2" s="32" t="s">
        <v>89</v>
      </c>
      <c r="T2" s="32" t="s">
        <v>89</v>
      </c>
      <c r="U2" s="32" t="s">
        <v>89</v>
      </c>
      <c r="V2" s="32" t="s">
        <v>89</v>
      </c>
      <c r="W2" s="32" t="s">
        <v>89</v>
      </c>
    </row>
    <row r="3" ht="99.75">
      <c r="A3" s="41" t="s">
        <v>92</v>
      </c>
      <c r="B3" s="52" t="s">
        <v>191</v>
      </c>
      <c r="C3" s="41" t="s">
        <v>244</v>
      </c>
      <c r="D3" s="41" t="s">
        <v>245</v>
      </c>
      <c r="E3" s="42" t="s">
        <v>246</v>
      </c>
      <c r="F3" s="42" t="s">
        <v>247</v>
      </c>
      <c r="G3" s="41" t="s">
        <v>248</v>
      </c>
      <c r="H3" s="41" t="s">
        <v>249</v>
      </c>
      <c r="I3" s="41" t="s">
        <v>250</v>
      </c>
      <c r="J3" s="41" t="s">
        <v>251</v>
      </c>
      <c r="K3" s="42" t="s">
        <v>234</v>
      </c>
      <c r="L3" s="41" t="s">
        <v>235</v>
      </c>
      <c r="M3" s="42" t="s">
        <v>252</v>
      </c>
      <c r="N3" s="41"/>
      <c r="O3" s="41" t="s">
        <v>253</v>
      </c>
      <c r="P3" s="42" t="s">
        <v>254</v>
      </c>
      <c r="Q3" s="41" t="s">
        <v>255</v>
      </c>
      <c r="R3" s="41" t="s">
        <v>256</v>
      </c>
      <c r="S3" s="41" t="s">
        <v>257</v>
      </c>
      <c r="T3" s="41" t="s">
        <v>258</v>
      </c>
      <c r="U3" s="41" t="s">
        <v>259</v>
      </c>
      <c r="V3" s="41" t="s">
        <v>260</v>
      </c>
      <c r="W3" s="41" t="s">
        <v>261</v>
      </c>
    </row>
    <row r="4" s="53" customFormat="1" ht="16.5">
      <c r="A4" s="54" t="s">
        <v>104</v>
      </c>
      <c r="B4" s="45" t="s">
        <v>105</v>
      </c>
      <c r="C4" s="55" t="s">
        <v>262</v>
      </c>
      <c r="D4" s="55" t="s">
        <v>263</v>
      </c>
      <c r="E4" s="55" t="s">
        <v>264</v>
      </c>
      <c r="F4" s="55" t="s">
        <v>265</v>
      </c>
      <c r="G4" s="55" t="s">
        <v>266</v>
      </c>
      <c r="H4" s="55" t="s">
        <v>267</v>
      </c>
      <c r="I4" s="55" t="s">
        <v>268</v>
      </c>
      <c r="J4" s="55" t="s">
        <v>269</v>
      </c>
      <c r="K4" s="56" t="s">
        <v>241</v>
      </c>
      <c r="L4" s="56" t="s">
        <v>242</v>
      </c>
      <c r="M4" s="56" t="s">
        <v>270</v>
      </c>
      <c r="N4" s="55" t="s">
        <v>271</v>
      </c>
      <c r="O4" s="55" t="s">
        <v>272</v>
      </c>
      <c r="P4" s="55" t="s">
        <v>273</v>
      </c>
      <c r="Q4" s="55" t="s">
        <v>274</v>
      </c>
      <c r="R4" s="55" t="s">
        <v>275</v>
      </c>
      <c r="S4" s="55" t="s">
        <v>276</v>
      </c>
      <c r="T4" s="55" t="s">
        <v>277</v>
      </c>
      <c r="U4" s="56" t="s">
        <v>278</v>
      </c>
      <c r="V4" s="56" t="s">
        <v>279</v>
      </c>
      <c r="W4" s="56" t="s">
        <v>280</v>
      </c>
    </row>
    <row r="5" ht="16.5">
      <c r="A5" s="1" t="s">
        <v>116</v>
      </c>
      <c r="B5" s="1" t="str">
        <f>samples_g[[#This Row],[alias]]</f>
        <v>sam_S6</v>
      </c>
      <c r="C5" s="5"/>
      <c r="D5" s="32"/>
      <c r="E5" s="32" t="s">
        <v>281</v>
      </c>
      <c r="F5" s="32" t="s">
        <v>282</v>
      </c>
      <c r="H5" s="32" t="s">
        <v>283</v>
      </c>
      <c r="I5" s="32"/>
      <c r="J5" s="32" t="s">
        <v>284</v>
      </c>
      <c r="K5" s="49"/>
      <c r="L5" s="49"/>
      <c r="M5" t="s">
        <v>285</v>
      </c>
      <c r="O5" s="49"/>
      <c r="P5" s="32"/>
      <c r="Q5" s="32" t="s">
        <v>286</v>
      </c>
    </row>
    <row r="6" ht="16.5">
      <c r="A6" s="1" t="s">
        <v>116</v>
      </c>
      <c r="B6" s="1" t="str">
        <f>samples_g[[#This Row],[alias]]</f>
        <v>sam_</v>
      </c>
      <c r="C6" s="5"/>
      <c r="D6" s="32"/>
      <c r="E6" s="32"/>
      <c r="F6" s="32"/>
      <c r="H6" s="32"/>
      <c r="I6" s="32"/>
      <c r="J6" s="32"/>
      <c r="K6" s="49"/>
      <c r="L6" s="49"/>
      <c r="O6" s="49"/>
      <c r="P6" s="32"/>
      <c r="Q6" s="32"/>
    </row>
    <row r="7" ht="16.5">
      <c r="A7" s="1" t="s">
        <v>116</v>
      </c>
      <c r="B7" s="1" t="str">
        <f>samples_g[[#This Row],[alias]]</f>
        <v>sam_</v>
      </c>
      <c r="C7" s="5"/>
      <c r="D7" s="32"/>
      <c r="E7" s="32"/>
      <c r="F7" s="32"/>
      <c r="H7" s="32"/>
      <c r="I7" s="32"/>
      <c r="J7" s="32"/>
      <c r="K7" s="49"/>
      <c r="L7" s="49"/>
      <c r="O7" s="49"/>
      <c r="P7" s="32"/>
      <c r="Q7" s="32"/>
    </row>
    <row r="8" ht="16.5">
      <c r="A8" s="1" t="s">
        <v>116</v>
      </c>
      <c r="B8" s="1" t="str">
        <f>samples_g[[#This Row],[alias]]</f>
        <v>sam_</v>
      </c>
      <c r="C8" s="5"/>
      <c r="D8" s="32"/>
      <c r="E8" s="32"/>
      <c r="F8" s="32"/>
      <c r="H8" s="32"/>
      <c r="I8" s="32"/>
      <c r="J8" s="32"/>
      <c r="K8" s="49"/>
      <c r="L8" s="49"/>
      <c r="O8" s="49"/>
      <c r="P8" s="32"/>
      <c r="Q8" s="32"/>
    </row>
    <row r="9" ht="16.5">
      <c r="A9" s="1" t="s">
        <v>116</v>
      </c>
      <c r="B9" s="1" t="str">
        <f>samples_g[[#This Row],[alias]]</f>
        <v>sam_</v>
      </c>
      <c r="C9" s="5"/>
      <c r="D9" s="32"/>
      <c r="E9" s="32"/>
      <c r="F9" s="32"/>
      <c r="H9" s="32"/>
      <c r="I9" s="32"/>
      <c r="J9" s="32"/>
      <c r="K9" s="49"/>
      <c r="L9" s="49"/>
      <c r="O9" s="49"/>
      <c r="P9" s="32"/>
      <c r="Q9" s="32"/>
    </row>
    <row r="10" ht="16.5">
      <c r="A10" s="1" t="s">
        <v>116</v>
      </c>
      <c r="B10" s="1" t="str">
        <f>samples_g[[#This Row],[alias]]</f>
        <v>sam_</v>
      </c>
      <c r="C10" s="5"/>
      <c r="D10" s="32"/>
      <c r="E10" s="32"/>
      <c r="F10" s="32"/>
      <c r="H10" s="32"/>
      <c r="I10" s="32"/>
      <c r="J10" s="32"/>
      <c r="K10" s="49"/>
      <c r="L10" s="49"/>
      <c r="O10" s="49"/>
      <c r="P10" s="32"/>
      <c r="Q10" s="32"/>
    </row>
    <row r="11" ht="16.5">
      <c r="A11" s="1" t="s">
        <v>116</v>
      </c>
      <c r="B11" s="1" t="str">
        <f>samples_g[[#This Row],[alias]]</f>
        <v>sam_</v>
      </c>
      <c r="C11" s="5"/>
      <c r="D11" s="32"/>
      <c r="E11" s="32"/>
      <c r="F11" s="32"/>
      <c r="H11" s="32"/>
      <c r="I11" s="32"/>
      <c r="J11" s="32"/>
      <c r="K11" s="49"/>
      <c r="L11" s="49"/>
      <c r="O11" s="49"/>
      <c r="P11" s="32"/>
      <c r="Q11" s="32"/>
    </row>
    <row r="12" ht="16.5">
      <c r="A12" s="1" t="s">
        <v>116</v>
      </c>
      <c r="B12" s="1" t="str">
        <f>samples_g[[#This Row],[alias]]</f>
        <v>sam_</v>
      </c>
      <c r="C12" s="5"/>
      <c r="D12" s="32"/>
      <c r="E12" s="32"/>
      <c r="F12" s="32"/>
      <c r="H12" s="32"/>
      <c r="I12" s="32"/>
      <c r="J12" s="32"/>
      <c r="K12" s="49"/>
      <c r="L12" s="49"/>
      <c r="O12" s="49"/>
      <c r="P12" s="32"/>
      <c r="Q12" s="32"/>
    </row>
    <row r="13" ht="16.5">
      <c r="A13" s="1" t="s">
        <v>116</v>
      </c>
      <c r="B13" s="1" t="str">
        <f>samples_g[[#This Row],[alias]]</f>
        <v>sam_</v>
      </c>
      <c r="C13" s="5"/>
      <c r="D13" s="32"/>
      <c r="E13" s="32"/>
      <c r="F13" s="32"/>
      <c r="H13" s="32"/>
      <c r="I13" s="32"/>
      <c r="J13" s="32"/>
      <c r="K13" s="49"/>
      <c r="L13" s="49"/>
      <c r="O13" s="49"/>
      <c r="P13" s="32"/>
      <c r="Q13" s="32"/>
    </row>
    <row r="14" ht="16.5">
      <c r="A14" s="1" t="s">
        <v>116</v>
      </c>
      <c r="B14" s="1" t="str">
        <f>samples_g[[#This Row],[alias]]</f>
        <v>sam_</v>
      </c>
      <c r="C14" s="5"/>
      <c r="D14" s="32"/>
      <c r="E14" s="32"/>
      <c r="F14" s="32"/>
      <c r="H14" s="32"/>
      <c r="I14" s="32"/>
      <c r="J14" s="32"/>
      <c r="K14" s="49"/>
      <c r="L14" s="49"/>
      <c r="O14" s="49"/>
      <c r="P14" s="32"/>
      <c r="Q14" s="32"/>
    </row>
    <row r="15" ht="16.5">
      <c r="A15" s="1" t="s">
        <v>116</v>
      </c>
      <c r="B15" s="1" t="str">
        <f>samples_g[[#This Row],[alias]]</f>
        <v>sam_</v>
      </c>
      <c r="C15" s="5"/>
      <c r="D15" s="32"/>
      <c r="E15" s="32"/>
      <c r="F15" s="32"/>
      <c r="H15" s="32"/>
      <c r="I15" s="32"/>
      <c r="J15" s="32"/>
      <c r="K15" s="49"/>
      <c r="L15" s="49"/>
      <c r="O15" s="49"/>
      <c r="P15" s="32"/>
      <c r="Q15" s="32"/>
    </row>
    <row r="16" ht="16.5">
      <c r="A16" s="1" t="s">
        <v>116</v>
      </c>
      <c r="B16" s="1" t="str">
        <f>samples_g[[#This Row],[alias]]</f>
        <v>sam_</v>
      </c>
      <c r="C16" s="5"/>
      <c r="D16" s="32"/>
      <c r="E16" s="32"/>
      <c r="F16" s="32"/>
      <c r="H16" s="32"/>
      <c r="I16" s="32"/>
      <c r="J16" s="32"/>
      <c r="K16" s="49"/>
      <c r="L16" s="49"/>
      <c r="O16" s="49"/>
      <c r="P16" s="32"/>
      <c r="Q16" s="32"/>
    </row>
    <row r="17" ht="16.5">
      <c r="A17" s="1" t="s">
        <v>116</v>
      </c>
      <c r="B17" s="1" t="str">
        <f>samples_g[[#This Row],[alias]]</f>
        <v>sam_</v>
      </c>
      <c r="C17" s="5"/>
      <c r="D17" s="32"/>
      <c r="E17" s="32"/>
      <c r="F17" s="32"/>
      <c r="H17" s="32"/>
      <c r="I17" s="32"/>
      <c r="J17" s="32"/>
      <c r="K17" s="49"/>
      <c r="L17" s="49"/>
      <c r="O17" s="49"/>
      <c r="P17" s="32"/>
      <c r="Q17" s="32"/>
    </row>
    <row r="18" ht="16.5">
      <c r="A18" s="1" t="s">
        <v>116</v>
      </c>
      <c r="B18" s="1" t="str">
        <f>samples_g[[#This Row],[alias]]</f>
        <v>sam_</v>
      </c>
      <c r="C18" s="5"/>
      <c r="D18" s="32"/>
      <c r="E18" s="32"/>
      <c r="F18" s="32"/>
      <c r="H18" s="32"/>
      <c r="I18" s="32"/>
      <c r="J18" s="32"/>
      <c r="K18" s="49"/>
      <c r="L18" s="49"/>
      <c r="O18" s="49"/>
      <c r="P18" s="32"/>
      <c r="Q18" s="32"/>
    </row>
    <row r="19" ht="16.5">
      <c r="A19" s="1" t="s">
        <v>116</v>
      </c>
      <c r="B19" s="1" t="str">
        <f>samples_g[[#This Row],[alias]]</f>
        <v>sam_</v>
      </c>
      <c r="C19" s="5"/>
      <c r="D19" s="32"/>
      <c r="E19" s="32"/>
      <c r="F19" s="32"/>
      <c r="H19" s="32"/>
      <c r="I19" s="32"/>
      <c r="J19" s="32"/>
      <c r="K19" s="49"/>
      <c r="L19" s="49"/>
      <c r="O19" s="49"/>
      <c r="P19" s="32"/>
      <c r="Q19" s="32"/>
    </row>
    <row r="20" ht="16.5">
      <c r="A20" s="1" t="s">
        <v>116</v>
      </c>
      <c r="B20" s="1" t="str">
        <f>samples_g[[#This Row],[alias]]</f>
        <v>sam_</v>
      </c>
      <c r="C20" s="5"/>
      <c r="D20" s="32"/>
      <c r="E20" s="32"/>
      <c r="F20" s="32"/>
      <c r="H20" s="32"/>
      <c r="I20" s="32"/>
      <c r="J20" s="32"/>
      <c r="K20" s="49"/>
      <c r="L20" s="49"/>
      <c r="O20" s="49"/>
      <c r="P20" s="32"/>
      <c r="Q20" s="32"/>
    </row>
    <row r="21" ht="16.5">
      <c r="A21" s="1" t="s">
        <v>116</v>
      </c>
      <c r="B21" s="1" t="str">
        <f>samples_g[[#This Row],[alias]]</f>
        <v>sam_</v>
      </c>
      <c r="C21" s="5"/>
      <c r="D21" s="32"/>
      <c r="E21" s="32"/>
      <c r="F21" s="32"/>
      <c r="H21" s="32"/>
      <c r="I21" s="32"/>
      <c r="J21" s="32"/>
      <c r="K21" s="49"/>
      <c r="L21" s="49"/>
      <c r="O21" s="49"/>
      <c r="P21" s="32"/>
      <c r="Q21" s="32"/>
    </row>
    <row r="22" ht="16.5">
      <c r="A22" s="1" t="s">
        <v>116</v>
      </c>
      <c r="B22" s="1" t="str">
        <f>samples_g[[#This Row],[alias]]</f>
        <v>sam_</v>
      </c>
      <c r="C22" s="5"/>
      <c r="D22" s="32"/>
      <c r="E22" s="32"/>
      <c r="F22" s="32"/>
      <c r="H22" s="32"/>
      <c r="I22" s="32"/>
      <c r="J22" s="32"/>
      <c r="K22" s="49"/>
      <c r="L22" s="49"/>
      <c r="O22" s="49"/>
      <c r="P22" s="32"/>
      <c r="Q22" s="32"/>
    </row>
    <row r="23" ht="16.5">
      <c r="A23" s="1" t="s">
        <v>116</v>
      </c>
      <c r="B23" s="1" t="str">
        <f>samples_g[[#This Row],[alias]]</f>
        <v>sam_</v>
      </c>
      <c r="C23" s="5"/>
      <c r="D23" s="32"/>
      <c r="E23" s="32"/>
      <c r="F23" s="32"/>
      <c r="H23" s="32"/>
      <c r="I23" s="32"/>
      <c r="J23" s="32"/>
      <c r="K23" s="49"/>
      <c r="L23" s="49"/>
      <c r="O23" s="49"/>
      <c r="P23" s="32"/>
      <c r="Q23" s="32"/>
    </row>
    <row r="24" ht="16.5">
      <c r="A24" s="1" t="s">
        <v>116</v>
      </c>
      <c r="B24" s="1" t="str">
        <f>samples_g[[#This Row],[alias]]</f>
        <v>sam_</v>
      </c>
      <c r="C24" s="5"/>
      <c r="D24" s="32"/>
      <c r="E24" s="32"/>
      <c r="F24" s="32"/>
      <c r="H24" s="32"/>
      <c r="I24" s="32"/>
      <c r="J24" s="32"/>
      <c r="K24" s="49"/>
      <c r="L24" s="49"/>
      <c r="O24" s="49"/>
      <c r="P24" s="32"/>
      <c r="Q24" s="32"/>
    </row>
    <row r="25" ht="16.5">
      <c r="A25" s="1" t="s">
        <v>116</v>
      </c>
      <c r="B25" s="1" t="str">
        <f>samples_g[[#This Row],[alias]]</f>
        <v>sam_</v>
      </c>
      <c r="C25" s="5"/>
      <c r="D25" s="32"/>
      <c r="E25" s="32"/>
      <c r="F25" s="32"/>
      <c r="H25" s="32"/>
      <c r="I25" s="32"/>
      <c r="J25" s="32"/>
      <c r="K25" s="49"/>
      <c r="L25" s="49"/>
      <c r="O25" s="49"/>
      <c r="P25" s="32"/>
      <c r="Q25" s="32"/>
    </row>
    <row r="26" ht="16.5">
      <c r="A26" s="1" t="s">
        <v>116</v>
      </c>
      <c r="B26" s="1" t="str">
        <f>samples_g[[#This Row],[alias]]</f>
        <v>sam_</v>
      </c>
      <c r="C26" s="5"/>
      <c r="D26" s="32"/>
      <c r="E26" s="32"/>
      <c r="F26" s="32"/>
      <c r="H26" s="32"/>
      <c r="I26" s="32"/>
      <c r="J26" s="32"/>
      <c r="K26" s="49"/>
      <c r="L26" s="49"/>
      <c r="O26" s="49"/>
      <c r="P26" s="32"/>
      <c r="Q26" s="32"/>
    </row>
    <row r="27" ht="16.5">
      <c r="A27" s="1" t="s">
        <v>116</v>
      </c>
      <c r="B27" s="1" t="str">
        <f>samples_g[[#This Row],[alias]]</f>
        <v>sam_</v>
      </c>
      <c r="C27" s="5"/>
      <c r="D27" s="32"/>
      <c r="E27" s="32"/>
      <c r="F27" s="32"/>
      <c r="H27" s="32"/>
      <c r="I27" s="32"/>
      <c r="J27" s="32"/>
      <c r="K27" s="49"/>
      <c r="L27" s="49"/>
      <c r="O27" s="49"/>
      <c r="P27" s="32"/>
      <c r="Q27" s="32"/>
    </row>
    <row r="28" ht="16.5">
      <c r="A28" s="1" t="s">
        <v>116</v>
      </c>
      <c r="B28" s="1" t="str">
        <f>samples_g[[#This Row],[alias]]</f>
        <v>sam_</v>
      </c>
      <c r="C28" s="5"/>
      <c r="D28" s="32"/>
      <c r="E28" s="32"/>
      <c r="F28" s="32"/>
      <c r="H28" s="32"/>
      <c r="I28" s="32"/>
      <c r="J28" s="32"/>
      <c r="K28" s="49"/>
      <c r="L28" s="49"/>
      <c r="O28" s="49"/>
      <c r="P28" s="32"/>
      <c r="Q28" s="32"/>
    </row>
    <row r="29" ht="16.5">
      <c r="A29" s="1" t="s">
        <v>116</v>
      </c>
      <c r="B29" s="1" t="str">
        <f>samples_g[[#This Row],[alias]]</f>
        <v>sam_</v>
      </c>
      <c r="C29" s="5"/>
      <c r="D29" s="32"/>
      <c r="E29" s="32"/>
      <c r="F29" s="32"/>
      <c r="H29" s="32"/>
      <c r="I29" s="32"/>
      <c r="J29" s="32"/>
      <c r="K29" s="49"/>
      <c r="L29" s="49"/>
      <c r="O29" s="49"/>
      <c r="P29" s="32"/>
      <c r="Q29" s="32"/>
    </row>
    <row r="30" ht="16.5">
      <c r="A30" s="1" t="s">
        <v>116</v>
      </c>
      <c r="B30" s="1" t="str">
        <f>samples_g[[#This Row],[alias]]</f>
        <v>sam_</v>
      </c>
      <c r="C30" s="5"/>
      <c r="D30" s="32"/>
      <c r="E30" s="32"/>
      <c r="F30" s="32"/>
      <c r="H30" s="32"/>
      <c r="I30" s="32"/>
      <c r="J30" s="32"/>
      <c r="K30" s="49"/>
      <c r="L30" s="49"/>
      <c r="O30" s="49"/>
      <c r="P30" s="32"/>
      <c r="Q30" s="32"/>
    </row>
    <row r="31" ht="16.5">
      <c r="A31" s="1" t="s">
        <v>116</v>
      </c>
      <c r="B31" s="1" t="str">
        <f>samples_g[[#This Row],[alias]]</f>
        <v>sam_</v>
      </c>
      <c r="C31" s="5"/>
      <c r="D31" s="32"/>
      <c r="E31" s="32"/>
      <c r="F31" s="32"/>
      <c r="H31" s="32"/>
      <c r="I31" s="32"/>
      <c r="J31" s="32"/>
      <c r="K31" s="49"/>
      <c r="L31" s="49"/>
      <c r="O31" s="49"/>
      <c r="P31" s="32"/>
      <c r="Q31" s="32"/>
    </row>
    <row r="32" ht="16.5">
      <c r="A32" s="1" t="s">
        <v>116</v>
      </c>
      <c r="B32" s="1" t="str">
        <f>samples_g[[#This Row],[alias]]</f>
        <v>sam_</v>
      </c>
      <c r="C32" s="5"/>
      <c r="D32" s="32"/>
      <c r="E32" s="32"/>
      <c r="F32" s="32"/>
      <c r="H32" s="32"/>
      <c r="I32" s="32"/>
      <c r="J32" s="32"/>
      <c r="K32" s="49"/>
      <c r="L32" s="49"/>
      <c r="O32" s="49"/>
      <c r="P32" s="32"/>
      <c r="Q32" s="32"/>
    </row>
    <row r="33" ht="16.5">
      <c r="A33" s="1" t="s">
        <v>116</v>
      </c>
      <c r="B33" s="1" t="str">
        <f>samples_g[[#This Row],[alias]]</f>
        <v>sam_</v>
      </c>
      <c r="C33" s="5"/>
      <c r="D33" s="32"/>
      <c r="E33" s="32"/>
      <c r="F33" s="32"/>
      <c r="H33" s="32"/>
      <c r="I33" s="32"/>
      <c r="J33" s="32"/>
      <c r="K33" s="49"/>
      <c r="L33" s="49"/>
      <c r="O33" s="49"/>
      <c r="P33" s="32"/>
      <c r="Q33" s="32"/>
    </row>
    <row r="34" ht="16.5">
      <c r="A34" s="1" t="s">
        <v>116</v>
      </c>
      <c r="B34" s="1" t="str">
        <f>samples_g[[#This Row],[alias]]</f>
        <v>sam_</v>
      </c>
      <c r="C34" s="5"/>
      <c r="D34" s="32"/>
      <c r="E34" s="32"/>
      <c r="F34" s="32"/>
      <c r="H34" s="32"/>
      <c r="I34" s="32"/>
      <c r="J34" s="32"/>
      <c r="K34" s="49"/>
      <c r="L34" s="49"/>
      <c r="O34" s="49"/>
      <c r="P34" s="32"/>
      <c r="Q34" s="32"/>
    </row>
    <row r="35" ht="16.5">
      <c r="A35" s="1" t="s">
        <v>116</v>
      </c>
      <c r="B35" s="1" t="str">
        <f>samples_g[[#This Row],[alias]]</f>
        <v>sam_</v>
      </c>
      <c r="C35" s="5"/>
      <c r="D35" s="32"/>
      <c r="E35" s="32"/>
      <c r="F35" s="32"/>
      <c r="H35" s="32"/>
      <c r="I35" s="32"/>
      <c r="J35" s="32"/>
      <c r="K35" s="49"/>
      <c r="L35" s="49"/>
      <c r="O35" s="49"/>
      <c r="P35" s="32"/>
      <c r="Q35" s="32"/>
    </row>
    <row r="36" ht="16.5">
      <c r="A36" s="1" t="s">
        <v>116</v>
      </c>
      <c r="B36" s="1" t="str">
        <f>samples_g[[#This Row],[alias]]</f>
        <v>sam_</v>
      </c>
      <c r="C36" s="5"/>
      <c r="D36" s="32"/>
      <c r="E36" s="32"/>
      <c r="F36" s="32"/>
      <c r="H36" s="32"/>
      <c r="I36" s="32"/>
      <c r="J36" s="32"/>
      <c r="K36" s="49"/>
      <c r="L36" s="49"/>
      <c r="O36" s="49"/>
      <c r="P36" s="32"/>
      <c r="Q36" s="32"/>
    </row>
    <row r="37" ht="16.5">
      <c r="A37" s="1" t="s">
        <v>116</v>
      </c>
      <c r="B37" s="1" t="str">
        <f>samples_g[[#This Row],[alias]]</f>
        <v>sam_</v>
      </c>
      <c r="C37" s="5"/>
      <c r="D37" s="32"/>
      <c r="E37" s="32"/>
      <c r="F37" s="32"/>
      <c r="H37" s="32"/>
      <c r="I37" s="32"/>
      <c r="J37" s="32"/>
      <c r="K37" s="49"/>
      <c r="L37" s="49"/>
      <c r="O37" s="49"/>
      <c r="P37" s="32"/>
      <c r="Q37" s="32"/>
    </row>
    <row r="38" ht="16.5">
      <c r="A38" s="1" t="s">
        <v>116</v>
      </c>
      <c r="B38" s="1" t="str">
        <f>samples_g[[#This Row],[alias]]</f>
        <v>sam_</v>
      </c>
      <c r="C38" s="5"/>
      <c r="D38" s="32"/>
      <c r="E38" s="32"/>
      <c r="F38" s="32"/>
      <c r="H38" s="32"/>
      <c r="I38" s="32"/>
      <c r="J38" s="32"/>
      <c r="K38" s="49"/>
      <c r="L38" s="49"/>
      <c r="O38" s="49"/>
      <c r="P38" s="32"/>
      <c r="Q38" s="32"/>
    </row>
    <row r="39" ht="16.5">
      <c r="A39" s="1" t="s">
        <v>116</v>
      </c>
      <c r="B39" s="1" t="str">
        <f>samples_g[[#This Row],[alias]]</f>
        <v>sam_</v>
      </c>
      <c r="C39" s="5"/>
      <c r="D39" s="32"/>
      <c r="E39" s="32"/>
      <c r="F39" s="32"/>
      <c r="H39" s="32"/>
      <c r="I39" s="32"/>
      <c r="J39" s="32"/>
      <c r="K39" s="49"/>
      <c r="L39" s="49"/>
      <c r="O39" s="49"/>
      <c r="P39" s="32"/>
      <c r="Q39" s="32"/>
    </row>
    <row r="40" ht="16.5">
      <c r="A40" s="1" t="s">
        <v>116</v>
      </c>
      <c r="B40" s="1" t="str">
        <f>samples_g[[#This Row],[alias]]</f>
        <v>sam_</v>
      </c>
      <c r="C40" s="5"/>
      <c r="D40" s="32"/>
      <c r="E40" s="32"/>
      <c r="F40" s="32"/>
      <c r="H40" s="32"/>
      <c r="I40" s="32"/>
      <c r="J40" s="32"/>
      <c r="K40" s="49"/>
      <c r="L40" s="49"/>
      <c r="O40" s="49"/>
      <c r="P40" s="32"/>
      <c r="Q40" s="32"/>
    </row>
    <row r="41" ht="16.5">
      <c r="A41" s="1" t="s">
        <v>116</v>
      </c>
      <c r="B41" s="1" t="str">
        <f>samples_g[[#This Row],[alias]]</f>
        <v>sam_</v>
      </c>
      <c r="C41" s="5"/>
      <c r="D41" s="32"/>
      <c r="E41" s="32"/>
      <c r="F41" s="32"/>
      <c r="H41" s="32"/>
      <c r="I41" s="32"/>
      <c r="J41" s="32"/>
      <c r="K41" s="49"/>
      <c r="L41" s="49"/>
      <c r="O41" s="49"/>
      <c r="P41" s="32"/>
      <c r="Q41" s="32"/>
    </row>
    <row r="42" ht="16.5">
      <c r="A42" s="1" t="s">
        <v>116</v>
      </c>
      <c r="B42" s="1" t="str">
        <f>samples_g[[#This Row],[alias]]</f>
        <v>sam_</v>
      </c>
      <c r="C42" s="5"/>
      <c r="D42" s="32"/>
      <c r="E42" s="32"/>
      <c r="F42" s="32"/>
      <c r="H42" s="32"/>
      <c r="I42" s="32"/>
      <c r="J42" s="32"/>
      <c r="K42" s="49"/>
      <c r="L42" s="49"/>
      <c r="O42" s="49"/>
      <c r="P42" s="32"/>
      <c r="Q42" s="32"/>
    </row>
    <row r="43" ht="16.5">
      <c r="A43" s="1" t="s">
        <v>116</v>
      </c>
      <c r="B43" s="1" t="str">
        <f>samples_g[[#This Row],[alias]]</f>
        <v>sam_</v>
      </c>
      <c r="C43" s="5"/>
      <c r="D43" s="32"/>
      <c r="E43" s="32"/>
      <c r="F43" s="32"/>
      <c r="H43" s="32"/>
      <c r="I43" s="32"/>
      <c r="J43" s="32"/>
      <c r="K43" s="49"/>
      <c r="L43" s="49"/>
      <c r="O43" s="49"/>
      <c r="P43" s="32"/>
      <c r="Q43" s="32"/>
    </row>
    <row r="44" ht="16.5">
      <c r="A44" s="1" t="s">
        <v>116</v>
      </c>
      <c r="B44" s="1" t="str">
        <f>samples_g[[#This Row],[alias]]</f>
        <v>sam_</v>
      </c>
      <c r="C44" s="5"/>
      <c r="D44" s="32"/>
      <c r="E44" s="32"/>
      <c r="F44" s="32"/>
      <c r="H44" s="32"/>
      <c r="I44" s="32"/>
      <c r="J44" s="32"/>
      <c r="K44" s="49"/>
      <c r="L44" s="49"/>
      <c r="O44" s="49"/>
      <c r="P44" s="32"/>
      <c r="Q44" s="32"/>
    </row>
    <row r="45" ht="16.5">
      <c r="A45" s="1" t="s">
        <v>116</v>
      </c>
      <c r="B45" s="1" t="str">
        <f>samples_g[[#This Row],[alias]]</f>
        <v>sam_</v>
      </c>
      <c r="C45" s="5"/>
      <c r="D45" s="32"/>
      <c r="E45" s="32"/>
      <c r="F45" s="32"/>
      <c r="H45" s="32"/>
      <c r="I45" s="32"/>
      <c r="J45" s="32"/>
      <c r="K45" s="49"/>
      <c r="L45" s="49"/>
      <c r="O45" s="49"/>
      <c r="P45" s="32"/>
      <c r="Q45" s="32"/>
    </row>
    <row r="46" ht="16.5">
      <c r="A46" s="1" t="s">
        <v>116</v>
      </c>
      <c r="B46" s="1" t="str">
        <f>samples_g[[#This Row],[alias]]</f>
        <v>sam_</v>
      </c>
      <c r="C46" s="5"/>
      <c r="D46" s="32"/>
      <c r="E46" s="32"/>
      <c r="F46" s="32"/>
      <c r="H46" s="32"/>
      <c r="I46" s="32"/>
      <c r="J46" s="32"/>
      <c r="K46" s="49"/>
      <c r="L46" s="49"/>
      <c r="O46" s="49"/>
      <c r="P46" s="32"/>
      <c r="Q46" s="32"/>
    </row>
    <row r="47" ht="16.5">
      <c r="A47" s="1" t="s">
        <v>116</v>
      </c>
      <c r="B47" s="1" t="str">
        <f>samples_g[[#This Row],[alias]]</f>
        <v>sam_</v>
      </c>
      <c r="C47" s="5"/>
      <c r="D47" s="32"/>
      <c r="E47" s="32"/>
      <c r="F47" s="32"/>
      <c r="H47" s="32"/>
      <c r="I47" s="32"/>
      <c r="J47" s="32"/>
      <c r="K47" s="49"/>
      <c r="L47" s="49"/>
      <c r="O47" s="49"/>
      <c r="P47" s="32"/>
      <c r="Q47" s="32"/>
    </row>
    <row r="48" ht="16.5">
      <c r="A48" s="1" t="s">
        <v>116</v>
      </c>
      <c r="B48" s="1" t="str">
        <f>samples_g[[#This Row],[alias]]</f>
        <v>sam_</v>
      </c>
      <c r="C48" s="5"/>
      <c r="D48" s="32"/>
      <c r="E48" s="32"/>
      <c r="F48" s="32"/>
      <c r="H48" s="32"/>
      <c r="I48" s="32"/>
      <c r="J48" s="32"/>
      <c r="K48" s="49"/>
      <c r="L48" s="49"/>
      <c r="O48" s="49"/>
      <c r="P48" s="32"/>
      <c r="Q48" s="32"/>
    </row>
    <row r="49" ht="16.5">
      <c r="A49" s="1" t="s">
        <v>116</v>
      </c>
      <c r="B49" s="1" t="str">
        <f>samples_g[[#This Row],[alias]]</f>
        <v>sam_</v>
      </c>
      <c r="C49" s="5"/>
      <c r="D49" s="32"/>
      <c r="E49" s="32"/>
      <c r="F49" s="32"/>
      <c r="H49" s="32"/>
      <c r="I49" s="32"/>
      <c r="J49" s="32"/>
      <c r="K49" s="49"/>
      <c r="L49" s="49"/>
      <c r="O49" s="49"/>
      <c r="P49" s="32"/>
      <c r="Q49" s="32"/>
    </row>
    <row r="50" ht="16.5">
      <c r="A50" s="1" t="s">
        <v>116</v>
      </c>
      <c r="B50" s="1" t="str">
        <f>samples_g[[#This Row],[alias]]</f>
        <v>sam_</v>
      </c>
      <c r="C50" s="5"/>
      <c r="D50" s="32"/>
      <c r="E50" s="32"/>
      <c r="F50" s="32"/>
      <c r="H50" s="32"/>
      <c r="I50" s="32"/>
      <c r="J50" s="32"/>
      <c r="K50" s="49"/>
      <c r="L50" s="49"/>
      <c r="O50" s="49"/>
      <c r="P50" s="32"/>
      <c r="Q50" s="32"/>
    </row>
    <row r="51" ht="16.5">
      <c r="A51" s="1" t="s">
        <v>116</v>
      </c>
      <c r="B51" s="1" t="str">
        <f>samples_g[[#This Row],[alias]]</f>
        <v>sam_</v>
      </c>
      <c r="C51" s="5"/>
      <c r="D51" s="32"/>
      <c r="E51" s="32"/>
      <c r="F51" s="32"/>
      <c r="H51" s="32"/>
      <c r="I51" s="32"/>
      <c r="J51" s="32"/>
      <c r="K51" s="49"/>
      <c r="L51" s="49"/>
      <c r="O51" s="49"/>
      <c r="P51" s="32"/>
      <c r="Q51" s="32"/>
    </row>
    <row r="52" ht="16.5">
      <c r="A52" s="1" t="s">
        <v>116</v>
      </c>
      <c r="B52" s="1" t="str">
        <f>samples_g[[#This Row],[alias]]</f>
        <v>sam_</v>
      </c>
      <c r="C52" s="5"/>
      <c r="D52" s="32"/>
      <c r="E52" s="32"/>
      <c r="F52" s="32"/>
      <c r="H52" s="32"/>
      <c r="I52" s="32"/>
      <c r="J52" s="32"/>
      <c r="K52" s="49"/>
      <c r="L52" s="49"/>
      <c r="O52" s="49"/>
      <c r="P52" s="32"/>
      <c r="Q52" s="32"/>
    </row>
    <row r="53" ht="16.5">
      <c r="A53" s="1" t="s">
        <v>116</v>
      </c>
      <c r="B53" s="1" t="str">
        <f>samples_g[[#This Row],[alias]]</f>
        <v>sam_</v>
      </c>
      <c r="C53" s="5"/>
      <c r="D53" s="32"/>
      <c r="E53" s="32"/>
      <c r="F53" s="32"/>
      <c r="H53" s="32"/>
      <c r="I53" s="32"/>
      <c r="J53" s="32"/>
      <c r="K53" s="49"/>
      <c r="L53" s="49"/>
      <c r="O53" s="49"/>
      <c r="P53" s="32"/>
      <c r="Q53" s="32"/>
    </row>
    <row r="54" ht="16.5">
      <c r="A54" s="1" t="s">
        <v>116</v>
      </c>
      <c r="B54" s="1" t="str">
        <f>samples_g[[#This Row],[alias]]</f>
        <v>sam_</v>
      </c>
      <c r="C54" s="5"/>
      <c r="D54" s="32"/>
      <c r="E54" s="32"/>
      <c r="F54" s="32"/>
      <c r="H54" s="32"/>
      <c r="I54" s="32"/>
      <c r="J54" s="32"/>
      <c r="K54" s="49"/>
      <c r="L54" s="49"/>
      <c r="O54" s="49"/>
      <c r="P54" s="32"/>
      <c r="Q54" s="32"/>
    </row>
    <row r="55" ht="16.5">
      <c r="A55" s="1" t="s">
        <v>116</v>
      </c>
      <c r="B55" s="1" t="str">
        <f>samples_g[[#This Row],[alias]]</f>
        <v>sam_</v>
      </c>
      <c r="C55" s="5"/>
      <c r="D55" s="32"/>
      <c r="E55" s="32"/>
      <c r="F55" s="32"/>
      <c r="H55" s="32"/>
      <c r="I55" s="32"/>
      <c r="J55" s="32"/>
      <c r="K55" s="49"/>
      <c r="L55" s="49"/>
      <c r="O55" s="49"/>
      <c r="P55" s="32"/>
      <c r="Q55" s="32"/>
    </row>
    <row r="56" ht="16.5">
      <c r="A56" s="1" t="s">
        <v>116</v>
      </c>
      <c r="B56" s="1" t="str">
        <f>samples_g[[#This Row],[alias]]</f>
        <v>sam_</v>
      </c>
      <c r="C56" s="5"/>
      <c r="D56" s="32"/>
      <c r="E56" s="32"/>
      <c r="F56" s="32"/>
      <c r="H56" s="32"/>
      <c r="I56" s="32"/>
      <c r="J56" s="32"/>
      <c r="K56" s="49"/>
      <c r="L56" s="49"/>
      <c r="O56" s="49"/>
      <c r="P56" s="32"/>
      <c r="Q56" s="32"/>
    </row>
    <row r="57" ht="16.5">
      <c r="A57" s="1" t="s">
        <v>116</v>
      </c>
      <c r="B57" s="1" t="str">
        <f>samples_g[[#This Row],[alias]]</f>
        <v>sam_</v>
      </c>
      <c r="C57" s="5"/>
      <c r="D57" s="32"/>
      <c r="E57" s="32"/>
      <c r="F57" s="32"/>
      <c r="H57" s="32"/>
      <c r="I57" s="32"/>
      <c r="J57" s="32"/>
      <c r="K57" s="49"/>
      <c r="L57" s="49"/>
      <c r="O57" s="49"/>
      <c r="P57" s="32"/>
      <c r="Q57" s="32"/>
    </row>
    <row r="58" ht="16.5">
      <c r="A58" s="1" t="s">
        <v>116</v>
      </c>
      <c r="B58" s="1" t="str">
        <f>samples_g[[#This Row],[alias]]</f>
        <v>sam_</v>
      </c>
      <c r="C58" s="5"/>
      <c r="D58" s="32"/>
      <c r="E58" s="32"/>
      <c r="F58" s="32"/>
      <c r="H58" s="32"/>
      <c r="I58" s="32"/>
      <c r="J58" s="32"/>
      <c r="K58" s="49"/>
      <c r="L58" s="49"/>
      <c r="O58" s="49"/>
      <c r="P58" s="32"/>
      <c r="Q58" s="32"/>
    </row>
    <row r="59" ht="16.5">
      <c r="A59" s="1" t="s">
        <v>116</v>
      </c>
      <c r="B59" s="1" t="str">
        <f>samples_g[[#This Row],[alias]]</f>
        <v>sam_</v>
      </c>
      <c r="C59" s="5"/>
      <c r="D59" s="32"/>
      <c r="E59" s="32"/>
      <c r="F59" s="32"/>
      <c r="H59" s="32"/>
      <c r="I59" s="32"/>
      <c r="J59" s="32"/>
      <c r="K59" s="49"/>
      <c r="L59" s="49"/>
      <c r="O59" s="49"/>
      <c r="P59" s="32"/>
      <c r="Q59" s="32"/>
    </row>
    <row r="60" ht="16.5">
      <c r="A60" s="1" t="s">
        <v>116</v>
      </c>
      <c r="B60" s="1" t="str">
        <f>samples_g[[#This Row],[alias]]</f>
        <v>sam_</v>
      </c>
      <c r="C60" s="5"/>
      <c r="D60" s="32"/>
      <c r="E60" s="32"/>
      <c r="F60" s="32"/>
      <c r="H60" s="32"/>
      <c r="I60" s="32"/>
      <c r="J60" s="32"/>
      <c r="K60" s="49"/>
      <c r="L60" s="49"/>
      <c r="O60" s="49"/>
      <c r="P60" s="32"/>
      <c r="Q60" s="32"/>
    </row>
    <row r="61" ht="16.5">
      <c r="A61" s="1" t="s">
        <v>116</v>
      </c>
      <c r="B61" s="1" t="str">
        <f>samples_g[[#This Row],[alias]]</f>
        <v>sam_</v>
      </c>
      <c r="C61" s="5"/>
      <c r="D61" s="32"/>
      <c r="E61" s="32"/>
      <c r="F61" s="32"/>
      <c r="H61" s="32"/>
      <c r="I61" s="32"/>
      <c r="J61" s="32"/>
      <c r="K61" s="49"/>
      <c r="L61" s="49"/>
      <c r="O61" s="49"/>
      <c r="P61" s="32"/>
      <c r="Q61" s="32"/>
    </row>
    <row r="62" ht="16.5">
      <c r="A62" s="1" t="s">
        <v>116</v>
      </c>
      <c r="B62" s="1" t="str">
        <f>samples_g[[#This Row],[alias]]</f>
        <v>sam_</v>
      </c>
      <c r="C62" s="5"/>
      <c r="D62" s="32"/>
      <c r="E62" s="32"/>
      <c r="F62" s="32"/>
      <c r="H62" s="32"/>
      <c r="I62" s="32"/>
      <c r="J62" s="32"/>
      <c r="K62" s="49"/>
      <c r="L62" s="49"/>
      <c r="O62" s="49"/>
      <c r="P62" s="32"/>
      <c r="Q62" s="32"/>
    </row>
    <row r="63" ht="16.5">
      <c r="A63" s="1" t="s">
        <v>116</v>
      </c>
      <c r="B63" s="1" t="str">
        <f>samples_g[[#This Row],[alias]]</f>
        <v>sam_</v>
      </c>
      <c r="C63" s="5"/>
      <c r="D63" s="32"/>
      <c r="E63" s="32"/>
      <c r="F63" s="32"/>
      <c r="H63" s="32"/>
      <c r="I63" s="32"/>
      <c r="J63" s="32"/>
      <c r="K63" s="49"/>
      <c r="L63" s="49"/>
      <c r="O63" s="49"/>
      <c r="P63" s="32"/>
      <c r="Q63" s="32"/>
    </row>
    <row r="64" ht="16.5">
      <c r="A64" s="1" t="s">
        <v>116</v>
      </c>
      <c r="B64" s="1" t="str">
        <f>samples_g[[#This Row],[alias]]</f>
        <v>sam_</v>
      </c>
      <c r="C64" s="5"/>
      <c r="D64" s="32"/>
      <c r="E64" s="32"/>
      <c r="F64" s="32"/>
      <c r="H64" s="32"/>
      <c r="I64" s="32"/>
      <c r="J64" s="32"/>
      <c r="K64" s="49"/>
      <c r="L64" s="49"/>
      <c r="O64" s="49"/>
      <c r="P64" s="32"/>
      <c r="Q64" s="32"/>
    </row>
    <row r="65">
      <c r="A65" s="1" t="s">
        <v>116</v>
      </c>
      <c r="B65" s="1" t="str">
        <f>samples_g[[#This Row],[alias]]</f>
        <v>sam_</v>
      </c>
      <c r="C65" s="5"/>
      <c r="D65" s="32"/>
      <c r="E65" s="32"/>
      <c r="F65" s="32"/>
      <c r="H65" s="32"/>
      <c r="I65" s="32"/>
      <c r="J65" s="32"/>
      <c r="K65" s="49"/>
      <c r="L65" s="49"/>
      <c r="O65" s="49"/>
      <c r="P65" s="32"/>
      <c r="Q65" s="32"/>
    </row>
    <row r="66">
      <c r="A66" s="1" t="s">
        <v>116</v>
      </c>
      <c r="B66" s="1" t="str">
        <f>samples_g[[#This Row],[alias]]</f>
        <v>sam_</v>
      </c>
      <c r="C66" s="5"/>
      <c r="D66" s="32"/>
      <c r="E66" s="32"/>
      <c r="F66" s="32"/>
      <c r="H66" s="32"/>
      <c r="I66" s="32"/>
      <c r="J66" s="32"/>
      <c r="K66" s="49"/>
      <c r="L66" s="49"/>
      <c r="O66" s="49"/>
      <c r="P66" s="32"/>
      <c r="Q66" s="32"/>
    </row>
    <row r="67">
      <c r="A67" s="1" t="s">
        <v>116</v>
      </c>
      <c r="B67" s="1" t="str">
        <f>samples_g[[#This Row],[alias]]</f>
        <v>sam_</v>
      </c>
      <c r="C67" s="5"/>
      <c r="D67" s="32"/>
      <c r="E67" s="32"/>
      <c r="F67" s="32"/>
      <c r="H67" s="32"/>
      <c r="I67" s="32"/>
      <c r="J67" s="32"/>
      <c r="K67" s="49"/>
      <c r="L67" s="49"/>
      <c r="O67" s="49"/>
      <c r="P67" s="32"/>
      <c r="Q67" s="32"/>
    </row>
    <row r="68">
      <c r="A68" s="1" t="s">
        <v>116</v>
      </c>
      <c r="B68" s="1" t="str">
        <f>samples_g[[#This Row],[alias]]</f>
        <v>sam_</v>
      </c>
      <c r="C68" s="5"/>
      <c r="D68" s="32"/>
      <c r="E68" s="32"/>
      <c r="F68" s="32"/>
      <c r="H68" s="32"/>
      <c r="I68" s="32"/>
      <c r="J68" s="32"/>
      <c r="K68" s="49"/>
      <c r="L68" s="49"/>
      <c r="O68" s="49"/>
      <c r="P68" s="32"/>
      <c r="Q68" s="32"/>
    </row>
    <row r="69">
      <c r="A69" s="1" t="s">
        <v>116</v>
      </c>
      <c r="B69" s="1" t="str">
        <f>samples_g[[#This Row],[alias]]</f>
        <v>sam_</v>
      </c>
      <c r="C69" s="5"/>
      <c r="D69" s="32"/>
      <c r="E69" s="32"/>
      <c r="F69" s="32"/>
      <c r="H69" s="32"/>
      <c r="I69" s="32"/>
      <c r="J69" s="32"/>
      <c r="K69" s="49"/>
      <c r="L69" s="49"/>
      <c r="O69" s="49"/>
      <c r="P69" s="32"/>
      <c r="Q69" s="32"/>
    </row>
    <row r="70">
      <c r="A70" s="1" t="s">
        <v>116</v>
      </c>
      <c r="B70" s="1" t="str">
        <f>samples_g[[#This Row],[alias]]</f>
        <v>sam_</v>
      </c>
      <c r="C70" s="5"/>
      <c r="D70" s="32"/>
      <c r="E70" s="32"/>
      <c r="F70" s="32"/>
      <c r="H70" s="32"/>
      <c r="I70" s="32"/>
      <c r="J70" s="32"/>
      <c r="K70" s="49"/>
      <c r="L70" s="49"/>
      <c r="O70" s="49"/>
      <c r="P70" s="32"/>
      <c r="Q70" s="32"/>
    </row>
    <row r="71">
      <c r="A71" s="1" t="s">
        <v>116</v>
      </c>
      <c r="B71" s="1" t="str">
        <f>samples_g[[#This Row],[alias]]</f>
        <v>sam_</v>
      </c>
      <c r="C71" s="5"/>
      <c r="D71" s="32"/>
      <c r="E71" s="32"/>
      <c r="F71" s="32"/>
      <c r="H71" s="32"/>
      <c r="I71" s="32"/>
      <c r="J71" s="32"/>
      <c r="K71" s="49"/>
      <c r="L71" s="49"/>
      <c r="O71" s="49"/>
      <c r="P71" s="32"/>
      <c r="Q71" s="32"/>
    </row>
    <row r="72">
      <c r="A72" s="1" t="s">
        <v>116</v>
      </c>
      <c r="B72" s="1" t="str">
        <f>samples_g[[#This Row],[alias]]</f>
        <v>sam_</v>
      </c>
      <c r="C72" s="5"/>
      <c r="D72" s="32"/>
      <c r="E72" s="32"/>
      <c r="F72" s="32"/>
      <c r="H72" s="32"/>
      <c r="I72" s="32"/>
      <c r="J72" s="32"/>
      <c r="K72" s="49"/>
      <c r="L72" s="49"/>
      <c r="O72" s="49"/>
      <c r="P72" s="32"/>
      <c r="Q72" s="32"/>
    </row>
    <row r="73">
      <c r="A73" s="1" t="s">
        <v>116</v>
      </c>
      <c r="B73" s="1" t="str">
        <f>samples_g[[#This Row],[alias]]</f>
        <v>sam_</v>
      </c>
      <c r="C73" s="5"/>
      <c r="D73" s="32"/>
      <c r="E73" s="32"/>
      <c r="F73" s="32"/>
      <c r="H73" s="32"/>
      <c r="I73" s="32"/>
      <c r="J73" s="32"/>
      <c r="K73" s="49"/>
      <c r="L73" s="49"/>
      <c r="O73" s="49"/>
      <c r="P73" s="32"/>
      <c r="Q73" s="32"/>
    </row>
    <row r="74">
      <c r="A74" s="1" t="s">
        <v>116</v>
      </c>
      <c r="B74" s="1" t="str">
        <f>samples_g[[#This Row],[alias]]</f>
        <v>sam_</v>
      </c>
      <c r="C74" s="5"/>
      <c r="D74" s="32"/>
      <c r="E74" s="32"/>
      <c r="F74" s="32"/>
      <c r="H74" s="32"/>
      <c r="I74" s="32"/>
      <c r="J74" s="32"/>
      <c r="K74" s="49"/>
      <c r="L74" s="49"/>
      <c r="O74" s="49"/>
      <c r="P74" s="32"/>
      <c r="Q74" s="32"/>
    </row>
    <row r="75">
      <c r="A75" s="1" t="s">
        <v>116</v>
      </c>
      <c r="B75" s="1" t="str">
        <f>samples_g[[#This Row],[alias]]</f>
        <v>sam_</v>
      </c>
      <c r="C75" s="5"/>
      <c r="D75" s="32"/>
      <c r="E75" s="32"/>
      <c r="F75" s="32"/>
      <c r="H75" s="32"/>
      <c r="I75" s="32"/>
      <c r="J75" s="32"/>
      <c r="K75" s="49"/>
      <c r="L75" s="49"/>
      <c r="O75" s="49"/>
      <c r="P75" s="32"/>
      <c r="Q75" s="32"/>
    </row>
    <row r="76">
      <c r="A76" s="1" t="s">
        <v>116</v>
      </c>
      <c r="B76" s="1" t="str">
        <f>samples_g[[#This Row],[alias]]</f>
        <v>sam_</v>
      </c>
      <c r="C76" s="5"/>
      <c r="D76" s="32"/>
      <c r="E76" s="32"/>
      <c r="F76" s="32"/>
      <c r="H76" s="32"/>
      <c r="I76" s="32"/>
      <c r="J76" s="32"/>
      <c r="K76" s="49"/>
      <c r="L76" s="49"/>
      <c r="O76" s="49"/>
      <c r="P76" s="32"/>
      <c r="Q76" s="32"/>
    </row>
    <row r="77">
      <c r="A77" s="1" t="s">
        <v>116</v>
      </c>
      <c r="B77" s="1" t="str">
        <f>samples_g[[#This Row],[alias]]</f>
        <v>sam_</v>
      </c>
      <c r="C77" s="5"/>
      <c r="D77" s="32"/>
      <c r="E77" s="32"/>
      <c r="F77" s="32"/>
      <c r="H77" s="32"/>
      <c r="I77" s="32"/>
      <c r="J77" s="32"/>
      <c r="K77" s="49"/>
      <c r="L77" s="49"/>
      <c r="O77" s="49"/>
      <c r="P77" s="32"/>
      <c r="Q77" s="32"/>
    </row>
    <row r="78">
      <c r="A78" s="1" t="s">
        <v>116</v>
      </c>
      <c r="B78" s="1" t="str">
        <f>samples_g[[#This Row],[alias]]</f>
        <v>sam_</v>
      </c>
      <c r="C78" s="5"/>
      <c r="D78" s="32"/>
      <c r="E78" s="32"/>
      <c r="F78" s="32"/>
      <c r="H78" s="32"/>
      <c r="I78" s="32"/>
      <c r="J78" s="32"/>
      <c r="K78" s="49"/>
      <c r="L78" s="49"/>
      <c r="O78" s="49"/>
      <c r="P78" s="32"/>
      <c r="Q78" s="32"/>
    </row>
    <row r="79">
      <c r="A79" s="1" t="s">
        <v>116</v>
      </c>
      <c r="B79" s="1" t="str">
        <f>samples_g[[#This Row],[alias]]</f>
        <v>sam_</v>
      </c>
      <c r="C79" s="5"/>
      <c r="D79" s="32"/>
      <c r="E79" s="32"/>
      <c r="F79" s="32"/>
      <c r="H79" s="32"/>
      <c r="I79" s="32"/>
      <c r="J79" s="32"/>
      <c r="K79" s="49"/>
      <c r="L79" s="49"/>
      <c r="O79" s="49"/>
      <c r="P79" s="32"/>
      <c r="Q79" s="32"/>
    </row>
    <row r="80">
      <c r="A80" s="1" t="s">
        <v>116</v>
      </c>
      <c r="B80" s="1" t="str">
        <f>samples_g[[#This Row],[alias]]</f>
        <v>sam_</v>
      </c>
      <c r="C80" s="5"/>
      <c r="D80" s="32"/>
      <c r="E80" s="32"/>
      <c r="F80" s="32"/>
      <c r="H80" s="32"/>
      <c r="I80" s="32"/>
      <c r="J80" s="32"/>
      <c r="K80" s="49"/>
      <c r="L80" s="49"/>
      <c r="O80" s="49"/>
      <c r="P80" s="32"/>
      <c r="Q80" s="32"/>
    </row>
    <row r="81">
      <c r="A81" s="1" t="s">
        <v>116</v>
      </c>
      <c r="B81" s="1" t="str">
        <f>samples_g[[#This Row],[alias]]</f>
        <v>sam_</v>
      </c>
      <c r="C81" s="5"/>
      <c r="D81" s="32"/>
      <c r="E81" s="32"/>
      <c r="F81" s="32"/>
      <c r="H81" s="32"/>
      <c r="I81" s="32"/>
      <c r="J81" s="32"/>
      <c r="K81" s="49"/>
      <c r="L81" s="49"/>
      <c r="O81" s="49"/>
      <c r="P81" s="32"/>
      <c r="Q81" s="32"/>
    </row>
    <row r="82">
      <c r="A82" s="1" t="s">
        <v>116</v>
      </c>
      <c r="B82" s="1" t="str">
        <f>samples_g[[#This Row],[alias]]</f>
        <v>sam_</v>
      </c>
      <c r="C82" s="5"/>
      <c r="D82" s="32"/>
      <c r="E82" s="32"/>
      <c r="F82" s="32"/>
      <c r="H82" s="32"/>
      <c r="I82" s="32"/>
      <c r="J82" s="32"/>
      <c r="K82" s="49"/>
      <c r="L82" s="49"/>
      <c r="O82" s="49"/>
      <c r="P82" s="32"/>
      <c r="Q82" s="32"/>
    </row>
    <row r="83">
      <c r="A83" s="1" t="s">
        <v>116</v>
      </c>
      <c r="B83" s="1" t="str">
        <f>samples_g[[#This Row],[alias]]</f>
        <v>sam_</v>
      </c>
      <c r="C83" s="5"/>
      <c r="D83" s="32"/>
      <c r="E83" s="32"/>
      <c r="F83" s="32"/>
      <c r="H83" s="32"/>
      <c r="I83" s="32"/>
      <c r="J83" s="32"/>
      <c r="K83" s="49"/>
      <c r="L83" s="49"/>
      <c r="O83" s="49"/>
      <c r="P83" s="32"/>
      <c r="Q83" s="32"/>
    </row>
    <row r="84">
      <c r="A84" s="1" t="s">
        <v>116</v>
      </c>
      <c r="B84" s="1" t="str">
        <f>samples_g[[#This Row],[alias]]</f>
        <v>sam_</v>
      </c>
      <c r="C84" s="5"/>
      <c r="D84" s="32"/>
      <c r="E84" s="32"/>
      <c r="F84" s="32"/>
      <c r="H84" s="32"/>
      <c r="I84" s="32"/>
      <c r="J84" s="32"/>
      <c r="K84" s="49"/>
      <c r="L84" s="49"/>
      <c r="O84" s="49"/>
      <c r="P84" s="32"/>
      <c r="Q84" s="32"/>
    </row>
    <row r="85">
      <c r="A85" s="1" t="s">
        <v>116</v>
      </c>
      <c r="B85" s="1" t="str">
        <f>samples_g[[#This Row],[alias]]</f>
        <v>sam_</v>
      </c>
      <c r="C85" s="5"/>
      <c r="D85" s="32"/>
      <c r="E85" s="32"/>
      <c r="F85" s="32"/>
      <c r="H85" s="32"/>
      <c r="I85" s="32"/>
      <c r="J85" s="32"/>
      <c r="K85" s="49"/>
      <c r="L85" s="49"/>
      <c r="O85" s="49"/>
      <c r="P85" s="32"/>
      <c r="Q85" s="32"/>
    </row>
    <row r="86">
      <c r="A86" s="1" t="s">
        <v>116</v>
      </c>
      <c r="B86" s="1" t="str">
        <f>samples_g[[#This Row],[alias]]</f>
        <v>sam_</v>
      </c>
      <c r="C86" s="5"/>
      <c r="D86" s="32"/>
      <c r="E86" s="32"/>
      <c r="F86" s="32"/>
      <c r="H86" s="32"/>
      <c r="I86" s="32"/>
      <c r="J86" s="32"/>
      <c r="K86" s="49"/>
      <c r="L86" s="49"/>
      <c r="O86" s="49"/>
      <c r="P86" s="32"/>
      <c r="Q86" s="32"/>
    </row>
    <row r="87">
      <c r="A87" s="1" t="s">
        <v>116</v>
      </c>
      <c r="B87" s="1" t="str">
        <f>samples_g[[#This Row],[alias]]</f>
        <v>sam_</v>
      </c>
      <c r="C87" s="5"/>
      <c r="D87" s="32"/>
      <c r="E87" s="32"/>
      <c r="F87" s="32"/>
      <c r="H87" s="32"/>
      <c r="I87" s="32"/>
      <c r="J87" s="32"/>
      <c r="K87" s="49"/>
      <c r="L87" s="49"/>
      <c r="O87" s="49"/>
      <c r="P87" s="32"/>
      <c r="Q87" s="32"/>
    </row>
    <row r="88">
      <c r="A88" s="1" t="s">
        <v>116</v>
      </c>
      <c r="B88" s="1" t="str">
        <f>samples_g[[#This Row],[alias]]</f>
        <v>sam_</v>
      </c>
      <c r="C88" s="5"/>
      <c r="D88" s="32"/>
      <c r="E88" s="32"/>
      <c r="F88" s="32"/>
      <c r="H88" s="32"/>
      <c r="I88" s="32"/>
      <c r="J88" s="32"/>
      <c r="K88" s="49"/>
      <c r="L88" s="49"/>
      <c r="O88" s="49"/>
      <c r="P88" s="32"/>
      <c r="Q88" s="32"/>
    </row>
    <row r="89">
      <c r="A89" s="1" t="s">
        <v>116</v>
      </c>
      <c r="B89" s="1" t="str">
        <f>samples_g[[#This Row],[alias]]</f>
        <v>sam_</v>
      </c>
      <c r="C89" s="5"/>
      <c r="D89" s="32"/>
      <c r="E89" s="32"/>
      <c r="F89" s="32"/>
      <c r="H89" s="32"/>
      <c r="I89" s="32"/>
      <c r="J89" s="32"/>
      <c r="K89" s="49"/>
      <c r="L89" s="49"/>
      <c r="O89" s="49"/>
      <c r="P89" s="32"/>
      <c r="Q89" s="32"/>
    </row>
    <row r="90">
      <c r="A90" s="1" t="s">
        <v>116</v>
      </c>
      <c r="B90" s="1" t="str">
        <f>samples_g[[#This Row],[alias]]</f>
        <v>sam_</v>
      </c>
      <c r="C90" s="5"/>
      <c r="D90" s="32"/>
      <c r="E90" s="32"/>
      <c r="F90" s="32"/>
      <c r="H90" s="32"/>
      <c r="I90" s="32"/>
      <c r="J90" s="32"/>
      <c r="K90" s="49"/>
      <c r="L90" s="49"/>
      <c r="O90" s="49"/>
      <c r="P90" s="32"/>
      <c r="Q90" s="32"/>
    </row>
    <row r="91">
      <c r="A91" s="1" t="s">
        <v>116</v>
      </c>
      <c r="B91" s="1" t="str">
        <f>samples_g[[#This Row],[alias]]</f>
        <v>sam_</v>
      </c>
      <c r="C91" s="5"/>
      <c r="D91" s="32"/>
      <c r="E91" s="32"/>
      <c r="F91" s="32"/>
      <c r="H91" s="32"/>
      <c r="I91" s="32"/>
      <c r="J91" s="32"/>
      <c r="K91" s="49"/>
      <c r="L91" s="49"/>
      <c r="O91" s="49"/>
      <c r="P91" s="32"/>
      <c r="Q91" s="32"/>
    </row>
    <row r="92">
      <c r="A92" s="1" t="s">
        <v>116</v>
      </c>
      <c r="B92" s="1" t="str">
        <f>samples_g[[#This Row],[alias]]</f>
        <v>sam_</v>
      </c>
      <c r="C92" s="5"/>
      <c r="D92" s="32"/>
      <c r="E92" s="32"/>
      <c r="F92" s="32"/>
      <c r="H92" s="32"/>
      <c r="I92" s="32"/>
      <c r="J92" s="32"/>
      <c r="K92" s="49"/>
      <c r="L92" s="49"/>
      <c r="O92" s="49"/>
      <c r="P92" s="32"/>
      <c r="Q92" s="32"/>
    </row>
    <row r="93">
      <c r="A93" s="1" t="s">
        <v>116</v>
      </c>
      <c r="B93" s="1" t="str">
        <f>samples_g[[#This Row],[alias]]</f>
        <v>sam_</v>
      </c>
      <c r="C93" s="5"/>
      <c r="D93" s="32"/>
      <c r="E93" s="32"/>
      <c r="F93" s="32"/>
      <c r="H93" s="32"/>
      <c r="I93" s="32"/>
      <c r="J93" s="32"/>
      <c r="K93" s="49"/>
      <c r="L93" s="49"/>
      <c r="O93" s="49"/>
      <c r="P93" s="32"/>
      <c r="Q93" s="32"/>
    </row>
    <row r="94">
      <c r="A94" s="1" t="s">
        <v>116</v>
      </c>
      <c r="B94" s="1" t="str">
        <f>samples_g[[#This Row],[alias]]</f>
        <v>sam_</v>
      </c>
      <c r="C94" s="5"/>
      <c r="D94" s="32"/>
      <c r="E94" s="32"/>
      <c r="F94" s="32"/>
      <c r="H94" s="32"/>
      <c r="I94" s="32"/>
      <c r="J94" s="32"/>
      <c r="K94" s="49"/>
      <c r="L94" s="49"/>
      <c r="O94" s="49"/>
      <c r="P94" s="32"/>
      <c r="Q94" s="32"/>
    </row>
    <row r="95">
      <c r="A95" s="1" t="s">
        <v>116</v>
      </c>
      <c r="B95" s="1" t="str">
        <f>samples_g[[#This Row],[alias]]</f>
        <v>sam_</v>
      </c>
      <c r="C95" s="5"/>
      <c r="D95" s="32"/>
      <c r="E95" s="32"/>
      <c r="F95" s="32"/>
      <c r="H95" s="32"/>
      <c r="I95" s="32"/>
      <c r="J95" s="32"/>
      <c r="K95" s="49"/>
      <c r="L95" s="49"/>
      <c r="O95" s="49"/>
      <c r="P95" s="32"/>
      <c r="Q95" s="32"/>
    </row>
    <row r="96">
      <c r="A96" s="1" t="s">
        <v>116</v>
      </c>
      <c r="B96" s="1" t="str">
        <f>samples_g[[#This Row],[alias]]</f>
        <v>sam_</v>
      </c>
      <c r="C96" s="5"/>
      <c r="D96" s="32"/>
      <c r="E96" s="32"/>
      <c r="F96" s="32"/>
      <c r="H96" s="32"/>
      <c r="I96" s="32"/>
      <c r="J96" s="32"/>
      <c r="K96" s="49"/>
      <c r="L96" s="49"/>
      <c r="O96" s="49"/>
      <c r="P96" s="32"/>
      <c r="Q96" s="32"/>
    </row>
    <row r="97">
      <c r="A97" s="1" t="s">
        <v>116</v>
      </c>
      <c r="B97" s="1" t="str">
        <f>samples_g[[#This Row],[alias]]</f>
        <v>sam_</v>
      </c>
      <c r="C97" s="5"/>
      <c r="D97" s="32"/>
      <c r="E97" s="32"/>
      <c r="F97" s="32"/>
      <c r="H97" s="32"/>
      <c r="I97" s="32"/>
      <c r="J97" s="32"/>
      <c r="K97" s="49"/>
      <c r="L97" s="49"/>
      <c r="O97" s="49"/>
      <c r="P97" s="32"/>
      <c r="Q97" s="32"/>
    </row>
    <row r="98">
      <c r="A98" s="1" t="s">
        <v>116</v>
      </c>
      <c r="B98" s="1" t="str">
        <f>samples_g[[#This Row],[alias]]</f>
        <v>sam_</v>
      </c>
      <c r="C98" s="5"/>
      <c r="D98" s="32"/>
      <c r="E98" s="32"/>
      <c r="F98" s="32"/>
      <c r="H98" s="32"/>
      <c r="I98" s="32"/>
      <c r="J98" s="32"/>
      <c r="K98" s="49"/>
      <c r="L98" s="49"/>
      <c r="O98" s="49"/>
      <c r="P98" s="32"/>
      <c r="Q98" s="32"/>
    </row>
    <row r="99">
      <c r="A99" s="1" t="s">
        <v>116</v>
      </c>
      <c r="B99" s="1" t="str">
        <f>samples_g[[#This Row],[alias]]</f>
        <v>sam_</v>
      </c>
      <c r="C99" s="5"/>
      <c r="D99" s="32"/>
      <c r="E99" s="32"/>
      <c r="F99" s="32"/>
      <c r="H99" s="32"/>
      <c r="I99" s="32"/>
      <c r="J99" s="32"/>
      <c r="K99" s="49"/>
      <c r="L99" s="49"/>
      <c r="O99" s="49"/>
      <c r="P99" s="32"/>
      <c r="Q99" s="32"/>
    </row>
    <row r="100">
      <c r="A100" s="1" t="s">
        <v>116</v>
      </c>
      <c r="B100" s="1" t="str">
        <f>samples_g[[#This Row],[alias]]</f>
        <v>sam_</v>
      </c>
      <c r="C100" s="5"/>
      <c r="D100" s="32"/>
      <c r="E100" s="32"/>
      <c r="F100" s="32"/>
      <c r="H100" s="32"/>
      <c r="I100" s="32"/>
      <c r="J100" s="32"/>
      <c r="K100" s="49"/>
      <c r="L100" s="49"/>
      <c r="O100" s="49"/>
      <c r="P100" s="32"/>
      <c r="Q100" s="32"/>
    </row>
    <row r="101">
      <c r="A101" s="1" t="s">
        <v>116</v>
      </c>
      <c r="B101" s="1" t="str">
        <f>samples_g[[#This Row],[alias]]</f>
        <v>sam_</v>
      </c>
      <c r="C101" s="5"/>
      <c r="D101" s="32"/>
      <c r="E101" s="32"/>
      <c r="F101" s="32"/>
      <c r="H101" s="32"/>
      <c r="I101" s="32"/>
      <c r="J101" s="32"/>
      <c r="K101" s="49"/>
      <c r="L101" s="49"/>
      <c r="O101" s="49"/>
      <c r="P101" s="32"/>
      <c r="Q101" s="32"/>
    </row>
    <row r="102">
      <c r="A102" s="1" t="s">
        <v>116</v>
      </c>
      <c r="B102" s="1" t="str">
        <f>samples_g[[#This Row],[alias]]</f>
        <v>sam_</v>
      </c>
      <c r="C102" s="5"/>
      <c r="D102" s="32"/>
      <c r="E102" s="32"/>
      <c r="F102" s="32"/>
      <c r="H102" s="32"/>
      <c r="I102" s="32"/>
      <c r="J102" s="32"/>
      <c r="K102" s="49"/>
      <c r="L102" s="49"/>
      <c r="O102" s="49"/>
      <c r="P102" s="32"/>
      <c r="Q102" s="32"/>
    </row>
    <row r="103">
      <c r="A103" s="1" t="s">
        <v>116</v>
      </c>
      <c r="B103" s="1" t="str">
        <f>samples_g[[#This Row],[alias]]</f>
        <v>sam_</v>
      </c>
      <c r="C103" s="5"/>
      <c r="D103" s="32"/>
      <c r="E103" s="32"/>
      <c r="F103" s="32"/>
      <c r="H103" s="32"/>
      <c r="I103" s="32"/>
      <c r="J103" s="32"/>
      <c r="K103" s="49"/>
      <c r="L103" s="49"/>
      <c r="O103" s="49"/>
      <c r="P103" s="32"/>
      <c r="Q103" s="32"/>
    </row>
    <row r="104">
      <c r="A104" s="1" t="s">
        <v>116</v>
      </c>
      <c r="B104" s="1" t="str">
        <f>samples_g[[#This Row],[alias]]</f>
        <v>sam_</v>
      </c>
      <c r="C104" s="5"/>
      <c r="D104" s="32"/>
      <c r="E104" s="32"/>
      <c r="F104" s="32"/>
      <c r="H104" s="32"/>
      <c r="I104" s="32"/>
      <c r="J104" s="32"/>
      <c r="K104" s="49"/>
      <c r="L104" s="49"/>
      <c r="O104" s="49"/>
      <c r="P104" s="32"/>
      <c r="Q104" s="32"/>
    </row>
    <row r="105">
      <c r="A105" s="1" t="s">
        <v>116</v>
      </c>
      <c r="B105" s="1" t="str">
        <f>samples_g[[#This Row],[alias]]</f>
        <v>sam_</v>
      </c>
      <c r="C105" s="5"/>
      <c r="D105" s="32"/>
      <c r="E105" s="32"/>
      <c r="F105" s="32"/>
      <c r="H105" s="32"/>
      <c r="I105" s="32"/>
      <c r="J105" s="32"/>
      <c r="K105" s="49"/>
      <c r="L105" s="49"/>
      <c r="O105" s="49"/>
      <c r="P105" s="32"/>
      <c r="Q105" s="32"/>
    </row>
    <row r="106">
      <c r="A106" s="1" t="s">
        <v>116</v>
      </c>
      <c r="B106" s="1" t="str">
        <f>samples_g[[#This Row],[alias]]</f>
        <v>sam_</v>
      </c>
      <c r="C106" s="5"/>
      <c r="D106" s="32"/>
      <c r="E106" s="32"/>
      <c r="F106" s="32"/>
      <c r="H106" s="32"/>
      <c r="I106" s="32"/>
      <c r="J106" s="32"/>
      <c r="K106" s="49"/>
      <c r="L106" s="49"/>
      <c r="O106" s="49"/>
      <c r="P106" s="32"/>
      <c r="Q106" s="32"/>
    </row>
    <row r="107">
      <c r="A107" s="1" t="s">
        <v>116</v>
      </c>
      <c r="B107" s="1" t="str">
        <f>samples_g[[#This Row],[alias]]</f>
        <v>sam_</v>
      </c>
      <c r="C107" s="5"/>
      <c r="D107" s="32"/>
      <c r="E107" s="32"/>
      <c r="F107" s="32"/>
      <c r="H107" s="32"/>
      <c r="I107" s="32"/>
      <c r="J107" s="32"/>
      <c r="K107" s="49"/>
      <c r="L107" s="49"/>
      <c r="O107" s="49"/>
      <c r="P107" s="32"/>
      <c r="Q107" s="32"/>
    </row>
    <row r="108">
      <c r="A108" s="1" t="s">
        <v>116</v>
      </c>
      <c r="B108" s="1" t="str">
        <f>samples_g[[#This Row],[alias]]</f>
        <v>sam_</v>
      </c>
      <c r="C108" s="5"/>
      <c r="D108" s="32"/>
      <c r="E108" s="32"/>
      <c r="F108" s="32"/>
      <c r="H108" s="32"/>
      <c r="I108" s="32"/>
      <c r="J108" s="32"/>
      <c r="K108" s="49"/>
      <c r="L108" s="49"/>
      <c r="O108" s="49"/>
      <c r="P108" s="32"/>
      <c r="Q108" s="32"/>
    </row>
    <row r="109">
      <c r="A109" s="1" t="s">
        <v>116</v>
      </c>
      <c r="B109" s="1" t="str">
        <f>samples_g[[#This Row],[alias]]</f>
        <v>sam_</v>
      </c>
      <c r="C109" s="5"/>
      <c r="D109" s="32"/>
      <c r="E109" s="32"/>
      <c r="F109" s="32"/>
      <c r="H109" s="32"/>
      <c r="I109" s="32"/>
      <c r="J109" s="32"/>
      <c r="K109" s="49"/>
      <c r="L109" s="49"/>
      <c r="O109" s="49"/>
      <c r="P109" s="32"/>
      <c r="Q109" s="32"/>
    </row>
    <row r="110">
      <c r="A110" s="1" t="s">
        <v>116</v>
      </c>
      <c r="B110" s="1" t="str">
        <f>samples_g[[#This Row],[alias]]</f>
        <v>sam_</v>
      </c>
      <c r="C110" s="5"/>
      <c r="D110" s="32"/>
      <c r="E110" s="32"/>
      <c r="F110" s="32"/>
      <c r="H110" s="32"/>
      <c r="I110" s="32"/>
      <c r="J110" s="32"/>
      <c r="K110" s="49"/>
      <c r="L110" s="49"/>
      <c r="O110" s="49"/>
      <c r="P110" s="32"/>
      <c r="Q110" s="32"/>
    </row>
    <row r="111">
      <c r="A111" s="1" t="s">
        <v>116</v>
      </c>
      <c r="B111" s="1" t="str">
        <f>samples_g[[#This Row],[alias]]</f>
        <v>sam_</v>
      </c>
      <c r="C111" s="5"/>
      <c r="D111" s="32"/>
      <c r="E111" s="32"/>
      <c r="F111" s="32"/>
      <c r="H111" s="32"/>
      <c r="I111" s="32"/>
      <c r="J111" s="32"/>
      <c r="K111" s="49"/>
      <c r="L111" s="49"/>
      <c r="O111" s="49"/>
      <c r="P111" s="32"/>
      <c r="Q111" s="32"/>
    </row>
    <row r="112">
      <c r="A112" s="1" t="s">
        <v>116</v>
      </c>
      <c r="B112" s="1" t="str">
        <f>samples_g[[#This Row],[alias]]</f>
        <v>sam_</v>
      </c>
      <c r="C112" s="5"/>
      <c r="D112" s="32"/>
      <c r="E112" s="32"/>
      <c r="F112" s="32"/>
      <c r="H112" s="32"/>
      <c r="I112" s="32"/>
      <c r="J112" s="32"/>
      <c r="K112" s="49"/>
      <c r="L112" s="49"/>
      <c r="O112" s="49"/>
      <c r="P112" s="32"/>
      <c r="Q112" s="32"/>
    </row>
    <row r="113">
      <c r="A113" s="1" t="s">
        <v>116</v>
      </c>
      <c r="B113" s="1" t="str">
        <f>samples_g[[#This Row],[alias]]</f>
        <v>sam_</v>
      </c>
      <c r="C113" s="5"/>
      <c r="D113" s="32"/>
      <c r="E113" s="32"/>
      <c r="F113" s="32"/>
      <c r="H113" s="32"/>
      <c r="I113" s="32"/>
      <c r="J113" s="32"/>
      <c r="K113" s="49"/>
      <c r="L113" s="49"/>
      <c r="O113" s="49"/>
      <c r="P113" s="32"/>
      <c r="Q113" s="32"/>
    </row>
    <row r="114">
      <c r="A114" s="1" t="s">
        <v>116</v>
      </c>
      <c r="B114" s="1" t="str">
        <f>samples_g[[#This Row],[alias]]</f>
        <v>sam_</v>
      </c>
      <c r="C114" s="5"/>
      <c r="D114" s="32"/>
      <c r="E114" s="32"/>
      <c r="F114" s="32"/>
      <c r="H114" s="32"/>
      <c r="I114" s="32"/>
      <c r="J114" s="32"/>
      <c r="K114" s="49"/>
      <c r="L114" s="49"/>
      <c r="O114" s="49"/>
      <c r="P114" s="32"/>
      <c r="Q114" s="32"/>
    </row>
    <row r="115">
      <c r="A115" s="1" t="s">
        <v>116</v>
      </c>
      <c r="B115" s="1" t="str">
        <f>samples_g[[#This Row],[alias]]</f>
        <v>sam_</v>
      </c>
      <c r="C115" s="5"/>
      <c r="D115" s="32"/>
      <c r="E115" s="32"/>
      <c r="F115" s="32"/>
      <c r="H115" s="32"/>
      <c r="I115" s="32"/>
      <c r="J115" s="32"/>
      <c r="K115" s="49"/>
      <c r="L115" s="49"/>
      <c r="O115" s="49"/>
      <c r="P115" s="32"/>
      <c r="Q115" s="32"/>
    </row>
    <row r="116">
      <c r="A116" s="1" t="s">
        <v>116</v>
      </c>
      <c r="B116" s="1" t="str">
        <f>samples_g[[#This Row],[alias]]</f>
        <v>sam_</v>
      </c>
      <c r="C116" s="5"/>
      <c r="D116" s="32"/>
      <c r="E116" s="32"/>
      <c r="F116" s="32"/>
      <c r="H116" s="32"/>
      <c r="I116" s="32"/>
      <c r="J116" s="32"/>
      <c r="K116" s="49"/>
      <c r="L116" s="49"/>
      <c r="O116" s="49"/>
      <c r="P116" s="32"/>
      <c r="Q116" s="32"/>
    </row>
    <row r="117">
      <c r="A117" s="1" t="s">
        <v>116</v>
      </c>
      <c r="B117" s="1" t="str">
        <f>samples_g[[#This Row],[alias]]</f>
        <v>sam_</v>
      </c>
      <c r="C117" s="5"/>
      <c r="D117" s="32"/>
      <c r="E117" s="32"/>
      <c r="F117" s="32"/>
      <c r="H117" s="32"/>
      <c r="I117" s="32"/>
      <c r="J117" s="32"/>
      <c r="K117" s="49"/>
      <c r="L117" s="49"/>
      <c r="O117" s="49"/>
      <c r="P117" s="32"/>
      <c r="Q117" s="32"/>
    </row>
    <row r="118">
      <c r="A118" s="1" t="s">
        <v>116</v>
      </c>
      <c r="B118" s="1" t="str">
        <f>samples_g[[#This Row],[alias]]</f>
        <v>sam_</v>
      </c>
      <c r="C118" s="5"/>
      <c r="D118" s="32"/>
      <c r="E118" s="32"/>
      <c r="F118" s="32"/>
      <c r="H118" s="32"/>
      <c r="I118" s="32"/>
      <c r="J118" s="32"/>
      <c r="K118" s="49"/>
      <c r="L118" s="49"/>
      <c r="O118" s="49"/>
      <c r="P118" s="32"/>
      <c r="Q118" s="32"/>
    </row>
    <row r="119">
      <c r="A119" s="1" t="s">
        <v>116</v>
      </c>
      <c r="B119" s="1" t="str">
        <f>samples_g[[#This Row],[alias]]</f>
        <v>sam_</v>
      </c>
      <c r="C119" s="5"/>
      <c r="D119" s="32"/>
      <c r="E119" s="32"/>
      <c r="F119" s="32"/>
      <c r="H119" s="32"/>
      <c r="I119" s="32"/>
      <c r="J119" s="32"/>
      <c r="K119" s="49"/>
      <c r="L119" s="49"/>
      <c r="O119" s="49"/>
      <c r="P119" s="32"/>
      <c r="Q119" s="32"/>
    </row>
    <row r="120">
      <c r="A120" s="1" t="s">
        <v>116</v>
      </c>
      <c r="B120" s="1" t="str">
        <f>samples_g[[#This Row],[alias]]</f>
        <v>sam_</v>
      </c>
      <c r="C120" s="5"/>
      <c r="D120" s="32"/>
      <c r="E120" s="32"/>
      <c r="F120" s="32"/>
      <c r="H120" s="32"/>
      <c r="I120" s="32"/>
      <c r="J120" s="32"/>
      <c r="K120" s="49"/>
      <c r="L120" s="49"/>
      <c r="O120" s="49"/>
      <c r="P120" s="32"/>
      <c r="Q120" s="32"/>
    </row>
    <row r="121">
      <c r="A121" s="1" t="s">
        <v>116</v>
      </c>
      <c r="B121" s="1" t="str">
        <f>samples_g[[#This Row],[alias]]</f>
        <v>sam_</v>
      </c>
      <c r="C121" s="5"/>
      <c r="D121" s="32"/>
      <c r="E121" s="32"/>
      <c r="F121" s="32"/>
      <c r="H121" s="32"/>
      <c r="I121" s="32"/>
      <c r="J121" s="32"/>
      <c r="K121" s="49"/>
      <c r="L121" s="49"/>
      <c r="O121" s="49"/>
      <c r="P121" s="32"/>
      <c r="Q121" s="32"/>
    </row>
    <row r="122">
      <c r="A122" s="1" t="s">
        <v>116</v>
      </c>
      <c r="B122" s="1" t="str">
        <f>samples_g[[#This Row],[alias]]</f>
        <v>sam_</v>
      </c>
      <c r="C122" s="5"/>
      <c r="D122" s="32"/>
      <c r="E122" s="32"/>
      <c r="F122" s="32"/>
      <c r="H122" s="32"/>
      <c r="I122" s="32"/>
      <c r="J122" s="32"/>
      <c r="K122" s="49"/>
      <c r="L122" s="49"/>
      <c r="O122" s="49"/>
      <c r="P122" s="32"/>
      <c r="Q122" s="32"/>
    </row>
    <row r="123">
      <c r="A123" s="1" t="s">
        <v>116</v>
      </c>
      <c r="B123" s="1" t="str">
        <f>samples_g[[#This Row],[alias]]</f>
        <v>sam_</v>
      </c>
      <c r="C123" s="5"/>
      <c r="D123" s="32"/>
      <c r="E123" s="32"/>
      <c r="F123" s="32"/>
      <c r="H123" s="32"/>
      <c r="I123" s="32"/>
      <c r="J123" s="32"/>
      <c r="K123" s="49"/>
      <c r="L123" s="49"/>
      <c r="O123" s="49"/>
      <c r="P123" s="32"/>
      <c r="Q123" s="32"/>
    </row>
    <row r="124">
      <c r="A124" s="1" t="s">
        <v>116</v>
      </c>
      <c r="B124" s="1" t="str">
        <f>samples_g[[#This Row],[alias]]</f>
        <v>sam_</v>
      </c>
      <c r="C124" s="5"/>
      <c r="D124" s="32"/>
      <c r="E124" s="32"/>
      <c r="F124" s="32"/>
      <c r="H124" s="32"/>
      <c r="I124" s="32"/>
      <c r="J124" s="32"/>
      <c r="K124" s="49"/>
      <c r="L124" s="49"/>
      <c r="O124" s="49"/>
      <c r="P124" s="32"/>
      <c r="Q124" s="32"/>
    </row>
    <row r="125">
      <c r="A125" s="1" t="s">
        <v>116</v>
      </c>
      <c r="B125" s="1" t="str">
        <f>samples_g[[#This Row],[alias]]</f>
        <v>sam_</v>
      </c>
      <c r="C125" s="5"/>
      <c r="D125" s="32"/>
      <c r="E125" s="32"/>
      <c r="F125" s="32"/>
      <c r="H125" s="32"/>
      <c r="I125" s="32"/>
      <c r="J125" s="32"/>
      <c r="K125" s="49"/>
      <c r="L125" s="49"/>
      <c r="O125" s="49"/>
      <c r="P125" s="32"/>
      <c r="Q125" s="32"/>
    </row>
    <row r="126">
      <c r="A126" s="1" t="s">
        <v>116</v>
      </c>
      <c r="B126" s="1" t="str">
        <f>samples_g[[#This Row],[alias]]</f>
        <v>sam_</v>
      </c>
      <c r="C126" s="5"/>
      <c r="D126" s="32"/>
      <c r="E126" s="32"/>
      <c r="F126" s="32"/>
      <c r="H126" s="32"/>
      <c r="I126" s="32"/>
      <c r="J126" s="32"/>
      <c r="K126" s="49"/>
      <c r="L126" s="49"/>
      <c r="O126" s="49"/>
      <c r="P126" s="32"/>
      <c r="Q126" s="32"/>
    </row>
    <row r="127">
      <c r="A127" s="1" t="s">
        <v>116</v>
      </c>
      <c r="B127" s="1" t="str">
        <f>samples_g[[#This Row],[alias]]</f>
        <v>sam_</v>
      </c>
      <c r="C127" s="5"/>
      <c r="D127" s="32"/>
      <c r="E127" s="32"/>
      <c r="F127" s="32"/>
      <c r="H127" s="32"/>
      <c r="I127" s="32"/>
      <c r="J127" s="32"/>
      <c r="K127" s="49"/>
      <c r="L127" s="49"/>
      <c r="O127" s="49"/>
      <c r="P127" s="32"/>
      <c r="Q127" s="32"/>
    </row>
    <row r="128">
      <c r="A128" s="1" t="s">
        <v>116</v>
      </c>
      <c r="B128" s="1" t="str">
        <f>samples_g[[#This Row],[alias]]</f>
        <v>sam_</v>
      </c>
      <c r="C128" s="5"/>
      <c r="D128" s="32"/>
      <c r="E128" s="32"/>
      <c r="F128" s="32"/>
      <c r="H128" s="32"/>
      <c r="I128" s="32"/>
      <c r="J128" s="32"/>
      <c r="K128" s="49"/>
      <c r="L128" s="49"/>
      <c r="O128" s="49"/>
      <c r="P128" s="32"/>
      <c r="Q128" s="32"/>
    </row>
    <row r="129">
      <c r="A129" s="1" t="s">
        <v>116</v>
      </c>
      <c r="B129" s="1" t="str">
        <f>samples_g[[#This Row],[alias]]</f>
        <v>sam_</v>
      </c>
      <c r="C129" s="5"/>
      <c r="D129" s="32"/>
      <c r="E129" s="32"/>
      <c r="F129" s="32"/>
      <c r="H129" s="32"/>
      <c r="I129" s="32"/>
      <c r="J129" s="32"/>
      <c r="K129" s="49"/>
      <c r="L129" s="49"/>
      <c r="O129" s="49"/>
      <c r="P129" s="32"/>
      <c r="Q129" s="32"/>
    </row>
    <row r="130">
      <c r="A130" s="1" t="s">
        <v>116</v>
      </c>
      <c r="B130" s="1" t="str">
        <f>samples_g[[#This Row],[alias]]</f>
        <v>sam_</v>
      </c>
      <c r="C130" s="5"/>
      <c r="D130" s="32"/>
      <c r="E130" s="32"/>
      <c r="F130" s="32"/>
      <c r="H130" s="32"/>
      <c r="I130" s="32"/>
      <c r="J130" s="32"/>
      <c r="K130" s="49"/>
      <c r="L130" s="49"/>
      <c r="O130" s="49"/>
      <c r="P130" s="32"/>
      <c r="Q130" s="32"/>
    </row>
    <row r="131">
      <c r="A131" s="1" t="s">
        <v>116</v>
      </c>
      <c r="B131" s="1" t="str">
        <f>samples_g[[#This Row],[alias]]</f>
        <v>sam_</v>
      </c>
      <c r="C131" s="5"/>
      <c r="D131" s="32"/>
      <c r="E131" s="32"/>
      <c r="F131" s="32"/>
      <c r="H131" s="32"/>
      <c r="I131" s="32"/>
      <c r="J131" s="32"/>
      <c r="K131" s="49"/>
      <c r="L131" s="49"/>
      <c r="O131" s="49"/>
      <c r="P131" s="32"/>
      <c r="Q131" s="32"/>
    </row>
    <row r="132">
      <c r="A132" s="1" t="s">
        <v>116</v>
      </c>
      <c r="B132" s="1" t="str">
        <f>samples_g[[#This Row],[alias]]</f>
        <v>sam_</v>
      </c>
      <c r="C132" s="5"/>
      <c r="D132" s="32"/>
      <c r="E132" s="32"/>
      <c r="F132" s="32"/>
      <c r="H132" s="32"/>
      <c r="I132" s="32"/>
      <c r="J132" s="32"/>
      <c r="K132" s="49"/>
      <c r="L132" s="49"/>
      <c r="O132" s="49"/>
      <c r="P132" s="32"/>
      <c r="Q132" s="32"/>
    </row>
    <row r="133">
      <c r="A133" s="1" t="s">
        <v>116</v>
      </c>
      <c r="B133" s="1" t="str">
        <f>samples_g[[#This Row],[alias]]</f>
        <v>sam_</v>
      </c>
      <c r="C133" s="5"/>
      <c r="D133" s="32"/>
      <c r="E133" s="32"/>
      <c r="F133" s="32"/>
      <c r="H133" s="32"/>
      <c r="I133" s="32"/>
      <c r="J133" s="32"/>
      <c r="K133" s="49"/>
      <c r="L133" s="49"/>
      <c r="O133" s="49"/>
      <c r="P133" s="32"/>
      <c r="Q133" s="32"/>
    </row>
    <row r="134">
      <c r="A134" s="1" t="s">
        <v>116</v>
      </c>
      <c r="B134" s="1" t="str">
        <f>samples_g[[#This Row],[alias]]</f>
        <v>sam_</v>
      </c>
      <c r="C134" s="5"/>
      <c r="D134" s="32"/>
      <c r="E134" s="32"/>
      <c r="F134" s="32"/>
      <c r="H134" s="32"/>
      <c r="I134" s="32"/>
      <c r="J134" s="32"/>
      <c r="K134" s="49"/>
      <c r="L134" s="49"/>
      <c r="O134" s="49"/>
      <c r="P134" s="32"/>
      <c r="Q134" s="32"/>
    </row>
    <row r="135">
      <c r="A135" s="1" t="s">
        <v>116</v>
      </c>
      <c r="B135" s="1" t="str">
        <f>samples_g[[#This Row],[alias]]</f>
        <v>sam_</v>
      </c>
      <c r="C135" s="5"/>
      <c r="D135" s="32"/>
      <c r="E135" s="32"/>
      <c r="F135" s="32"/>
      <c r="H135" s="32"/>
      <c r="I135" s="32"/>
      <c r="J135" s="32"/>
      <c r="K135" s="49"/>
      <c r="L135" s="49"/>
      <c r="O135" s="49"/>
      <c r="P135" s="32"/>
      <c r="Q135" s="32"/>
    </row>
    <row r="136">
      <c r="A136" s="1" t="s">
        <v>116</v>
      </c>
      <c r="B136" s="1" t="str">
        <f>samples_g[[#This Row],[alias]]</f>
        <v>sam_</v>
      </c>
      <c r="C136" s="5"/>
      <c r="D136" s="32"/>
      <c r="E136" s="32"/>
      <c r="F136" s="32"/>
      <c r="H136" s="32"/>
      <c r="I136" s="32"/>
      <c r="J136" s="32"/>
      <c r="K136" s="49"/>
      <c r="L136" s="49"/>
      <c r="O136" s="49"/>
      <c r="P136" s="32"/>
      <c r="Q136" s="32"/>
    </row>
    <row r="137">
      <c r="A137" s="1" t="s">
        <v>116</v>
      </c>
      <c r="B137" s="1" t="str">
        <f>samples_g[[#This Row],[alias]]</f>
        <v>sam_</v>
      </c>
      <c r="C137" s="5"/>
      <c r="D137" s="32"/>
      <c r="E137" s="32"/>
      <c r="F137" s="32"/>
      <c r="H137" s="32"/>
      <c r="I137" s="32"/>
      <c r="J137" s="32"/>
      <c r="K137" s="49"/>
      <c r="L137" s="49"/>
      <c r="O137" s="49"/>
      <c r="P137" s="32"/>
      <c r="Q137" s="32"/>
    </row>
    <row r="138">
      <c r="A138" s="1" t="s">
        <v>116</v>
      </c>
      <c r="B138" s="1" t="str">
        <f>samples_g[[#This Row],[alias]]</f>
        <v>sam_</v>
      </c>
      <c r="C138" s="5"/>
      <c r="D138" s="32"/>
      <c r="E138" s="32"/>
      <c r="F138" s="32"/>
      <c r="H138" s="32"/>
      <c r="I138" s="32"/>
      <c r="J138" s="32"/>
      <c r="K138" s="49"/>
      <c r="L138" s="49"/>
      <c r="O138" s="49"/>
      <c r="P138" s="32"/>
      <c r="Q138" s="32"/>
    </row>
    <row r="139">
      <c r="A139" s="1" t="s">
        <v>116</v>
      </c>
      <c r="B139" s="1" t="str">
        <f>samples_g[[#This Row],[alias]]</f>
        <v>sam_</v>
      </c>
      <c r="C139" s="5"/>
      <c r="D139" s="32"/>
      <c r="E139" s="32"/>
      <c r="F139" s="32"/>
      <c r="H139" s="32"/>
      <c r="I139" s="32"/>
      <c r="J139" s="32"/>
      <c r="K139" s="49"/>
      <c r="L139" s="49"/>
      <c r="O139" s="49"/>
      <c r="P139" s="32"/>
      <c r="Q139" s="32"/>
    </row>
    <row r="140">
      <c r="A140" s="1" t="s">
        <v>116</v>
      </c>
      <c r="B140" s="1" t="str">
        <f>samples_g[[#This Row],[alias]]</f>
        <v>sam_</v>
      </c>
      <c r="C140" s="5"/>
      <c r="D140" s="32"/>
      <c r="E140" s="32"/>
      <c r="F140" s="32"/>
      <c r="H140" s="32"/>
      <c r="I140" s="32"/>
      <c r="J140" s="32"/>
      <c r="K140" s="49"/>
      <c r="L140" s="49"/>
      <c r="O140" s="49"/>
      <c r="P140" s="32"/>
      <c r="Q140" s="32"/>
    </row>
    <row r="141">
      <c r="A141" s="1" t="s">
        <v>116</v>
      </c>
      <c r="B141" s="1" t="str">
        <f>samples_g[[#This Row],[alias]]</f>
        <v>sam_</v>
      </c>
      <c r="C141" s="5"/>
      <c r="D141" s="32"/>
      <c r="E141" s="32"/>
      <c r="F141" s="32"/>
      <c r="H141" s="32"/>
      <c r="I141" s="32"/>
      <c r="J141" s="32"/>
      <c r="K141" s="49"/>
      <c r="L141" s="49"/>
      <c r="O141" s="49"/>
      <c r="P141" s="32"/>
      <c r="Q141" s="32"/>
    </row>
    <row r="142">
      <c r="A142" s="1" t="s">
        <v>116</v>
      </c>
      <c r="B142" s="1" t="str">
        <f>samples_g[[#This Row],[alias]]</f>
        <v>sam_</v>
      </c>
      <c r="C142" s="5"/>
      <c r="D142" s="32"/>
      <c r="E142" s="32"/>
      <c r="F142" s="32"/>
      <c r="H142" s="32"/>
      <c r="I142" s="32"/>
      <c r="J142" s="32"/>
      <c r="K142" s="49"/>
      <c r="L142" s="49"/>
      <c r="O142" s="49"/>
      <c r="P142" s="32"/>
      <c r="Q142" s="32"/>
    </row>
    <row r="143">
      <c r="A143" s="1" t="s">
        <v>116</v>
      </c>
      <c r="B143" s="1" t="str">
        <f>samples_g[[#This Row],[alias]]</f>
        <v>sam_</v>
      </c>
      <c r="C143" s="5"/>
      <c r="D143" s="32"/>
      <c r="E143" s="32"/>
      <c r="F143" s="32"/>
      <c r="H143" s="32"/>
      <c r="I143" s="32"/>
      <c r="J143" s="32"/>
      <c r="K143" s="49"/>
      <c r="L143" s="49"/>
      <c r="O143" s="49"/>
      <c r="P143" s="32"/>
      <c r="Q143" s="32"/>
    </row>
    <row r="144">
      <c r="A144" s="1" t="s">
        <v>116</v>
      </c>
      <c r="B144" s="1" t="str">
        <f>samples_g[[#This Row],[alias]]</f>
        <v>sam_</v>
      </c>
      <c r="C144" s="5"/>
      <c r="D144" s="32"/>
      <c r="E144" s="32"/>
      <c r="F144" s="32"/>
      <c r="H144" s="32"/>
      <c r="I144" s="32"/>
      <c r="J144" s="32"/>
      <c r="K144" s="49"/>
      <c r="L144" s="49"/>
      <c r="O144" s="49"/>
      <c r="P144" s="32"/>
      <c r="Q144" s="32"/>
    </row>
    <row r="145">
      <c r="A145" s="1" t="s">
        <v>116</v>
      </c>
      <c r="B145" s="1" t="str">
        <f>samples_g[[#This Row],[alias]]</f>
        <v>sam_</v>
      </c>
      <c r="C145" s="5"/>
      <c r="D145" s="32"/>
      <c r="E145" s="32"/>
      <c r="F145" s="32"/>
      <c r="H145" s="32"/>
      <c r="I145" s="32"/>
      <c r="J145" s="32"/>
      <c r="K145" s="49"/>
      <c r="L145" s="49"/>
      <c r="O145" s="49"/>
      <c r="P145" s="32"/>
      <c r="Q145" s="32"/>
    </row>
    <row r="146">
      <c r="A146" s="1" t="s">
        <v>116</v>
      </c>
      <c r="B146" s="1" t="str">
        <f>samples_g[[#This Row],[alias]]</f>
        <v>sam_</v>
      </c>
      <c r="C146" s="5"/>
      <c r="D146" s="32"/>
      <c r="E146" s="32"/>
      <c r="F146" s="32"/>
      <c r="H146" s="32"/>
      <c r="I146" s="32"/>
      <c r="J146" s="32"/>
      <c r="K146" s="49"/>
      <c r="L146" s="49"/>
      <c r="O146" s="49"/>
      <c r="P146" s="32"/>
      <c r="Q146" s="32"/>
    </row>
    <row r="147">
      <c r="A147" s="1" t="s">
        <v>116</v>
      </c>
      <c r="B147" s="1" t="str">
        <f>samples_g[[#This Row],[alias]]</f>
        <v>sam_</v>
      </c>
      <c r="C147" s="5"/>
      <c r="D147" s="32"/>
      <c r="E147" s="32"/>
      <c r="F147" s="32"/>
      <c r="H147" s="32"/>
      <c r="I147" s="32"/>
      <c r="J147" s="32"/>
      <c r="K147" s="49"/>
      <c r="L147" s="49"/>
      <c r="O147" s="49"/>
      <c r="P147" s="32"/>
      <c r="Q147" s="32"/>
    </row>
    <row r="148">
      <c r="A148" s="1" t="s">
        <v>116</v>
      </c>
      <c r="B148" s="1" t="str">
        <f>samples_g[[#This Row],[alias]]</f>
        <v>sam_</v>
      </c>
      <c r="C148" s="5"/>
      <c r="D148" s="32"/>
      <c r="E148" s="32"/>
      <c r="F148" s="32"/>
      <c r="H148" s="32"/>
      <c r="I148" s="32"/>
      <c r="J148" s="32"/>
      <c r="K148" s="49"/>
      <c r="L148" s="49"/>
      <c r="O148" s="49"/>
      <c r="P148" s="32"/>
      <c r="Q148" s="32"/>
    </row>
    <row r="149">
      <c r="A149" s="1" t="s">
        <v>116</v>
      </c>
      <c r="B149" s="1" t="str">
        <f>samples_g[[#This Row],[alias]]</f>
        <v>sam_</v>
      </c>
      <c r="C149" s="5"/>
      <c r="D149" s="32"/>
      <c r="E149" s="32"/>
      <c r="F149" s="32"/>
      <c r="H149" s="32"/>
      <c r="I149" s="32"/>
      <c r="J149" s="32"/>
      <c r="K149" s="49"/>
      <c r="L149" s="49"/>
      <c r="O149" s="49"/>
      <c r="P149" s="32"/>
      <c r="Q149" s="32"/>
    </row>
    <row r="150">
      <c r="A150" s="1" t="s">
        <v>116</v>
      </c>
      <c r="B150" s="1" t="str">
        <f>samples_g[[#This Row],[alias]]</f>
        <v>sam_</v>
      </c>
      <c r="C150" s="5"/>
      <c r="D150" s="32"/>
      <c r="E150" s="32"/>
      <c r="F150" s="32"/>
      <c r="H150" s="32"/>
      <c r="I150" s="32"/>
      <c r="J150" s="32"/>
      <c r="K150" s="49"/>
      <c r="L150" s="49"/>
      <c r="O150" s="49"/>
      <c r="P150" s="32"/>
      <c r="Q150" s="32"/>
    </row>
    <row r="151">
      <c r="A151" s="1" t="s">
        <v>116</v>
      </c>
      <c r="B151" s="1" t="str">
        <f>samples_g[[#This Row],[alias]]</f>
        <v>sam_</v>
      </c>
      <c r="C151" s="5"/>
      <c r="D151" s="32"/>
      <c r="E151" s="32"/>
      <c r="F151" s="32"/>
      <c r="H151" s="32"/>
      <c r="I151" s="32"/>
      <c r="J151" s="32"/>
      <c r="K151" s="49"/>
      <c r="L151" s="49"/>
      <c r="O151" s="49"/>
      <c r="P151" s="32"/>
      <c r="Q151" s="32"/>
    </row>
    <row r="152">
      <c r="A152" s="1" t="s">
        <v>116</v>
      </c>
      <c r="B152" s="1" t="str">
        <f>samples_g[[#This Row],[alias]]</f>
        <v>sam_</v>
      </c>
      <c r="C152" s="5"/>
      <c r="D152" s="32"/>
      <c r="E152" s="32"/>
      <c r="F152" s="32"/>
      <c r="H152" s="32"/>
      <c r="I152" s="32"/>
      <c r="J152" s="32"/>
      <c r="K152" s="49"/>
      <c r="L152" s="49"/>
      <c r="O152" s="49"/>
      <c r="P152" s="32"/>
      <c r="Q152" s="32"/>
    </row>
    <row r="153">
      <c r="A153" s="1" t="s">
        <v>116</v>
      </c>
      <c r="B153" s="1" t="str">
        <f>samples_g[[#This Row],[alias]]</f>
        <v>sam_</v>
      </c>
      <c r="C153" s="5"/>
      <c r="D153" s="32"/>
      <c r="E153" s="32"/>
      <c r="F153" s="32"/>
      <c r="H153" s="32"/>
      <c r="I153" s="32"/>
      <c r="J153" s="32"/>
      <c r="K153" s="49"/>
      <c r="L153" s="49"/>
      <c r="O153" s="49"/>
      <c r="P153" s="32"/>
      <c r="Q153" s="32"/>
    </row>
    <row r="154">
      <c r="A154" s="1" t="s">
        <v>116</v>
      </c>
      <c r="B154" s="1" t="str">
        <f>samples_g[[#This Row],[alias]]</f>
        <v>sam_</v>
      </c>
      <c r="C154" s="5"/>
      <c r="D154" s="32"/>
      <c r="E154" s="32"/>
      <c r="F154" s="32"/>
      <c r="H154" s="32"/>
      <c r="I154" s="32"/>
      <c r="J154" s="32"/>
      <c r="K154" s="49"/>
      <c r="L154" s="49"/>
      <c r="O154" s="49"/>
      <c r="P154" s="32"/>
      <c r="Q154" s="32"/>
    </row>
    <row r="155">
      <c r="A155" s="1" t="s">
        <v>116</v>
      </c>
      <c r="B155" s="1" t="str">
        <f>samples_g[[#This Row],[alias]]</f>
        <v>sam_</v>
      </c>
      <c r="C155" s="5"/>
      <c r="D155" s="32"/>
      <c r="E155" s="32"/>
      <c r="F155" s="32"/>
      <c r="H155" s="32"/>
      <c r="I155" s="32"/>
      <c r="J155" s="32"/>
      <c r="K155" s="49"/>
      <c r="L155" s="49"/>
      <c r="O155" s="49"/>
      <c r="P155" s="32"/>
      <c r="Q155" s="32"/>
    </row>
    <row r="156">
      <c r="A156" s="1" t="s">
        <v>116</v>
      </c>
      <c r="B156" s="1" t="str">
        <f>samples_g[[#This Row],[alias]]</f>
        <v>sam_</v>
      </c>
      <c r="C156" s="5"/>
      <c r="D156" s="32"/>
      <c r="E156" s="32"/>
      <c r="F156" s="32"/>
      <c r="H156" s="32"/>
      <c r="I156" s="32"/>
      <c r="J156" s="32"/>
      <c r="K156" s="49"/>
      <c r="L156" s="49"/>
      <c r="O156" s="49"/>
      <c r="P156" s="32"/>
      <c r="Q156" s="32"/>
    </row>
    <row r="157">
      <c r="A157" s="1" t="s">
        <v>116</v>
      </c>
      <c r="B157" s="1" t="str">
        <f>samples_g[[#This Row],[alias]]</f>
        <v>sam_</v>
      </c>
      <c r="C157" s="5"/>
      <c r="D157" s="32"/>
      <c r="E157" s="32"/>
      <c r="F157" s="32"/>
      <c r="H157" s="32"/>
      <c r="I157" s="32"/>
      <c r="J157" s="32"/>
      <c r="K157" s="49"/>
      <c r="L157" s="49"/>
      <c r="O157" s="49"/>
      <c r="P157" s="32"/>
      <c r="Q157" s="32"/>
    </row>
    <row r="158">
      <c r="A158" s="1" t="s">
        <v>116</v>
      </c>
      <c r="B158" s="1" t="str">
        <f>samples_g[[#This Row],[alias]]</f>
        <v>sam_</v>
      </c>
      <c r="C158" s="5"/>
      <c r="D158" s="32"/>
      <c r="E158" s="32"/>
      <c r="F158" s="32"/>
      <c r="H158" s="32"/>
      <c r="I158" s="32"/>
      <c r="J158" s="32"/>
      <c r="K158" s="49"/>
      <c r="L158" s="49"/>
      <c r="O158" s="49"/>
      <c r="P158" s="32"/>
      <c r="Q158" s="32"/>
    </row>
    <row r="159">
      <c r="A159" s="1" t="s">
        <v>116</v>
      </c>
      <c r="B159" s="1" t="str">
        <f>samples_g[[#This Row],[alias]]</f>
        <v>sam_</v>
      </c>
      <c r="C159" s="5"/>
      <c r="D159" s="32"/>
      <c r="E159" s="32"/>
      <c r="F159" s="32"/>
      <c r="H159" s="32"/>
      <c r="I159" s="32"/>
      <c r="J159" s="32"/>
      <c r="K159" s="49"/>
      <c r="L159" s="49"/>
      <c r="O159" s="49"/>
      <c r="P159" s="32"/>
      <c r="Q159" s="32"/>
    </row>
    <row r="160">
      <c r="A160" s="1" t="s">
        <v>116</v>
      </c>
      <c r="B160" s="1" t="str">
        <f>samples_g[[#This Row],[alias]]</f>
        <v>sam_</v>
      </c>
      <c r="C160" s="5"/>
      <c r="D160" s="32"/>
      <c r="E160" s="32"/>
      <c r="F160" s="32"/>
      <c r="H160" s="32"/>
      <c r="I160" s="32"/>
      <c r="J160" s="32"/>
      <c r="K160" s="49"/>
      <c r="L160" s="49"/>
      <c r="O160" s="49"/>
      <c r="P160" s="32"/>
      <c r="Q160" s="32"/>
    </row>
    <row r="161">
      <c r="A161" s="1" t="s">
        <v>116</v>
      </c>
      <c r="B161" s="1" t="str">
        <f>samples_g[[#This Row],[alias]]</f>
        <v>sam_</v>
      </c>
      <c r="C161" s="5"/>
      <c r="D161" s="32"/>
      <c r="E161" s="32"/>
      <c r="F161" s="32"/>
      <c r="H161" s="32"/>
      <c r="I161" s="32"/>
      <c r="J161" s="32"/>
      <c r="K161" s="49"/>
      <c r="L161" s="49"/>
      <c r="O161" s="49"/>
      <c r="P161" s="32"/>
      <c r="Q161" s="32"/>
    </row>
    <row r="162">
      <c r="A162" s="1" t="s">
        <v>116</v>
      </c>
      <c r="B162" s="1" t="str">
        <f>samples_g[[#This Row],[alias]]</f>
        <v>sam_</v>
      </c>
      <c r="C162" s="5"/>
      <c r="D162" s="32"/>
      <c r="E162" s="32"/>
      <c r="F162" s="32"/>
      <c r="H162" s="32"/>
      <c r="I162" s="32"/>
      <c r="J162" s="32"/>
      <c r="K162" s="49"/>
      <c r="L162" s="49"/>
      <c r="O162" s="49"/>
      <c r="P162" s="32"/>
      <c r="Q162" s="32"/>
    </row>
    <row r="163">
      <c r="A163" s="1" t="s">
        <v>116</v>
      </c>
      <c r="B163" s="1" t="str">
        <f>samples_g[[#This Row],[alias]]</f>
        <v>sam_</v>
      </c>
      <c r="C163" s="5"/>
      <c r="D163" s="32"/>
      <c r="E163" s="32"/>
      <c r="F163" s="32"/>
      <c r="H163" s="32"/>
      <c r="I163" s="32"/>
      <c r="J163" s="32"/>
      <c r="K163" s="49"/>
      <c r="L163" s="49"/>
      <c r="O163" s="49"/>
      <c r="P163" s="32"/>
      <c r="Q163" s="32"/>
    </row>
    <row r="164">
      <c r="A164" s="1" t="s">
        <v>116</v>
      </c>
      <c r="B164" s="1" t="str">
        <f>samples_g[[#This Row],[alias]]</f>
        <v>sam_</v>
      </c>
      <c r="C164" s="5"/>
      <c r="D164" s="32"/>
      <c r="E164" s="32"/>
      <c r="F164" s="32"/>
      <c r="H164" s="32"/>
      <c r="I164" s="32"/>
      <c r="J164" s="32"/>
      <c r="K164" s="49"/>
      <c r="L164" s="49"/>
      <c r="O164" s="49"/>
      <c r="P164" s="32"/>
      <c r="Q164" s="32"/>
    </row>
    <row r="165">
      <c r="A165" s="1" t="s">
        <v>116</v>
      </c>
      <c r="B165" s="1" t="str">
        <f>samples_g[[#This Row],[alias]]</f>
        <v>sam_</v>
      </c>
      <c r="C165" s="5"/>
      <c r="D165" s="32"/>
      <c r="E165" s="32"/>
      <c r="F165" s="32"/>
      <c r="H165" s="32"/>
      <c r="I165" s="32"/>
      <c r="J165" s="32"/>
      <c r="K165" s="49"/>
      <c r="L165" s="49"/>
      <c r="O165" s="49"/>
      <c r="P165" s="32"/>
      <c r="Q165" s="32"/>
    </row>
    <row r="166">
      <c r="A166" s="1" t="s">
        <v>116</v>
      </c>
      <c r="B166" s="1" t="str">
        <f>samples_g[[#This Row],[alias]]</f>
        <v>sam_</v>
      </c>
      <c r="C166" s="5"/>
      <c r="D166" s="32"/>
      <c r="E166" s="32"/>
      <c r="F166" s="32"/>
      <c r="H166" s="32"/>
      <c r="I166" s="32"/>
      <c r="J166" s="32"/>
      <c r="K166" s="49"/>
      <c r="L166" s="49"/>
      <c r="O166" s="49"/>
      <c r="P166" s="32"/>
      <c r="Q166" s="32"/>
    </row>
    <row r="167">
      <c r="A167" s="1" t="s">
        <v>116</v>
      </c>
      <c r="B167" s="1" t="str">
        <f>samples_g[[#This Row],[alias]]</f>
        <v>sam_</v>
      </c>
      <c r="C167" s="5"/>
      <c r="D167" s="32"/>
      <c r="E167" s="32"/>
      <c r="F167" s="32"/>
      <c r="H167" s="32"/>
      <c r="I167" s="32"/>
      <c r="J167" s="32"/>
      <c r="K167" s="49"/>
      <c r="L167" s="49"/>
      <c r="O167" s="49"/>
      <c r="P167" s="32"/>
      <c r="Q167" s="32"/>
    </row>
    <row r="168">
      <c r="A168" s="1" t="s">
        <v>116</v>
      </c>
      <c r="B168" s="1" t="str">
        <f>samples_g[[#This Row],[alias]]</f>
        <v>sam_</v>
      </c>
      <c r="C168" s="5"/>
      <c r="D168" s="32"/>
      <c r="E168" s="32"/>
      <c r="F168" s="32"/>
      <c r="H168" s="32"/>
      <c r="I168" s="32"/>
      <c r="J168" s="32"/>
      <c r="K168" s="49"/>
      <c r="L168" s="49"/>
      <c r="O168" s="49"/>
      <c r="P168" s="32"/>
      <c r="Q168" s="32"/>
    </row>
    <row r="169">
      <c r="A169" s="1" t="s">
        <v>116</v>
      </c>
      <c r="B169" s="1" t="str">
        <f>samples_g[[#This Row],[alias]]</f>
        <v>sam_</v>
      </c>
      <c r="C169" s="5"/>
      <c r="D169" s="32"/>
      <c r="E169" s="32"/>
      <c r="F169" s="32"/>
      <c r="H169" s="32"/>
      <c r="I169" s="32"/>
      <c r="J169" s="32"/>
      <c r="K169" s="49"/>
      <c r="L169" s="49"/>
      <c r="O169" s="49"/>
      <c r="P169" s="32"/>
      <c r="Q169" s="32"/>
    </row>
    <row r="170">
      <c r="A170" s="1" t="s">
        <v>116</v>
      </c>
      <c r="B170" s="1" t="str">
        <f>samples_g[[#This Row],[alias]]</f>
        <v>sam_</v>
      </c>
      <c r="C170" s="5"/>
      <c r="D170" s="32"/>
      <c r="E170" s="32"/>
      <c r="F170" s="32"/>
      <c r="H170" s="32"/>
      <c r="I170" s="32"/>
      <c r="J170" s="32"/>
      <c r="K170" s="49"/>
      <c r="L170" s="49"/>
      <c r="O170" s="49"/>
      <c r="P170" s="32"/>
      <c r="Q170" s="32"/>
    </row>
    <row r="171">
      <c r="A171" s="1" t="s">
        <v>116</v>
      </c>
      <c r="B171" s="1" t="str">
        <f>samples_g[[#This Row],[alias]]</f>
        <v>sam_</v>
      </c>
      <c r="C171" s="5"/>
      <c r="D171" s="32"/>
      <c r="E171" s="32"/>
      <c r="F171" s="32"/>
      <c r="H171" s="32"/>
      <c r="I171" s="32"/>
      <c r="J171" s="32"/>
      <c r="K171" s="49"/>
      <c r="L171" s="49"/>
      <c r="O171" s="49"/>
      <c r="P171" s="32"/>
      <c r="Q171" s="32"/>
    </row>
    <row r="172">
      <c r="A172" s="1" t="s">
        <v>116</v>
      </c>
      <c r="B172" s="1" t="str">
        <f>samples_g[[#This Row],[alias]]</f>
        <v>sam_</v>
      </c>
      <c r="C172" s="5"/>
      <c r="D172" s="32"/>
      <c r="E172" s="32"/>
      <c r="F172" s="32"/>
      <c r="H172" s="32"/>
      <c r="I172" s="32"/>
      <c r="J172" s="32"/>
      <c r="K172" s="49"/>
      <c r="L172" s="49"/>
      <c r="O172" s="49"/>
      <c r="P172" s="32"/>
      <c r="Q172" s="32"/>
    </row>
    <row r="173">
      <c r="A173" s="1" t="s">
        <v>116</v>
      </c>
      <c r="B173" s="1" t="str">
        <f>samples_g[[#This Row],[alias]]</f>
        <v>sam_</v>
      </c>
      <c r="C173" s="5"/>
      <c r="D173" s="32"/>
      <c r="E173" s="32"/>
      <c r="F173" s="32"/>
      <c r="H173" s="32"/>
      <c r="I173" s="32"/>
      <c r="J173" s="32"/>
      <c r="K173" s="49"/>
      <c r="L173" s="49"/>
      <c r="O173" s="49"/>
      <c r="P173" s="32"/>
      <c r="Q173" s="32"/>
    </row>
    <row r="174">
      <c r="A174" s="1" t="s">
        <v>116</v>
      </c>
      <c r="B174" s="1" t="str">
        <f>samples_g[[#This Row],[alias]]</f>
        <v>sam_</v>
      </c>
      <c r="C174" s="5"/>
      <c r="D174" s="32"/>
      <c r="E174" s="32"/>
      <c r="F174" s="32"/>
      <c r="H174" s="32"/>
      <c r="I174" s="32"/>
      <c r="J174" s="32"/>
      <c r="K174" s="49"/>
      <c r="L174" s="49"/>
      <c r="O174" s="49"/>
      <c r="P174" s="32"/>
      <c r="Q174" s="32"/>
    </row>
    <row r="175">
      <c r="A175" s="1" t="s">
        <v>116</v>
      </c>
      <c r="B175" s="1" t="str">
        <f>samples_g[[#This Row],[alias]]</f>
        <v>sam_</v>
      </c>
      <c r="C175" s="5"/>
      <c r="D175" s="32"/>
      <c r="E175" s="32"/>
      <c r="F175" s="32"/>
      <c r="H175" s="32"/>
      <c r="I175" s="32"/>
      <c r="J175" s="32"/>
      <c r="K175" s="49"/>
      <c r="L175" s="49"/>
      <c r="O175" s="49"/>
      <c r="P175" s="32"/>
      <c r="Q175" s="32"/>
    </row>
    <row r="176">
      <c r="A176" s="1" t="s">
        <v>116</v>
      </c>
      <c r="B176" s="1" t="str">
        <f>samples_g[[#This Row],[alias]]</f>
        <v>sam_</v>
      </c>
      <c r="C176" s="5"/>
      <c r="D176" s="32"/>
      <c r="E176" s="32"/>
      <c r="F176" s="32"/>
      <c r="H176" s="32"/>
      <c r="I176" s="32"/>
      <c r="J176" s="32"/>
      <c r="K176" s="49"/>
      <c r="L176" s="49"/>
      <c r="O176" s="49"/>
      <c r="P176" s="32"/>
      <c r="Q176" s="32"/>
    </row>
    <row r="177">
      <c r="A177" s="1" t="s">
        <v>116</v>
      </c>
      <c r="B177" s="1" t="str">
        <f>samples_g[[#This Row],[alias]]</f>
        <v>sam_</v>
      </c>
      <c r="C177" s="5"/>
      <c r="D177" s="32"/>
      <c r="E177" s="32"/>
      <c r="F177" s="32"/>
      <c r="H177" s="32"/>
      <c r="I177" s="32"/>
      <c r="J177" s="32"/>
      <c r="K177" s="49"/>
      <c r="L177" s="49"/>
      <c r="O177" s="49"/>
      <c r="P177" s="32"/>
      <c r="Q177" s="32"/>
    </row>
    <row r="178">
      <c r="A178" s="1" t="s">
        <v>116</v>
      </c>
      <c r="B178" s="1" t="str">
        <f>samples_g[[#This Row],[alias]]</f>
        <v>sam_</v>
      </c>
      <c r="C178" s="5"/>
      <c r="D178" s="32"/>
      <c r="E178" s="32"/>
      <c r="F178" s="32"/>
      <c r="H178" s="32"/>
      <c r="I178" s="32"/>
      <c r="J178" s="32"/>
      <c r="K178" s="49"/>
      <c r="L178" s="49"/>
      <c r="O178" s="49"/>
      <c r="P178" s="32"/>
      <c r="Q178" s="32"/>
    </row>
    <row r="179">
      <c r="A179" s="1" t="s">
        <v>116</v>
      </c>
      <c r="B179" s="1" t="str">
        <f>samples_g[[#This Row],[alias]]</f>
        <v>sam_</v>
      </c>
      <c r="C179" s="5"/>
      <c r="D179" s="32"/>
      <c r="E179" s="32"/>
      <c r="F179" s="32"/>
      <c r="H179" s="32"/>
      <c r="I179" s="32"/>
      <c r="J179" s="32"/>
      <c r="K179" s="49"/>
      <c r="L179" s="49"/>
      <c r="O179" s="49"/>
      <c r="P179" s="32"/>
      <c r="Q179" s="32"/>
    </row>
    <row r="180">
      <c r="A180" s="1" t="s">
        <v>116</v>
      </c>
      <c r="B180" s="1" t="str">
        <f>samples_g[[#This Row],[alias]]</f>
        <v>sam_</v>
      </c>
      <c r="C180" s="5"/>
      <c r="D180" s="32"/>
      <c r="E180" s="32"/>
      <c r="F180" s="32"/>
      <c r="H180" s="32"/>
      <c r="I180" s="32"/>
      <c r="J180" s="32"/>
      <c r="K180" s="49"/>
      <c r="L180" s="49"/>
      <c r="O180" s="49"/>
      <c r="P180" s="32"/>
      <c r="Q180" s="32"/>
    </row>
    <row r="181">
      <c r="A181" s="1" t="s">
        <v>116</v>
      </c>
      <c r="B181" s="1" t="str">
        <f>samples_g[[#This Row],[alias]]</f>
        <v>sam_</v>
      </c>
      <c r="C181" s="5"/>
      <c r="D181" s="32"/>
      <c r="E181" s="32"/>
      <c r="F181" s="32"/>
      <c r="H181" s="32"/>
      <c r="I181" s="32"/>
      <c r="J181" s="32"/>
      <c r="K181" s="49"/>
      <c r="L181" s="49"/>
      <c r="O181" s="49"/>
      <c r="P181" s="32"/>
      <c r="Q181" s="32"/>
    </row>
    <row r="182">
      <c r="A182" s="1" t="s">
        <v>116</v>
      </c>
      <c r="B182" s="1" t="str">
        <f>samples_g[[#This Row],[alias]]</f>
        <v>sam_</v>
      </c>
      <c r="C182" s="5"/>
      <c r="D182" s="32"/>
      <c r="E182" s="32"/>
      <c r="F182" s="32"/>
      <c r="H182" s="32"/>
      <c r="I182" s="32"/>
      <c r="J182" s="32"/>
      <c r="K182" s="49"/>
      <c r="L182" s="49"/>
      <c r="O182" s="49"/>
      <c r="P182" s="32"/>
      <c r="Q182" s="32"/>
    </row>
    <row r="183">
      <c r="A183" s="1" t="s">
        <v>116</v>
      </c>
      <c r="B183" s="1" t="str">
        <f>samples_g[[#This Row],[alias]]</f>
        <v>sam_</v>
      </c>
      <c r="C183" s="5"/>
      <c r="D183" s="32"/>
      <c r="E183" s="32"/>
      <c r="F183" s="32"/>
      <c r="H183" s="32"/>
      <c r="I183" s="32"/>
      <c r="J183" s="32"/>
      <c r="K183" s="49"/>
      <c r="L183" s="49"/>
      <c r="O183" s="49"/>
      <c r="P183" s="32"/>
      <c r="Q183" s="32"/>
    </row>
    <row r="184">
      <c r="A184" s="1" t="s">
        <v>116</v>
      </c>
      <c r="B184" s="1" t="str">
        <f>samples_g[[#This Row],[alias]]</f>
        <v>sam_</v>
      </c>
      <c r="C184" s="5"/>
      <c r="D184" s="32"/>
      <c r="E184" s="32"/>
      <c r="F184" s="32"/>
      <c r="H184" s="32"/>
      <c r="I184" s="32"/>
      <c r="J184" s="32"/>
      <c r="K184" s="49"/>
      <c r="L184" s="49"/>
      <c r="O184" s="49"/>
      <c r="P184" s="32"/>
      <c r="Q184" s="32"/>
    </row>
    <row r="185">
      <c r="A185" s="1" t="s">
        <v>116</v>
      </c>
      <c r="B185" s="1" t="str">
        <f>samples_g[[#This Row],[alias]]</f>
        <v>sam_</v>
      </c>
      <c r="C185" s="5"/>
      <c r="D185" s="32"/>
      <c r="E185" s="32"/>
      <c r="F185" s="32"/>
      <c r="H185" s="32"/>
      <c r="I185" s="32"/>
      <c r="J185" s="32"/>
      <c r="K185" s="49"/>
      <c r="L185" s="49"/>
      <c r="O185" s="49"/>
      <c r="P185" s="32"/>
      <c r="Q185" s="32"/>
    </row>
    <row r="186">
      <c r="A186" s="1" t="s">
        <v>116</v>
      </c>
      <c r="B186" s="1" t="str">
        <f>samples_g[[#This Row],[alias]]</f>
        <v>sam_</v>
      </c>
      <c r="C186" s="5"/>
      <c r="D186" s="32"/>
      <c r="E186" s="32"/>
      <c r="F186" s="32"/>
      <c r="H186" s="32"/>
      <c r="I186" s="32"/>
      <c r="J186" s="32"/>
      <c r="K186" s="49"/>
      <c r="L186" s="49"/>
      <c r="O186" s="49"/>
      <c r="P186" s="32"/>
      <c r="Q186" s="32"/>
    </row>
    <row r="187">
      <c r="A187" s="1" t="s">
        <v>116</v>
      </c>
      <c r="B187" s="1" t="str">
        <f>samples_g[[#This Row],[alias]]</f>
        <v>sam_</v>
      </c>
      <c r="C187" s="5"/>
      <c r="D187" s="32"/>
      <c r="E187" s="32"/>
      <c r="F187" s="32"/>
      <c r="H187" s="32"/>
      <c r="I187" s="32"/>
      <c r="J187" s="32"/>
      <c r="K187" s="49"/>
      <c r="L187" s="49"/>
      <c r="O187" s="49"/>
      <c r="P187" s="32"/>
      <c r="Q187" s="32"/>
    </row>
    <row r="188">
      <c r="A188" s="1" t="s">
        <v>116</v>
      </c>
      <c r="B188" s="1" t="str">
        <f>samples_g[[#This Row],[alias]]</f>
        <v>sam_</v>
      </c>
      <c r="C188" s="5"/>
      <c r="D188" s="32"/>
      <c r="E188" s="32"/>
      <c r="F188" s="32"/>
      <c r="H188" s="32"/>
      <c r="I188" s="32"/>
      <c r="J188" s="32"/>
      <c r="K188" s="49"/>
      <c r="L188" s="49"/>
      <c r="O188" s="49"/>
      <c r="P188" s="32"/>
      <c r="Q188" s="32"/>
    </row>
    <row r="189">
      <c r="A189" s="1" t="s">
        <v>116</v>
      </c>
      <c r="B189" s="1" t="str">
        <f>samples_g[[#This Row],[alias]]</f>
        <v>sam_</v>
      </c>
      <c r="C189" s="5"/>
      <c r="D189" s="32"/>
      <c r="E189" s="32"/>
      <c r="F189" s="32"/>
      <c r="H189" s="32"/>
      <c r="I189" s="32"/>
      <c r="J189" s="32"/>
      <c r="K189" s="49"/>
      <c r="L189" s="49"/>
      <c r="O189" s="49"/>
      <c r="P189" s="32"/>
      <c r="Q189" s="32"/>
    </row>
    <row r="190">
      <c r="A190" s="1" t="s">
        <v>116</v>
      </c>
      <c r="B190" s="1" t="str">
        <f>samples_g[[#This Row],[alias]]</f>
        <v>sam_</v>
      </c>
      <c r="C190" s="5"/>
      <c r="D190" s="32"/>
      <c r="E190" s="32"/>
      <c r="F190" s="32"/>
      <c r="H190" s="32"/>
      <c r="I190" s="32"/>
      <c r="J190" s="32"/>
      <c r="K190" s="49"/>
      <c r="L190" s="49"/>
      <c r="O190" s="49"/>
      <c r="P190" s="32"/>
      <c r="Q190" s="32"/>
    </row>
    <row r="191">
      <c r="A191" s="1" t="s">
        <v>116</v>
      </c>
      <c r="B191" s="1" t="str">
        <f>samples_g[[#This Row],[alias]]</f>
        <v>sam_</v>
      </c>
      <c r="C191" s="5"/>
      <c r="D191" s="32"/>
      <c r="E191" s="32"/>
      <c r="F191" s="32"/>
      <c r="H191" s="32"/>
      <c r="I191" s="32"/>
      <c r="J191" s="32"/>
      <c r="K191" s="49"/>
      <c r="L191" s="49"/>
      <c r="O191" s="49"/>
      <c r="P191" s="32"/>
      <c r="Q191" s="32"/>
    </row>
    <row r="192">
      <c r="A192" s="1" t="s">
        <v>116</v>
      </c>
      <c r="B192" s="1" t="str">
        <f>samples_g[[#This Row],[alias]]</f>
        <v>sam_</v>
      </c>
      <c r="C192" s="5"/>
      <c r="D192" s="32"/>
      <c r="E192" s="32"/>
      <c r="F192" s="32"/>
      <c r="H192" s="32"/>
      <c r="I192" s="32"/>
      <c r="J192" s="32"/>
      <c r="K192" s="49"/>
      <c r="L192" s="49"/>
      <c r="O192" s="49"/>
      <c r="P192" s="32"/>
      <c r="Q192" s="32"/>
    </row>
    <row r="193">
      <c r="A193" s="1" t="s">
        <v>116</v>
      </c>
      <c r="B193" s="1" t="str">
        <f>samples_g[[#This Row],[alias]]</f>
        <v>sam_</v>
      </c>
      <c r="C193" s="5"/>
      <c r="D193" s="32"/>
      <c r="E193" s="32"/>
      <c r="F193" s="32"/>
      <c r="H193" s="32"/>
      <c r="I193" s="32"/>
      <c r="J193" s="32"/>
      <c r="K193" s="49"/>
      <c r="L193" s="49"/>
      <c r="O193" s="49"/>
      <c r="P193" s="32"/>
      <c r="Q193" s="32"/>
    </row>
    <row r="194">
      <c r="A194" s="1" t="s">
        <v>116</v>
      </c>
      <c r="B194" s="1" t="str">
        <f>samples_g[[#This Row],[alias]]</f>
        <v>sam_</v>
      </c>
      <c r="C194" s="5"/>
      <c r="D194" s="32"/>
      <c r="E194" s="32"/>
      <c r="F194" s="32"/>
      <c r="H194" s="32"/>
      <c r="I194" s="32"/>
      <c r="J194" s="32"/>
      <c r="K194" s="49"/>
      <c r="L194" s="49"/>
      <c r="O194" s="49"/>
      <c r="P194" s="32"/>
      <c r="Q194" s="32"/>
    </row>
    <row r="195">
      <c r="A195" s="1" t="s">
        <v>116</v>
      </c>
      <c r="B195" s="1" t="str">
        <f>samples_g[[#This Row],[alias]]</f>
        <v>sam_</v>
      </c>
      <c r="C195" s="5"/>
      <c r="D195" s="32"/>
      <c r="E195" s="32"/>
      <c r="F195" s="32"/>
      <c r="H195" s="32"/>
      <c r="I195" s="32"/>
      <c r="J195" s="32"/>
      <c r="K195" s="49"/>
      <c r="L195" s="49"/>
      <c r="O195" s="49"/>
      <c r="P195" s="32"/>
      <c r="Q195" s="32"/>
    </row>
    <row r="196">
      <c r="A196" s="1" t="s">
        <v>116</v>
      </c>
      <c r="B196" s="1" t="str">
        <f>samples_g[[#This Row],[alias]]</f>
        <v>sam_</v>
      </c>
      <c r="C196" s="5"/>
      <c r="D196" s="32"/>
      <c r="E196" s="32"/>
      <c r="F196" s="32"/>
      <c r="H196" s="32"/>
      <c r="I196" s="32"/>
      <c r="J196" s="32"/>
      <c r="K196" s="49"/>
      <c r="L196" s="49"/>
      <c r="O196" s="49"/>
      <c r="P196" s="32"/>
      <c r="Q196" s="32"/>
    </row>
    <row r="197">
      <c r="A197" s="1" t="s">
        <v>116</v>
      </c>
      <c r="B197" s="1" t="str">
        <f>samples_g[[#This Row],[alias]]</f>
        <v>sam_</v>
      </c>
      <c r="C197" s="5"/>
      <c r="D197" s="32"/>
      <c r="E197" s="32"/>
      <c r="F197" s="32"/>
      <c r="H197" s="32"/>
      <c r="I197" s="32"/>
      <c r="J197" s="32"/>
      <c r="K197" s="49"/>
      <c r="L197" s="49"/>
      <c r="O197" s="49"/>
      <c r="P197" s="32"/>
      <c r="Q197" s="32"/>
    </row>
    <row r="198">
      <c r="A198" s="1" t="s">
        <v>116</v>
      </c>
      <c r="B198" s="1" t="str">
        <f>samples_g[[#This Row],[alias]]</f>
        <v>sam_</v>
      </c>
      <c r="C198" s="5"/>
      <c r="D198" s="32"/>
      <c r="E198" s="32"/>
      <c r="F198" s="32"/>
      <c r="H198" s="32"/>
      <c r="I198" s="32"/>
      <c r="J198" s="32"/>
      <c r="K198" s="49"/>
      <c r="L198" s="49"/>
      <c r="O198" s="49"/>
      <c r="P198" s="32"/>
      <c r="Q198" s="32"/>
    </row>
    <row r="199">
      <c r="A199" s="1" t="s">
        <v>116</v>
      </c>
      <c r="B199" s="1" t="str">
        <f>samples_g[[#This Row],[alias]]</f>
        <v>sam_</v>
      </c>
      <c r="C199" s="5"/>
      <c r="D199" s="32"/>
      <c r="E199" s="32"/>
      <c r="F199" s="32"/>
      <c r="H199" s="32"/>
      <c r="I199" s="32"/>
      <c r="J199" s="32"/>
      <c r="K199" s="49"/>
      <c r="L199" s="49"/>
      <c r="O199" s="49"/>
      <c r="P199" s="32"/>
      <c r="Q199" s="32"/>
    </row>
    <row r="200">
      <c r="A200" s="1" t="s">
        <v>116</v>
      </c>
      <c r="B200" s="1" t="str">
        <f>samples_g[[#This Row],[alias]]</f>
        <v>sam_</v>
      </c>
      <c r="C200" s="5"/>
      <c r="D200" s="32"/>
      <c r="E200" s="32"/>
      <c r="F200" s="32"/>
      <c r="H200" s="32"/>
      <c r="I200" s="32"/>
      <c r="J200" s="32"/>
      <c r="K200" s="49"/>
      <c r="L200" s="49"/>
      <c r="O200" s="49"/>
      <c r="P200" s="32"/>
      <c r="Q200" s="32"/>
    </row>
    <row r="201">
      <c r="A201" s="1" t="s">
        <v>116</v>
      </c>
      <c r="B201" s="1" t="str">
        <f>samples_g[[#This Row],[alias]]</f>
        <v>sam_</v>
      </c>
      <c r="C201" s="5"/>
      <c r="D201" s="32"/>
      <c r="E201" s="32"/>
      <c r="F201" s="32"/>
      <c r="H201" s="32"/>
      <c r="I201" s="32"/>
      <c r="J201" s="32"/>
      <c r="K201" s="49"/>
      <c r="L201" s="49"/>
      <c r="O201" s="49"/>
      <c r="P201" s="32"/>
      <c r="Q201" s="32"/>
    </row>
    <row r="202">
      <c r="A202" s="1" t="s">
        <v>116</v>
      </c>
      <c r="B202" s="1" t="str">
        <f>samples_g[[#This Row],[alias]]</f>
        <v>sam_</v>
      </c>
      <c r="C202" s="5"/>
      <c r="D202" s="32"/>
      <c r="E202" s="32"/>
      <c r="F202" s="32"/>
      <c r="H202" s="32"/>
      <c r="I202" s="32"/>
      <c r="J202" s="32"/>
      <c r="K202" s="49"/>
      <c r="L202" s="49"/>
      <c r="O202" s="49"/>
      <c r="P202" s="32"/>
      <c r="Q202" s="32"/>
    </row>
    <row r="203">
      <c r="A203" s="1" t="s">
        <v>116</v>
      </c>
      <c r="B203" s="1" t="str">
        <f>samples_g[[#This Row],[alias]]</f>
        <v>sam_</v>
      </c>
      <c r="C203" s="5"/>
      <c r="D203" s="32"/>
      <c r="E203" s="32"/>
      <c r="F203" s="32"/>
      <c r="H203" s="32"/>
      <c r="I203" s="32"/>
      <c r="J203" s="32"/>
      <c r="K203" s="49"/>
      <c r="L203" s="49"/>
      <c r="O203" s="49"/>
      <c r="P203" s="32"/>
      <c r="Q203" s="32"/>
    </row>
    <row r="204">
      <c r="A204" s="1" t="s">
        <v>116</v>
      </c>
      <c r="B204" s="1" t="str">
        <f>samples_g[[#This Row],[alias]]</f>
        <v>sam_</v>
      </c>
      <c r="C204" s="5"/>
      <c r="D204" s="32"/>
      <c r="E204" s="32"/>
      <c r="F204" s="32"/>
      <c r="H204" s="32"/>
      <c r="I204" s="32"/>
      <c r="J204" s="32"/>
      <c r="K204" s="49"/>
      <c r="L204" s="49"/>
      <c r="O204" s="49"/>
      <c r="P204" s="32"/>
      <c r="Q204" s="32"/>
    </row>
    <row r="205">
      <c r="A205" s="1" t="s">
        <v>116</v>
      </c>
      <c r="B205" s="1" t="str">
        <f>samples_g[[#This Row],[alias]]</f>
        <v>sam_</v>
      </c>
      <c r="C205" s="5"/>
      <c r="D205" s="32"/>
      <c r="E205" s="32"/>
      <c r="F205" s="32"/>
      <c r="H205" s="32"/>
      <c r="I205" s="32"/>
      <c r="J205" s="32"/>
      <c r="K205" s="49"/>
      <c r="L205" s="49"/>
      <c r="O205" s="49"/>
      <c r="P205" s="32"/>
      <c r="Q205" s="32"/>
    </row>
    <row r="206">
      <c r="A206" s="1" t="s">
        <v>116</v>
      </c>
      <c r="B206" s="1" t="str">
        <f>samples_g[[#This Row],[alias]]</f>
        <v>sam_</v>
      </c>
      <c r="C206" s="5"/>
      <c r="D206" s="32"/>
      <c r="E206" s="32"/>
      <c r="F206" s="32"/>
      <c r="H206" s="32"/>
      <c r="I206" s="32"/>
      <c r="J206" s="32"/>
      <c r="K206" s="49"/>
      <c r="L206" s="49"/>
      <c r="O206" s="49"/>
      <c r="P206" s="32"/>
      <c r="Q206" s="32"/>
    </row>
    <row r="207">
      <c r="A207" s="1" t="s">
        <v>116</v>
      </c>
      <c r="B207" s="1" t="str">
        <f>samples_g[[#This Row],[alias]]</f>
        <v>sam_</v>
      </c>
      <c r="C207" s="5"/>
      <c r="D207" s="32"/>
      <c r="E207" s="32"/>
      <c r="F207" s="32"/>
      <c r="H207" s="32"/>
      <c r="I207" s="32"/>
      <c r="J207" s="32"/>
      <c r="K207" s="49"/>
      <c r="L207" s="49"/>
      <c r="O207" s="49"/>
      <c r="P207" s="32"/>
      <c r="Q207" s="32"/>
    </row>
    <row r="208">
      <c r="A208" s="1" t="s">
        <v>116</v>
      </c>
      <c r="B208" s="1" t="str">
        <f>samples_g[[#This Row],[alias]]</f>
        <v>sam_</v>
      </c>
      <c r="C208" s="5"/>
      <c r="D208" s="32"/>
      <c r="E208" s="32"/>
      <c r="F208" s="32"/>
      <c r="H208" s="32"/>
      <c r="I208" s="32"/>
      <c r="J208" s="32"/>
      <c r="K208" s="49"/>
      <c r="L208" s="49"/>
      <c r="O208" s="49"/>
      <c r="P208" s="32"/>
      <c r="Q208" s="32"/>
    </row>
    <row r="209">
      <c r="A209" s="1" t="s">
        <v>116</v>
      </c>
      <c r="B209" s="1" t="str">
        <f>samples_g[[#This Row],[alias]]</f>
        <v>sam_</v>
      </c>
      <c r="C209" s="5"/>
      <c r="D209" s="32"/>
      <c r="E209" s="32"/>
      <c r="F209" s="32"/>
      <c r="H209" s="32"/>
      <c r="I209" s="32"/>
      <c r="J209" s="32"/>
      <c r="K209" s="49"/>
      <c r="L209" s="49"/>
      <c r="O209" s="49"/>
      <c r="P209" s="32"/>
      <c r="Q209" s="32"/>
    </row>
    <row r="210">
      <c r="A210" s="1" t="s">
        <v>116</v>
      </c>
      <c r="B210" s="1" t="str">
        <f>samples_g[[#This Row],[alias]]</f>
        <v>sam_</v>
      </c>
      <c r="C210" s="5"/>
      <c r="D210" s="32"/>
      <c r="E210" s="32"/>
      <c r="F210" s="32"/>
      <c r="H210" s="32"/>
      <c r="I210" s="32"/>
      <c r="J210" s="32"/>
      <c r="K210" s="49"/>
      <c r="L210" s="49"/>
      <c r="O210" s="49"/>
      <c r="P210" s="32"/>
      <c r="Q210" s="32"/>
    </row>
    <row r="211">
      <c r="A211" s="1" t="s">
        <v>116</v>
      </c>
      <c r="B211" s="1" t="str">
        <f>samples_g[[#This Row],[alias]]</f>
        <v>sam_</v>
      </c>
      <c r="C211" s="5"/>
      <c r="D211" s="32"/>
      <c r="E211" s="32"/>
      <c r="F211" s="32"/>
      <c r="H211" s="32"/>
      <c r="I211" s="32"/>
      <c r="J211" s="32"/>
      <c r="K211" s="49"/>
      <c r="L211" s="49"/>
      <c r="O211" s="49"/>
      <c r="P211" s="32"/>
      <c r="Q211" s="32"/>
    </row>
    <row r="212">
      <c r="A212" s="1" t="s">
        <v>116</v>
      </c>
      <c r="B212" s="1" t="str">
        <f>samples_g[[#This Row],[alias]]</f>
        <v>sam_</v>
      </c>
      <c r="C212" s="5"/>
      <c r="D212" s="32"/>
      <c r="E212" s="32"/>
      <c r="F212" s="32"/>
      <c r="H212" s="32"/>
      <c r="I212" s="32"/>
      <c r="J212" s="32"/>
      <c r="K212" s="49"/>
      <c r="L212" s="49"/>
      <c r="O212" s="49"/>
      <c r="P212" s="32"/>
      <c r="Q212" s="32"/>
    </row>
    <row r="213">
      <c r="A213" s="1" t="s">
        <v>116</v>
      </c>
      <c r="B213" s="1" t="str">
        <f>samples_g[[#This Row],[alias]]</f>
        <v>sam_</v>
      </c>
      <c r="C213" s="5"/>
      <c r="D213" s="32"/>
      <c r="E213" s="32"/>
      <c r="F213" s="32"/>
      <c r="H213" s="32"/>
      <c r="I213" s="32"/>
      <c r="J213" s="32"/>
      <c r="K213" s="49"/>
      <c r="L213" s="49"/>
      <c r="O213" s="49"/>
      <c r="P213" s="32"/>
      <c r="Q213" s="32"/>
    </row>
    <row r="214">
      <c r="A214" s="1" t="s">
        <v>116</v>
      </c>
      <c r="B214" s="1" t="str">
        <f>samples_g[[#This Row],[alias]]</f>
        <v>sam_</v>
      </c>
      <c r="C214" s="5"/>
      <c r="D214" s="32"/>
      <c r="E214" s="32"/>
      <c r="F214" s="32"/>
      <c r="H214" s="32"/>
      <c r="I214" s="32"/>
      <c r="J214" s="32"/>
      <c r="K214" s="49"/>
      <c r="L214" s="49"/>
      <c r="O214" s="49"/>
      <c r="P214" s="32"/>
      <c r="Q214" s="32"/>
    </row>
    <row r="215">
      <c r="A215" s="1" t="s">
        <v>116</v>
      </c>
      <c r="B215" s="1" t="str">
        <f>samples_g[[#This Row],[alias]]</f>
        <v>sam_</v>
      </c>
      <c r="C215" s="5"/>
      <c r="D215" s="32"/>
      <c r="E215" s="32"/>
      <c r="F215" s="32"/>
      <c r="H215" s="32"/>
      <c r="I215" s="32"/>
      <c r="J215" s="32"/>
      <c r="K215" s="49"/>
      <c r="L215" s="49"/>
      <c r="O215" s="49"/>
      <c r="P215" s="32"/>
      <c r="Q215" s="32"/>
    </row>
    <row r="216">
      <c r="A216" s="1" t="s">
        <v>116</v>
      </c>
      <c r="B216" s="1" t="str">
        <f>samples_g[[#This Row],[alias]]</f>
        <v>sam_</v>
      </c>
      <c r="C216" s="5"/>
      <c r="D216" s="32"/>
      <c r="E216" s="32"/>
      <c r="F216" s="32"/>
      <c r="H216" s="32"/>
      <c r="I216" s="32"/>
      <c r="J216" s="32"/>
      <c r="K216" s="49"/>
      <c r="L216" s="49"/>
      <c r="O216" s="49"/>
      <c r="P216" s="32"/>
      <c r="Q216" s="32"/>
    </row>
    <row r="217">
      <c r="A217" s="1" t="s">
        <v>116</v>
      </c>
      <c r="B217" s="1" t="str">
        <f>samples_g[[#This Row],[alias]]</f>
        <v>sam_</v>
      </c>
      <c r="C217" s="5"/>
      <c r="D217" s="32"/>
      <c r="E217" s="32"/>
      <c r="F217" s="32"/>
      <c r="H217" s="32"/>
      <c r="I217" s="32"/>
      <c r="J217" s="32"/>
      <c r="K217" s="49"/>
      <c r="L217" s="49"/>
      <c r="O217" s="49"/>
      <c r="P217" s="32"/>
      <c r="Q217" s="32"/>
    </row>
    <row r="218">
      <c r="A218" s="1" t="s">
        <v>116</v>
      </c>
      <c r="B218" s="1" t="str">
        <f>samples_g[[#This Row],[alias]]</f>
        <v>sam_</v>
      </c>
      <c r="C218" s="5"/>
      <c r="D218" s="32"/>
      <c r="E218" s="32"/>
      <c r="F218" s="32"/>
      <c r="H218" s="32"/>
      <c r="I218" s="32"/>
      <c r="J218" s="32"/>
      <c r="K218" s="49"/>
      <c r="L218" s="49"/>
      <c r="O218" s="49"/>
      <c r="P218" s="32"/>
      <c r="Q218" s="32"/>
    </row>
    <row r="219">
      <c r="A219" s="1" t="s">
        <v>116</v>
      </c>
      <c r="B219" s="1" t="str">
        <f>samples_g[[#This Row],[alias]]</f>
        <v>sam_</v>
      </c>
      <c r="C219" s="5"/>
      <c r="D219" s="32"/>
      <c r="E219" s="32"/>
      <c r="F219" s="32"/>
      <c r="H219" s="32"/>
      <c r="I219" s="32"/>
      <c r="J219" s="32"/>
      <c r="K219" s="49"/>
      <c r="L219" s="49"/>
      <c r="O219" s="49"/>
      <c r="P219" s="32"/>
      <c r="Q219" s="32"/>
    </row>
    <row r="220">
      <c r="A220" s="1" t="s">
        <v>116</v>
      </c>
      <c r="B220" s="1" t="str">
        <f>samples_g[[#This Row],[alias]]</f>
        <v>sam_</v>
      </c>
      <c r="C220" s="5"/>
      <c r="D220" s="32"/>
      <c r="E220" s="32"/>
      <c r="F220" s="32"/>
      <c r="H220" s="32"/>
      <c r="I220" s="32"/>
      <c r="J220" s="32"/>
      <c r="K220" s="49"/>
      <c r="L220" s="49"/>
      <c r="O220" s="49"/>
      <c r="P220" s="32"/>
      <c r="Q220" s="32"/>
    </row>
    <row r="221">
      <c r="A221" s="1" t="s">
        <v>116</v>
      </c>
      <c r="B221" s="1" t="str">
        <f>samples_g[[#This Row],[alias]]</f>
        <v>sam_</v>
      </c>
      <c r="C221" s="5"/>
      <c r="D221" s="32"/>
      <c r="E221" s="32"/>
      <c r="F221" s="32"/>
      <c r="H221" s="32"/>
      <c r="I221" s="32"/>
      <c r="J221" s="32"/>
      <c r="K221" s="49"/>
      <c r="L221" s="49"/>
      <c r="O221" s="49"/>
      <c r="P221" s="32"/>
      <c r="Q221" s="32"/>
    </row>
    <row r="222">
      <c r="A222" s="1" t="s">
        <v>116</v>
      </c>
      <c r="B222" s="1" t="str">
        <f>samples_g[[#This Row],[alias]]</f>
        <v>sam_</v>
      </c>
      <c r="C222" s="5"/>
      <c r="D222" s="32"/>
      <c r="E222" s="32"/>
      <c r="F222" s="32"/>
      <c r="H222" s="32"/>
      <c r="I222" s="32"/>
      <c r="J222" s="32"/>
      <c r="K222" s="49"/>
      <c r="L222" s="49"/>
      <c r="O222" s="49"/>
      <c r="P222" s="32"/>
      <c r="Q222" s="32"/>
    </row>
    <row r="223">
      <c r="A223" s="1" t="s">
        <v>116</v>
      </c>
      <c r="B223" s="1" t="str">
        <f>samples_g[[#This Row],[alias]]</f>
        <v>sam_</v>
      </c>
      <c r="C223" s="5"/>
      <c r="D223" s="32"/>
      <c r="E223" s="32"/>
      <c r="F223" s="32"/>
      <c r="H223" s="32"/>
      <c r="I223" s="32"/>
      <c r="J223" s="32"/>
      <c r="K223" s="49"/>
      <c r="L223" s="49"/>
      <c r="O223" s="49"/>
      <c r="P223" s="32"/>
      <c r="Q223" s="32"/>
    </row>
    <row r="224">
      <c r="A224" s="1" t="s">
        <v>116</v>
      </c>
      <c r="B224" s="1" t="str">
        <f>samples_g[[#This Row],[alias]]</f>
        <v>sam_</v>
      </c>
      <c r="C224" s="5"/>
      <c r="D224" s="32"/>
      <c r="E224" s="32"/>
      <c r="F224" s="32"/>
      <c r="H224" s="32"/>
      <c r="I224" s="32"/>
      <c r="J224" s="32"/>
      <c r="K224" s="49"/>
      <c r="L224" s="49"/>
      <c r="O224" s="49"/>
      <c r="P224" s="32"/>
      <c r="Q224" s="32"/>
    </row>
    <row r="225">
      <c r="A225" s="1" t="s">
        <v>116</v>
      </c>
      <c r="B225" s="1" t="str">
        <f>samples_g[[#This Row],[alias]]</f>
        <v>sam_</v>
      </c>
      <c r="C225" s="5"/>
      <c r="D225" s="32"/>
      <c r="E225" s="32"/>
      <c r="F225" s="32"/>
      <c r="H225" s="32"/>
      <c r="I225" s="32"/>
      <c r="J225" s="32"/>
      <c r="K225" s="49"/>
      <c r="L225" s="49"/>
      <c r="O225" s="49"/>
      <c r="P225" s="32"/>
      <c r="Q225" s="32"/>
    </row>
    <row r="226">
      <c r="A226" s="1" t="s">
        <v>116</v>
      </c>
      <c r="B226" s="1" t="str">
        <f>samples_g[[#This Row],[alias]]</f>
        <v>sam_</v>
      </c>
      <c r="C226" s="5"/>
      <c r="D226" s="32"/>
      <c r="E226" s="32"/>
      <c r="F226" s="32"/>
      <c r="H226" s="32"/>
      <c r="I226" s="32"/>
      <c r="J226" s="32"/>
      <c r="K226" s="49"/>
      <c r="L226" s="49"/>
      <c r="O226" s="49"/>
      <c r="P226" s="32"/>
      <c r="Q226" s="32"/>
    </row>
    <row r="227">
      <c r="A227" s="1" t="s">
        <v>116</v>
      </c>
      <c r="B227" s="1" t="str">
        <f>samples_g[[#This Row],[alias]]</f>
        <v>sam_</v>
      </c>
      <c r="C227" s="5"/>
      <c r="D227" s="32"/>
      <c r="E227" s="32"/>
      <c r="F227" s="32"/>
      <c r="H227" s="32"/>
      <c r="I227" s="32"/>
      <c r="J227" s="32"/>
      <c r="K227" s="49"/>
      <c r="L227" s="49"/>
      <c r="O227" s="49"/>
      <c r="P227" s="32"/>
      <c r="Q227" s="32"/>
    </row>
    <row r="228">
      <c r="A228" s="1" t="s">
        <v>116</v>
      </c>
      <c r="B228" s="1" t="str">
        <f>samples_g[[#This Row],[alias]]</f>
        <v>sam_</v>
      </c>
      <c r="C228" s="5"/>
      <c r="D228" s="32"/>
      <c r="E228" s="32"/>
      <c r="F228" s="32"/>
      <c r="H228" s="32"/>
      <c r="I228" s="32"/>
      <c r="J228" s="32"/>
      <c r="K228" s="49"/>
      <c r="L228" s="49"/>
      <c r="O228" s="49"/>
      <c r="P228" s="32"/>
      <c r="Q228" s="32"/>
    </row>
    <row r="229">
      <c r="A229" s="1" t="s">
        <v>116</v>
      </c>
      <c r="B229" s="1" t="str">
        <f>samples_g[[#This Row],[alias]]</f>
        <v>sam_</v>
      </c>
      <c r="C229" s="5"/>
      <c r="D229" s="32"/>
      <c r="E229" s="32"/>
      <c r="F229" s="32"/>
      <c r="H229" s="32"/>
      <c r="I229" s="32"/>
      <c r="J229" s="32"/>
      <c r="K229" s="49"/>
      <c r="L229" s="49"/>
      <c r="O229" s="49"/>
      <c r="P229" s="32"/>
      <c r="Q229" s="32"/>
    </row>
    <row r="230">
      <c r="A230" s="1" t="s">
        <v>116</v>
      </c>
      <c r="B230" s="1" t="str">
        <f>samples_g[[#This Row],[alias]]</f>
        <v>sam_</v>
      </c>
      <c r="C230" s="5"/>
      <c r="D230" s="32"/>
      <c r="E230" s="32"/>
      <c r="F230" s="32"/>
      <c r="H230" s="32"/>
      <c r="I230" s="32"/>
      <c r="J230" s="32"/>
      <c r="K230" s="49"/>
      <c r="L230" s="49"/>
      <c r="O230" s="49"/>
      <c r="P230" s="32"/>
      <c r="Q230" s="32"/>
    </row>
    <row r="231">
      <c r="A231" s="1" t="s">
        <v>116</v>
      </c>
      <c r="B231" s="1" t="str">
        <f>samples_g[[#This Row],[alias]]</f>
        <v>sam_</v>
      </c>
      <c r="C231" s="5"/>
      <c r="D231" s="32"/>
      <c r="E231" s="32"/>
      <c r="F231" s="32"/>
      <c r="H231" s="32"/>
      <c r="I231" s="32"/>
      <c r="J231" s="32"/>
      <c r="K231" s="49"/>
      <c r="L231" s="49"/>
      <c r="O231" s="49"/>
      <c r="P231" s="32"/>
      <c r="Q231" s="32"/>
    </row>
    <row r="232">
      <c r="A232" s="1" t="s">
        <v>116</v>
      </c>
      <c r="B232" s="1" t="str">
        <f>samples_g[[#This Row],[alias]]</f>
        <v>sam_</v>
      </c>
      <c r="C232" s="5"/>
      <c r="D232" s="32"/>
      <c r="E232" s="32"/>
      <c r="F232" s="32"/>
      <c r="H232" s="32"/>
      <c r="I232" s="32"/>
      <c r="J232" s="32"/>
      <c r="K232" s="49"/>
      <c r="L232" s="49"/>
      <c r="O232" s="49"/>
      <c r="P232" s="32"/>
      <c r="Q232" s="32"/>
    </row>
    <row r="233">
      <c r="A233" s="1" t="s">
        <v>116</v>
      </c>
      <c r="B233" s="1" t="str">
        <f>samples_g[[#This Row],[alias]]</f>
        <v>sam_</v>
      </c>
      <c r="C233" s="5"/>
      <c r="D233" s="32"/>
      <c r="E233" s="32"/>
      <c r="F233" s="32"/>
      <c r="H233" s="32"/>
      <c r="I233" s="32"/>
      <c r="J233" s="32"/>
      <c r="K233" s="49"/>
      <c r="L233" s="49"/>
      <c r="O233" s="49"/>
      <c r="P233" s="32"/>
      <c r="Q233" s="32"/>
    </row>
    <row r="234">
      <c r="A234" s="1" t="s">
        <v>116</v>
      </c>
      <c r="B234" s="1" t="str">
        <f>samples_g[[#This Row],[alias]]</f>
        <v>sam_</v>
      </c>
      <c r="C234" s="5"/>
      <c r="D234" s="32"/>
      <c r="E234" s="32"/>
      <c r="F234" s="32"/>
      <c r="H234" s="32"/>
      <c r="I234" s="32"/>
      <c r="J234" s="32"/>
      <c r="K234" s="49"/>
      <c r="L234" s="49"/>
      <c r="O234" s="49"/>
      <c r="P234" s="32"/>
      <c r="Q234" s="32"/>
    </row>
    <row r="235">
      <c r="A235" s="1" t="s">
        <v>116</v>
      </c>
      <c r="B235" s="1" t="str">
        <f>samples_g[[#This Row],[alias]]</f>
        <v>sam_</v>
      </c>
      <c r="C235" s="5"/>
      <c r="D235" s="32"/>
      <c r="E235" s="32"/>
      <c r="F235" s="32"/>
      <c r="H235" s="32"/>
      <c r="I235" s="32"/>
      <c r="J235" s="32"/>
      <c r="K235" s="49"/>
      <c r="L235" s="49"/>
      <c r="O235" s="49"/>
      <c r="P235" s="32"/>
      <c r="Q235" s="32"/>
    </row>
    <row r="236">
      <c r="A236" s="1" t="s">
        <v>116</v>
      </c>
      <c r="B236" s="1" t="str">
        <f>samples_g[[#This Row],[alias]]</f>
        <v>sam_</v>
      </c>
      <c r="C236" s="5"/>
      <c r="D236" s="32"/>
      <c r="E236" s="32"/>
      <c r="F236" s="32"/>
      <c r="H236" s="32"/>
      <c r="I236" s="32"/>
      <c r="J236" s="32"/>
      <c r="K236" s="49"/>
      <c r="L236" s="49"/>
      <c r="O236" s="49"/>
      <c r="P236" s="32"/>
      <c r="Q236" s="32"/>
    </row>
    <row r="237">
      <c r="A237" s="1" t="s">
        <v>116</v>
      </c>
      <c r="B237" s="1" t="str">
        <f>samples_g[[#This Row],[alias]]</f>
        <v>sam_</v>
      </c>
      <c r="C237" s="5"/>
      <c r="D237" s="32"/>
      <c r="E237" s="32"/>
      <c r="F237" s="32"/>
      <c r="H237" s="32"/>
      <c r="I237" s="32"/>
      <c r="J237" s="32"/>
      <c r="K237" s="49"/>
      <c r="L237" s="49"/>
      <c r="O237" s="49"/>
      <c r="P237" s="32"/>
      <c r="Q237" s="32"/>
    </row>
    <row r="238">
      <c r="A238" s="1" t="s">
        <v>116</v>
      </c>
      <c r="B238" s="1" t="str">
        <f>samples_g[[#This Row],[alias]]</f>
        <v>sam_</v>
      </c>
      <c r="C238" s="5"/>
      <c r="D238" s="32"/>
      <c r="E238" s="32"/>
      <c r="F238" s="32"/>
      <c r="H238" s="32"/>
      <c r="I238" s="32"/>
      <c r="J238" s="32"/>
      <c r="K238" s="49"/>
      <c r="L238" s="49"/>
      <c r="O238" s="49"/>
      <c r="P238" s="32"/>
      <c r="Q238" s="32"/>
    </row>
    <row r="239">
      <c r="A239" s="1" t="s">
        <v>116</v>
      </c>
      <c r="B239" s="1" t="str">
        <f>samples_g[[#This Row],[alias]]</f>
        <v>sam_</v>
      </c>
      <c r="C239" s="5"/>
      <c r="D239" s="32"/>
      <c r="E239" s="32"/>
      <c r="F239" s="32"/>
      <c r="H239" s="32"/>
      <c r="I239" s="32"/>
      <c r="J239" s="32"/>
      <c r="K239" s="49"/>
      <c r="L239" s="49"/>
      <c r="O239" s="49"/>
      <c r="P239" s="32"/>
      <c r="Q239" s="32"/>
    </row>
    <row r="240">
      <c r="A240" s="1" t="s">
        <v>116</v>
      </c>
      <c r="B240" s="1" t="str">
        <f>samples_g[[#This Row],[alias]]</f>
        <v>sam_</v>
      </c>
      <c r="C240" s="5"/>
      <c r="D240" s="32"/>
      <c r="E240" s="32"/>
      <c r="F240" s="32"/>
      <c r="H240" s="32"/>
      <c r="I240" s="32"/>
      <c r="J240" s="32"/>
      <c r="K240" s="49"/>
      <c r="L240" s="49"/>
      <c r="O240" s="49"/>
      <c r="P240" s="32"/>
      <c r="Q240" s="32"/>
    </row>
    <row r="241">
      <c r="A241" s="1" t="s">
        <v>116</v>
      </c>
      <c r="B241" s="1" t="str">
        <f>samples_g[[#This Row],[alias]]</f>
        <v>sam_</v>
      </c>
      <c r="C241" s="5"/>
      <c r="D241" s="32"/>
      <c r="E241" s="32"/>
      <c r="F241" s="32"/>
      <c r="H241" s="32"/>
      <c r="I241" s="32"/>
      <c r="J241" s="32"/>
      <c r="K241" s="49"/>
      <c r="L241" s="49"/>
      <c r="O241" s="49"/>
      <c r="P241" s="32"/>
      <c r="Q241" s="32"/>
    </row>
    <row r="242">
      <c r="A242" s="1" t="s">
        <v>116</v>
      </c>
      <c r="B242" s="1" t="str">
        <f>samples_g[[#This Row],[alias]]</f>
        <v>sam_</v>
      </c>
      <c r="C242" s="5"/>
      <c r="D242" s="32"/>
      <c r="E242" s="32"/>
      <c r="F242" s="32"/>
      <c r="H242" s="32"/>
      <c r="I242" s="32"/>
      <c r="J242" s="32"/>
      <c r="K242" s="49"/>
      <c r="L242" s="49"/>
      <c r="O242" s="49"/>
      <c r="P242" s="32"/>
      <c r="Q242" s="32"/>
    </row>
    <row r="243">
      <c r="A243" s="1" t="s">
        <v>116</v>
      </c>
      <c r="B243" s="1" t="str">
        <f>samples_g[[#This Row],[alias]]</f>
        <v>sam_</v>
      </c>
      <c r="C243" s="5"/>
      <c r="D243" s="32"/>
      <c r="E243" s="32"/>
      <c r="F243" s="32"/>
      <c r="H243" s="32"/>
      <c r="I243" s="32"/>
      <c r="J243" s="32"/>
      <c r="K243" s="49"/>
      <c r="L243" s="49"/>
      <c r="O243" s="49"/>
      <c r="P243" s="32"/>
      <c r="Q243" s="32"/>
    </row>
    <row r="244">
      <c r="A244" s="1" t="s">
        <v>116</v>
      </c>
      <c r="B244" s="1" t="str">
        <f>samples_g[[#This Row],[alias]]</f>
        <v>sam_</v>
      </c>
      <c r="C244" s="5"/>
      <c r="D244" s="32"/>
      <c r="E244" s="32"/>
      <c r="F244" s="32"/>
      <c r="H244" s="32"/>
      <c r="I244" s="32"/>
      <c r="J244" s="32"/>
      <c r="K244" s="49"/>
      <c r="L244" s="49"/>
      <c r="O244" s="49"/>
      <c r="P244" s="32"/>
      <c r="Q244" s="32"/>
    </row>
    <row r="245">
      <c r="A245" s="1" t="s">
        <v>116</v>
      </c>
      <c r="B245" s="1" t="str">
        <f>samples_g[[#This Row],[alias]]</f>
        <v>sam_</v>
      </c>
      <c r="C245" s="5"/>
      <c r="D245" s="32"/>
      <c r="E245" s="32"/>
      <c r="F245" s="32"/>
      <c r="H245" s="32"/>
      <c r="I245" s="32"/>
      <c r="J245" s="32"/>
      <c r="K245" s="49"/>
      <c r="L245" s="49"/>
      <c r="O245" s="49"/>
      <c r="P245" s="32"/>
      <c r="Q245" s="32"/>
    </row>
    <row r="246">
      <c r="A246" s="1" t="s">
        <v>116</v>
      </c>
      <c r="B246" s="1" t="str">
        <f>samples_g[[#This Row],[alias]]</f>
        <v>sam_</v>
      </c>
      <c r="C246" s="5"/>
      <c r="D246" s="32"/>
      <c r="E246" s="32"/>
      <c r="F246" s="32"/>
      <c r="H246" s="32"/>
      <c r="I246" s="32"/>
      <c r="J246" s="32"/>
      <c r="K246" s="49"/>
      <c r="L246" s="49"/>
      <c r="O246" s="49"/>
      <c r="P246" s="32"/>
      <c r="Q246" s="32"/>
    </row>
    <row r="247">
      <c r="A247" s="1" t="s">
        <v>116</v>
      </c>
      <c r="B247" s="1" t="str">
        <f>samples_g[[#This Row],[alias]]</f>
        <v>sam_</v>
      </c>
      <c r="C247" s="5"/>
      <c r="D247" s="32"/>
      <c r="E247" s="32"/>
      <c r="F247" s="32"/>
      <c r="H247" s="32"/>
      <c r="I247" s="32"/>
      <c r="J247" s="32"/>
      <c r="K247" s="49"/>
      <c r="L247" s="49"/>
      <c r="O247" s="49"/>
      <c r="P247" s="32"/>
      <c r="Q247" s="32"/>
    </row>
    <row r="248">
      <c r="A248" s="1" t="s">
        <v>116</v>
      </c>
      <c r="B248" s="1" t="str">
        <f>samples_g[[#This Row],[alias]]</f>
        <v>sam_</v>
      </c>
      <c r="C248" s="5"/>
      <c r="D248" s="32"/>
      <c r="E248" s="32"/>
      <c r="F248" s="32"/>
      <c r="H248" s="32"/>
      <c r="I248" s="32"/>
      <c r="J248" s="32"/>
      <c r="K248" s="49"/>
      <c r="L248" s="49"/>
      <c r="O248" s="49"/>
      <c r="P248" s="32"/>
      <c r="Q248" s="32"/>
    </row>
    <row r="249">
      <c r="A249" s="1" t="s">
        <v>116</v>
      </c>
      <c r="B249" s="1" t="str">
        <f>samples_g[[#This Row],[alias]]</f>
        <v>sam_</v>
      </c>
      <c r="C249" s="5"/>
      <c r="D249" s="32"/>
      <c r="E249" s="32"/>
      <c r="F249" s="32"/>
      <c r="H249" s="32"/>
      <c r="I249" s="32"/>
      <c r="J249" s="32"/>
      <c r="K249" s="49"/>
      <c r="L249" s="49"/>
      <c r="O249" s="49"/>
      <c r="P249" s="32"/>
      <c r="Q249" s="32"/>
    </row>
    <row r="250">
      <c r="A250" s="1" t="s">
        <v>116</v>
      </c>
      <c r="B250" s="1" t="str">
        <f>samples_g[[#This Row],[alias]]</f>
        <v>sam_</v>
      </c>
      <c r="C250" s="5"/>
      <c r="D250" s="32"/>
      <c r="E250" s="32"/>
      <c r="F250" s="32"/>
      <c r="H250" s="32"/>
      <c r="I250" s="32"/>
      <c r="J250" s="32"/>
      <c r="K250" s="49"/>
      <c r="L250" s="49"/>
      <c r="O250" s="49"/>
      <c r="P250" s="32"/>
      <c r="Q250" s="32"/>
    </row>
    <row r="251">
      <c r="A251" s="1" t="s">
        <v>116</v>
      </c>
      <c r="B251" s="1" t="str">
        <f>samples_g[[#This Row],[alias]]</f>
        <v>sam_</v>
      </c>
      <c r="C251" s="5"/>
      <c r="D251" s="32"/>
      <c r="E251" s="32"/>
      <c r="F251" s="32"/>
      <c r="H251" s="32"/>
      <c r="I251" s="32"/>
      <c r="J251" s="32"/>
      <c r="K251" s="49"/>
      <c r="L251" s="49"/>
      <c r="O251" s="49"/>
      <c r="P251" s="32"/>
      <c r="Q251" s="32"/>
    </row>
    <row r="252">
      <c r="A252" s="1" t="s">
        <v>116</v>
      </c>
      <c r="B252" s="1" t="str">
        <f>samples_g[[#This Row],[alias]]</f>
        <v>sam_</v>
      </c>
      <c r="C252" s="5"/>
      <c r="D252" s="32"/>
      <c r="E252" s="32"/>
      <c r="F252" s="32"/>
      <c r="H252" s="32"/>
      <c r="I252" s="32"/>
      <c r="J252" s="32"/>
      <c r="K252" s="49"/>
      <c r="L252" s="49"/>
      <c r="O252" s="49"/>
      <c r="P252" s="32"/>
      <c r="Q252" s="32"/>
    </row>
    <row r="253">
      <c r="A253" s="1" t="s">
        <v>116</v>
      </c>
      <c r="B253" s="1" t="str">
        <f>samples_g[[#This Row],[alias]]</f>
        <v>sam_</v>
      </c>
      <c r="C253" s="5"/>
      <c r="D253" s="32"/>
      <c r="E253" s="32"/>
      <c r="F253" s="32"/>
      <c r="H253" s="32"/>
      <c r="I253" s="32"/>
      <c r="J253" s="32"/>
      <c r="K253" s="49"/>
      <c r="L253" s="49"/>
      <c r="O253" s="49"/>
      <c r="P253" s="32"/>
      <c r="Q253" s="32"/>
    </row>
    <row r="254">
      <c r="A254" s="1" t="s">
        <v>116</v>
      </c>
      <c r="B254" s="1" t="str">
        <f>samples_g[[#This Row],[alias]]</f>
        <v>sam_</v>
      </c>
      <c r="C254" s="5"/>
      <c r="D254" s="32"/>
      <c r="E254" s="32"/>
      <c r="F254" s="32"/>
      <c r="H254" s="32"/>
      <c r="I254" s="32"/>
      <c r="J254" s="32"/>
      <c r="K254" s="49"/>
      <c r="L254" s="49"/>
      <c r="O254" s="49"/>
      <c r="P254" s="32"/>
      <c r="Q254" s="32"/>
    </row>
    <row r="255">
      <c r="A255" s="1" t="s">
        <v>116</v>
      </c>
      <c r="B255" s="1" t="str">
        <f>samples_g[[#This Row],[alias]]</f>
        <v>sam_</v>
      </c>
      <c r="C255" s="5"/>
      <c r="D255" s="32"/>
      <c r="E255" s="32"/>
      <c r="F255" s="32"/>
      <c r="H255" s="32"/>
      <c r="I255" s="32"/>
      <c r="J255" s="32"/>
      <c r="K255" s="49"/>
      <c r="L255" s="49"/>
      <c r="O255" s="49"/>
      <c r="P255" s="32"/>
      <c r="Q255" s="32"/>
    </row>
    <row r="256">
      <c r="A256" s="1" t="s">
        <v>116</v>
      </c>
      <c r="B256" s="1" t="str">
        <f>samples_g[[#This Row],[alias]]</f>
        <v>sam_</v>
      </c>
      <c r="C256" s="5"/>
      <c r="D256" s="32"/>
      <c r="E256" s="32"/>
      <c r="F256" s="32"/>
      <c r="H256" s="32"/>
      <c r="I256" s="32"/>
      <c r="J256" s="32"/>
      <c r="K256" s="49"/>
      <c r="L256" s="49"/>
      <c r="O256" s="49"/>
      <c r="P256" s="32"/>
      <c r="Q256" s="32"/>
    </row>
    <row r="257">
      <c r="A257" s="1" t="s">
        <v>116</v>
      </c>
      <c r="B257" s="1" t="str">
        <f>samples_g[[#This Row],[alias]]</f>
        <v>sam_</v>
      </c>
      <c r="C257" s="5"/>
      <c r="D257" s="32"/>
      <c r="E257" s="32"/>
      <c r="F257" s="32"/>
      <c r="H257" s="32"/>
      <c r="I257" s="32"/>
      <c r="J257" s="32"/>
      <c r="K257" s="49"/>
      <c r="L257" s="49"/>
      <c r="O257" s="49"/>
      <c r="P257" s="32"/>
      <c r="Q257" s="32"/>
    </row>
    <row r="258">
      <c r="A258" s="1" t="s">
        <v>116</v>
      </c>
      <c r="B258" s="1" t="str">
        <f>samples_g[[#This Row],[alias]]</f>
        <v>sam_</v>
      </c>
      <c r="C258" s="5"/>
      <c r="D258" s="32"/>
      <c r="E258" s="32"/>
      <c r="F258" s="32"/>
      <c r="H258" s="32"/>
      <c r="I258" s="32"/>
      <c r="J258" s="32"/>
      <c r="K258" s="49"/>
      <c r="L258" s="49"/>
      <c r="O258" s="49"/>
      <c r="P258" s="32"/>
      <c r="Q258" s="32"/>
    </row>
    <row r="259">
      <c r="A259" s="1" t="s">
        <v>116</v>
      </c>
      <c r="B259" s="1" t="str">
        <f>samples_g[[#This Row],[alias]]</f>
        <v>sam_</v>
      </c>
      <c r="C259" s="5"/>
      <c r="D259" s="32"/>
      <c r="E259" s="32"/>
      <c r="F259" s="32"/>
      <c r="H259" s="32"/>
      <c r="I259" s="32"/>
      <c r="J259" s="32"/>
      <c r="K259" s="49"/>
      <c r="L259" s="49"/>
      <c r="O259" s="49"/>
      <c r="P259" s="32"/>
      <c r="Q259" s="32"/>
    </row>
    <row r="260">
      <c r="A260" s="1" t="s">
        <v>116</v>
      </c>
      <c r="B260" s="1" t="str">
        <f>samples_g[[#This Row],[alias]]</f>
        <v>sam_</v>
      </c>
      <c r="C260" s="5"/>
      <c r="D260" s="32"/>
      <c r="E260" s="32"/>
      <c r="F260" s="32"/>
      <c r="H260" s="32"/>
      <c r="I260" s="32"/>
      <c r="J260" s="32"/>
      <c r="K260" s="49"/>
      <c r="L260" s="49"/>
      <c r="O260" s="49"/>
      <c r="P260" s="32"/>
      <c r="Q260" s="32"/>
    </row>
    <row r="261">
      <c r="A261" s="1" t="s">
        <v>116</v>
      </c>
      <c r="B261" s="1" t="str">
        <f>samples_g[[#This Row],[alias]]</f>
        <v>sam_</v>
      </c>
      <c r="C261" s="5"/>
      <c r="D261" s="32"/>
      <c r="E261" s="32"/>
      <c r="F261" s="32"/>
      <c r="H261" s="32"/>
      <c r="I261" s="32"/>
      <c r="J261" s="32"/>
      <c r="K261" s="49"/>
      <c r="L261" s="49"/>
      <c r="O261" s="49"/>
      <c r="P261" s="32"/>
      <c r="Q261" s="32"/>
    </row>
    <row r="262">
      <c r="A262" s="1" t="s">
        <v>116</v>
      </c>
      <c r="B262" s="1" t="str">
        <f>samples_g[[#This Row],[alias]]</f>
        <v>sam_</v>
      </c>
      <c r="C262" s="5"/>
      <c r="D262" s="32"/>
      <c r="E262" s="32"/>
      <c r="F262" s="32"/>
      <c r="H262" s="32"/>
      <c r="I262" s="32"/>
      <c r="J262" s="32"/>
      <c r="K262" s="49"/>
      <c r="L262" s="49"/>
      <c r="O262" s="49"/>
      <c r="P262" s="32"/>
      <c r="Q262" s="32"/>
    </row>
    <row r="263">
      <c r="A263" s="1" t="s">
        <v>116</v>
      </c>
      <c r="B263" s="1" t="str">
        <f>samples_g[[#This Row],[alias]]</f>
        <v>sam_</v>
      </c>
      <c r="C263" s="5"/>
      <c r="D263" s="32"/>
      <c r="E263" s="32"/>
      <c r="F263" s="32"/>
      <c r="H263" s="32"/>
      <c r="I263" s="32"/>
      <c r="J263" s="32"/>
      <c r="K263" s="49"/>
      <c r="L263" s="49"/>
      <c r="O263" s="49"/>
      <c r="P263" s="32"/>
      <c r="Q263" s="32"/>
    </row>
    <row r="264">
      <c r="A264" s="1" t="s">
        <v>116</v>
      </c>
      <c r="B264" s="1" t="str">
        <f>samples_g[[#This Row],[alias]]</f>
        <v>sam_</v>
      </c>
      <c r="C264" s="5"/>
      <c r="D264" s="32"/>
      <c r="E264" s="32"/>
      <c r="F264" s="32"/>
      <c r="H264" s="32"/>
      <c r="I264" s="32"/>
      <c r="J264" s="32"/>
      <c r="K264" s="49"/>
      <c r="L264" s="49"/>
      <c r="O264" s="49"/>
      <c r="P264" s="32"/>
      <c r="Q264" s="32"/>
    </row>
    <row r="265">
      <c r="A265" s="1" t="s">
        <v>116</v>
      </c>
      <c r="B265" s="1" t="str">
        <f>samples_g[[#This Row],[alias]]</f>
        <v>sam_</v>
      </c>
      <c r="C265" s="5"/>
      <c r="D265" s="32"/>
      <c r="E265" s="32"/>
      <c r="F265" s="32"/>
      <c r="H265" s="32"/>
      <c r="I265" s="32"/>
      <c r="J265" s="32"/>
      <c r="K265" s="49"/>
      <c r="L265" s="49"/>
      <c r="O265" s="49"/>
      <c r="P265" s="32"/>
      <c r="Q265" s="32"/>
    </row>
    <row r="266">
      <c r="A266" s="1" t="s">
        <v>116</v>
      </c>
      <c r="B266" s="1" t="str">
        <f>samples_g[[#This Row],[alias]]</f>
        <v>sam_</v>
      </c>
      <c r="C266" s="5"/>
      <c r="D266" s="32"/>
      <c r="E266" s="32"/>
      <c r="F266" s="32"/>
      <c r="H266" s="32"/>
      <c r="I266" s="32"/>
      <c r="J266" s="32"/>
      <c r="K266" s="49"/>
      <c r="L266" s="49"/>
      <c r="O266" s="49"/>
      <c r="P266" s="32"/>
      <c r="Q266" s="32"/>
    </row>
    <row r="267">
      <c r="A267" s="1" t="s">
        <v>116</v>
      </c>
      <c r="B267" s="1" t="str">
        <f>samples_g[[#This Row],[alias]]</f>
        <v>sam_</v>
      </c>
      <c r="C267" s="5"/>
      <c r="D267" s="32"/>
      <c r="E267" s="32"/>
      <c r="F267" s="32"/>
      <c r="H267" s="32"/>
      <c r="I267" s="32"/>
      <c r="J267" s="32"/>
      <c r="K267" s="49"/>
      <c r="L267" s="49"/>
      <c r="O267" s="49"/>
      <c r="P267" s="32"/>
      <c r="Q267" s="32"/>
    </row>
    <row r="268">
      <c r="A268" s="1" t="s">
        <v>116</v>
      </c>
      <c r="B268" s="1" t="str">
        <f>samples_g[[#This Row],[alias]]</f>
        <v>sam_</v>
      </c>
      <c r="C268" s="5"/>
      <c r="D268" s="32"/>
      <c r="E268" s="32"/>
      <c r="F268" s="32"/>
      <c r="H268" s="32"/>
      <c r="I268" s="32"/>
      <c r="J268" s="32"/>
      <c r="K268" s="49"/>
      <c r="L268" s="49"/>
      <c r="O268" s="49"/>
      <c r="P268" s="32"/>
      <c r="Q268" s="32"/>
    </row>
    <row r="269">
      <c r="A269" s="1" t="s">
        <v>116</v>
      </c>
      <c r="B269" s="1" t="str">
        <f>samples_g[[#This Row],[alias]]</f>
        <v>sam_</v>
      </c>
      <c r="C269" s="5"/>
      <c r="D269" s="32"/>
      <c r="E269" s="32"/>
      <c r="F269" s="32"/>
      <c r="H269" s="32"/>
      <c r="I269" s="32"/>
      <c r="J269" s="32"/>
      <c r="K269" s="49"/>
      <c r="L269" s="49"/>
      <c r="O269" s="49"/>
      <c r="P269" s="32"/>
      <c r="Q269" s="32"/>
    </row>
    <row r="270">
      <c r="A270" s="1" t="s">
        <v>116</v>
      </c>
      <c r="B270" s="1" t="str">
        <f>samples_g[[#This Row],[alias]]</f>
        <v>sam_</v>
      </c>
      <c r="C270" s="5"/>
      <c r="D270" s="32"/>
      <c r="E270" s="32"/>
      <c r="F270" s="32"/>
      <c r="H270" s="32"/>
      <c r="I270" s="32"/>
      <c r="J270" s="32"/>
      <c r="K270" s="49"/>
      <c r="L270" s="49"/>
      <c r="O270" s="49"/>
      <c r="P270" s="32"/>
      <c r="Q270" s="32"/>
    </row>
    <row r="271">
      <c r="A271" s="1" t="s">
        <v>116</v>
      </c>
      <c r="B271" s="1" t="str">
        <f>samples_g[[#This Row],[alias]]</f>
        <v>sam_</v>
      </c>
      <c r="C271" s="5"/>
      <c r="D271" s="32"/>
      <c r="E271" s="32"/>
      <c r="F271" s="32"/>
      <c r="H271" s="32"/>
      <c r="I271" s="32"/>
      <c r="J271" s="32"/>
      <c r="K271" s="49"/>
      <c r="L271" s="49"/>
      <c r="O271" s="49"/>
      <c r="P271" s="32"/>
      <c r="Q271" s="32"/>
    </row>
    <row r="272">
      <c r="A272" s="1" t="s">
        <v>116</v>
      </c>
      <c r="B272" s="1" t="str">
        <f>samples_g[[#This Row],[alias]]</f>
        <v>sam_</v>
      </c>
      <c r="C272" s="5"/>
      <c r="D272" s="32"/>
      <c r="E272" s="32"/>
      <c r="F272" s="32"/>
      <c r="H272" s="32"/>
      <c r="I272" s="32"/>
      <c r="J272" s="32"/>
      <c r="K272" s="49"/>
      <c r="L272" s="49"/>
      <c r="O272" s="49"/>
      <c r="P272" s="32"/>
      <c r="Q272" s="32"/>
    </row>
    <row r="273">
      <c r="A273" s="1" t="s">
        <v>116</v>
      </c>
      <c r="B273" s="1" t="str">
        <f>samples_g[[#This Row],[alias]]</f>
        <v>sam_</v>
      </c>
      <c r="C273" s="5"/>
      <c r="D273" s="32"/>
      <c r="E273" s="32"/>
      <c r="F273" s="32"/>
      <c r="H273" s="32"/>
      <c r="I273" s="32"/>
      <c r="J273" s="32"/>
      <c r="K273" s="49"/>
      <c r="L273" s="49"/>
      <c r="O273" s="49"/>
      <c r="P273" s="32"/>
      <c r="Q273" s="32"/>
    </row>
    <row r="274">
      <c r="A274" s="1" t="s">
        <v>116</v>
      </c>
      <c r="B274" s="1" t="str">
        <f>samples_g[[#This Row],[alias]]</f>
        <v>sam_</v>
      </c>
      <c r="C274" s="5"/>
      <c r="D274" s="32"/>
      <c r="E274" s="32"/>
      <c r="F274" s="32"/>
      <c r="H274" s="32"/>
      <c r="I274" s="32"/>
      <c r="J274" s="32"/>
      <c r="K274" s="49"/>
      <c r="L274" s="49"/>
      <c r="O274" s="49"/>
      <c r="P274" s="32"/>
      <c r="Q274" s="32"/>
    </row>
    <row r="275">
      <c r="A275" s="1" t="s">
        <v>116</v>
      </c>
      <c r="B275" s="1" t="str">
        <f>samples_g[[#This Row],[alias]]</f>
        <v>sam_</v>
      </c>
      <c r="C275" s="5"/>
      <c r="D275" s="32"/>
      <c r="E275" s="32"/>
      <c r="F275" s="32"/>
      <c r="H275" s="32"/>
      <c r="I275" s="32"/>
      <c r="J275" s="32"/>
      <c r="K275" s="49"/>
      <c r="L275" s="49"/>
      <c r="O275" s="49"/>
      <c r="P275" s="32"/>
      <c r="Q275" s="32"/>
    </row>
    <row r="276">
      <c r="A276" s="1" t="s">
        <v>116</v>
      </c>
      <c r="B276" s="1" t="str">
        <f>samples_g[[#This Row],[alias]]</f>
        <v>sam_</v>
      </c>
      <c r="C276" s="5"/>
      <c r="D276" s="32"/>
      <c r="E276" s="32"/>
      <c r="F276" s="32"/>
      <c r="H276" s="32"/>
      <c r="I276" s="32"/>
      <c r="J276" s="32"/>
      <c r="K276" s="49"/>
      <c r="L276" s="49"/>
      <c r="O276" s="49"/>
      <c r="P276" s="32"/>
      <c r="Q276" s="32"/>
    </row>
    <row r="277">
      <c r="A277" s="1" t="s">
        <v>116</v>
      </c>
      <c r="B277" s="1" t="str">
        <f>samples_g[[#This Row],[alias]]</f>
        <v>sam_</v>
      </c>
      <c r="C277" s="5"/>
      <c r="D277" s="32"/>
      <c r="E277" s="32"/>
      <c r="F277" s="32"/>
      <c r="H277" s="32"/>
      <c r="I277" s="32"/>
      <c r="J277" s="32"/>
      <c r="K277" s="49"/>
      <c r="L277" s="49"/>
      <c r="O277" s="49"/>
      <c r="P277" s="32"/>
      <c r="Q277" s="32"/>
    </row>
    <row r="278">
      <c r="A278" s="1" t="s">
        <v>116</v>
      </c>
      <c r="B278" s="1" t="str">
        <f>samples_g[[#This Row],[alias]]</f>
        <v>sam_</v>
      </c>
      <c r="C278" s="5"/>
      <c r="D278" s="32"/>
      <c r="E278" s="32"/>
      <c r="F278" s="32"/>
      <c r="H278" s="32"/>
      <c r="I278" s="32"/>
      <c r="J278" s="32"/>
      <c r="K278" s="49"/>
      <c r="L278" s="49"/>
      <c r="O278" s="49"/>
      <c r="P278" s="32"/>
      <c r="Q278" s="32"/>
    </row>
    <row r="279">
      <c r="A279" s="1" t="s">
        <v>116</v>
      </c>
      <c r="B279" s="1" t="str">
        <f>samples_g[[#This Row],[alias]]</f>
        <v>sam_</v>
      </c>
      <c r="C279" s="5"/>
      <c r="D279" s="32"/>
      <c r="E279" s="32"/>
      <c r="F279" s="32"/>
      <c r="H279" s="32"/>
      <c r="I279" s="32"/>
      <c r="J279" s="32"/>
      <c r="K279" s="49"/>
      <c r="L279" s="49"/>
      <c r="O279" s="49"/>
      <c r="P279" s="32"/>
      <c r="Q279" s="32"/>
    </row>
    <row r="280">
      <c r="A280" s="1" t="s">
        <v>116</v>
      </c>
      <c r="B280" s="1" t="str">
        <f>samples_g[[#This Row],[alias]]</f>
        <v>sam_</v>
      </c>
      <c r="C280" s="5"/>
      <c r="D280" s="32"/>
      <c r="E280" s="32"/>
      <c r="F280" s="32"/>
      <c r="H280" s="32"/>
      <c r="I280" s="32"/>
      <c r="J280" s="32"/>
      <c r="K280" s="49"/>
      <c r="L280" s="49"/>
      <c r="O280" s="49"/>
      <c r="P280" s="32"/>
      <c r="Q280" s="32"/>
    </row>
    <row r="281">
      <c r="A281" s="1" t="s">
        <v>116</v>
      </c>
      <c r="B281" s="1" t="str">
        <f>samples_g[[#This Row],[alias]]</f>
        <v>sam_</v>
      </c>
      <c r="C281" s="5"/>
      <c r="D281" s="32"/>
      <c r="E281" s="32"/>
      <c r="F281" s="32"/>
      <c r="H281" s="32"/>
      <c r="I281" s="32"/>
      <c r="J281" s="32"/>
      <c r="K281" s="49"/>
      <c r="L281" s="49"/>
      <c r="O281" s="49"/>
      <c r="P281" s="32"/>
      <c r="Q281" s="32"/>
    </row>
    <row r="282">
      <c r="A282" s="1" t="s">
        <v>116</v>
      </c>
      <c r="B282" s="1" t="str">
        <f>samples_g[[#This Row],[alias]]</f>
        <v>sam_</v>
      </c>
      <c r="C282" s="5"/>
      <c r="D282" s="32"/>
      <c r="E282" s="32"/>
      <c r="F282" s="32"/>
      <c r="H282" s="32"/>
      <c r="I282" s="32"/>
      <c r="J282" s="32"/>
      <c r="K282" s="49"/>
      <c r="L282" s="49"/>
      <c r="O282" s="49"/>
      <c r="P282" s="32"/>
      <c r="Q282" s="32"/>
    </row>
    <row r="283">
      <c r="A283" s="1" t="s">
        <v>116</v>
      </c>
      <c r="B283" s="1" t="str">
        <f>samples_g[[#This Row],[alias]]</f>
        <v>sam_</v>
      </c>
      <c r="C283" s="5"/>
      <c r="D283" s="32"/>
      <c r="E283" s="32"/>
      <c r="F283" s="32"/>
      <c r="H283" s="32"/>
      <c r="I283" s="32"/>
      <c r="J283" s="32"/>
      <c r="K283" s="49"/>
      <c r="L283" s="49"/>
      <c r="O283" s="49"/>
      <c r="P283" s="32"/>
      <c r="Q283" s="32"/>
    </row>
    <row r="284">
      <c r="A284" s="1" t="s">
        <v>116</v>
      </c>
      <c r="B284" s="1" t="str">
        <f>samples_g[[#This Row],[alias]]</f>
        <v>sam_</v>
      </c>
      <c r="C284" s="5"/>
      <c r="D284" s="32"/>
      <c r="E284" s="32"/>
      <c r="F284" s="32"/>
      <c r="H284" s="32"/>
      <c r="I284" s="32"/>
      <c r="J284" s="32"/>
      <c r="K284" s="49"/>
      <c r="L284" s="49"/>
      <c r="O284" s="49"/>
      <c r="P284" s="32"/>
      <c r="Q284" s="32"/>
    </row>
    <row r="285">
      <c r="A285" s="1" t="s">
        <v>116</v>
      </c>
      <c r="B285" s="1" t="str">
        <f>samples_g[[#This Row],[alias]]</f>
        <v>sam_</v>
      </c>
      <c r="C285" s="5"/>
      <c r="D285" s="32"/>
      <c r="E285" s="32"/>
      <c r="F285" s="32"/>
      <c r="H285" s="32"/>
      <c r="I285" s="32"/>
      <c r="J285" s="32"/>
      <c r="K285" s="49"/>
      <c r="L285" s="49"/>
      <c r="O285" s="49"/>
      <c r="P285" s="32"/>
      <c r="Q285" s="32"/>
    </row>
    <row r="286">
      <c r="A286" s="1" t="s">
        <v>116</v>
      </c>
      <c r="B286" s="1" t="str">
        <f>samples_g[[#This Row],[alias]]</f>
        <v>sam_</v>
      </c>
      <c r="C286" s="5"/>
      <c r="D286" s="32"/>
      <c r="E286" s="32"/>
      <c r="F286" s="32"/>
      <c r="H286" s="32"/>
      <c r="I286" s="32"/>
      <c r="J286" s="32"/>
      <c r="K286" s="49"/>
      <c r="L286" s="49"/>
      <c r="O286" s="49"/>
      <c r="P286" s="32"/>
      <c r="Q286" s="32"/>
    </row>
    <row r="287">
      <c r="A287" s="1" t="s">
        <v>116</v>
      </c>
      <c r="B287" s="1" t="str">
        <f>samples_g[[#This Row],[alias]]</f>
        <v>sam_</v>
      </c>
      <c r="C287" s="5"/>
      <c r="D287" s="32"/>
      <c r="E287" s="32"/>
      <c r="F287" s="32"/>
      <c r="H287" s="32"/>
      <c r="I287" s="32"/>
      <c r="J287" s="32"/>
      <c r="K287" s="49"/>
      <c r="L287" s="49"/>
      <c r="O287" s="49"/>
      <c r="P287" s="32"/>
      <c r="Q287" s="32"/>
    </row>
    <row r="288">
      <c r="A288" s="1" t="s">
        <v>116</v>
      </c>
      <c r="B288" s="1" t="str">
        <f>samples_g[[#This Row],[alias]]</f>
        <v>sam_</v>
      </c>
      <c r="C288" s="5"/>
      <c r="D288" s="32"/>
      <c r="E288" s="32"/>
      <c r="F288" s="32"/>
      <c r="H288" s="32"/>
      <c r="I288" s="32"/>
      <c r="J288" s="32"/>
      <c r="K288" s="49"/>
      <c r="L288" s="49"/>
      <c r="O288" s="49"/>
      <c r="P288" s="32"/>
      <c r="Q288" s="32"/>
    </row>
    <row r="289">
      <c r="A289" s="1" t="s">
        <v>116</v>
      </c>
      <c r="B289" s="1" t="str">
        <f>samples_g[[#This Row],[alias]]</f>
        <v>sam_</v>
      </c>
      <c r="C289" s="5"/>
      <c r="D289" s="32"/>
      <c r="E289" s="32"/>
      <c r="F289" s="32"/>
      <c r="H289" s="32"/>
      <c r="I289" s="32"/>
      <c r="J289" s="32"/>
      <c r="K289" s="49"/>
      <c r="L289" s="49"/>
      <c r="O289" s="49"/>
      <c r="P289" s="32"/>
      <c r="Q289" s="32"/>
    </row>
    <row r="290">
      <c r="A290" s="1" t="s">
        <v>116</v>
      </c>
      <c r="B290" s="1" t="str">
        <f>samples_g[[#This Row],[alias]]</f>
        <v>sam_</v>
      </c>
      <c r="C290" s="5"/>
      <c r="D290" s="32"/>
      <c r="E290" s="32"/>
      <c r="F290" s="32"/>
      <c r="H290" s="32"/>
      <c r="I290" s="32"/>
      <c r="J290" s="32"/>
      <c r="K290" s="49"/>
      <c r="L290" s="49"/>
      <c r="O290" s="49"/>
      <c r="P290" s="32"/>
      <c r="Q290" s="32"/>
    </row>
    <row r="291">
      <c r="A291" s="1" t="s">
        <v>116</v>
      </c>
      <c r="B291" s="1" t="str">
        <f>samples_g[[#This Row],[alias]]</f>
        <v>sam_</v>
      </c>
      <c r="C291" s="5"/>
      <c r="D291" s="32"/>
      <c r="E291" s="32"/>
      <c r="F291" s="32"/>
      <c r="H291" s="32"/>
      <c r="I291" s="32"/>
      <c r="J291" s="32"/>
      <c r="K291" s="49"/>
      <c r="L291" s="49"/>
      <c r="O291" s="49"/>
      <c r="P291" s="32"/>
      <c r="Q291" s="32"/>
    </row>
    <row r="292">
      <c r="A292" s="1" t="s">
        <v>116</v>
      </c>
      <c r="B292" s="1" t="str">
        <f>samples_g[[#This Row],[alias]]</f>
        <v>sam_</v>
      </c>
      <c r="C292" s="5"/>
      <c r="D292" s="32"/>
      <c r="E292" s="32"/>
      <c r="F292" s="32"/>
      <c r="H292" s="32"/>
      <c r="I292" s="32"/>
      <c r="J292" s="32"/>
      <c r="K292" s="49"/>
      <c r="L292" s="49"/>
      <c r="O292" s="49"/>
      <c r="P292" s="32"/>
      <c r="Q292" s="32"/>
    </row>
    <row r="293">
      <c r="A293" s="1" t="s">
        <v>116</v>
      </c>
      <c r="B293" s="1" t="str">
        <f>samples_g[[#This Row],[alias]]</f>
        <v>sam_</v>
      </c>
      <c r="C293" s="5"/>
      <c r="D293" s="32"/>
      <c r="E293" s="32"/>
      <c r="F293" s="32"/>
      <c r="H293" s="32"/>
      <c r="I293" s="32"/>
      <c r="J293" s="32"/>
      <c r="K293" s="49"/>
      <c r="L293" s="49"/>
      <c r="O293" s="49"/>
      <c r="P293" s="32"/>
      <c r="Q293" s="32"/>
    </row>
    <row r="294">
      <c r="A294" s="1" t="s">
        <v>116</v>
      </c>
      <c r="B294" s="1" t="str">
        <f>samples_g[[#This Row],[alias]]</f>
        <v>sam_</v>
      </c>
      <c r="C294" s="5"/>
      <c r="D294" s="32"/>
      <c r="E294" s="32"/>
      <c r="F294" s="32"/>
      <c r="H294" s="32"/>
      <c r="I294" s="32"/>
      <c r="J294" s="32"/>
      <c r="K294" s="49"/>
      <c r="L294" s="49"/>
      <c r="O294" s="49"/>
      <c r="P294" s="32"/>
      <c r="Q294" s="32"/>
    </row>
    <row r="295">
      <c r="A295" s="1" t="s">
        <v>116</v>
      </c>
      <c r="B295" s="1" t="str">
        <f>samples_g[[#This Row],[alias]]</f>
        <v>sam_</v>
      </c>
      <c r="C295" s="5"/>
      <c r="D295" s="32"/>
      <c r="E295" s="32"/>
      <c r="F295" s="32"/>
      <c r="H295" s="32"/>
      <c r="I295" s="32"/>
      <c r="J295" s="32"/>
      <c r="K295" s="49"/>
      <c r="L295" s="49"/>
      <c r="O295" s="49"/>
      <c r="P295" s="32"/>
      <c r="Q295" s="32"/>
    </row>
    <row r="296">
      <c r="A296" s="1" t="s">
        <v>116</v>
      </c>
      <c r="B296" s="1" t="str">
        <f>samples_g[[#This Row],[alias]]</f>
        <v>sam_</v>
      </c>
      <c r="C296" s="5"/>
      <c r="D296" s="32"/>
      <c r="E296" s="32"/>
      <c r="F296" s="32"/>
      <c r="H296" s="32"/>
      <c r="I296" s="32"/>
      <c r="J296" s="32"/>
      <c r="K296" s="49"/>
      <c r="L296" s="49"/>
      <c r="O296" s="49"/>
      <c r="P296" s="32"/>
      <c r="Q296" s="32"/>
    </row>
    <row r="297">
      <c r="A297" s="1" t="s">
        <v>116</v>
      </c>
      <c r="B297" s="1" t="str">
        <f>samples_g[[#This Row],[alias]]</f>
        <v>sam_</v>
      </c>
      <c r="C297" s="5"/>
      <c r="D297" s="32"/>
      <c r="E297" s="32"/>
      <c r="F297" s="32"/>
      <c r="H297" s="32"/>
      <c r="I297" s="32"/>
      <c r="J297" s="32"/>
      <c r="K297" s="49"/>
      <c r="L297" s="49"/>
      <c r="O297" s="49"/>
      <c r="P297" s="32"/>
      <c r="Q297" s="32"/>
    </row>
    <row r="298">
      <c r="A298" s="1" t="s">
        <v>116</v>
      </c>
      <c r="B298" s="1" t="str">
        <f>samples_g[[#This Row],[alias]]</f>
        <v>sam_</v>
      </c>
      <c r="C298" s="5"/>
      <c r="D298" s="32"/>
      <c r="E298" s="32"/>
      <c r="F298" s="32"/>
      <c r="H298" s="32"/>
      <c r="I298" s="32"/>
      <c r="J298" s="32"/>
      <c r="K298" s="49"/>
      <c r="L298" s="49"/>
      <c r="O298" s="49"/>
      <c r="P298" s="32"/>
      <c r="Q298" s="32"/>
    </row>
    <row r="299">
      <c r="A299" s="1" t="s">
        <v>116</v>
      </c>
      <c r="B299" s="1" t="str">
        <f>samples_g[[#This Row],[alias]]</f>
        <v>sam_</v>
      </c>
      <c r="C299" s="5"/>
      <c r="D299" s="32"/>
      <c r="E299" s="32"/>
      <c r="F299" s="32"/>
      <c r="H299" s="32"/>
      <c r="I299" s="32"/>
      <c r="J299" s="32"/>
      <c r="K299" s="49"/>
      <c r="L299" s="49"/>
      <c r="O299" s="49"/>
      <c r="P299" s="32"/>
      <c r="Q299" s="32"/>
    </row>
    <row r="300">
      <c r="A300" s="1" t="s">
        <v>116</v>
      </c>
      <c r="B300" s="1" t="str">
        <f>samples_g[[#This Row],[alias]]</f>
        <v>sam_</v>
      </c>
      <c r="C300" s="5"/>
      <c r="D300" s="32"/>
      <c r="E300" s="32"/>
      <c r="F300" s="32"/>
      <c r="H300" s="32"/>
      <c r="I300" s="32"/>
      <c r="J300" s="32"/>
      <c r="K300" s="49"/>
      <c r="L300" s="49"/>
      <c r="O300" s="49"/>
      <c r="P300" s="32"/>
      <c r="Q300" s="32"/>
    </row>
    <row r="301">
      <c r="A301" s="1" t="s">
        <v>116</v>
      </c>
      <c r="B301" s="1" t="str">
        <f>samples_g[[#This Row],[alias]]</f>
        <v>sam_</v>
      </c>
      <c r="C301" s="5"/>
      <c r="D301" s="32"/>
      <c r="E301" s="32"/>
      <c r="F301" s="32"/>
      <c r="H301" s="32"/>
      <c r="I301" s="32"/>
      <c r="J301" s="32"/>
      <c r="K301" s="49"/>
      <c r="L301" s="49"/>
      <c r="O301" s="49"/>
      <c r="P301" s="32"/>
      <c r="Q301" s="32"/>
    </row>
    <row r="302">
      <c r="A302" s="1" t="s">
        <v>116</v>
      </c>
      <c r="B302" s="1" t="str">
        <f>samples_g[[#This Row],[alias]]</f>
        <v>sam_</v>
      </c>
      <c r="C302" s="5"/>
      <c r="D302" s="32"/>
      <c r="E302" s="32"/>
      <c r="F302" s="32"/>
      <c r="H302" s="32"/>
      <c r="I302" s="32"/>
      <c r="J302" s="32"/>
      <c r="K302" s="49"/>
      <c r="L302" s="49"/>
      <c r="O302" s="49"/>
      <c r="P302" s="32"/>
      <c r="Q302" s="32"/>
    </row>
    <row r="303">
      <c r="A303" s="1" t="s">
        <v>116</v>
      </c>
      <c r="B303" s="1" t="str">
        <f>samples_g[[#This Row],[alias]]</f>
        <v>sam_</v>
      </c>
      <c r="C303" s="5"/>
      <c r="D303" s="32"/>
      <c r="E303" s="32"/>
      <c r="F303" s="32"/>
      <c r="H303" s="32"/>
      <c r="I303" s="32"/>
      <c r="J303" s="32"/>
      <c r="K303" s="49"/>
      <c r="L303" s="49"/>
      <c r="O303" s="49"/>
      <c r="P303" s="32"/>
      <c r="Q303" s="32"/>
    </row>
    <row r="304">
      <c r="A304" s="1" t="s">
        <v>116</v>
      </c>
      <c r="B304" s="1" t="str">
        <f>samples_g[[#This Row],[alias]]</f>
        <v>sam_</v>
      </c>
      <c r="C304" s="5"/>
      <c r="D304" s="32"/>
      <c r="E304" s="32"/>
      <c r="F304" s="32"/>
      <c r="H304" s="32"/>
      <c r="I304" s="32"/>
      <c r="J304" s="32"/>
      <c r="K304" s="49"/>
      <c r="L304" s="49"/>
      <c r="O304" s="49"/>
      <c r="P304" s="32"/>
      <c r="Q304" s="32"/>
    </row>
    <row r="305">
      <c r="A305" s="1" t="s">
        <v>116</v>
      </c>
      <c r="B305" s="1" t="str">
        <f>samples_g[[#This Row],[alias]]</f>
        <v>sam_</v>
      </c>
      <c r="C305" s="5"/>
      <c r="D305" s="32"/>
      <c r="E305" s="32"/>
      <c r="F305" s="32"/>
      <c r="H305" s="32"/>
      <c r="I305" s="32"/>
      <c r="J305" s="32"/>
      <c r="K305" s="49"/>
      <c r="L305" s="49"/>
      <c r="O305" s="49"/>
      <c r="P305" s="32"/>
      <c r="Q305" s="32"/>
    </row>
    <row r="306">
      <c r="A306" s="1" t="s">
        <v>116</v>
      </c>
      <c r="B306" s="1" t="str">
        <f>samples_g[[#This Row],[alias]]</f>
        <v>sam_</v>
      </c>
      <c r="C306" s="5"/>
      <c r="D306" s="32"/>
      <c r="E306" s="32"/>
      <c r="F306" s="32"/>
      <c r="H306" s="32"/>
      <c r="I306" s="32"/>
      <c r="J306" s="32"/>
      <c r="K306" s="49"/>
      <c r="L306" s="49"/>
      <c r="O306" s="49"/>
      <c r="P306" s="32"/>
      <c r="Q306" s="32"/>
    </row>
    <row r="307">
      <c r="A307" s="1" t="s">
        <v>116</v>
      </c>
      <c r="B307" s="1" t="str">
        <f>samples_g[[#This Row],[alias]]</f>
        <v>sam_</v>
      </c>
      <c r="C307" s="5"/>
      <c r="D307" s="32"/>
      <c r="E307" s="32"/>
      <c r="F307" s="32"/>
      <c r="H307" s="32"/>
      <c r="I307" s="32"/>
      <c r="J307" s="32"/>
      <c r="K307" s="49"/>
      <c r="L307" s="49"/>
      <c r="O307" s="49"/>
      <c r="P307" s="32"/>
      <c r="Q307" s="32"/>
    </row>
    <row r="308">
      <c r="A308" s="1" t="s">
        <v>116</v>
      </c>
      <c r="B308" s="1" t="str">
        <f>samples_g[[#This Row],[alias]]</f>
        <v>sam_</v>
      </c>
      <c r="C308" s="5"/>
      <c r="D308" s="32"/>
      <c r="E308" s="32"/>
      <c r="F308" s="32"/>
      <c r="H308" s="32"/>
      <c r="I308" s="32"/>
      <c r="J308" s="32"/>
      <c r="K308" s="49"/>
      <c r="L308" s="49"/>
      <c r="O308" s="49"/>
      <c r="P308" s="32"/>
      <c r="Q308" s="32"/>
    </row>
    <row r="309">
      <c r="A309" s="1" t="s">
        <v>116</v>
      </c>
      <c r="B309" s="1" t="str">
        <f>samples_g[[#This Row],[alias]]</f>
        <v>sam_</v>
      </c>
      <c r="C309" s="5"/>
      <c r="D309" s="32"/>
      <c r="E309" s="32"/>
      <c r="F309" s="32"/>
      <c r="H309" s="32"/>
      <c r="I309" s="32"/>
      <c r="J309" s="32"/>
      <c r="K309" s="49"/>
      <c r="L309" s="49"/>
      <c r="O309" s="49"/>
      <c r="P309" s="32"/>
      <c r="Q309" s="32"/>
    </row>
    <row r="310">
      <c r="A310" s="1" t="s">
        <v>116</v>
      </c>
      <c r="B310" s="1" t="str">
        <f>samples_g[[#This Row],[alias]]</f>
        <v>sam_</v>
      </c>
      <c r="C310" s="5"/>
      <c r="D310" s="32"/>
      <c r="E310" s="32"/>
      <c r="F310" s="32"/>
      <c r="H310" s="32"/>
      <c r="I310" s="32"/>
      <c r="J310" s="32"/>
      <c r="K310" s="49"/>
      <c r="L310" s="49"/>
      <c r="O310" s="49"/>
      <c r="P310" s="32"/>
      <c r="Q310" s="32"/>
    </row>
    <row r="311">
      <c r="A311" s="1" t="s">
        <v>116</v>
      </c>
      <c r="B311" s="1" t="str">
        <f>samples_g[[#This Row],[alias]]</f>
        <v>sam_</v>
      </c>
      <c r="C311" s="5"/>
      <c r="D311" s="32"/>
      <c r="E311" s="32"/>
      <c r="F311" s="32"/>
      <c r="H311" s="32"/>
      <c r="I311" s="32"/>
      <c r="J311" s="32"/>
      <c r="K311" s="49"/>
      <c r="L311" s="49"/>
      <c r="O311" s="49"/>
      <c r="P311" s="32"/>
      <c r="Q311" s="32"/>
    </row>
    <row r="312">
      <c r="A312" s="1" t="s">
        <v>116</v>
      </c>
      <c r="B312" s="1" t="str">
        <f>samples_g[[#This Row],[alias]]</f>
        <v>sam_</v>
      </c>
      <c r="C312" s="5"/>
      <c r="D312" s="32"/>
      <c r="E312" s="32"/>
      <c r="F312" s="32"/>
      <c r="H312" s="32"/>
      <c r="I312" s="32"/>
      <c r="J312" s="32"/>
      <c r="K312" s="49"/>
      <c r="L312" s="49"/>
      <c r="O312" s="49"/>
      <c r="P312" s="32"/>
      <c r="Q312" s="32"/>
    </row>
    <row r="313">
      <c r="A313" s="1" t="s">
        <v>116</v>
      </c>
      <c r="B313" s="1" t="str">
        <f>samples_g[[#This Row],[alias]]</f>
        <v>sam_</v>
      </c>
      <c r="C313" s="5"/>
      <c r="D313" s="32"/>
      <c r="E313" s="32"/>
      <c r="F313" s="32"/>
      <c r="H313" s="32"/>
      <c r="I313" s="32"/>
      <c r="J313" s="32"/>
      <c r="K313" s="49"/>
      <c r="L313" s="49"/>
      <c r="O313" s="49"/>
      <c r="P313" s="32"/>
      <c r="Q313" s="32"/>
    </row>
    <row r="314">
      <c r="A314" s="1" t="s">
        <v>116</v>
      </c>
      <c r="B314" s="1" t="str">
        <f>samples_g[[#This Row],[alias]]</f>
        <v>sam_</v>
      </c>
      <c r="C314" s="5"/>
      <c r="D314" s="32"/>
      <c r="E314" s="32"/>
      <c r="F314" s="32"/>
      <c r="H314" s="32"/>
      <c r="I314" s="32"/>
      <c r="J314" s="32"/>
      <c r="K314" s="49"/>
      <c r="L314" s="49"/>
      <c r="O314" s="49"/>
      <c r="P314" s="32"/>
      <c r="Q314" s="32"/>
    </row>
    <row r="315">
      <c r="A315" s="1" t="s">
        <v>116</v>
      </c>
      <c r="B315" s="1" t="str">
        <f>samples_g[[#This Row],[alias]]</f>
        <v>sam_</v>
      </c>
      <c r="C315" s="5"/>
      <c r="D315" s="32"/>
      <c r="E315" s="32"/>
      <c r="F315" s="32"/>
      <c r="H315" s="32"/>
      <c r="I315" s="32"/>
      <c r="J315" s="32"/>
      <c r="K315" s="49"/>
      <c r="L315" s="49"/>
      <c r="O315" s="49"/>
      <c r="P315" s="32"/>
      <c r="Q315" s="32"/>
    </row>
    <row r="316">
      <c r="A316" s="1" t="s">
        <v>116</v>
      </c>
      <c r="B316" s="1" t="str">
        <f>samples_g[[#This Row],[alias]]</f>
        <v>sam_</v>
      </c>
      <c r="C316" s="5"/>
      <c r="D316" s="32"/>
      <c r="E316" s="32"/>
      <c r="F316" s="32"/>
      <c r="H316" s="32"/>
      <c r="I316" s="32"/>
      <c r="J316" s="32"/>
      <c r="K316" s="49"/>
      <c r="L316" s="49"/>
      <c r="O316" s="49"/>
      <c r="P316" s="32"/>
      <c r="Q316" s="32"/>
    </row>
    <row r="317">
      <c r="A317" s="1" t="s">
        <v>116</v>
      </c>
      <c r="B317" s="1" t="str">
        <f>samples_g[[#This Row],[alias]]</f>
        <v>sam_</v>
      </c>
      <c r="C317" s="5"/>
      <c r="D317" s="32"/>
      <c r="E317" s="32"/>
      <c r="F317" s="32"/>
      <c r="H317" s="32"/>
      <c r="I317" s="32"/>
      <c r="J317" s="32"/>
      <c r="K317" s="49"/>
      <c r="L317" s="49"/>
      <c r="O317" s="49"/>
      <c r="P317" s="32"/>
      <c r="Q317" s="32"/>
    </row>
    <row r="318">
      <c r="A318" s="1" t="s">
        <v>116</v>
      </c>
      <c r="B318" s="1" t="str">
        <f>samples_g[[#This Row],[alias]]</f>
        <v>sam_</v>
      </c>
      <c r="C318" s="5"/>
      <c r="D318" s="32"/>
      <c r="E318" s="32"/>
      <c r="F318" s="32"/>
      <c r="H318" s="32"/>
      <c r="I318" s="32"/>
      <c r="J318" s="32"/>
      <c r="K318" s="49"/>
      <c r="L318" s="49"/>
      <c r="O318" s="49"/>
      <c r="P318" s="32"/>
      <c r="Q318" s="32"/>
    </row>
    <row r="319">
      <c r="A319" s="1" t="s">
        <v>116</v>
      </c>
      <c r="B319" s="1" t="str">
        <f>samples_g[[#This Row],[alias]]</f>
        <v>sam_</v>
      </c>
      <c r="C319" s="5"/>
      <c r="D319" s="32"/>
      <c r="E319" s="32"/>
      <c r="F319" s="32"/>
      <c r="H319" s="32"/>
      <c r="I319" s="32"/>
      <c r="J319" s="32"/>
      <c r="K319" s="49"/>
      <c r="L319" s="49"/>
      <c r="O319" s="49"/>
      <c r="P319" s="32"/>
      <c r="Q319" s="32"/>
    </row>
    <row r="320">
      <c r="A320" s="1" t="s">
        <v>116</v>
      </c>
      <c r="B320" s="1" t="str">
        <f>samples_g[[#This Row],[alias]]</f>
        <v>sam_</v>
      </c>
      <c r="C320" s="5"/>
      <c r="D320" s="32"/>
      <c r="E320" s="32"/>
      <c r="F320" s="32"/>
      <c r="H320" s="32"/>
      <c r="I320" s="32"/>
      <c r="J320" s="32"/>
      <c r="K320" s="49"/>
      <c r="L320" s="49"/>
      <c r="O320" s="49"/>
      <c r="P320" s="32"/>
      <c r="Q320" s="32"/>
    </row>
    <row r="321">
      <c r="A321" s="1" t="s">
        <v>116</v>
      </c>
      <c r="B321" s="1" t="str">
        <f>samples_g[[#This Row],[alias]]</f>
        <v>sam_</v>
      </c>
      <c r="C321" s="5"/>
      <c r="D321" s="32"/>
      <c r="E321" s="32"/>
      <c r="F321" s="32"/>
      <c r="H321" s="32"/>
      <c r="I321" s="32"/>
      <c r="J321" s="32"/>
      <c r="K321" s="49"/>
      <c r="L321" s="49"/>
      <c r="O321" s="49"/>
      <c r="P321" s="32"/>
      <c r="Q321" s="32"/>
    </row>
    <row r="322">
      <c r="A322" s="1" t="s">
        <v>116</v>
      </c>
      <c r="B322" s="1" t="str">
        <f>samples_g[[#This Row],[alias]]</f>
        <v>sam_</v>
      </c>
      <c r="C322" s="5"/>
      <c r="D322" s="32"/>
      <c r="E322" s="32"/>
      <c r="F322" s="32"/>
      <c r="H322" s="32"/>
      <c r="I322" s="32"/>
      <c r="J322" s="32"/>
      <c r="K322" s="49"/>
      <c r="L322" s="49"/>
      <c r="O322" s="49"/>
      <c r="P322" s="32"/>
      <c r="Q322" s="32"/>
    </row>
    <row r="323">
      <c r="A323" s="1" t="s">
        <v>116</v>
      </c>
      <c r="B323" s="1" t="str">
        <f>samples_g[[#This Row],[alias]]</f>
        <v>sam_</v>
      </c>
      <c r="C323" s="5"/>
      <c r="D323" s="32"/>
      <c r="E323" s="32"/>
      <c r="F323" s="32"/>
      <c r="H323" s="32"/>
      <c r="I323" s="32"/>
      <c r="J323" s="32"/>
      <c r="K323" s="49"/>
      <c r="L323" s="49"/>
      <c r="O323" s="49"/>
      <c r="P323" s="32"/>
      <c r="Q323" s="32"/>
    </row>
    <row r="324">
      <c r="A324" s="1" t="s">
        <v>116</v>
      </c>
      <c r="B324" s="1" t="str">
        <f>samples_g[[#This Row],[alias]]</f>
        <v>sam_</v>
      </c>
      <c r="C324" s="5"/>
      <c r="D324" s="32"/>
      <c r="E324" s="32"/>
      <c r="F324" s="32"/>
      <c r="H324" s="32"/>
      <c r="I324" s="32"/>
      <c r="J324" s="32"/>
      <c r="K324" s="49"/>
      <c r="L324" s="49"/>
      <c r="O324" s="49"/>
      <c r="P324" s="32"/>
      <c r="Q324" s="32"/>
    </row>
    <row r="325">
      <c r="A325" s="1" t="s">
        <v>116</v>
      </c>
      <c r="B325" s="1" t="str">
        <f>samples_g[[#This Row],[alias]]</f>
        <v>sam_</v>
      </c>
      <c r="C325" s="5"/>
      <c r="D325" s="32"/>
      <c r="E325" s="32"/>
      <c r="F325" s="32"/>
      <c r="H325" s="32"/>
      <c r="I325" s="32"/>
      <c r="J325" s="32"/>
      <c r="K325" s="49"/>
      <c r="L325" s="49"/>
      <c r="O325" s="49"/>
      <c r="P325" s="32"/>
      <c r="Q325" s="32"/>
    </row>
    <row r="326">
      <c r="A326" s="1" t="s">
        <v>116</v>
      </c>
      <c r="B326" s="1" t="str">
        <f>samples_g[[#This Row],[alias]]</f>
        <v>sam_</v>
      </c>
      <c r="C326" s="5"/>
      <c r="D326" s="32"/>
      <c r="E326" s="32"/>
      <c r="F326" s="32"/>
      <c r="H326" s="32"/>
      <c r="I326" s="32"/>
      <c r="J326" s="32"/>
      <c r="K326" s="49"/>
      <c r="L326" s="49"/>
      <c r="O326" s="49"/>
      <c r="P326" s="32"/>
      <c r="Q326" s="32"/>
    </row>
    <row r="327">
      <c r="A327" s="1" t="s">
        <v>116</v>
      </c>
      <c r="B327" s="1" t="str">
        <f>samples_g[[#This Row],[alias]]</f>
        <v>sam_</v>
      </c>
      <c r="C327" s="5"/>
      <c r="D327" s="32"/>
      <c r="E327" s="32"/>
      <c r="F327" s="32"/>
      <c r="H327" s="32"/>
      <c r="I327" s="32"/>
      <c r="J327" s="32"/>
      <c r="K327" s="49"/>
      <c r="L327" s="49"/>
      <c r="O327" s="49"/>
      <c r="P327" s="32"/>
      <c r="Q327" s="32"/>
    </row>
    <row r="328">
      <c r="A328" s="1" t="s">
        <v>116</v>
      </c>
      <c r="B328" s="1" t="str">
        <f>samples_g[[#This Row],[alias]]</f>
        <v>sam_</v>
      </c>
      <c r="C328" s="5"/>
      <c r="D328" s="32"/>
      <c r="E328" s="32"/>
      <c r="F328" s="32"/>
      <c r="H328" s="32"/>
      <c r="I328" s="32"/>
      <c r="J328" s="32"/>
      <c r="K328" s="49"/>
      <c r="L328" s="49"/>
      <c r="O328" s="49"/>
      <c r="P328" s="32"/>
      <c r="Q328" s="32"/>
    </row>
    <row r="329">
      <c r="A329" s="1" t="s">
        <v>116</v>
      </c>
      <c r="B329" s="1" t="str">
        <f>samples_g[[#This Row],[alias]]</f>
        <v>sam_</v>
      </c>
      <c r="C329" s="5"/>
      <c r="D329" s="32"/>
      <c r="E329" s="32"/>
      <c r="F329" s="32"/>
      <c r="H329" s="32"/>
      <c r="I329" s="32"/>
      <c r="J329" s="32"/>
      <c r="K329" s="49"/>
      <c r="L329" s="49"/>
      <c r="O329" s="49"/>
      <c r="P329" s="32"/>
      <c r="Q329" s="32"/>
    </row>
    <row r="330">
      <c r="A330" s="1" t="s">
        <v>116</v>
      </c>
      <c r="B330" s="1" t="str">
        <f>samples_g[[#This Row],[alias]]</f>
        <v>sam_</v>
      </c>
      <c r="C330" s="5"/>
      <c r="D330" s="32"/>
      <c r="E330" s="32"/>
      <c r="F330" s="32"/>
      <c r="H330" s="32"/>
      <c r="I330" s="32"/>
      <c r="J330" s="32"/>
      <c r="K330" s="49"/>
      <c r="L330" s="49"/>
      <c r="O330" s="49"/>
      <c r="P330" s="32"/>
      <c r="Q330" s="32"/>
    </row>
    <row r="331">
      <c r="A331" s="1" t="s">
        <v>116</v>
      </c>
      <c r="B331" s="1" t="str">
        <f>samples_g[[#This Row],[alias]]</f>
        <v>sam_</v>
      </c>
      <c r="C331" s="5"/>
      <c r="D331" s="32"/>
      <c r="E331" s="32"/>
      <c r="F331" s="32"/>
      <c r="H331" s="32"/>
      <c r="I331" s="32"/>
      <c r="J331" s="32"/>
      <c r="K331" s="49"/>
      <c r="L331" s="49"/>
      <c r="O331" s="49"/>
      <c r="P331" s="32"/>
      <c r="Q331" s="32"/>
    </row>
    <row r="332">
      <c r="A332" s="1" t="s">
        <v>116</v>
      </c>
      <c r="B332" s="1" t="str">
        <f>samples_g[[#This Row],[alias]]</f>
        <v>sam_</v>
      </c>
      <c r="C332" s="5"/>
      <c r="D332" s="32"/>
      <c r="E332" s="32"/>
      <c r="F332" s="32"/>
      <c r="H332" s="32"/>
      <c r="I332" s="32"/>
      <c r="J332" s="32"/>
      <c r="K332" s="49"/>
      <c r="L332" s="49"/>
      <c r="O332" s="49"/>
      <c r="P332" s="32"/>
      <c r="Q332" s="32"/>
    </row>
    <row r="333">
      <c r="A333" s="1" t="s">
        <v>116</v>
      </c>
      <c r="B333" s="1" t="str">
        <f>samples_g[[#This Row],[alias]]</f>
        <v>sam_</v>
      </c>
      <c r="C333" s="5"/>
      <c r="D333" s="32"/>
      <c r="E333" s="32"/>
      <c r="F333" s="32"/>
      <c r="H333" s="32"/>
      <c r="I333" s="32"/>
      <c r="J333" s="32"/>
      <c r="K333" s="49"/>
      <c r="L333" s="49"/>
      <c r="O333" s="49"/>
      <c r="P333" s="32"/>
      <c r="Q333" s="32"/>
    </row>
    <row r="334">
      <c r="A334" s="1" t="s">
        <v>116</v>
      </c>
      <c r="B334" s="1" t="str">
        <f>samples_g[[#This Row],[alias]]</f>
        <v>sam_</v>
      </c>
      <c r="C334" s="5"/>
      <c r="D334" s="32"/>
      <c r="E334" s="32"/>
      <c r="F334" s="32"/>
      <c r="H334" s="32"/>
      <c r="I334" s="32"/>
      <c r="J334" s="32"/>
      <c r="K334" s="49"/>
      <c r="L334" s="49"/>
      <c r="O334" s="49"/>
      <c r="P334" s="32"/>
      <c r="Q334" s="32"/>
    </row>
    <row r="335">
      <c r="A335" s="1" t="s">
        <v>116</v>
      </c>
      <c r="B335" s="1" t="str">
        <f>samples_g[[#This Row],[alias]]</f>
        <v>sam_</v>
      </c>
      <c r="C335" s="5"/>
      <c r="D335" s="32"/>
      <c r="E335" s="32"/>
      <c r="F335" s="32"/>
      <c r="H335" s="32"/>
      <c r="I335" s="32"/>
      <c r="J335" s="32"/>
      <c r="K335" s="49"/>
      <c r="L335" s="49"/>
      <c r="O335" s="49"/>
      <c r="P335" s="32"/>
      <c r="Q335" s="32"/>
    </row>
    <row r="336">
      <c r="A336" s="1" t="s">
        <v>116</v>
      </c>
      <c r="B336" s="1" t="str">
        <f>samples_g[[#This Row],[alias]]</f>
        <v>sam_</v>
      </c>
      <c r="C336" s="5"/>
      <c r="D336" s="32"/>
      <c r="E336" s="32"/>
      <c r="F336" s="32"/>
      <c r="H336" s="32"/>
      <c r="I336" s="32"/>
      <c r="J336" s="32"/>
      <c r="K336" s="49"/>
      <c r="L336" s="49"/>
      <c r="O336" s="49"/>
      <c r="P336" s="32"/>
      <c r="Q336" s="32"/>
    </row>
    <row r="337">
      <c r="A337" s="1" t="s">
        <v>116</v>
      </c>
      <c r="B337" s="1" t="str">
        <f>samples_g[[#This Row],[alias]]</f>
        <v>sam_</v>
      </c>
      <c r="C337" s="5"/>
      <c r="D337" s="32"/>
      <c r="E337" s="32"/>
      <c r="F337" s="32"/>
      <c r="H337" s="32"/>
      <c r="I337" s="32"/>
      <c r="J337" s="32"/>
      <c r="K337" s="49"/>
      <c r="L337" s="49"/>
      <c r="O337" s="49"/>
      <c r="P337" s="32"/>
      <c r="Q337" s="32"/>
    </row>
    <row r="338">
      <c r="A338" s="1" t="s">
        <v>116</v>
      </c>
      <c r="B338" s="1" t="str">
        <f>samples_g[[#This Row],[alias]]</f>
        <v>sam_</v>
      </c>
      <c r="C338" s="5"/>
      <c r="D338" s="32"/>
      <c r="E338" s="32"/>
      <c r="F338" s="32"/>
      <c r="H338" s="32"/>
      <c r="I338" s="32"/>
      <c r="J338" s="32"/>
      <c r="K338" s="49"/>
      <c r="L338" s="49"/>
      <c r="O338" s="49"/>
      <c r="P338" s="32"/>
      <c r="Q338" s="32"/>
    </row>
    <row r="339">
      <c r="A339" s="1" t="s">
        <v>116</v>
      </c>
      <c r="B339" s="1" t="str">
        <f>samples_g[[#This Row],[alias]]</f>
        <v>sam_</v>
      </c>
      <c r="C339" s="5"/>
      <c r="D339" s="32"/>
      <c r="E339" s="32"/>
      <c r="F339" s="32"/>
      <c r="H339" s="32"/>
      <c r="I339" s="32"/>
      <c r="J339" s="32"/>
      <c r="K339" s="49"/>
      <c r="L339" s="49"/>
      <c r="O339" s="49"/>
      <c r="P339" s="32"/>
      <c r="Q339" s="32"/>
    </row>
    <row r="340">
      <c r="A340" s="1" t="s">
        <v>116</v>
      </c>
      <c r="B340" s="1" t="str">
        <f>samples_g[[#This Row],[alias]]</f>
        <v>sam_</v>
      </c>
      <c r="C340" s="5"/>
      <c r="D340" s="32"/>
      <c r="E340" s="32"/>
      <c r="F340" s="32"/>
      <c r="H340" s="32"/>
      <c r="I340" s="32"/>
      <c r="J340" s="32"/>
      <c r="K340" s="49"/>
      <c r="L340" s="49"/>
      <c r="O340" s="49"/>
      <c r="P340" s="32"/>
      <c r="Q340" s="32"/>
    </row>
    <row r="341">
      <c r="A341" s="1" t="s">
        <v>116</v>
      </c>
      <c r="B341" s="1" t="str">
        <f>samples_g[[#This Row],[alias]]</f>
        <v>sam_</v>
      </c>
      <c r="C341" s="5"/>
      <c r="D341" s="32"/>
      <c r="E341" s="32"/>
      <c r="F341" s="32"/>
      <c r="H341" s="32"/>
      <c r="I341" s="32"/>
      <c r="J341" s="32"/>
      <c r="K341" s="49"/>
      <c r="L341" s="49"/>
      <c r="O341" s="49"/>
      <c r="P341" s="32"/>
      <c r="Q341" s="32"/>
    </row>
    <row r="342">
      <c r="A342" s="1" t="s">
        <v>116</v>
      </c>
      <c r="B342" s="1" t="str">
        <f>samples_g[[#This Row],[alias]]</f>
        <v>sam_</v>
      </c>
      <c r="C342" s="5"/>
      <c r="D342" s="32"/>
      <c r="E342" s="32"/>
      <c r="F342" s="32"/>
      <c r="H342" s="32"/>
      <c r="I342" s="32"/>
      <c r="J342" s="32"/>
      <c r="K342" s="49"/>
      <c r="L342" s="49"/>
      <c r="O342" s="49"/>
      <c r="P342" s="32"/>
      <c r="Q342" s="32"/>
    </row>
    <row r="343">
      <c r="A343" s="1" t="s">
        <v>116</v>
      </c>
      <c r="B343" s="1" t="str">
        <f>samples_g[[#This Row],[alias]]</f>
        <v>sam_</v>
      </c>
      <c r="C343" s="5"/>
      <c r="D343" s="32"/>
      <c r="E343" s="32"/>
      <c r="F343" s="32"/>
      <c r="H343" s="32"/>
      <c r="I343" s="32"/>
      <c r="J343" s="32"/>
      <c r="K343" s="49"/>
      <c r="L343" s="49"/>
      <c r="O343" s="49"/>
      <c r="P343" s="32"/>
      <c r="Q343" s="32"/>
    </row>
    <row r="344">
      <c r="A344" s="1" t="s">
        <v>116</v>
      </c>
      <c r="B344" s="1" t="str">
        <f>samples_g[[#This Row],[alias]]</f>
        <v>sam_</v>
      </c>
      <c r="C344" s="5"/>
      <c r="D344" s="32"/>
      <c r="E344" s="32"/>
      <c r="F344" s="32"/>
      <c r="H344" s="32"/>
      <c r="I344" s="32"/>
      <c r="J344" s="32"/>
      <c r="K344" s="49"/>
      <c r="L344" s="49"/>
      <c r="O344" s="49"/>
      <c r="P344" s="32"/>
      <c r="Q344" s="32"/>
    </row>
    <row r="345">
      <c r="A345" s="1" t="s">
        <v>116</v>
      </c>
      <c r="B345" s="1" t="str">
        <f>samples_g[[#This Row],[alias]]</f>
        <v>sam_</v>
      </c>
      <c r="C345" s="5"/>
      <c r="D345" s="32"/>
      <c r="E345" s="32"/>
      <c r="F345" s="32"/>
      <c r="H345" s="32"/>
      <c r="I345" s="32"/>
      <c r="J345" s="32"/>
      <c r="K345" s="49"/>
      <c r="L345" s="49"/>
      <c r="O345" s="49"/>
      <c r="P345" s="32"/>
      <c r="Q345" s="32"/>
    </row>
    <row r="346">
      <c r="A346" s="1" t="s">
        <v>116</v>
      </c>
      <c r="B346" s="1" t="str">
        <f>samples_g[[#This Row],[alias]]</f>
        <v>sam_</v>
      </c>
      <c r="C346" s="5"/>
      <c r="D346" s="32"/>
      <c r="E346" s="32"/>
      <c r="F346" s="32"/>
      <c r="H346" s="32"/>
      <c r="I346" s="32"/>
      <c r="J346" s="32"/>
      <c r="K346" s="49"/>
      <c r="L346" s="49"/>
      <c r="O346" s="49"/>
      <c r="P346" s="32"/>
      <c r="Q346" s="32"/>
    </row>
    <row r="347">
      <c r="A347" s="1" t="s">
        <v>116</v>
      </c>
      <c r="B347" s="1" t="str">
        <f>samples_g[[#This Row],[alias]]</f>
        <v>sam_</v>
      </c>
      <c r="C347" s="5"/>
      <c r="D347" s="32"/>
      <c r="E347" s="32"/>
      <c r="F347" s="32"/>
      <c r="H347" s="32"/>
      <c r="I347" s="32"/>
      <c r="J347" s="32"/>
      <c r="K347" s="49"/>
      <c r="L347" s="49"/>
      <c r="O347" s="49"/>
      <c r="P347" s="32"/>
      <c r="Q347" s="32"/>
    </row>
    <row r="348">
      <c r="A348" s="1" t="s">
        <v>116</v>
      </c>
      <c r="B348" s="1" t="str">
        <f>samples_g[[#This Row],[alias]]</f>
        <v>sam_</v>
      </c>
      <c r="C348" s="5"/>
      <c r="D348" s="32"/>
      <c r="E348" s="32"/>
      <c r="F348" s="32"/>
      <c r="H348" s="32"/>
      <c r="I348" s="32"/>
      <c r="J348" s="32"/>
      <c r="K348" s="49"/>
      <c r="L348" s="49"/>
      <c r="O348" s="49"/>
      <c r="P348" s="32"/>
      <c r="Q348" s="32"/>
    </row>
    <row r="349">
      <c r="A349" s="1" t="s">
        <v>116</v>
      </c>
      <c r="B349" s="1" t="str">
        <f>samples_g[[#This Row],[alias]]</f>
        <v>sam_</v>
      </c>
      <c r="C349" s="5"/>
      <c r="D349" s="32"/>
      <c r="E349" s="32"/>
      <c r="F349" s="32"/>
      <c r="H349" s="32"/>
      <c r="I349" s="32"/>
      <c r="J349" s="32"/>
      <c r="K349" s="49"/>
      <c r="L349" s="49"/>
      <c r="O349" s="49"/>
      <c r="P349" s="32"/>
      <c r="Q349" s="32"/>
    </row>
    <row r="350">
      <c r="A350" s="1" t="s">
        <v>116</v>
      </c>
      <c r="B350" s="1" t="str">
        <f>samples_g[[#This Row],[alias]]</f>
        <v>sam_</v>
      </c>
      <c r="C350" s="5"/>
      <c r="D350" s="32"/>
      <c r="E350" s="32"/>
      <c r="F350" s="32"/>
      <c r="H350" s="32"/>
      <c r="I350" s="32"/>
      <c r="J350" s="32"/>
      <c r="K350" s="49"/>
      <c r="L350" s="49"/>
      <c r="O350" s="49"/>
      <c r="P350" s="32"/>
      <c r="Q350" s="32"/>
    </row>
    <row r="351">
      <c r="A351" s="1" t="s">
        <v>116</v>
      </c>
      <c r="B351" s="1" t="str">
        <f>samples_g[[#This Row],[alias]]</f>
        <v>sam_</v>
      </c>
      <c r="C351" s="5"/>
      <c r="D351" s="32"/>
      <c r="E351" s="32"/>
      <c r="F351" s="32"/>
      <c r="H351" s="32"/>
      <c r="I351" s="32"/>
      <c r="J351" s="32"/>
      <c r="K351" s="49"/>
      <c r="L351" s="49"/>
      <c r="O351" s="49"/>
      <c r="P351" s="32"/>
      <c r="Q351" s="32"/>
    </row>
    <row r="352">
      <c r="A352" s="1" t="s">
        <v>116</v>
      </c>
      <c r="B352" s="1" t="str">
        <f>samples_g[[#This Row],[alias]]</f>
        <v>sam_</v>
      </c>
      <c r="C352" s="5"/>
      <c r="D352" s="32"/>
      <c r="E352" s="32"/>
      <c r="F352" s="32"/>
      <c r="H352" s="32"/>
      <c r="I352" s="32"/>
      <c r="J352" s="32"/>
      <c r="K352" s="49"/>
      <c r="L352" s="49"/>
      <c r="O352" s="49"/>
      <c r="P352" s="32"/>
      <c r="Q352" s="32"/>
    </row>
    <row r="353">
      <c r="A353" s="1" t="s">
        <v>116</v>
      </c>
      <c r="B353" s="1" t="str">
        <f>samples_g[[#This Row],[alias]]</f>
        <v>sam_</v>
      </c>
      <c r="C353" s="5"/>
      <c r="D353" s="32"/>
      <c r="E353" s="32"/>
      <c r="F353" s="32"/>
      <c r="H353" s="32"/>
      <c r="I353" s="32"/>
      <c r="J353" s="32"/>
      <c r="K353" s="49"/>
      <c r="L353" s="49"/>
      <c r="O353" s="49"/>
      <c r="P353" s="32"/>
      <c r="Q353" s="32"/>
    </row>
    <row r="354">
      <c r="A354" s="1" t="s">
        <v>116</v>
      </c>
      <c r="B354" s="1" t="str">
        <f>samples_g[[#This Row],[alias]]</f>
        <v>sam_</v>
      </c>
      <c r="C354" s="5"/>
      <c r="D354" s="32"/>
      <c r="E354" s="32"/>
      <c r="F354" s="32"/>
      <c r="H354" s="32"/>
      <c r="I354" s="32"/>
      <c r="J354" s="32"/>
      <c r="K354" s="49"/>
      <c r="L354" s="49"/>
      <c r="O354" s="49"/>
      <c r="P354" s="32"/>
      <c r="Q354" s="32"/>
    </row>
    <row r="355">
      <c r="A355" s="1" t="s">
        <v>116</v>
      </c>
      <c r="B355" s="1" t="str">
        <f>samples_g[[#This Row],[alias]]</f>
        <v>sam_</v>
      </c>
      <c r="C355" s="5"/>
      <c r="D355" s="32"/>
      <c r="E355" s="32"/>
      <c r="F355" s="32"/>
      <c r="H355" s="32"/>
      <c r="I355" s="32"/>
      <c r="J355" s="32"/>
      <c r="K355" s="49"/>
      <c r="L355" s="49"/>
      <c r="O355" s="49"/>
      <c r="P355" s="32"/>
      <c r="Q355" s="32"/>
    </row>
    <row r="356">
      <c r="A356" s="1" t="s">
        <v>116</v>
      </c>
      <c r="B356" s="1" t="str">
        <f>samples_g[[#This Row],[alias]]</f>
        <v>sam_</v>
      </c>
      <c r="C356" s="5"/>
      <c r="D356" s="32"/>
      <c r="E356" s="32"/>
      <c r="F356" s="32"/>
      <c r="H356" s="32"/>
      <c r="I356" s="32"/>
      <c r="J356" s="32"/>
      <c r="K356" s="49"/>
      <c r="L356" s="49"/>
      <c r="O356" s="49"/>
      <c r="P356" s="32"/>
      <c r="Q356" s="32"/>
    </row>
    <row r="357">
      <c r="A357" s="1" t="s">
        <v>116</v>
      </c>
      <c r="B357" s="1" t="str">
        <f>samples_g[[#This Row],[alias]]</f>
        <v>sam_</v>
      </c>
      <c r="C357" s="5"/>
      <c r="D357" s="32"/>
      <c r="E357" s="32"/>
      <c r="F357" s="32"/>
      <c r="H357" s="32"/>
      <c r="I357" s="32"/>
      <c r="J357" s="32"/>
      <c r="K357" s="49"/>
      <c r="L357" s="49"/>
      <c r="O357" s="49"/>
      <c r="P357" s="32"/>
      <c r="Q357" s="32"/>
    </row>
    <row r="358">
      <c r="A358" s="1" t="s">
        <v>116</v>
      </c>
      <c r="B358" s="1" t="str">
        <f>samples_g[[#This Row],[alias]]</f>
        <v>sam_</v>
      </c>
      <c r="C358" s="5"/>
      <c r="D358" s="32"/>
      <c r="E358" s="32"/>
      <c r="F358" s="32"/>
      <c r="H358" s="32"/>
      <c r="I358" s="32"/>
      <c r="J358" s="32"/>
      <c r="K358" s="49"/>
      <c r="L358" s="49"/>
      <c r="O358" s="49"/>
      <c r="P358" s="32"/>
      <c r="Q358" s="32"/>
    </row>
    <row r="359">
      <c r="A359" s="1" t="s">
        <v>116</v>
      </c>
      <c r="B359" s="1" t="str">
        <f>samples_g[[#This Row],[alias]]</f>
        <v>sam_</v>
      </c>
      <c r="C359" s="5"/>
      <c r="D359" s="32"/>
      <c r="E359" s="32"/>
      <c r="F359" s="32"/>
      <c r="H359" s="32"/>
      <c r="I359" s="32"/>
      <c r="J359" s="32"/>
      <c r="K359" s="49"/>
      <c r="L359" s="49"/>
      <c r="O359" s="49"/>
      <c r="P359" s="32"/>
      <c r="Q359" s="32"/>
    </row>
    <row r="360">
      <c r="A360" s="1" t="s">
        <v>116</v>
      </c>
      <c r="B360" s="1" t="str">
        <f>samples_g[[#This Row],[alias]]</f>
        <v>sam_</v>
      </c>
      <c r="C360" s="5"/>
      <c r="D360" s="32"/>
      <c r="E360" s="32"/>
      <c r="F360" s="32"/>
      <c r="H360" s="32"/>
      <c r="I360" s="32"/>
      <c r="J360" s="32"/>
      <c r="K360" s="49"/>
      <c r="L360" s="49"/>
      <c r="O360" s="49"/>
      <c r="P360" s="32"/>
      <c r="Q360" s="32"/>
    </row>
    <row r="361">
      <c r="A361" s="1" t="s">
        <v>116</v>
      </c>
      <c r="B361" s="1" t="str">
        <f>samples_g[[#This Row],[alias]]</f>
        <v>sam_</v>
      </c>
      <c r="C361" s="5"/>
      <c r="D361" s="32"/>
      <c r="E361" s="32"/>
      <c r="F361" s="32"/>
      <c r="H361" s="32"/>
      <c r="I361" s="32"/>
      <c r="J361" s="32"/>
      <c r="K361" s="49"/>
      <c r="L361" s="49"/>
      <c r="O361" s="49"/>
      <c r="P361" s="32"/>
      <c r="Q361" s="32"/>
    </row>
    <row r="362">
      <c r="A362" s="1" t="s">
        <v>116</v>
      </c>
      <c r="B362" s="1" t="str">
        <f>samples_g[[#This Row],[alias]]</f>
        <v>sam_</v>
      </c>
      <c r="C362" s="5"/>
      <c r="D362" s="32"/>
      <c r="E362" s="32"/>
      <c r="F362" s="32"/>
      <c r="H362" s="32"/>
      <c r="I362" s="32"/>
      <c r="J362" s="32"/>
      <c r="K362" s="49"/>
      <c r="L362" s="49"/>
      <c r="O362" s="49"/>
      <c r="P362" s="32"/>
      <c r="Q362" s="32"/>
    </row>
    <row r="363">
      <c r="A363" s="1" t="s">
        <v>116</v>
      </c>
      <c r="B363" s="1" t="str">
        <f>samples_g[[#This Row],[alias]]</f>
        <v>sam_</v>
      </c>
      <c r="C363" s="5"/>
      <c r="D363" s="32"/>
      <c r="E363" s="32"/>
      <c r="F363" s="32"/>
      <c r="H363" s="32"/>
      <c r="I363" s="32"/>
      <c r="J363" s="32"/>
      <c r="K363" s="49"/>
      <c r="L363" s="49"/>
      <c r="O363" s="49"/>
      <c r="P363" s="32"/>
      <c r="Q363" s="32"/>
    </row>
    <row r="364">
      <c r="A364" s="1" t="s">
        <v>116</v>
      </c>
      <c r="B364" s="1" t="str">
        <f>samples_g[[#This Row],[alias]]</f>
        <v>sam_</v>
      </c>
      <c r="C364" s="5"/>
      <c r="D364" s="32"/>
      <c r="E364" s="32"/>
      <c r="F364" s="32"/>
      <c r="H364" s="32"/>
      <c r="I364" s="32"/>
      <c r="J364" s="32"/>
      <c r="K364" s="49"/>
      <c r="L364" s="49"/>
      <c r="O364" s="49"/>
      <c r="P364" s="32"/>
      <c r="Q364" s="32"/>
    </row>
    <row r="365">
      <c r="A365" s="1" t="s">
        <v>116</v>
      </c>
      <c r="B365" s="1" t="str">
        <f>samples_g[[#This Row],[alias]]</f>
        <v>sam_</v>
      </c>
      <c r="C365" s="5"/>
      <c r="D365" s="32"/>
      <c r="E365" s="32"/>
      <c r="F365" s="32"/>
      <c r="H365" s="32"/>
      <c r="I365" s="32"/>
      <c r="J365" s="32"/>
      <c r="K365" s="49"/>
      <c r="L365" s="49"/>
      <c r="O365" s="49"/>
      <c r="P365" s="32"/>
      <c r="Q365" s="32"/>
    </row>
    <row r="366">
      <c r="A366" s="1" t="s">
        <v>116</v>
      </c>
      <c r="B366" s="1" t="str">
        <f>samples_g[[#This Row],[alias]]</f>
        <v>sam_</v>
      </c>
      <c r="C366" s="5"/>
      <c r="D366" s="32"/>
      <c r="E366" s="32"/>
      <c r="F366" s="32"/>
      <c r="H366" s="32"/>
      <c r="I366" s="32"/>
      <c r="J366" s="32"/>
      <c r="K366" s="49"/>
      <c r="L366" s="49"/>
      <c r="O366" s="49"/>
      <c r="P366" s="32"/>
      <c r="Q366" s="32"/>
    </row>
    <row r="367">
      <c r="A367" s="1" t="s">
        <v>116</v>
      </c>
      <c r="B367" s="1" t="str">
        <f>samples_g[[#This Row],[alias]]</f>
        <v>sam_</v>
      </c>
      <c r="C367" s="5"/>
      <c r="D367" s="32"/>
      <c r="E367" s="32"/>
      <c r="F367" s="32"/>
      <c r="H367" s="32"/>
      <c r="I367" s="32"/>
      <c r="J367" s="32"/>
      <c r="K367" s="49"/>
      <c r="L367" s="49"/>
      <c r="O367" s="49"/>
      <c r="P367" s="32"/>
      <c r="Q367" s="32"/>
    </row>
    <row r="368">
      <c r="A368" s="1" t="s">
        <v>116</v>
      </c>
      <c r="B368" s="1" t="str">
        <f>samples_g[[#This Row],[alias]]</f>
        <v>sam_</v>
      </c>
      <c r="C368" s="5"/>
      <c r="D368" s="32"/>
      <c r="E368" s="32"/>
      <c r="F368" s="32"/>
      <c r="H368" s="32"/>
      <c r="I368" s="32"/>
      <c r="J368" s="32"/>
      <c r="K368" s="49"/>
      <c r="L368" s="49"/>
      <c r="O368" s="49"/>
      <c r="P368" s="32"/>
      <c r="Q368" s="32"/>
    </row>
    <row r="369">
      <c r="A369" s="1" t="s">
        <v>116</v>
      </c>
      <c r="B369" s="1" t="str">
        <f>samples_g[[#This Row],[alias]]</f>
        <v>sam_</v>
      </c>
      <c r="C369" s="5"/>
      <c r="D369" s="32"/>
      <c r="E369" s="32"/>
      <c r="F369" s="32"/>
      <c r="H369" s="32"/>
      <c r="I369" s="32"/>
      <c r="J369" s="32"/>
      <c r="K369" s="49"/>
      <c r="L369" s="49"/>
      <c r="O369" s="49"/>
      <c r="P369" s="32"/>
      <c r="Q369" s="32"/>
    </row>
    <row r="370">
      <c r="A370" s="1" t="s">
        <v>116</v>
      </c>
      <c r="B370" s="1" t="str">
        <f>samples_g[[#This Row],[alias]]</f>
        <v>sam_</v>
      </c>
      <c r="C370" s="5"/>
      <c r="D370" s="32"/>
      <c r="E370" s="32"/>
      <c r="F370" s="32"/>
      <c r="H370" s="32"/>
      <c r="I370" s="32"/>
      <c r="J370" s="32"/>
      <c r="K370" s="49"/>
      <c r="L370" s="49"/>
      <c r="O370" s="49"/>
      <c r="P370" s="32"/>
      <c r="Q370" s="32"/>
    </row>
    <row r="371">
      <c r="A371" s="1" t="s">
        <v>116</v>
      </c>
      <c r="B371" s="1" t="str">
        <f>samples_g[[#This Row],[alias]]</f>
        <v>sam_</v>
      </c>
      <c r="C371" s="5"/>
      <c r="D371" s="32"/>
      <c r="E371" s="32"/>
      <c r="F371" s="32"/>
      <c r="H371" s="32"/>
      <c r="I371" s="32"/>
      <c r="J371" s="32"/>
      <c r="K371" s="49"/>
      <c r="L371" s="49"/>
      <c r="O371" s="49"/>
      <c r="P371" s="32"/>
      <c r="Q371" s="32"/>
    </row>
    <row r="372">
      <c r="A372" s="1" t="s">
        <v>116</v>
      </c>
      <c r="B372" s="1" t="str">
        <f>samples_g[[#This Row],[alias]]</f>
        <v>sam_</v>
      </c>
      <c r="C372" s="5"/>
      <c r="D372" s="32"/>
      <c r="E372" s="32"/>
      <c r="F372" s="32"/>
      <c r="H372" s="32"/>
      <c r="I372" s="32"/>
      <c r="J372" s="32"/>
      <c r="K372" s="49"/>
      <c r="L372" s="49"/>
      <c r="O372" s="49"/>
      <c r="P372" s="32"/>
      <c r="Q372" s="32"/>
    </row>
    <row r="373">
      <c r="A373" s="1" t="s">
        <v>116</v>
      </c>
      <c r="B373" s="1" t="str">
        <f>samples_g[[#This Row],[alias]]</f>
        <v>sam_</v>
      </c>
      <c r="C373" s="5"/>
      <c r="D373" s="32"/>
      <c r="E373" s="32"/>
      <c r="F373" s="32"/>
      <c r="H373" s="32"/>
      <c r="I373" s="32"/>
      <c r="J373" s="32"/>
      <c r="K373" s="49"/>
      <c r="L373" s="49"/>
      <c r="O373" s="49"/>
      <c r="P373" s="32"/>
      <c r="Q373" s="32"/>
    </row>
    <row r="374">
      <c r="A374" s="1" t="s">
        <v>116</v>
      </c>
      <c r="B374" s="1" t="str">
        <f>samples_g[[#This Row],[alias]]</f>
        <v>sam_</v>
      </c>
      <c r="C374" s="5"/>
      <c r="D374" s="32"/>
      <c r="E374" s="32"/>
      <c r="F374" s="32"/>
      <c r="H374" s="32"/>
      <c r="I374" s="32"/>
      <c r="J374" s="32"/>
      <c r="K374" s="49"/>
      <c r="L374" s="49"/>
      <c r="O374" s="49"/>
      <c r="P374" s="32"/>
      <c r="Q374" s="32"/>
    </row>
    <row r="375">
      <c r="A375" s="1" t="s">
        <v>116</v>
      </c>
      <c r="B375" s="1" t="str">
        <f>samples_g[[#This Row],[alias]]</f>
        <v>sam_</v>
      </c>
      <c r="C375" s="5"/>
      <c r="D375" s="32"/>
      <c r="E375" s="32"/>
      <c r="F375" s="32"/>
      <c r="H375" s="32"/>
      <c r="I375" s="32"/>
      <c r="J375" s="32"/>
      <c r="K375" s="49"/>
      <c r="L375" s="49"/>
      <c r="O375" s="49"/>
      <c r="P375" s="32"/>
      <c r="Q375" s="32"/>
    </row>
    <row r="376">
      <c r="A376" s="1" t="s">
        <v>116</v>
      </c>
      <c r="B376" s="1" t="str">
        <f>samples_g[[#This Row],[alias]]</f>
        <v>sam_</v>
      </c>
      <c r="C376" s="5"/>
      <c r="D376" s="32"/>
      <c r="E376" s="32"/>
      <c r="F376" s="32"/>
      <c r="H376" s="32"/>
      <c r="I376" s="32"/>
      <c r="J376" s="32"/>
      <c r="K376" s="49"/>
      <c r="L376" s="49"/>
      <c r="O376" s="49"/>
      <c r="P376" s="32"/>
      <c r="Q376" s="32"/>
    </row>
    <row r="377">
      <c r="A377" s="1" t="s">
        <v>116</v>
      </c>
      <c r="B377" s="1" t="str">
        <f>samples_g[[#This Row],[alias]]</f>
        <v>sam_</v>
      </c>
      <c r="C377" s="5"/>
      <c r="D377" s="32"/>
      <c r="E377" s="32"/>
      <c r="F377" s="32"/>
      <c r="H377" s="32"/>
      <c r="I377" s="32"/>
      <c r="J377" s="32"/>
      <c r="K377" s="49"/>
      <c r="L377" s="49"/>
      <c r="O377" s="49"/>
      <c r="P377" s="32"/>
      <c r="Q377" s="32"/>
    </row>
    <row r="378">
      <c r="A378" s="1" t="s">
        <v>116</v>
      </c>
      <c r="B378" s="1" t="str">
        <f>samples_g[[#This Row],[alias]]</f>
        <v>sam_</v>
      </c>
      <c r="C378" s="5"/>
      <c r="D378" s="32"/>
      <c r="E378" s="32"/>
      <c r="F378" s="32"/>
      <c r="H378" s="32"/>
      <c r="I378" s="32"/>
      <c r="J378" s="32"/>
      <c r="K378" s="49"/>
      <c r="L378" s="49"/>
      <c r="O378" s="49"/>
      <c r="P378" s="32"/>
      <c r="Q378" s="32"/>
    </row>
    <row r="379">
      <c r="A379" s="1" t="s">
        <v>116</v>
      </c>
      <c r="B379" s="1" t="str">
        <f>samples_g[[#This Row],[alias]]</f>
        <v>sam_</v>
      </c>
      <c r="C379" s="5"/>
      <c r="D379" s="32"/>
      <c r="E379" s="32"/>
      <c r="F379" s="32"/>
      <c r="H379" s="32"/>
      <c r="I379" s="32"/>
      <c r="J379" s="32"/>
      <c r="K379" s="49"/>
      <c r="L379" s="49"/>
      <c r="O379" s="49"/>
      <c r="P379" s="32"/>
      <c r="Q379" s="32"/>
    </row>
    <row r="380">
      <c r="A380" s="1" t="s">
        <v>116</v>
      </c>
      <c r="B380" s="1" t="str">
        <f>samples_g[[#This Row],[alias]]</f>
        <v>sam_</v>
      </c>
      <c r="C380" s="5"/>
      <c r="D380" s="32"/>
      <c r="E380" s="32"/>
      <c r="F380" s="32"/>
      <c r="H380" s="32"/>
      <c r="I380" s="32"/>
      <c r="J380" s="32"/>
      <c r="K380" s="49"/>
      <c r="L380" s="49"/>
      <c r="O380" s="49"/>
      <c r="P380" s="32"/>
      <c r="Q380" s="32"/>
    </row>
    <row r="381">
      <c r="A381" s="1" t="s">
        <v>116</v>
      </c>
      <c r="B381" s="1" t="str">
        <f>samples_g[[#This Row],[alias]]</f>
        <v>sam_</v>
      </c>
      <c r="C381" s="5"/>
      <c r="D381" s="32"/>
      <c r="E381" s="32"/>
      <c r="F381" s="32"/>
      <c r="H381" s="32"/>
      <c r="I381" s="32"/>
      <c r="J381" s="32"/>
      <c r="K381" s="49"/>
      <c r="L381" s="49"/>
      <c r="O381" s="49"/>
      <c r="P381" s="32"/>
      <c r="Q381" s="32"/>
    </row>
    <row r="382">
      <c r="A382" s="1" t="s">
        <v>116</v>
      </c>
      <c r="B382" s="1" t="str">
        <f>samples_g[[#This Row],[alias]]</f>
        <v>sam_</v>
      </c>
      <c r="C382" s="5"/>
      <c r="D382" s="32"/>
      <c r="E382" s="32"/>
      <c r="F382" s="32"/>
      <c r="H382" s="32"/>
      <c r="I382" s="32"/>
      <c r="J382" s="32"/>
      <c r="K382" s="49"/>
      <c r="L382" s="49"/>
      <c r="O382" s="49"/>
      <c r="P382" s="32"/>
      <c r="Q382" s="32"/>
    </row>
    <row r="383">
      <c r="A383" s="1" t="s">
        <v>116</v>
      </c>
      <c r="B383" s="1" t="str">
        <f>samples_g[[#This Row],[alias]]</f>
        <v>sam_</v>
      </c>
      <c r="C383" s="5"/>
      <c r="D383" s="32"/>
      <c r="E383" s="32"/>
      <c r="F383" s="32"/>
      <c r="H383" s="32"/>
      <c r="I383" s="32"/>
      <c r="J383" s="32"/>
      <c r="K383" s="49"/>
      <c r="L383" s="49"/>
      <c r="O383" s="49"/>
      <c r="P383" s="32"/>
      <c r="Q383" s="32"/>
    </row>
    <row r="384">
      <c r="A384" s="1" t="s">
        <v>116</v>
      </c>
      <c r="B384" s="1" t="str">
        <f>samples_g[[#This Row],[alias]]</f>
        <v>sam_</v>
      </c>
      <c r="C384" s="5"/>
      <c r="D384" s="32"/>
      <c r="E384" s="32"/>
      <c r="F384" s="32"/>
      <c r="H384" s="32"/>
      <c r="I384" s="32"/>
      <c r="J384" s="32"/>
      <c r="K384" s="49"/>
      <c r="L384" s="49"/>
      <c r="O384" s="49"/>
      <c r="P384" s="32"/>
      <c r="Q384" s="32"/>
    </row>
    <row r="385">
      <c r="A385" s="1" t="s">
        <v>116</v>
      </c>
      <c r="B385" s="1" t="str">
        <f>samples_g[[#This Row],[alias]]</f>
        <v>sam_</v>
      </c>
      <c r="C385" s="5"/>
      <c r="D385" s="32"/>
      <c r="E385" s="32"/>
      <c r="F385" s="32"/>
      <c r="H385" s="32"/>
      <c r="I385" s="32"/>
      <c r="J385" s="32"/>
      <c r="K385" s="49"/>
      <c r="L385" s="49"/>
      <c r="O385" s="49"/>
      <c r="P385" s="32"/>
      <c r="Q385" s="32"/>
    </row>
    <row r="386">
      <c r="A386" s="1" t="s">
        <v>116</v>
      </c>
      <c r="B386" s="1" t="str">
        <f>samples_g[[#This Row],[alias]]</f>
        <v>sam_</v>
      </c>
      <c r="C386" s="5"/>
      <c r="D386" s="32"/>
      <c r="E386" s="32"/>
      <c r="F386" s="32"/>
      <c r="H386" s="32"/>
      <c r="I386" s="32"/>
      <c r="J386" s="32"/>
      <c r="K386" s="49"/>
      <c r="L386" s="49"/>
      <c r="O386" s="49"/>
      <c r="P386" s="32"/>
      <c r="Q386" s="32"/>
    </row>
    <row r="387">
      <c r="A387" s="1" t="s">
        <v>116</v>
      </c>
      <c r="B387" s="1" t="str">
        <f>samples_g[[#This Row],[alias]]</f>
        <v>sam_</v>
      </c>
      <c r="C387" s="5"/>
      <c r="D387" s="32"/>
      <c r="E387" s="32"/>
      <c r="F387" s="32"/>
      <c r="H387" s="32"/>
      <c r="I387" s="32"/>
      <c r="J387" s="32"/>
      <c r="K387" s="49"/>
      <c r="L387" s="49"/>
      <c r="O387" s="49"/>
      <c r="P387" s="32"/>
      <c r="Q387" s="32"/>
    </row>
    <row r="388">
      <c r="A388" s="1" t="s">
        <v>116</v>
      </c>
      <c r="B388" s="1" t="str">
        <f>samples_g[[#This Row],[alias]]</f>
        <v>sam_</v>
      </c>
      <c r="C388" s="5"/>
      <c r="D388" s="32"/>
      <c r="E388" s="32"/>
      <c r="F388" s="32"/>
      <c r="H388" s="32"/>
      <c r="I388" s="32"/>
      <c r="J388" s="32"/>
      <c r="K388" s="49"/>
      <c r="L388" s="49"/>
      <c r="O388" s="49"/>
      <c r="P388" s="32"/>
      <c r="Q388" s="32"/>
    </row>
    <row r="389">
      <c r="A389" s="1" t="s">
        <v>116</v>
      </c>
      <c r="B389" s="1" t="str">
        <f>samples_g[[#This Row],[alias]]</f>
        <v>sam_</v>
      </c>
      <c r="C389" s="5"/>
      <c r="D389" s="32"/>
      <c r="E389" s="32"/>
      <c r="F389" s="32"/>
      <c r="H389" s="32"/>
      <c r="I389" s="32"/>
      <c r="J389" s="32"/>
      <c r="K389" s="49"/>
      <c r="L389" s="49"/>
      <c r="O389" s="49"/>
      <c r="P389" s="32"/>
      <c r="Q389" s="32"/>
    </row>
    <row r="390">
      <c r="A390" s="1" t="s">
        <v>116</v>
      </c>
      <c r="B390" s="1" t="str">
        <f>samples_g[[#This Row],[alias]]</f>
        <v>sam_</v>
      </c>
      <c r="C390" s="5"/>
      <c r="D390" s="32"/>
      <c r="E390" s="32"/>
      <c r="F390" s="32"/>
      <c r="H390" s="32"/>
      <c r="I390" s="32"/>
      <c r="J390" s="32"/>
      <c r="K390" s="49"/>
      <c r="L390" s="49"/>
      <c r="O390" s="49"/>
      <c r="P390" s="32"/>
      <c r="Q390" s="32"/>
    </row>
    <row r="391">
      <c r="A391" s="1" t="s">
        <v>116</v>
      </c>
      <c r="B391" s="1" t="str">
        <f>samples_g[[#This Row],[alias]]</f>
        <v>sam_</v>
      </c>
      <c r="C391" s="5"/>
      <c r="D391" s="32"/>
      <c r="E391" s="32"/>
      <c r="F391" s="32"/>
      <c r="H391" s="32"/>
      <c r="I391" s="32"/>
      <c r="J391" s="32"/>
      <c r="K391" s="49"/>
      <c r="L391" s="49"/>
      <c r="O391" s="49"/>
      <c r="P391" s="32"/>
      <c r="Q391" s="32"/>
    </row>
    <row r="392">
      <c r="A392" s="1" t="s">
        <v>116</v>
      </c>
      <c r="B392" s="1" t="str">
        <f>samples_g[[#This Row],[alias]]</f>
        <v>sam_</v>
      </c>
      <c r="C392" s="5"/>
      <c r="D392" s="32"/>
      <c r="E392" s="32"/>
      <c r="F392" s="32"/>
      <c r="H392" s="32"/>
      <c r="I392" s="32"/>
      <c r="J392" s="32"/>
      <c r="K392" s="49"/>
      <c r="L392" s="49"/>
      <c r="O392" s="49"/>
      <c r="P392" s="32"/>
      <c r="Q392" s="32"/>
    </row>
    <row r="393">
      <c r="A393" s="1" t="s">
        <v>116</v>
      </c>
      <c r="B393" s="1" t="str">
        <f>samples_g[[#This Row],[alias]]</f>
        <v>sam_</v>
      </c>
      <c r="C393" s="5"/>
      <c r="D393" s="32"/>
      <c r="E393" s="32"/>
      <c r="F393" s="32"/>
      <c r="H393" s="32"/>
      <c r="I393" s="32"/>
      <c r="J393" s="32"/>
      <c r="K393" s="49"/>
      <c r="L393" s="49"/>
      <c r="O393" s="49"/>
      <c r="P393" s="32"/>
      <c r="Q393" s="32"/>
    </row>
    <row r="394">
      <c r="A394" s="1" t="s">
        <v>116</v>
      </c>
      <c r="B394" s="1" t="str">
        <f>samples_g[[#This Row],[alias]]</f>
        <v>sam_</v>
      </c>
      <c r="C394" s="5"/>
      <c r="D394" s="32"/>
      <c r="E394" s="32"/>
      <c r="F394" s="32"/>
      <c r="H394" s="32"/>
      <c r="I394" s="32"/>
      <c r="J394" s="32"/>
      <c r="K394" s="49"/>
      <c r="L394" s="49"/>
      <c r="O394" s="49"/>
      <c r="P394" s="32"/>
      <c r="Q394" s="32"/>
    </row>
    <row r="395">
      <c r="A395" s="1" t="s">
        <v>116</v>
      </c>
      <c r="B395" s="1" t="str">
        <f>samples_g[[#This Row],[alias]]</f>
        <v>sam_</v>
      </c>
      <c r="C395" s="5"/>
      <c r="D395" s="32"/>
      <c r="E395" s="32"/>
      <c r="F395" s="32"/>
      <c r="H395" s="32"/>
      <c r="I395" s="32"/>
      <c r="J395" s="32"/>
      <c r="K395" s="49"/>
      <c r="L395" s="49"/>
      <c r="O395" s="49"/>
      <c r="P395" s="32"/>
      <c r="Q395" s="32"/>
    </row>
    <row r="396">
      <c r="A396" s="1" t="s">
        <v>116</v>
      </c>
      <c r="B396" s="1" t="str">
        <f>samples_g[[#This Row],[alias]]</f>
        <v>sam_</v>
      </c>
      <c r="C396" s="5"/>
      <c r="D396" s="32"/>
      <c r="E396" s="32"/>
      <c r="F396" s="32"/>
      <c r="H396" s="32"/>
      <c r="I396" s="32"/>
      <c r="J396" s="32"/>
      <c r="K396" s="49"/>
      <c r="L396" s="49"/>
      <c r="O396" s="49"/>
      <c r="P396" s="32"/>
      <c r="Q396" s="32"/>
    </row>
    <row r="397">
      <c r="A397" s="1" t="s">
        <v>116</v>
      </c>
      <c r="B397" s="1" t="str">
        <f>samples_g[[#This Row],[alias]]</f>
        <v>sam_</v>
      </c>
      <c r="C397" s="5"/>
      <c r="D397" s="32"/>
      <c r="E397" s="32"/>
      <c r="F397" s="32"/>
      <c r="H397" s="32"/>
      <c r="I397" s="32"/>
      <c r="J397" s="32"/>
      <c r="K397" s="49"/>
      <c r="L397" s="49"/>
      <c r="O397" s="49"/>
      <c r="P397" s="32"/>
      <c r="Q397" s="32"/>
    </row>
    <row r="398">
      <c r="A398" s="1" t="s">
        <v>116</v>
      </c>
      <c r="B398" s="1" t="str">
        <f>samples_g[[#This Row],[alias]]</f>
        <v>sam_</v>
      </c>
      <c r="C398" s="5"/>
      <c r="D398" s="32"/>
      <c r="E398" s="32"/>
      <c r="F398" s="32"/>
      <c r="H398" s="32"/>
      <c r="I398" s="32"/>
      <c r="J398" s="32"/>
      <c r="K398" s="49"/>
      <c r="L398" s="49"/>
      <c r="O398" s="49"/>
      <c r="P398" s="32"/>
      <c r="Q398" s="32"/>
    </row>
    <row r="399">
      <c r="A399" s="1" t="s">
        <v>116</v>
      </c>
      <c r="B399" s="1" t="str">
        <f>samples_g[[#This Row],[alias]]</f>
        <v>sam_</v>
      </c>
      <c r="C399" s="5"/>
      <c r="D399" s="32"/>
      <c r="E399" s="32"/>
      <c r="F399" s="32"/>
      <c r="H399" s="32"/>
      <c r="I399" s="32"/>
      <c r="J399" s="32"/>
      <c r="K399" s="49"/>
      <c r="L399" s="49"/>
      <c r="O399" s="49"/>
      <c r="P399" s="32"/>
      <c r="Q399" s="32"/>
    </row>
    <row r="400">
      <c r="A400" s="1" t="s">
        <v>116</v>
      </c>
      <c r="B400" s="1" t="str">
        <f>samples_g[[#This Row],[alias]]</f>
        <v>sam_</v>
      </c>
      <c r="C400" s="5"/>
      <c r="D400" s="32"/>
      <c r="E400" s="32"/>
      <c r="F400" s="32"/>
      <c r="H400" s="32"/>
      <c r="I400" s="32"/>
      <c r="J400" s="32"/>
      <c r="K400" s="49"/>
      <c r="L400" s="49"/>
      <c r="O400" s="49"/>
      <c r="P400" s="32"/>
      <c r="Q400" s="32"/>
    </row>
    <row r="401">
      <c r="A401" s="1" t="s">
        <v>116</v>
      </c>
      <c r="B401" s="1" t="str">
        <f>samples_g[[#This Row],[alias]]</f>
        <v>sam_</v>
      </c>
      <c r="C401" s="5"/>
      <c r="D401" s="32"/>
      <c r="E401" s="32"/>
      <c r="F401" s="32"/>
      <c r="H401" s="32"/>
      <c r="I401" s="32"/>
      <c r="J401" s="32"/>
      <c r="K401" s="49"/>
      <c r="L401" s="49"/>
      <c r="O401" s="49"/>
      <c r="P401" s="32"/>
      <c r="Q401" s="32"/>
    </row>
    <row r="402">
      <c r="A402" s="1" t="s">
        <v>116</v>
      </c>
      <c r="B402" s="1" t="str">
        <f>samples_g[[#This Row],[alias]]</f>
        <v>sam_</v>
      </c>
      <c r="C402" s="5"/>
      <c r="D402" s="32"/>
      <c r="E402" s="32"/>
      <c r="F402" s="32"/>
      <c r="H402" s="32"/>
      <c r="I402" s="32"/>
      <c r="J402" s="32"/>
      <c r="K402" s="49"/>
      <c r="L402" s="49"/>
      <c r="O402" s="49"/>
      <c r="P402" s="32"/>
      <c r="Q402" s="32"/>
    </row>
    <row r="403">
      <c r="A403" s="1" t="s">
        <v>116</v>
      </c>
      <c r="B403" s="1" t="str">
        <f>samples_g[[#This Row],[alias]]</f>
        <v>sam_</v>
      </c>
      <c r="C403" s="5"/>
      <c r="D403" s="32"/>
      <c r="E403" s="32"/>
      <c r="F403" s="32"/>
      <c r="H403" s="32"/>
      <c r="I403" s="32"/>
      <c r="J403" s="32"/>
      <c r="K403" s="49"/>
      <c r="L403" s="49"/>
      <c r="O403" s="49"/>
      <c r="P403" s="32"/>
      <c r="Q403" s="32"/>
    </row>
    <row r="404">
      <c r="A404" s="1" t="s">
        <v>116</v>
      </c>
      <c r="B404" s="1" t="str">
        <f>samples_g[[#This Row],[alias]]</f>
        <v>sam_</v>
      </c>
      <c r="C404" s="5"/>
      <c r="D404" s="32"/>
      <c r="E404" s="32"/>
      <c r="F404" s="32"/>
      <c r="H404" s="32"/>
      <c r="I404" s="32"/>
      <c r="J404" s="32"/>
      <c r="K404" s="49"/>
      <c r="L404" s="49"/>
      <c r="O404" s="49"/>
      <c r="P404" s="32"/>
      <c r="Q404" s="32"/>
    </row>
    <row r="405">
      <c r="A405" s="1" t="s">
        <v>116</v>
      </c>
      <c r="B405" s="1" t="str">
        <f>samples_g[[#This Row],[alias]]</f>
        <v>sam_</v>
      </c>
      <c r="C405" s="5"/>
      <c r="D405" s="32"/>
      <c r="E405" s="32"/>
      <c r="F405" s="32"/>
      <c r="H405" s="32"/>
      <c r="I405" s="32"/>
      <c r="J405" s="32"/>
      <c r="K405" s="49"/>
      <c r="L405" s="49"/>
      <c r="O405" s="49"/>
      <c r="P405" s="32"/>
      <c r="Q405" s="32"/>
    </row>
    <row r="406">
      <c r="A406" s="1" t="s">
        <v>116</v>
      </c>
      <c r="B406" s="1" t="str">
        <f>samples_g[[#This Row],[alias]]</f>
        <v>sam_</v>
      </c>
      <c r="C406" s="5"/>
      <c r="D406" s="32"/>
      <c r="E406" s="32"/>
      <c r="F406" s="32"/>
      <c r="H406" s="32"/>
      <c r="I406" s="32"/>
      <c r="J406" s="32"/>
      <c r="K406" s="49"/>
      <c r="L406" s="49"/>
      <c r="O406" s="49"/>
      <c r="P406" s="32"/>
      <c r="Q406" s="32"/>
    </row>
    <row r="407">
      <c r="A407" s="1" t="s">
        <v>116</v>
      </c>
      <c r="B407" s="1" t="str">
        <f>samples_g[[#This Row],[alias]]</f>
        <v>sam_</v>
      </c>
      <c r="C407" s="5"/>
      <c r="D407" s="32"/>
      <c r="E407" s="32"/>
      <c r="F407" s="32"/>
      <c r="H407" s="32"/>
      <c r="I407" s="32"/>
      <c r="J407" s="32"/>
      <c r="K407" s="49"/>
      <c r="L407" s="49"/>
      <c r="O407" s="49"/>
      <c r="P407" s="32"/>
      <c r="Q407" s="32"/>
    </row>
    <row r="408">
      <c r="A408" s="1" t="s">
        <v>116</v>
      </c>
      <c r="B408" s="1" t="str">
        <f>samples_g[[#This Row],[alias]]</f>
        <v>sam_</v>
      </c>
      <c r="C408" s="5"/>
      <c r="D408" s="32"/>
      <c r="E408" s="32"/>
      <c r="F408" s="32"/>
      <c r="H408" s="32"/>
      <c r="I408" s="32"/>
      <c r="J408" s="32"/>
      <c r="K408" s="49"/>
      <c r="L408" s="49"/>
      <c r="O408" s="49"/>
      <c r="P408" s="32"/>
      <c r="Q408" s="32"/>
    </row>
    <row r="409">
      <c r="A409" s="1" t="s">
        <v>116</v>
      </c>
      <c r="B409" s="1" t="str">
        <f>samples_g[[#This Row],[alias]]</f>
        <v>sam_</v>
      </c>
      <c r="C409" s="5"/>
      <c r="D409" s="32"/>
      <c r="E409" s="32"/>
      <c r="F409" s="32"/>
      <c r="H409" s="32"/>
      <c r="I409" s="32"/>
      <c r="J409" s="32"/>
      <c r="K409" s="49"/>
      <c r="L409" s="49"/>
      <c r="O409" s="49"/>
      <c r="P409" s="32"/>
      <c r="Q409" s="32"/>
    </row>
    <row r="410">
      <c r="A410" s="1" t="s">
        <v>116</v>
      </c>
      <c r="B410" s="1" t="str">
        <f>samples_g[[#This Row],[alias]]</f>
        <v>sam_</v>
      </c>
      <c r="C410" s="5"/>
      <c r="D410" s="32"/>
      <c r="E410" s="32"/>
      <c r="F410" s="32"/>
      <c r="H410" s="32"/>
      <c r="I410" s="32"/>
      <c r="J410" s="32"/>
      <c r="K410" s="49"/>
      <c r="L410" s="49"/>
      <c r="O410" s="49"/>
      <c r="P410" s="32"/>
      <c r="Q410" s="32"/>
    </row>
    <row r="411">
      <c r="A411" s="1" t="s">
        <v>116</v>
      </c>
      <c r="B411" s="1" t="str">
        <f>samples_g[[#This Row],[alias]]</f>
        <v>sam_</v>
      </c>
      <c r="C411" s="5"/>
      <c r="D411" s="32"/>
      <c r="E411" s="32"/>
      <c r="F411" s="32"/>
      <c r="H411" s="32"/>
      <c r="I411" s="32"/>
      <c r="J411" s="32"/>
      <c r="K411" s="49"/>
      <c r="L411" s="49"/>
      <c r="O411" s="49"/>
      <c r="P411" s="32"/>
      <c r="Q411" s="32"/>
    </row>
    <row r="412">
      <c r="A412" s="1" t="s">
        <v>116</v>
      </c>
      <c r="B412" s="1" t="str">
        <f>samples_g[[#This Row],[alias]]</f>
        <v>sam_</v>
      </c>
      <c r="C412" s="5"/>
      <c r="D412" s="32"/>
      <c r="E412" s="32"/>
      <c r="F412" s="32"/>
      <c r="H412" s="32"/>
      <c r="I412" s="32"/>
      <c r="J412" s="32"/>
      <c r="K412" s="49"/>
      <c r="L412" s="49"/>
      <c r="O412" s="49"/>
      <c r="P412" s="32"/>
      <c r="Q412" s="32"/>
    </row>
    <row r="413">
      <c r="A413" s="1" t="s">
        <v>116</v>
      </c>
      <c r="B413" s="1" t="str">
        <f>samples_g[[#This Row],[alias]]</f>
        <v>sam_</v>
      </c>
      <c r="C413" s="5"/>
      <c r="D413" s="32"/>
      <c r="E413" s="32"/>
      <c r="F413" s="32"/>
      <c r="H413" s="32"/>
      <c r="I413" s="32"/>
      <c r="J413" s="32"/>
      <c r="K413" s="49"/>
      <c r="L413" s="49"/>
      <c r="O413" s="49"/>
      <c r="P413" s="32"/>
      <c r="Q413" s="32"/>
    </row>
    <row r="414">
      <c r="A414" s="1" t="s">
        <v>116</v>
      </c>
      <c r="B414" s="1" t="str">
        <f>samples_g[[#This Row],[alias]]</f>
        <v>sam_</v>
      </c>
      <c r="C414" s="5"/>
      <c r="D414" s="32"/>
      <c r="E414" s="32"/>
      <c r="F414" s="32"/>
      <c r="H414" s="32"/>
      <c r="I414" s="32"/>
      <c r="J414" s="32"/>
      <c r="K414" s="49"/>
      <c r="L414" s="49"/>
      <c r="O414" s="49"/>
      <c r="P414" s="32"/>
      <c r="Q414" s="32"/>
    </row>
    <row r="415">
      <c r="A415" s="1" t="s">
        <v>116</v>
      </c>
      <c r="B415" s="1" t="str">
        <f>samples_g[[#This Row],[alias]]</f>
        <v>sam_</v>
      </c>
      <c r="C415" s="5"/>
      <c r="D415" s="32"/>
      <c r="E415" s="32"/>
      <c r="F415" s="32"/>
      <c r="H415" s="32"/>
      <c r="I415" s="32"/>
      <c r="J415" s="32"/>
      <c r="K415" s="49"/>
      <c r="L415" s="49"/>
      <c r="O415" s="49"/>
      <c r="P415" s="32"/>
      <c r="Q415" s="32"/>
    </row>
    <row r="416">
      <c r="A416" s="1" t="s">
        <v>116</v>
      </c>
      <c r="B416" s="1" t="str">
        <f>samples_g[[#This Row],[alias]]</f>
        <v>sam_</v>
      </c>
      <c r="C416" s="5"/>
      <c r="D416" s="32"/>
      <c r="E416" s="32"/>
      <c r="F416" s="32"/>
      <c r="H416" s="32"/>
      <c r="I416" s="32"/>
      <c r="J416" s="32"/>
      <c r="K416" s="49"/>
      <c r="L416" s="49"/>
      <c r="O416" s="49"/>
      <c r="P416" s="32"/>
      <c r="Q416" s="32"/>
    </row>
    <row r="417">
      <c r="A417" s="1" t="s">
        <v>116</v>
      </c>
      <c r="B417" s="1" t="str">
        <f>samples_g[[#This Row],[alias]]</f>
        <v>sam_</v>
      </c>
      <c r="C417" s="5"/>
      <c r="D417" s="32"/>
      <c r="E417" s="32"/>
      <c r="F417" s="32"/>
      <c r="H417" s="32"/>
      <c r="I417" s="32"/>
      <c r="J417" s="32"/>
      <c r="K417" s="49"/>
      <c r="L417" s="49"/>
      <c r="O417" s="49"/>
      <c r="P417" s="32"/>
      <c r="Q417" s="32"/>
    </row>
    <row r="418">
      <c r="A418" s="1" t="s">
        <v>116</v>
      </c>
      <c r="B418" s="1" t="str">
        <f>samples_g[[#This Row],[alias]]</f>
        <v>sam_</v>
      </c>
      <c r="C418" s="5"/>
      <c r="D418" s="32"/>
      <c r="E418" s="32"/>
      <c r="F418" s="32"/>
      <c r="H418" s="32"/>
      <c r="I418" s="32"/>
      <c r="J418" s="32"/>
      <c r="K418" s="49"/>
      <c r="L418" s="49"/>
      <c r="O418" s="49"/>
      <c r="P418" s="32"/>
      <c r="Q418" s="32"/>
    </row>
    <row r="419">
      <c r="A419" s="1" t="s">
        <v>116</v>
      </c>
      <c r="B419" s="1" t="str">
        <f>samples_g[[#This Row],[alias]]</f>
        <v>sam_</v>
      </c>
      <c r="C419" s="5"/>
      <c r="D419" s="32"/>
      <c r="E419" s="32"/>
      <c r="F419" s="32"/>
      <c r="H419" s="32"/>
      <c r="I419" s="32"/>
      <c r="J419" s="32"/>
      <c r="K419" s="49"/>
      <c r="L419" s="49"/>
      <c r="O419" s="49"/>
      <c r="P419" s="32"/>
      <c r="Q419" s="32"/>
    </row>
    <row r="420">
      <c r="A420" s="1" t="s">
        <v>116</v>
      </c>
      <c r="B420" s="1" t="str">
        <f>samples_g[[#This Row],[alias]]</f>
        <v>sam_</v>
      </c>
      <c r="C420" s="5"/>
      <c r="D420" s="32"/>
      <c r="E420" s="32"/>
      <c r="F420" s="32"/>
      <c r="H420" s="32"/>
      <c r="I420" s="32"/>
      <c r="J420" s="32"/>
      <c r="K420" s="49"/>
      <c r="L420" s="49"/>
      <c r="O420" s="49"/>
      <c r="P420" s="32"/>
      <c r="Q420" s="32"/>
    </row>
    <row r="421">
      <c r="A421" s="1" t="s">
        <v>116</v>
      </c>
      <c r="B421" s="1" t="str">
        <f>samples_g[[#This Row],[alias]]</f>
        <v>sam_</v>
      </c>
      <c r="C421" s="5"/>
      <c r="D421" s="32"/>
      <c r="E421" s="32"/>
      <c r="F421" s="32"/>
      <c r="H421" s="32"/>
      <c r="I421" s="32"/>
      <c r="J421" s="32"/>
      <c r="K421" s="49"/>
      <c r="L421" s="49"/>
      <c r="O421" s="49"/>
      <c r="P421" s="32"/>
      <c r="Q421" s="32"/>
    </row>
    <row r="422">
      <c r="A422" s="1" t="s">
        <v>116</v>
      </c>
      <c r="B422" s="1" t="str">
        <f>samples_g[[#This Row],[alias]]</f>
        <v>sam_</v>
      </c>
      <c r="C422" s="5"/>
      <c r="D422" s="32"/>
      <c r="E422" s="32"/>
      <c r="F422" s="32"/>
      <c r="H422" s="32"/>
      <c r="I422" s="32"/>
      <c r="J422" s="32"/>
      <c r="K422" s="49"/>
      <c r="L422" s="49"/>
      <c r="O422" s="49"/>
      <c r="P422" s="32"/>
      <c r="Q422" s="32"/>
    </row>
    <row r="423">
      <c r="A423" s="1" t="s">
        <v>116</v>
      </c>
      <c r="B423" s="1" t="str">
        <f>samples_g[[#This Row],[alias]]</f>
        <v>sam_</v>
      </c>
      <c r="C423" s="5"/>
      <c r="D423" s="32"/>
      <c r="E423" s="32"/>
      <c r="F423" s="32"/>
      <c r="H423" s="32"/>
      <c r="I423" s="32"/>
      <c r="J423" s="32"/>
      <c r="K423" s="49"/>
      <c r="L423" s="49"/>
      <c r="O423" s="49"/>
      <c r="P423" s="32"/>
      <c r="Q423" s="32"/>
    </row>
    <row r="424">
      <c r="A424" s="1" t="s">
        <v>116</v>
      </c>
      <c r="B424" s="1" t="str">
        <f>samples_g[[#This Row],[alias]]</f>
        <v>sam_</v>
      </c>
      <c r="C424" s="5"/>
      <c r="D424" s="32"/>
      <c r="E424" s="32"/>
      <c r="F424" s="32"/>
      <c r="H424" s="32"/>
      <c r="I424" s="32"/>
      <c r="J424" s="32"/>
      <c r="K424" s="49"/>
      <c r="L424" s="49"/>
      <c r="O424" s="49"/>
      <c r="P424" s="32"/>
      <c r="Q424" s="32"/>
    </row>
    <row r="425">
      <c r="A425" s="1" t="s">
        <v>116</v>
      </c>
      <c r="B425" s="1" t="str">
        <f>samples_g[[#This Row],[alias]]</f>
        <v>sam_</v>
      </c>
      <c r="C425" s="5"/>
      <c r="D425" s="32"/>
      <c r="E425" s="32"/>
      <c r="F425" s="32"/>
      <c r="H425" s="32"/>
      <c r="I425" s="32"/>
      <c r="J425" s="32"/>
      <c r="K425" s="49"/>
      <c r="L425" s="49"/>
      <c r="O425" s="49"/>
      <c r="P425" s="32"/>
      <c r="Q425" s="32"/>
    </row>
    <row r="426">
      <c r="A426" s="1" t="s">
        <v>116</v>
      </c>
      <c r="B426" s="1" t="str">
        <f>samples_g[[#This Row],[alias]]</f>
        <v>sam_</v>
      </c>
      <c r="C426" s="5"/>
      <c r="D426" s="32"/>
      <c r="E426" s="32"/>
      <c r="F426" s="32"/>
      <c r="H426" s="32"/>
      <c r="I426" s="32"/>
      <c r="J426" s="32"/>
      <c r="K426" s="49"/>
      <c r="L426" s="49"/>
      <c r="O426" s="49"/>
      <c r="P426" s="32"/>
      <c r="Q426" s="32"/>
    </row>
    <row r="427">
      <c r="A427" s="1" t="s">
        <v>116</v>
      </c>
      <c r="B427" s="1" t="str">
        <f>samples_g[[#This Row],[alias]]</f>
        <v>sam_</v>
      </c>
      <c r="C427" s="5"/>
      <c r="D427" s="32"/>
      <c r="E427" s="32"/>
      <c r="F427" s="32"/>
      <c r="H427" s="32"/>
      <c r="I427" s="32"/>
      <c r="J427" s="32"/>
      <c r="K427" s="49"/>
      <c r="L427" s="49"/>
      <c r="O427" s="49"/>
      <c r="P427" s="32"/>
      <c r="Q427" s="32"/>
    </row>
    <row r="428">
      <c r="A428" s="1" t="s">
        <v>116</v>
      </c>
      <c r="B428" s="1" t="str">
        <f>samples_g[[#This Row],[alias]]</f>
        <v>sam_</v>
      </c>
      <c r="C428" s="5"/>
      <c r="D428" s="32"/>
      <c r="E428" s="32"/>
      <c r="F428" s="32"/>
      <c r="H428" s="32"/>
      <c r="I428" s="32"/>
      <c r="J428" s="32"/>
      <c r="K428" s="49"/>
      <c r="L428" s="49"/>
      <c r="O428" s="49"/>
      <c r="P428" s="32"/>
      <c r="Q428" s="32"/>
    </row>
    <row r="429">
      <c r="A429" s="1" t="s">
        <v>116</v>
      </c>
      <c r="B429" s="1" t="str">
        <f>samples_g[[#This Row],[alias]]</f>
        <v>sam_</v>
      </c>
      <c r="C429" s="5"/>
      <c r="D429" s="32"/>
      <c r="E429" s="32"/>
      <c r="F429" s="32"/>
      <c r="H429" s="32"/>
      <c r="I429" s="32"/>
      <c r="J429" s="32"/>
      <c r="K429" s="49"/>
      <c r="L429" s="49"/>
      <c r="O429" s="49"/>
      <c r="P429" s="32"/>
      <c r="Q429" s="32"/>
    </row>
    <row r="430">
      <c r="A430" s="1" t="s">
        <v>116</v>
      </c>
      <c r="B430" s="1" t="str">
        <f>samples_g[[#This Row],[alias]]</f>
        <v>sam_</v>
      </c>
      <c r="C430" s="5"/>
      <c r="D430" s="32"/>
      <c r="E430" s="32"/>
      <c r="F430" s="32"/>
      <c r="H430" s="32"/>
      <c r="I430" s="32"/>
      <c r="J430" s="32"/>
      <c r="K430" s="49"/>
      <c r="L430" s="49"/>
      <c r="O430" s="49"/>
      <c r="P430" s="32"/>
      <c r="Q430" s="32"/>
    </row>
    <row r="431">
      <c r="A431" s="1" t="s">
        <v>116</v>
      </c>
      <c r="B431" s="1" t="str">
        <f>samples_g[[#This Row],[alias]]</f>
        <v>sam_</v>
      </c>
      <c r="C431" s="5"/>
      <c r="D431" s="32"/>
      <c r="E431" s="32"/>
      <c r="F431" s="32"/>
      <c r="H431" s="32"/>
      <c r="I431" s="32"/>
      <c r="J431" s="32"/>
      <c r="K431" s="49"/>
      <c r="L431" s="49"/>
      <c r="O431" s="49"/>
      <c r="P431" s="32"/>
      <c r="Q431" s="32"/>
    </row>
    <row r="432">
      <c r="A432" s="1" t="s">
        <v>116</v>
      </c>
      <c r="B432" s="1" t="str">
        <f>samples_g[[#This Row],[alias]]</f>
        <v>sam_</v>
      </c>
      <c r="C432" s="5"/>
      <c r="D432" s="32"/>
      <c r="E432" s="32"/>
      <c r="F432" s="32"/>
      <c r="H432" s="32"/>
      <c r="I432" s="32"/>
      <c r="J432" s="32"/>
      <c r="K432" s="49"/>
      <c r="L432" s="49"/>
      <c r="O432" s="49"/>
      <c r="P432" s="32"/>
      <c r="Q432" s="32"/>
    </row>
    <row r="433">
      <c r="A433" s="1" t="s">
        <v>116</v>
      </c>
      <c r="B433" s="1" t="str">
        <f>samples_g[[#This Row],[alias]]</f>
        <v>sam_</v>
      </c>
      <c r="C433" s="5"/>
      <c r="D433" s="32"/>
      <c r="E433" s="32"/>
      <c r="F433" s="32"/>
      <c r="H433" s="32"/>
      <c r="I433" s="32"/>
      <c r="J433" s="32"/>
      <c r="K433" s="49"/>
      <c r="L433" s="49"/>
      <c r="O433" s="49"/>
      <c r="P433" s="32"/>
      <c r="Q433" s="32"/>
    </row>
    <row r="434">
      <c r="A434" s="1" t="s">
        <v>116</v>
      </c>
      <c r="B434" s="1" t="str">
        <f>samples_g[[#This Row],[alias]]</f>
        <v>sam_</v>
      </c>
      <c r="C434" s="5"/>
      <c r="D434" s="32"/>
      <c r="E434" s="32"/>
      <c r="F434" s="32"/>
      <c r="H434" s="32"/>
      <c r="I434" s="32"/>
      <c r="J434" s="32"/>
      <c r="K434" s="49"/>
      <c r="L434" s="49"/>
      <c r="O434" s="49"/>
      <c r="P434" s="32"/>
      <c r="Q434" s="32"/>
    </row>
    <row r="435">
      <c r="A435" s="1" t="s">
        <v>116</v>
      </c>
      <c r="B435" s="1" t="str">
        <f>samples_g[[#This Row],[alias]]</f>
        <v>sam_</v>
      </c>
      <c r="C435" s="5"/>
      <c r="D435" s="32"/>
      <c r="E435" s="32"/>
      <c r="F435" s="32"/>
      <c r="H435" s="32"/>
      <c r="I435" s="32"/>
      <c r="J435" s="32"/>
      <c r="K435" s="49"/>
      <c r="L435" s="49"/>
      <c r="O435" s="49"/>
      <c r="P435" s="32"/>
      <c r="Q435" s="32"/>
    </row>
    <row r="436">
      <c r="A436" s="1" t="s">
        <v>116</v>
      </c>
      <c r="B436" s="1" t="str">
        <f>samples_g[[#This Row],[alias]]</f>
        <v>sam_</v>
      </c>
      <c r="C436" s="5"/>
      <c r="D436" s="32"/>
      <c r="E436" s="32"/>
      <c r="F436" s="32"/>
      <c r="H436" s="32"/>
      <c r="I436" s="32"/>
      <c r="J436" s="32"/>
      <c r="K436" s="49"/>
      <c r="L436" s="49"/>
      <c r="O436" s="49"/>
      <c r="P436" s="32"/>
      <c r="Q436" s="32"/>
    </row>
    <row r="437">
      <c r="A437" s="1" t="s">
        <v>116</v>
      </c>
      <c r="B437" s="1" t="str">
        <f>samples_g[[#This Row],[alias]]</f>
        <v>sam_</v>
      </c>
      <c r="C437" s="5"/>
      <c r="D437" s="32"/>
      <c r="E437" s="32"/>
      <c r="F437" s="32"/>
      <c r="H437" s="32"/>
      <c r="I437" s="32"/>
      <c r="J437" s="32"/>
      <c r="K437" s="49"/>
      <c r="L437" s="49"/>
      <c r="O437" s="49"/>
      <c r="P437" s="32"/>
      <c r="Q437" s="32"/>
    </row>
    <row r="438">
      <c r="A438" s="1" t="s">
        <v>116</v>
      </c>
      <c r="B438" s="1" t="str">
        <f>samples_g[[#This Row],[alias]]</f>
        <v>sam_</v>
      </c>
      <c r="C438" s="5"/>
      <c r="D438" s="32"/>
      <c r="E438" s="32"/>
      <c r="F438" s="32"/>
      <c r="H438" s="32"/>
      <c r="I438" s="32"/>
      <c r="J438" s="32"/>
      <c r="K438" s="49"/>
      <c r="L438" s="49"/>
      <c r="O438" s="49"/>
      <c r="P438" s="32"/>
      <c r="Q438" s="32"/>
    </row>
    <row r="439">
      <c r="A439" s="1" t="s">
        <v>116</v>
      </c>
      <c r="B439" s="1" t="str">
        <f>samples_g[[#This Row],[alias]]</f>
        <v>sam_</v>
      </c>
      <c r="C439" s="5"/>
      <c r="D439" s="32"/>
      <c r="E439" s="32"/>
      <c r="F439" s="32"/>
      <c r="H439" s="32"/>
      <c r="I439" s="32"/>
      <c r="J439" s="32"/>
      <c r="K439" s="49"/>
      <c r="L439" s="49"/>
      <c r="O439" s="49"/>
      <c r="P439" s="32"/>
      <c r="Q439" s="32"/>
    </row>
    <row r="440">
      <c r="A440" s="1" t="s">
        <v>116</v>
      </c>
      <c r="B440" s="1" t="str">
        <f>samples_g[[#This Row],[alias]]</f>
        <v>sam_</v>
      </c>
      <c r="C440" s="5"/>
      <c r="D440" s="32"/>
      <c r="E440" s="32"/>
      <c r="F440" s="32"/>
      <c r="H440" s="32"/>
      <c r="I440" s="32"/>
      <c r="J440" s="32"/>
      <c r="K440" s="49"/>
      <c r="L440" s="49"/>
      <c r="O440" s="49"/>
      <c r="P440" s="32"/>
      <c r="Q440" s="32"/>
    </row>
    <row r="441">
      <c r="A441" s="1" t="s">
        <v>116</v>
      </c>
      <c r="B441" s="1" t="str">
        <f>samples_g[[#This Row],[alias]]</f>
        <v>sam_</v>
      </c>
      <c r="C441" s="5"/>
      <c r="D441" s="32"/>
      <c r="E441" s="32"/>
      <c r="F441" s="32"/>
      <c r="H441" s="32"/>
      <c r="I441" s="32"/>
      <c r="J441" s="32"/>
      <c r="K441" s="49"/>
      <c r="L441" s="49"/>
      <c r="O441" s="49"/>
      <c r="P441" s="32"/>
      <c r="Q441" s="32"/>
    </row>
    <row r="442">
      <c r="A442" s="1" t="s">
        <v>116</v>
      </c>
      <c r="B442" s="1" t="str">
        <f>samples_g[[#This Row],[alias]]</f>
        <v>sam_</v>
      </c>
      <c r="C442" s="5"/>
      <c r="D442" s="32"/>
      <c r="E442" s="32"/>
      <c r="F442" s="32"/>
      <c r="H442" s="32"/>
      <c r="I442" s="32"/>
      <c r="J442" s="32"/>
      <c r="K442" s="49"/>
      <c r="L442" s="49"/>
      <c r="O442" s="49"/>
      <c r="P442" s="32"/>
      <c r="Q442" s="32"/>
    </row>
    <row r="443">
      <c r="A443" s="1" t="s">
        <v>116</v>
      </c>
      <c r="B443" s="1" t="str">
        <f>samples_g[[#This Row],[alias]]</f>
        <v>sam_</v>
      </c>
      <c r="C443" s="5"/>
      <c r="D443" s="32"/>
      <c r="E443" s="32"/>
      <c r="F443" s="32"/>
      <c r="H443" s="32"/>
      <c r="I443" s="32"/>
      <c r="J443" s="32"/>
      <c r="K443" s="49"/>
      <c r="L443" s="49"/>
      <c r="O443" s="49"/>
      <c r="P443" s="32"/>
      <c r="Q443" s="32"/>
    </row>
    <row r="444">
      <c r="A444" s="1" t="s">
        <v>116</v>
      </c>
      <c r="B444" s="1" t="str">
        <f>samples_g[[#This Row],[alias]]</f>
        <v>sam_</v>
      </c>
      <c r="C444" s="5"/>
      <c r="D444" s="32"/>
      <c r="E444" s="32"/>
      <c r="F444" s="32"/>
      <c r="H444" s="32"/>
      <c r="I444" s="32"/>
      <c r="J444" s="32"/>
      <c r="K444" s="49"/>
      <c r="L444" s="49"/>
      <c r="O444" s="49"/>
      <c r="P444" s="32"/>
      <c r="Q444" s="32"/>
    </row>
    <row r="445">
      <c r="A445" s="1" t="s">
        <v>116</v>
      </c>
      <c r="B445" s="1" t="str">
        <f>samples_g[[#This Row],[alias]]</f>
        <v>sam_</v>
      </c>
      <c r="C445" s="5"/>
      <c r="D445" s="32"/>
      <c r="E445" s="32"/>
      <c r="F445" s="32"/>
      <c r="H445" s="32"/>
      <c r="I445" s="32"/>
      <c r="J445" s="32"/>
      <c r="K445" s="49"/>
      <c r="L445" s="49"/>
      <c r="O445" s="49"/>
      <c r="P445" s="32"/>
      <c r="Q445" s="32"/>
    </row>
    <row r="446">
      <c r="A446" s="1" t="s">
        <v>116</v>
      </c>
      <c r="B446" s="1" t="str">
        <f>samples_g[[#This Row],[alias]]</f>
        <v>sam_</v>
      </c>
      <c r="C446" s="5"/>
      <c r="D446" s="32"/>
      <c r="E446" s="32"/>
      <c r="F446" s="32"/>
      <c r="H446" s="32"/>
      <c r="I446" s="32"/>
      <c r="J446" s="32"/>
      <c r="K446" s="49"/>
      <c r="L446" s="49"/>
      <c r="O446" s="49"/>
      <c r="P446" s="32"/>
      <c r="Q446" s="32"/>
    </row>
    <row r="447">
      <c r="A447" s="1" t="s">
        <v>116</v>
      </c>
      <c r="B447" s="1" t="str">
        <f>samples_g[[#This Row],[alias]]</f>
        <v>sam_</v>
      </c>
      <c r="C447" s="5"/>
      <c r="D447" s="32"/>
      <c r="E447" s="32"/>
      <c r="F447" s="32"/>
      <c r="H447" s="32"/>
      <c r="I447" s="32"/>
      <c r="J447" s="32"/>
      <c r="K447" s="49"/>
      <c r="L447" s="49"/>
      <c r="O447" s="49"/>
      <c r="P447" s="32"/>
      <c r="Q447" s="32"/>
    </row>
    <row r="448">
      <c r="A448" s="1" t="s">
        <v>116</v>
      </c>
      <c r="B448" s="1" t="str">
        <f>samples_g[[#This Row],[alias]]</f>
        <v>sam_</v>
      </c>
      <c r="C448" s="5"/>
      <c r="D448" s="32"/>
      <c r="E448" s="32"/>
      <c r="F448" s="32"/>
      <c r="H448" s="32"/>
      <c r="I448" s="32"/>
      <c r="J448" s="32"/>
      <c r="K448" s="49"/>
      <c r="L448" s="49"/>
      <c r="O448" s="49"/>
      <c r="P448" s="32"/>
      <c r="Q448" s="32"/>
    </row>
    <row r="449">
      <c r="A449" s="1" t="s">
        <v>116</v>
      </c>
      <c r="B449" s="1" t="str">
        <f>samples_g[[#This Row],[alias]]</f>
        <v>sam_</v>
      </c>
      <c r="C449" s="5"/>
      <c r="D449" s="32"/>
      <c r="E449" s="32"/>
      <c r="F449" s="32"/>
      <c r="H449" s="32"/>
      <c r="I449" s="32"/>
      <c r="J449" s="32"/>
      <c r="K449" s="49"/>
      <c r="L449" s="49"/>
      <c r="O449" s="49"/>
      <c r="P449" s="32"/>
      <c r="Q449" s="32"/>
    </row>
    <row r="450">
      <c r="A450" s="1" t="s">
        <v>116</v>
      </c>
      <c r="B450" s="1" t="str">
        <f>samples_g[[#This Row],[alias]]</f>
        <v>sam_</v>
      </c>
      <c r="C450" s="5"/>
      <c r="D450" s="32"/>
      <c r="E450" s="32"/>
      <c r="F450" s="32"/>
      <c r="H450" s="32"/>
      <c r="I450" s="32"/>
      <c r="J450" s="32"/>
      <c r="K450" s="49"/>
      <c r="L450" s="49"/>
      <c r="O450" s="49"/>
      <c r="P450" s="32"/>
      <c r="Q450" s="32"/>
    </row>
    <row r="451">
      <c r="A451" s="1" t="s">
        <v>116</v>
      </c>
      <c r="B451" s="1" t="str">
        <f>samples_g[[#This Row],[alias]]</f>
        <v>sam_</v>
      </c>
      <c r="C451" s="5"/>
      <c r="D451" s="32"/>
      <c r="E451" s="32"/>
      <c r="F451" s="32"/>
      <c r="H451" s="32"/>
      <c r="I451" s="32"/>
      <c r="J451" s="32"/>
      <c r="K451" s="49"/>
      <c r="L451" s="49"/>
      <c r="O451" s="49"/>
      <c r="P451" s="32"/>
      <c r="Q451" s="32"/>
    </row>
    <row r="452">
      <c r="A452" s="1" t="s">
        <v>116</v>
      </c>
      <c r="B452" s="1" t="str">
        <f>samples_g[[#This Row],[alias]]</f>
        <v>sam_</v>
      </c>
      <c r="C452" s="5"/>
      <c r="D452" s="32"/>
      <c r="E452" s="32"/>
      <c r="F452" s="32"/>
      <c r="H452" s="32"/>
      <c r="I452" s="32"/>
      <c r="J452" s="32"/>
      <c r="K452" s="49"/>
      <c r="L452" s="49"/>
      <c r="O452" s="49"/>
      <c r="P452" s="32"/>
      <c r="Q452" s="32"/>
    </row>
    <row r="453">
      <c r="A453" s="1" t="s">
        <v>116</v>
      </c>
      <c r="B453" s="1" t="str">
        <f>samples_g[[#This Row],[alias]]</f>
        <v>sam_</v>
      </c>
      <c r="C453" s="5"/>
      <c r="D453" s="32"/>
      <c r="E453" s="32"/>
      <c r="F453" s="32"/>
      <c r="H453" s="32"/>
      <c r="I453" s="32"/>
      <c r="J453" s="32"/>
      <c r="K453" s="49"/>
      <c r="L453" s="49"/>
      <c r="O453" s="49"/>
      <c r="P453" s="32"/>
      <c r="Q453" s="32"/>
    </row>
    <row r="454">
      <c r="A454" s="1" t="s">
        <v>116</v>
      </c>
      <c r="B454" s="1" t="str">
        <f>samples_g[[#This Row],[alias]]</f>
        <v>sam_</v>
      </c>
      <c r="C454" s="5"/>
      <c r="D454" s="32"/>
      <c r="E454" s="32"/>
      <c r="F454" s="32"/>
      <c r="H454" s="32"/>
      <c r="I454" s="32"/>
      <c r="J454" s="32"/>
      <c r="K454" s="49"/>
      <c r="L454" s="49"/>
      <c r="O454" s="49"/>
      <c r="P454" s="32"/>
      <c r="Q454" s="32"/>
    </row>
    <row r="455">
      <c r="A455" s="1" t="s">
        <v>116</v>
      </c>
      <c r="B455" s="1" t="str">
        <f>samples_g[[#This Row],[alias]]</f>
        <v>sam_</v>
      </c>
      <c r="C455" s="5"/>
      <c r="D455" s="32"/>
      <c r="E455" s="32"/>
      <c r="F455" s="32"/>
      <c r="H455" s="32"/>
      <c r="I455" s="32"/>
      <c r="J455" s="32"/>
      <c r="K455" s="49"/>
      <c r="L455" s="49"/>
      <c r="O455" s="49"/>
      <c r="P455" s="32"/>
      <c r="Q455" s="32"/>
    </row>
    <row r="456">
      <c r="A456" s="1" t="s">
        <v>116</v>
      </c>
      <c r="B456" s="1" t="str">
        <f>samples_g[[#This Row],[alias]]</f>
        <v>sam_</v>
      </c>
      <c r="C456" s="5"/>
      <c r="D456" s="32"/>
      <c r="E456" s="32"/>
      <c r="F456" s="32"/>
      <c r="H456" s="32"/>
      <c r="I456" s="32"/>
      <c r="J456" s="32"/>
      <c r="K456" s="49"/>
      <c r="L456" s="49"/>
      <c r="O456" s="49"/>
      <c r="P456" s="32"/>
      <c r="Q456" s="32"/>
    </row>
    <row r="457">
      <c r="A457" s="1" t="s">
        <v>116</v>
      </c>
      <c r="B457" s="1" t="str">
        <f>samples_g[[#This Row],[alias]]</f>
        <v>sam_</v>
      </c>
      <c r="C457" s="5"/>
      <c r="D457" s="32"/>
      <c r="E457" s="32"/>
      <c r="F457" s="32"/>
      <c r="H457" s="32"/>
      <c r="I457" s="32"/>
      <c r="J457" s="32"/>
      <c r="K457" s="49"/>
      <c r="L457" s="49"/>
      <c r="O457" s="49"/>
      <c r="P457" s="32"/>
      <c r="Q457" s="32"/>
    </row>
    <row r="458">
      <c r="A458" s="1" t="s">
        <v>116</v>
      </c>
      <c r="B458" s="1" t="str">
        <f>samples_g[[#This Row],[alias]]</f>
        <v>sam_</v>
      </c>
      <c r="C458" s="5"/>
      <c r="D458" s="32"/>
      <c r="E458" s="32"/>
      <c r="F458" s="32"/>
      <c r="H458" s="32"/>
      <c r="I458" s="32"/>
      <c r="J458" s="32"/>
      <c r="K458" s="49"/>
      <c r="L458" s="49"/>
      <c r="O458" s="49"/>
      <c r="P458" s="32"/>
      <c r="Q458" s="32"/>
    </row>
    <row r="459">
      <c r="A459" s="1" t="s">
        <v>116</v>
      </c>
      <c r="B459" s="1" t="str">
        <f>samples_g[[#This Row],[alias]]</f>
        <v>sam_</v>
      </c>
      <c r="C459" s="5"/>
      <c r="D459" s="32"/>
      <c r="E459" s="32"/>
      <c r="F459" s="32"/>
      <c r="H459" s="32"/>
      <c r="I459" s="32"/>
      <c r="J459" s="32"/>
      <c r="K459" s="49"/>
      <c r="L459" s="49"/>
      <c r="O459" s="49"/>
      <c r="P459" s="32"/>
      <c r="Q459" s="32"/>
    </row>
    <row r="460">
      <c r="A460" s="1" t="s">
        <v>116</v>
      </c>
      <c r="B460" s="1" t="str">
        <f>samples_g[[#This Row],[alias]]</f>
        <v>sam_</v>
      </c>
      <c r="C460" s="5"/>
      <c r="D460" s="32"/>
      <c r="E460" s="32"/>
      <c r="F460" s="32"/>
      <c r="H460" s="32"/>
      <c r="I460" s="32"/>
      <c r="J460" s="32"/>
      <c r="K460" s="49"/>
      <c r="L460" s="49"/>
      <c r="O460" s="49"/>
      <c r="P460" s="32"/>
      <c r="Q460" s="32"/>
    </row>
    <row r="461">
      <c r="A461" s="1" t="s">
        <v>116</v>
      </c>
      <c r="B461" s="1" t="str">
        <f>samples_g[[#This Row],[alias]]</f>
        <v>sam_</v>
      </c>
      <c r="C461" s="5"/>
      <c r="D461" s="32"/>
      <c r="E461" s="32"/>
      <c r="F461" s="32"/>
      <c r="H461" s="32"/>
      <c r="I461" s="32"/>
      <c r="J461" s="32"/>
      <c r="K461" s="49"/>
      <c r="L461" s="49"/>
      <c r="O461" s="49"/>
      <c r="P461" s="32"/>
      <c r="Q461" s="32"/>
    </row>
    <row r="462">
      <c r="A462" s="1" t="s">
        <v>116</v>
      </c>
      <c r="B462" s="1" t="str">
        <f>samples_g[[#This Row],[alias]]</f>
        <v>sam_</v>
      </c>
      <c r="C462" s="5"/>
      <c r="D462" s="32"/>
      <c r="E462" s="32"/>
      <c r="F462" s="32"/>
      <c r="H462" s="32"/>
      <c r="I462" s="32"/>
      <c r="J462" s="32"/>
      <c r="K462" s="49"/>
      <c r="L462" s="49"/>
      <c r="O462" s="49"/>
      <c r="P462" s="32"/>
      <c r="Q462" s="32"/>
    </row>
    <row r="463">
      <c r="A463" s="1" t="s">
        <v>116</v>
      </c>
      <c r="B463" s="1" t="str">
        <f>samples_g[[#This Row],[alias]]</f>
        <v>sam_</v>
      </c>
      <c r="C463" s="5"/>
      <c r="D463" s="32"/>
      <c r="E463" s="32"/>
      <c r="F463" s="32"/>
      <c r="H463" s="32"/>
      <c r="I463" s="32"/>
      <c r="J463" s="32"/>
      <c r="K463" s="49"/>
      <c r="L463" s="49"/>
      <c r="O463" s="49"/>
      <c r="P463" s="32"/>
      <c r="Q463" s="32"/>
    </row>
    <row r="464">
      <c r="A464" s="1" t="s">
        <v>116</v>
      </c>
      <c r="B464" s="1" t="str">
        <f>samples_g[[#This Row],[alias]]</f>
        <v>sam_</v>
      </c>
      <c r="C464" s="5"/>
      <c r="D464" s="32"/>
      <c r="E464" s="32"/>
      <c r="F464" s="32"/>
      <c r="H464" s="32"/>
      <c r="I464" s="32"/>
      <c r="J464" s="32"/>
      <c r="K464" s="49"/>
      <c r="L464" s="49"/>
      <c r="O464" s="49"/>
      <c r="P464" s="32"/>
      <c r="Q464" s="32"/>
    </row>
    <row r="465">
      <c r="A465" s="1" t="s">
        <v>116</v>
      </c>
      <c r="B465" s="1" t="str">
        <f>samples_g[[#This Row],[alias]]</f>
        <v>sam_</v>
      </c>
      <c r="C465" s="5"/>
      <c r="D465" s="32"/>
      <c r="E465" s="32"/>
      <c r="F465" s="32"/>
      <c r="H465" s="32"/>
      <c r="I465" s="32"/>
      <c r="J465" s="32"/>
      <c r="K465" s="49"/>
      <c r="L465" s="49"/>
      <c r="O465" s="49"/>
      <c r="P465" s="32"/>
      <c r="Q465" s="32"/>
    </row>
    <row r="466">
      <c r="A466" s="1" t="s">
        <v>116</v>
      </c>
      <c r="B466" s="1" t="str">
        <f>samples_g[[#This Row],[alias]]</f>
        <v>sam_</v>
      </c>
      <c r="C466" s="5"/>
      <c r="D466" s="32"/>
      <c r="E466" s="32"/>
      <c r="F466" s="32"/>
      <c r="H466" s="32"/>
      <c r="I466" s="32"/>
      <c r="J466" s="32"/>
      <c r="K466" s="49"/>
      <c r="L466" s="49"/>
      <c r="O466" s="49"/>
      <c r="P466" s="32"/>
      <c r="Q466" s="32"/>
    </row>
    <row r="467">
      <c r="A467" s="1" t="s">
        <v>116</v>
      </c>
      <c r="B467" s="1" t="str">
        <f>samples_g[[#This Row],[alias]]</f>
        <v>sam_</v>
      </c>
      <c r="C467" s="5"/>
      <c r="D467" s="32"/>
      <c r="E467" s="32"/>
      <c r="F467" s="32"/>
      <c r="H467" s="32"/>
      <c r="I467" s="32"/>
      <c r="J467" s="32"/>
      <c r="K467" s="49"/>
      <c r="L467" s="49"/>
      <c r="O467" s="49"/>
      <c r="P467" s="32"/>
      <c r="Q467" s="32"/>
    </row>
    <row r="468">
      <c r="A468" s="1" t="s">
        <v>116</v>
      </c>
      <c r="B468" s="1" t="str">
        <f>samples_g[[#This Row],[alias]]</f>
        <v>sam_</v>
      </c>
      <c r="C468" s="5"/>
      <c r="D468" s="32"/>
      <c r="E468" s="32"/>
      <c r="F468" s="32"/>
      <c r="H468" s="32"/>
      <c r="I468" s="32"/>
      <c r="J468" s="32"/>
      <c r="K468" s="49"/>
      <c r="L468" s="49"/>
      <c r="O468" s="49"/>
      <c r="P468" s="32"/>
      <c r="Q468" s="32"/>
    </row>
    <row r="469">
      <c r="A469" s="1" t="s">
        <v>116</v>
      </c>
      <c r="B469" s="1" t="str">
        <f>samples_g[[#This Row],[alias]]</f>
        <v>sam_</v>
      </c>
      <c r="C469" s="5"/>
      <c r="D469" s="32"/>
      <c r="E469" s="32"/>
      <c r="F469" s="32"/>
      <c r="H469" s="32"/>
      <c r="I469" s="32"/>
      <c r="J469" s="32"/>
      <c r="K469" s="49"/>
      <c r="L469" s="49"/>
      <c r="O469" s="49"/>
      <c r="P469" s="32"/>
      <c r="Q469" s="32"/>
    </row>
    <row r="470">
      <c r="A470" s="1" t="s">
        <v>116</v>
      </c>
      <c r="B470" s="1" t="str">
        <f>samples_g[[#This Row],[alias]]</f>
        <v>sam_</v>
      </c>
      <c r="C470" s="5"/>
      <c r="D470" s="32"/>
      <c r="E470" s="32"/>
      <c r="F470" s="32"/>
      <c r="H470" s="32"/>
      <c r="I470" s="32"/>
      <c r="J470" s="32"/>
      <c r="K470" s="49"/>
      <c r="L470" s="49"/>
      <c r="O470" s="49"/>
      <c r="P470" s="32"/>
      <c r="Q470" s="32"/>
    </row>
    <row r="471">
      <c r="A471" s="1" t="s">
        <v>116</v>
      </c>
      <c r="B471" s="1" t="str">
        <f>samples_g[[#This Row],[alias]]</f>
        <v>sam_</v>
      </c>
      <c r="C471" s="5"/>
      <c r="D471" s="32"/>
      <c r="E471" s="32"/>
      <c r="F471" s="32"/>
      <c r="H471" s="32"/>
      <c r="I471" s="32"/>
      <c r="J471" s="32"/>
      <c r="K471" s="49"/>
      <c r="L471" s="49"/>
      <c r="O471" s="49"/>
      <c r="P471" s="32"/>
      <c r="Q471" s="32"/>
    </row>
    <row r="472">
      <c r="A472" s="1" t="s">
        <v>116</v>
      </c>
      <c r="B472" s="1" t="str">
        <f>samples_g[[#This Row],[alias]]</f>
        <v>sam_</v>
      </c>
      <c r="C472" s="5"/>
      <c r="D472" s="32"/>
      <c r="E472" s="32"/>
      <c r="F472" s="32"/>
      <c r="H472" s="32"/>
      <c r="I472" s="32"/>
      <c r="J472" s="32"/>
      <c r="K472" s="49"/>
      <c r="L472" s="49"/>
      <c r="O472" s="49"/>
      <c r="P472" s="32"/>
      <c r="Q472" s="32"/>
    </row>
    <row r="473">
      <c r="A473" s="1" t="s">
        <v>116</v>
      </c>
      <c r="B473" s="1" t="str">
        <f>samples_g[[#This Row],[alias]]</f>
        <v>sam_</v>
      </c>
      <c r="C473" s="5"/>
      <c r="D473" s="32"/>
      <c r="E473" s="32"/>
      <c r="F473" s="32"/>
      <c r="H473" s="32"/>
      <c r="I473" s="32"/>
      <c r="J473" s="32"/>
      <c r="K473" s="49"/>
      <c r="L473" s="49"/>
      <c r="O473" s="49"/>
      <c r="P473" s="32"/>
      <c r="Q473" s="32"/>
    </row>
    <row r="474">
      <c r="A474" s="1" t="s">
        <v>116</v>
      </c>
      <c r="B474" s="1" t="str">
        <f>samples_g[[#This Row],[alias]]</f>
        <v>sam_</v>
      </c>
      <c r="C474" s="5"/>
      <c r="D474" s="32"/>
      <c r="E474" s="32"/>
      <c r="F474" s="32"/>
      <c r="H474" s="32"/>
      <c r="I474" s="32"/>
      <c r="J474" s="32"/>
      <c r="K474" s="49"/>
      <c r="L474" s="49"/>
      <c r="O474" s="49"/>
      <c r="P474" s="32"/>
      <c r="Q474" s="32"/>
    </row>
    <row r="475">
      <c r="A475" s="1" t="s">
        <v>116</v>
      </c>
      <c r="B475" s="1" t="str">
        <f>samples_g[[#This Row],[alias]]</f>
        <v>sam_</v>
      </c>
      <c r="C475" s="5"/>
      <c r="D475" s="32"/>
      <c r="E475" s="32"/>
      <c r="F475" s="32"/>
      <c r="H475" s="32"/>
      <c r="I475" s="32"/>
      <c r="J475" s="32"/>
      <c r="K475" s="49"/>
      <c r="L475" s="49"/>
      <c r="O475" s="49"/>
      <c r="P475" s="32"/>
      <c r="Q475" s="32"/>
    </row>
    <row r="476">
      <c r="A476" s="1" t="s">
        <v>116</v>
      </c>
      <c r="B476" s="1" t="str">
        <f>samples_g[[#This Row],[alias]]</f>
        <v>sam_</v>
      </c>
      <c r="C476" s="5"/>
      <c r="D476" s="32"/>
      <c r="E476" s="32"/>
      <c r="F476" s="32"/>
      <c r="H476" s="32"/>
      <c r="I476" s="32"/>
      <c r="J476" s="32"/>
      <c r="K476" s="49"/>
      <c r="L476" s="49"/>
      <c r="O476" s="49"/>
      <c r="P476" s="32"/>
      <c r="Q476" s="32"/>
    </row>
    <row r="477">
      <c r="A477" s="1" t="s">
        <v>116</v>
      </c>
      <c r="B477" s="1" t="str">
        <f>samples_g[[#This Row],[alias]]</f>
        <v>sam_</v>
      </c>
      <c r="C477" s="5"/>
      <c r="D477" s="32"/>
      <c r="E477" s="32"/>
      <c r="F477" s="32"/>
      <c r="H477" s="32"/>
      <c r="I477" s="32"/>
      <c r="J477" s="32"/>
      <c r="K477" s="49"/>
      <c r="L477" s="49"/>
      <c r="O477" s="49"/>
      <c r="P477" s="32"/>
      <c r="Q477" s="32"/>
    </row>
    <row r="478">
      <c r="A478" s="1" t="s">
        <v>116</v>
      </c>
      <c r="B478" s="1" t="str">
        <f>samples_g[[#This Row],[alias]]</f>
        <v>sam_</v>
      </c>
      <c r="C478" s="5"/>
      <c r="D478" s="32"/>
      <c r="E478" s="32"/>
      <c r="F478" s="32"/>
      <c r="H478" s="32"/>
      <c r="I478" s="32"/>
      <c r="J478" s="32"/>
      <c r="K478" s="49"/>
      <c r="L478" s="49"/>
      <c r="O478" s="49"/>
      <c r="P478" s="32"/>
      <c r="Q478" s="32"/>
    </row>
    <row r="479">
      <c r="A479" s="1" t="s">
        <v>116</v>
      </c>
      <c r="B479" s="1" t="str">
        <f>samples_g[[#This Row],[alias]]</f>
        <v>sam_</v>
      </c>
      <c r="C479" s="5"/>
      <c r="D479" s="32"/>
      <c r="E479" s="32"/>
      <c r="F479" s="32"/>
      <c r="H479" s="32"/>
      <c r="I479" s="32"/>
      <c r="J479" s="32"/>
      <c r="K479" s="49"/>
      <c r="L479" s="49"/>
      <c r="O479" s="49"/>
      <c r="P479" s="32"/>
      <c r="Q479" s="32"/>
    </row>
    <row r="480">
      <c r="A480" s="1" t="s">
        <v>116</v>
      </c>
      <c r="B480" s="1" t="str">
        <f>samples_g[[#This Row],[alias]]</f>
        <v>sam_</v>
      </c>
      <c r="C480" s="5"/>
      <c r="D480" s="32"/>
      <c r="E480" s="32"/>
      <c r="F480" s="32"/>
      <c r="H480" s="32"/>
      <c r="I480" s="32"/>
      <c r="J480" s="32"/>
      <c r="K480" s="49"/>
      <c r="L480" s="49"/>
      <c r="O480" s="49"/>
      <c r="P480" s="32"/>
      <c r="Q480" s="32"/>
    </row>
    <row r="481">
      <c r="A481" s="1" t="s">
        <v>116</v>
      </c>
      <c r="B481" s="1" t="str">
        <f>samples_g[[#This Row],[alias]]</f>
        <v>sam_</v>
      </c>
      <c r="C481" s="5"/>
      <c r="D481" s="32"/>
      <c r="E481" s="32"/>
      <c r="F481" s="32"/>
      <c r="H481" s="32"/>
      <c r="I481" s="32"/>
      <c r="J481" s="32"/>
      <c r="K481" s="49"/>
      <c r="L481" s="49"/>
      <c r="O481" s="49"/>
      <c r="P481" s="32"/>
      <c r="Q481" s="32"/>
    </row>
    <row r="482">
      <c r="A482" s="1" t="s">
        <v>116</v>
      </c>
      <c r="B482" s="1" t="str">
        <f>samples_g[[#This Row],[alias]]</f>
        <v>sam_</v>
      </c>
      <c r="C482" s="5"/>
      <c r="D482" s="32"/>
      <c r="E482" s="32"/>
      <c r="F482" s="32"/>
      <c r="H482" s="32"/>
      <c r="I482" s="32"/>
      <c r="J482" s="32"/>
      <c r="K482" s="49"/>
      <c r="L482" s="49"/>
      <c r="O482" s="49"/>
      <c r="P482" s="32"/>
      <c r="Q482" s="32"/>
    </row>
    <row r="483">
      <c r="A483" s="1" t="s">
        <v>116</v>
      </c>
      <c r="B483" s="1" t="str">
        <f>samples_g[[#This Row],[alias]]</f>
        <v>sam_</v>
      </c>
      <c r="C483" s="5"/>
      <c r="D483" s="32"/>
      <c r="E483" s="32"/>
      <c r="F483" s="32"/>
      <c r="H483" s="32"/>
      <c r="I483" s="32"/>
      <c r="J483" s="32"/>
      <c r="K483" s="49"/>
      <c r="L483" s="49"/>
      <c r="O483" s="49"/>
      <c r="P483" s="32"/>
      <c r="Q483" s="32"/>
    </row>
    <row r="484">
      <c r="A484" s="1" t="s">
        <v>116</v>
      </c>
      <c r="B484" s="1" t="str">
        <f>samples_g[[#This Row],[alias]]</f>
        <v>sam_</v>
      </c>
      <c r="C484" s="5"/>
      <c r="D484" s="32"/>
      <c r="E484" s="32"/>
      <c r="F484" s="32"/>
      <c r="H484" s="32"/>
      <c r="I484" s="32"/>
      <c r="J484" s="32"/>
      <c r="K484" s="49"/>
      <c r="L484" s="49"/>
      <c r="O484" s="49"/>
      <c r="P484" s="32"/>
      <c r="Q484" s="32"/>
    </row>
    <row r="485">
      <c r="A485" s="1" t="s">
        <v>116</v>
      </c>
      <c r="B485" s="1" t="str">
        <f>samples_g[[#This Row],[alias]]</f>
        <v>sam_</v>
      </c>
      <c r="C485" s="5"/>
      <c r="D485" s="32"/>
      <c r="E485" s="32"/>
      <c r="F485" s="32"/>
      <c r="H485" s="32"/>
      <c r="I485" s="32"/>
      <c r="J485" s="32"/>
      <c r="K485" s="49"/>
      <c r="L485" s="49"/>
      <c r="O485" s="49"/>
      <c r="P485" s="32"/>
      <c r="Q485" s="32"/>
    </row>
    <row r="486">
      <c r="A486" s="1" t="s">
        <v>116</v>
      </c>
      <c r="B486" s="1" t="str">
        <f>samples_g[[#This Row],[alias]]</f>
        <v>sam_</v>
      </c>
      <c r="C486" s="5"/>
      <c r="D486" s="32"/>
      <c r="E486" s="32"/>
      <c r="F486" s="32"/>
      <c r="H486" s="32"/>
      <c r="I486" s="32"/>
      <c r="J486" s="32"/>
      <c r="K486" s="49"/>
      <c r="L486" s="49"/>
      <c r="O486" s="49"/>
      <c r="P486" s="32"/>
      <c r="Q486" s="32"/>
    </row>
    <row r="487">
      <c r="A487" s="1" t="s">
        <v>116</v>
      </c>
      <c r="B487" s="1" t="str">
        <f>samples_g[[#This Row],[alias]]</f>
        <v>sam_</v>
      </c>
      <c r="C487" s="5"/>
      <c r="D487" s="32"/>
      <c r="E487" s="32"/>
      <c r="F487" s="32"/>
      <c r="H487" s="32"/>
      <c r="I487" s="32"/>
      <c r="J487" s="32"/>
      <c r="K487" s="49"/>
      <c r="L487" s="49"/>
      <c r="O487" s="49"/>
      <c r="P487" s="32"/>
      <c r="Q487" s="32"/>
    </row>
    <row r="488">
      <c r="A488" s="1" t="s">
        <v>116</v>
      </c>
      <c r="B488" s="1" t="str">
        <f>samples_g[[#This Row],[alias]]</f>
        <v>sam_</v>
      </c>
      <c r="C488" s="5"/>
      <c r="D488" s="32"/>
      <c r="E488" s="32"/>
      <c r="F488" s="32"/>
      <c r="H488" s="32"/>
      <c r="I488" s="32"/>
      <c r="J488" s="32"/>
      <c r="K488" s="49"/>
      <c r="L488" s="49"/>
      <c r="O488" s="49"/>
      <c r="P488" s="32"/>
      <c r="Q488" s="32"/>
    </row>
    <row r="489">
      <c r="A489" s="1" t="s">
        <v>116</v>
      </c>
      <c r="B489" s="1" t="str">
        <f>samples_g[[#This Row],[alias]]</f>
        <v>sam_</v>
      </c>
      <c r="C489" s="5"/>
      <c r="D489" s="32"/>
      <c r="E489" s="32"/>
      <c r="F489" s="32"/>
      <c r="H489" s="32"/>
      <c r="I489" s="32"/>
      <c r="J489" s="32"/>
      <c r="K489" s="49"/>
      <c r="L489" s="49"/>
      <c r="O489" s="49"/>
      <c r="P489" s="32"/>
      <c r="Q489" s="32"/>
    </row>
    <row r="490">
      <c r="A490" s="1" t="s">
        <v>116</v>
      </c>
      <c r="B490" s="1" t="str">
        <f>samples_g[[#This Row],[alias]]</f>
        <v>sam_</v>
      </c>
      <c r="C490" s="5"/>
      <c r="D490" s="32"/>
      <c r="E490" s="32"/>
      <c r="F490" s="32"/>
      <c r="H490" s="32"/>
      <c r="I490" s="32"/>
      <c r="J490" s="32"/>
      <c r="K490" s="49"/>
      <c r="L490" s="49"/>
      <c r="O490" s="49"/>
      <c r="P490" s="32"/>
      <c r="Q490" s="32"/>
    </row>
    <row r="491">
      <c r="A491" s="1" t="s">
        <v>116</v>
      </c>
      <c r="B491" s="1" t="str">
        <f>samples_g[[#This Row],[alias]]</f>
        <v>sam_</v>
      </c>
      <c r="C491" s="5"/>
      <c r="D491" s="32"/>
      <c r="E491" s="32"/>
      <c r="F491" s="32"/>
      <c r="H491" s="32"/>
      <c r="I491" s="32"/>
      <c r="J491" s="32"/>
      <c r="K491" s="49"/>
      <c r="L491" s="49"/>
      <c r="O491" s="49"/>
      <c r="P491" s="32"/>
      <c r="Q491" s="32"/>
    </row>
    <row r="492">
      <c r="A492" s="1" t="s">
        <v>116</v>
      </c>
      <c r="B492" s="1" t="str">
        <f>samples_g[[#This Row],[alias]]</f>
        <v>sam_</v>
      </c>
      <c r="C492" s="5"/>
      <c r="D492" s="32"/>
      <c r="E492" s="32"/>
      <c r="F492" s="32"/>
      <c r="H492" s="32"/>
      <c r="I492" s="32"/>
      <c r="J492" s="32"/>
      <c r="K492" s="49"/>
      <c r="L492" s="49"/>
      <c r="O492" s="49"/>
      <c r="P492" s="32"/>
      <c r="Q492" s="32"/>
    </row>
    <row r="493">
      <c r="A493" s="1" t="s">
        <v>116</v>
      </c>
      <c r="B493" s="1" t="str">
        <f>samples_g[[#This Row],[alias]]</f>
        <v>sam_</v>
      </c>
      <c r="C493" s="5"/>
      <c r="D493" s="32"/>
      <c r="E493" s="32"/>
      <c r="F493" s="32"/>
      <c r="H493" s="32"/>
      <c r="I493" s="32"/>
      <c r="J493" s="32"/>
      <c r="K493" s="49"/>
      <c r="L493" s="49"/>
      <c r="O493" s="49"/>
      <c r="P493" s="32"/>
      <c r="Q493" s="32"/>
    </row>
    <row r="494">
      <c r="A494" s="1" t="s">
        <v>116</v>
      </c>
      <c r="B494" s="1" t="str">
        <f>samples_g[[#This Row],[alias]]</f>
        <v>sam_</v>
      </c>
      <c r="C494" s="5"/>
      <c r="D494" s="32"/>
      <c r="E494" s="32"/>
      <c r="F494" s="32"/>
      <c r="H494" s="32"/>
      <c r="I494" s="32"/>
      <c r="J494" s="32"/>
      <c r="K494" s="49"/>
      <c r="L494" s="49"/>
      <c r="O494" s="49"/>
      <c r="P494" s="32"/>
      <c r="Q494" s="32"/>
    </row>
    <row r="495">
      <c r="A495" s="1" t="s">
        <v>116</v>
      </c>
      <c r="B495" s="1" t="str">
        <f>samples_g[[#This Row],[alias]]</f>
        <v>sam_</v>
      </c>
      <c r="C495" s="5"/>
      <c r="D495" s="32"/>
      <c r="E495" s="32"/>
      <c r="F495" s="32"/>
      <c r="H495" s="32"/>
      <c r="I495" s="32"/>
      <c r="J495" s="32"/>
      <c r="K495" s="49"/>
      <c r="L495" s="49"/>
      <c r="O495" s="49"/>
      <c r="P495" s="32"/>
      <c r="Q495" s="32"/>
    </row>
    <row r="496">
      <c r="A496" s="1" t="s">
        <v>116</v>
      </c>
      <c r="B496" s="1" t="str">
        <f>samples_g[[#This Row],[alias]]</f>
        <v>sam_</v>
      </c>
      <c r="C496" s="5"/>
      <c r="D496" s="32"/>
      <c r="E496" s="32"/>
      <c r="F496" s="32"/>
      <c r="H496" s="32"/>
      <c r="I496" s="32"/>
      <c r="J496" s="32"/>
      <c r="K496" s="49"/>
      <c r="L496" s="49"/>
      <c r="O496" s="49"/>
      <c r="P496" s="32"/>
      <c r="Q496" s="32"/>
    </row>
    <row r="497">
      <c r="A497" s="1" t="s">
        <v>116</v>
      </c>
      <c r="B497" s="1" t="str">
        <f>samples_g[[#This Row],[alias]]</f>
        <v>sam_</v>
      </c>
      <c r="C497" s="5"/>
      <c r="D497" s="32"/>
      <c r="E497" s="32"/>
      <c r="F497" s="32"/>
      <c r="H497" s="32"/>
      <c r="I497" s="32"/>
      <c r="J497" s="32"/>
      <c r="K497" s="49"/>
      <c r="L497" s="49"/>
      <c r="O497" s="49"/>
      <c r="P497" s="32"/>
      <c r="Q497" s="32"/>
    </row>
    <row r="498">
      <c r="A498" s="1" t="s">
        <v>116</v>
      </c>
      <c r="B498" s="1" t="str">
        <f>samples_g[[#This Row],[alias]]</f>
        <v>sam_</v>
      </c>
      <c r="C498" s="5"/>
      <c r="D498" s="32"/>
      <c r="E498" s="32"/>
      <c r="F498" s="32"/>
      <c r="H498" s="32"/>
      <c r="I498" s="32"/>
      <c r="J498" s="32"/>
      <c r="K498" s="49"/>
      <c r="L498" s="49"/>
      <c r="O498" s="49"/>
      <c r="P498" s="32"/>
      <c r="Q498" s="32"/>
    </row>
    <row r="499">
      <c r="A499" s="1" t="s">
        <v>116</v>
      </c>
      <c r="B499" s="1" t="str">
        <f>samples_g[[#This Row],[alias]]</f>
        <v>sam_</v>
      </c>
      <c r="C499" s="5"/>
      <c r="D499" s="32"/>
      <c r="E499" s="32"/>
      <c r="F499" s="32"/>
      <c r="H499" s="32"/>
      <c r="I499" s="32"/>
      <c r="J499" s="32"/>
      <c r="K499" s="49"/>
      <c r="L499" s="49"/>
      <c r="O499" s="49"/>
      <c r="P499" s="32"/>
      <c r="Q499" s="32"/>
    </row>
    <row r="500">
      <c r="A500" s="1" t="s">
        <v>116</v>
      </c>
      <c r="B500" s="1" t="str">
        <f>samples_g[[#This Row],[alias]]</f>
        <v>sam_</v>
      </c>
      <c r="C500" s="5"/>
      <c r="D500" s="32"/>
      <c r="E500" s="32"/>
      <c r="F500" s="32"/>
      <c r="H500" s="32"/>
      <c r="I500" s="32"/>
      <c r="J500" s="32"/>
      <c r="K500" s="49"/>
      <c r="L500" s="49"/>
      <c r="O500" s="49"/>
      <c r="P500" s="32"/>
      <c r="Q500" s="32"/>
    </row>
    <row r="501">
      <c r="A501" s="1" t="s">
        <v>116</v>
      </c>
      <c r="B501" s="1" t="str">
        <f>samples_g[[#This Row],[alias]]</f>
        <v>sam_</v>
      </c>
      <c r="C501" s="5"/>
      <c r="D501" s="32"/>
      <c r="E501" s="32"/>
      <c r="F501" s="32"/>
      <c r="H501" s="32"/>
      <c r="I501" s="32"/>
      <c r="J501" s="32"/>
      <c r="K501" s="49"/>
      <c r="L501" s="49"/>
      <c r="O501" s="49"/>
      <c r="P501" s="32"/>
      <c r="Q501" s="32"/>
    </row>
    <row r="502">
      <c r="A502" s="1" t="s">
        <v>116</v>
      </c>
      <c r="B502" s="1" t="str">
        <f>samples_g[[#This Row],[alias]]</f>
        <v>sam_</v>
      </c>
      <c r="C502" s="5"/>
      <c r="D502" s="32"/>
      <c r="E502" s="32"/>
      <c r="F502" s="32"/>
      <c r="H502" s="32"/>
      <c r="I502" s="32"/>
      <c r="J502" s="32"/>
      <c r="K502" s="49"/>
      <c r="L502" s="49"/>
      <c r="O502" s="49"/>
      <c r="P502" s="32"/>
      <c r="Q502" s="32"/>
    </row>
    <row r="503">
      <c r="A503" s="1" t="s">
        <v>116</v>
      </c>
      <c r="B503" s="1" t="str">
        <f>samples_g[[#This Row],[alias]]</f>
        <v>sam_</v>
      </c>
      <c r="C503" s="5"/>
      <c r="D503" s="32"/>
      <c r="E503" s="32"/>
      <c r="F503" s="32"/>
      <c r="H503" s="32"/>
      <c r="I503" s="32"/>
      <c r="J503" s="32"/>
      <c r="K503" s="49"/>
      <c r="L503" s="49"/>
      <c r="O503" s="49"/>
      <c r="P503" s="32"/>
      <c r="Q503" s="32"/>
    </row>
    <row r="504">
      <c r="A504" s="1" t="s">
        <v>116</v>
      </c>
      <c r="B504" s="1" t="str">
        <f>samples_g[[#This Row],[alias]]</f>
        <v>sam_</v>
      </c>
      <c r="C504" s="5"/>
      <c r="D504" s="32"/>
      <c r="E504" s="32"/>
      <c r="F504" s="32"/>
      <c r="H504" s="32"/>
      <c r="I504" s="32"/>
      <c r="J504" s="32"/>
      <c r="K504" s="49"/>
      <c r="L504" s="49"/>
      <c r="O504" s="49"/>
      <c r="P504" s="32"/>
      <c r="Q504" s="32"/>
    </row>
    <row r="505">
      <c r="A505" s="1" t="s">
        <v>116</v>
      </c>
      <c r="B505" s="1" t="str">
        <f>samples_g[[#This Row],[alias]]</f>
        <v>sam_</v>
      </c>
      <c r="C505" s="5"/>
      <c r="D505" s="32"/>
      <c r="E505" s="32"/>
      <c r="F505" s="32"/>
      <c r="H505" s="32"/>
      <c r="I505" s="32"/>
      <c r="J505" s="32"/>
      <c r="K505" s="49"/>
      <c r="L505" s="49"/>
      <c r="O505" s="49"/>
      <c r="P505" s="32"/>
      <c r="Q505" s="32"/>
    </row>
    <row r="506">
      <c r="A506" s="1" t="s">
        <v>116</v>
      </c>
      <c r="B506" s="1" t="str">
        <f>samples_g[[#This Row],[alias]]</f>
        <v>sam_</v>
      </c>
      <c r="C506" s="5"/>
      <c r="D506" s="32"/>
      <c r="E506" s="32"/>
      <c r="F506" s="32"/>
      <c r="H506" s="32"/>
      <c r="I506" s="32"/>
      <c r="J506" s="32"/>
      <c r="K506" s="49"/>
      <c r="L506" s="49"/>
      <c r="O506" s="49"/>
      <c r="P506" s="32"/>
      <c r="Q506" s="32"/>
    </row>
    <row r="507">
      <c r="A507" s="1" t="s">
        <v>116</v>
      </c>
      <c r="B507" s="1" t="str">
        <f>samples_g[[#This Row],[alias]]</f>
        <v>sam_</v>
      </c>
      <c r="C507" s="5"/>
      <c r="D507" s="32"/>
      <c r="E507" s="32"/>
      <c r="F507" s="32"/>
      <c r="H507" s="32"/>
      <c r="I507" s="32"/>
      <c r="J507" s="32"/>
      <c r="K507" s="49"/>
      <c r="L507" s="49"/>
      <c r="O507" s="49"/>
      <c r="P507" s="32"/>
      <c r="Q507" s="32"/>
    </row>
    <row r="508">
      <c r="A508" s="1" t="s">
        <v>116</v>
      </c>
      <c r="B508" s="1" t="str">
        <f>samples_g[[#This Row],[alias]]</f>
        <v>sam_</v>
      </c>
      <c r="C508" s="5"/>
      <c r="D508" s="32"/>
      <c r="E508" s="32"/>
      <c r="F508" s="32"/>
      <c r="H508" s="32"/>
      <c r="I508" s="32"/>
      <c r="J508" s="32"/>
      <c r="K508" s="49"/>
      <c r="L508" s="49"/>
      <c r="O508" s="49"/>
      <c r="P508" s="32"/>
      <c r="Q508" s="32"/>
    </row>
    <row r="509">
      <c r="A509" s="1"/>
      <c r="B509" s="1"/>
      <c r="C509" s="32"/>
      <c r="D509" s="39"/>
      <c r="G509" s="39"/>
      <c r="H509" s="39"/>
      <c r="J509" s="39"/>
      <c r="AB509" s="39"/>
      <c r="AE509" s="39"/>
      <c r="AF509" s="39"/>
    </row>
    <row r="510">
      <c r="A510" s="1"/>
      <c r="B510" s="1"/>
      <c r="C510" s="32"/>
      <c r="D510" s="39"/>
      <c r="G510" s="39"/>
      <c r="H510" s="39"/>
      <c r="J510" s="39"/>
      <c r="AB510" s="39"/>
      <c r="AE510" s="39"/>
      <c r="AF510" s="39"/>
    </row>
    <row r="511">
      <c r="A511" s="1"/>
      <c r="B511" s="1"/>
      <c r="C511" s="32"/>
      <c r="D511" s="39"/>
      <c r="G511" s="39"/>
      <c r="H511" s="39"/>
      <c r="J511" s="39"/>
      <c r="AB511" s="39"/>
      <c r="AE511" s="39"/>
      <c r="AF511" s="39"/>
    </row>
    <row r="512">
      <c r="A512" s="1"/>
      <c r="B512" s="1"/>
      <c r="C512" s="32"/>
      <c r="D512" s="39"/>
      <c r="G512" s="39"/>
      <c r="H512" s="39"/>
      <c r="J512" s="39"/>
      <c r="AB512" s="39"/>
      <c r="AE512" s="39"/>
      <c r="AF512" s="39"/>
    </row>
    <row r="513">
      <c r="A513" s="1"/>
      <c r="B513" s="1"/>
      <c r="C513" s="32"/>
      <c r="D513" s="39"/>
      <c r="G513" s="39"/>
      <c r="H513" s="39"/>
      <c r="J513" s="39"/>
      <c r="AB513" s="39"/>
      <c r="AE513" s="39"/>
      <c r="AF513" s="39"/>
    </row>
    <row r="514">
      <c r="D514" s="39"/>
      <c r="G514" s="39"/>
      <c r="H514" s="39"/>
      <c r="J514" s="39"/>
      <c r="AB514" s="39"/>
      <c r="AE514" s="39"/>
      <c r="AF514" s="39"/>
    </row>
    <row r="515">
      <c r="D515" s="39"/>
      <c r="G515" s="39"/>
      <c r="H515" s="39"/>
      <c r="J515" s="39"/>
      <c r="AB515" s="39"/>
      <c r="AE515" s="39"/>
      <c r="AF515" s="39"/>
    </row>
    <row r="516">
      <c r="D516" s="39"/>
      <c r="G516" s="39"/>
      <c r="H516" s="39"/>
      <c r="J516" s="39"/>
      <c r="AB516" s="39"/>
      <c r="AE516" s="39"/>
      <c r="AF516" s="39"/>
    </row>
    <row r="517">
      <c r="D517" s="39"/>
      <c r="G517" s="39"/>
      <c r="H517" s="39"/>
      <c r="J517" s="39"/>
      <c r="AB517" s="39"/>
      <c r="AE517" s="39"/>
      <c r="AF517" s="39"/>
    </row>
    <row r="518">
      <c r="D518" s="39"/>
      <c r="G518" s="39"/>
      <c r="H518" s="39"/>
      <c r="J518" s="39"/>
      <c r="AB518" s="39"/>
      <c r="AE518" s="39"/>
      <c r="AF518" s="39"/>
    </row>
    <row r="519">
      <c r="D519" s="39"/>
      <c r="G519" s="39"/>
      <c r="H519" s="39"/>
      <c r="J519" s="39"/>
      <c r="AB519" s="39"/>
      <c r="AE519" s="39"/>
      <c r="AF519" s="39"/>
    </row>
    <row r="520">
      <c r="D520" s="39"/>
      <c r="G520" s="39"/>
      <c r="H520" s="39"/>
      <c r="J520" s="39"/>
      <c r="AB520" s="39"/>
      <c r="AE520" s="39"/>
      <c r="AF520" s="39"/>
    </row>
    <row r="521">
      <c r="D521" s="39"/>
      <c r="G521" s="39"/>
      <c r="H521" s="39"/>
      <c r="J521" s="39"/>
      <c r="AB521" s="39"/>
      <c r="AE521" s="39"/>
      <c r="AF521" s="39"/>
    </row>
    <row r="522">
      <c r="D522" s="39"/>
      <c r="G522" s="39"/>
      <c r="H522" s="39"/>
      <c r="J522" s="39"/>
      <c r="AB522" s="39"/>
      <c r="AE522" s="39"/>
      <c r="AF522" s="39"/>
    </row>
    <row r="523">
      <c r="D523" s="39"/>
      <c r="G523" s="39"/>
      <c r="H523" s="39"/>
      <c r="J523" s="39"/>
      <c r="AB523" s="39"/>
      <c r="AE523" s="39"/>
      <c r="AF523" s="39"/>
    </row>
    <row r="524">
      <c r="D524" s="39"/>
      <c r="G524" s="39"/>
      <c r="H524" s="39"/>
      <c r="J524" s="39"/>
      <c r="AB524" s="39"/>
      <c r="AE524" s="39"/>
      <c r="AF524" s="39"/>
    </row>
    <row r="525">
      <c r="D525" s="39"/>
      <c r="G525" s="39"/>
      <c r="H525" s="39"/>
      <c r="J525" s="39"/>
      <c r="AB525" s="39"/>
      <c r="AE525" s="39"/>
      <c r="AF525" s="39"/>
    </row>
    <row r="526">
      <c r="D526" s="39"/>
      <c r="G526" s="39"/>
      <c r="H526" s="39"/>
      <c r="J526" s="39"/>
      <c r="AB526" s="39"/>
      <c r="AE526" s="39"/>
      <c r="AF526" s="39"/>
    </row>
    <row r="527">
      <c r="D527" s="39"/>
      <c r="G527" s="39"/>
      <c r="H527" s="39"/>
      <c r="J527" s="39"/>
      <c r="AB527" s="39"/>
      <c r="AE527" s="39"/>
      <c r="AF527" s="39"/>
    </row>
    <row r="528">
      <c r="D528" s="39"/>
      <c r="G528" s="39"/>
      <c r="H528" s="39"/>
      <c r="J528" s="39"/>
      <c r="AB528" s="39"/>
      <c r="AE528" s="39"/>
      <c r="AF528" s="39"/>
    </row>
    <row r="529">
      <c r="D529" s="39"/>
      <c r="G529" s="39"/>
      <c r="H529" s="39"/>
      <c r="J529" s="39"/>
      <c r="AB529" s="39"/>
      <c r="AE529" s="39"/>
      <c r="AF529" s="39"/>
    </row>
    <row r="530">
      <c r="D530" s="39"/>
      <c r="G530" s="39"/>
      <c r="H530" s="39"/>
      <c r="J530" s="39"/>
      <c r="AB530" s="39"/>
      <c r="AE530" s="39"/>
      <c r="AF530" s="39"/>
    </row>
    <row r="531">
      <c r="D531" s="39"/>
      <c r="G531" s="39"/>
      <c r="H531" s="39"/>
      <c r="J531" s="39"/>
      <c r="AB531" s="39"/>
      <c r="AE531" s="39"/>
      <c r="AF531" s="39"/>
    </row>
    <row r="532">
      <c r="D532" s="39"/>
      <c r="G532" s="39"/>
      <c r="H532" s="39"/>
      <c r="J532" s="39"/>
      <c r="AB532" s="39"/>
      <c r="AE532" s="39"/>
      <c r="AF532" s="39"/>
    </row>
    <row r="533">
      <c r="D533" s="39"/>
      <c r="G533" s="39"/>
      <c r="H533" s="39"/>
      <c r="J533" s="39"/>
      <c r="AB533" s="39"/>
      <c r="AE533" s="39"/>
      <c r="AF533" s="39"/>
    </row>
    <row r="534">
      <c r="D534" s="39"/>
      <c r="G534" s="39"/>
      <c r="H534" s="39"/>
      <c r="J534" s="39"/>
      <c r="AB534" s="39"/>
      <c r="AE534" s="39"/>
      <c r="AF534" s="39"/>
    </row>
    <row r="535">
      <c r="D535" s="39"/>
      <c r="G535" s="39"/>
      <c r="H535" s="39"/>
      <c r="J535" s="39"/>
      <c r="AB535" s="39"/>
      <c r="AE535" s="39"/>
      <c r="AF535" s="39"/>
    </row>
    <row r="536">
      <c r="D536" s="39"/>
      <c r="G536" s="39"/>
      <c r="H536" s="39"/>
      <c r="J536" s="39"/>
      <c r="AB536" s="39"/>
      <c r="AE536" s="39"/>
      <c r="AF536" s="39"/>
    </row>
    <row r="537">
      <c r="D537" s="39"/>
      <c r="G537" s="39"/>
      <c r="H537" s="39"/>
      <c r="J537" s="39"/>
      <c r="AB537" s="39"/>
      <c r="AE537" s="39"/>
      <c r="AF537" s="39"/>
    </row>
    <row r="538">
      <c r="D538" s="39"/>
      <c r="G538" s="39"/>
      <c r="H538" s="39"/>
      <c r="J538" s="39"/>
      <c r="AB538" s="39"/>
      <c r="AE538" s="39"/>
      <c r="AF538" s="39"/>
    </row>
    <row r="539">
      <c r="D539" s="39"/>
      <c r="G539" s="39"/>
      <c r="H539" s="39"/>
      <c r="J539" s="39"/>
      <c r="AB539" s="39"/>
      <c r="AE539" s="39"/>
      <c r="AF539" s="39"/>
    </row>
    <row r="540">
      <c r="D540" s="39"/>
      <c r="G540" s="39"/>
      <c r="H540" s="39"/>
      <c r="J540" s="39"/>
      <c r="AB540" s="39"/>
      <c r="AE540" s="39"/>
      <c r="AF540" s="39"/>
    </row>
    <row r="541">
      <c r="D541" s="39"/>
      <c r="G541" s="39"/>
      <c r="H541" s="39"/>
      <c r="J541" s="39"/>
      <c r="AB541" s="39"/>
      <c r="AE541" s="39"/>
      <c r="AF541" s="39"/>
    </row>
    <row r="542">
      <c r="D542" s="39"/>
      <c r="G542" s="39"/>
      <c r="H542" s="39"/>
      <c r="J542" s="39"/>
      <c r="AB542" s="39"/>
      <c r="AE542" s="39"/>
      <c r="AF542" s="39"/>
    </row>
    <row r="543">
      <c r="D543" s="39"/>
      <c r="G543" s="39"/>
      <c r="H543" s="39"/>
      <c r="J543" s="39"/>
      <c r="AB543" s="39"/>
      <c r="AE543" s="39"/>
      <c r="AF543" s="39"/>
    </row>
    <row r="544">
      <c r="D544" s="39"/>
      <c r="G544" s="39"/>
      <c r="H544" s="39"/>
      <c r="J544" s="39"/>
      <c r="AB544" s="39"/>
      <c r="AE544" s="39"/>
      <c r="AF544" s="39"/>
    </row>
    <row r="545">
      <c r="D545" s="39"/>
      <c r="G545" s="39"/>
      <c r="H545" s="39"/>
      <c r="J545" s="39"/>
      <c r="AB545" s="39"/>
      <c r="AE545" s="39"/>
      <c r="AF545" s="39"/>
    </row>
    <row r="546">
      <c r="D546" s="39"/>
      <c r="G546" s="39"/>
      <c r="H546" s="39"/>
      <c r="J546" s="39"/>
      <c r="AB546" s="39"/>
      <c r="AE546" s="39"/>
      <c r="AF546" s="39"/>
    </row>
    <row r="547">
      <c r="D547" s="39"/>
      <c r="G547" s="39"/>
      <c r="H547" s="39"/>
      <c r="J547" s="39"/>
      <c r="AB547" s="39"/>
      <c r="AE547" s="39"/>
      <c r="AF547" s="39"/>
    </row>
    <row r="548">
      <c r="D548" s="39"/>
      <c r="G548" s="39"/>
      <c r="H548" s="39"/>
      <c r="J548" s="39"/>
      <c r="AB548" s="39"/>
      <c r="AE548" s="39"/>
      <c r="AF548" s="39"/>
    </row>
    <row r="549">
      <c r="D549" s="39"/>
      <c r="G549" s="39"/>
      <c r="H549" s="39"/>
      <c r="J549" s="39"/>
      <c r="AB549" s="39"/>
      <c r="AE549" s="39"/>
      <c r="AF549" s="39"/>
    </row>
    <row r="550">
      <c r="D550" s="39"/>
      <c r="G550" s="39"/>
      <c r="H550" s="39"/>
      <c r="J550" s="39"/>
      <c r="AB550" s="39"/>
      <c r="AE550" s="39"/>
      <c r="AF550" s="39"/>
    </row>
    <row r="551">
      <c r="D551" s="39"/>
      <c r="G551" s="39"/>
      <c r="H551" s="39"/>
      <c r="J551" s="39"/>
      <c r="AB551" s="39"/>
      <c r="AE551" s="39"/>
      <c r="AF551" s="39"/>
    </row>
    <row r="552">
      <c r="D552" s="39"/>
      <c r="G552" s="39"/>
      <c r="H552" s="39"/>
      <c r="J552" s="39"/>
      <c r="AB552" s="39"/>
      <c r="AE552" s="39"/>
      <c r="AF552" s="39"/>
    </row>
    <row r="553">
      <c r="D553" s="39"/>
      <c r="G553" s="39"/>
      <c r="H553" s="39"/>
      <c r="J553" s="39"/>
      <c r="AB553" s="39"/>
      <c r="AE553" s="39"/>
      <c r="AF553" s="39"/>
    </row>
    <row r="554">
      <c r="D554" s="39"/>
      <c r="G554" s="39"/>
      <c r="H554" s="39"/>
      <c r="J554" s="39"/>
      <c r="AB554" s="39"/>
      <c r="AE554" s="39"/>
      <c r="AF554" s="39"/>
    </row>
    <row r="555">
      <c r="D555" s="39"/>
      <c r="G555" s="39"/>
      <c r="H555" s="39"/>
      <c r="J555" s="39"/>
      <c r="AB555" s="39"/>
      <c r="AE555" s="39"/>
      <c r="AF555" s="39"/>
    </row>
    <row r="556">
      <c r="D556" s="39"/>
      <c r="G556" s="39"/>
      <c r="H556" s="39"/>
      <c r="J556" s="39"/>
      <c r="AB556" s="39"/>
      <c r="AE556" s="39"/>
      <c r="AF556" s="39"/>
    </row>
    <row r="557">
      <c r="D557" s="39"/>
      <c r="G557" s="39"/>
      <c r="H557" s="39"/>
      <c r="J557" s="39"/>
      <c r="AB557" s="39"/>
      <c r="AE557" s="39"/>
      <c r="AF557" s="39"/>
    </row>
    <row r="558">
      <c r="D558" s="39"/>
      <c r="G558" s="39"/>
      <c r="H558" s="39"/>
      <c r="J558" s="39"/>
      <c r="AB558" s="39"/>
      <c r="AE558" s="39"/>
      <c r="AF558" s="39"/>
    </row>
    <row r="559">
      <c r="D559" s="39"/>
      <c r="G559" s="39"/>
      <c r="H559" s="39"/>
      <c r="J559" s="39"/>
      <c r="AB559" s="39"/>
      <c r="AE559" s="39"/>
      <c r="AF559" s="39"/>
    </row>
    <row r="560">
      <c r="D560" s="39"/>
      <c r="G560" s="39"/>
      <c r="H560" s="39"/>
      <c r="J560" s="39"/>
      <c r="AB560" s="39"/>
      <c r="AE560" s="39"/>
      <c r="AF560" s="39"/>
    </row>
    <row r="561">
      <c r="D561" s="39"/>
      <c r="G561" s="39"/>
      <c r="H561" s="39"/>
      <c r="J561" s="39"/>
      <c r="AB561" s="39"/>
      <c r="AE561" s="39"/>
      <c r="AF561" s="39"/>
    </row>
    <row r="562">
      <c r="D562" s="39"/>
      <c r="G562" s="39"/>
      <c r="H562" s="39"/>
      <c r="J562" s="39"/>
      <c r="AB562" s="39"/>
      <c r="AE562" s="39"/>
      <c r="AF562" s="39"/>
    </row>
    <row r="563">
      <c r="D563" s="39"/>
      <c r="G563" s="39"/>
      <c r="H563" s="39"/>
      <c r="J563" s="39"/>
      <c r="AB563" s="39"/>
      <c r="AE563" s="39"/>
      <c r="AF563" s="39"/>
    </row>
    <row r="564">
      <c r="D564" s="39"/>
      <c r="G564" s="39"/>
      <c r="H564" s="39"/>
      <c r="J564" s="39"/>
      <c r="AB564" s="39"/>
      <c r="AE564" s="39"/>
      <c r="AF564" s="39"/>
    </row>
    <row r="565">
      <c r="D565" s="39"/>
      <c r="G565" s="39"/>
      <c r="H565" s="39"/>
      <c r="J565" s="39"/>
      <c r="AB565" s="39"/>
      <c r="AE565" s="39"/>
      <c r="AF565" s="39"/>
    </row>
    <row r="566">
      <c r="D566" s="39"/>
      <c r="G566" s="39"/>
      <c r="H566" s="39"/>
      <c r="J566" s="39"/>
      <c r="AB566" s="39"/>
      <c r="AE566" s="39"/>
      <c r="AF566" s="39"/>
    </row>
    <row r="567">
      <c r="D567" s="39"/>
      <c r="G567" s="39"/>
      <c r="H567" s="39"/>
      <c r="J567" s="39"/>
      <c r="AB567" s="39"/>
      <c r="AE567" s="39"/>
      <c r="AF567" s="39"/>
    </row>
    <row r="568">
      <c r="D568" s="39"/>
      <c r="G568" s="39"/>
      <c r="H568" s="39"/>
      <c r="J568" s="39"/>
      <c r="AB568" s="39"/>
      <c r="AE568" s="39"/>
      <c r="AF568" s="39"/>
    </row>
    <row r="569">
      <c r="D569" s="39"/>
      <c r="G569" s="39"/>
      <c r="H569" s="39"/>
      <c r="J569" s="39"/>
      <c r="AB569" s="39"/>
      <c r="AE569" s="39"/>
      <c r="AF569" s="39"/>
    </row>
    <row r="570">
      <c r="D570" s="39"/>
      <c r="G570" s="39"/>
      <c r="H570" s="39"/>
      <c r="J570" s="39"/>
      <c r="AB570" s="39"/>
      <c r="AE570" s="39"/>
      <c r="AF570" s="39"/>
    </row>
    <row r="571">
      <c r="D571" s="39"/>
      <c r="G571" s="39"/>
      <c r="H571" s="39"/>
      <c r="J571" s="39"/>
      <c r="AB571" s="39"/>
      <c r="AE571" s="39"/>
      <c r="AF571" s="39"/>
    </row>
    <row r="572">
      <c r="D572" s="39"/>
      <c r="G572" s="39"/>
      <c r="H572" s="39"/>
      <c r="J572" s="39"/>
      <c r="AB572" s="39"/>
      <c r="AE572" s="39"/>
      <c r="AF572" s="39"/>
    </row>
    <row r="573">
      <c r="D573" s="39"/>
      <c r="G573" s="39"/>
      <c r="H573" s="39"/>
      <c r="J573" s="39"/>
      <c r="AB573" s="39"/>
      <c r="AE573" s="39"/>
      <c r="AF573" s="39"/>
    </row>
    <row r="574">
      <c r="D574" s="39"/>
      <c r="G574" s="39"/>
      <c r="H574" s="39"/>
      <c r="J574" s="39"/>
      <c r="AB574" s="39"/>
      <c r="AE574" s="39"/>
      <c r="AF574" s="39"/>
    </row>
    <row r="575">
      <c r="D575" s="39"/>
      <c r="G575" s="39"/>
      <c r="H575" s="39"/>
      <c r="J575" s="39"/>
      <c r="AB575" s="39"/>
      <c r="AE575" s="39"/>
      <c r="AF575" s="39"/>
    </row>
    <row r="576">
      <c r="D576" s="39"/>
      <c r="G576" s="39"/>
      <c r="H576" s="39"/>
      <c r="J576" s="39"/>
      <c r="AB576" s="39"/>
      <c r="AE576" s="39"/>
      <c r="AF576" s="39"/>
    </row>
    <row r="577">
      <c r="D577" s="39"/>
      <c r="G577" s="39"/>
      <c r="H577" s="39"/>
      <c r="J577" s="39"/>
      <c r="AB577" s="39"/>
      <c r="AE577" s="39"/>
      <c r="AF577" s="39"/>
    </row>
    <row r="578">
      <c r="D578" s="39"/>
      <c r="G578" s="39"/>
      <c r="H578" s="39"/>
      <c r="J578" s="39"/>
      <c r="AB578" s="39"/>
      <c r="AE578" s="39"/>
      <c r="AF578" s="39"/>
    </row>
    <row r="579">
      <c r="D579" s="39"/>
      <c r="G579" s="39"/>
      <c r="H579" s="39"/>
      <c r="J579" s="39"/>
      <c r="AB579" s="39"/>
      <c r="AE579" s="39"/>
      <c r="AF579" s="39"/>
    </row>
    <row r="580">
      <c r="D580" s="39"/>
      <c r="G580" s="39"/>
      <c r="H580" s="39"/>
      <c r="J580" s="39"/>
      <c r="AB580" s="39"/>
      <c r="AE580" s="39"/>
      <c r="AF580" s="39"/>
    </row>
    <row r="581">
      <c r="D581" s="39"/>
      <c r="G581" s="39"/>
      <c r="H581" s="39"/>
      <c r="J581" s="39"/>
      <c r="AB581" s="39"/>
      <c r="AE581" s="39"/>
      <c r="AF581" s="39"/>
    </row>
    <row r="582">
      <c r="D582" s="39"/>
      <c r="G582" s="39"/>
      <c r="H582" s="39"/>
      <c r="J582" s="39"/>
      <c r="AB582" s="39"/>
      <c r="AE582" s="39"/>
      <c r="AF582" s="39"/>
    </row>
    <row r="583">
      <c r="D583" s="39"/>
      <c r="G583" s="39"/>
      <c r="H583" s="39"/>
      <c r="J583" s="39"/>
      <c r="AB583" s="39"/>
      <c r="AE583" s="39"/>
      <c r="AF583" s="39"/>
    </row>
    <row r="584">
      <c r="D584" s="39"/>
      <c r="G584" s="39"/>
      <c r="H584" s="39"/>
      <c r="J584" s="39"/>
      <c r="AB584" s="39"/>
      <c r="AE584" s="39"/>
      <c r="AF584" s="39"/>
    </row>
    <row r="585">
      <c r="D585" s="39"/>
      <c r="G585" s="39"/>
      <c r="H585" s="39"/>
      <c r="J585" s="39"/>
      <c r="AB585" s="39"/>
      <c r="AE585" s="39"/>
      <c r="AF585" s="39"/>
    </row>
    <row r="586">
      <c r="D586" s="39"/>
      <c r="G586" s="39"/>
      <c r="H586" s="39"/>
      <c r="J586" s="39"/>
      <c r="AB586" s="39"/>
      <c r="AE586" s="39"/>
      <c r="AF586" s="39"/>
    </row>
    <row r="587">
      <c r="D587" s="39"/>
      <c r="G587" s="39"/>
      <c r="H587" s="39"/>
      <c r="J587" s="39"/>
      <c r="AB587" s="39"/>
      <c r="AE587" s="39"/>
      <c r="AF587" s="39"/>
    </row>
    <row r="588">
      <c r="D588" s="39"/>
      <c r="G588" s="39"/>
      <c r="H588" s="39"/>
      <c r="J588" s="39"/>
      <c r="AB588" s="39"/>
      <c r="AE588" s="39"/>
      <c r="AF588" s="39"/>
    </row>
    <row r="589">
      <c r="D589" s="39"/>
      <c r="G589" s="39"/>
      <c r="H589" s="39"/>
      <c r="J589" s="39"/>
      <c r="AB589" s="39"/>
      <c r="AE589" s="39"/>
      <c r="AF589" s="39"/>
    </row>
    <row r="590">
      <c r="D590" s="39"/>
      <c r="G590" s="39"/>
      <c r="H590" s="39"/>
      <c r="J590" s="39"/>
      <c r="AB590" s="39"/>
      <c r="AE590" s="39"/>
      <c r="AF590" s="39"/>
    </row>
    <row r="591">
      <c r="D591" s="39"/>
      <c r="G591" s="39"/>
      <c r="H591" s="39"/>
      <c r="J591" s="39"/>
      <c r="AB591" s="39"/>
      <c r="AE591" s="39"/>
      <c r="AF591" s="39"/>
    </row>
    <row r="592">
      <c r="D592" s="39"/>
      <c r="G592" s="39"/>
      <c r="H592" s="39"/>
      <c r="J592" s="39"/>
      <c r="AB592" s="39"/>
      <c r="AE592" s="39"/>
      <c r="AF592" s="39"/>
    </row>
    <row r="593">
      <c r="D593" s="39"/>
      <c r="G593" s="39"/>
      <c r="H593" s="39"/>
      <c r="J593" s="39"/>
      <c r="AB593" s="39"/>
      <c r="AE593" s="39"/>
      <c r="AF593" s="39"/>
    </row>
    <row r="594">
      <c r="D594" s="39"/>
      <c r="G594" s="39"/>
      <c r="H594" s="39"/>
      <c r="J594" s="39"/>
      <c r="AB594" s="39"/>
      <c r="AE594" s="39"/>
      <c r="AF594" s="39"/>
    </row>
    <row r="595">
      <c r="D595" s="39"/>
      <c r="G595" s="39"/>
      <c r="H595" s="39"/>
      <c r="J595" s="39"/>
      <c r="AB595" s="39"/>
      <c r="AE595" s="39"/>
      <c r="AF595" s="39"/>
    </row>
    <row r="596">
      <c r="D596" s="39"/>
      <c r="G596" s="39"/>
      <c r="H596" s="39"/>
      <c r="J596" s="39"/>
      <c r="AB596" s="39"/>
      <c r="AE596" s="39"/>
      <c r="AF596" s="39"/>
    </row>
    <row r="597">
      <c r="D597" s="39"/>
      <c r="G597" s="39"/>
      <c r="H597" s="39"/>
      <c r="J597" s="39"/>
      <c r="AB597" s="39"/>
      <c r="AE597" s="39"/>
      <c r="AF597" s="39"/>
    </row>
    <row r="598">
      <c r="D598" s="39"/>
      <c r="G598" s="39"/>
      <c r="H598" s="39"/>
      <c r="J598" s="39"/>
      <c r="AB598" s="39"/>
      <c r="AE598" s="39"/>
      <c r="AF598" s="39"/>
    </row>
    <row r="599">
      <c r="D599" s="39"/>
      <c r="G599" s="39"/>
      <c r="H599" s="39"/>
      <c r="J599" s="39"/>
      <c r="AB599" s="39"/>
      <c r="AE599" s="39"/>
      <c r="AF599" s="39"/>
    </row>
    <row r="600">
      <c r="D600" s="39"/>
      <c r="G600" s="39"/>
      <c r="H600" s="39"/>
      <c r="J600" s="39"/>
      <c r="AB600" s="39"/>
      <c r="AE600" s="39"/>
      <c r="AF600" s="39"/>
    </row>
    <row r="601">
      <c r="D601" s="39"/>
      <c r="G601" s="39"/>
      <c r="H601" s="39"/>
      <c r="J601" s="39"/>
      <c r="AB601" s="39"/>
      <c r="AE601" s="39"/>
      <c r="AF601" s="39"/>
    </row>
    <row r="602">
      <c r="D602" s="39"/>
      <c r="G602" s="39"/>
      <c r="H602" s="39"/>
      <c r="J602" s="39"/>
      <c r="AB602" s="39"/>
      <c r="AE602" s="39"/>
      <c r="AF602" s="39"/>
    </row>
  </sheetData>
  <dataValidations count="3" disablePrompts="0">
    <dataValidation sqref="N5:O5 N6:O6 N7:O7 N8:O8 N9:O9 N10:O10 N11:O11 N12:O12 N13:O13 N14:O14 N15:O15 N16:O16 N17:O17 N18:O18 N19:O19 N20:O20 N21:O21 N22:O22 N23:O23 N24:O24 N25:O25 N26:O26 N27:O27 N28:O28 N29:O29 N30:O30 N31:O31 N32:O32 N33:O33 N34:O34 N35:O35 N36:O36 N37:O37 N38:O38 N39:O39 N40:O40 N41:O41 N42:O42 N43:O43 N44:O44 N45:O45 N46:O46 N47:O47 N48:O48 N49:O49 N50:O50 N51:O51 N52:O52 N53:O53 N54:O54 N55:O55 N56:O56 N57:O57 N58:O58 N59:O59 N60:O60 N61:O61 N62:O62 N63:O63 N64:O64 N65:O65 N66:O66 N67:O67 N68:O68 N69:O69 N70:O70 N71:O71 N72:O72 N73:O73 N74:O74 N75:O75 N76:O76 N77:O77 N78:O78 N79:O79 N80:O80 N81:O81 N82:O82 N83:O83 N84:O84 N85:O85 N86:O86 N87:O87 N88:O88 N89:O89 N90:O90 N91:O91 N92:O92 N93:O93 N94:O94 N95:O95 N96:O96 N97:O97 N98:O98 N99:O99 N100:O100 N101:O101 N102:O102 N103:O103 N104:O104 N105:O105 N106:O106 N107:O107 N108:O108 N109:O109 N110:O110 N111:O111 N112:O112 N113:O113 N114:O114 N115:O115 N116:O116 N117:O117 N118:O118 N119:O119 N120:O120 N121:O121 N122:O122 N123:O123 N124:O124 N125:O125 N126:O126 N127:O127 N128:O128 N129:O129 N130:O130 N131:O131 N132:O132 N133:O133 N134:O134 N135:O135 N136:O136 N137:O137 N138:O138 N139:O139 N140:O140 N141:O141 N142:O142 N143:O143 N144:O144 N145:O145 N146:O146 N147:O147 N148:O148 N149:O149 N150:O150 N151:O151 N152:O152 N153:O153 N154:O154 N155:O155 N156:O156 N157:O157 N158:O158 N159:O159 N160:O160 N161:O161 N162:O162 N163:O163 N164:O164 N165:O165 N166:O166 N167:O167 N168:O168 N169:O169 N170:O170 N171:O171 N172:O172 N173:O173 N174:O174 N175:O175 N176:O176 N177:O177 N178:O178 N179:O179 N180:O180 N181:O181 N182:O182 N183:O183 N184:O184 N185:O185 N186:O186 N187:O187 N188:O188 N189:O189 N190:O190 N191:O191 N192:O192 N193:O193 N194:O194 N195:O195 N196:O196 N197:O197 N198:O198 N199:O199 N200:O200 N201:O201 N202:O202 N203:O203 N204:O204 N205:O205 N206:O206 N207:O207 N208:O208 N209:O209 N210:O210 N211:O211 N212:O212 N213:O213 N214:O214 N215:O215 N216:O216 N217:O217 N218:O218 N219:O219 N220:O220 N221:O221 N222:O222 N223:O223 N224:O224 N225:O225 N226:O226 N227:O227 N228:O228 N229:O229 N230:O230 N231:O231 N232:O232 N233:O233 N234:O234 N235:O235 N236:O236 N237:O237 N238:O238 N239:O239 N240:O240 N241:O241 N242:O242 N243:O243 N244:O244 N245:O245 N246:O246 N247:O247 N248:O248 N249:O249 N250:O250 N251:O251 N252:O252 N253:O253 N254:O254 N255:O255 N256:O256 N257:O257 N258:O258 N259:O259 N260:O260 N261:O261 N262:O262 N263:O263 N264:O264 N265:O265 N266:O266 N267:O267 N268:O268 N269:O269 N270:O270 N271:O271 N272:O272 N273:O273 N274:O274 N275:O275 N276:O276 N277:O277 N278:O278 N279:O279 N280:O280 N281:O281 N282:O282 N283:O283 N284:O284 N285:O285 N286:O286 N287:O287 N288:O288 N289:O289 N290:O290 N291:O291 N292:O292 N293:O293 N294:O294 N295:O295 N296:O296 N297:O297 N298:O298 N299:O299 N300:O300 N301:O301 N302:O302 N303:O303 N304:O304 N305:O305 N306:O306 N307:O307 N308:O308 N309:O309 N310:O310 N311:O311 N312:O312 N313:O313 N314:O314 N315:O315 N316:O316 N317:O317 N318:O318 N319:O319 N320:O320 N321:O321 N322:O322 N323:O323 N324:O324 N325:O325 N326:O326 N327:O327 N328:O328 N329:O329 N330:O330 N331:O331 N332:O332 N333:O333 N334:O334 N335:O335 N336:O336 N337:O337 N338:O338 N339:O339 N340:O340 N341:O341 N342:O342 N343:O343 N344:O344 N345:O345 N346:O346 N347:O347 N348:O348 N349:O349 N350:O350 N351:O351 N352:O352 N353:O353 N354:O354 N355:O355 N356:O356 N357:O357 N358:O358 N359:O359 N360:O360 N361:O361 N362:O362 N363:O363 N364:O364 N365:O365 N366:O366 N367:O367 N368:O368 N369:O369 N370:O370 N371:O371 N372:O372 N373:O373 N374:O374 N375:O375 N376:O376 N377:O377 N378:O378 N379:O379 N380:O380 N381:O381 N382:O382 N383:O383 N384:O384 N385:O385 N386:O386 N387:O387 N388:O388 N389:O389 N390:O390 N391:O391 N392:O392 N393:O393 N394:O394 N395:O395 N396:O396 N397:O397 N398:O398 N399:O399 N400:O400 N401:O401 N402:O402 N403:O403 N404:O404 N405:O405 N406:O406 N407:O407 N408:O408 N409:O409 N410:O410 N411:O411 N412:O412 N413:O413 N414:O414 N415:O415 N416:O416 N417:O417 N418:O418 N419:O419 N420:O420 N421:O421 N422:O422 N423:O423 N424:O424 N425:O425 N426:O426 N427:O427 N428:O428 N429:O429 N430:O430 N431:O431 N432:O432 N433:O433 N434:O434 N435:O435 N436:O436 N437:O437 N438:O438 N439:O439 N440:O440 N441:O441 N442:O442 N443:O443 N444:O444 N445:O445 N446:O446 N447:O447 N448:O448 N449:O449 N450:O450 N451:O451 N452:O452 N453:O453 N454:O454 N455:O455 N456:O456 N457:O457 N458:O458 N459:O459 N460:O460 N461:O461 N462:O462 N463:O463 N464:O464 N465:O465 N466:O466 N467:O467 N468:O468 N469:O469 N470:O470 N471:O471 N472:O472 N473:O473 N474:O474 N475:O475 N476:O476 N477:O477 N478:O478 N479:O479 N480:O480 N481:O481 N482:O482 N483:O483 N484:O484 N485:O485 N486:O486 N487:O487 N488:O488 N489:O489 N490:O490 N491:O491 N492:O492 N493:O493 N494:O494 N495:O495 N496:O496 N497:O497 N498:O498 N499:O499 N500:O500 N501:O501 N502:O502 N503:O503 N504:O504 N505:O505 N506:O506 N507:O507 N508:O508" type="none" allowBlank="1" errorStyle="information" errorTitle="sub-species" imeMode="noControl" operator="between" promptTitle="sub_species" showDropDown="0" showErrorMessage="1" showInputMessage="1"/>
    <dataValidation sqref="J5 J6 J7 J8 J9 J10 J11 J12 J13 J14 J15 J16 J17 J18 J19 J20 J21 J22 J23 J24 J25 J26 J27 J28 J29 J30 J31 J32 J33 J34 J35 J36 J37 J38 J39 J40 J41 J42 J43 J44 J45 J46 J47 J48 J49 J50 J51 J52 J53 J54 J55 J56 J57 J58 J59 J60 J61 J62 J63 J64 J65 J66 J67 J68 J69 J70 J71 J72 J73 J74 J75 J76 J77 J78 J79 J80 J81 J82 J83 J84 J85 J86 J87 J88 J89 J90 J91 J92 J93 J94 J95 J96 J97 J98 J99 J100 J101 J102 J103 J104 J105 J106 J107 J108 J109 J110 J111 J112 J113 J114 J115 J116 J117 J118 J119 J120 J121 J122 J123 J124 J125 J126 J127 J128 J129 J130 J131 J132 J133 J134 J135 J136 J137 J138 J139 J140 J141 J142 J143 J144 J145 J146 J147 J148 J149 J150 J151 J152 J153 J154 J155 J156 J157 J158 J159 J160 J161 J162 J163 J164 J165 J166 J167 J168 J169 J170 J171 J172 J173 J174 J175 J176 J177 J178 J179 J180 J181 J182 J183 J184 J185 J186 J187 J188 J189 J190 J191 J192 J193 J194 J195 J196 J197 J198 J199 J200 J201 J202 J203 J204 J205 J206 J207 J208 J209 J210 J211 J212 J213 J214 J215 J216 J217 J218 J219 J220 J221 J222 J223 J224 J225 J226 J227 J228 J229 J230 J231 J232 J233 J234 J235 J236 J237 J238 J239 J240 J241 J242 J243 J244 J245 J246 J247 J248 J249 J250 J251 J252 J253 J254 J255 J256 J257 J258 J259 J260 J261 J262 J263 J264 J265 J266 J267 J268 J269 J270 J271 J272 J273 J274 J275 J276 J277 J278 J279 J280 J281 J282 J283 J284 J285 J286 J287 J288 J289 J290 J291 J292 J293 J294 J295 J296 J297 J298 J299 J300 J301 J302 J303 J304 J305 J306 J307 J308 J309 J310 J311 J312 J313 J314 J315 J316 J317 J318 J319 J320 J321 J322 J323 J324 J325 J326 J327 J328 J329 J330 J331 J332 J333 J334 J335 J336 J337 J338 J339 J340 J341 J342 J343 J344 J345 J346 J347 J348 J349 J350 J351 J352 J353 J354 J355 J356 J357 J358 J359 J360 J361 J362 J363 J364 J365 J366 J367 J368 J369 J370 J371 J372 J373 J374 J375 J376 J377 J378 J379 J380 J381 J382 J383 J384 J385 J386 J387 J388 J389 J390 J391 J392 J393 J394 J395 J396 J397 J398 J399 J400 J401 J402 J403 J404 J405 J406 J407 J408 J409 J410 J411 J412 J413 J414 J415 J416 J417 J418 J419 J420 J421 J422 J423 J424 J425 J426 J427 J428 J429 J430 J431 J432 J433 J434 J435 J436 J437 J438 J439 J440 J441 J442 J443 J444 J445 J446 J447 J448 J449 J450 J451 J452 J453 J454 J455 J456 J457 J458 J459 J460 J461 J462 J463 J464 J465 J466 J467 J468 J469 J470 J471 J472 J473 J474 J475 J476 J477 J478 J479 J480 J481 J482 J483 J484 J485 J486 J487 J488 J489 J490 J491 J492 J493 J494 J495 J496 J497 J498 J499 J500 J501 J502 J503 J504 J505 J506 J507 J508" type="list" allowBlank="1" errorStyle="information" errorTitle="ploidy" imeMode="noControl" operator="between" promptTitle="ploidy" showDropDown="0" showErrorMessage="1" showInputMessage="1">
      <formula1>lists!$L$2:$L$6</formula1>
    </dataValidation>
    <dataValidation sqref="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M101 M102 M103 M104 M105 M106 M107 M108 M109 M110 M111 M112 M113 M114 M115 M116 M117 M118 M119 M120 M121 M122 M123 M124 M125 M126 M127 M128 M129 M130 M131 M132 M133 M134 M135 M136 M137 M138 M139 M140 M141 M142 M143 M144 M145 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 M204 M205 M206 M207 M208 M209 M210 M211 M212 M213 M214 M215 M216 M217 M218 M219 M220 M221 M222 M223 M224 M225 M226 M227 M228 M229 M230 M231 M232 M233 M234 M235 M236 M237 M238 M239 M240 M241 M242 M243 M244 M245 M246 M247 M248 M249 M250 M251 M252 M253 M254 M255 M256 M257 M258 M259 M260 M261 M262 M263 M264 M265 M266 M267 M268 M269 M270 M271 M272 M273 M274 M275 M276 M277 M278 M279 M280 M281 M282 M283 M284 M285 M286 M287 M288 M289 M290 M291 M292 M293 M294 M295 M296 M297 M298 M299 M300 M301 M302 M303 M304 M305 M306 M307 M308 M309 M310 M311 M312 M313 M314 M315 M316 M317 M318 M319 M320 M321 M322 M323 M324 M325 M326 M327 M328 M329 M330 M331 M332 M333 M334 M335 M336 M337 M338 M339 M340 M341 M342 M343 M344 M345 M346 M347 M348 M349 M350 M351 M352 M353 M354 M355 M356 M357 M358 M359 M360 M361 M362 M363 M364 M365 M366 M367 M368 M369 M370 M371 M372 M373 M374 M375 M376 M377 M378 M379 M380 M381 M382 M383 M384 M385 M386 M387 M388 M389 M390 M391 M392 M393 M394 M395 M396 M397 M398 M399 M400 M401 M402 M403 M404 M405 M406 M407 M408 M409 M410 M411 M412 M413 M414 M415 M416 M417 M418 M419 M420 M421 M422 M423 M424 M425 M426 M427 M428 M429 M430 M431 M432 M433 M434 M435 M436 M437 M438 M439 M440 M441 M442 M443 M444 M445 M446 M447 M448 M449 M450 M451 M452 M453 M454 M455 M456 M457 M458 M459 M460 M461 M462 M463 M464 M465 M466 M467 M468 M469 M470 M471 M472 M473 M474 M475 M476 M477 M478 M479 M480 M481 M482 M483 M484 M485 M486 M487 M488 M489 M490 M491 M492 M493 M494 M495 M496 M497 M498 M499 M500 M501 M502 M503 M504 M505 M506 M507 M508" type="list" allowBlank="1" errorStyle="stop" imeMode="noControl" operator="between" showDropDown="0" showErrorMessage="1" showInputMessage="1">
      <formula1>lists!$V$2:$V$4</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1" disablePrompts="0">
        <x14:dataValidation xr:uid="{0047000E-0071-4151-8696-00CE002600C7}" type="list" allowBlank="0" errorStyle="stop" errorTitle="sex" imeMode="noControl" operator="between" promptTitle="sex" showDropDown="0" showErrorMessage="1" showInputMessage="1">
          <x14:formula1>
            <xm:f>sexList</xm:f>
          </x14:formula1>
          <xm: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3">
    <tabColor theme="5" tint="0.39997558519241921"/>
    <outlinePr applyStyles="0" summaryBelow="1" summaryRight="1" showOutlineSymbols="1"/>
    <pageSetUpPr autoPageBreaks="1" fitToPage="0"/>
  </sheetPr>
  <sheetViews>
    <sheetView showZeros="0" zoomScale="109" workbookViewId="0">
      <pane xSplit="3" ySplit="4" topLeftCell="D5" activePane="bottomRight" state="frozen"/>
      <selection activeCell="Y5" activeCellId="0" sqref="Y5:Y7"/>
    </sheetView>
  </sheetViews>
  <sheetFormatPr baseColWidth="10" defaultColWidth="11.5703125" defaultRowHeight="14.380000000000001"/>
  <cols>
    <col bestFit="1" customWidth="1" min="1" max="1" style="1" width="7"/>
    <col bestFit="1" customWidth="1" min="2" max="2" style="1" width="29.26171875"/>
    <col customWidth="1" min="3" max="3" style="1" width="29.26171875"/>
    <col bestFit="1" customWidth="1" min="4" max="4" style="1" width="24.5703125"/>
    <col bestFit="1" customWidth="1" min="5" max="5" style="57" width="25.42578125"/>
    <col bestFit="1" customWidth="1" min="6" max="6" style="57" width="35.5703125"/>
    <col bestFit="1" customWidth="1" min="7" max="7" style="57" width="22.140625"/>
    <col bestFit="1" customWidth="1" min="8" max="8" style="57" width="39.28515625"/>
    <col bestFit="1" customWidth="1" min="9" max="9" style="57" width="30"/>
    <col bestFit="1" customWidth="1" min="10" max="10" style="57" width="38.421875"/>
    <col bestFit="1" customWidth="1" min="11" max="11" style="57" width="32.42578125"/>
    <col bestFit="1" customWidth="1" min="12" max="12" style="57" width="20.28515625"/>
    <col bestFit="1" customWidth="1" min="13" max="13" style="57" width="66.7109375"/>
    <col bestFit="1" customWidth="1" min="14" max="14" style="1" width="38.421875"/>
    <col customWidth="1" min="15" max="15" style="57" width="80.00390625"/>
    <col bestFit="1" customWidth="1" min="16" max="16" style="57" width="35.28515625"/>
    <col bestFit="1" customWidth="1" min="17" max="17" style="57" width="44.140625"/>
    <col bestFit="1" customWidth="1" min="18" max="18" style="57" width="36.85546875"/>
    <col customWidth="1" min="19" max="20" style="57" width="36.85546875"/>
    <col bestFit="1" customWidth="1" min="21" max="21" style="58" width="24.7109375"/>
    <col customWidth="1" min="22" max="22" style="58" width="24.7109375"/>
    <col customWidth="1" min="23" max="23" style="57" width="50.8515625"/>
    <col bestFit="1" customWidth="1" min="24" max="24" style="57" width="49.36328125"/>
    <col bestFit="1" customWidth="1" min="25" max="25" style="1" width="55.59375"/>
    <col bestFit="1" customWidth="1" min="26" max="26" style="1" width="63.57421875"/>
    <col bestFit="1" customWidth="1" min="27" max="27" style="1" width="17.4609375"/>
    <col bestFit="1" customWidth="1" min="28" max="28" style="1" width="13.28515625"/>
    <col bestFit="1" customWidth="1" min="29" max="29" style="1" width="17.140625"/>
    <col bestFit="1" customWidth="1" min="30" max="30" style="57" width="12.5703125"/>
    <col bestFit="1" customWidth="1" min="31" max="31" style="1" width="43.42578125"/>
    <col bestFit="1" customWidth="1" min="32" max="32" style="1" width="61.28515625"/>
    <col min="33" max="35" style="1" width="11.5703125"/>
    <col bestFit="1" customWidth="1" min="36" max="36" style="58" width="38.5703125"/>
    <col bestFit="1" customWidth="1" min="37" max="37" style="58" width="39.28515625"/>
    <col bestFit="1" customWidth="1" min="38" max="38" style="57" width="62"/>
    <col bestFit="1" customWidth="1" min="39" max="39" style="57" width="10.7109375"/>
    <col min="40" max="16384" style="57" width="11.5703125"/>
  </cols>
  <sheetData>
    <row r="1" ht="15.050000000000001">
      <c r="A1" s="1" t="s">
        <v>85</v>
      </c>
      <c r="B1" s="59" t="s">
        <v>86</v>
      </c>
      <c r="C1" s="59" t="s">
        <v>86</v>
      </c>
      <c r="D1" s="59" t="s">
        <v>86</v>
      </c>
      <c r="E1" s="59" t="s">
        <v>86</v>
      </c>
      <c r="F1" s="59" t="s">
        <v>86</v>
      </c>
      <c r="G1" s="59" t="s">
        <v>86</v>
      </c>
      <c r="H1" s="59" t="s">
        <v>86</v>
      </c>
      <c r="I1" s="59" t="s">
        <v>86</v>
      </c>
      <c r="J1" s="59" t="s">
        <v>287</v>
      </c>
      <c r="K1" s="59" t="s">
        <v>86</v>
      </c>
      <c r="L1" s="59" t="s">
        <v>86</v>
      </c>
      <c r="M1" s="59" t="s">
        <v>288</v>
      </c>
      <c r="N1" s="59" t="s">
        <v>288</v>
      </c>
      <c r="O1" s="59" t="s">
        <v>288</v>
      </c>
      <c r="P1" s="59" t="s">
        <v>86</v>
      </c>
      <c r="Q1" s="51" t="s">
        <v>228</v>
      </c>
      <c r="R1" s="60" t="s">
        <v>87</v>
      </c>
      <c r="S1" s="60" t="s">
        <v>289</v>
      </c>
      <c r="T1" s="60" t="s">
        <v>290</v>
      </c>
      <c r="U1" s="20" t="s">
        <v>87</v>
      </c>
      <c r="V1" s="20" t="s">
        <v>87</v>
      </c>
      <c r="W1" s="59" t="s">
        <v>86</v>
      </c>
      <c r="X1" s="61" t="s">
        <v>87</v>
      </c>
      <c r="Y1" s="59" t="s">
        <v>86</v>
      </c>
      <c r="Z1" s="59" t="s">
        <v>86</v>
      </c>
      <c r="AA1" s="57" t="s">
        <v>163</v>
      </c>
      <c r="AB1" s="57" t="s">
        <v>163</v>
      </c>
      <c r="AE1" s="57"/>
      <c r="AF1" s="57"/>
      <c r="AG1" s="57"/>
      <c r="AH1" s="57"/>
      <c r="AI1" s="57"/>
      <c r="AJ1" s="57"/>
      <c r="AK1" s="57"/>
    </row>
    <row r="2" ht="15.050000000000001">
      <c r="A2" s="62" t="s">
        <v>88</v>
      </c>
      <c r="B2" s="63" t="s">
        <v>163</v>
      </c>
      <c r="C2" s="23" t="s">
        <v>90</v>
      </c>
      <c r="D2" s="23" t="s">
        <v>90</v>
      </c>
      <c r="E2" s="23" t="s">
        <v>90</v>
      </c>
      <c r="F2" s="64" t="s">
        <v>89</v>
      </c>
      <c r="G2" s="23" t="s">
        <v>90</v>
      </c>
      <c r="H2" s="23" t="s">
        <v>90</v>
      </c>
      <c r="I2" s="23" t="s">
        <v>90</v>
      </c>
      <c r="J2" s="1" t="s">
        <v>291</v>
      </c>
      <c r="K2" s="23" t="s">
        <v>90</v>
      </c>
      <c r="L2" s="23" t="s">
        <v>90</v>
      </c>
      <c r="M2" s="64" t="s">
        <v>89</v>
      </c>
      <c r="N2" s="58" t="s">
        <v>89</v>
      </c>
      <c r="O2" s="58" t="s">
        <v>89</v>
      </c>
      <c r="P2" s="23" t="s">
        <v>90</v>
      </c>
      <c r="Q2" s="23" t="s">
        <v>90</v>
      </c>
      <c r="R2" s="57" t="s">
        <v>89</v>
      </c>
      <c r="S2" s="57" t="s">
        <v>89</v>
      </c>
      <c r="T2" s="57" t="s">
        <v>89</v>
      </c>
      <c r="U2" s="57" t="s">
        <v>292</v>
      </c>
      <c r="V2" s="57" t="s">
        <v>91</v>
      </c>
      <c r="W2" s="57" t="s">
        <v>293</v>
      </c>
      <c r="X2" s="57" t="s">
        <v>293</v>
      </c>
      <c r="Y2" s="57" t="s">
        <v>294</v>
      </c>
      <c r="Z2" s="23" t="s">
        <v>90</v>
      </c>
      <c r="AA2" s="63" t="s">
        <v>163</v>
      </c>
      <c r="AB2" s="63" t="s">
        <v>163</v>
      </c>
      <c r="AC2" s="57"/>
      <c r="AE2" s="57"/>
      <c r="AF2" s="57"/>
      <c r="AG2" s="57"/>
      <c r="AH2" s="57"/>
      <c r="AI2" s="57"/>
      <c r="AJ2" s="57"/>
      <c r="AK2" s="57"/>
    </row>
    <row r="3" s="65" customFormat="1" ht="55.5" customHeight="1">
      <c r="A3" s="42" t="s">
        <v>92</v>
      </c>
      <c r="B3" s="41" t="s">
        <v>295</v>
      </c>
      <c r="C3" s="41" t="s">
        <v>296</v>
      </c>
      <c r="D3" s="65" t="s">
        <v>297</v>
      </c>
      <c r="E3" s="65" t="s">
        <v>298</v>
      </c>
      <c r="F3" s="65" t="s">
        <v>299</v>
      </c>
      <c r="G3" s="65" t="s">
        <v>300</v>
      </c>
      <c r="H3" s="65" t="s">
        <v>301</v>
      </c>
      <c r="I3" s="65" t="s">
        <v>302</v>
      </c>
      <c r="J3" s="65" t="s">
        <v>303</v>
      </c>
      <c r="K3" s="65" t="s">
        <v>298</v>
      </c>
      <c r="L3" s="65" t="s">
        <v>304</v>
      </c>
      <c r="M3" s="42" t="s">
        <v>305</v>
      </c>
      <c r="N3" s="42" t="s">
        <v>306</v>
      </c>
      <c r="O3" s="42" t="s">
        <v>307</v>
      </c>
      <c r="P3" s="65" t="s">
        <v>308</v>
      </c>
      <c r="Q3" s="41" t="s">
        <v>309</v>
      </c>
      <c r="R3" s="41" t="s">
        <v>310</v>
      </c>
      <c r="S3" s="41" t="s">
        <v>311</v>
      </c>
      <c r="T3" s="41" t="s">
        <v>312</v>
      </c>
      <c r="U3" s="41" t="s">
        <v>313</v>
      </c>
      <c r="V3" s="41" t="s">
        <v>314</v>
      </c>
      <c r="W3" s="65" t="s">
        <v>315</v>
      </c>
      <c r="X3" s="65" t="s">
        <v>316</v>
      </c>
      <c r="Y3" s="65" t="s">
        <v>317</v>
      </c>
      <c r="Z3" s="65" t="s">
        <v>318</v>
      </c>
    </row>
    <row r="4" ht="15.050000000000001">
      <c r="A4" s="1" t="s">
        <v>104</v>
      </c>
      <c r="B4" s="66" t="s">
        <v>319</v>
      </c>
      <c r="C4" s="66" t="s">
        <v>320</v>
      </c>
      <c r="D4" s="66" t="s">
        <v>321</v>
      </c>
      <c r="E4" s="66" t="s">
        <v>322</v>
      </c>
      <c r="F4" s="67" t="s">
        <v>323</v>
      </c>
      <c r="G4" s="67" t="s">
        <v>324</v>
      </c>
      <c r="H4" s="67" t="s">
        <v>325</v>
      </c>
      <c r="I4" s="67" t="s">
        <v>326</v>
      </c>
      <c r="J4" s="67" t="s">
        <v>327</v>
      </c>
      <c r="K4" s="66" t="s">
        <v>328</v>
      </c>
      <c r="L4" s="67" t="s">
        <v>329</v>
      </c>
      <c r="M4" s="66" t="s">
        <v>330</v>
      </c>
      <c r="N4" s="66" t="s">
        <v>331</v>
      </c>
      <c r="O4" s="66" t="s">
        <v>332</v>
      </c>
      <c r="P4" s="66" t="s">
        <v>333</v>
      </c>
      <c r="Q4" s="67" t="s">
        <v>334</v>
      </c>
      <c r="R4" s="68" t="s">
        <v>335</v>
      </c>
      <c r="S4" s="69" t="s">
        <v>336</v>
      </c>
      <c r="T4" s="69" t="s">
        <v>337</v>
      </c>
      <c r="U4" s="1" t="s">
        <v>338</v>
      </c>
      <c r="V4" s="1" t="s">
        <v>339</v>
      </c>
      <c r="W4" s="66" t="s">
        <v>340</v>
      </c>
      <c r="X4" s="66" t="s">
        <v>341</v>
      </c>
      <c r="Y4" s="66" t="s">
        <v>342</v>
      </c>
      <c r="Z4" s="66" t="s">
        <v>343</v>
      </c>
      <c r="AA4" s="66" t="s">
        <v>105</v>
      </c>
      <c r="AB4" s="66" t="s">
        <v>344</v>
      </c>
      <c r="AE4" s="57"/>
      <c r="AF4" s="57"/>
      <c r="AG4" s="57"/>
      <c r="AH4" s="57"/>
      <c r="AI4" s="57"/>
      <c r="AJ4" s="57"/>
      <c r="AK4" s="57"/>
    </row>
    <row r="5" ht="14.35">
      <c r="A5" s="1" t="s">
        <v>116</v>
      </c>
      <c r="B5" s="1" t="s">
        <v>345</v>
      </c>
      <c r="C5" t="s">
        <v>346</v>
      </c>
      <c r="D5" s="57" t="s">
        <v>347</v>
      </c>
      <c r="E5" s="57" t="s">
        <v>348</v>
      </c>
      <c r="F5" s="70" t="s">
        <v>349</v>
      </c>
      <c r="G5" s="71" t="s">
        <v>350</v>
      </c>
      <c r="H5" s="71" t="s">
        <v>351</v>
      </c>
      <c r="I5" s="71" t="s">
        <v>352</v>
      </c>
      <c r="J5" s="71">
        <v>8</v>
      </c>
      <c r="K5" s="57" t="s">
        <v>353</v>
      </c>
      <c r="L5" s="72" t="s">
        <v>354</v>
      </c>
      <c r="M5" s="72" t="s">
        <v>355</v>
      </c>
      <c r="N5" s="70" t="s">
        <v>356</v>
      </c>
      <c r="O5" s="70" t="s">
        <v>357</v>
      </c>
      <c r="P5" s="72" t="s">
        <v>358</v>
      </c>
      <c r="Q5" s="71"/>
      <c r="R5" s="57" t="s">
        <v>359</v>
      </c>
      <c r="S5" s="57"/>
      <c r="T5" s="57" t="s">
        <v>360</v>
      </c>
      <c r="U5" s="1" t="s">
        <v>360</v>
      </c>
      <c r="V5" s="73">
        <v>43874</v>
      </c>
      <c r="W5" s="57" t="s">
        <v>361</v>
      </c>
      <c r="X5" s="57"/>
      <c r="Y5" s="57" t="s">
        <v>362</v>
      </c>
      <c r="Z5" s="57" t="s">
        <v>363</v>
      </c>
      <c r="AA5" s="57" t="str">
        <f>CONCATENATE("exp_",SAMPLES_general!Y5,"_index")</f>
        <v>exp_sam_S6_index</v>
      </c>
      <c r="AB5" s="57" t="str">
        <f>SAMPLES_general!Y5</f>
        <v>sam_S6</v>
      </c>
      <c r="AE5" s="57"/>
      <c r="AF5" s="57"/>
      <c r="AG5" s="57"/>
      <c r="AH5" s="57"/>
      <c r="AI5" s="57"/>
      <c r="AJ5" s="57"/>
      <c r="AK5" s="57"/>
    </row>
    <row r="6" ht="14.35">
      <c r="A6" t="s">
        <v>116</v>
      </c>
      <c r="B6" t="s">
        <v>364</v>
      </c>
      <c r="C6" s="1" t="s">
        <v>365</v>
      </c>
      <c r="D6" s="57" t="s">
        <v>347</v>
      </c>
      <c r="E6" s="57" t="s">
        <v>348</v>
      </c>
      <c r="F6" s="70" t="s">
        <v>349</v>
      </c>
      <c r="G6" s="71" t="s">
        <v>350</v>
      </c>
      <c r="H6" s="71" t="s">
        <v>351</v>
      </c>
      <c r="I6" s="71" t="s">
        <v>352</v>
      </c>
      <c r="J6" s="71">
        <v>28</v>
      </c>
      <c r="K6" s="57" t="s">
        <v>353</v>
      </c>
      <c r="L6" s="72" t="s">
        <v>354</v>
      </c>
      <c r="M6" s="72" t="s">
        <v>355</v>
      </c>
      <c r="N6" s="70" t="s">
        <v>356</v>
      </c>
      <c r="O6" s="70" t="s">
        <v>357</v>
      </c>
      <c r="P6" s="72" t="s">
        <v>358</v>
      </c>
      <c r="Q6" s="71"/>
      <c r="R6" s="57" t="s">
        <v>359</v>
      </c>
      <c r="S6" s="57"/>
      <c r="T6" s="57" t="s">
        <v>360</v>
      </c>
      <c r="U6" s="1" t="s">
        <v>360</v>
      </c>
      <c r="V6" s="73">
        <v>43874</v>
      </c>
      <c r="W6" s="57" t="s">
        <v>366</v>
      </c>
      <c r="X6" s="57"/>
      <c r="Y6" s="57" t="s">
        <v>362</v>
      </c>
      <c r="Z6" s="57" t="s">
        <v>363</v>
      </c>
      <c r="AA6" s="57" t="s">
        <v>367</v>
      </c>
      <c r="AB6" s="57" t="s">
        <v>368</v>
      </c>
      <c r="AE6" s="57"/>
      <c r="AF6" s="57"/>
      <c r="AG6" s="57"/>
      <c r="AH6" s="57"/>
      <c r="AI6" s="57"/>
      <c r="AJ6" s="57"/>
      <c r="AK6" s="57"/>
    </row>
    <row r="7" ht="14.35">
      <c r="A7" t="s">
        <v>116</v>
      </c>
      <c r="B7" t="s">
        <v>369</v>
      </c>
      <c r="C7" s="1" t="s">
        <v>370</v>
      </c>
      <c r="D7" s="57" t="s">
        <v>347</v>
      </c>
      <c r="E7" s="57" t="s">
        <v>348</v>
      </c>
      <c r="F7" s="70" t="s">
        <v>349</v>
      </c>
      <c r="G7" s="71" t="s">
        <v>350</v>
      </c>
      <c r="H7" s="71" t="s">
        <v>351</v>
      </c>
      <c r="I7" s="71" t="s">
        <v>352</v>
      </c>
      <c r="J7" s="71">
        <v>87</v>
      </c>
      <c r="K7" s="57" t="s">
        <v>353</v>
      </c>
      <c r="L7" s="72" t="s">
        <v>354</v>
      </c>
      <c r="M7" s="72" t="s">
        <v>355</v>
      </c>
      <c r="N7" s="70" t="s">
        <v>356</v>
      </c>
      <c r="O7" s="70" t="s">
        <v>357</v>
      </c>
      <c r="P7" s="72" t="s">
        <v>358</v>
      </c>
      <c r="Q7" s="71"/>
      <c r="R7" s="57" t="s">
        <v>359</v>
      </c>
      <c r="S7" s="57"/>
      <c r="T7" s="57" t="s">
        <v>360</v>
      </c>
      <c r="U7" s="1" t="s">
        <v>360</v>
      </c>
      <c r="V7" s="73">
        <v>43874</v>
      </c>
      <c r="W7" s="57" t="s">
        <v>371</v>
      </c>
      <c r="X7" s="57"/>
      <c r="Y7" s="57" t="s">
        <v>362</v>
      </c>
      <c r="Z7" s="57" t="s">
        <v>363</v>
      </c>
      <c r="AA7" s="57" t="s">
        <v>372</v>
      </c>
      <c r="AB7" s="57" t="s">
        <v>368</v>
      </c>
      <c r="AC7" s="72"/>
      <c r="AE7" s="57"/>
      <c r="AF7" s="57"/>
      <c r="AG7" s="57"/>
      <c r="AH7" s="57"/>
      <c r="AI7" s="57"/>
      <c r="AJ7" s="57"/>
      <c r="AK7" s="57"/>
    </row>
    <row r="8" ht="15.050000000000001">
      <c r="A8" t="s">
        <v>116</v>
      </c>
      <c r="B8">
        <f>SAMPLES_general!B8</f>
        <v>0</v>
      </c>
      <c r="C8" s="1"/>
      <c r="D8" s="57"/>
      <c r="E8" s="57"/>
      <c r="F8" s="70"/>
      <c r="G8" s="71"/>
      <c r="H8" s="71"/>
      <c r="I8" s="71"/>
      <c r="J8" s="71"/>
      <c r="K8" s="57"/>
      <c r="L8" s="72"/>
      <c r="M8" s="72"/>
      <c r="N8" s="70"/>
      <c r="O8" s="70"/>
      <c r="P8" s="72"/>
      <c r="Q8" s="71"/>
      <c r="R8" s="57"/>
      <c r="S8" s="57"/>
      <c r="T8" s="57"/>
      <c r="W8" s="57"/>
      <c r="X8" s="57"/>
      <c r="Y8" s="57"/>
      <c r="Z8" s="57"/>
      <c r="AA8" s="57" t="str">
        <f>CONCATENATE("exp_",SAMPLES_general!Y8)</f>
        <v>exp_sam_</v>
      </c>
      <c r="AB8" s="57" t="str">
        <f>SAMPLES_general!Y8</f>
        <v>sam_</v>
      </c>
      <c r="AC8" s="72"/>
      <c r="AE8" s="57"/>
      <c r="AF8" s="57"/>
      <c r="AG8" s="57"/>
      <c r="AH8" s="57"/>
      <c r="AI8" s="57"/>
      <c r="AJ8" s="57"/>
      <c r="AK8" s="57"/>
    </row>
    <row r="9" ht="15.050000000000001">
      <c r="A9" t="s">
        <v>116</v>
      </c>
      <c r="B9">
        <f>SAMPLES_general!B9</f>
        <v>0</v>
      </c>
      <c r="C9" s="1"/>
      <c r="D9" s="57"/>
      <c r="E9" s="57"/>
      <c r="F9" s="70"/>
      <c r="G9" s="71"/>
      <c r="H9" s="71"/>
      <c r="I9" s="71"/>
      <c r="J9" s="71"/>
      <c r="K9" s="57"/>
      <c r="L9" s="72"/>
      <c r="M9" s="72"/>
      <c r="N9" s="70"/>
      <c r="O9" s="70"/>
      <c r="P9" s="72"/>
      <c r="Q9" s="71"/>
      <c r="R9" s="57"/>
      <c r="S9" s="57"/>
      <c r="T9" s="57"/>
      <c r="W9" s="57"/>
      <c r="X9" s="57"/>
      <c r="Y9" s="57"/>
      <c r="Z9" s="57"/>
      <c r="AA9" s="57" t="str">
        <f>CONCATENATE("exp_",SAMPLES_general!Y9)</f>
        <v>exp_sam_</v>
      </c>
      <c r="AB9" s="57" t="str">
        <f>SAMPLES_general!Y9</f>
        <v>sam_</v>
      </c>
      <c r="AC9" s="72"/>
      <c r="AE9" s="57"/>
      <c r="AF9" s="57"/>
      <c r="AG9" s="57"/>
      <c r="AH9" s="57"/>
      <c r="AI9" s="57"/>
      <c r="AJ9" s="57"/>
      <c r="AK9" s="57"/>
    </row>
    <row r="10" ht="15.050000000000001">
      <c r="A10" t="s">
        <v>116</v>
      </c>
      <c r="B10">
        <f>SAMPLES_general!B10</f>
        <v>0</v>
      </c>
      <c r="C10" s="1"/>
      <c r="D10" s="57"/>
      <c r="E10" s="57"/>
      <c r="F10" s="70"/>
      <c r="G10" s="71"/>
      <c r="H10" s="71"/>
      <c r="I10" s="71"/>
      <c r="J10" s="71"/>
      <c r="K10" s="57"/>
      <c r="L10" s="72"/>
      <c r="M10" s="72"/>
      <c r="N10" s="70"/>
      <c r="O10" s="70"/>
      <c r="P10" s="72"/>
      <c r="Q10" s="71"/>
      <c r="R10" s="57"/>
      <c r="S10" s="57"/>
      <c r="T10" s="57"/>
      <c r="W10" s="57"/>
      <c r="X10" s="57"/>
      <c r="Y10" s="57"/>
      <c r="Z10" s="57"/>
      <c r="AA10" s="57" t="str">
        <f>CONCATENATE("exp_",SAMPLES_general!Y10)</f>
        <v>exp_sam_</v>
      </c>
      <c r="AB10" s="57" t="str">
        <f>SAMPLES_general!Y10</f>
        <v>sam_</v>
      </c>
      <c r="AC10" s="72"/>
      <c r="AE10" s="57"/>
      <c r="AF10" s="57"/>
      <c r="AG10" s="57"/>
      <c r="AH10" s="57"/>
      <c r="AI10" s="57"/>
      <c r="AJ10" s="57"/>
      <c r="AK10" s="57"/>
    </row>
    <row r="11" ht="15.050000000000001">
      <c r="A11" t="s">
        <v>116</v>
      </c>
      <c r="B11">
        <f>SAMPLES_general!B11</f>
        <v>0</v>
      </c>
      <c r="C11" s="1"/>
      <c r="D11" s="57"/>
      <c r="E11" s="57"/>
      <c r="F11" s="70"/>
      <c r="G11" s="71"/>
      <c r="H11" s="71"/>
      <c r="I11" s="71"/>
      <c r="J11" s="71"/>
      <c r="K11" s="57"/>
      <c r="L11" s="72"/>
      <c r="M11" s="72"/>
      <c r="N11" s="70"/>
      <c r="O11" s="70"/>
      <c r="P11" s="72"/>
      <c r="Q11" s="71"/>
      <c r="R11" s="57"/>
      <c r="S11" s="57"/>
      <c r="T11" s="57"/>
      <c r="W11" s="57"/>
      <c r="X11" s="57"/>
      <c r="Y11" s="57"/>
      <c r="Z11" s="57"/>
      <c r="AA11" s="57" t="str">
        <f>CONCATENATE("exp_",SAMPLES_general!Y11)</f>
        <v>exp_sam_</v>
      </c>
      <c r="AB11" s="57" t="str">
        <f>SAMPLES_general!Y11</f>
        <v>sam_</v>
      </c>
      <c r="AC11" s="72"/>
      <c r="AE11" s="57"/>
      <c r="AF11" s="57"/>
      <c r="AG11" s="57"/>
      <c r="AH11" s="57"/>
      <c r="AI11" s="57"/>
      <c r="AJ11" s="57"/>
      <c r="AK11" s="57"/>
    </row>
    <row r="12" ht="15.050000000000001">
      <c r="A12" t="s">
        <v>116</v>
      </c>
      <c r="B12">
        <f>SAMPLES_general!B12</f>
        <v>0</v>
      </c>
      <c r="C12" s="1"/>
      <c r="D12" s="57"/>
      <c r="E12" s="57"/>
      <c r="F12" s="70"/>
      <c r="G12" s="71"/>
      <c r="H12" s="71"/>
      <c r="I12" s="71"/>
      <c r="J12" s="71"/>
      <c r="K12" s="57"/>
      <c r="L12" s="72"/>
      <c r="M12" s="72"/>
      <c r="N12" s="70"/>
      <c r="O12" s="70"/>
      <c r="P12" s="72"/>
      <c r="Q12" s="71"/>
      <c r="R12" s="57"/>
      <c r="S12" s="57"/>
      <c r="T12" s="57"/>
      <c r="W12" s="57"/>
      <c r="X12" s="57"/>
      <c r="Y12" s="57"/>
      <c r="Z12" s="57"/>
      <c r="AA12" s="57" t="str">
        <f>CONCATENATE("exp_",SAMPLES_general!Y12)</f>
        <v>exp_sam_</v>
      </c>
      <c r="AB12" s="57" t="str">
        <f>SAMPLES_general!Y12</f>
        <v>sam_</v>
      </c>
      <c r="AC12" s="72"/>
      <c r="AE12" s="57"/>
      <c r="AF12" s="57"/>
      <c r="AG12" s="57"/>
      <c r="AH12" s="57"/>
      <c r="AI12" s="57"/>
      <c r="AJ12" s="57"/>
      <c r="AK12" s="57"/>
    </row>
    <row r="13" ht="15.050000000000001">
      <c r="A13" t="s">
        <v>116</v>
      </c>
      <c r="B13">
        <f>SAMPLES_general!B13</f>
        <v>0</v>
      </c>
      <c r="C13" s="1"/>
      <c r="D13" s="57"/>
      <c r="E13" s="57"/>
      <c r="F13" s="70"/>
      <c r="G13" s="71"/>
      <c r="H13" s="71"/>
      <c r="I13" s="71"/>
      <c r="J13" s="71"/>
      <c r="K13" s="57"/>
      <c r="L13" s="72"/>
      <c r="M13" s="72"/>
      <c r="N13" s="70"/>
      <c r="O13" s="70"/>
      <c r="P13" s="72"/>
      <c r="Q13" s="71"/>
      <c r="R13" s="57"/>
      <c r="S13" s="57"/>
      <c r="T13" s="57"/>
      <c r="W13" s="57"/>
      <c r="X13" s="57"/>
      <c r="Y13" s="57"/>
      <c r="Z13" s="57"/>
      <c r="AA13" s="57" t="str">
        <f>CONCATENATE("exp_",SAMPLES_general!Y13)</f>
        <v>exp_sam_</v>
      </c>
      <c r="AB13" s="57" t="str">
        <f>SAMPLES_general!Y13</f>
        <v>sam_</v>
      </c>
      <c r="AC13" s="72"/>
      <c r="AE13" s="57"/>
      <c r="AF13" s="57"/>
      <c r="AG13" s="57"/>
      <c r="AH13" s="57"/>
      <c r="AI13" s="57"/>
      <c r="AJ13" s="57"/>
      <c r="AK13" s="57"/>
    </row>
    <row r="14" ht="15.050000000000001">
      <c r="A14" t="s">
        <v>116</v>
      </c>
      <c r="B14">
        <f>SAMPLES_general!B14</f>
        <v>0</v>
      </c>
      <c r="C14" s="1"/>
      <c r="D14" s="57"/>
      <c r="E14" s="57"/>
      <c r="F14" s="70"/>
      <c r="G14" s="71"/>
      <c r="H14" s="71"/>
      <c r="I14" s="71"/>
      <c r="J14" s="71"/>
      <c r="K14" s="57"/>
      <c r="L14" s="72"/>
      <c r="M14" s="72"/>
      <c r="N14" s="70"/>
      <c r="O14" s="70"/>
      <c r="P14" s="72"/>
      <c r="Q14" s="71"/>
      <c r="R14" s="57"/>
      <c r="S14" s="57"/>
      <c r="T14" s="57"/>
      <c r="W14" s="57"/>
      <c r="X14" s="57"/>
      <c r="Y14" s="57"/>
      <c r="Z14" s="57"/>
      <c r="AA14" s="57" t="str">
        <f>CONCATENATE("exp_",SAMPLES_general!Y14)</f>
        <v>exp_sam_</v>
      </c>
      <c r="AB14" s="57" t="str">
        <f>SAMPLES_general!Y14</f>
        <v>sam_</v>
      </c>
      <c r="AC14" s="72"/>
      <c r="AE14" s="57"/>
      <c r="AF14" s="57"/>
      <c r="AG14" s="57"/>
      <c r="AH14" s="57"/>
      <c r="AI14" s="57"/>
      <c r="AJ14" s="57"/>
      <c r="AK14" s="57"/>
    </row>
    <row r="15" ht="15.050000000000001">
      <c r="A15" t="s">
        <v>116</v>
      </c>
      <c r="B15">
        <f>SAMPLES_general!B15</f>
        <v>0</v>
      </c>
      <c r="C15" s="1"/>
      <c r="D15" s="57"/>
      <c r="E15" s="57"/>
      <c r="F15" s="70"/>
      <c r="G15" s="71"/>
      <c r="H15" s="71"/>
      <c r="I15" s="71"/>
      <c r="J15" s="71"/>
      <c r="K15" s="57"/>
      <c r="L15" s="72"/>
      <c r="M15" s="72"/>
      <c r="N15" s="70"/>
      <c r="O15" s="70"/>
      <c r="P15" s="72"/>
      <c r="Q15" s="71"/>
      <c r="R15" s="57"/>
      <c r="S15" s="57"/>
      <c r="T15" s="57"/>
      <c r="W15" s="57"/>
      <c r="X15" s="57"/>
      <c r="Y15" s="57"/>
      <c r="Z15" s="57"/>
      <c r="AA15" s="57" t="str">
        <f>CONCATENATE("exp_",SAMPLES_general!Y15)</f>
        <v>exp_sam_</v>
      </c>
      <c r="AB15" s="57" t="str">
        <f>SAMPLES_general!Y15</f>
        <v>sam_</v>
      </c>
      <c r="AC15" s="72"/>
      <c r="AE15" s="57"/>
      <c r="AF15" s="57"/>
      <c r="AG15" s="57"/>
      <c r="AH15" s="57"/>
      <c r="AI15" s="57"/>
      <c r="AJ15" s="57"/>
      <c r="AK15" s="57"/>
    </row>
    <row r="16" ht="15.050000000000001">
      <c r="A16" t="s">
        <v>116</v>
      </c>
      <c r="B16">
        <f>SAMPLES_general!B16</f>
        <v>0</v>
      </c>
      <c r="C16" s="1"/>
      <c r="D16" s="57"/>
      <c r="E16" s="57"/>
      <c r="F16" s="70"/>
      <c r="G16" s="71"/>
      <c r="H16" s="71"/>
      <c r="I16" s="71"/>
      <c r="J16" s="71"/>
      <c r="K16" s="57"/>
      <c r="L16" s="72"/>
      <c r="M16" s="72"/>
      <c r="N16" s="70"/>
      <c r="O16" s="70"/>
      <c r="P16" s="72"/>
      <c r="Q16" s="71"/>
      <c r="R16" s="57"/>
      <c r="S16" s="57"/>
      <c r="T16" s="57"/>
      <c r="W16" s="57"/>
      <c r="X16" s="57"/>
      <c r="Y16" s="57"/>
      <c r="Z16" s="57"/>
      <c r="AA16" s="57" t="str">
        <f>CONCATENATE("exp_",SAMPLES_general!Y16)</f>
        <v>exp_sam_</v>
      </c>
      <c r="AB16" s="57" t="str">
        <f>SAMPLES_general!Y16</f>
        <v>sam_</v>
      </c>
      <c r="AC16" s="72"/>
      <c r="AE16" s="57"/>
      <c r="AF16" s="57"/>
      <c r="AG16" s="57"/>
      <c r="AH16" s="57"/>
      <c r="AI16" s="57"/>
      <c r="AJ16" s="57"/>
      <c r="AK16" s="57"/>
    </row>
    <row r="17" ht="15.050000000000001">
      <c r="A17" t="s">
        <v>116</v>
      </c>
      <c r="B17">
        <f>SAMPLES_general!B17</f>
        <v>0</v>
      </c>
      <c r="C17" s="1"/>
      <c r="D17" s="57"/>
      <c r="E17" s="57"/>
      <c r="F17" s="70"/>
      <c r="G17" s="71"/>
      <c r="H17" s="71"/>
      <c r="I17" s="71"/>
      <c r="J17" s="71"/>
      <c r="K17" s="57"/>
      <c r="L17" s="72"/>
      <c r="M17" s="72"/>
      <c r="N17" s="70"/>
      <c r="O17" s="70"/>
      <c r="P17" s="72"/>
      <c r="Q17" s="71"/>
      <c r="R17" s="57"/>
      <c r="S17" s="57"/>
      <c r="T17" s="57"/>
      <c r="W17" s="57"/>
      <c r="X17" s="57"/>
      <c r="Y17" s="57"/>
      <c r="Z17" s="57"/>
      <c r="AA17" s="57" t="str">
        <f>CONCATENATE("exp_",SAMPLES_general!Y17)</f>
        <v>exp_sam_</v>
      </c>
      <c r="AB17" s="57" t="str">
        <f>SAMPLES_general!Y17</f>
        <v>sam_</v>
      </c>
      <c r="AC17" s="72"/>
      <c r="AE17" s="57"/>
      <c r="AF17" s="57"/>
      <c r="AG17" s="57"/>
      <c r="AH17" s="57"/>
      <c r="AI17" s="57"/>
      <c r="AJ17" s="57"/>
      <c r="AK17" s="57"/>
    </row>
    <row r="18" ht="15.050000000000001">
      <c r="A18" t="s">
        <v>116</v>
      </c>
      <c r="B18">
        <f>SAMPLES_general!B18</f>
        <v>0</v>
      </c>
      <c r="C18" s="1"/>
      <c r="D18" s="57"/>
      <c r="E18" s="57"/>
      <c r="F18" s="70"/>
      <c r="G18" s="71"/>
      <c r="H18" s="71"/>
      <c r="I18" s="71"/>
      <c r="J18" s="71"/>
      <c r="K18" s="57"/>
      <c r="L18" s="72"/>
      <c r="M18" s="72"/>
      <c r="N18" s="70"/>
      <c r="O18" s="70"/>
      <c r="P18" s="72"/>
      <c r="Q18" s="71"/>
      <c r="R18" s="57"/>
      <c r="S18" s="57"/>
      <c r="T18" s="57"/>
      <c r="W18" s="57"/>
      <c r="X18" s="57"/>
      <c r="Y18" s="57"/>
      <c r="Z18" s="57"/>
      <c r="AA18" s="57" t="str">
        <f>CONCATENATE("exp_",SAMPLES_general!Y18)</f>
        <v>exp_sam_</v>
      </c>
      <c r="AB18" s="57" t="str">
        <f>SAMPLES_general!Y18</f>
        <v>sam_</v>
      </c>
      <c r="AC18" s="72"/>
      <c r="AE18" s="57"/>
      <c r="AF18" s="57"/>
      <c r="AG18" s="57"/>
      <c r="AH18" s="57"/>
      <c r="AI18" s="57"/>
      <c r="AJ18" s="57"/>
      <c r="AK18" s="57"/>
    </row>
    <row r="19" ht="15.050000000000001">
      <c r="A19" t="s">
        <v>116</v>
      </c>
      <c r="B19">
        <f>SAMPLES_general!B19</f>
        <v>0</v>
      </c>
      <c r="C19" s="1"/>
      <c r="D19" s="57"/>
      <c r="E19" s="57"/>
      <c r="F19" s="70"/>
      <c r="G19" s="71"/>
      <c r="H19" s="71"/>
      <c r="I19" s="71"/>
      <c r="J19" s="71"/>
      <c r="K19" s="57"/>
      <c r="L19" s="72"/>
      <c r="M19" s="72"/>
      <c r="N19" s="70"/>
      <c r="O19" s="70"/>
      <c r="P19" s="72"/>
      <c r="Q19" s="71"/>
      <c r="R19" s="57"/>
      <c r="S19" s="57"/>
      <c r="T19" s="57"/>
      <c r="W19" s="57"/>
      <c r="X19" s="57"/>
      <c r="Y19" s="57"/>
      <c r="Z19" s="57"/>
      <c r="AA19" s="57" t="str">
        <f>CONCATENATE("exp_",SAMPLES_general!Y19)</f>
        <v>exp_sam_</v>
      </c>
      <c r="AB19" s="57" t="str">
        <f>SAMPLES_general!Y19</f>
        <v>sam_</v>
      </c>
      <c r="AC19" s="72"/>
      <c r="AE19" s="57"/>
      <c r="AF19" s="57"/>
      <c r="AG19" s="57"/>
      <c r="AH19" s="57"/>
      <c r="AI19" s="57"/>
      <c r="AJ19" s="57"/>
      <c r="AK19" s="57"/>
    </row>
    <row r="20" ht="15.050000000000001">
      <c r="A20" t="s">
        <v>116</v>
      </c>
      <c r="B20">
        <f>SAMPLES_general!B20</f>
        <v>0</v>
      </c>
      <c r="C20" s="1"/>
      <c r="D20" s="57"/>
      <c r="E20" s="57"/>
      <c r="F20" s="70"/>
      <c r="G20" s="71"/>
      <c r="H20" s="71"/>
      <c r="I20" s="71"/>
      <c r="J20" s="71"/>
      <c r="K20" s="57"/>
      <c r="L20" s="72"/>
      <c r="M20" s="72"/>
      <c r="N20" s="70"/>
      <c r="O20" s="70"/>
      <c r="P20" s="72"/>
      <c r="Q20" s="71"/>
      <c r="R20" s="57"/>
      <c r="S20" s="57"/>
      <c r="T20" s="57"/>
      <c r="W20" s="57"/>
      <c r="X20" s="57"/>
      <c r="Y20" s="57"/>
      <c r="Z20" s="57"/>
      <c r="AA20" s="57" t="str">
        <f>CONCATENATE("exp_",SAMPLES_general!Y20)</f>
        <v>exp_sam_</v>
      </c>
      <c r="AB20" s="57" t="str">
        <f>SAMPLES_general!Y20</f>
        <v>sam_</v>
      </c>
      <c r="AC20" s="72"/>
      <c r="AE20" s="57"/>
      <c r="AF20" s="57"/>
      <c r="AG20" s="57"/>
      <c r="AH20" s="57"/>
      <c r="AI20" s="57"/>
      <c r="AJ20" s="57"/>
      <c r="AK20" s="57"/>
    </row>
    <row r="21" ht="15.050000000000001">
      <c r="A21" t="s">
        <v>116</v>
      </c>
      <c r="B21">
        <f>SAMPLES_general!B21</f>
        <v>0</v>
      </c>
      <c r="C21" s="1"/>
      <c r="D21" s="57"/>
      <c r="E21" s="57"/>
      <c r="F21" s="70"/>
      <c r="G21" s="71"/>
      <c r="H21" s="71"/>
      <c r="I21" s="71"/>
      <c r="J21" s="71"/>
      <c r="K21" s="57"/>
      <c r="L21" s="72"/>
      <c r="M21" s="72"/>
      <c r="N21" s="70"/>
      <c r="O21" s="70"/>
      <c r="P21" s="72"/>
      <c r="Q21" s="71"/>
      <c r="R21" s="57"/>
      <c r="S21" s="57"/>
      <c r="T21" s="57"/>
      <c r="W21" s="57"/>
      <c r="X21" s="57"/>
      <c r="Y21" s="57"/>
      <c r="Z21" s="57"/>
      <c r="AA21" s="57" t="str">
        <f>CONCATENATE("exp_",SAMPLES_general!Y21)</f>
        <v>exp_sam_</v>
      </c>
      <c r="AB21" s="57" t="str">
        <f>SAMPLES_general!Y21</f>
        <v>sam_</v>
      </c>
      <c r="AC21" s="72"/>
      <c r="AE21" s="57"/>
      <c r="AF21" s="57"/>
      <c r="AG21" s="57"/>
      <c r="AH21" s="57"/>
      <c r="AI21" s="57"/>
      <c r="AJ21" s="57"/>
      <c r="AK21" s="57"/>
    </row>
    <row r="22" ht="15.050000000000001">
      <c r="A22" t="s">
        <v>116</v>
      </c>
      <c r="B22">
        <f>SAMPLES_general!B22</f>
        <v>0</v>
      </c>
      <c r="C22" s="1"/>
      <c r="D22" s="57"/>
      <c r="E22" s="57"/>
      <c r="F22" s="70"/>
      <c r="G22" s="71"/>
      <c r="H22" s="71"/>
      <c r="I22" s="71"/>
      <c r="J22" s="71"/>
      <c r="K22" s="57"/>
      <c r="L22" s="72"/>
      <c r="M22" s="72"/>
      <c r="N22" s="70"/>
      <c r="O22" s="70"/>
      <c r="P22" s="72"/>
      <c r="Q22" s="71"/>
      <c r="R22" s="57"/>
      <c r="S22" s="57"/>
      <c r="T22" s="57"/>
      <c r="W22" s="57"/>
      <c r="X22" s="57"/>
      <c r="Y22" s="57"/>
      <c r="Z22" s="57"/>
      <c r="AA22" s="57" t="str">
        <f>CONCATENATE("exp_",SAMPLES_general!Y22)</f>
        <v>exp_sam_</v>
      </c>
      <c r="AB22" s="57" t="str">
        <f>SAMPLES_general!Y22</f>
        <v>sam_</v>
      </c>
      <c r="AC22" s="72"/>
      <c r="AE22" s="57"/>
      <c r="AF22" s="57"/>
      <c r="AG22" s="57"/>
      <c r="AH22" s="57"/>
      <c r="AI22" s="57"/>
      <c r="AJ22" s="57"/>
      <c r="AK22" s="57"/>
    </row>
    <row r="23" ht="15.050000000000001">
      <c r="A23" t="s">
        <v>116</v>
      </c>
      <c r="B23">
        <f>SAMPLES_general!B23</f>
        <v>0</v>
      </c>
      <c r="C23" s="1"/>
      <c r="D23" s="57"/>
      <c r="E23" s="57"/>
      <c r="F23" s="70"/>
      <c r="G23" s="71"/>
      <c r="H23" s="71"/>
      <c r="I23" s="71"/>
      <c r="J23" s="71"/>
      <c r="K23" s="57"/>
      <c r="L23" s="72"/>
      <c r="M23" s="72"/>
      <c r="N23" s="70"/>
      <c r="O23" s="70"/>
      <c r="P23" s="72"/>
      <c r="Q23" s="71"/>
      <c r="R23" s="57"/>
      <c r="S23" s="57"/>
      <c r="T23" s="57"/>
      <c r="W23" s="57"/>
      <c r="X23" s="57"/>
      <c r="Y23" s="57"/>
      <c r="Z23" s="57"/>
      <c r="AA23" s="57" t="str">
        <f>CONCATENATE("exp_",SAMPLES_general!Y23)</f>
        <v>exp_sam_</v>
      </c>
      <c r="AB23" s="57" t="str">
        <f>SAMPLES_general!Y23</f>
        <v>sam_</v>
      </c>
      <c r="AC23" s="72"/>
      <c r="AE23" s="57"/>
      <c r="AF23" s="57"/>
      <c r="AG23" s="57"/>
      <c r="AH23" s="57"/>
      <c r="AI23" s="57"/>
      <c r="AJ23" s="57"/>
      <c r="AK23" s="57"/>
    </row>
    <row r="24" ht="15.050000000000001">
      <c r="A24" t="s">
        <v>116</v>
      </c>
      <c r="B24">
        <f>SAMPLES_general!B24</f>
        <v>0</v>
      </c>
      <c r="C24" s="1"/>
      <c r="D24" s="57"/>
      <c r="E24" s="57"/>
      <c r="F24" s="70"/>
      <c r="G24" s="71"/>
      <c r="H24" s="71"/>
      <c r="I24" s="71"/>
      <c r="J24" s="71"/>
      <c r="K24" s="57"/>
      <c r="L24" s="72"/>
      <c r="M24" s="72"/>
      <c r="N24" s="70"/>
      <c r="O24" s="70"/>
      <c r="P24" s="72"/>
      <c r="Q24" s="71"/>
      <c r="R24" s="57"/>
      <c r="S24" s="57"/>
      <c r="T24" s="57"/>
      <c r="W24" s="57"/>
      <c r="X24" s="57"/>
      <c r="Y24" s="57"/>
      <c r="Z24" s="57"/>
      <c r="AA24" s="57" t="str">
        <f>CONCATENATE("exp_",SAMPLES_general!Y24)</f>
        <v>exp_sam_</v>
      </c>
      <c r="AB24" s="57" t="str">
        <f>SAMPLES_general!Y24</f>
        <v>sam_</v>
      </c>
      <c r="AC24" s="72"/>
      <c r="AE24" s="57"/>
      <c r="AF24" s="57"/>
      <c r="AG24" s="57"/>
      <c r="AH24" s="57"/>
      <c r="AI24" s="57"/>
      <c r="AJ24" s="57"/>
      <c r="AK24" s="57"/>
    </row>
    <row r="25" ht="15.050000000000001">
      <c r="A25" t="s">
        <v>116</v>
      </c>
      <c r="B25">
        <f>SAMPLES_general!B25</f>
        <v>0</v>
      </c>
      <c r="C25" s="1"/>
      <c r="D25" s="57"/>
      <c r="E25" s="57"/>
      <c r="F25" s="70"/>
      <c r="G25" s="71"/>
      <c r="H25" s="71"/>
      <c r="I25" s="71"/>
      <c r="J25" s="71"/>
      <c r="K25" s="57"/>
      <c r="L25" s="72"/>
      <c r="M25" s="72"/>
      <c r="N25" s="70"/>
      <c r="O25" s="70"/>
      <c r="P25" s="72"/>
      <c r="Q25" s="71"/>
      <c r="R25" s="57"/>
      <c r="S25" s="57"/>
      <c r="T25" s="57"/>
      <c r="W25" s="57"/>
      <c r="X25" s="57"/>
      <c r="Y25" s="57"/>
      <c r="Z25" s="57"/>
      <c r="AA25" s="57" t="str">
        <f>CONCATENATE("exp_",SAMPLES_general!Y25)</f>
        <v>exp_sam_</v>
      </c>
      <c r="AB25" s="57" t="str">
        <f>SAMPLES_general!Y25</f>
        <v>sam_</v>
      </c>
      <c r="AC25" s="72"/>
      <c r="AE25" s="57"/>
      <c r="AF25" s="57"/>
      <c r="AG25" s="57"/>
      <c r="AH25" s="57"/>
      <c r="AI25" s="57"/>
      <c r="AJ25" s="57"/>
      <c r="AK25" s="57"/>
    </row>
    <row r="26" ht="15.050000000000001">
      <c r="A26" t="s">
        <v>116</v>
      </c>
      <c r="B26">
        <f>SAMPLES_general!B26</f>
        <v>0</v>
      </c>
      <c r="C26" s="1"/>
      <c r="D26" s="57"/>
      <c r="E26" s="57"/>
      <c r="F26" s="70"/>
      <c r="G26" s="71"/>
      <c r="H26" s="71"/>
      <c r="I26" s="71"/>
      <c r="J26" s="71"/>
      <c r="K26" s="57"/>
      <c r="L26" s="72"/>
      <c r="M26" s="72"/>
      <c r="N26" s="70"/>
      <c r="O26" s="70"/>
      <c r="P26" s="72"/>
      <c r="Q26" s="71"/>
      <c r="R26" s="57"/>
      <c r="S26" s="57"/>
      <c r="T26" s="57"/>
      <c r="W26" s="57"/>
      <c r="X26" s="57"/>
      <c r="Y26" s="57"/>
      <c r="Z26" s="57"/>
      <c r="AA26" s="57" t="str">
        <f>CONCATENATE("exp_",SAMPLES_general!Y26)</f>
        <v>exp_sam_</v>
      </c>
      <c r="AB26" s="57" t="str">
        <f>SAMPLES_general!Y26</f>
        <v>sam_</v>
      </c>
      <c r="AC26" s="72"/>
      <c r="AE26" s="57"/>
      <c r="AF26" s="57"/>
      <c r="AG26" s="57"/>
      <c r="AH26" s="57"/>
      <c r="AI26" s="57"/>
      <c r="AJ26" s="57"/>
      <c r="AK26" s="57"/>
    </row>
    <row r="27" ht="15.050000000000001">
      <c r="A27" t="s">
        <v>116</v>
      </c>
      <c r="B27">
        <f>SAMPLES_general!B27</f>
        <v>0</v>
      </c>
      <c r="C27" s="1"/>
      <c r="D27" s="57"/>
      <c r="E27" s="57"/>
      <c r="F27" s="70"/>
      <c r="G27" s="71"/>
      <c r="H27" s="71"/>
      <c r="I27" s="71"/>
      <c r="J27" s="71"/>
      <c r="K27" s="57"/>
      <c r="L27" s="72"/>
      <c r="M27" s="72"/>
      <c r="N27" s="70"/>
      <c r="O27" s="70"/>
      <c r="P27" s="72"/>
      <c r="Q27" s="71"/>
      <c r="R27" s="57"/>
      <c r="S27" s="57"/>
      <c r="T27" s="57"/>
      <c r="W27" s="57"/>
      <c r="X27" s="57"/>
      <c r="Y27" s="57"/>
      <c r="Z27" s="57"/>
      <c r="AA27" s="57" t="str">
        <f>CONCATENATE("exp_",SAMPLES_general!Y27)</f>
        <v>exp_sam_</v>
      </c>
      <c r="AB27" s="57" t="str">
        <f>SAMPLES_general!Y27</f>
        <v>sam_</v>
      </c>
      <c r="AC27" s="72"/>
      <c r="AE27" s="57"/>
      <c r="AF27" s="57"/>
      <c r="AG27" s="57"/>
      <c r="AH27" s="57"/>
      <c r="AI27" s="57"/>
      <c r="AJ27" s="57"/>
      <c r="AK27" s="57"/>
    </row>
    <row r="28" ht="15.050000000000001">
      <c r="A28" t="s">
        <v>116</v>
      </c>
      <c r="B28">
        <f>SAMPLES_general!B28</f>
        <v>0</v>
      </c>
      <c r="C28" s="1"/>
      <c r="D28" s="57"/>
      <c r="E28" s="57"/>
      <c r="F28" s="70"/>
      <c r="G28" s="71"/>
      <c r="H28" s="71"/>
      <c r="I28" s="71"/>
      <c r="J28" s="71"/>
      <c r="K28" s="57"/>
      <c r="L28" s="72"/>
      <c r="M28" s="72"/>
      <c r="N28" s="70"/>
      <c r="O28" s="70"/>
      <c r="P28" s="72"/>
      <c r="Q28" s="71"/>
      <c r="R28" s="57"/>
      <c r="S28" s="57"/>
      <c r="T28" s="57"/>
      <c r="W28" s="57"/>
      <c r="X28" s="57"/>
      <c r="Y28" s="57"/>
      <c r="Z28" s="57"/>
      <c r="AA28" s="57" t="str">
        <f>CONCATENATE("exp_",SAMPLES_general!Y28)</f>
        <v>exp_sam_</v>
      </c>
      <c r="AB28" s="57" t="str">
        <f>SAMPLES_general!Y28</f>
        <v>sam_</v>
      </c>
      <c r="AC28" s="72"/>
      <c r="AE28" s="57"/>
      <c r="AF28" s="57"/>
      <c r="AG28" s="57"/>
      <c r="AH28" s="57"/>
      <c r="AI28" s="57"/>
      <c r="AJ28" s="57"/>
      <c r="AK28" s="57"/>
    </row>
    <row r="29" ht="15.050000000000001">
      <c r="A29" t="s">
        <v>116</v>
      </c>
      <c r="B29">
        <f>SAMPLES_general!B29</f>
        <v>0</v>
      </c>
      <c r="C29" s="1"/>
      <c r="D29" s="57"/>
      <c r="E29" s="57"/>
      <c r="F29" s="70"/>
      <c r="G29" s="71"/>
      <c r="H29" s="71"/>
      <c r="I29" s="71"/>
      <c r="J29" s="71"/>
      <c r="K29" s="57"/>
      <c r="L29" s="72"/>
      <c r="M29" s="72"/>
      <c r="N29" s="70"/>
      <c r="O29" s="70"/>
      <c r="P29" s="72"/>
      <c r="Q29" s="71"/>
      <c r="R29" s="57"/>
      <c r="S29" s="57"/>
      <c r="T29" s="57"/>
      <c r="W29" s="57"/>
      <c r="X29" s="57"/>
      <c r="Y29" s="57"/>
      <c r="Z29" s="57"/>
      <c r="AA29" s="57" t="str">
        <f>CONCATENATE("exp_",SAMPLES_general!Y29)</f>
        <v>exp_sam_</v>
      </c>
      <c r="AB29" s="57" t="str">
        <f>SAMPLES_general!Y29</f>
        <v>sam_</v>
      </c>
      <c r="AC29" s="72"/>
      <c r="AE29" s="57"/>
      <c r="AF29" s="57"/>
      <c r="AG29" s="57"/>
      <c r="AH29" s="57"/>
      <c r="AI29" s="57"/>
      <c r="AJ29" s="57"/>
      <c r="AK29" s="57"/>
    </row>
    <row r="30" ht="15.050000000000001">
      <c r="A30" t="s">
        <v>116</v>
      </c>
      <c r="B30">
        <f>SAMPLES_general!B30</f>
        <v>0</v>
      </c>
      <c r="C30" s="1"/>
      <c r="D30" s="57"/>
      <c r="E30" s="57"/>
      <c r="F30" s="70"/>
      <c r="G30" s="71"/>
      <c r="H30" s="71"/>
      <c r="I30" s="71"/>
      <c r="J30" s="71"/>
      <c r="K30" s="57"/>
      <c r="L30" s="72"/>
      <c r="M30" s="72"/>
      <c r="N30" s="70"/>
      <c r="O30" s="70"/>
      <c r="P30" s="72"/>
      <c r="Q30" s="71"/>
      <c r="R30" s="57"/>
      <c r="S30" s="57"/>
      <c r="T30" s="57"/>
      <c r="W30" s="57"/>
      <c r="X30" s="57"/>
      <c r="Y30" s="57"/>
      <c r="Z30" s="57"/>
      <c r="AA30" s="57" t="str">
        <f>CONCATENATE("exp_",SAMPLES_general!Y30)</f>
        <v>exp_sam_</v>
      </c>
      <c r="AB30" s="57" t="str">
        <f>SAMPLES_general!Y30</f>
        <v>sam_</v>
      </c>
      <c r="AC30" s="72"/>
      <c r="AE30" s="57"/>
      <c r="AF30" s="57"/>
      <c r="AG30" s="57"/>
      <c r="AH30" s="57"/>
      <c r="AI30" s="57"/>
      <c r="AJ30" s="57"/>
      <c r="AK30" s="57"/>
    </row>
    <row r="31" ht="15.050000000000001">
      <c r="A31" t="s">
        <v>116</v>
      </c>
      <c r="B31">
        <f>SAMPLES_general!B31</f>
        <v>0</v>
      </c>
      <c r="C31" s="1"/>
      <c r="D31" s="57"/>
      <c r="E31" s="57"/>
      <c r="F31" s="70"/>
      <c r="G31" s="71"/>
      <c r="H31" s="71"/>
      <c r="I31" s="71"/>
      <c r="J31" s="71"/>
      <c r="K31" s="57"/>
      <c r="L31" s="72"/>
      <c r="M31" s="72"/>
      <c r="N31" s="70"/>
      <c r="O31" s="70"/>
      <c r="P31" s="72"/>
      <c r="Q31" s="71"/>
      <c r="R31" s="57"/>
      <c r="S31" s="57"/>
      <c r="T31" s="57"/>
      <c r="W31" s="57"/>
      <c r="X31" s="57"/>
      <c r="Y31" s="57"/>
      <c r="Z31" s="57"/>
      <c r="AA31" s="57" t="str">
        <f>CONCATENATE("exp_",SAMPLES_general!Y31)</f>
        <v>exp_sam_</v>
      </c>
      <c r="AB31" s="57" t="str">
        <f>SAMPLES_general!Y31</f>
        <v>sam_</v>
      </c>
      <c r="AC31" s="72"/>
      <c r="AE31" s="57"/>
      <c r="AF31" s="57"/>
      <c r="AG31" s="57"/>
      <c r="AH31" s="57"/>
      <c r="AI31" s="57"/>
      <c r="AJ31" s="57"/>
      <c r="AK31" s="57"/>
    </row>
    <row r="32" ht="15.050000000000001">
      <c r="A32" t="s">
        <v>116</v>
      </c>
      <c r="B32">
        <f>SAMPLES_general!B32</f>
        <v>0</v>
      </c>
      <c r="C32" s="1"/>
      <c r="D32" s="57"/>
      <c r="E32" s="57"/>
      <c r="F32" s="70"/>
      <c r="G32" s="71"/>
      <c r="H32" s="71"/>
      <c r="I32" s="71"/>
      <c r="J32" s="71"/>
      <c r="K32" s="57"/>
      <c r="L32" s="72"/>
      <c r="M32" s="72"/>
      <c r="N32" s="70"/>
      <c r="O32" s="70"/>
      <c r="P32" s="72"/>
      <c r="Q32" s="71"/>
      <c r="R32" s="57"/>
      <c r="S32" s="57"/>
      <c r="T32" s="57"/>
      <c r="W32" s="57"/>
      <c r="X32" s="57"/>
      <c r="Y32" s="57"/>
      <c r="Z32" s="57"/>
      <c r="AA32" s="57" t="str">
        <f>CONCATENATE("exp_",SAMPLES_general!Y32)</f>
        <v>exp_sam_</v>
      </c>
      <c r="AB32" s="57" t="str">
        <f>SAMPLES_general!Y32</f>
        <v>sam_</v>
      </c>
      <c r="AC32" s="72"/>
      <c r="AE32" s="57"/>
      <c r="AF32" s="57"/>
      <c r="AG32" s="57"/>
      <c r="AH32" s="57"/>
      <c r="AI32" s="57"/>
      <c r="AJ32" s="57"/>
      <c r="AK32" s="57"/>
    </row>
    <row r="33" ht="15.050000000000001">
      <c r="A33" t="s">
        <v>116</v>
      </c>
      <c r="B33">
        <f>SAMPLES_general!B33</f>
        <v>0</v>
      </c>
      <c r="C33" s="1"/>
      <c r="D33" s="57"/>
      <c r="E33" s="57"/>
      <c r="F33" s="70"/>
      <c r="G33" s="71"/>
      <c r="H33" s="71"/>
      <c r="I33" s="71"/>
      <c r="J33" s="71"/>
      <c r="K33" s="57"/>
      <c r="L33" s="72"/>
      <c r="M33" s="72"/>
      <c r="N33" s="70"/>
      <c r="O33" s="70"/>
      <c r="P33" s="72"/>
      <c r="Q33" s="71"/>
      <c r="R33" s="57"/>
      <c r="S33" s="57"/>
      <c r="T33" s="57"/>
      <c r="W33" s="57"/>
      <c r="X33" s="57"/>
      <c r="Y33" s="57"/>
      <c r="Z33" s="57"/>
      <c r="AA33" s="57" t="str">
        <f>CONCATENATE("exp_",SAMPLES_general!Y33)</f>
        <v>exp_sam_</v>
      </c>
      <c r="AB33" s="57" t="str">
        <f>SAMPLES_general!Y33</f>
        <v>sam_</v>
      </c>
      <c r="AC33" s="72"/>
      <c r="AE33" s="57"/>
      <c r="AF33" s="57"/>
      <c r="AG33" s="57"/>
      <c r="AH33" s="57"/>
      <c r="AI33" s="57"/>
      <c r="AJ33" s="57"/>
      <c r="AK33" s="57"/>
    </row>
    <row r="34" ht="15.050000000000001">
      <c r="A34" t="s">
        <v>116</v>
      </c>
      <c r="B34">
        <f>SAMPLES_general!B34</f>
        <v>0</v>
      </c>
      <c r="C34" s="1"/>
      <c r="D34" s="57"/>
      <c r="E34" s="57"/>
      <c r="F34" s="70"/>
      <c r="G34" s="71"/>
      <c r="H34" s="71"/>
      <c r="I34" s="71"/>
      <c r="J34" s="71"/>
      <c r="K34" s="57"/>
      <c r="L34" s="72"/>
      <c r="M34" s="72"/>
      <c r="N34" s="70"/>
      <c r="O34" s="70"/>
      <c r="P34" s="72"/>
      <c r="Q34" s="71"/>
      <c r="R34" s="57"/>
      <c r="S34" s="57"/>
      <c r="T34" s="57"/>
      <c r="W34" s="57"/>
      <c r="X34" s="57"/>
      <c r="Y34" s="57"/>
      <c r="Z34" s="57"/>
      <c r="AA34" s="57" t="str">
        <f>CONCATENATE("exp_",SAMPLES_general!Y34)</f>
        <v>exp_sam_</v>
      </c>
      <c r="AB34" s="57" t="str">
        <f>SAMPLES_general!Y34</f>
        <v>sam_</v>
      </c>
      <c r="AC34" s="72"/>
      <c r="AE34" s="57"/>
      <c r="AF34" s="57"/>
      <c r="AG34" s="57"/>
      <c r="AH34" s="57"/>
      <c r="AI34" s="57"/>
      <c r="AJ34" s="57"/>
      <c r="AK34" s="57"/>
    </row>
    <row r="35" ht="15.050000000000001">
      <c r="A35" t="s">
        <v>116</v>
      </c>
      <c r="B35">
        <f>SAMPLES_general!B35</f>
        <v>0</v>
      </c>
      <c r="C35" s="1"/>
      <c r="D35" s="57"/>
      <c r="E35" s="57"/>
      <c r="F35" s="70"/>
      <c r="G35" s="71"/>
      <c r="H35" s="71"/>
      <c r="I35" s="71"/>
      <c r="J35" s="71"/>
      <c r="K35" s="57"/>
      <c r="L35" s="72"/>
      <c r="M35" s="72"/>
      <c r="N35" s="70"/>
      <c r="O35" s="70"/>
      <c r="P35" s="72"/>
      <c r="Q35" s="71"/>
      <c r="R35" s="57"/>
      <c r="S35" s="57"/>
      <c r="T35" s="57"/>
      <c r="W35" s="57"/>
      <c r="X35" s="57"/>
      <c r="Y35" s="57"/>
      <c r="Z35" s="57"/>
      <c r="AA35" s="57" t="str">
        <f>CONCATENATE("exp_",SAMPLES_general!Y35)</f>
        <v>exp_sam_</v>
      </c>
      <c r="AB35" s="57" t="str">
        <f>SAMPLES_general!Y35</f>
        <v>sam_</v>
      </c>
      <c r="AC35" s="72"/>
      <c r="AE35" s="57"/>
      <c r="AF35" s="57"/>
      <c r="AG35" s="57"/>
      <c r="AH35" s="57"/>
      <c r="AI35" s="57"/>
      <c r="AJ35" s="57"/>
      <c r="AK35" s="57"/>
    </row>
    <row r="36" ht="15.050000000000001">
      <c r="A36" t="s">
        <v>116</v>
      </c>
      <c r="B36">
        <f>SAMPLES_general!B36</f>
        <v>0</v>
      </c>
      <c r="C36" s="1"/>
      <c r="D36" s="57"/>
      <c r="E36" s="57"/>
      <c r="F36" s="70"/>
      <c r="G36" s="71"/>
      <c r="H36" s="71"/>
      <c r="I36" s="71"/>
      <c r="J36" s="71"/>
      <c r="K36" s="57"/>
      <c r="L36" s="72"/>
      <c r="M36" s="72"/>
      <c r="N36" s="70"/>
      <c r="O36" s="70"/>
      <c r="P36" s="72"/>
      <c r="Q36" s="71"/>
      <c r="R36" s="57"/>
      <c r="S36" s="57"/>
      <c r="T36" s="57"/>
      <c r="W36" s="57"/>
      <c r="X36" s="57"/>
      <c r="Y36" s="57"/>
      <c r="Z36" s="57"/>
      <c r="AA36" s="57" t="str">
        <f>CONCATENATE("exp_",SAMPLES_general!Y36)</f>
        <v>exp_sam_</v>
      </c>
      <c r="AB36" s="57" t="str">
        <f>SAMPLES_general!Y36</f>
        <v>sam_</v>
      </c>
      <c r="AC36" s="72"/>
      <c r="AE36" s="57"/>
      <c r="AF36" s="57"/>
      <c r="AG36" s="57"/>
      <c r="AH36" s="57"/>
      <c r="AI36" s="57"/>
      <c r="AJ36" s="57"/>
      <c r="AK36" s="57"/>
    </row>
    <row r="37" ht="15.050000000000001">
      <c r="A37" t="s">
        <v>116</v>
      </c>
      <c r="B37">
        <f>SAMPLES_general!B37</f>
        <v>0</v>
      </c>
      <c r="C37" s="1"/>
      <c r="D37" s="57"/>
      <c r="E37" s="57"/>
      <c r="F37" s="70"/>
      <c r="G37" s="71"/>
      <c r="H37" s="71"/>
      <c r="I37" s="71"/>
      <c r="J37" s="71"/>
      <c r="K37" s="57"/>
      <c r="L37" s="72"/>
      <c r="M37" s="72"/>
      <c r="N37" s="70"/>
      <c r="O37" s="70"/>
      <c r="P37" s="72"/>
      <c r="Q37" s="71"/>
      <c r="R37" s="57"/>
      <c r="S37" s="57"/>
      <c r="T37" s="57"/>
      <c r="W37" s="57"/>
      <c r="X37" s="57"/>
      <c r="Y37" s="57"/>
      <c r="Z37" s="57"/>
      <c r="AA37" s="57" t="str">
        <f>CONCATENATE("exp_",SAMPLES_general!Y37)</f>
        <v>exp_sam_</v>
      </c>
      <c r="AB37" s="57" t="str">
        <f>SAMPLES_general!Y37</f>
        <v>sam_</v>
      </c>
      <c r="AC37" s="72"/>
      <c r="AE37" s="57"/>
      <c r="AF37" s="57"/>
      <c r="AG37" s="57"/>
      <c r="AH37" s="57"/>
      <c r="AI37" s="57"/>
      <c r="AJ37" s="57"/>
      <c r="AK37" s="57"/>
    </row>
    <row r="38" ht="15.050000000000001">
      <c r="A38" t="s">
        <v>116</v>
      </c>
      <c r="B38">
        <f>SAMPLES_general!B38</f>
        <v>0</v>
      </c>
      <c r="C38" s="1"/>
      <c r="D38" s="57"/>
      <c r="E38" s="57"/>
      <c r="F38" s="70"/>
      <c r="G38" s="71"/>
      <c r="H38" s="71"/>
      <c r="I38" s="71"/>
      <c r="J38" s="71"/>
      <c r="K38" s="57"/>
      <c r="L38" s="72"/>
      <c r="M38" s="72"/>
      <c r="N38" s="70"/>
      <c r="O38" s="70"/>
      <c r="P38" s="72"/>
      <c r="Q38" s="71"/>
      <c r="R38" s="57"/>
      <c r="S38" s="57"/>
      <c r="T38" s="57"/>
      <c r="W38" s="57"/>
      <c r="X38" s="57"/>
      <c r="Y38" s="57"/>
      <c r="Z38" s="57"/>
      <c r="AA38" s="57" t="str">
        <f>CONCATENATE("exp_",SAMPLES_general!Y38)</f>
        <v>exp_sam_</v>
      </c>
      <c r="AB38" s="57" t="str">
        <f>SAMPLES_general!Y38</f>
        <v>sam_</v>
      </c>
      <c r="AC38" s="72"/>
      <c r="AE38" s="57"/>
      <c r="AF38" s="57"/>
      <c r="AG38" s="57"/>
      <c r="AH38" s="57"/>
      <c r="AI38" s="57"/>
      <c r="AJ38" s="57"/>
      <c r="AK38" s="57"/>
    </row>
    <row r="39" ht="15.050000000000001">
      <c r="A39" t="s">
        <v>116</v>
      </c>
      <c r="B39">
        <f>SAMPLES_general!B39</f>
        <v>0</v>
      </c>
      <c r="C39" s="1"/>
      <c r="D39" s="57"/>
      <c r="E39" s="57"/>
      <c r="F39" s="70"/>
      <c r="G39" s="71"/>
      <c r="H39" s="71"/>
      <c r="I39" s="71"/>
      <c r="J39" s="71"/>
      <c r="K39" s="57"/>
      <c r="L39" s="72"/>
      <c r="M39" s="72"/>
      <c r="N39" s="70"/>
      <c r="O39" s="70"/>
      <c r="P39" s="72"/>
      <c r="Q39" s="71"/>
      <c r="R39" s="57"/>
      <c r="S39" s="57"/>
      <c r="T39" s="57"/>
      <c r="W39" s="57"/>
      <c r="X39" s="57"/>
      <c r="Y39" s="57"/>
      <c r="Z39" s="57"/>
      <c r="AA39" s="57" t="str">
        <f>CONCATENATE("exp_",SAMPLES_general!Y39)</f>
        <v>exp_sam_</v>
      </c>
      <c r="AB39" s="57" t="str">
        <f>SAMPLES_general!Y39</f>
        <v>sam_</v>
      </c>
      <c r="AC39" s="72"/>
      <c r="AE39" s="57"/>
      <c r="AF39" s="57"/>
      <c r="AG39" s="57"/>
      <c r="AH39" s="57"/>
      <c r="AI39" s="57"/>
      <c r="AJ39" s="57"/>
      <c r="AK39" s="57"/>
    </row>
    <row r="40" ht="15.050000000000001">
      <c r="A40" t="s">
        <v>116</v>
      </c>
      <c r="B40">
        <f>SAMPLES_general!B40</f>
        <v>0</v>
      </c>
      <c r="C40" s="1"/>
      <c r="D40" s="57"/>
      <c r="E40" s="57"/>
      <c r="F40" s="70"/>
      <c r="G40" s="71"/>
      <c r="H40" s="71"/>
      <c r="I40" s="71"/>
      <c r="J40" s="71"/>
      <c r="K40" s="57"/>
      <c r="L40" s="72"/>
      <c r="M40" s="72"/>
      <c r="N40" s="70"/>
      <c r="O40" s="70"/>
      <c r="P40" s="72"/>
      <c r="Q40" s="71"/>
      <c r="R40" s="57"/>
      <c r="S40" s="57"/>
      <c r="T40" s="57"/>
      <c r="W40" s="57"/>
      <c r="X40" s="57"/>
      <c r="Y40" s="57"/>
      <c r="Z40" s="57"/>
      <c r="AA40" s="57" t="str">
        <f>CONCATENATE("exp_",SAMPLES_general!Y40)</f>
        <v>exp_sam_</v>
      </c>
      <c r="AB40" s="57" t="str">
        <f>SAMPLES_general!Y40</f>
        <v>sam_</v>
      </c>
      <c r="AC40" s="72"/>
      <c r="AE40" s="57"/>
      <c r="AF40" s="57"/>
      <c r="AG40" s="57"/>
      <c r="AH40" s="57"/>
      <c r="AI40" s="57"/>
      <c r="AJ40" s="57"/>
      <c r="AK40" s="57"/>
    </row>
    <row r="41" ht="15.050000000000001">
      <c r="A41" t="s">
        <v>116</v>
      </c>
      <c r="B41">
        <f>SAMPLES_general!B41</f>
        <v>0</v>
      </c>
      <c r="C41" s="1"/>
      <c r="D41" s="57"/>
      <c r="E41" s="57"/>
      <c r="F41" s="70"/>
      <c r="G41" s="71"/>
      <c r="H41" s="71"/>
      <c r="I41" s="71"/>
      <c r="J41" s="71"/>
      <c r="K41" s="57"/>
      <c r="L41" s="72"/>
      <c r="M41" s="72"/>
      <c r="N41" s="70"/>
      <c r="O41" s="70"/>
      <c r="P41" s="72"/>
      <c r="Q41" s="71"/>
      <c r="R41" s="57"/>
      <c r="S41" s="57"/>
      <c r="T41" s="57"/>
      <c r="W41" s="57"/>
      <c r="X41" s="57"/>
      <c r="Y41" s="57"/>
      <c r="Z41" s="57"/>
      <c r="AA41" s="57" t="str">
        <f>CONCATENATE("exp_",SAMPLES_general!Y41)</f>
        <v>exp_sam_</v>
      </c>
      <c r="AB41" s="57" t="str">
        <f>SAMPLES_general!Y41</f>
        <v>sam_</v>
      </c>
      <c r="AC41" s="72"/>
      <c r="AE41" s="57"/>
      <c r="AF41" s="57"/>
      <c r="AG41" s="57"/>
      <c r="AH41" s="57"/>
      <c r="AI41" s="57"/>
      <c r="AJ41" s="57"/>
      <c r="AK41" s="57"/>
    </row>
    <row r="42" ht="15.050000000000001">
      <c r="A42" t="s">
        <v>116</v>
      </c>
      <c r="B42">
        <f>SAMPLES_general!B42</f>
        <v>0</v>
      </c>
      <c r="C42" s="1"/>
      <c r="D42" s="57"/>
      <c r="E42" s="57"/>
      <c r="F42" s="70"/>
      <c r="G42" s="71"/>
      <c r="H42" s="71"/>
      <c r="I42" s="71"/>
      <c r="J42" s="71"/>
      <c r="K42" s="57"/>
      <c r="L42" s="72"/>
      <c r="M42" s="72"/>
      <c r="N42" s="70"/>
      <c r="O42" s="70"/>
      <c r="P42" s="72"/>
      <c r="Q42" s="71"/>
      <c r="R42" s="57"/>
      <c r="S42" s="57"/>
      <c r="T42" s="57"/>
      <c r="W42" s="57"/>
      <c r="X42" s="57"/>
      <c r="Y42" s="57"/>
      <c r="Z42" s="57"/>
      <c r="AA42" s="57" t="str">
        <f>CONCATENATE("exp_",SAMPLES_general!Y42)</f>
        <v>exp_sam_</v>
      </c>
      <c r="AB42" s="57" t="str">
        <f>SAMPLES_general!Y42</f>
        <v>sam_</v>
      </c>
      <c r="AC42" s="72"/>
      <c r="AE42" s="57"/>
      <c r="AF42" s="57"/>
      <c r="AG42" s="57"/>
      <c r="AH42" s="57"/>
      <c r="AI42" s="57"/>
      <c r="AJ42" s="57"/>
      <c r="AK42" s="57"/>
    </row>
    <row r="43" ht="15.050000000000001">
      <c r="A43" t="s">
        <v>116</v>
      </c>
      <c r="B43">
        <f>SAMPLES_general!B43</f>
        <v>0</v>
      </c>
      <c r="C43" s="1"/>
      <c r="D43" s="57"/>
      <c r="E43" s="57"/>
      <c r="F43" s="70"/>
      <c r="G43" s="71"/>
      <c r="H43" s="71"/>
      <c r="I43" s="71"/>
      <c r="J43" s="71"/>
      <c r="K43" s="57"/>
      <c r="L43" s="72"/>
      <c r="M43" s="72"/>
      <c r="N43" s="70"/>
      <c r="O43" s="70"/>
      <c r="P43" s="72"/>
      <c r="Q43" s="71"/>
      <c r="R43" s="57"/>
      <c r="S43" s="57"/>
      <c r="T43" s="57"/>
      <c r="W43" s="57"/>
      <c r="X43" s="57"/>
      <c r="Y43" s="57"/>
      <c r="Z43" s="57"/>
      <c r="AA43" s="57" t="str">
        <f>CONCATENATE("exp_",SAMPLES_general!Y43)</f>
        <v>exp_sam_</v>
      </c>
      <c r="AB43" s="57" t="str">
        <f>SAMPLES_general!Y43</f>
        <v>sam_</v>
      </c>
      <c r="AC43" s="72"/>
      <c r="AE43" s="57"/>
      <c r="AF43" s="57"/>
      <c r="AG43" s="57"/>
      <c r="AH43" s="57"/>
      <c r="AI43" s="57"/>
      <c r="AJ43" s="57"/>
      <c r="AK43" s="57"/>
    </row>
    <row r="44" ht="15.050000000000001">
      <c r="A44" t="s">
        <v>116</v>
      </c>
      <c r="B44">
        <f>SAMPLES_general!B44</f>
        <v>0</v>
      </c>
      <c r="C44" s="1"/>
      <c r="D44" s="57"/>
      <c r="E44" s="57"/>
      <c r="F44" s="70"/>
      <c r="G44" s="71"/>
      <c r="H44" s="71"/>
      <c r="I44" s="71"/>
      <c r="J44" s="71"/>
      <c r="K44" s="57"/>
      <c r="L44" s="72"/>
      <c r="M44" s="72"/>
      <c r="N44" s="70"/>
      <c r="O44" s="70"/>
      <c r="P44" s="72"/>
      <c r="Q44" s="71"/>
      <c r="R44" s="57"/>
      <c r="S44" s="57"/>
      <c r="T44" s="57"/>
      <c r="W44" s="57"/>
      <c r="X44" s="57"/>
      <c r="Y44" s="57"/>
      <c r="Z44" s="57"/>
      <c r="AA44" s="57" t="str">
        <f>CONCATENATE("exp_",SAMPLES_general!Y44)</f>
        <v>exp_sam_</v>
      </c>
      <c r="AB44" s="57" t="str">
        <f>SAMPLES_general!Y44</f>
        <v>sam_</v>
      </c>
      <c r="AC44" s="72"/>
      <c r="AE44" s="57"/>
      <c r="AF44" s="57"/>
      <c r="AG44" s="57"/>
      <c r="AH44" s="57"/>
      <c r="AI44" s="57"/>
      <c r="AJ44" s="57"/>
      <c r="AK44" s="57"/>
    </row>
    <row r="45" ht="15.050000000000001">
      <c r="A45" t="s">
        <v>116</v>
      </c>
      <c r="B45">
        <f>SAMPLES_general!B45</f>
        <v>0</v>
      </c>
      <c r="C45" s="1"/>
      <c r="D45" s="57"/>
      <c r="E45" s="57"/>
      <c r="F45" s="70"/>
      <c r="G45" s="71"/>
      <c r="H45" s="71"/>
      <c r="I45" s="71"/>
      <c r="J45" s="71"/>
      <c r="K45" s="57"/>
      <c r="L45" s="72"/>
      <c r="M45" s="72"/>
      <c r="N45" s="70"/>
      <c r="O45" s="70"/>
      <c r="P45" s="72"/>
      <c r="Q45" s="71"/>
      <c r="R45" s="57"/>
      <c r="S45" s="57"/>
      <c r="T45" s="57"/>
      <c r="W45" s="57"/>
      <c r="X45" s="57"/>
      <c r="Y45" s="57"/>
      <c r="Z45" s="57"/>
      <c r="AA45" s="57" t="str">
        <f>CONCATENATE("exp_",SAMPLES_general!Y45)</f>
        <v>exp_sam_</v>
      </c>
      <c r="AB45" s="57" t="str">
        <f>SAMPLES_general!Y45</f>
        <v>sam_</v>
      </c>
      <c r="AC45" s="72"/>
      <c r="AE45" s="57"/>
      <c r="AF45" s="57"/>
      <c r="AG45" s="57"/>
      <c r="AH45" s="57"/>
      <c r="AI45" s="57"/>
      <c r="AJ45" s="57"/>
      <c r="AK45" s="57"/>
    </row>
    <row r="46" ht="15.050000000000001">
      <c r="A46" t="s">
        <v>116</v>
      </c>
      <c r="B46">
        <f>SAMPLES_general!B46</f>
        <v>0</v>
      </c>
      <c r="C46" s="1"/>
      <c r="D46" s="57"/>
      <c r="E46" s="57"/>
      <c r="F46" s="70"/>
      <c r="G46" s="71"/>
      <c r="H46" s="71"/>
      <c r="I46" s="71"/>
      <c r="J46" s="71"/>
      <c r="K46" s="57"/>
      <c r="L46" s="72"/>
      <c r="M46" s="72"/>
      <c r="N46" s="70"/>
      <c r="O46" s="70"/>
      <c r="P46" s="72"/>
      <c r="Q46" s="71"/>
      <c r="R46" s="57"/>
      <c r="S46" s="57"/>
      <c r="T46" s="57"/>
      <c r="W46" s="57"/>
      <c r="X46" s="57"/>
      <c r="Y46" s="57"/>
      <c r="Z46" s="57"/>
      <c r="AA46" s="57" t="str">
        <f>CONCATENATE("exp_",SAMPLES_general!Y46)</f>
        <v>exp_sam_</v>
      </c>
      <c r="AB46" s="57" t="str">
        <f>SAMPLES_general!Y46</f>
        <v>sam_</v>
      </c>
      <c r="AC46" s="72"/>
      <c r="AE46" s="57"/>
      <c r="AF46" s="57"/>
      <c r="AG46" s="57"/>
      <c r="AH46" s="57"/>
      <c r="AI46" s="57"/>
      <c r="AJ46" s="57"/>
      <c r="AK46" s="57"/>
    </row>
    <row r="47" ht="15.050000000000001">
      <c r="A47" t="s">
        <v>116</v>
      </c>
      <c r="B47">
        <f>SAMPLES_general!B47</f>
        <v>0</v>
      </c>
      <c r="C47" s="1"/>
      <c r="D47" s="57"/>
      <c r="E47" s="57"/>
      <c r="F47" s="70"/>
      <c r="G47" s="71"/>
      <c r="H47" s="71"/>
      <c r="I47" s="71"/>
      <c r="J47" s="71"/>
      <c r="K47" s="57"/>
      <c r="L47" s="72"/>
      <c r="M47" s="72"/>
      <c r="N47" s="70"/>
      <c r="O47" s="70"/>
      <c r="P47" s="72"/>
      <c r="Q47" s="71"/>
      <c r="R47" s="57"/>
      <c r="S47" s="57"/>
      <c r="T47" s="57"/>
      <c r="W47" s="57"/>
      <c r="X47" s="57"/>
      <c r="Y47" s="57"/>
      <c r="Z47" s="57"/>
      <c r="AA47" s="57" t="str">
        <f>CONCATENATE("exp_",SAMPLES_general!Y47)</f>
        <v>exp_sam_</v>
      </c>
      <c r="AB47" s="57" t="str">
        <f>SAMPLES_general!Y47</f>
        <v>sam_</v>
      </c>
      <c r="AC47" s="72"/>
      <c r="AE47" s="57"/>
      <c r="AF47" s="57"/>
      <c r="AG47" s="57"/>
      <c r="AH47" s="57"/>
      <c r="AI47" s="57"/>
      <c r="AJ47" s="57"/>
      <c r="AK47" s="57"/>
    </row>
    <row r="48" ht="15.050000000000001">
      <c r="A48" t="s">
        <v>116</v>
      </c>
      <c r="B48">
        <f>SAMPLES_general!B48</f>
        <v>0</v>
      </c>
      <c r="C48" s="1"/>
      <c r="D48" s="57"/>
      <c r="E48" s="57"/>
      <c r="F48" s="70"/>
      <c r="G48" s="71"/>
      <c r="H48" s="71"/>
      <c r="I48" s="71"/>
      <c r="J48" s="71"/>
      <c r="K48" s="57"/>
      <c r="L48" s="72"/>
      <c r="M48" s="72"/>
      <c r="N48" s="70"/>
      <c r="O48" s="70"/>
      <c r="P48" s="72"/>
      <c r="Q48" s="71"/>
      <c r="R48" s="57"/>
      <c r="S48" s="57"/>
      <c r="T48" s="57"/>
      <c r="W48" s="57"/>
      <c r="X48" s="57"/>
      <c r="Y48" s="57"/>
      <c r="Z48" s="57"/>
      <c r="AA48" s="57" t="str">
        <f>CONCATENATE("exp_",SAMPLES_general!Y48)</f>
        <v>exp_sam_</v>
      </c>
      <c r="AB48" s="57" t="str">
        <f>SAMPLES_general!Y48</f>
        <v>sam_</v>
      </c>
      <c r="AC48" s="72"/>
      <c r="AE48" s="57"/>
      <c r="AF48" s="57"/>
      <c r="AG48" s="57"/>
      <c r="AH48" s="57"/>
      <c r="AI48" s="57"/>
      <c r="AJ48" s="57"/>
      <c r="AK48" s="57"/>
    </row>
    <row r="49" ht="15.050000000000001">
      <c r="A49" t="s">
        <v>116</v>
      </c>
      <c r="B49">
        <f>SAMPLES_general!B49</f>
        <v>0</v>
      </c>
      <c r="C49" s="1"/>
      <c r="D49" s="57"/>
      <c r="E49" s="57"/>
      <c r="F49" s="70"/>
      <c r="G49" s="71"/>
      <c r="H49" s="71"/>
      <c r="I49" s="71"/>
      <c r="J49" s="71"/>
      <c r="K49" s="57"/>
      <c r="L49" s="72"/>
      <c r="M49" s="72"/>
      <c r="N49" s="70"/>
      <c r="O49" s="70"/>
      <c r="P49" s="72"/>
      <c r="Q49" s="71"/>
      <c r="R49" s="57"/>
      <c r="S49" s="57"/>
      <c r="T49" s="57"/>
      <c r="W49" s="57"/>
      <c r="X49" s="57"/>
      <c r="Y49" s="57"/>
      <c r="Z49" s="57"/>
      <c r="AA49" s="57" t="str">
        <f>CONCATENATE("exp_",SAMPLES_general!Y49)</f>
        <v>exp_sam_</v>
      </c>
      <c r="AB49" s="57" t="str">
        <f>SAMPLES_general!Y49</f>
        <v>sam_</v>
      </c>
      <c r="AC49" s="72"/>
      <c r="AE49" s="57"/>
      <c r="AF49" s="57"/>
      <c r="AG49" s="57"/>
      <c r="AH49" s="57"/>
      <c r="AI49" s="57"/>
      <c r="AJ49" s="57"/>
      <c r="AK49" s="57"/>
    </row>
    <row r="50" ht="15.050000000000001">
      <c r="A50" t="s">
        <v>116</v>
      </c>
      <c r="B50">
        <f>SAMPLES_general!B50</f>
        <v>0</v>
      </c>
      <c r="C50" s="1"/>
      <c r="D50" s="57"/>
      <c r="E50" s="57"/>
      <c r="F50" s="70"/>
      <c r="G50" s="71"/>
      <c r="H50" s="71"/>
      <c r="I50" s="71"/>
      <c r="J50" s="71"/>
      <c r="K50" s="57"/>
      <c r="L50" s="72"/>
      <c r="M50" s="72"/>
      <c r="N50" s="70"/>
      <c r="O50" s="70"/>
      <c r="P50" s="72"/>
      <c r="Q50" s="71"/>
      <c r="R50" s="57"/>
      <c r="S50" s="57"/>
      <c r="T50" s="57"/>
      <c r="W50" s="57"/>
      <c r="X50" s="57"/>
      <c r="Y50" s="57"/>
      <c r="Z50" s="57"/>
      <c r="AA50" s="57" t="str">
        <f>CONCATENATE("exp_",SAMPLES_general!Y50)</f>
        <v>exp_sam_</v>
      </c>
      <c r="AB50" s="57" t="str">
        <f>SAMPLES_general!Y50</f>
        <v>sam_</v>
      </c>
      <c r="AC50" s="72"/>
      <c r="AE50" s="57"/>
      <c r="AF50" s="57"/>
      <c r="AG50" s="57"/>
      <c r="AH50" s="57"/>
      <c r="AI50" s="57"/>
      <c r="AJ50" s="57"/>
      <c r="AK50" s="57"/>
    </row>
    <row r="51" ht="15.050000000000001">
      <c r="A51" t="s">
        <v>116</v>
      </c>
      <c r="B51">
        <f>SAMPLES_general!B51</f>
        <v>0</v>
      </c>
      <c r="C51" s="1"/>
      <c r="D51" s="57"/>
      <c r="E51" s="57"/>
      <c r="F51" s="70"/>
      <c r="G51" s="71"/>
      <c r="H51" s="71"/>
      <c r="I51" s="71"/>
      <c r="J51" s="71"/>
      <c r="K51" s="57"/>
      <c r="L51" s="72"/>
      <c r="M51" s="72"/>
      <c r="N51" s="70"/>
      <c r="O51" s="70"/>
      <c r="P51" s="72"/>
      <c r="Q51" s="71"/>
      <c r="R51" s="57"/>
      <c r="S51" s="57"/>
      <c r="T51" s="57"/>
      <c r="W51" s="57"/>
      <c r="X51" s="57"/>
      <c r="Y51" s="57"/>
      <c r="Z51" s="57"/>
      <c r="AA51" s="57" t="str">
        <f>CONCATENATE("exp_",SAMPLES_general!Y51)</f>
        <v>exp_sam_</v>
      </c>
      <c r="AB51" s="57" t="str">
        <f>SAMPLES_general!Y51</f>
        <v>sam_</v>
      </c>
      <c r="AC51" s="72"/>
      <c r="AE51" s="57"/>
      <c r="AF51" s="57"/>
      <c r="AG51" s="57"/>
      <c r="AH51" s="57"/>
      <c r="AI51" s="57"/>
      <c r="AJ51" s="57"/>
      <c r="AK51" s="57"/>
    </row>
    <row r="52" ht="15.050000000000001">
      <c r="A52" t="s">
        <v>116</v>
      </c>
      <c r="B52">
        <f>SAMPLES_general!B52</f>
        <v>0</v>
      </c>
      <c r="C52" s="1"/>
      <c r="D52" s="57"/>
      <c r="E52" s="57"/>
      <c r="F52" s="70"/>
      <c r="G52" s="71"/>
      <c r="H52" s="71"/>
      <c r="I52" s="71"/>
      <c r="J52" s="71"/>
      <c r="K52" s="57"/>
      <c r="L52" s="72"/>
      <c r="M52" s="72"/>
      <c r="N52" s="70"/>
      <c r="O52" s="70"/>
      <c r="P52" s="72"/>
      <c r="Q52" s="71"/>
      <c r="R52" s="57"/>
      <c r="S52" s="57"/>
      <c r="T52" s="57"/>
      <c r="W52" s="57"/>
      <c r="X52" s="57"/>
      <c r="Y52" s="57"/>
      <c r="Z52" s="57"/>
      <c r="AA52" s="57" t="str">
        <f>CONCATENATE("exp_",SAMPLES_general!Y52)</f>
        <v>exp_sam_</v>
      </c>
      <c r="AB52" s="57" t="str">
        <f>SAMPLES_general!Y52</f>
        <v>sam_</v>
      </c>
      <c r="AC52" s="72"/>
      <c r="AE52" s="57"/>
      <c r="AF52" s="57"/>
      <c r="AG52" s="57"/>
      <c r="AH52" s="57"/>
      <c r="AI52" s="57"/>
      <c r="AJ52" s="57"/>
      <c r="AK52" s="57"/>
    </row>
    <row r="53" ht="15.050000000000001">
      <c r="A53" t="s">
        <v>116</v>
      </c>
      <c r="B53">
        <f>SAMPLES_general!B53</f>
        <v>0</v>
      </c>
      <c r="C53" s="1"/>
      <c r="D53" s="57"/>
      <c r="E53" s="57"/>
      <c r="F53" s="70"/>
      <c r="G53" s="71"/>
      <c r="H53" s="71"/>
      <c r="I53" s="71"/>
      <c r="J53" s="71"/>
      <c r="K53" s="57"/>
      <c r="L53" s="72"/>
      <c r="M53" s="72"/>
      <c r="N53" s="70"/>
      <c r="O53" s="70"/>
      <c r="P53" s="72"/>
      <c r="Q53" s="71"/>
      <c r="R53" s="57"/>
      <c r="S53" s="57"/>
      <c r="T53" s="57"/>
      <c r="W53" s="57"/>
      <c r="X53" s="57"/>
      <c r="Y53" s="57"/>
      <c r="Z53" s="57"/>
      <c r="AA53" s="57" t="str">
        <f>CONCATENATE("exp_",SAMPLES_general!Y53)</f>
        <v>exp_sam_</v>
      </c>
      <c r="AB53" s="57" t="str">
        <f>SAMPLES_general!Y53</f>
        <v>sam_</v>
      </c>
      <c r="AC53" s="72"/>
      <c r="AE53" s="57"/>
      <c r="AF53" s="57"/>
      <c r="AG53" s="57"/>
      <c r="AH53" s="57"/>
      <c r="AI53" s="57"/>
      <c r="AJ53" s="57"/>
      <c r="AK53" s="57"/>
    </row>
    <row r="54" ht="15.050000000000001">
      <c r="A54" t="s">
        <v>116</v>
      </c>
      <c r="B54">
        <f>SAMPLES_general!B54</f>
        <v>0</v>
      </c>
      <c r="C54" s="1"/>
      <c r="D54" s="57"/>
      <c r="E54" s="57"/>
      <c r="F54" s="70"/>
      <c r="G54" s="71"/>
      <c r="H54" s="71"/>
      <c r="I54" s="71"/>
      <c r="J54" s="71"/>
      <c r="K54" s="57"/>
      <c r="L54" s="72"/>
      <c r="M54" s="72"/>
      <c r="N54" s="70"/>
      <c r="O54" s="70"/>
      <c r="P54" s="72"/>
      <c r="Q54" s="71"/>
      <c r="R54" s="57"/>
      <c r="S54" s="57"/>
      <c r="T54" s="57"/>
      <c r="W54" s="57"/>
      <c r="X54" s="57"/>
      <c r="Y54" s="57"/>
      <c r="Z54" s="57"/>
      <c r="AA54" s="57" t="str">
        <f>CONCATENATE("exp_",SAMPLES_general!Y54)</f>
        <v>exp_sam_</v>
      </c>
      <c r="AB54" s="57" t="str">
        <f>SAMPLES_general!Y54</f>
        <v>sam_</v>
      </c>
      <c r="AC54" s="72"/>
      <c r="AE54" s="57"/>
      <c r="AF54" s="57"/>
      <c r="AG54" s="57"/>
      <c r="AH54" s="57"/>
      <c r="AI54" s="57"/>
      <c r="AJ54" s="57"/>
      <c r="AK54" s="57"/>
    </row>
    <row r="55" ht="15.050000000000001">
      <c r="A55" t="s">
        <v>116</v>
      </c>
      <c r="B55">
        <f>SAMPLES_general!B55</f>
        <v>0</v>
      </c>
      <c r="C55" s="1"/>
      <c r="D55" s="57"/>
      <c r="E55" s="57"/>
      <c r="F55" s="70"/>
      <c r="G55" s="71"/>
      <c r="H55" s="71"/>
      <c r="I55" s="71"/>
      <c r="J55" s="71"/>
      <c r="K55" s="57"/>
      <c r="L55" s="72"/>
      <c r="M55" s="72"/>
      <c r="N55" s="70"/>
      <c r="O55" s="70"/>
      <c r="P55" s="72"/>
      <c r="Q55" s="71"/>
      <c r="R55" s="57"/>
      <c r="S55" s="57"/>
      <c r="T55" s="57"/>
      <c r="W55" s="57"/>
      <c r="X55" s="57"/>
      <c r="Y55" s="57"/>
      <c r="Z55" s="57"/>
      <c r="AA55" s="57" t="str">
        <f>CONCATENATE("exp_",SAMPLES_general!Y55)</f>
        <v>exp_sam_</v>
      </c>
      <c r="AB55" s="57" t="str">
        <f>SAMPLES_general!Y55</f>
        <v>sam_</v>
      </c>
      <c r="AC55" s="72"/>
      <c r="AE55" s="57"/>
      <c r="AF55" s="57"/>
      <c r="AG55" s="57"/>
      <c r="AH55" s="57"/>
      <c r="AI55" s="57"/>
      <c r="AJ55" s="57"/>
      <c r="AK55" s="57"/>
    </row>
    <row r="56" ht="15.050000000000001">
      <c r="A56" t="s">
        <v>116</v>
      </c>
      <c r="B56">
        <f>SAMPLES_general!B56</f>
        <v>0</v>
      </c>
      <c r="C56" s="1"/>
      <c r="D56" s="57"/>
      <c r="E56" s="57"/>
      <c r="F56" s="70"/>
      <c r="G56" s="71"/>
      <c r="H56" s="71"/>
      <c r="I56" s="71"/>
      <c r="J56" s="71"/>
      <c r="K56" s="57"/>
      <c r="L56" s="72"/>
      <c r="M56" s="72"/>
      <c r="N56" s="70"/>
      <c r="O56" s="70"/>
      <c r="P56" s="72"/>
      <c r="Q56" s="71"/>
      <c r="R56" s="57"/>
      <c r="S56" s="57"/>
      <c r="T56" s="57"/>
      <c r="W56" s="57"/>
      <c r="X56" s="57"/>
      <c r="Y56" s="57"/>
      <c r="Z56" s="57"/>
      <c r="AA56" s="57" t="str">
        <f>CONCATENATE("exp_",SAMPLES_general!Y56)</f>
        <v>exp_sam_</v>
      </c>
      <c r="AB56" s="57" t="str">
        <f>SAMPLES_general!Y56</f>
        <v>sam_</v>
      </c>
      <c r="AC56" s="72"/>
      <c r="AE56" s="57"/>
      <c r="AF56" s="57"/>
      <c r="AG56" s="57"/>
      <c r="AH56" s="57"/>
      <c r="AI56" s="57"/>
      <c r="AJ56" s="57"/>
      <c r="AK56" s="57"/>
    </row>
    <row r="57" ht="15.050000000000001">
      <c r="A57" t="s">
        <v>116</v>
      </c>
      <c r="B57">
        <f>SAMPLES_general!B57</f>
        <v>0</v>
      </c>
      <c r="C57" s="1"/>
      <c r="D57" s="57"/>
      <c r="E57" s="57"/>
      <c r="F57" s="70"/>
      <c r="G57" s="71"/>
      <c r="H57" s="71"/>
      <c r="I57" s="71"/>
      <c r="J57" s="71"/>
      <c r="K57" s="57"/>
      <c r="L57" s="72"/>
      <c r="M57" s="72"/>
      <c r="N57" s="70"/>
      <c r="O57" s="70"/>
      <c r="P57" s="72"/>
      <c r="Q57" s="71"/>
      <c r="R57" s="57"/>
      <c r="S57" s="57"/>
      <c r="T57" s="57"/>
      <c r="W57" s="57"/>
      <c r="X57" s="57"/>
      <c r="Y57" s="57"/>
      <c r="Z57" s="57"/>
      <c r="AA57" s="57" t="str">
        <f>CONCATENATE("exp_",SAMPLES_general!Y57)</f>
        <v>exp_sam_</v>
      </c>
      <c r="AB57" s="57" t="str">
        <f>SAMPLES_general!Y57</f>
        <v>sam_</v>
      </c>
      <c r="AC57" s="72"/>
      <c r="AE57" s="57"/>
      <c r="AF57" s="57"/>
      <c r="AG57" s="57"/>
      <c r="AH57" s="57"/>
      <c r="AI57" s="57"/>
      <c r="AJ57" s="57"/>
      <c r="AK57" s="57"/>
    </row>
    <row r="58" ht="15.050000000000001">
      <c r="A58" t="s">
        <v>116</v>
      </c>
      <c r="B58">
        <f>SAMPLES_general!B58</f>
        <v>0</v>
      </c>
      <c r="C58" s="1"/>
      <c r="D58" s="57"/>
      <c r="E58" s="57"/>
      <c r="F58" s="70"/>
      <c r="G58" s="71"/>
      <c r="H58" s="71"/>
      <c r="I58" s="71"/>
      <c r="J58" s="71"/>
      <c r="K58" s="57"/>
      <c r="L58" s="72"/>
      <c r="M58" s="72"/>
      <c r="N58" s="70"/>
      <c r="O58" s="70"/>
      <c r="P58" s="72"/>
      <c r="Q58" s="71"/>
      <c r="R58" s="57"/>
      <c r="S58" s="57"/>
      <c r="T58" s="57"/>
      <c r="W58" s="57"/>
      <c r="X58" s="57"/>
      <c r="Y58" s="57"/>
      <c r="Z58" s="57"/>
      <c r="AA58" s="57" t="str">
        <f>CONCATENATE("exp_",SAMPLES_general!Y58)</f>
        <v>exp_sam_</v>
      </c>
      <c r="AB58" s="57" t="str">
        <f>SAMPLES_general!Y58</f>
        <v>sam_</v>
      </c>
      <c r="AC58" s="72"/>
      <c r="AE58" s="57"/>
      <c r="AF58" s="57"/>
      <c r="AG58" s="57"/>
      <c r="AH58" s="57"/>
      <c r="AI58" s="57"/>
      <c r="AJ58" s="57"/>
      <c r="AK58" s="57"/>
    </row>
    <row r="59" ht="15.050000000000001">
      <c r="A59" t="s">
        <v>116</v>
      </c>
      <c r="B59">
        <f>SAMPLES_general!B59</f>
        <v>0</v>
      </c>
      <c r="C59" s="1"/>
      <c r="D59" s="57"/>
      <c r="E59" s="57"/>
      <c r="F59" s="70"/>
      <c r="G59" s="71"/>
      <c r="H59" s="71"/>
      <c r="I59" s="71"/>
      <c r="J59" s="71"/>
      <c r="K59" s="57"/>
      <c r="L59" s="72"/>
      <c r="M59" s="72"/>
      <c r="N59" s="70"/>
      <c r="O59" s="70"/>
      <c r="P59" s="72"/>
      <c r="Q59" s="71"/>
      <c r="R59" s="57"/>
      <c r="S59" s="57"/>
      <c r="T59" s="57"/>
      <c r="W59" s="57"/>
      <c r="X59" s="57"/>
      <c r="Y59" s="57"/>
      <c r="Z59" s="57"/>
      <c r="AA59" s="57" t="str">
        <f>CONCATENATE("exp_",SAMPLES_general!Y59)</f>
        <v>exp_sam_</v>
      </c>
      <c r="AB59" s="57" t="str">
        <f>SAMPLES_general!Y59</f>
        <v>sam_</v>
      </c>
      <c r="AC59" s="72"/>
      <c r="AE59" s="57"/>
      <c r="AF59" s="57"/>
      <c r="AG59" s="57"/>
      <c r="AH59" s="57"/>
      <c r="AI59" s="57"/>
      <c r="AJ59" s="57"/>
      <c r="AK59" s="57"/>
    </row>
    <row r="60" ht="15.050000000000001">
      <c r="A60" t="s">
        <v>116</v>
      </c>
      <c r="B60">
        <f>SAMPLES_general!B60</f>
        <v>0</v>
      </c>
      <c r="C60" s="1"/>
      <c r="D60" s="57"/>
      <c r="E60" s="57"/>
      <c r="F60" s="70"/>
      <c r="G60" s="71"/>
      <c r="H60" s="71"/>
      <c r="I60" s="71"/>
      <c r="J60" s="71"/>
      <c r="K60" s="57"/>
      <c r="L60" s="72"/>
      <c r="M60" s="72"/>
      <c r="N60" s="70"/>
      <c r="O60" s="70"/>
      <c r="P60" s="72"/>
      <c r="Q60" s="71"/>
      <c r="R60" s="57"/>
      <c r="S60" s="57"/>
      <c r="T60" s="57"/>
      <c r="W60" s="57"/>
      <c r="X60" s="57"/>
      <c r="Y60" s="57"/>
      <c r="Z60" s="57"/>
      <c r="AA60" s="57" t="str">
        <f>CONCATENATE("exp_",SAMPLES_general!Y60)</f>
        <v>exp_sam_</v>
      </c>
      <c r="AB60" s="57" t="str">
        <f>SAMPLES_general!Y60</f>
        <v>sam_</v>
      </c>
      <c r="AC60" s="72"/>
      <c r="AE60" s="57"/>
      <c r="AF60" s="57"/>
      <c r="AG60" s="57"/>
      <c r="AH60" s="57"/>
      <c r="AI60" s="57"/>
      <c r="AJ60" s="57"/>
      <c r="AK60" s="57"/>
    </row>
    <row r="61" ht="15.050000000000001">
      <c r="A61" t="s">
        <v>116</v>
      </c>
      <c r="B61">
        <f>SAMPLES_general!B61</f>
        <v>0</v>
      </c>
      <c r="C61" s="1"/>
      <c r="D61" s="57"/>
      <c r="E61" s="57"/>
      <c r="F61" s="70"/>
      <c r="G61" s="71"/>
      <c r="H61" s="71"/>
      <c r="I61" s="71"/>
      <c r="J61" s="71"/>
      <c r="K61" s="57"/>
      <c r="L61" s="72"/>
      <c r="M61" s="72"/>
      <c r="N61" s="70"/>
      <c r="O61" s="70"/>
      <c r="P61" s="72"/>
      <c r="Q61" s="71"/>
      <c r="R61" s="57"/>
      <c r="S61" s="57"/>
      <c r="T61" s="57"/>
      <c r="W61" s="57"/>
      <c r="X61" s="57"/>
      <c r="Y61" s="57"/>
      <c r="Z61" s="57"/>
      <c r="AA61" s="57" t="str">
        <f>CONCATENATE("exp_",SAMPLES_general!Y61)</f>
        <v>exp_sam_</v>
      </c>
      <c r="AB61" s="57" t="str">
        <f>SAMPLES_general!Y61</f>
        <v>sam_</v>
      </c>
      <c r="AC61" s="72"/>
      <c r="AE61" s="57"/>
      <c r="AF61" s="57"/>
      <c r="AG61" s="57"/>
      <c r="AH61" s="57"/>
      <c r="AI61" s="57"/>
      <c r="AJ61" s="57"/>
      <c r="AK61" s="57"/>
    </row>
    <row r="62" ht="15.050000000000001">
      <c r="A62" t="s">
        <v>116</v>
      </c>
      <c r="B62">
        <f>SAMPLES_general!B62</f>
        <v>0</v>
      </c>
      <c r="C62" s="1"/>
      <c r="D62" s="57"/>
      <c r="E62" s="57"/>
      <c r="F62" s="70"/>
      <c r="G62" s="71"/>
      <c r="H62" s="71"/>
      <c r="I62" s="71"/>
      <c r="J62" s="71"/>
      <c r="K62" s="57"/>
      <c r="L62" s="72"/>
      <c r="M62" s="72"/>
      <c r="N62" s="70"/>
      <c r="O62" s="70"/>
      <c r="P62" s="72"/>
      <c r="Q62" s="71"/>
      <c r="R62" s="57"/>
      <c r="S62" s="57"/>
      <c r="T62" s="57"/>
      <c r="W62" s="57"/>
      <c r="X62" s="57"/>
      <c r="Y62" s="57"/>
      <c r="Z62" s="57"/>
      <c r="AA62" s="57" t="str">
        <f>CONCATENATE("exp_",SAMPLES_general!Y62)</f>
        <v>exp_sam_</v>
      </c>
      <c r="AB62" s="57" t="str">
        <f>SAMPLES_general!Y62</f>
        <v>sam_</v>
      </c>
      <c r="AC62" s="72"/>
      <c r="AE62" s="57"/>
      <c r="AF62" s="57"/>
      <c r="AG62" s="57"/>
      <c r="AH62" s="57"/>
      <c r="AI62" s="57"/>
      <c r="AJ62" s="57"/>
      <c r="AK62" s="57"/>
    </row>
    <row r="63" ht="15.050000000000001">
      <c r="A63" t="s">
        <v>116</v>
      </c>
      <c r="B63">
        <f>SAMPLES_general!B63</f>
        <v>0</v>
      </c>
      <c r="C63" s="1"/>
      <c r="D63" s="57"/>
      <c r="E63" s="57"/>
      <c r="F63" s="70"/>
      <c r="G63" s="71"/>
      <c r="H63" s="71"/>
      <c r="I63" s="71"/>
      <c r="J63" s="71"/>
      <c r="K63" s="57"/>
      <c r="L63" s="72"/>
      <c r="M63" s="72"/>
      <c r="N63" s="70"/>
      <c r="O63" s="70"/>
      <c r="P63" s="72"/>
      <c r="Q63" s="71"/>
      <c r="R63" s="57"/>
      <c r="S63" s="57"/>
      <c r="T63" s="57"/>
      <c r="W63" s="57"/>
      <c r="X63" s="57"/>
      <c r="Y63" s="57"/>
      <c r="Z63" s="57"/>
      <c r="AA63" s="57" t="str">
        <f>CONCATENATE("exp_",SAMPLES_general!Y63)</f>
        <v>exp_sam_</v>
      </c>
      <c r="AB63" s="57" t="str">
        <f>SAMPLES_general!Y63</f>
        <v>sam_</v>
      </c>
      <c r="AC63" s="72"/>
      <c r="AE63" s="57"/>
      <c r="AF63" s="57"/>
      <c r="AG63" s="57"/>
      <c r="AH63" s="57"/>
      <c r="AI63" s="57"/>
      <c r="AJ63" s="57"/>
      <c r="AK63" s="57"/>
    </row>
    <row r="64" ht="15.050000000000001">
      <c r="A64" t="s">
        <v>116</v>
      </c>
      <c r="B64">
        <f>SAMPLES_general!B64</f>
        <v>0</v>
      </c>
      <c r="C64" s="1"/>
      <c r="D64" s="57"/>
      <c r="E64" s="57"/>
      <c r="F64" s="70"/>
      <c r="G64" s="71"/>
      <c r="H64" s="71"/>
      <c r="I64" s="71"/>
      <c r="J64" s="71"/>
      <c r="K64" s="57"/>
      <c r="L64" s="72"/>
      <c r="M64" s="72"/>
      <c r="N64" s="70"/>
      <c r="O64" s="70"/>
      <c r="P64" s="72"/>
      <c r="Q64" s="71"/>
      <c r="R64" s="57"/>
      <c r="S64" s="57"/>
      <c r="T64" s="57"/>
      <c r="W64" s="57"/>
      <c r="X64" s="57"/>
      <c r="Y64" s="57"/>
      <c r="Z64" s="57"/>
      <c r="AA64" s="57" t="str">
        <f>CONCATENATE("exp_",SAMPLES_general!Y64)</f>
        <v>exp_sam_</v>
      </c>
      <c r="AB64" s="57" t="str">
        <f>SAMPLES_general!Y64</f>
        <v>sam_</v>
      </c>
      <c r="AC64" s="72"/>
      <c r="AE64" s="57"/>
      <c r="AF64" s="57"/>
      <c r="AG64" s="57"/>
      <c r="AH64" s="57"/>
      <c r="AI64" s="57"/>
      <c r="AJ64" s="57"/>
      <c r="AK64" s="57"/>
    </row>
    <row r="65" ht="15.050000000000001">
      <c r="A65" t="s">
        <v>116</v>
      </c>
      <c r="B65">
        <f>SAMPLES_general!B65</f>
        <v>0</v>
      </c>
      <c r="C65" s="1"/>
      <c r="D65" s="57"/>
      <c r="E65" s="57"/>
      <c r="F65" s="70"/>
      <c r="G65" s="71"/>
      <c r="H65" s="71"/>
      <c r="I65" s="71"/>
      <c r="J65" s="71"/>
      <c r="K65" s="57"/>
      <c r="L65" s="72"/>
      <c r="M65" s="72"/>
      <c r="N65" s="70"/>
      <c r="O65" s="70"/>
      <c r="P65" s="72"/>
      <c r="Q65" s="71"/>
      <c r="R65" s="57"/>
      <c r="S65" s="57"/>
      <c r="T65" s="57"/>
      <c r="W65" s="57"/>
      <c r="X65" s="57"/>
      <c r="Y65" s="57"/>
      <c r="Z65" s="57"/>
      <c r="AA65" s="57" t="str">
        <f>CONCATENATE("exp_",SAMPLES_general!Y65)</f>
        <v>exp_sam_</v>
      </c>
      <c r="AB65" s="57" t="str">
        <f>SAMPLES_general!Y65</f>
        <v>sam_</v>
      </c>
      <c r="AC65" s="72"/>
      <c r="AE65" s="57"/>
      <c r="AF65" s="57"/>
      <c r="AG65" s="57"/>
      <c r="AH65" s="57"/>
      <c r="AI65" s="57"/>
      <c r="AJ65" s="57"/>
      <c r="AK65" s="57"/>
    </row>
    <row r="66" ht="15.050000000000001">
      <c r="A66" t="s">
        <v>116</v>
      </c>
      <c r="B66">
        <f>SAMPLES_general!B66</f>
        <v>0</v>
      </c>
      <c r="C66" s="1"/>
      <c r="D66" s="57"/>
      <c r="E66" s="57"/>
      <c r="F66" s="70"/>
      <c r="G66" s="71"/>
      <c r="H66" s="71"/>
      <c r="I66" s="71"/>
      <c r="J66" s="71"/>
      <c r="K66" s="57"/>
      <c r="L66" s="72"/>
      <c r="M66" s="72"/>
      <c r="N66" s="70"/>
      <c r="O66" s="70"/>
      <c r="P66" s="72"/>
      <c r="Q66" s="71"/>
      <c r="R66" s="57"/>
      <c r="S66" s="57"/>
      <c r="T66" s="57"/>
      <c r="W66" s="57"/>
      <c r="X66" s="57"/>
      <c r="Y66" s="57"/>
      <c r="Z66" s="57"/>
      <c r="AA66" s="57" t="str">
        <f>CONCATENATE("exp_",SAMPLES_general!Y66)</f>
        <v>exp_sam_</v>
      </c>
      <c r="AB66" s="57" t="str">
        <f>SAMPLES_general!Y66</f>
        <v>sam_</v>
      </c>
      <c r="AC66" s="72"/>
      <c r="AE66" s="57"/>
      <c r="AF66" s="57"/>
      <c r="AG66" s="57"/>
      <c r="AH66" s="57"/>
      <c r="AI66" s="57"/>
      <c r="AJ66" s="57"/>
      <c r="AK66" s="57"/>
    </row>
    <row r="67" ht="15.050000000000001">
      <c r="A67" t="s">
        <v>116</v>
      </c>
      <c r="B67">
        <f>SAMPLES_general!B67</f>
        <v>0</v>
      </c>
      <c r="C67" s="1"/>
      <c r="D67" s="57"/>
      <c r="E67" s="57"/>
      <c r="F67" s="70"/>
      <c r="G67" s="71"/>
      <c r="H67" s="71"/>
      <c r="I67" s="71"/>
      <c r="J67" s="71"/>
      <c r="K67" s="57"/>
      <c r="L67" s="72"/>
      <c r="M67" s="72"/>
      <c r="N67" s="70"/>
      <c r="O67" s="70"/>
      <c r="P67" s="72"/>
      <c r="Q67" s="71"/>
      <c r="R67" s="57"/>
      <c r="S67" s="57"/>
      <c r="T67" s="57"/>
      <c r="W67" s="57"/>
      <c r="X67" s="57"/>
      <c r="Y67" s="57"/>
      <c r="Z67" s="57"/>
      <c r="AA67" s="57" t="str">
        <f>CONCATENATE("exp_",SAMPLES_general!Y67)</f>
        <v>exp_sam_</v>
      </c>
      <c r="AB67" s="57" t="str">
        <f>SAMPLES_general!Y67</f>
        <v>sam_</v>
      </c>
      <c r="AC67" s="72"/>
      <c r="AE67" s="57"/>
      <c r="AF67" s="57"/>
      <c r="AG67" s="57"/>
      <c r="AH67" s="57"/>
      <c r="AI67" s="57"/>
      <c r="AJ67" s="57"/>
      <c r="AK67" s="57"/>
    </row>
    <row r="68" ht="15.050000000000001">
      <c r="A68" t="s">
        <v>116</v>
      </c>
      <c r="B68">
        <f>SAMPLES_general!B68</f>
        <v>0</v>
      </c>
      <c r="C68" s="1"/>
      <c r="D68" s="57"/>
      <c r="E68" s="57"/>
      <c r="F68" s="70"/>
      <c r="G68" s="71"/>
      <c r="H68" s="71"/>
      <c r="I68" s="71"/>
      <c r="J68" s="71"/>
      <c r="K68" s="57"/>
      <c r="L68" s="72"/>
      <c r="M68" s="72"/>
      <c r="N68" s="70"/>
      <c r="O68" s="70"/>
      <c r="P68" s="72"/>
      <c r="Q68" s="71"/>
      <c r="R68" s="57"/>
      <c r="S68" s="57"/>
      <c r="T68" s="57"/>
      <c r="W68" s="57"/>
      <c r="X68" s="57"/>
      <c r="Y68" s="57"/>
      <c r="Z68" s="57"/>
      <c r="AA68" s="57" t="str">
        <f>CONCATENATE("exp_",SAMPLES_general!Y68)</f>
        <v>exp_sam_</v>
      </c>
      <c r="AB68" s="57" t="str">
        <f>SAMPLES_general!Y68</f>
        <v>sam_</v>
      </c>
      <c r="AC68" s="72"/>
      <c r="AE68" s="57"/>
      <c r="AF68" s="57"/>
      <c r="AG68" s="57"/>
      <c r="AH68" s="57"/>
      <c r="AI68" s="57"/>
      <c r="AJ68" s="57"/>
      <c r="AK68" s="57"/>
    </row>
    <row r="69" ht="15.050000000000001">
      <c r="A69" t="s">
        <v>116</v>
      </c>
      <c r="B69">
        <f>SAMPLES_general!B69</f>
        <v>0</v>
      </c>
      <c r="C69" s="1"/>
      <c r="D69" s="57"/>
      <c r="E69" s="57"/>
      <c r="F69" s="70"/>
      <c r="G69" s="71"/>
      <c r="H69" s="71"/>
      <c r="I69" s="71"/>
      <c r="J69" s="71"/>
      <c r="K69" s="57"/>
      <c r="L69" s="72"/>
      <c r="M69" s="72"/>
      <c r="N69" s="70"/>
      <c r="O69" s="70"/>
      <c r="P69" s="72"/>
      <c r="Q69" s="71"/>
      <c r="R69" s="57"/>
      <c r="S69" s="57"/>
      <c r="T69" s="57"/>
      <c r="W69" s="57"/>
      <c r="X69" s="57"/>
      <c r="Y69" s="57"/>
      <c r="Z69" s="57"/>
      <c r="AA69" s="57" t="str">
        <f>CONCATENATE("exp_",SAMPLES_general!Y69)</f>
        <v>exp_sam_</v>
      </c>
      <c r="AB69" s="57" t="str">
        <f>SAMPLES_general!Y69</f>
        <v>sam_</v>
      </c>
      <c r="AC69" s="72"/>
      <c r="AE69" s="57"/>
      <c r="AF69" s="57"/>
      <c r="AG69" s="57"/>
      <c r="AH69" s="57"/>
      <c r="AI69" s="57"/>
      <c r="AJ69" s="57"/>
      <c r="AK69" s="57"/>
    </row>
    <row r="70" ht="15.050000000000001">
      <c r="A70" t="s">
        <v>116</v>
      </c>
      <c r="B70">
        <f>SAMPLES_general!B70</f>
        <v>0</v>
      </c>
      <c r="C70" s="1"/>
      <c r="D70" s="57"/>
      <c r="E70" s="57"/>
      <c r="F70" s="70"/>
      <c r="G70" s="71"/>
      <c r="H70" s="71"/>
      <c r="I70" s="71"/>
      <c r="J70" s="71"/>
      <c r="K70" s="57"/>
      <c r="L70" s="72"/>
      <c r="M70" s="72"/>
      <c r="N70" s="70"/>
      <c r="O70" s="70"/>
      <c r="P70" s="72"/>
      <c r="Q70" s="71"/>
      <c r="R70" s="57"/>
      <c r="S70" s="57"/>
      <c r="T70" s="57"/>
      <c r="W70" s="57"/>
      <c r="X70" s="57"/>
      <c r="Y70" s="57"/>
      <c r="Z70" s="57"/>
      <c r="AA70" s="57" t="str">
        <f>CONCATENATE("exp_",SAMPLES_general!Y70)</f>
        <v>exp_sam_</v>
      </c>
      <c r="AB70" s="57" t="str">
        <f>SAMPLES_general!Y70</f>
        <v>sam_</v>
      </c>
      <c r="AC70" s="72"/>
      <c r="AE70" s="57"/>
      <c r="AF70" s="57"/>
      <c r="AG70" s="57"/>
      <c r="AH70" s="57"/>
      <c r="AI70" s="57"/>
      <c r="AJ70" s="57"/>
      <c r="AK70" s="57"/>
    </row>
    <row r="71" ht="15.050000000000001">
      <c r="A71" t="s">
        <v>116</v>
      </c>
      <c r="B71">
        <f>SAMPLES_general!B71</f>
        <v>0</v>
      </c>
      <c r="C71" s="1"/>
      <c r="D71" s="57"/>
      <c r="E71" s="57"/>
      <c r="F71" s="70"/>
      <c r="G71" s="71"/>
      <c r="H71" s="71"/>
      <c r="I71" s="71"/>
      <c r="J71" s="71"/>
      <c r="K71" s="57"/>
      <c r="L71" s="72"/>
      <c r="M71" s="72"/>
      <c r="N71" s="70"/>
      <c r="O71" s="70"/>
      <c r="P71" s="72"/>
      <c r="Q71" s="71"/>
      <c r="R71" s="57"/>
      <c r="S71" s="57"/>
      <c r="T71" s="57"/>
      <c r="W71" s="57"/>
      <c r="X71" s="57"/>
      <c r="Y71" s="57"/>
      <c r="Z71" s="57"/>
      <c r="AA71" s="57" t="str">
        <f>CONCATENATE("exp_",SAMPLES_general!Y71)</f>
        <v>exp_sam_</v>
      </c>
      <c r="AB71" s="57" t="str">
        <f>SAMPLES_general!Y71</f>
        <v>sam_</v>
      </c>
      <c r="AC71" s="72"/>
      <c r="AE71" s="57"/>
      <c r="AF71" s="57"/>
      <c r="AG71" s="57"/>
      <c r="AH71" s="57"/>
      <c r="AI71" s="57"/>
      <c r="AJ71" s="57"/>
      <c r="AK71" s="57"/>
    </row>
    <row r="72" ht="15.050000000000001">
      <c r="A72" t="s">
        <v>116</v>
      </c>
      <c r="B72">
        <f>SAMPLES_general!B72</f>
        <v>0</v>
      </c>
      <c r="C72" s="1"/>
      <c r="D72" s="57"/>
      <c r="E72" s="57"/>
      <c r="F72" s="70"/>
      <c r="G72" s="71"/>
      <c r="H72" s="71"/>
      <c r="I72" s="71"/>
      <c r="J72" s="71"/>
      <c r="K72" s="57"/>
      <c r="L72" s="72"/>
      <c r="M72" s="72"/>
      <c r="N72" s="70"/>
      <c r="O72" s="70"/>
      <c r="P72" s="72"/>
      <c r="Q72" s="71"/>
      <c r="R72" s="57"/>
      <c r="S72" s="57"/>
      <c r="T72" s="57"/>
      <c r="W72" s="57"/>
      <c r="X72" s="57"/>
      <c r="Y72" s="57"/>
      <c r="Z72" s="57"/>
      <c r="AA72" s="57" t="str">
        <f>CONCATENATE("exp_",SAMPLES_general!Y72)</f>
        <v>exp_sam_</v>
      </c>
      <c r="AB72" s="57" t="str">
        <f>SAMPLES_general!Y72</f>
        <v>sam_</v>
      </c>
      <c r="AC72" s="72"/>
      <c r="AE72" s="57"/>
      <c r="AF72" s="57"/>
      <c r="AG72" s="57"/>
      <c r="AH72" s="57"/>
      <c r="AI72" s="57"/>
      <c r="AJ72" s="57"/>
      <c r="AK72" s="57"/>
    </row>
    <row r="73" ht="15.050000000000001">
      <c r="A73" t="s">
        <v>116</v>
      </c>
      <c r="B73">
        <f>SAMPLES_general!B73</f>
        <v>0</v>
      </c>
      <c r="C73" s="1"/>
      <c r="D73" s="57"/>
      <c r="E73" s="57"/>
      <c r="F73" s="70"/>
      <c r="G73" s="71"/>
      <c r="H73" s="71"/>
      <c r="I73" s="71"/>
      <c r="J73" s="71"/>
      <c r="K73" s="57"/>
      <c r="L73" s="72"/>
      <c r="M73" s="72"/>
      <c r="N73" s="70"/>
      <c r="O73" s="70"/>
      <c r="P73" s="72"/>
      <c r="Q73" s="71"/>
      <c r="R73" s="57"/>
      <c r="S73" s="57"/>
      <c r="T73" s="57"/>
      <c r="W73" s="57"/>
      <c r="X73" s="57"/>
      <c r="Y73" s="57"/>
      <c r="Z73" s="57"/>
      <c r="AA73" s="57" t="str">
        <f>CONCATENATE("exp_",SAMPLES_general!Y73)</f>
        <v>exp_sam_</v>
      </c>
      <c r="AB73" s="57" t="str">
        <f>SAMPLES_general!Y73</f>
        <v>sam_</v>
      </c>
      <c r="AC73" s="72"/>
      <c r="AE73" s="57"/>
      <c r="AF73" s="57"/>
      <c r="AG73" s="57"/>
      <c r="AH73" s="57"/>
      <c r="AI73" s="57"/>
      <c r="AJ73" s="57"/>
      <c r="AK73" s="57"/>
    </row>
    <row r="74" ht="15.050000000000001">
      <c r="A74" t="s">
        <v>116</v>
      </c>
      <c r="B74">
        <f>SAMPLES_general!B74</f>
        <v>0</v>
      </c>
      <c r="C74" s="1"/>
      <c r="D74" s="57"/>
      <c r="E74" s="57"/>
      <c r="F74" s="70"/>
      <c r="G74" s="71"/>
      <c r="H74" s="71"/>
      <c r="I74" s="71"/>
      <c r="J74" s="71"/>
      <c r="K74" s="57"/>
      <c r="L74" s="72"/>
      <c r="M74" s="72"/>
      <c r="N74" s="70"/>
      <c r="O74" s="70"/>
      <c r="P74" s="72"/>
      <c r="Q74" s="71"/>
      <c r="R74" s="57"/>
      <c r="S74" s="57"/>
      <c r="T74" s="57"/>
      <c r="W74" s="57"/>
      <c r="X74" s="57"/>
      <c r="Y74" s="57"/>
      <c r="Z74" s="57"/>
      <c r="AA74" s="57" t="str">
        <f>CONCATENATE("exp_",SAMPLES_general!Y74)</f>
        <v>exp_sam_</v>
      </c>
      <c r="AB74" s="57" t="str">
        <f>SAMPLES_general!Y74</f>
        <v>sam_</v>
      </c>
      <c r="AC74" s="72"/>
      <c r="AE74" s="57"/>
      <c r="AF74" s="57"/>
      <c r="AG74" s="57"/>
      <c r="AH74" s="57"/>
      <c r="AI74" s="57"/>
      <c r="AJ74" s="57"/>
      <c r="AK74" s="57"/>
    </row>
    <row r="75" ht="15.050000000000001">
      <c r="A75" t="s">
        <v>116</v>
      </c>
      <c r="B75">
        <f>SAMPLES_general!B75</f>
        <v>0</v>
      </c>
      <c r="C75" s="1"/>
      <c r="D75" s="57"/>
      <c r="E75" s="57"/>
      <c r="F75" s="70"/>
      <c r="G75" s="71"/>
      <c r="H75" s="71"/>
      <c r="I75" s="71"/>
      <c r="J75" s="71"/>
      <c r="K75" s="57"/>
      <c r="L75" s="72"/>
      <c r="M75" s="72"/>
      <c r="N75" s="70"/>
      <c r="O75" s="70"/>
      <c r="P75" s="72"/>
      <c r="Q75" s="71"/>
      <c r="R75" s="57"/>
      <c r="S75" s="57"/>
      <c r="T75" s="57"/>
      <c r="W75" s="57"/>
      <c r="X75" s="57"/>
      <c r="Y75" s="57"/>
      <c r="Z75" s="57"/>
      <c r="AA75" s="57" t="str">
        <f>CONCATENATE("exp_",SAMPLES_general!Y75)</f>
        <v>exp_sam_</v>
      </c>
      <c r="AB75" s="57" t="str">
        <f>SAMPLES_general!Y75</f>
        <v>sam_</v>
      </c>
      <c r="AC75" s="72"/>
      <c r="AE75" s="57"/>
      <c r="AF75" s="57"/>
      <c r="AG75" s="57"/>
      <c r="AH75" s="57"/>
      <c r="AI75" s="57"/>
      <c r="AJ75" s="57"/>
      <c r="AK75" s="57"/>
    </row>
    <row r="76" ht="15.050000000000001">
      <c r="A76" t="s">
        <v>116</v>
      </c>
      <c r="B76">
        <f>SAMPLES_general!B76</f>
        <v>0</v>
      </c>
      <c r="C76" s="1"/>
      <c r="D76" s="57"/>
      <c r="E76" s="57"/>
      <c r="F76" s="70"/>
      <c r="G76" s="71"/>
      <c r="H76" s="71"/>
      <c r="I76" s="71"/>
      <c r="J76" s="71"/>
      <c r="K76" s="57"/>
      <c r="L76" s="72"/>
      <c r="M76" s="72"/>
      <c r="N76" s="70"/>
      <c r="O76" s="70"/>
      <c r="P76" s="72"/>
      <c r="Q76" s="71"/>
      <c r="R76" s="57"/>
      <c r="S76" s="57"/>
      <c r="T76" s="57"/>
      <c r="W76" s="57"/>
      <c r="X76" s="57"/>
      <c r="Y76" s="57"/>
      <c r="Z76" s="57"/>
      <c r="AA76" s="57" t="str">
        <f>CONCATENATE("exp_",SAMPLES_general!Y76)</f>
        <v>exp_sam_</v>
      </c>
      <c r="AB76" s="57" t="str">
        <f>SAMPLES_general!Y76</f>
        <v>sam_</v>
      </c>
      <c r="AC76" s="72"/>
      <c r="AE76" s="57"/>
      <c r="AF76" s="57"/>
      <c r="AG76" s="57"/>
      <c r="AH76" s="57"/>
      <c r="AI76" s="57"/>
      <c r="AJ76" s="57"/>
      <c r="AK76" s="57"/>
    </row>
    <row r="77" ht="15.050000000000001">
      <c r="A77" t="s">
        <v>116</v>
      </c>
      <c r="B77">
        <f>SAMPLES_general!B77</f>
        <v>0</v>
      </c>
      <c r="C77" s="1"/>
      <c r="D77" s="57"/>
      <c r="E77" s="57"/>
      <c r="F77" s="70"/>
      <c r="G77" s="71"/>
      <c r="H77" s="71"/>
      <c r="I77" s="71"/>
      <c r="J77" s="71"/>
      <c r="K77" s="57"/>
      <c r="L77" s="72"/>
      <c r="M77" s="72"/>
      <c r="N77" s="70"/>
      <c r="O77" s="70"/>
      <c r="P77" s="72"/>
      <c r="Q77" s="71"/>
      <c r="R77" s="57"/>
      <c r="S77" s="57"/>
      <c r="T77" s="57"/>
      <c r="W77" s="57"/>
      <c r="X77" s="57"/>
      <c r="Y77" s="57"/>
      <c r="Z77" s="57"/>
      <c r="AA77" s="57" t="str">
        <f>CONCATENATE("exp_",SAMPLES_general!Y77)</f>
        <v>exp_sam_</v>
      </c>
      <c r="AB77" s="57" t="str">
        <f>SAMPLES_general!Y77</f>
        <v>sam_</v>
      </c>
      <c r="AC77" s="72"/>
      <c r="AE77" s="57"/>
      <c r="AF77" s="57"/>
      <c r="AG77" s="57"/>
      <c r="AH77" s="57"/>
      <c r="AI77" s="57"/>
      <c r="AJ77" s="57"/>
      <c r="AK77" s="57"/>
    </row>
    <row r="78" ht="15.050000000000001">
      <c r="A78" t="s">
        <v>116</v>
      </c>
      <c r="B78">
        <f>SAMPLES_general!B78</f>
        <v>0</v>
      </c>
      <c r="C78" s="1"/>
      <c r="D78" s="57"/>
      <c r="E78" s="57"/>
      <c r="F78" s="70"/>
      <c r="G78" s="71"/>
      <c r="H78" s="71"/>
      <c r="I78" s="71"/>
      <c r="J78" s="71"/>
      <c r="K78" s="57"/>
      <c r="L78" s="72"/>
      <c r="M78" s="72"/>
      <c r="N78" s="70"/>
      <c r="O78" s="70"/>
      <c r="P78" s="72"/>
      <c r="Q78" s="71"/>
      <c r="R78" s="57"/>
      <c r="S78" s="57"/>
      <c r="T78" s="57"/>
      <c r="W78" s="57"/>
      <c r="X78" s="57"/>
      <c r="Y78" s="57"/>
      <c r="Z78" s="57"/>
      <c r="AA78" s="57" t="str">
        <f>CONCATENATE("exp_",SAMPLES_general!Y78)</f>
        <v>exp_sam_</v>
      </c>
      <c r="AB78" s="57" t="str">
        <f>SAMPLES_general!Y78</f>
        <v>sam_</v>
      </c>
      <c r="AC78" s="72"/>
      <c r="AE78" s="57"/>
      <c r="AF78" s="57"/>
      <c r="AG78" s="57"/>
      <c r="AH78" s="57"/>
      <c r="AI78" s="57"/>
      <c r="AJ78" s="57"/>
      <c r="AK78" s="57"/>
    </row>
    <row r="79" ht="15.050000000000001">
      <c r="A79" t="s">
        <v>116</v>
      </c>
      <c r="B79">
        <f>SAMPLES_general!B79</f>
        <v>0</v>
      </c>
      <c r="C79" s="1"/>
      <c r="D79" s="57"/>
      <c r="E79" s="57"/>
      <c r="F79" s="70"/>
      <c r="G79" s="71"/>
      <c r="H79" s="71"/>
      <c r="I79" s="71"/>
      <c r="J79" s="71"/>
      <c r="K79" s="57"/>
      <c r="L79" s="72"/>
      <c r="M79" s="72"/>
      <c r="N79" s="70"/>
      <c r="O79" s="70"/>
      <c r="P79" s="72"/>
      <c r="Q79" s="71"/>
      <c r="R79" s="57"/>
      <c r="S79" s="57"/>
      <c r="T79" s="57"/>
      <c r="W79" s="57"/>
      <c r="X79" s="57"/>
      <c r="Y79" s="57"/>
      <c r="Z79" s="57"/>
      <c r="AA79" s="57" t="str">
        <f>CONCATENATE("exp_",SAMPLES_general!Y79)</f>
        <v>exp_sam_</v>
      </c>
      <c r="AB79" s="57" t="str">
        <f>SAMPLES_general!Y79</f>
        <v>sam_</v>
      </c>
      <c r="AC79" s="72"/>
      <c r="AE79" s="57"/>
      <c r="AF79" s="57"/>
      <c r="AG79" s="57"/>
      <c r="AH79" s="57"/>
      <c r="AI79" s="57"/>
      <c r="AJ79" s="57"/>
      <c r="AK79" s="57"/>
    </row>
    <row r="80" ht="15.050000000000001">
      <c r="A80" t="s">
        <v>116</v>
      </c>
      <c r="B80">
        <f>SAMPLES_general!B80</f>
        <v>0</v>
      </c>
      <c r="C80" s="1"/>
      <c r="D80" s="57"/>
      <c r="E80" s="57"/>
      <c r="F80" s="70"/>
      <c r="G80" s="71"/>
      <c r="H80" s="71"/>
      <c r="I80" s="71"/>
      <c r="J80" s="71"/>
      <c r="K80" s="57"/>
      <c r="L80" s="72"/>
      <c r="M80" s="72"/>
      <c r="N80" s="70"/>
      <c r="O80" s="70"/>
      <c r="P80" s="72"/>
      <c r="Q80" s="71"/>
      <c r="R80" s="57"/>
      <c r="S80" s="57"/>
      <c r="T80" s="57"/>
      <c r="W80" s="57"/>
      <c r="X80" s="57"/>
      <c r="Y80" s="57"/>
      <c r="Z80" s="57"/>
      <c r="AA80" s="57" t="str">
        <f>CONCATENATE("exp_",SAMPLES_general!Y80)</f>
        <v>exp_sam_</v>
      </c>
      <c r="AB80" s="57" t="str">
        <f>SAMPLES_general!Y80</f>
        <v>sam_</v>
      </c>
      <c r="AC80" s="72"/>
      <c r="AE80" s="57"/>
      <c r="AF80" s="57"/>
      <c r="AG80" s="57"/>
      <c r="AH80" s="57"/>
      <c r="AI80" s="57"/>
      <c r="AJ80" s="57"/>
      <c r="AK80" s="57"/>
    </row>
    <row r="81" ht="15.050000000000001">
      <c r="A81" t="s">
        <v>116</v>
      </c>
      <c r="B81">
        <f>SAMPLES_general!B81</f>
        <v>0</v>
      </c>
      <c r="C81" s="1"/>
      <c r="D81" s="57"/>
      <c r="E81" s="57"/>
      <c r="F81" s="70"/>
      <c r="G81" s="71"/>
      <c r="H81" s="71"/>
      <c r="I81" s="71"/>
      <c r="J81" s="71"/>
      <c r="K81" s="57"/>
      <c r="L81" s="72"/>
      <c r="M81" s="72"/>
      <c r="N81" s="70"/>
      <c r="O81" s="70"/>
      <c r="P81" s="72"/>
      <c r="Q81" s="71"/>
      <c r="R81" s="57"/>
      <c r="S81" s="57"/>
      <c r="T81" s="57"/>
      <c r="W81" s="57"/>
      <c r="X81" s="57"/>
      <c r="Y81" s="57"/>
      <c r="Z81" s="57"/>
      <c r="AA81" s="57" t="str">
        <f>CONCATENATE("exp_",SAMPLES_general!Y81)</f>
        <v>exp_sam_</v>
      </c>
      <c r="AB81" s="57" t="str">
        <f>SAMPLES_general!Y81</f>
        <v>sam_</v>
      </c>
      <c r="AC81" s="72"/>
      <c r="AE81" s="57"/>
      <c r="AF81" s="57"/>
      <c r="AG81" s="57"/>
      <c r="AH81" s="57"/>
      <c r="AI81" s="57"/>
      <c r="AJ81" s="57"/>
      <c r="AK81" s="57"/>
    </row>
    <row r="82" ht="15.050000000000001">
      <c r="A82" t="s">
        <v>116</v>
      </c>
      <c r="B82">
        <f>SAMPLES_general!B82</f>
        <v>0</v>
      </c>
      <c r="C82" s="1"/>
      <c r="D82" s="57"/>
      <c r="E82" s="57"/>
      <c r="F82" s="70"/>
      <c r="G82" s="71"/>
      <c r="H82" s="71"/>
      <c r="I82" s="71"/>
      <c r="J82" s="71"/>
      <c r="K82" s="57"/>
      <c r="L82" s="72"/>
      <c r="M82" s="72"/>
      <c r="N82" s="70"/>
      <c r="O82" s="70"/>
      <c r="P82" s="72"/>
      <c r="Q82" s="71"/>
      <c r="R82" s="57"/>
      <c r="S82" s="57"/>
      <c r="T82" s="57"/>
      <c r="W82" s="57"/>
      <c r="X82" s="57"/>
      <c r="Y82" s="57"/>
      <c r="Z82" s="57"/>
      <c r="AA82" s="57" t="str">
        <f>CONCATENATE("exp_",SAMPLES_general!Y82)</f>
        <v>exp_sam_</v>
      </c>
      <c r="AB82" s="57" t="str">
        <f>SAMPLES_general!Y82</f>
        <v>sam_</v>
      </c>
      <c r="AC82" s="72"/>
      <c r="AE82" s="57"/>
      <c r="AF82" s="57"/>
      <c r="AG82" s="57"/>
      <c r="AH82" s="57"/>
      <c r="AI82" s="57"/>
      <c r="AJ82" s="57"/>
      <c r="AK82" s="57"/>
    </row>
    <row r="83" ht="15.050000000000001">
      <c r="A83" t="s">
        <v>116</v>
      </c>
      <c r="B83">
        <f>SAMPLES_general!B83</f>
        <v>0</v>
      </c>
      <c r="C83" s="1"/>
      <c r="D83" s="57"/>
      <c r="E83" s="57"/>
      <c r="F83" s="70"/>
      <c r="G83" s="71"/>
      <c r="H83" s="71"/>
      <c r="I83" s="71"/>
      <c r="J83" s="71"/>
      <c r="K83" s="57"/>
      <c r="L83" s="72"/>
      <c r="M83" s="72"/>
      <c r="N83" s="70"/>
      <c r="O83" s="70"/>
      <c r="P83" s="72"/>
      <c r="Q83" s="71"/>
      <c r="R83" s="57"/>
      <c r="S83" s="57"/>
      <c r="T83" s="57"/>
      <c r="W83" s="57"/>
      <c r="X83" s="57"/>
      <c r="Y83" s="57"/>
      <c r="Z83" s="57"/>
      <c r="AA83" s="57" t="str">
        <f>CONCATENATE("exp_",SAMPLES_general!Y83)</f>
        <v>exp_sam_</v>
      </c>
      <c r="AB83" s="57" t="str">
        <f>SAMPLES_general!Y83</f>
        <v>sam_</v>
      </c>
      <c r="AC83" s="72"/>
      <c r="AE83" s="57"/>
      <c r="AF83" s="57"/>
      <c r="AG83" s="57"/>
      <c r="AH83" s="57"/>
      <c r="AI83" s="57"/>
      <c r="AJ83" s="57"/>
      <c r="AK83" s="57"/>
    </row>
    <row r="84" ht="15.050000000000001">
      <c r="A84" t="s">
        <v>116</v>
      </c>
      <c r="B84">
        <f>SAMPLES_general!B84</f>
        <v>0</v>
      </c>
      <c r="C84" s="1"/>
      <c r="D84" s="57"/>
      <c r="E84" s="57"/>
      <c r="F84" s="70"/>
      <c r="G84" s="71"/>
      <c r="H84" s="71"/>
      <c r="I84" s="71"/>
      <c r="J84" s="71"/>
      <c r="K84" s="57"/>
      <c r="L84" s="72"/>
      <c r="M84" s="72"/>
      <c r="N84" s="70"/>
      <c r="O84" s="70"/>
      <c r="P84" s="72"/>
      <c r="Q84" s="71"/>
      <c r="R84" s="57"/>
      <c r="S84" s="57"/>
      <c r="T84" s="57"/>
      <c r="W84" s="57"/>
      <c r="X84" s="57"/>
      <c r="Y84" s="57"/>
      <c r="Z84" s="57"/>
      <c r="AA84" s="57" t="str">
        <f>CONCATENATE("exp_",SAMPLES_general!Y84)</f>
        <v>exp_sam_</v>
      </c>
      <c r="AB84" s="57" t="str">
        <f>SAMPLES_general!Y84</f>
        <v>sam_</v>
      </c>
      <c r="AC84" s="72"/>
      <c r="AE84" s="57"/>
      <c r="AF84" s="57"/>
      <c r="AG84" s="57"/>
      <c r="AH84" s="57"/>
      <c r="AI84" s="57"/>
      <c r="AJ84" s="57"/>
      <c r="AK84" s="57"/>
    </row>
    <row r="85" ht="15.050000000000001">
      <c r="A85" t="s">
        <v>116</v>
      </c>
      <c r="B85">
        <f>SAMPLES_general!B85</f>
        <v>0</v>
      </c>
      <c r="C85" s="1"/>
      <c r="D85" s="57"/>
      <c r="E85" s="57"/>
      <c r="F85" s="70"/>
      <c r="G85" s="71"/>
      <c r="H85" s="71"/>
      <c r="I85" s="71"/>
      <c r="J85" s="71"/>
      <c r="K85" s="57"/>
      <c r="L85" s="72"/>
      <c r="M85" s="72"/>
      <c r="N85" s="70"/>
      <c r="O85" s="70"/>
      <c r="P85" s="72"/>
      <c r="Q85" s="71"/>
      <c r="R85" s="57"/>
      <c r="S85" s="57"/>
      <c r="T85" s="57"/>
      <c r="W85" s="57"/>
      <c r="X85" s="57"/>
      <c r="Y85" s="57"/>
      <c r="Z85" s="57"/>
      <c r="AA85" s="57" t="str">
        <f>CONCATENATE("exp_",SAMPLES_general!Y85)</f>
        <v>exp_sam_</v>
      </c>
      <c r="AB85" s="57" t="str">
        <f>SAMPLES_general!Y85</f>
        <v>sam_</v>
      </c>
      <c r="AC85" s="72"/>
      <c r="AE85" s="57"/>
      <c r="AF85" s="57"/>
      <c r="AG85" s="57"/>
      <c r="AH85" s="57"/>
      <c r="AI85" s="57"/>
      <c r="AJ85" s="57"/>
      <c r="AK85" s="57"/>
    </row>
    <row r="86" ht="15.050000000000001">
      <c r="A86" t="s">
        <v>116</v>
      </c>
      <c r="B86">
        <f>SAMPLES_general!B86</f>
        <v>0</v>
      </c>
      <c r="C86" s="1"/>
      <c r="D86" s="57"/>
      <c r="E86" s="57"/>
      <c r="F86" s="70"/>
      <c r="G86" s="71"/>
      <c r="H86" s="71"/>
      <c r="I86" s="71"/>
      <c r="J86" s="71"/>
      <c r="K86" s="57"/>
      <c r="L86" s="72"/>
      <c r="M86" s="72"/>
      <c r="N86" s="70"/>
      <c r="O86" s="70"/>
      <c r="P86" s="72"/>
      <c r="Q86" s="71"/>
      <c r="R86" s="57"/>
      <c r="S86" s="57"/>
      <c r="T86" s="57"/>
      <c r="W86" s="57"/>
      <c r="X86" s="57"/>
      <c r="Y86" s="57"/>
      <c r="Z86" s="57"/>
      <c r="AA86" s="57" t="str">
        <f>CONCATENATE("exp_",SAMPLES_general!Y86)</f>
        <v>exp_sam_</v>
      </c>
      <c r="AB86" s="57" t="str">
        <f>SAMPLES_general!Y86</f>
        <v>sam_</v>
      </c>
      <c r="AC86" s="72"/>
      <c r="AE86" s="57"/>
      <c r="AF86" s="57"/>
      <c r="AG86" s="57"/>
      <c r="AH86" s="57"/>
      <c r="AI86" s="57"/>
      <c r="AJ86" s="57"/>
      <c r="AK86" s="57"/>
    </row>
    <row r="87" ht="15.050000000000001">
      <c r="A87" t="s">
        <v>116</v>
      </c>
      <c r="B87">
        <f>SAMPLES_general!B87</f>
        <v>0</v>
      </c>
      <c r="C87" s="1"/>
      <c r="D87" s="57"/>
      <c r="E87" s="57"/>
      <c r="F87" s="70"/>
      <c r="G87" s="71"/>
      <c r="H87" s="71"/>
      <c r="I87" s="71"/>
      <c r="J87" s="71"/>
      <c r="K87" s="57"/>
      <c r="L87" s="72"/>
      <c r="M87" s="72"/>
      <c r="N87" s="70"/>
      <c r="O87" s="70"/>
      <c r="P87" s="72"/>
      <c r="Q87" s="71"/>
      <c r="R87" s="57"/>
      <c r="S87" s="57"/>
      <c r="T87" s="57"/>
      <c r="W87" s="57"/>
      <c r="X87" s="57"/>
      <c r="Y87" s="57"/>
      <c r="Z87" s="57"/>
      <c r="AA87" s="57" t="str">
        <f>CONCATENATE("exp_",SAMPLES_general!Y87)</f>
        <v>exp_sam_</v>
      </c>
      <c r="AB87" s="57" t="str">
        <f>SAMPLES_general!Y87</f>
        <v>sam_</v>
      </c>
      <c r="AC87" s="72"/>
      <c r="AE87" s="57"/>
      <c r="AF87" s="57"/>
      <c r="AG87" s="57"/>
      <c r="AH87" s="57"/>
      <c r="AI87" s="57"/>
      <c r="AJ87" s="57"/>
      <c r="AK87" s="57"/>
    </row>
    <row r="88" ht="15.050000000000001">
      <c r="A88" t="s">
        <v>116</v>
      </c>
      <c r="B88">
        <f>SAMPLES_general!B88</f>
        <v>0</v>
      </c>
      <c r="C88" s="1"/>
      <c r="D88" s="57"/>
      <c r="E88" s="57"/>
      <c r="F88" s="70"/>
      <c r="G88" s="71"/>
      <c r="H88" s="71"/>
      <c r="I88" s="71"/>
      <c r="J88" s="71"/>
      <c r="K88" s="57"/>
      <c r="L88" s="72"/>
      <c r="M88" s="72"/>
      <c r="N88" s="70"/>
      <c r="O88" s="70"/>
      <c r="P88" s="72"/>
      <c r="Q88" s="71"/>
      <c r="R88" s="57"/>
      <c r="S88" s="57"/>
      <c r="T88" s="57"/>
      <c r="W88" s="57"/>
      <c r="X88" s="57"/>
      <c r="Y88" s="57"/>
      <c r="Z88" s="57"/>
      <c r="AA88" s="57" t="str">
        <f>CONCATENATE("exp_",SAMPLES_general!Y88)</f>
        <v>exp_sam_</v>
      </c>
      <c r="AB88" s="57" t="str">
        <f>SAMPLES_general!Y88</f>
        <v>sam_</v>
      </c>
      <c r="AC88" s="72"/>
      <c r="AE88" s="57"/>
      <c r="AF88" s="57"/>
      <c r="AG88" s="57"/>
      <c r="AH88" s="57"/>
      <c r="AI88" s="57"/>
      <c r="AJ88" s="57"/>
      <c r="AK88" s="57"/>
    </row>
    <row r="89" ht="15.050000000000001">
      <c r="A89" t="s">
        <v>116</v>
      </c>
      <c r="B89">
        <f>SAMPLES_general!B89</f>
        <v>0</v>
      </c>
      <c r="C89" s="1"/>
      <c r="D89" s="57"/>
      <c r="E89" s="57"/>
      <c r="F89" s="70"/>
      <c r="G89" s="71"/>
      <c r="H89" s="71"/>
      <c r="I89" s="71"/>
      <c r="J89" s="71"/>
      <c r="K89" s="57"/>
      <c r="L89" s="72"/>
      <c r="M89" s="72"/>
      <c r="N89" s="70"/>
      <c r="O89" s="70"/>
      <c r="P89" s="72"/>
      <c r="Q89" s="71"/>
      <c r="R89" s="57"/>
      <c r="S89" s="57"/>
      <c r="T89" s="57"/>
      <c r="W89" s="57"/>
      <c r="X89" s="57"/>
      <c r="Y89" s="57"/>
      <c r="Z89" s="57"/>
      <c r="AA89" s="57" t="str">
        <f>CONCATENATE("exp_",SAMPLES_general!Y89)</f>
        <v>exp_sam_</v>
      </c>
      <c r="AB89" s="57" t="str">
        <f>SAMPLES_general!Y89</f>
        <v>sam_</v>
      </c>
      <c r="AC89" s="72"/>
      <c r="AE89" s="57"/>
      <c r="AF89" s="57"/>
      <c r="AG89" s="57"/>
      <c r="AH89" s="57"/>
      <c r="AI89" s="57"/>
      <c r="AJ89" s="57"/>
      <c r="AK89" s="57"/>
    </row>
    <row r="90" ht="15.050000000000001">
      <c r="A90" t="s">
        <v>116</v>
      </c>
      <c r="B90">
        <f>SAMPLES_general!B90</f>
        <v>0</v>
      </c>
      <c r="C90" s="1"/>
      <c r="D90" s="57"/>
      <c r="E90" s="57"/>
      <c r="F90" s="70"/>
      <c r="G90" s="71"/>
      <c r="H90" s="71"/>
      <c r="I90" s="71"/>
      <c r="J90" s="71"/>
      <c r="K90" s="57"/>
      <c r="L90" s="72"/>
      <c r="M90" s="72"/>
      <c r="N90" s="70"/>
      <c r="O90" s="70"/>
      <c r="P90" s="72"/>
      <c r="Q90" s="71"/>
      <c r="R90" s="57"/>
      <c r="S90" s="57"/>
      <c r="T90" s="57"/>
      <c r="W90" s="57"/>
      <c r="X90" s="57"/>
      <c r="Y90" s="57"/>
      <c r="Z90" s="57"/>
      <c r="AA90" s="57" t="str">
        <f>CONCATENATE("exp_",SAMPLES_general!Y90)</f>
        <v>exp_sam_</v>
      </c>
      <c r="AB90" s="57" t="str">
        <f>SAMPLES_general!Y90</f>
        <v>sam_</v>
      </c>
      <c r="AC90" s="72"/>
      <c r="AE90" s="57"/>
      <c r="AF90" s="57"/>
      <c r="AG90" s="57"/>
      <c r="AH90" s="57"/>
      <c r="AI90" s="57"/>
      <c r="AJ90" s="57"/>
      <c r="AK90" s="57"/>
    </row>
    <row r="91" ht="15.050000000000001">
      <c r="A91" t="s">
        <v>116</v>
      </c>
      <c r="B91">
        <f>SAMPLES_general!B91</f>
        <v>0</v>
      </c>
      <c r="C91" s="1"/>
      <c r="D91" s="57"/>
      <c r="E91" s="57"/>
      <c r="F91" s="70"/>
      <c r="G91" s="71"/>
      <c r="H91" s="71"/>
      <c r="I91" s="71"/>
      <c r="J91" s="71"/>
      <c r="K91" s="57"/>
      <c r="L91" s="72"/>
      <c r="M91" s="72"/>
      <c r="N91" s="70"/>
      <c r="O91" s="70"/>
      <c r="P91" s="72"/>
      <c r="Q91" s="71"/>
      <c r="R91" s="57"/>
      <c r="S91" s="57"/>
      <c r="T91" s="57"/>
      <c r="W91" s="57"/>
      <c r="X91" s="57"/>
      <c r="Y91" s="57"/>
      <c r="Z91" s="57"/>
      <c r="AA91" s="57" t="str">
        <f>CONCATENATE("exp_",SAMPLES_general!Y91)</f>
        <v>exp_sam_</v>
      </c>
      <c r="AB91" s="57" t="str">
        <f>SAMPLES_general!Y91</f>
        <v>sam_</v>
      </c>
      <c r="AC91" s="72"/>
      <c r="AE91" s="57"/>
      <c r="AF91" s="57"/>
      <c r="AG91" s="57"/>
      <c r="AH91" s="57"/>
      <c r="AI91" s="57"/>
      <c r="AJ91" s="57"/>
      <c r="AK91" s="57"/>
    </row>
    <row r="92" ht="15.050000000000001">
      <c r="A92" t="s">
        <v>116</v>
      </c>
      <c r="B92">
        <f>SAMPLES_general!B92</f>
        <v>0</v>
      </c>
      <c r="C92" s="1"/>
      <c r="D92" s="57"/>
      <c r="E92" s="57"/>
      <c r="F92" s="70"/>
      <c r="G92" s="71"/>
      <c r="H92" s="71"/>
      <c r="I92" s="71"/>
      <c r="J92" s="71"/>
      <c r="K92" s="57"/>
      <c r="L92" s="72"/>
      <c r="M92" s="72"/>
      <c r="N92" s="70"/>
      <c r="O92" s="70"/>
      <c r="P92" s="72"/>
      <c r="Q92" s="71"/>
      <c r="R92" s="57"/>
      <c r="S92" s="57"/>
      <c r="T92" s="57"/>
      <c r="W92" s="57"/>
      <c r="X92" s="57"/>
      <c r="Y92" s="57"/>
      <c r="Z92" s="57"/>
      <c r="AA92" s="57" t="str">
        <f>CONCATENATE("exp_",SAMPLES_general!Y92)</f>
        <v>exp_sam_</v>
      </c>
      <c r="AB92" s="57" t="str">
        <f>SAMPLES_general!Y92</f>
        <v>sam_</v>
      </c>
      <c r="AC92" s="72"/>
      <c r="AE92" s="57"/>
      <c r="AF92" s="57"/>
      <c r="AG92" s="57"/>
      <c r="AH92" s="57"/>
      <c r="AI92" s="57"/>
      <c r="AJ92" s="57"/>
      <c r="AK92" s="57"/>
    </row>
    <row r="93" ht="15.050000000000001">
      <c r="A93" t="s">
        <v>116</v>
      </c>
      <c r="B93">
        <f>SAMPLES_general!B93</f>
        <v>0</v>
      </c>
      <c r="C93" s="1"/>
      <c r="D93" s="57"/>
      <c r="E93" s="57"/>
      <c r="F93" s="70"/>
      <c r="G93" s="71"/>
      <c r="H93" s="71"/>
      <c r="I93" s="71"/>
      <c r="J93" s="71"/>
      <c r="K93" s="57"/>
      <c r="L93" s="72"/>
      <c r="M93" s="72"/>
      <c r="N93" s="70"/>
      <c r="O93" s="70"/>
      <c r="P93" s="72"/>
      <c r="Q93" s="71"/>
      <c r="R93" s="57"/>
      <c r="S93" s="57"/>
      <c r="T93" s="57"/>
      <c r="W93" s="57"/>
      <c r="X93" s="57"/>
      <c r="Y93" s="57"/>
      <c r="Z93" s="57"/>
      <c r="AA93" s="57" t="str">
        <f>CONCATENATE("exp_",SAMPLES_general!Y93)</f>
        <v>exp_sam_</v>
      </c>
      <c r="AB93" s="57" t="str">
        <f>SAMPLES_general!Y93</f>
        <v>sam_</v>
      </c>
      <c r="AC93" s="72"/>
      <c r="AE93" s="57"/>
      <c r="AF93" s="57"/>
      <c r="AG93" s="57"/>
      <c r="AH93" s="57"/>
      <c r="AI93" s="57"/>
      <c r="AJ93" s="57"/>
      <c r="AK93" s="57"/>
    </row>
    <row r="94" ht="15.050000000000001">
      <c r="A94" t="s">
        <v>116</v>
      </c>
      <c r="B94">
        <f>SAMPLES_general!B94</f>
        <v>0</v>
      </c>
      <c r="C94" s="1"/>
      <c r="D94" s="57"/>
      <c r="E94" s="57"/>
      <c r="F94" s="70"/>
      <c r="G94" s="71"/>
      <c r="H94" s="71"/>
      <c r="I94" s="71"/>
      <c r="J94" s="71"/>
      <c r="K94" s="57"/>
      <c r="L94" s="72"/>
      <c r="M94" s="72"/>
      <c r="N94" s="70"/>
      <c r="O94" s="70"/>
      <c r="P94" s="72"/>
      <c r="Q94" s="71"/>
      <c r="R94" s="57"/>
      <c r="S94" s="57"/>
      <c r="T94" s="57"/>
      <c r="W94" s="57"/>
      <c r="X94" s="57"/>
      <c r="Y94" s="57"/>
      <c r="Z94" s="57"/>
      <c r="AA94" s="57" t="str">
        <f>CONCATENATE("exp_",SAMPLES_general!Y94)</f>
        <v>exp_sam_</v>
      </c>
      <c r="AB94" s="57" t="str">
        <f>SAMPLES_general!Y94</f>
        <v>sam_</v>
      </c>
      <c r="AC94" s="72"/>
      <c r="AE94" s="57"/>
      <c r="AF94" s="57"/>
      <c r="AG94" s="57"/>
      <c r="AH94" s="57"/>
      <c r="AI94" s="57"/>
      <c r="AJ94" s="57"/>
      <c r="AK94" s="57"/>
    </row>
    <row r="95" ht="15.050000000000001">
      <c r="A95" t="s">
        <v>116</v>
      </c>
      <c r="B95">
        <f>SAMPLES_general!B95</f>
        <v>0</v>
      </c>
      <c r="C95" s="1"/>
      <c r="D95" s="57"/>
      <c r="E95" s="57"/>
      <c r="F95" s="70"/>
      <c r="G95" s="71"/>
      <c r="H95" s="71"/>
      <c r="I95" s="71"/>
      <c r="J95" s="71"/>
      <c r="K95" s="57"/>
      <c r="L95" s="72"/>
      <c r="M95" s="72"/>
      <c r="N95" s="70"/>
      <c r="O95" s="70"/>
      <c r="P95" s="72"/>
      <c r="Q95" s="71"/>
      <c r="R95" s="57"/>
      <c r="S95" s="57"/>
      <c r="T95" s="57"/>
      <c r="W95" s="57"/>
      <c r="X95" s="57"/>
      <c r="Y95" s="57"/>
      <c r="Z95" s="57"/>
      <c r="AA95" s="57" t="str">
        <f>CONCATENATE("exp_",SAMPLES_general!Y95)</f>
        <v>exp_sam_</v>
      </c>
      <c r="AB95" s="57" t="str">
        <f>SAMPLES_general!Y95</f>
        <v>sam_</v>
      </c>
      <c r="AC95" s="72"/>
      <c r="AE95" s="57"/>
      <c r="AF95" s="57"/>
      <c r="AG95" s="57"/>
      <c r="AH95" s="57"/>
      <c r="AI95" s="57"/>
      <c r="AJ95" s="57"/>
      <c r="AK95" s="57"/>
    </row>
    <row r="96" ht="15.050000000000001">
      <c r="A96" t="s">
        <v>116</v>
      </c>
      <c r="B96">
        <f>SAMPLES_general!B96</f>
        <v>0</v>
      </c>
      <c r="C96" s="1"/>
      <c r="D96" s="57"/>
      <c r="E96" s="57"/>
      <c r="F96" s="70"/>
      <c r="G96" s="71"/>
      <c r="H96" s="71"/>
      <c r="I96" s="71"/>
      <c r="J96" s="71"/>
      <c r="K96" s="57"/>
      <c r="L96" s="72"/>
      <c r="M96" s="72"/>
      <c r="N96" s="70"/>
      <c r="O96" s="70"/>
      <c r="P96" s="72"/>
      <c r="Q96" s="71"/>
      <c r="R96" s="57"/>
      <c r="S96" s="57"/>
      <c r="T96" s="57"/>
      <c r="W96" s="57"/>
      <c r="X96" s="57"/>
      <c r="Y96" s="57"/>
      <c r="Z96" s="57"/>
      <c r="AA96" s="57" t="str">
        <f>CONCATENATE("exp_",SAMPLES_general!Y96)</f>
        <v>exp_sam_</v>
      </c>
      <c r="AB96" s="57" t="str">
        <f>SAMPLES_general!Y96</f>
        <v>sam_</v>
      </c>
      <c r="AC96" s="72"/>
      <c r="AE96" s="57"/>
      <c r="AF96" s="57"/>
      <c r="AG96" s="57"/>
      <c r="AH96" s="57"/>
      <c r="AI96" s="57"/>
      <c r="AJ96" s="57"/>
      <c r="AK96" s="57"/>
    </row>
    <row r="97" ht="15.050000000000001">
      <c r="A97" t="s">
        <v>116</v>
      </c>
      <c r="B97">
        <f>SAMPLES_general!B97</f>
        <v>0</v>
      </c>
      <c r="C97" s="1"/>
      <c r="D97" s="57"/>
      <c r="E97" s="57"/>
      <c r="F97" s="70"/>
      <c r="G97" s="71"/>
      <c r="H97" s="71"/>
      <c r="I97" s="71"/>
      <c r="J97" s="71"/>
      <c r="K97" s="57"/>
      <c r="L97" s="72"/>
      <c r="M97" s="72"/>
      <c r="N97" s="70"/>
      <c r="O97" s="70"/>
      <c r="P97" s="72"/>
      <c r="Q97" s="71"/>
      <c r="R97" s="57"/>
      <c r="S97" s="57"/>
      <c r="T97" s="57"/>
      <c r="W97" s="57"/>
      <c r="X97" s="57"/>
      <c r="Y97" s="57"/>
      <c r="Z97" s="57"/>
      <c r="AA97" s="57" t="str">
        <f>CONCATENATE("exp_",SAMPLES_general!Y97)</f>
        <v>exp_sam_</v>
      </c>
      <c r="AB97" s="57" t="str">
        <f>SAMPLES_general!Y97</f>
        <v>sam_</v>
      </c>
      <c r="AC97" s="72"/>
      <c r="AE97" s="57"/>
      <c r="AF97" s="57"/>
      <c r="AG97" s="57"/>
      <c r="AH97" s="57"/>
      <c r="AI97" s="57"/>
      <c r="AJ97" s="57"/>
      <c r="AK97" s="57"/>
    </row>
    <row r="98" ht="15.050000000000001">
      <c r="A98" t="s">
        <v>116</v>
      </c>
      <c r="B98">
        <f>SAMPLES_general!B98</f>
        <v>0</v>
      </c>
      <c r="C98" s="1"/>
      <c r="D98" s="57"/>
      <c r="E98" s="57"/>
      <c r="F98" s="70"/>
      <c r="G98" s="71"/>
      <c r="H98" s="71"/>
      <c r="I98" s="71"/>
      <c r="J98" s="71"/>
      <c r="K98" s="57"/>
      <c r="L98" s="72"/>
      <c r="M98" s="72"/>
      <c r="N98" s="70"/>
      <c r="O98" s="70"/>
      <c r="P98" s="72"/>
      <c r="Q98" s="71"/>
      <c r="R98" s="57"/>
      <c r="S98" s="57"/>
      <c r="T98" s="57"/>
      <c r="W98" s="57"/>
      <c r="X98" s="57"/>
      <c r="Y98" s="57"/>
      <c r="Z98" s="57"/>
      <c r="AA98" s="57" t="str">
        <f>CONCATENATE("exp_",SAMPLES_general!Y98)</f>
        <v>exp_sam_</v>
      </c>
      <c r="AB98" s="57" t="str">
        <f>SAMPLES_general!Y98</f>
        <v>sam_</v>
      </c>
      <c r="AC98" s="72"/>
      <c r="AE98" s="57"/>
      <c r="AF98" s="57"/>
      <c r="AG98" s="57"/>
      <c r="AH98" s="57"/>
      <c r="AI98" s="57"/>
      <c r="AJ98" s="57"/>
      <c r="AK98" s="57"/>
    </row>
    <row r="99" ht="15.050000000000001">
      <c r="A99" t="s">
        <v>116</v>
      </c>
      <c r="B99">
        <f>SAMPLES_general!B99</f>
        <v>0</v>
      </c>
      <c r="C99" s="1"/>
      <c r="D99" s="57"/>
      <c r="E99" s="57"/>
      <c r="F99" s="70"/>
      <c r="G99" s="71"/>
      <c r="H99" s="71"/>
      <c r="I99" s="71"/>
      <c r="J99" s="71"/>
      <c r="K99" s="57"/>
      <c r="L99" s="72"/>
      <c r="M99" s="72"/>
      <c r="N99" s="70"/>
      <c r="O99" s="70"/>
      <c r="P99" s="72"/>
      <c r="Q99" s="71"/>
      <c r="R99" s="57"/>
      <c r="S99" s="57"/>
      <c r="T99" s="57"/>
      <c r="W99" s="57"/>
      <c r="X99" s="57"/>
      <c r="Y99" s="57"/>
      <c r="Z99" s="57"/>
      <c r="AA99" s="57" t="str">
        <f>CONCATENATE("exp_",SAMPLES_general!Y99)</f>
        <v>exp_sam_</v>
      </c>
      <c r="AB99" s="57" t="str">
        <f>SAMPLES_general!Y99</f>
        <v>sam_</v>
      </c>
      <c r="AC99" s="72"/>
      <c r="AE99" s="57"/>
      <c r="AF99" s="57"/>
      <c r="AG99" s="57"/>
      <c r="AH99" s="57"/>
      <c r="AI99" s="57"/>
      <c r="AJ99" s="57"/>
      <c r="AK99" s="57"/>
    </row>
    <row r="100" ht="15.050000000000001">
      <c r="A100" t="s">
        <v>116</v>
      </c>
      <c r="B100">
        <f>SAMPLES_general!B100</f>
        <v>0</v>
      </c>
      <c r="C100" s="1"/>
      <c r="D100" s="57"/>
      <c r="E100" s="57"/>
      <c r="F100" s="70"/>
      <c r="G100" s="71"/>
      <c r="H100" s="71"/>
      <c r="I100" s="71"/>
      <c r="J100" s="71"/>
      <c r="K100" s="57"/>
      <c r="L100" s="72"/>
      <c r="M100" s="72"/>
      <c r="N100" s="70"/>
      <c r="O100" s="70"/>
      <c r="P100" s="72"/>
      <c r="Q100" s="71"/>
      <c r="R100" s="57"/>
      <c r="S100" s="57"/>
      <c r="T100" s="57"/>
      <c r="W100" s="57"/>
      <c r="X100" s="57"/>
      <c r="Y100" s="57"/>
      <c r="Z100" s="57"/>
      <c r="AA100" s="57" t="str">
        <f>CONCATENATE("exp_",SAMPLES_general!Y100)</f>
        <v>exp_sam_</v>
      </c>
      <c r="AB100" s="57" t="str">
        <f>SAMPLES_general!Y100</f>
        <v>sam_</v>
      </c>
      <c r="AC100" s="72"/>
      <c r="AE100" s="57"/>
      <c r="AF100" s="57"/>
      <c r="AG100" s="57"/>
      <c r="AH100" s="57"/>
      <c r="AI100" s="57"/>
      <c r="AJ100" s="57"/>
      <c r="AK100" s="57"/>
    </row>
    <row r="101" ht="15.050000000000001">
      <c r="A101" t="s">
        <v>116</v>
      </c>
      <c r="B101">
        <f>SAMPLES_general!B101</f>
        <v>0</v>
      </c>
      <c r="C101" s="1"/>
      <c r="D101" s="57"/>
      <c r="E101" s="57"/>
      <c r="F101" s="70"/>
      <c r="G101" s="71"/>
      <c r="H101" s="71"/>
      <c r="I101" s="71"/>
      <c r="J101" s="71"/>
      <c r="K101" s="57"/>
      <c r="L101" s="72"/>
      <c r="M101" s="72"/>
      <c r="N101" s="70"/>
      <c r="O101" s="70"/>
      <c r="P101" s="72"/>
      <c r="Q101" s="71"/>
      <c r="R101" s="57"/>
      <c r="S101" s="57"/>
      <c r="T101" s="57"/>
      <c r="W101" s="57"/>
      <c r="X101" s="57"/>
      <c r="Y101" s="57"/>
      <c r="Z101" s="57"/>
      <c r="AA101" s="57" t="str">
        <f>CONCATENATE("exp_",SAMPLES_general!Y101)</f>
        <v>exp_sam_</v>
      </c>
      <c r="AB101" s="57" t="str">
        <f>SAMPLES_general!Y101</f>
        <v>sam_</v>
      </c>
      <c r="AC101" s="72"/>
      <c r="AE101" s="57"/>
      <c r="AF101" s="57"/>
      <c r="AG101" s="57"/>
      <c r="AH101" s="57"/>
      <c r="AI101" s="57"/>
      <c r="AJ101" s="57"/>
      <c r="AK101" s="57"/>
    </row>
    <row r="102" ht="15.050000000000001">
      <c r="A102" t="s">
        <v>116</v>
      </c>
      <c r="B102">
        <f>SAMPLES_general!B102</f>
        <v>0</v>
      </c>
      <c r="C102" s="1"/>
      <c r="D102" s="57"/>
      <c r="E102" s="57"/>
      <c r="F102" s="70"/>
      <c r="G102" s="71"/>
      <c r="H102" s="71"/>
      <c r="I102" s="71"/>
      <c r="J102" s="71"/>
      <c r="K102" s="57"/>
      <c r="L102" s="72"/>
      <c r="M102" s="72"/>
      <c r="N102" s="70"/>
      <c r="O102" s="70"/>
      <c r="P102" s="72"/>
      <c r="Q102" s="71"/>
      <c r="R102" s="57"/>
      <c r="S102" s="57"/>
      <c r="T102" s="57"/>
      <c r="W102" s="57"/>
      <c r="X102" s="57"/>
      <c r="Y102" s="57"/>
      <c r="Z102" s="57"/>
      <c r="AA102" s="57" t="str">
        <f>CONCATENATE("exp_",SAMPLES_general!Y102)</f>
        <v>exp_sam_</v>
      </c>
      <c r="AB102" s="57" t="str">
        <f>SAMPLES_general!Y102</f>
        <v>sam_</v>
      </c>
      <c r="AC102" s="72"/>
      <c r="AE102" s="57"/>
      <c r="AF102" s="57"/>
      <c r="AG102" s="57"/>
      <c r="AH102" s="57"/>
      <c r="AI102" s="57"/>
      <c r="AJ102" s="57"/>
      <c r="AK102" s="57"/>
    </row>
    <row r="103" ht="15.050000000000001">
      <c r="A103" t="s">
        <v>116</v>
      </c>
      <c r="B103">
        <f>SAMPLES_general!B103</f>
        <v>0</v>
      </c>
      <c r="C103" s="1"/>
      <c r="D103" s="57"/>
      <c r="E103" s="57"/>
      <c r="F103" s="70"/>
      <c r="G103" s="71"/>
      <c r="H103" s="71"/>
      <c r="I103" s="71"/>
      <c r="J103" s="71"/>
      <c r="K103" s="57"/>
      <c r="L103" s="72"/>
      <c r="M103" s="72"/>
      <c r="N103" s="70"/>
      <c r="O103" s="70"/>
      <c r="P103" s="72"/>
      <c r="Q103" s="71"/>
      <c r="R103" s="57"/>
      <c r="S103" s="57"/>
      <c r="T103" s="57"/>
      <c r="W103" s="57"/>
      <c r="X103" s="57"/>
      <c r="Y103" s="57"/>
      <c r="Z103" s="57"/>
      <c r="AA103" s="57" t="str">
        <f>CONCATENATE("exp_",SAMPLES_general!Y103)</f>
        <v>exp_sam_</v>
      </c>
      <c r="AB103" s="57" t="str">
        <f>SAMPLES_general!Y103</f>
        <v>sam_</v>
      </c>
      <c r="AC103" s="72"/>
      <c r="AE103" s="57"/>
      <c r="AF103" s="57"/>
      <c r="AG103" s="57"/>
      <c r="AH103" s="57"/>
      <c r="AI103" s="57"/>
      <c r="AJ103" s="57"/>
      <c r="AK103" s="57"/>
    </row>
    <row r="104" ht="15.050000000000001">
      <c r="A104" t="s">
        <v>116</v>
      </c>
      <c r="B104">
        <f>SAMPLES_general!B104</f>
        <v>0</v>
      </c>
      <c r="C104" s="1"/>
      <c r="D104" s="57"/>
      <c r="E104" s="57"/>
      <c r="F104" s="70"/>
      <c r="G104" s="71"/>
      <c r="H104" s="71"/>
      <c r="I104" s="71"/>
      <c r="J104" s="71"/>
      <c r="K104" s="57"/>
      <c r="L104" s="72"/>
      <c r="M104" s="72"/>
      <c r="N104" s="70"/>
      <c r="O104" s="70"/>
      <c r="P104" s="72"/>
      <c r="Q104" s="71"/>
      <c r="R104" s="57"/>
      <c r="S104" s="57"/>
      <c r="T104" s="57"/>
      <c r="W104" s="57"/>
      <c r="X104" s="57"/>
      <c r="Y104" s="57"/>
      <c r="Z104" s="57"/>
      <c r="AA104" s="57" t="str">
        <f>CONCATENATE("exp_",SAMPLES_general!Y104)</f>
        <v>exp_sam_</v>
      </c>
      <c r="AB104" s="57" t="str">
        <f>SAMPLES_general!Y104</f>
        <v>sam_</v>
      </c>
      <c r="AC104" s="72"/>
      <c r="AE104" s="57"/>
      <c r="AF104" s="57"/>
      <c r="AG104" s="57"/>
      <c r="AH104" s="57"/>
      <c r="AI104" s="57"/>
      <c r="AJ104" s="57"/>
      <c r="AK104" s="57"/>
    </row>
    <row r="105" ht="15.050000000000001">
      <c r="A105" t="s">
        <v>116</v>
      </c>
      <c r="B105">
        <f>SAMPLES_general!B105</f>
        <v>0</v>
      </c>
      <c r="C105" s="1"/>
      <c r="D105" s="57"/>
      <c r="E105" s="57"/>
      <c r="F105" s="70"/>
      <c r="G105" s="71"/>
      <c r="H105" s="71"/>
      <c r="I105" s="71"/>
      <c r="J105" s="71"/>
      <c r="K105" s="57"/>
      <c r="L105" s="72"/>
      <c r="M105" s="72"/>
      <c r="N105" s="70"/>
      <c r="O105" s="70"/>
      <c r="P105" s="72"/>
      <c r="Q105" s="71"/>
      <c r="R105" s="57"/>
      <c r="S105" s="57"/>
      <c r="T105" s="57"/>
      <c r="W105" s="57"/>
      <c r="X105" s="57"/>
      <c r="Y105" s="57"/>
      <c r="Z105" s="57"/>
      <c r="AA105" s="57" t="str">
        <f>CONCATENATE("exp_",SAMPLES_general!Y105)</f>
        <v>exp_sam_</v>
      </c>
      <c r="AB105" s="57" t="str">
        <f>SAMPLES_general!Y105</f>
        <v>sam_</v>
      </c>
      <c r="AC105" s="72"/>
      <c r="AE105" s="57"/>
      <c r="AF105" s="57"/>
      <c r="AG105" s="57"/>
      <c r="AH105" s="57"/>
      <c r="AI105" s="57"/>
      <c r="AJ105" s="57"/>
      <c r="AK105" s="57"/>
    </row>
    <row r="106" ht="15.050000000000001">
      <c r="A106" t="s">
        <v>116</v>
      </c>
      <c r="B106">
        <f>SAMPLES_general!B106</f>
        <v>0</v>
      </c>
      <c r="C106" s="1"/>
      <c r="D106" s="57"/>
      <c r="E106" s="57"/>
      <c r="F106" s="70"/>
      <c r="G106" s="71"/>
      <c r="H106" s="71"/>
      <c r="I106" s="71"/>
      <c r="J106" s="71"/>
      <c r="K106" s="57"/>
      <c r="L106" s="72"/>
      <c r="M106" s="72"/>
      <c r="N106" s="70"/>
      <c r="O106" s="70"/>
      <c r="P106" s="72"/>
      <c r="Q106" s="71"/>
      <c r="R106" s="57"/>
      <c r="S106" s="57"/>
      <c r="T106" s="57"/>
      <c r="W106" s="57"/>
      <c r="X106" s="57"/>
      <c r="Y106" s="57"/>
      <c r="Z106" s="57"/>
      <c r="AA106" s="57" t="str">
        <f>CONCATENATE("exp_",SAMPLES_general!Y106)</f>
        <v>exp_sam_</v>
      </c>
      <c r="AB106" s="57" t="str">
        <f>SAMPLES_general!Y106</f>
        <v>sam_</v>
      </c>
      <c r="AC106" s="72"/>
      <c r="AE106" s="57"/>
      <c r="AF106" s="57"/>
      <c r="AG106" s="57"/>
      <c r="AH106" s="57"/>
      <c r="AI106" s="57"/>
      <c r="AJ106" s="57"/>
      <c r="AK106" s="57"/>
    </row>
    <row r="107" ht="15.050000000000001">
      <c r="A107" t="s">
        <v>116</v>
      </c>
      <c r="B107">
        <f>SAMPLES_general!B107</f>
        <v>0</v>
      </c>
      <c r="C107" s="1"/>
      <c r="D107" s="57"/>
      <c r="E107" s="57"/>
      <c r="F107" s="70"/>
      <c r="G107" s="71"/>
      <c r="H107" s="71"/>
      <c r="I107" s="71"/>
      <c r="J107" s="71"/>
      <c r="K107" s="57"/>
      <c r="L107" s="72"/>
      <c r="M107" s="72"/>
      <c r="N107" s="70"/>
      <c r="O107" s="70"/>
      <c r="P107" s="72"/>
      <c r="Q107" s="71"/>
      <c r="R107" s="57"/>
      <c r="S107" s="57"/>
      <c r="T107" s="57"/>
      <c r="W107" s="57"/>
      <c r="X107" s="57"/>
      <c r="Y107" s="57"/>
      <c r="Z107" s="57"/>
      <c r="AA107" s="57" t="str">
        <f>CONCATENATE("exp_",SAMPLES_general!Y107)</f>
        <v>exp_sam_</v>
      </c>
      <c r="AB107" s="57" t="str">
        <f>SAMPLES_general!Y107</f>
        <v>sam_</v>
      </c>
      <c r="AC107" s="72"/>
      <c r="AE107" s="57"/>
      <c r="AF107" s="57"/>
      <c r="AG107" s="57"/>
      <c r="AH107" s="57"/>
      <c r="AI107" s="57"/>
      <c r="AJ107" s="57"/>
      <c r="AK107" s="57"/>
    </row>
    <row r="108" ht="15.050000000000001">
      <c r="A108" t="s">
        <v>116</v>
      </c>
      <c r="B108">
        <f>SAMPLES_general!B108</f>
        <v>0</v>
      </c>
      <c r="C108" s="1"/>
      <c r="D108" s="57"/>
      <c r="E108" s="57"/>
      <c r="F108" s="70"/>
      <c r="G108" s="71"/>
      <c r="H108" s="71"/>
      <c r="I108" s="71"/>
      <c r="J108" s="71"/>
      <c r="K108" s="57"/>
      <c r="L108" s="72"/>
      <c r="M108" s="72"/>
      <c r="N108" s="70"/>
      <c r="O108" s="70"/>
      <c r="P108" s="72"/>
      <c r="Q108" s="71"/>
      <c r="R108" s="57"/>
      <c r="S108" s="57"/>
      <c r="T108" s="57"/>
      <c r="W108" s="57"/>
      <c r="X108" s="57"/>
      <c r="Y108" s="57"/>
      <c r="Z108" s="57"/>
      <c r="AA108" s="57" t="str">
        <f>CONCATENATE("exp_",SAMPLES_general!Y108)</f>
        <v>exp_sam_</v>
      </c>
      <c r="AB108" s="57" t="str">
        <f>SAMPLES_general!Y108</f>
        <v>sam_</v>
      </c>
      <c r="AC108" s="72"/>
      <c r="AE108" s="57"/>
      <c r="AF108" s="57"/>
      <c r="AG108" s="57"/>
      <c r="AH108" s="57"/>
      <c r="AI108" s="57"/>
      <c r="AJ108" s="57"/>
      <c r="AK108" s="57"/>
    </row>
    <row r="109" ht="15.050000000000001">
      <c r="A109" t="s">
        <v>116</v>
      </c>
      <c r="B109">
        <f>SAMPLES_general!B109</f>
        <v>0</v>
      </c>
      <c r="C109" s="1"/>
      <c r="D109" s="57"/>
      <c r="E109" s="57"/>
      <c r="F109" s="70"/>
      <c r="G109" s="71"/>
      <c r="H109" s="71"/>
      <c r="I109" s="71"/>
      <c r="J109" s="71"/>
      <c r="K109" s="57"/>
      <c r="L109" s="72"/>
      <c r="M109" s="72"/>
      <c r="N109" s="70"/>
      <c r="O109" s="70"/>
      <c r="P109" s="72"/>
      <c r="Q109" s="71"/>
      <c r="R109" s="57"/>
      <c r="S109" s="57"/>
      <c r="T109" s="57"/>
      <c r="W109" s="57"/>
      <c r="X109" s="57"/>
      <c r="Y109" s="57"/>
      <c r="Z109" s="57"/>
      <c r="AA109" s="57" t="str">
        <f>CONCATENATE("exp_",SAMPLES_general!Y109)</f>
        <v>exp_sam_</v>
      </c>
      <c r="AB109" s="57" t="str">
        <f>SAMPLES_general!Y109</f>
        <v>sam_</v>
      </c>
      <c r="AC109" s="72"/>
      <c r="AE109" s="57"/>
      <c r="AF109" s="57"/>
      <c r="AG109" s="57"/>
      <c r="AH109" s="57"/>
      <c r="AI109" s="57"/>
      <c r="AJ109" s="57"/>
      <c r="AK109" s="57"/>
    </row>
    <row r="110" ht="15.050000000000001">
      <c r="A110" t="s">
        <v>116</v>
      </c>
      <c r="B110">
        <f>SAMPLES_general!B110</f>
        <v>0</v>
      </c>
      <c r="C110" s="1"/>
      <c r="D110" s="57"/>
      <c r="E110" s="57"/>
      <c r="F110" s="70"/>
      <c r="G110" s="71"/>
      <c r="H110" s="71"/>
      <c r="I110" s="71"/>
      <c r="J110" s="71"/>
      <c r="K110" s="57"/>
      <c r="L110" s="72"/>
      <c r="M110" s="72"/>
      <c r="N110" s="70"/>
      <c r="O110" s="70"/>
      <c r="P110" s="72"/>
      <c r="Q110" s="71"/>
      <c r="R110" s="57"/>
      <c r="S110" s="57"/>
      <c r="T110" s="57"/>
      <c r="W110" s="57"/>
      <c r="X110" s="57"/>
      <c r="Y110" s="57"/>
      <c r="Z110" s="57"/>
      <c r="AA110" s="57" t="str">
        <f>CONCATENATE("exp_",SAMPLES_general!Y110)</f>
        <v>exp_sam_</v>
      </c>
      <c r="AB110" s="57" t="str">
        <f>SAMPLES_general!Y110</f>
        <v>sam_</v>
      </c>
      <c r="AC110" s="72"/>
      <c r="AE110" s="57"/>
      <c r="AF110" s="57"/>
      <c r="AG110" s="57"/>
      <c r="AH110" s="57"/>
      <c r="AI110" s="57"/>
      <c r="AJ110" s="57"/>
      <c r="AK110" s="57"/>
    </row>
    <row r="111" ht="15.050000000000001">
      <c r="A111" t="s">
        <v>116</v>
      </c>
      <c r="B111">
        <f>SAMPLES_general!B111</f>
        <v>0</v>
      </c>
      <c r="C111" s="1"/>
      <c r="D111" s="57"/>
      <c r="E111" s="57"/>
      <c r="F111" s="70"/>
      <c r="G111" s="71"/>
      <c r="H111" s="71"/>
      <c r="I111" s="71"/>
      <c r="J111" s="71"/>
      <c r="K111" s="57"/>
      <c r="L111" s="72"/>
      <c r="M111" s="72"/>
      <c r="N111" s="70"/>
      <c r="O111" s="70"/>
      <c r="P111" s="72"/>
      <c r="Q111" s="71"/>
      <c r="R111" s="57"/>
      <c r="S111" s="57"/>
      <c r="T111" s="57"/>
      <c r="W111" s="57"/>
      <c r="X111" s="57"/>
      <c r="Y111" s="57"/>
      <c r="Z111" s="57"/>
      <c r="AA111" s="57" t="str">
        <f>CONCATENATE("exp_",SAMPLES_general!Y111)</f>
        <v>exp_sam_</v>
      </c>
      <c r="AB111" s="57" t="str">
        <f>SAMPLES_general!Y111</f>
        <v>sam_</v>
      </c>
      <c r="AC111" s="72"/>
      <c r="AE111" s="57"/>
      <c r="AF111" s="57"/>
      <c r="AG111" s="57"/>
      <c r="AH111" s="57"/>
      <c r="AI111" s="57"/>
      <c r="AJ111" s="57"/>
      <c r="AK111" s="57"/>
    </row>
    <row r="112" ht="15.050000000000001">
      <c r="A112" t="s">
        <v>116</v>
      </c>
      <c r="B112">
        <f>SAMPLES_general!B112</f>
        <v>0</v>
      </c>
      <c r="C112" s="1"/>
      <c r="D112" s="57"/>
      <c r="E112" s="57"/>
      <c r="F112" s="70"/>
      <c r="G112" s="71"/>
      <c r="H112" s="71"/>
      <c r="I112" s="71"/>
      <c r="J112" s="71"/>
      <c r="K112" s="57"/>
      <c r="L112" s="72"/>
      <c r="M112" s="72"/>
      <c r="N112" s="70"/>
      <c r="O112" s="70"/>
      <c r="P112" s="72"/>
      <c r="Q112" s="71"/>
      <c r="R112" s="57"/>
      <c r="S112" s="57"/>
      <c r="T112" s="57"/>
      <c r="W112" s="57"/>
      <c r="X112" s="57"/>
      <c r="Y112" s="57"/>
      <c r="Z112" s="57"/>
      <c r="AA112" s="57" t="str">
        <f>CONCATENATE("exp_",SAMPLES_general!Y112)</f>
        <v>exp_sam_</v>
      </c>
      <c r="AB112" s="57" t="str">
        <f>SAMPLES_general!Y112</f>
        <v>sam_</v>
      </c>
      <c r="AC112" s="72"/>
      <c r="AE112" s="57"/>
      <c r="AF112" s="57"/>
      <c r="AG112" s="57"/>
      <c r="AH112" s="57"/>
      <c r="AI112" s="57"/>
      <c r="AJ112" s="57"/>
      <c r="AK112" s="57"/>
    </row>
    <row r="113" ht="15.050000000000001">
      <c r="A113" t="s">
        <v>116</v>
      </c>
      <c r="B113">
        <f>SAMPLES_general!B113</f>
        <v>0</v>
      </c>
      <c r="C113" s="1"/>
      <c r="D113" s="57"/>
      <c r="E113" s="57"/>
      <c r="F113" s="70"/>
      <c r="G113" s="71"/>
      <c r="H113" s="71"/>
      <c r="I113" s="71"/>
      <c r="J113" s="71"/>
      <c r="K113" s="57"/>
      <c r="L113" s="72"/>
      <c r="M113" s="72"/>
      <c r="N113" s="70"/>
      <c r="O113" s="70"/>
      <c r="P113" s="72"/>
      <c r="Q113" s="71"/>
      <c r="R113" s="57"/>
      <c r="S113" s="57"/>
      <c r="T113" s="57"/>
      <c r="W113" s="57"/>
      <c r="X113" s="57"/>
      <c r="Y113" s="57"/>
      <c r="Z113" s="57"/>
      <c r="AA113" s="57" t="str">
        <f>CONCATENATE("exp_",SAMPLES_general!Y113)</f>
        <v>exp_sam_</v>
      </c>
      <c r="AB113" s="57" t="str">
        <f>SAMPLES_general!Y113</f>
        <v>sam_</v>
      </c>
      <c r="AC113" s="72"/>
      <c r="AE113" s="57"/>
      <c r="AF113" s="57"/>
      <c r="AG113" s="57"/>
      <c r="AH113" s="57"/>
      <c r="AI113" s="57"/>
      <c r="AJ113" s="57"/>
      <c r="AK113" s="57"/>
    </row>
    <row r="114" ht="15.050000000000001">
      <c r="A114" t="s">
        <v>116</v>
      </c>
      <c r="B114">
        <f>SAMPLES_general!B114</f>
        <v>0</v>
      </c>
      <c r="C114" s="1"/>
      <c r="D114" s="57"/>
      <c r="E114" s="57"/>
      <c r="F114" s="70"/>
      <c r="G114" s="71"/>
      <c r="H114" s="71"/>
      <c r="I114" s="71"/>
      <c r="J114" s="71"/>
      <c r="K114" s="57"/>
      <c r="L114" s="72"/>
      <c r="M114" s="72"/>
      <c r="N114" s="70"/>
      <c r="O114" s="70"/>
      <c r="P114" s="72"/>
      <c r="Q114" s="71"/>
      <c r="R114" s="57"/>
      <c r="S114" s="57"/>
      <c r="T114" s="57"/>
      <c r="W114" s="57"/>
      <c r="X114" s="57"/>
      <c r="Y114" s="57"/>
      <c r="Z114" s="57"/>
      <c r="AA114" s="57" t="str">
        <f>CONCATENATE("exp_",SAMPLES_general!Y114)</f>
        <v>exp_sam_</v>
      </c>
      <c r="AB114" s="57" t="str">
        <f>SAMPLES_general!Y114</f>
        <v>sam_</v>
      </c>
      <c r="AC114" s="72"/>
      <c r="AE114" s="57"/>
      <c r="AF114" s="57"/>
      <c r="AG114" s="57"/>
      <c r="AH114" s="57"/>
      <c r="AI114" s="57"/>
      <c r="AJ114" s="57"/>
      <c r="AK114" s="57"/>
    </row>
    <row r="115" ht="15.050000000000001">
      <c r="A115" t="s">
        <v>116</v>
      </c>
      <c r="B115">
        <f>SAMPLES_general!B115</f>
        <v>0</v>
      </c>
      <c r="C115" s="1"/>
      <c r="D115" s="57"/>
      <c r="E115" s="57"/>
      <c r="F115" s="70"/>
      <c r="G115" s="71"/>
      <c r="H115" s="71"/>
      <c r="I115" s="71"/>
      <c r="J115" s="71"/>
      <c r="K115" s="57"/>
      <c r="L115" s="72"/>
      <c r="M115" s="72"/>
      <c r="N115" s="70"/>
      <c r="O115" s="70"/>
      <c r="P115" s="72"/>
      <c r="Q115" s="71"/>
      <c r="R115" s="57"/>
      <c r="S115" s="57"/>
      <c r="T115" s="57"/>
      <c r="W115" s="57"/>
      <c r="X115" s="57"/>
      <c r="Y115" s="57"/>
      <c r="Z115" s="57"/>
      <c r="AA115" s="57" t="str">
        <f>CONCATENATE("exp_",SAMPLES_general!Y115)</f>
        <v>exp_sam_</v>
      </c>
      <c r="AB115" s="57" t="str">
        <f>SAMPLES_general!Y115</f>
        <v>sam_</v>
      </c>
      <c r="AC115" s="72"/>
      <c r="AE115" s="57"/>
      <c r="AF115" s="57"/>
      <c r="AG115" s="57"/>
      <c r="AH115" s="57"/>
      <c r="AI115" s="57"/>
      <c r="AJ115" s="57"/>
      <c r="AK115" s="57"/>
    </row>
    <row r="116" ht="15.050000000000001">
      <c r="A116" t="s">
        <v>116</v>
      </c>
      <c r="B116">
        <f>SAMPLES_general!B116</f>
        <v>0</v>
      </c>
      <c r="C116" s="1"/>
      <c r="D116" s="57"/>
      <c r="E116" s="57"/>
      <c r="F116" s="70"/>
      <c r="G116" s="71"/>
      <c r="H116" s="71"/>
      <c r="I116" s="71"/>
      <c r="J116" s="71"/>
      <c r="K116" s="57"/>
      <c r="L116" s="72"/>
      <c r="M116" s="72"/>
      <c r="N116" s="70"/>
      <c r="O116" s="70"/>
      <c r="P116" s="72"/>
      <c r="Q116" s="71"/>
      <c r="R116" s="57"/>
      <c r="S116" s="57"/>
      <c r="T116" s="57"/>
      <c r="W116" s="57"/>
      <c r="X116" s="57"/>
      <c r="Y116" s="57"/>
      <c r="Z116" s="57"/>
      <c r="AA116" s="57" t="str">
        <f>CONCATENATE("exp_",SAMPLES_general!Y116)</f>
        <v>exp_sam_</v>
      </c>
      <c r="AB116" s="57" t="str">
        <f>SAMPLES_general!Y116</f>
        <v>sam_</v>
      </c>
      <c r="AC116" s="72"/>
      <c r="AE116" s="57"/>
      <c r="AF116" s="57"/>
      <c r="AG116" s="57"/>
      <c r="AH116" s="57"/>
      <c r="AI116" s="57"/>
      <c r="AJ116" s="57"/>
      <c r="AK116" s="57"/>
    </row>
    <row r="117" ht="15.050000000000001">
      <c r="A117" t="s">
        <v>116</v>
      </c>
      <c r="B117">
        <f>SAMPLES_general!B117</f>
        <v>0</v>
      </c>
      <c r="C117" s="1"/>
      <c r="D117" s="57"/>
      <c r="E117" s="57"/>
      <c r="F117" s="70"/>
      <c r="G117" s="71"/>
      <c r="H117" s="71"/>
      <c r="I117" s="71"/>
      <c r="J117" s="71"/>
      <c r="K117" s="57"/>
      <c r="L117" s="72"/>
      <c r="M117" s="72"/>
      <c r="N117" s="70"/>
      <c r="O117" s="70"/>
      <c r="P117" s="72"/>
      <c r="Q117" s="71"/>
      <c r="R117" s="57"/>
      <c r="S117" s="57"/>
      <c r="T117" s="57"/>
      <c r="W117" s="57"/>
      <c r="X117" s="57"/>
      <c r="Y117" s="57"/>
      <c r="Z117" s="57"/>
      <c r="AA117" s="57" t="str">
        <f>CONCATENATE("exp_",SAMPLES_general!Y117)</f>
        <v>exp_sam_</v>
      </c>
      <c r="AB117" s="57" t="str">
        <f>SAMPLES_general!Y117</f>
        <v>sam_</v>
      </c>
      <c r="AC117" s="72"/>
      <c r="AE117" s="57"/>
      <c r="AF117" s="57"/>
      <c r="AG117" s="57"/>
      <c r="AH117" s="57"/>
      <c r="AI117" s="57"/>
      <c r="AJ117" s="57"/>
      <c r="AK117" s="57"/>
    </row>
    <row r="118" ht="15.050000000000001">
      <c r="A118" t="s">
        <v>116</v>
      </c>
      <c r="B118">
        <f>SAMPLES_general!B118</f>
        <v>0</v>
      </c>
      <c r="C118" s="1"/>
      <c r="D118" s="57"/>
      <c r="E118" s="57"/>
      <c r="F118" s="70"/>
      <c r="G118" s="71"/>
      <c r="H118" s="71"/>
      <c r="I118" s="71"/>
      <c r="J118" s="71"/>
      <c r="K118" s="57"/>
      <c r="L118" s="72"/>
      <c r="M118" s="72"/>
      <c r="N118" s="70"/>
      <c r="O118" s="70"/>
      <c r="P118" s="72"/>
      <c r="Q118" s="71"/>
      <c r="R118" s="57"/>
      <c r="S118" s="57"/>
      <c r="T118" s="57"/>
      <c r="W118" s="57"/>
      <c r="X118" s="57"/>
      <c r="Y118" s="57"/>
      <c r="Z118" s="57"/>
      <c r="AA118" s="57" t="str">
        <f>CONCATENATE("exp_",SAMPLES_general!Y118)</f>
        <v>exp_sam_</v>
      </c>
      <c r="AB118" s="57" t="str">
        <f>SAMPLES_general!Y118</f>
        <v>sam_</v>
      </c>
      <c r="AC118" s="72"/>
      <c r="AE118" s="57"/>
      <c r="AF118" s="57"/>
      <c r="AG118" s="57"/>
      <c r="AH118" s="57"/>
      <c r="AI118" s="57"/>
      <c r="AJ118" s="57"/>
      <c r="AK118" s="57"/>
    </row>
    <row r="119" ht="15.050000000000001">
      <c r="A119" t="s">
        <v>116</v>
      </c>
      <c r="B119">
        <f>SAMPLES_general!B119</f>
        <v>0</v>
      </c>
      <c r="C119" s="1"/>
      <c r="D119" s="57"/>
      <c r="E119" s="57"/>
      <c r="F119" s="70"/>
      <c r="G119" s="71"/>
      <c r="H119" s="71"/>
      <c r="I119" s="71"/>
      <c r="J119" s="71"/>
      <c r="K119" s="57"/>
      <c r="L119" s="72"/>
      <c r="M119" s="72"/>
      <c r="N119" s="70"/>
      <c r="O119" s="70"/>
      <c r="P119" s="72"/>
      <c r="Q119" s="71"/>
      <c r="R119" s="57"/>
      <c r="S119" s="57"/>
      <c r="T119" s="57"/>
      <c r="W119" s="57"/>
      <c r="X119" s="57"/>
      <c r="Y119" s="57"/>
      <c r="Z119" s="57"/>
      <c r="AA119" s="57" t="str">
        <f>CONCATENATE("exp_",SAMPLES_general!Y119)</f>
        <v>exp_sam_</v>
      </c>
      <c r="AB119" s="57" t="str">
        <f>SAMPLES_general!Y119</f>
        <v>sam_</v>
      </c>
      <c r="AC119" s="72"/>
      <c r="AE119" s="57"/>
      <c r="AF119" s="57"/>
      <c r="AG119" s="57"/>
      <c r="AH119" s="57"/>
      <c r="AI119" s="57"/>
      <c r="AJ119" s="57"/>
      <c r="AK119" s="57"/>
    </row>
    <row r="120" ht="15.050000000000001">
      <c r="A120" t="s">
        <v>116</v>
      </c>
      <c r="B120">
        <f>SAMPLES_general!B120</f>
        <v>0</v>
      </c>
      <c r="C120" s="1"/>
      <c r="D120" s="57"/>
      <c r="E120" s="57"/>
      <c r="F120" s="70"/>
      <c r="G120" s="71"/>
      <c r="H120" s="71"/>
      <c r="I120" s="71"/>
      <c r="J120" s="71"/>
      <c r="K120" s="57"/>
      <c r="L120" s="72"/>
      <c r="M120" s="72"/>
      <c r="N120" s="70"/>
      <c r="O120" s="70"/>
      <c r="P120" s="72"/>
      <c r="Q120" s="71"/>
      <c r="R120" s="57"/>
      <c r="S120" s="57"/>
      <c r="T120" s="57"/>
      <c r="W120" s="57"/>
      <c r="X120" s="57"/>
      <c r="Y120" s="57"/>
      <c r="Z120" s="57"/>
      <c r="AA120" s="57" t="str">
        <f>CONCATENATE("exp_",SAMPLES_general!Y120)</f>
        <v>exp_sam_</v>
      </c>
      <c r="AB120" s="57" t="str">
        <f>SAMPLES_general!Y120</f>
        <v>sam_</v>
      </c>
      <c r="AC120" s="72"/>
      <c r="AE120" s="57"/>
      <c r="AF120" s="57"/>
      <c r="AG120" s="57"/>
      <c r="AH120" s="57"/>
      <c r="AI120" s="57"/>
      <c r="AJ120" s="57"/>
      <c r="AK120" s="57"/>
    </row>
    <row r="121" ht="15.050000000000001">
      <c r="A121" t="s">
        <v>116</v>
      </c>
      <c r="B121">
        <f>SAMPLES_general!B121</f>
        <v>0</v>
      </c>
      <c r="C121" s="1"/>
      <c r="D121" s="57"/>
      <c r="E121" s="57"/>
      <c r="F121" s="70"/>
      <c r="G121" s="71"/>
      <c r="H121" s="71"/>
      <c r="I121" s="71"/>
      <c r="J121" s="71"/>
      <c r="K121" s="57"/>
      <c r="L121" s="72"/>
      <c r="M121" s="72"/>
      <c r="N121" s="70"/>
      <c r="O121" s="70"/>
      <c r="P121" s="72"/>
      <c r="Q121" s="71"/>
      <c r="R121" s="57"/>
      <c r="S121" s="57"/>
      <c r="T121" s="57"/>
      <c r="W121" s="57"/>
      <c r="X121" s="57"/>
      <c r="Y121" s="57"/>
      <c r="Z121" s="57"/>
      <c r="AA121" s="57" t="str">
        <f>CONCATENATE("exp_",SAMPLES_general!Y121)</f>
        <v>exp_sam_</v>
      </c>
      <c r="AB121" s="57" t="str">
        <f>SAMPLES_general!Y121</f>
        <v>sam_</v>
      </c>
      <c r="AC121" s="72"/>
      <c r="AE121" s="57"/>
      <c r="AF121" s="57"/>
      <c r="AG121" s="57"/>
      <c r="AH121" s="57"/>
      <c r="AI121" s="57"/>
      <c r="AJ121" s="57"/>
      <c r="AK121" s="57"/>
    </row>
    <row r="122" ht="15.050000000000001">
      <c r="A122" t="s">
        <v>116</v>
      </c>
      <c r="B122">
        <f>SAMPLES_general!B122</f>
        <v>0</v>
      </c>
      <c r="C122" s="1"/>
      <c r="D122" s="57"/>
      <c r="E122" s="57"/>
      <c r="F122" s="70"/>
      <c r="G122" s="71"/>
      <c r="H122" s="71"/>
      <c r="I122" s="71"/>
      <c r="J122" s="71"/>
      <c r="K122" s="57"/>
      <c r="L122" s="72"/>
      <c r="M122" s="72"/>
      <c r="N122" s="70"/>
      <c r="O122" s="70"/>
      <c r="P122" s="72"/>
      <c r="Q122" s="71"/>
      <c r="R122" s="57"/>
      <c r="S122" s="57"/>
      <c r="T122" s="57"/>
      <c r="W122" s="57"/>
      <c r="X122" s="57"/>
      <c r="Y122" s="57"/>
      <c r="Z122" s="57"/>
      <c r="AA122" s="57" t="str">
        <f>CONCATENATE("exp_",SAMPLES_general!Y122)</f>
        <v>exp_sam_</v>
      </c>
      <c r="AB122" s="57" t="str">
        <f>SAMPLES_general!Y122</f>
        <v>sam_</v>
      </c>
      <c r="AC122" s="72"/>
      <c r="AE122" s="57"/>
      <c r="AF122" s="57"/>
      <c r="AG122" s="57"/>
      <c r="AH122" s="57"/>
      <c r="AI122" s="57"/>
      <c r="AJ122" s="57"/>
      <c r="AK122" s="57"/>
    </row>
    <row r="123" ht="15.050000000000001">
      <c r="A123" t="s">
        <v>116</v>
      </c>
      <c r="B123">
        <f>SAMPLES_general!B123</f>
        <v>0</v>
      </c>
      <c r="C123" s="1"/>
      <c r="D123" s="57"/>
      <c r="E123" s="57"/>
      <c r="F123" s="70"/>
      <c r="G123" s="71"/>
      <c r="H123" s="71"/>
      <c r="I123" s="71"/>
      <c r="J123" s="71"/>
      <c r="K123" s="57"/>
      <c r="L123" s="72"/>
      <c r="M123" s="72"/>
      <c r="N123" s="70"/>
      <c r="O123" s="70"/>
      <c r="P123" s="72"/>
      <c r="Q123" s="71"/>
      <c r="R123" s="57"/>
      <c r="S123" s="57"/>
      <c r="T123" s="57"/>
      <c r="W123" s="57"/>
      <c r="X123" s="57"/>
      <c r="Y123" s="57"/>
      <c r="Z123" s="57"/>
      <c r="AA123" s="57" t="str">
        <f>CONCATENATE("exp_",SAMPLES_general!Y123)</f>
        <v>exp_sam_</v>
      </c>
      <c r="AB123" s="57" t="str">
        <f>SAMPLES_general!Y123</f>
        <v>sam_</v>
      </c>
      <c r="AC123" s="72"/>
      <c r="AE123" s="57"/>
      <c r="AF123" s="57"/>
      <c r="AG123" s="57"/>
      <c r="AH123" s="57"/>
      <c r="AI123" s="57"/>
      <c r="AJ123" s="57"/>
      <c r="AK123" s="57"/>
    </row>
    <row r="124" ht="15.050000000000001">
      <c r="A124" t="s">
        <v>116</v>
      </c>
      <c r="B124">
        <f>SAMPLES_general!B124</f>
        <v>0</v>
      </c>
      <c r="C124" s="1"/>
      <c r="D124" s="57"/>
      <c r="E124" s="57"/>
      <c r="F124" s="70"/>
      <c r="G124" s="71"/>
      <c r="H124" s="71"/>
      <c r="I124" s="71"/>
      <c r="J124" s="71"/>
      <c r="K124" s="57"/>
      <c r="L124" s="72"/>
      <c r="M124" s="72"/>
      <c r="N124" s="70"/>
      <c r="O124" s="70"/>
      <c r="P124" s="72"/>
      <c r="Q124" s="71"/>
      <c r="R124" s="57"/>
      <c r="S124" s="57"/>
      <c r="T124" s="57"/>
      <c r="W124" s="57"/>
      <c r="X124" s="57"/>
      <c r="Y124" s="57"/>
      <c r="Z124" s="57"/>
      <c r="AA124" s="57" t="str">
        <f>CONCATENATE("exp_",SAMPLES_general!Y124)</f>
        <v>exp_sam_</v>
      </c>
      <c r="AB124" s="57" t="str">
        <f>SAMPLES_general!Y124</f>
        <v>sam_</v>
      </c>
      <c r="AC124" s="72"/>
      <c r="AE124" s="57"/>
      <c r="AF124" s="57"/>
      <c r="AG124" s="57"/>
      <c r="AH124" s="57"/>
      <c r="AI124" s="57"/>
      <c r="AJ124" s="57"/>
      <c r="AK124" s="57"/>
    </row>
    <row r="125" ht="15.050000000000001">
      <c r="A125" t="s">
        <v>116</v>
      </c>
      <c r="B125">
        <f>SAMPLES_general!B125</f>
        <v>0</v>
      </c>
      <c r="C125" s="1"/>
      <c r="D125" s="57"/>
      <c r="E125" s="57"/>
      <c r="F125" s="70"/>
      <c r="G125" s="71"/>
      <c r="H125" s="71"/>
      <c r="I125" s="71"/>
      <c r="J125" s="71"/>
      <c r="K125" s="57"/>
      <c r="L125" s="72"/>
      <c r="M125" s="72"/>
      <c r="N125" s="70"/>
      <c r="O125" s="70"/>
      <c r="P125" s="72"/>
      <c r="Q125" s="71"/>
      <c r="R125" s="57"/>
      <c r="S125" s="57"/>
      <c r="T125" s="57"/>
      <c r="W125" s="57"/>
      <c r="X125" s="57"/>
      <c r="Y125" s="57"/>
      <c r="Z125" s="57"/>
      <c r="AA125" s="57" t="str">
        <f>CONCATENATE("exp_",SAMPLES_general!Y125)</f>
        <v>exp_sam_</v>
      </c>
      <c r="AB125" s="57" t="str">
        <f>SAMPLES_general!Y125</f>
        <v>sam_</v>
      </c>
      <c r="AC125" s="72"/>
      <c r="AE125" s="57"/>
      <c r="AF125" s="57"/>
      <c r="AG125" s="57"/>
      <c r="AH125" s="57"/>
      <c r="AI125" s="57"/>
      <c r="AJ125" s="57"/>
      <c r="AK125" s="57"/>
    </row>
    <row r="126" ht="15.050000000000001">
      <c r="A126" t="s">
        <v>116</v>
      </c>
      <c r="B126">
        <f>SAMPLES_general!B126</f>
        <v>0</v>
      </c>
      <c r="C126" s="1"/>
      <c r="D126" s="57"/>
      <c r="E126" s="57"/>
      <c r="F126" s="70"/>
      <c r="G126" s="71"/>
      <c r="H126" s="71"/>
      <c r="I126" s="71"/>
      <c r="J126" s="71"/>
      <c r="K126" s="57"/>
      <c r="L126" s="72"/>
      <c r="M126" s="72"/>
      <c r="N126" s="70"/>
      <c r="O126" s="70"/>
      <c r="P126" s="72"/>
      <c r="Q126" s="71"/>
      <c r="R126" s="57"/>
      <c r="S126" s="57"/>
      <c r="T126" s="57"/>
      <c r="W126" s="57"/>
      <c r="X126" s="57"/>
      <c r="Y126" s="57"/>
      <c r="Z126" s="57"/>
      <c r="AA126" s="57" t="str">
        <f>CONCATENATE("exp_",SAMPLES_general!Y126)</f>
        <v>exp_sam_</v>
      </c>
      <c r="AB126" s="57" t="str">
        <f>SAMPLES_general!Y126</f>
        <v>sam_</v>
      </c>
      <c r="AC126" s="72"/>
      <c r="AE126" s="57"/>
      <c r="AF126" s="57"/>
      <c r="AG126" s="57"/>
      <c r="AH126" s="57"/>
      <c r="AI126" s="57"/>
      <c r="AJ126" s="57"/>
      <c r="AK126" s="57"/>
    </row>
    <row r="127" ht="15.050000000000001">
      <c r="A127" t="s">
        <v>116</v>
      </c>
      <c r="B127">
        <f>SAMPLES_general!B127</f>
        <v>0</v>
      </c>
      <c r="C127" s="1"/>
      <c r="D127" s="57"/>
      <c r="E127" s="57"/>
      <c r="F127" s="70"/>
      <c r="G127" s="71"/>
      <c r="H127" s="71"/>
      <c r="I127" s="71"/>
      <c r="J127" s="71"/>
      <c r="K127" s="57"/>
      <c r="L127" s="72"/>
      <c r="M127" s="72"/>
      <c r="N127" s="70"/>
      <c r="O127" s="70"/>
      <c r="P127" s="72"/>
      <c r="Q127" s="71"/>
      <c r="R127" s="57"/>
      <c r="S127" s="57"/>
      <c r="T127" s="57"/>
      <c r="W127" s="57"/>
      <c r="X127" s="57"/>
      <c r="Y127" s="57"/>
      <c r="Z127" s="57"/>
      <c r="AA127" s="57" t="str">
        <f>CONCATENATE("exp_",SAMPLES_general!Y127)</f>
        <v>exp_sam_</v>
      </c>
      <c r="AB127" s="57" t="str">
        <f>SAMPLES_general!Y127</f>
        <v>sam_</v>
      </c>
      <c r="AC127" s="72"/>
      <c r="AE127" s="57"/>
      <c r="AF127" s="57"/>
      <c r="AG127" s="57"/>
      <c r="AH127" s="57"/>
      <c r="AI127" s="57"/>
      <c r="AJ127" s="57"/>
      <c r="AK127" s="57"/>
    </row>
    <row r="128" ht="15.050000000000001">
      <c r="A128" t="s">
        <v>116</v>
      </c>
      <c r="B128">
        <f>SAMPLES_general!B128</f>
        <v>0</v>
      </c>
      <c r="C128" s="1"/>
      <c r="D128" s="57"/>
      <c r="E128" s="57"/>
      <c r="F128" s="70"/>
      <c r="G128" s="71"/>
      <c r="H128" s="71"/>
      <c r="I128" s="71"/>
      <c r="J128" s="71"/>
      <c r="K128" s="57"/>
      <c r="L128" s="72"/>
      <c r="M128" s="72"/>
      <c r="N128" s="70"/>
      <c r="O128" s="70"/>
      <c r="P128" s="72"/>
      <c r="Q128" s="71"/>
      <c r="R128" s="57"/>
      <c r="S128" s="57"/>
      <c r="T128" s="57"/>
      <c r="W128" s="57"/>
      <c r="X128" s="57"/>
      <c r="Y128" s="57"/>
      <c r="Z128" s="57"/>
      <c r="AA128" s="57" t="str">
        <f>CONCATENATE("exp_",SAMPLES_general!Y128)</f>
        <v>exp_sam_</v>
      </c>
      <c r="AB128" s="57" t="str">
        <f>SAMPLES_general!Y128</f>
        <v>sam_</v>
      </c>
      <c r="AC128" s="72"/>
      <c r="AE128" s="57"/>
      <c r="AF128" s="57"/>
      <c r="AG128" s="57"/>
      <c r="AH128" s="57"/>
      <c r="AI128" s="57"/>
      <c r="AJ128" s="57"/>
      <c r="AK128" s="57"/>
    </row>
    <row r="129" ht="15.050000000000001">
      <c r="A129" t="s">
        <v>116</v>
      </c>
      <c r="B129">
        <f>SAMPLES_general!B129</f>
        <v>0</v>
      </c>
      <c r="C129" s="1"/>
      <c r="D129" s="57"/>
      <c r="E129" s="57"/>
      <c r="F129" s="70"/>
      <c r="G129" s="71"/>
      <c r="H129" s="71"/>
      <c r="I129" s="71"/>
      <c r="J129" s="71"/>
      <c r="K129" s="57"/>
      <c r="L129" s="72"/>
      <c r="M129" s="72"/>
      <c r="N129" s="70"/>
      <c r="O129" s="70"/>
      <c r="P129" s="72"/>
      <c r="Q129" s="71"/>
      <c r="R129" s="57"/>
      <c r="S129" s="57"/>
      <c r="T129" s="57"/>
      <c r="W129" s="57"/>
      <c r="X129" s="57"/>
      <c r="Y129" s="57"/>
      <c r="Z129" s="57"/>
      <c r="AA129" s="57" t="str">
        <f>CONCATENATE("exp_",SAMPLES_general!Y129)</f>
        <v>exp_sam_</v>
      </c>
      <c r="AB129" s="57" t="str">
        <f>SAMPLES_general!Y129</f>
        <v>sam_</v>
      </c>
      <c r="AC129" s="72"/>
      <c r="AE129" s="57"/>
      <c r="AF129" s="57"/>
      <c r="AG129" s="57"/>
      <c r="AH129" s="57"/>
      <c r="AI129" s="57"/>
      <c r="AJ129" s="57"/>
      <c r="AK129" s="57"/>
    </row>
    <row r="130" ht="15.050000000000001">
      <c r="A130" t="s">
        <v>116</v>
      </c>
      <c r="B130">
        <f>SAMPLES_general!B130</f>
        <v>0</v>
      </c>
      <c r="C130" s="1"/>
      <c r="D130" s="57"/>
      <c r="E130" s="57"/>
      <c r="F130" s="70"/>
      <c r="G130" s="71"/>
      <c r="H130" s="71"/>
      <c r="I130" s="71"/>
      <c r="J130" s="71"/>
      <c r="K130" s="57"/>
      <c r="L130" s="72"/>
      <c r="M130" s="72"/>
      <c r="N130" s="70"/>
      <c r="O130" s="70"/>
      <c r="P130" s="72"/>
      <c r="Q130" s="71"/>
      <c r="R130" s="57"/>
      <c r="S130" s="57"/>
      <c r="T130" s="57"/>
      <c r="W130" s="57"/>
      <c r="X130" s="57"/>
      <c r="Y130" s="57"/>
      <c r="Z130" s="57"/>
      <c r="AA130" s="57" t="str">
        <f>CONCATENATE("exp_",SAMPLES_general!Y130)</f>
        <v>exp_sam_</v>
      </c>
      <c r="AB130" s="57" t="str">
        <f>SAMPLES_general!Y130</f>
        <v>sam_</v>
      </c>
      <c r="AC130" s="72"/>
      <c r="AE130" s="57"/>
      <c r="AF130" s="57"/>
      <c r="AG130" s="57"/>
      <c r="AH130" s="57"/>
      <c r="AI130" s="57"/>
      <c r="AJ130" s="57"/>
      <c r="AK130" s="57"/>
    </row>
    <row r="131" ht="15.050000000000001">
      <c r="A131" t="s">
        <v>116</v>
      </c>
      <c r="B131">
        <f>SAMPLES_general!B131</f>
        <v>0</v>
      </c>
      <c r="C131" s="1"/>
      <c r="D131" s="57"/>
      <c r="E131" s="57"/>
      <c r="F131" s="70"/>
      <c r="G131" s="71"/>
      <c r="H131" s="71"/>
      <c r="I131" s="71"/>
      <c r="J131" s="71"/>
      <c r="K131" s="57"/>
      <c r="L131" s="72"/>
      <c r="M131" s="72"/>
      <c r="N131" s="70"/>
      <c r="O131" s="70"/>
      <c r="P131" s="72"/>
      <c r="Q131" s="71"/>
      <c r="R131" s="57"/>
      <c r="S131" s="57"/>
      <c r="T131" s="57"/>
      <c r="W131" s="57"/>
      <c r="X131" s="57"/>
      <c r="Y131" s="57"/>
      <c r="Z131" s="57"/>
      <c r="AA131" s="57" t="str">
        <f>CONCATENATE("exp_",SAMPLES_general!Y131)</f>
        <v>exp_sam_</v>
      </c>
      <c r="AB131" s="57" t="str">
        <f>SAMPLES_general!Y131</f>
        <v>sam_</v>
      </c>
      <c r="AC131" s="72"/>
      <c r="AE131" s="57"/>
      <c r="AF131" s="57"/>
      <c r="AG131" s="57"/>
      <c r="AH131" s="57"/>
      <c r="AI131" s="57"/>
      <c r="AJ131" s="57"/>
      <c r="AK131" s="57"/>
    </row>
    <row r="132" ht="15.050000000000001">
      <c r="A132" t="s">
        <v>116</v>
      </c>
      <c r="B132">
        <f>SAMPLES_general!B132</f>
        <v>0</v>
      </c>
      <c r="C132" s="1"/>
      <c r="D132" s="57"/>
      <c r="E132" s="57"/>
      <c r="F132" s="70"/>
      <c r="G132" s="71"/>
      <c r="H132" s="71"/>
      <c r="I132" s="71"/>
      <c r="J132" s="71"/>
      <c r="K132" s="57"/>
      <c r="L132" s="72"/>
      <c r="M132" s="72"/>
      <c r="N132" s="70"/>
      <c r="O132" s="70"/>
      <c r="P132" s="72"/>
      <c r="Q132" s="71"/>
      <c r="R132" s="57"/>
      <c r="S132" s="57"/>
      <c r="T132" s="57"/>
      <c r="W132" s="57"/>
      <c r="X132" s="57"/>
      <c r="Y132" s="57"/>
      <c r="Z132" s="57"/>
      <c r="AA132" s="57" t="str">
        <f>CONCATENATE("exp_",SAMPLES_general!Y132)</f>
        <v>exp_sam_</v>
      </c>
      <c r="AB132" s="57" t="str">
        <f>SAMPLES_general!Y132</f>
        <v>sam_</v>
      </c>
      <c r="AC132" s="72"/>
      <c r="AE132" s="57"/>
      <c r="AF132" s="57"/>
      <c r="AG132" s="57"/>
      <c r="AH132" s="57"/>
      <c r="AI132" s="57"/>
      <c r="AJ132" s="57"/>
      <c r="AK132" s="57"/>
    </row>
    <row r="133" ht="15.050000000000001">
      <c r="A133" t="s">
        <v>116</v>
      </c>
      <c r="B133">
        <f>SAMPLES_general!B133</f>
        <v>0</v>
      </c>
      <c r="C133" s="1"/>
      <c r="D133" s="57"/>
      <c r="E133" s="57"/>
      <c r="F133" s="70"/>
      <c r="G133" s="71"/>
      <c r="H133" s="71"/>
      <c r="I133" s="71"/>
      <c r="J133" s="71"/>
      <c r="K133" s="57"/>
      <c r="L133" s="72"/>
      <c r="M133" s="72"/>
      <c r="N133" s="70"/>
      <c r="O133" s="70"/>
      <c r="P133" s="72"/>
      <c r="Q133" s="71"/>
      <c r="R133" s="57"/>
      <c r="S133" s="57"/>
      <c r="T133" s="57"/>
      <c r="W133" s="57"/>
      <c r="X133" s="57"/>
      <c r="Y133" s="57"/>
      <c r="Z133" s="57"/>
      <c r="AA133" s="57" t="str">
        <f>CONCATENATE("exp_",SAMPLES_general!Y133)</f>
        <v>exp_sam_</v>
      </c>
      <c r="AB133" s="57" t="str">
        <f>SAMPLES_general!Y133</f>
        <v>sam_</v>
      </c>
      <c r="AC133" s="72"/>
      <c r="AE133" s="57"/>
      <c r="AF133" s="57"/>
      <c r="AG133" s="57"/>
      <c r="AH133" s="57"/>
      <c r="AI133" s="57"/>
      <c r="AJ133" s="57"/>
      <c r="AK133" s="57"/>
    </row>
    <row r="134" ht="15.050000000000001">
      <c r="A134" t="s">
        <v>116</v>
      </c>
      <c r="B134">
        <f>SAMPLES_general!B134</f>
        <v>0</v>
      </c>
      <c r="C134" s="1"/>
      <c r="D134" s="57"/>
      <c r="E134" s="57"/>
      <c r="F134" s="70"/>
      <c r="G134" s="71"/>
      <c r="H134" s="71"/>
      <c r="I134" s="71"/>
      <c r="J134" s="71"/>
      <c r="K134" s="57"/>
      <c r="L134" s="72"/>
      <c r="M134" s="72"/>
      <c r="N134" s="70"/>
      <c r="O134" s="70"/>
      <c r="P134" s="72"/>
      <c r="Q134" s="71"/>
      <c r="R134" s="57"/>
      <c r="S134" s="57"/>
      <c r="T134" s="57"/>
      <c r="W134" s="57"/>
      <c r="X134" s="57"/>
      <c r="Y134" s="57"/>
      <c r="Z134" s="57"/>
      <c r="AA134" s="57" t="str">
        <f>CONCATENATE("exp_",SAMPLES_general!Y134)</f>
        <v>exp_sam_</v>
      </c>
      <c r="AB134" s="57" t="str">
        <f>SAMPLES_general!Y134</f>
        <v>sam_</v>
      </c>
      <c r="AC134" s="72"/>
      <c r="AE134" s="57"/>
      <c r="AF134" s="57"/>
      <c r="AG134" s="57"/>
      <c r="AH134" s="57"/>
      <c r="AI134" s="57"/>
      <c r="AJ134" s="57"/>
      <c r="AK134" s="57"/>
    </row>
    <row r="135" ht="15.050000000000001">
      <c r="A135" t="s">
        <v>116</v>
      </c>
      <c r="B135">
        <f>SAMPLES_general!B135</f>
        <v>0</v>
      </c>
      <c r="C135" s="1"/>
      <c r="D135" s="57"/>
      <c r="E135" s="57"/>
      <c r="F135" s="70"/>
      <c r="G135" s="71"/>
      <c r="H135" s="71"/>
      <c r="I135" s="71"/>
      <c r="J135" s="71"/>
      <c r="K135" s="57"/>
      <c r="L135" s="72"/>
      <c r="M135" s="72"/>
      <c r="N135" s="70"/>
      <c r="O135" s="70"/>
      <c r="P135" s="72"/>
      <c r="Q135" s="71"/>
      <c r="R135" s="57"/>
      <c r="S135" s="57"/>
      <c r="T135" s="57"/>
      <c r="W135" s="57"/>
      <c r="X135" s="57"/>
      <c r="Y135" s="57"/>
      <c r="Z135" s="57"/>
      <c r="AA135" s="57" t="str">
        <f>CONCATENATE("exp_",SAMPLES_general!Y135)</f>
        <v>exp_sam_</v>
      </c>
      <c r="AB135" s="57" t="str">
        <f>SAMPLES_general!Y135</f>
        <v>sam_</v>
      </c>
      <c r="AC135" s="72"/>
      <c r="AE135" s="57"/>
      <c r="AF135" s="57"/>
      <c r="AG135" s="57"/>
      <c r="AH135" s="57"/>
      <c r="AI135" s="57"/>
      <c r="AJ135" s="57"/>
      <c r="AK135" s="57"/>
    </row>
    <row r="136" ht="15.050000000000001">
      <c r="A136" t="s">
        <v>116</v>
      </c>
      <c r="B136">
        <f>SAMPLES_general!B136</f>
        <v>0</v>
      </c>
      <c r="C136" s="1"/>
      <c r="D136" s="57"/>
      <c r="E136" s="57"/>
      <c r="F136" s="70"/>
      <c r="G136" s="71"/>
      <c r="H136" s="71"/>
      <c r="I136" s="71"/>
      <c r="J136" s="71"/>
      <c r="K136" s="57"/>
      <c r="L136" s="72"/>
      <c r="M136" s="72"/>
      <c r="N136" s="70"/>
      <c r="O136" s="70"/>
      <c r="P136" s="72"/>
      <c r="Q136" s="71"/>
      <c r="R136" s="57"/>
      <c r="S136" s="57"/>
      <c r="T136" s="57"/>
      <c r="W136" s="57"/>
      <c r="X136" s="57"/>
      <c r="Y136" s="57"/>
      <c r="Z136" s="57"/>
      <c r="AA136" s="57" t="str">
        <f>CONCATENATE("exp_",SAMPLES_general!Y136)</f>
        <v>exp_sam_</v>
      </c>
      <c r="AB136" s="57" t="str">
        <f>SAMPLES_general!Y136</f>
        <v>sam_</v>
      </c>
      <c r="AC136" s="72"/>
      <c r="AE136" s="57"/>
      <c r="AF136" s="57"/>
      <c r="AG136" s="57"/>
      <c r="AH136" s="57"/>
      <c r="AI136" s="57"/>
      <c r="AJ136" s="57"/>
      <c r="AK136" s="57"/>
    </row>
    <row r="137" ht="15.050000000000001">
      <c r="A137" t="s">
        <v>116</v>
      </c>
      <c r="B137">
        <f>SAMPLES_general!B137</f>
        <v>0</v>
      </c>
      <c r="C137" s="1"/>
      <c r="D137" s="57"/>
      <c r="E137" s="57"/>
      <c r="F137" s="70"/>
      <c r="G137" s="71"/>
      <c r="H137" s="71"/>
      <c r="I137" s="71"/>
      <c r="J137" s="71"/>
      <c r="K137" s="57"/>
      <c r="L137" s="72"/>
      <c r="M137" s="72"/>
      <c r="N137" s="70"/>
      <c r="O137" s="70"/>
      <c r="P137" s="72"/>
      <c r="Q137" s="71"/>
      <c r="R137" s="57"/>
      <c r="S137" s="57"/>
      <c r="T137" s="57"/>
      <c r="W137" s="57"/>
      <c r="X137" s="57"/>
      <c r="Y137" s="57"/>
      <c r="Z137" s="57"/>
      <c r="AA137" s="57" t="str">
        <f>CONCATENATE("exp_",SAMPLES_general!Y137)</f>
        <v>exp_sam_</v>
      </c>
      <c r="AB137" s="57" t="str">
        <f>SAMPLES_general!Y137</f>
        <v>sam_</v>
      </c>
      <c r="AC137" s="72"/>
      <c r="AE137" s="57"/>
      <c r="AF137" s="57"/>
      <c r="AG137" s="57"/>
      <c r="AH137" s="57"/>
      <c r="AI137" s="57"/>
      <c r="AJ137" s="57"/>
      <c r="AK137" s="57"/>
    </row>
    <row r="138" ht="15.050000000000001">
      <c r="A138" t="s">
        <v>116</v>
      </c>
      <c r="B138">
        <f>SAMPLES_general!B138</f>
        <v>0</v>
      </c>
      <c r="C138" s="1"/>
      <c r="D138" s="57"/>
      <c r="E138" s="57"/>
      <c r="F138" s="70"/>
      <c r="G138" s="71"/>
      <c r="H138" s="71"/>
      <c r="I138" s="71"/>
      <c r="J138" s="71"/>
      <c r="K138" s="57"/>
      <c r="L138" s="72"/>
      <c r="M138" s="72"/>
      <c r="N138" s="70"/>
      <c r="O138" s="70"/>
      <c r="P138" s="72"/>
      <c r="Q138" s="71"/>
      <c r="R138" s="57"/>
      <c r="S138" s="57"/>
      <c r="T138" s="57"/>
      <c r="W138" s="57"/>
      <c r="X138" s="57"/>
      <c r="Y138" s="57"/>
      <c r="Z138" s="57"/>
      <c r="AA138" s="57" t="str">
        <f>CONCATENATE("exp_",SAMPLES_general!Y138)</f>
        <v>exp_sam_</v>
      </c>
      <c r="AB138" s="57" t="str">
        <f>SAMPLES_general!Y138</f>
        <v>sam_</v>
      </c>
      <c r="AC138" s="72"/>
      <c r="AE138" s="57"/>
      <c r="AF138" s="57"/>
      <c r="AG138" s="57"/>
      <c r="AH138" s="57"/>
      <c r="AI138" s="57"/>
      <c r="AJ138" s="57"/>
      <c r="AK138" s="57"/>
    </row>
    <row r="139" ht="15.050000000000001">
      <c r="A139" t="s">
        <v>116</v>
      </c>
      <c r="B139">
        <f>SAMPLES_general!B139</f>
        <v>0</v>
      </c>
      <c r="C139" s="1"/>
      <c r="D139" s="57"/>
      <c r="E139" s="57"/>
      <c r="F139" s="70"/>
      <c r="G139" s="71"/>
      <c r="H139" s="71"/>
      <c r="I139" s="71"/>
      <c r="J139" s="71"/>
      <c r="K139" s="57"/>
      <c r="L139" s="72"/>
      <c r="M139" s="72"/>
      <c r="N139" s="70"/>
      <c r="O139" s="70"/>
      <c r="P139" s="72"/>
      <c r="Q139" s="71"/>
      <c r="R139" s="57"/>
      <c r="S139" s="57"/>
      <c r="T139" s="57"/>
      <c r="W139" s="57"/>
      <c r="X139" s="57"/>
      <c r="Y139" s="57"/>
      <c r="Z139" s="57"/>
      <c r="AA139" s="57" t="str">
        <f>CONCATENATE("exp_",SAMPLES_general!Y139)</f>
        <v>exp_sam_</v>
      </c>
      <c r="AB139" s="57" t="str">
        <f>SAMPLES_general!Y139</f>
        <v>sam_</v>
      </c>
      <c r="AC139" s="72"/>
      <c r="AE139" s="57"/>
      <c r="AF139" s="57"/>
      <c r="AG139" s="57"/>
      <c r="AH139" s="57"/>
      <c r="AI139" s="57"/>
      <c r="AJ139" s="57"/>
      <c r="AK139" s="57"/>
    </row>
    <row r="140" ht="15.050000000000001">
      <c r="A140" t="s">
        <v>116</v>
      </c>
      <c r="B140">
        <f>SAMPLES_general!B140</f>
        <v>0</v>
      </c>
      <c r="C140" s="1"/>
      <c r="D140" s="57"/>
      <c r="E140" s="57"/>
      <c r="F140" s="70"/>
      <c r="G140" s="71"/>
      <c r="H140" s="71"/>
      <c r="I140" s="71"/>
      <c r="J140" s="71"/>
      <c r="K140" s="57"/>
      <c r="L140" s="72"/>
      <c r="M140" s="72"/>
      <c r="N140" s="70"/>
      <c r="O140" s="70"/>
      <c r="P140" s="72"/>
      <c r="Q140" s="71"/>
      <c r="R140" s="57"/>
      <c r="S140" s="57"/>
      <c r="T140" s="57"/>
      <c r="W140" s="57"/>
      <c r="X140" s="57"/>
      <c r="Y140" s="57"/>
      <c r="Z140" s="57"/>
      <c r="AA140" s="57" t="str">
        <f>CONCATENATE("exp_",SAMPLES_general!Y140)</f>
        <v>exp_sam_</v>
      </c>
      <c r="AB140" s="57" t="str">
        <f>SAMPLES_general!Y140</f>
        <v>sam_</v>
      </c>
      <c r="AC140" s="72"/>
      <c r="AE140" s="57"/>
      <c r="AF140" s="57"/>
      <c r="AG140" s="57"/>
      <c r="AH140" s="57"/>
      <c r="AI140" s="57"/>
      <c r="AJ140" s="57"/>
      <c r="AK140" s="57"/>
    </row>
    <row r="141" ht="15.050000000000001">
      <c r="A141" t="s">
        <v>116</v>
      </c>
      <c r="B141">
        <f>SAMPLES_general!B141</f>
        <v>0</v>
      </c>
      <c r="C141" s="1"/>
      <c r="D141" s="57"/>
      <c r="E141" s="57"/>
      <c r="F141" s="70"/>
      <c r="G141" s="71"/>
      <c r="H141" s="71"/>
      <c r="I141" s="71"/>
      <c r="J141" s="71"/>
      <c r="K141" s="57"/>
      <c r="L141" s="72"/>
      <c r="M141" s="72"/>
      <c r="N141" s="70"/>
      <c r="O141" s="70"/>
      <c r="P141" s="72"/>
      <c r="Q141" s="71"/>
      <c r="R141" s="57"/>
      <c r="S141" s="57"/>
      <c r="T141" s="57"/>
      <c r="W141" s="57"/>
      <c r="X141" s="57"/>
      <c r="Y141" s="57"/>
      <c r="Z141" s="57"/>
      <c r="AA141" s="57" t="str">
        <f>CONCATENATE("exp_",SAMPLES_general!Y141)</f>
        <v>exp_sam_</v>
      </c>
      <c r="AB141" s="57" t="str">
        <f>SAMPLES_general!Y141</f>
        <v>sam_</v>
      </c>
      <c r="AC141" s="72"/>
      <c r="AE141" s="57"/>
      <c r="AF141" s="57"/>
      <c r="AG141" s="57"/>
      <c r="AH141" s="57"/>
      <c r="AI141" s="57"/>
      <c r="AJ141" s="57"/>
      <c r="AK141" s="57"/>
    </row>
    <row r="142" ht="15.050000000000001">
      <c r="A142" t="s">
        <v>116</v>
      </c>
      <c r="B142">
        <f>SAMPLES_general!B142</f>
        <v>0</v>
      </c>
      <c r="C142" s="1"/>
      <c r="D142" s="57"/>
      <c r="E142" s="57"/>
      <c r="F142" s="70"/>
      <c r="G142" s="71"/>
      <c r="H142" s="71"/>
      <c r="I142" s="71"/>
      <c r="J142" s="71"/>
      <c r="K142" s="57"/>
      <c r="L142" s="72"/>
      <c r="M142" s="72"/>
      <c r="N142" s="70"/>
      <c r="O142" s="70"/>
      <c r="P142" s="72"/>
      <c r="Q142" s="71"/>
      <c r="R142" s="57"/>
      <c r="S142" s="57"/>
      <c r="T142" s="57"/>
      <c r="W142" s="57"/>
      <c r="X142" s="57"/>
      <c r="Y142" s="57"/>
      <c r="Z142" s="57"/>
      <c r="AA142" s="57" t="str">
        <f>CONCATENATE("exp_",SAMPLES_general!Y142)</f>
        <v>exp_sam_</v>
      </c>
      <c r="AB142" s="57" t="str">
        <f>SAMPLES_general!Y142</f>
        <v>sam_</v>
      </c>
      <c r="AC142" s="72"/>
      <c r="AE142" s="57"/>
      <c r="AF142" s="57"/>
      <c r="AG142" s="57"/>
      <c r="AH142" s="57"/>
      <c r="AI142" s="57"/>
      <c r="AJ142" s="57"/>
      <c r="AK142" s="57"/>
    </row>
    <row r="143" ht="15.050000000000001">
      <c r="A143" t="s">
        <v>116</v>
      </c>
      <c r="B143">
        <f>SAMPLES_general!B143</f>
        <v>0</v>
      </c>
      <c r="C143" s="1"/>
      <c r="D143" s="57"/>
      <c r="E143" s="57"/>
      <c r="F143" s="70"/>
      <c r="G143" s="71"/>
      <c r="H143" s="71"/>
      <c r="I143" s="71"/>
      <c r="J143" s="71"/>
      <c r="K143" s="57"/>
      <c r="L143" s="72"/>
      <c r="M143" s="72"/>
      <c r="N143" s="70"/>
      <c r="O143" s="70"/>
      <c r="P143" s="72"/>
      <c r="Q143" s="71"/>
      <c r="R143" s="57"/>
      <c r="S143" s="57"/>
      <c r="T143" s="57"/>
      <c r="W143" s="57"/>
      <c r="X143" s="57"/>
      <c r="Y143" s="57"/>
      <c r="Z143" s="57"/>
      <c r="AA143" s="57" t="str">
        <f>CONCATENATE("exp_",SAMPLES_general!Y143)</f>
        <v>exp_sam_</v>
      </c>
      <c r="AB143" s="57" t="str">
        <f>SAMPLES_general!Y143</f>
        <v>sam_</v>
      </c>
      <c r="AC143" s="72"/>
      <c r="AE143" s="57"/>
      <c r="AF143" s="57"/>
      <c r="AG143" s="57"/>
      <c r="AH143" s="57"/>
      <c r="AI143" s="57"/>
      <c r="AJ143" s="57"/>
      <c r="AK143" s="57"/>
    </row>
    <row r="144" ht="15.050000000000001">
      <c r="A144" t="s">
        <v>116</v>
      </c>
      <c r="B144">
        <f>SAMPLES_general!B144</f>
        <v>0</v>
      </c>
      <c r="C144" s="1"/>
      <c r="D144" s="57"/>
      <c r="E144" s="57"/>
      <c r="F144" s="70"/>
      <c r="G144" s="71"/>
      <c r="H144" s="71"/>
      <c r="I144" s="71"/>
      <c r="J144" s="71"/>
      <c r="K144" s="57"/>
      <c r="L144" s="72"/>
      <c r="M144" s="72"/>
      <c r="N144" s="70"/>
      <c r="O144" s="70"/>
      <c r="P144" s="72"/>
      <c r="Q144" s="71"/>
      <c r="R144" s="57"/>
      <c r="S144" s="57"/>
      <c r="T144" s="57"/>
      <c r="W144" s="57"/>
      <c r="X144" s="57"/>
      <c r="Y144" s="57"/>
      <c r="Z144" s="57"/>
      <c r="AA144" s="57" t="str">
        <f>CONCATENATE("exp_",SAMPLES_general!Y144)</f>
        <v>exp_sam_</v>
      </c>
      <c r="AB144" s="57" t="str">
        <f>SAMPLES_general!Y144</f>
        <v>sam_</v>
      </c>
      <c r="AC144" s="72"/>
      <c r="AE144" s="57"/>
      <c r="AF144" s="57"/>
      <c r="AG144" s="57"/>
      <c r="AH144" s="57"/>
      <c r="AI144" s="57"/>
      <c r="AJ144" s="57"/>
      <c r="AK144" s="57"/>
    </row>
    <row r="145" ht="15.050000000000001">
      <c r="A145" t="s">
        <v>116</v>
      </c>
      <c r="B145">
        <f>SAMPLES_general!B145</f>
        <v>0</v>
      </c>
      <c r="C145" s="1"/>
      <c r="D145" s="57"/>
      <c r="E145" s="57"/>
      <c r="F145" s="70"/>
      <c r="G145" s="71"/>
      <c r="H145" s="71"/>
      <c r="I145" s="71"/>
      <c r="J145" s="71"/>
      <c r="K145" s="57"/>
      <c r="L145" s="72"/>
      <c r="M145" s="72"/>
      <c r="N145" s="70"/>
      <c r="O145" s="70"/>
      <c r="P145" s="72"/>
      <c r="Q145" s="71"/>
      <c r="R145" s="57"/>
      <c r="S145" s="57"/>
      <c r="T145" s="57"/>
      <c r="W145" s="57"/>
      <c r="X145" s="57"/>
      <c r="Y145" s="57"/>
      <c r="Z145" s="57"/>
      <c r="AA145" s="57" t="str">
        <f>CONCATENATE("exp_",SAMPLES_general!Y145)</f>
        <v>exp_sam_</v>
      </c>
      <c r="AB145" s="57" t="str">
        <f>SAMPLES_general!Y145</f>
        <v>sam_</v>
      </c>
      <c r="AC145" s="72"/>
      <c r="AE145" s="57"/>
      <c r="AF145" s="57"/>
      <c r="AG145" s="57"/>
      <c r="AH145" s="57"/>
      <c r="AI145" s="57"/>
      <c r="AJ145" s="57"/>
      <c r="AK145" s="57"/>
    </row>
    <row r="146" ht="15.050000000000001">
      <c r="A146" t="s">
        <v>116</v>
      </c>
      <c r="B146">
        <f>SAMPLES_general!B146</f>
        <v>0</v>
      </c>
      <c r="C146" s="1"/>
      <c r="D146" s="57"/>
      <c r="E146" s="57"/>
      <c r="F146" s="70"/>
      <c r="G146" s="71"/>
      <c r="H146" s="71"/>
      <c r="I146" s="71"/>
      <c r="J146" s="71"/>
      <c r="K146" s="57"/>
      <c r="L146" s="72"/>
      <c r="M146" s="72"/>
      <c r="N146" s="70"/>
      <c r="O146" s="70"/>
      <c r="P146" s="72"/>
      <c r="Q146" s="71"/>
      <c r="R146" s="57"/>
      <c r="S146" s="57"/>
      <c r="T146" s="57"/>
      <c r="W146" s="57"/>
      <c r="X146" s="57"/>
      <c r="Y146" s="57"/>
      <c r="Z146" s="57"/>
      <c r="AA146" s="57" t="str">
        <f>CONCATENATE("exp_",SAMPLES_general!Y146)</f>
        <v>exp_sam_</v>
      </c>
      <c r="AB146" s="57" t="str">
        <f>SAMPLES_general!Y146</f>
        <v>sam_</v>
      </c>
      <c r="AC146" s="72"/>
      <c r="AE146" s="57"/>
      <c r="AF146" s="57"/>
      <c r="AG146" s="57"/>
      <c r="AH146" s="57"/>
      <c r="AI146" s="57"/>
      <c r="AJ146" s="57"/>
      <c r="AK146" s="57"/>
    </row>
    <row r="147" ht="15.050000000000001">
      <c r="A147" t="s">
        <v>116</v>
      </c>
      <c r="B147">
        <f>SAMPLES_general!B147</f>
        <v>0</v>
      </c>
      <c r="C147" s="1"/>
      <c r="D147" s="57"/>
      <c r="E147" s="57"/>
      <c r="F147" s="70"/>
      <c r="G147" s="71"/>
      <c r="H147" s="71"/>
      <c r="I147" s="71"/>
      <c r="J147" s="71"/>
      <c r="K147" s="57"/>
      <c r="L147" s="72"/>
      <c r="M147" s="72"/>
      <c r="N147" s="70"/>
      <c r="O147" s="70"/>
      <c r="P147" s="72"/>
      <c r="Q147" s="71"/>
      <c r="R147" s="57"/>
      <c r="S147" s="57"/>
      <c r="T147" s="57"/>
      <c r="W147" s="57"/>
      <c r="X147" s="57"/>
      <c r="Y147" s="57"/>
      <c r="Z147" s="57"/>
      <c r="AA147" s="57" t="str">
        <f>CONCATENATE("exp_",SAMPLES_general!Y147)</f>
        <v>exp_sam_</v>
      </c>
      <c r="AB147" s="57" t="str">
        <f>SAMPLES_general!Y147</f>
        <v>sam_</v>
      </c>
      <c r="AC147" s="72"/>
      <c r="AE147" s="57"/>
      <c r="AF147" s="57"/>
      <c r="AG147" s="57"/>
      <c r="AH147" s="57"/>
      <c r="AI147" s="57"/>
      <c r="AJ147" s="57"/>
      <c r="AK147" s="57"/>
    </row>
    <row r="148" ht="15.050000000000001">
      <c r="A148" t="s">
        <v>116</v>
      </c>
      <c r="B148">
        <f>SAMPLES_general!B148</f>
        <v>0</v>
      </c>
      <c r="C148" s="1"/>
      <c r="D148" s="57"/>
      <c r="E148" s="57"/>
      <c r="F148" s="70"/>
      <c r="G148" s="71"/>
      <c r="H148" s="71"/>
      <c r="I148" s="71"/>
      <c r="J148" s="71"/>
      <c r="K148" s="57"/>
      <c r="L148" s="72"/>
      <c r="M148" s="72"/>
      <c r="N148" s="70"/>
      <c r="O148" s="70"/>
      <c r="P148" s="72"/>
      <c r="Q148" s="71"/>
      <c r="R148" s="57"/>
      <c r="S148" s="57"/>
      <c r="T148" s="57"/>
      <c r="W148" s="57"/>
      <c r="X148" s="57"/>
      <c r="Y148" s="57"/>
      <c r="Z148" s="57"/>
      <c r="AA148" s="57" t="str">
        <f>CONCATENATE("exp_",SAMPLES_general!Y148)</f>
        <v>exp_sam_</v>
      </c>
      <c r="AB148" s="57" t="str">
        <f>SAMPLES_general!Y148</f>
        <v>sam_</v>
      </c>
      <c r="AC148" s="72"/>
      <c r="AE148" s="57"/>
      <c r="AF148" s="57"/>
      <c r="AG148" s="57"/>
      <c r="AH148" s="57"/>
      <c r="AI148" s="57"/>
      <c r="AJ148" s="57"/>
      <c r="AK148" s="57"/>
    </row>
    <row r="149" ht="15.050000000000001">
      <c r="A149" t="s">
        <v>116</v>
      </c>
      <c r="B149">
        <f>SAMPLES_general!B149</f>
        <v>0</v>
      </c>
      <c r="C149" s="1"/>
      <c r="D149" s="57"/>
      <c r="E149" s="57"/>
      <c r="F149" s="70"/>
      <c r="G149" s="71"/>
      <c r="H149" s="71"/>
      <c r="I149" s="71"/>
      <c r="J149" s="71"/>
      <c r="K149" s="57"/>
      <c r="L149" s="72"/>
      <c r="M149" s="72"/>
      <c r="N149" s="70"/>
      <c r="O149" s="70"/>
      <c r="P149" s="72"/>
      <c r="Q149" s="71"/>
      <c r="R149" s="57"/>
      <c r="S149" s="57"/>
      <c r="T149" s="57"/>
      <c r="W149" s="57"/>
      <c r="X149" s="57"/>
      <c r="Y149" s="57"/>
      <c r="Z149" s="57"/>
      <c r="AA149" s="57" t="str">
        <f>CONCATENATE("exp_",SAMPLES_general!Y149)</f>
        <v>exp_sam_</v>
      </c>
      <c r="AB149" s="57" t="str">
        <f>SAMPLES_general!Y149</f>
        <v>sam_</v>
      </c>
      <c r="AC149" s="72"/>
      <c r="AE149" s="57"/>
      <c r="AF149" s="57"/>
      <c r="AG149" s="57"/>
      <c r="AH149" s="57"/>
      <c r="AI149" s="57"/>
      <c r="AJ149" s="57"/>
      <c r="AK149" s="57"/>
    </row>
    <row r="150" ht="15.050000000000001">
      <c r="A150" t="s">
        <v>116</v>
      </c>
      <c r="B150">
        <f>SAMPLES_general!B150</f>
        <v>0</v>
      </c>
      <c r="C150" s="1"/>
      <c r="D150" s="57"/>
      <c r="E150" s="57"/>
      <c r="F150" s="70"/>
      <c r="G150" s="71"/>
      <c r="H150" s="71"/>
      <c r="I150" s="71"/>
      <c r="J150" s="71"/>
      <c r="K150" s="57"/>
      <c r="L150" s="72"/>
      <c r="M150" s="72"/>
      <c r="N150" s="70"/>
      <c r="O150" s="70"/>
      <c r="P150" s="72"/>
      <c r="Q150" s="71"/>
      <c r="R150" s="57"/>
      <c r="S150" s="57"/>
      <c r="T150" s="57"/>
      <c r="W150" s="57"/>
      <c r="X150" s="57"/>
      <c r="Y150" s="57"/>
      <c r="Z150" s="57"/>
      <c r="AA150" s="57" t="str">
        <f>CONCATENATE("exp_",SAMPLES_general!Y150)</f>
        <v>exp_sam_</v>
      </c>
      <c r="AB150" s="57" t="str">
        <f>SAMPLES_general!Y150</f>
        <v>sam_</v>
      </c>
      <c r="AC150" s="72"/>
      <c r="AE150" s="57"/>
      <c r="AF150" s="57"/>
      <c r="AG150" s="57"/>
      <c r="AH150" s="57"/>
      <c r="AI150" s="57"/>
      <c r="AJ150" s="57"/>
      <c r="AK150" s="57"/>
    </row>
    <row r="151" ht="15.050000000000001">
      <c r="A151" t="s">
        <v>116</v>
      </c>
      <c r="B151">
        <f>SAMPLES_general!B151</f>
        <v>0</v>
      </c>
      <c r="C151" s="1"/>
      <c r="D151" s="57"/>
      <c r="E151" s="57"/>
      <c r="F151" s="70"/>
      <c r="G151" s="71"/>
      <c r="H151" s="71"/>
      <c r="I151" s="71"/>
      <c r="J151" s="71"/>
      <c r="K151" s="57"/>
      <c r="L151" s="72"/>
      <c r="M151" s="72"/>
      <c r="N151" s="70"/>
      <c r="O151" s="70"/>
      <c r="P151" s="72"/>
      <c r="Q151" s="71"/>
      <c r="R151" s="57"/>
      <c r="S151" s="57"/>
      <c r="T151" s="57"/>
      <c r="W151" s="57"/>
      <c r="X151" s="57"/>
      <c r="Y151" s="57"/>
      <c r="Z151" s="57"/>
      <c r="AA151" s="57" t="str">
        <f>CONCATENATE("exp_",SAMPLES_general!Y151)</f>
        <v>exp_sam_</v>
      </c>
      <c r="AB151" s="57" t="str">
        <f>SAMPLES_general!Y151</f>
        <v>sam_</v>
      </c>
      <c r="AC151" s="72"/>
      <c r="AE151" s="57"/>
      <c r="AF151" s="57"/>
      <c r="AG151" s="57"/>
      <c r="AH151" s="57"/>
      <c r="AI151" s="57"/>
      <c r="AJ151" s="57"/>
      <c r="AK151" s="57"/>
    </row>
    <row r="152" ht="15.050000000000001">
      <c r="A152" t="s">
        <v>116</v>
      </c>
      <c r="B152">
        <f>SAMPLES_general!B152</f>
        <v>0</v>
      </c>
      <c r="C152" s="1"/>
      <c r="D152" s="57"/>
      <c r="E152" s="57"/>
      <c r="F152" s="70"/>
      <c r="G152" s="71"/>
      <c r="H152" s="71"/>
      <c r="I152" s="71"/>
      <c r="J152" s="71"/>
      <c r="K152" s="57"/>
      <c r="L152" s="72"/>
      <c r="M152" s="72"/>
      <c r="N152" s="70"/>
      <c r="O152" s="70"/>
      <c r="P152" s="72"/>
      <c r="Q152" s="71"/>
      <c r="R152" s="57"/>
      <c r="S152" s="57"/>
      <c r="T152" s="57"/>
      <c r="W152" s="57"/>
      <c r="X152" s="57"/>
      <c r="Y152" s="57"/>
      <c r="Z152" s="57"/>
      <c r="AA152" s="57" t="str">
        <f>CONCATENATE("exp_",SAMPLES_general!Y152)</f>
        <v>exp_sam_</v>
      </c>
      <c r="AB152" s="57" t="str">
        <f>SAMPLES_general!Y152</f>
        <v>sam_</v>
      </c>
      <c r="AC152" s="72"/>
      <c r="AE152" s="57"/>
      <c r="AF152" s="57"/>
      <c r="AG152" s="57"/>
      <c r="AH152" s="57"/>
      <c r="AI152" s="57"/>
      <c r="AJ152" s="57"/>
      <c r="AK152" s="57"/>
    </row>
    <row r="153" ht="15.050000000000001">
      <c r="A153" t="s">
        <v>116</v>
      </c>
      <c r="B153">
        <f>SAMPLES_general!B153</f>
        <v>0</v>
      </c>
      <c r="C153" s="1"/>
      <c r="D153" s="57"/>
      <c r="E153" s="57"/>
      <c r="F153" s="70"/>
      <c r="G153" s="71"/>
      <c r="H153" s="71"/>
      <c r="I153" s="71"/>
      <c r="J153" s="71"/>
      <c r="K153" s="57"/>
      <c r="L153" s="72"/>
      <c r="M153" s="72"/>
      <c r="N153" s="70"/>
      <c r="O153" s="70"/>
      <c r="P153" s="72"/>
      <c r="Q153" s="71"/>
      <c r="R153" s="57"/>
      <c r="S153" s="57"/>
      <c r="T153" s="57"/>
      <c r="W153" s="57"/>
      <c r="X153" s="57"/>
      <c r="Y153" s="57"/>
      <c r="Z153" s="57"/>
      <c r="AA153" s="57" t="str">
        <f>CONCATENATE("exp_",SAMPLES_general!Y153)</f>
        <v>exp_sam_</v>
      </c>
      <c r="AB153" s="57" t="str">
        <f>SAMPLES_general!Y153</f>
        <v>sam_</v>
      </c>
      <c r="AC153" s="72"/>
      <c r="AE153" s="57"/>
      <c r="AF153" s="57"/>
      <c r="AG153" s="57"/>
      <c r="AH153" s="57"/>
      <c r="AI153" s="57"/>
      <c r="AJ153" s="57"/>
      <c r="AK153" s="57"/>
    </row>
    <row r="154" ht="15.050000000000001">
      <c r="A154" t="s">
        <v>116</v>
      </c>
      <c r="B154">
        <f>SAMPLES_general!B154</f>
        <v>0</v>
      </c>
      <c r="C154" s="1"/>
      <c r="D154" s="57"/>
      <c r="E154" s="57"/>
      <c r="F154" s="70"/>
      <c r="G154" s="71"/>
      <c r="H154" s="71"/>
      <c r="I154" s="71"/>
      <c r="J154" s="71"/>
      <c r="K154" s="57"/>
      <c r="L154" s="72"/>
      <c r="M154" s="72"/>
      <c r="N154" s="70"/>
      <c r="O154" s="70"/>
      <c r="P154" s="72"/>
      <c r="Q154" s="71"/>
      <c r="R154" s="57"/>
      <c r="S154" s="57"/>
      <c r="T154" s="57"/>
      <c r="W154" s="57"/>
      <c r="X154" s="57"/>
      <c r="Y154" s="57"/>
      <c r="Z154" s="57"/>
      <c r="AA154" s="57" t="str">
        <f>CONCATENATE("exp_",SAMPLES_general!Y154)</f>
        <v>exp_sam_</v>
      </c>
      <c r="AB154" s="57" t="str">
        <f>SAMPLES_general!Y154</f>
        <v>sam_</v>
      </c>
      <c r="AC154" s="72"/>
      <c r="AE154" s="57"/>
      <c r="AF154" s="57"/>
      <c r="AG154" s="57"/>
      <c r="AH154" s="57"/>
      <c r="AI154" s="57"/>
      <c r="AJ154" s="57"/>
      <c r="AK154" s="57"/>
    </row>
    <row r="155" ht="15.050000000000001">
      <c r="A155" t="s">
        <v>116</v>
      </c>
      <c r="B155">
        <f>SAMPLES_general!B155</f>
        <v>0</v>
      </c>
      <c r="C155" s="1"/>
      <c r="D155" s="57"/>
      <c r="E155" s="57"/>
      <c r="F155" s="70"/>
      <c r="G155" s="71"/>
      <c r="H155" s="71"/>
      <c r="I155" s="71"/>
      <c r="J155" s="71"/>
      <c r="K155" s="57"/>
      <c r="L155" s="72"/>
      <c r="M155" s="72"/>
      <c r="N155" s="70"/>
      <c r="O155" s="70"/>
      <c r="P155" s="72"/>
      <c r="Q155" s="71"/>
      <c r="R155" s="57"/>
      <c r="S155" s="57"/>
      <c r="T155" s="57"/>
      <c r="W155" s="57"/>
      <c r="X155" s="57"/>
      <c r="Y155" s="57"/>
      <c r="Z155" s="57"/>
      <c r="AA155" s="57" t="str">
        <f>CONCATENATE("exp_",SAMPLES_general!Y155)</f>
        <v>exp_sam_</v>
      </c>
      <c r="AB155" s="57" t="str">
        <f>SAMPLES_general!Y155</f>
        <v>sam_</v>
      </c>
      <c r="AC155" s="72"/>
      <c r="AE155" s="57"/>
      <c r="AF155" s="57"/>
      <c r="AG155" s="57"/>
      <c r="AH155" s="57"/>
      <c r="AI155" s="57"/>
      <c r="AJ155" s="57"/>
      <c r="AK155" s="57"/>
    </row>
    <row r="156" ht="15.050000000000001">
      <c r="A156" t="s">
        <v>116</v>
      </c>
      <c r="B156">
        <f>SAMPLES_general!B156</f>
        <v>0</v>
      </c>
      <c r="C156" s="1"/>
      <c r="D156" s="57"/>
      <c r="E156" s="57"/>
      <c r="F156" s="70"/>
      <c r="G156" s="71"/>
      <c r="H156" s="71"/>
      <c r="I156" s="71"/>
      <c r="J156" s="71"/>
      <c r="K156" s="57"/>
      <c r="L156" s="72"/>
      <c r="M156" s="72"/>
      <c r="N156" s="70"/>
      <c r="O156" s="70"/>
      <c r="P156" s="72"/>
      <c r="Q156" s="71"/>
      <c r="R156" s="57"/>
      <c r="S156" s="57"/>
      <c r="T156" s="57"/>
      <c r="W156" s="57"/>
      <c r="X156" s="57"/>
      <c r="Y156" s="57"/>
      <c r="Z156" s="57"/>
      <c r="AA156" s="57" t="str">
        <f>CONCATENATE("exp_",SAMPLES_general!Y156)</f>
        <v>exp_sam_</v>
      </c>
      <c r="AB156" s="57" t="str">
        <f>SAMPLES_general!Y156</f>
        <v>sam_</v>
      </c>
      <c r="AC156" s="72"/>
      <c r="AE156" s="57"/>
      <c r="AF156" s="57"/>
      <c r="AG156" s="57"/>
      <c r="AH156" s="57"/>
      <c r="AI156" s="57"/>
      <c r="AJ156" s="57"/>
      <c r="AK156" s="57"/>
    </row>
    <row r="157" ht="15.050000000000001">
      <c r="A157" t="s">
        <v>116</v>
      </c>
      <c r="B157">
        <f>SAMPLES_general!B157</f>
        <v>0</v>
      </c>
      <c r="C157" s="1"/>
      <c r="D157" s="57"/>
      <c r="E157" s="57"/>
      <c r="F157" s="70"/>
      <c r="G157" s="71"/>
      <c r="H157" s="71"/>
      <c r="I157" s="71"/>
      <c r="J157" s="71"/>
      <c r="K157" s="57"/>
      <c r="L157" s="72"/>
      <c r="M157" s="72"/>
      <c r="N157" s="70"/>
      <c r="O157" s="70"/>
      <c r="P157" s="72"/>
      <c r="Q157" s="71"/>
      <c r="R157" s="57"/>
      <c r="S157" s="57"/>
      <c r="T157" s="57"/>
      <c r="W157" s="57"/>
      <c r="X157" s="57"/>
      <c r="Y157" s="57"/>
      <c r="Z157" s="57"/>
      <c r="AA157" s="57" t="str">
        <f>CONCATENATE("exp_",SAMPLES_general!Y157)</f>
        <v>exp_sam_</v>
      </c>
      <c r="AB157" s="57" t="str">
        <f>SAMPLES_general!Y157</f>
        <v>sam_</v>
      </c>
      <c r="AC157" s="72"/>
      <c r="AE157" s="57"/>
      <c r="AF157" s="57"/>
      <c r="AG157" s="57"/>
      <c r="AH157" s="57"/>
      <c r="AI157" s="57"/>
      <c r="AJ157" s="57"/>
      <c r="AK157" s="57"/>
    </row>
    <row r="158" ht="15.050000000000001">
      <c r="A158" t="s">
        <v>116</v>
      </c>
      <c r="B158">
        <f>SAMPLES_general!B158</f>
        <v>0</v>
      </c>
      <c r="C158" s="1"/>
      <c r="D158" s="57"/>
      <c r="E158" s="57"/>
      <c r="F158" s="70"/>
      <c r="G158" s="71"/>
      <c r="H158" s="71"/>
      <c r="I158" s="71"/>
      <c r="J158" s="71"/>
      <c r="K158" s="57"/>
      <c r="L158" s="72"/>
      <c r="M158" s="72"/>
      <c r="N158" s="70"/>
      <c r="O158" s="70"/>
      <c r="P158" s="72"/>
      <c r="Q158" s="71"/>
      <c r="R158" s="57"/>
      <c r="S158" s="57"/>
      <c r="T158" s="57"/>
      <c r="W158" s="57"/>
      <c r="X158" s="57"/>
      <c r="Y158" s="57"/>
      <c r="Z158" s="57"/>
      <c r="AA158" s="57" t="str">
        <f>CONCATENATE("exp_",SAMPLES_general!Y158)</f>
        <v>exp_sam_</v>
      </c>
      <c r="AB158" s="57" t="str">
        <f>SAMPLES_general!Y158</f>
        <v>sam_</v>
      </c>
      <c r="AC158" s="72"/>
      <c r="AE158" s="57"/>
      <c r="AF158" s="57"/>
      <c r="AG158" s="57"/>
      <c r="AH158" s="57"/>
      <c r="AI158" s="57"/>
      <c r="AJ158" s="57"/>
      <c r="AK158" s="57"/>
    </row>
    <row r="159" ht="15.050000000000001">
      <c r="A159" t="s">
        <v>116</v>
      </c>
      <c r="B159">
        <f>SAMPLES_general!B159</f>
        <v>0</v>
      </c>
      <c r="C159" s="1"/>
      <c r="D159" s="57"/>
      <c r="E159" s="57"/>
      <c r="F159" s="70"/>
      <c r="G159" s="71"/>
      <c r="H159" s="71"/>
      <c r="I159" s="71"/>
      <c r="J159" s="71"/>
      <c r="K159" s="57"/>
      <c r="L159" s="72"/>
      <c r="M159" s="72"/>
      <c r="N159" s="70"/>
      <c r="O159" s="70"/>
      <c r="P159" s="72"/>
      <c r="Q159" s="71"/>
      <c r="R159" s="57"/>
      <c r="S159" s="57"/>
      <c r="T159" s="57"/>
      <c r="W159" s="57"/>
      <c r="X159" s="57"/>
      <c r="Y159" s="57"/>
      <c r="Z159" s="57"/>
      <c r="AA159" s="57" t="str">
        <f>CONCATENATE("exp_",SAMPLES_general!Y159)</f>
        <v>exp_sam_</v>
      </c>
      <c r="AB159" s="57" t="str">
        <f>SAMPLES_general!Y159</f>
        <v>sam_</v>
      </c>
      <c r="AC159" s="72"/>
      <c r="AE159" s="57"/>
      <c r="AF159" s="57"/>
      <c r="AG159" s="57"/>
      <c r="AH159" s="57"/>
      <c r="AI159" s="57"/>
      <c r="AJ159" s="57"/>
      <c r="AK159" s="57"/>
    </row>
    <row r="160" ht="15.050000000000001">
      <c r="A160" t="s">
        <v>116</v>
      </c>
      <c r="B160">
        <f>SAMPLES_general!B160</f>
        <v>0</v>
      </c>
      <c r="C160" s="1"/>
      <c r="D160" s="57"/>
      <c r="E160" s="57"/>
      <c r="F160" s="70"/>
      <c r="G160" s="71"/>
      <c r="H160" s="71"/>
      <c r="I160" s="71"/>
      <c r="J160" s="71"/>
      <c r="K160" s="57"/>
      <c r="L160" s="72"/>
      <c r="M160" s="72"/>
      <c r="N160" s="70"/>
      <c r="O160" s="70"/>
      <c r="P160" s="72"/>
      <c r="Q160" s="71"/>
      <c r="R160" s="57"/>
      <c r="S160" s="57"/>
      <c r="T160" s="57"/>
      <c r="W160" s="57"/>
      <c r="X160" s="57"/>
      <c r="Y160" s="57"/>
      <c r="Z160" s="57"/>
      <c r="AA160" s="57" t="str">
        <f>CONCATENATE("exp_",SAMPLES_general!Y160)</f>
        <v>exp_sam_</v>
      </c>
      <c r="AB160" s="57" t="str">
        <f>SAMPLES_general!Y160</f>
        <v>sam_</v>
      </c>
      <c r="AC160" s="72"/>
      <c r="AE160" s="57"/>
      <c r="AF160" s="57"/>
      <c r="AG160" s="57"/>
      <c r="AH160" s="57"/>
      <c r="AI160" s="57"/>
      <c r="AJ160" s="57"/>
      <c r="AK160" s="57"/>
    </row>
    <row r="161" ht="15.050000000000001">
      <c r="A161" t="s">
        <v>116</v>
      </c>
      <c r="B161">
        <f>SAMPLES_general!B161</f>
        <v>0</v>
      </c>
      <c r="C161" s="1"/>
      <c r="D161" s="57"/>
      <c r="E161" s="57"/>
      <c r="F161" s="70"/>
      <c r="G161" s="71"/>
      <c r="H161" s="71"/>
      <c r="I161" s="71"/>
      <c r="J161" s="71"/>
      <c r="K161" s="57"/>
      <c r="L161" s="72"/>
      <c r="M161" s="72"/>
      <c r="N161" s="70"/>
      <c r="O161" s="70"/>
      <c r="P161" s="72"/>
      <c r="Q161" s="71"/>
      <c r="R161" s="57"/>
      <c r="S161" s="57"/>
      <c r="T161" s="57"/>
      <c r="W161" s="57"/>
      <c r="X161" s="57"/>
      <c r="Y161" s="57"/>
      <c r="Z161" s="57"/>
      <c r="AA161" s="57" t="str">
        <f>CONCATENATE("exp_",SAMPLES_general!Y161)</f>
        <v>exp_sam_</v>
      </c>
      <c r="AB161" s="57" t="str">
        <f>SAMPLES_general!Y161</f>
        <v>sam_</v>
      </c>
      <c r="AC161" s="72"/>
      <c r="AE161" s="57"/>
      <c r="AF161" s="57"/>
      <c r="AG161" s="57"/>
      <c r="AH161" s="57"/>
      <c r="AI161" s="57"/>
      <c r="AJ161" s="57"/>
      <c r="AK161" s="57"/>
    </row>
    <row r="162" ht="15.050000000000001">
      <c r="A162" t="s">
        <v>116</v>
      </c>
      <c r="B162">
        <f>SAMPLES_general!B162</f>
        <v>0</v>
      </c>
      <c r="C162" s="1"/>
      <c r="D162" s="57"/>
      <c r="E162" s="57"/>
      <c r="F162" s="70"/>
      <c r="G162" s="71"/>
      <c r="H162" s="71"/>
      <c r="I162" s="71"/>
      <c r="J162" s="71"/>
      <c r="K162" s="57"/>
      <c r="L162" s="72"/>
      <c r="M162" s="72"/>
      <c r="N162" s="70"/>
      <c r="O162" s="70"/>
      <c r="P162" s="72"/>
      <c r="Q162" s="71"/>
      <c r="R162" s="57"/>
      <c r="S162" s="57"/>
      <c r="T162" s="57"/>
      <c r="W162" s="57"/>
      <c r="X162" s="57"/>
      <c r="Y162" s="57"/>
      <c r="Z162" s="57"/>
      <c r="AA162" s="57" t="str">
        <f>CONCATENATE("exp_",SAMPLES_general!Y162)</f>
        <v>exp_sam_</v>
      </c>
      <c r="AB162" s="57" t="str">
        <f>SAMPLES_general!Y162</f>
        <v>sam_</v>
      </c>
      <c r="AC162" s="72"/>
      <c r="AE162" s="57"/>
      <c r="AF162" s="57"/>
      <c r="AG162" s="57"/>
      <c r="AH162" s="57"/>
      <c r="AI162" s="57"/>
      <c r="AJ162" s="57"/>
      <c r="AK162" s="57"/>
    </row>
    <row r="163" ht="15.050000000000001">
      <c r="A163" t="s">
        <v>116</v>
      </c>
      <c r="B163">
        <f>SAMPLES_general!B163</f>
        <v>0</v>
      </c>
      <c r="C163" s="1"/>
      <c r="D163" s="57"/>
      <c r="E163" s="57"/>
      <c r="F163" s="70"/>
      <c r="G163" s="71"/>
      <c r="H163" s="71"/>
      <c r="I163" s="71"/>
      <c r="J163" s="71"/>
      <c r="K163" s="57"/>
      <c r="L163" s="72"/>
      <c r="M163" s="72"/>
      <c r="N163" s="70"/>
      <c r="O163" s="70"/>
      <c r="P163" s="72"/>
      <c r="Q163" s="71"/>
      <c r="R163" s="57"/>
      <c r="S163" s="57"/>
      <c r="T163" s="57"/>
      <c r="W163" s="57"/>
      <c r="X163" s="57"/>
      <c r="Y163" s="57"/>
      <c r="Z163" s="57"/>
      <c r="AA163" s="57" t="str">
        <f>CONCATENATE("exp_",SAMPLES_general!Y163)</f>
        <v>exp_sam_</v>
      </c>
      <c r="AB163" s="57" t="str">
        <f>SAMPLES_general!Y163</f>
        <v>sam_</v>
      </c>
      <c r="AC163" s="72"/>
      <c r="AE163" s="57"/>
      <c r="AF163" s="57"/>
      <c r="AG163" s="57"/>
      <c r="AH163" s="57"/>
      <c r="AI163" s="57"/>
      <c r="AJ163" s="57"/>
      <c r="AK163" s="57"/>
    </row>
    <row r="164" ht="15.050000000000001">
      <c r="A164" t="s">
        <v>116</v>
      </c>
      <c r="B164">
        <f>SAMPLES_general!B164</f>
        <v>0</v>
      </c>
      <c r="C164" s="1"/>
      <c r="D164" s="57"/>
      <c r="E164" s="57"/>
      <c r="F164" s="70"/>
      <c r="G164" s="71"/>
      <c r="H164" s="71"/>
      <c r="I164" s="71"/>
      <c r="J164" s="71"/>
      <c r="K164" s="57"/>
      <c r="L164" s="72"/>
      <c r="M164" s="72"/>
      <c r="N164" s="70"/>
      <c r="O164" s="70"/>
      <c r="P164" s="72"/>
      <c r="Q164" s="71"/>
      <c r="R164" s="57"/>
      <c r="S164" s="57"/>
      <c r="T164" s="57"/>
      <c r="W164" s="57"/>
      <c r="X164" s="57"/>
      <c r="Y164" s="57"/>
      <c r="Z164" s="57"/>
      <c r="AA164" s="57" t="str">
        <f>CONCATENATE("exp_",SAMPLES_general!Y164)</f>
        <v>exp_sam_</v>
      </c>
      <c r="AB164" s="57" t="str">
        <f>SAMPLES_general!Y164</f>
        <v>sam_</v>
      </c>
      <c r="AC164" s="72"/>
      <c r="AE164" s="57"/>
      <c r="AF164" s="57"/>
      <c r="AG164" s="57"/>
      <c r="AH164" s="57"/>
      <c r="AI164" s="57"/>
      <c r="AJ164" s="57"/>
      <c r="AK164" s="57"/>
    </row>
    <row r="165" ht="15.050000000000001">
      <c r="A165" t="s">
        <v>116</v>
      </c>
      <c r="B165">
        <f>SAMPLES_general!B165</f>
        <v>0</v>
      </c>
      <c r="C165" s="1"/>
      <c r="D165" s="57"/>
      <c r="E165" s="57"/>
      <c r="F165" s="70"/>
      <c r="G165" s="71"/>
      <c r="H165" s="71"/>
      <c r="I165" s="71"/>
      <c r="J165" s="71"/>
      <c r="K165" s="57"/>
      <c r="L165" s="72"/>
      <c r="M165" s="72"/>
      <c r="N165" s="70"/>
      <c r="O165" s="70"/>
      <c r="P165" s="72"/>
      <c r="Q165" s="71"/>
      <c r="R165" s="57"/>
      <c r="S165" s="57"/>
      <c r="T165" s="57"/>
      <c r="W165" s="57"/>
      <c r="X165" s="57"/>
      <c r="Y165" s="57"/>
      <c r="Z165" s="57"/>
      <c r="AA165" s="57" t="str">
        <f>CONCATENATE("exp_",SAMPLES_general!Y165)</f>
        <v>exp_sam_</v>
      </c>
      <c r="AB165" s="57" t="str">
        <f>SAMPLES_general!Y165</f>
        <v>sam_</v>
      </c>
      <c r="AC165" s="72"/>
      <c r="AE165" s="57"/>
      <c r="AF165" s="57"/>
      <c r="AG165" s="57"/>
      <c r="AH165" s="57"/>
      <c r="AI165" s="57"/>
      <c r="AJ165" s="57"/>
      <c r="AK165" s="57"/>
    </row>
    <row r="166" ht="15.050000000000001">
      <c r="A166" t="s">
        <v>116</v>
      </c>
      <c r="B166">
        <f>SAMPLES_general!B166</f>
        <v>0</v>
      </c>
      <c r="C166" s="1"/>
      <c r="D166" s="57"/>
      <c r="E166" s="57"/>
      <c r="F166" s="70"/>
      <c r="G166" s="71"/>
      <c r="H166" s="71"/>
      <c r="I166" s="71"/>
      <c r="J166" s="71"/>
      <c r="K166" s="57"/>
      <c r="L166" s="72"/>
      <c r="M166" s="72"/>
      <c r="N166" s="70"/>
      <c r="O166" s="70"/>
      <c r="P166" s="72"/>
      <c r="Q166" s="71"/>
      <c r="R166" s="57"/>
      <c r="S166" s="57"/>
      <c r="T166" s="57"/>
      <c r="W166" s="57"/>
      <c r="X166" s="57"/>
      <c r="Y166" s="57"/>
      <c r="Z166" s="57"/>
      <c r="AA166" s="57" t="str">
        <f>CONCATENATE("exp_",SAMPLES_general!Y166)</f>
        <v>exp_sam_</v>
      </c>
      <c r="AB166" s="57" t="str">
        <f>SAMPLES_general!Y166</f>
        <v>sam_</v>
      </c>
      <c r="AC166" s="72"/>
      <c r="AE166" s="57"/>
      <c r="AF166" s="57"/>
      <c r="AG166" s="57"/>
      <c r="AH166" s="57"/>
      <c r="AI166" s="57"/>
      <c r="AJ166" s="57"/>
      <c r="AK166" s="57"/>
    </row>
    <row r="167" ht="15.050000000000001">
      <c r="A167" t="s">
        <v>116</v>
      </c>
      <c r="B167">
        <f>SAMPLES_general!B167</f>
        <v>0</v>
      </c>
      <c r="C167" s="1"/>
      <c r="D167" s="57"/>
      <c r="E167" s="57"/>
      <c r="F167" s="70"/>
      <c r="G167" s="71"/>
      <c r="H167" s="71"/>
      <c r="I167" s="71"/>
      <c r="J167" s="71"/>
      <c r="K167" s="57"/>
      <c r="L167" s="72"/>
      <c r="M167" s="72"/>
      <c r="N167" s="70"/>
      <c r="O167" s="70"/>
      <c r="P167" s="72"/>
      <c r="Q167" s="71"/>
      <c r="R167" s="57"/>
      <c r="S167" s="57"/>
      <c r="T167" s="57"/>
      <c r="W167" s="57"/>
      <c r="X167" s="57"/>
      <c r="Y167" s="57"/>
      <c r="Z167" s="57"/>
      <c r="AA167" s="57" t="str">
        <f>CONCATENATE("exp_",SAMPLES_general!Y167)</f>
        <v>exp_sam_</v>
      </c>
      <c r="AB167" s="57" t="str">
        <f>SAMPLES_general!Y167</f>
        <v>sam_</v>
      </c>
      <c r="AC167" s="72"/>
      <c r="AE167" s="57"/>
      <c r="AF167" s="57"/>
      <c r="AG167" s="57"/>
      <c r="AH167" s="57"/>
      <c r="AI167" s="57"/>
      <c r="AJ167" s="57"/>
      <c r="AK167" s="57"/>
    </row>
    <row r="168" ht="15.050000000000001">
      <c r="A168" t="s">
        <v>116</v>
      </c>
      <c r="B168">
        <f>SAMPLES_general!B168</f>
        <v>0</v>
      </c>
      <c r="C168" s="1"/>
      <c r="D168" s="57"/>
      <c r="E168" s="57"/>
      <c r="F168" s="70"/>
      <c r="G168" s="71"/>
      <c r="H168" s="71"/>
      <c r="I168" s="71"/>
      <c r="J168" s="71"/>
      <c r="K168" s="57"/>
      <c r="L168" s="72"/>
      <c r="M168" s="72"/>
      <c r="N168" s="70"/>
      <c r="O168" s="70"/>
      <c r="P168" s="72"/>
      <c r="Q168" s="71"/>
      <c r="R168" s="57"/>
      <c r="S168" s="57"/>
      <c r="T168" s="57"/>
      <c r="W168" s="57"/>
      <c r="X168" s="57"/>
      <c r="Y168" s="57"/>
      <c r="Z168" s="57"/>
      <c r="AA168" s="57" t="str">
        <f>CONCATENATE("exp_",SAMPLES_general!Y168)</f>
        <v>exp_sam_</v>
      </c>
      <c r="AB168" s="57" t="str">
        <f>SAMPLES_general!Y168</f>
        <v>sam_</v>
      </c>
      <c r="AC168" s="72"/>
      <c r="AE168" s="57"/>
      <c r="AF168" s="57"/>
      <c r="AG168" s="57"/>
      <c r="AH168" s="57"/>
      <c r="AI168" s="57"/>
      <c r="AJ168" s="57"/>
      <c r="AK168" s="57"/>
    </row>
    <row r="169" ht="15.050000000000001">
      <c r="A169" t="s">
        <v>116</v>
      </c>
      <c r="B169">
        <f>SAMPLES_general!B169</f>
        <v>0</v>
      </c>
      <c r="C169" s="1"/>
      <c r="D169" s="57"/>
      <c r="E169" s="57"/>
      <c r="F169" s="70"/>
      <c r="G169" s="71"/>
      <c r="H169" s="71"/>
      <c r="I169" s="71"/>
      <c r="J169" s="71"/>
      <c r="K169" s="57"/>
      <c r="L169" s="72"/>
      <c r="M169" s="72"/>
      <c r="N169" s="70"/>
      <c r="O169" s="70"/>
      <c r="P169" s="72"/>
      <c r="Q169" s="71"/>
      <c r="R169" s="57"/>
      <c r="S169" s="57"/>
      <c r="T169" s="57"/>
      <c r="W169" s="57"/>
      <c r="X169" s="57"/>
      <c r="Y169" s="57"/>
      <c r="Z169" s="57"/>
      <c r="AA169" s="57" t="str">
        <f>CONCATENATE("exp_",SAMPLES_general!Y169)</f>
        <v>exp_sam_</v>
      </c>
      <c r="AB169" s="57" t="str">
        <f>SAMPLES_general!Y169</f>
        <v>sam_</v>
      </c>
      <c r="AC169" s="72"/>
      <c r="AE169" s="57"/>
      <c r="AF169" s="57"/>
      <c r="AG169" s="57"/>
      <c r="AH169" s="57"/>
      <c r="AI169" s="57"/>
      <c r="AJ169" s="57"/>
      <c r="AK169" s="57"/>
    </row>
    <row r="170" ht="15.050000000000001">
      <c r="A170" t="s">
        <v>116</v>
      </c>
      <c r="B170">
        <f>SAMPLES_general!B170</f>
        <v>0</v>
      </c>
      <c r="C170" s="1"/>
      <c r="D170" s="57"/>
      <c r="E170" s="57"/>
      <c r="F170" s="70"/>
      <c r="G170" s="71"/>
      <c r="H170" s="71"/>
      <c r="I170" s="71"/>
      <c r="J170" s="71"/>
      <c r="K170" s="57"/>
      <c r="L170" s="72"/>
      <c r="M170" s="72"/>
      <c r="N170" s="70"/>
      <c r="O170" s="70"/>
      <c r="P170" s="72"/>
      <c r="Q170" s="71"/>
      <c r="R170" s="57"/>
      <c r="S170" s="57"/>
      <c r="T170" s="57"/>
      <c r="W170" s="57"/>
      <c r="X170" s="57"/>
      <c r="Y170" s="57"/>
      <c r="Z170" s="57"/>
      <c r="AA170" s="57" t="str">
        <f>CONCATENATE("exp_",SAMPLES_general!Y170)</f>
        <v>exp_sam_</v>
      </c>
      <c r="AB170" s="57" t="str">
        <f>SAMPLES_general!Y170</f>
        <v>sam_</v>
      </c>
      <c r="AC170" s="72"/>
      <c r="AE170" s="57"/>
      <c r="AF170" s="57"/>
      <c r="AG170" s="57"/>
      <c r="AH170" s="57"/>
      <c r="AI170" s="57"/>
      <c r="AJ170" s="57"/>
      <c r="AK170" s="57"/>
    </row>
    <row r="171" ht="15.050000000000001">
      <c r="A171" t="s">
        <v>116</v>
      </c>
      <c r="B171">
        <f>SAMPLES_general!B171</f>
        <v>0</v>
      </c>
      <c r="C171" s="1"/>
      <c r="D171" s="57"/>
      <c r="E171" s="57"/>
      <c r="F171" s="70"/>
      <c r="G171" s="71"/>
      <c r="H171" s="71"/>
      <c r="I171" s="71"/>
      <c r="J171" s="71"/>
      <c r="K171" s="57"/>
      <c r="L171" s="72"/>
      <c r="M171" s="72"/>
      <c r="N171" s="70"/>
      <c r="O171" s="70"/>
      <c r="P171" s="72"/>
      <c r="Q171" s="71"/>
      <c r="R171" s="57"/>
      <c r="S171" s="57"/>
      <c r="T171" s="57"/>
      <c r="W171" s="57"/>
      <c r="X171" s="57"/>
      <c r="Y171" s="57"/>
      <c r="Z171" s="57"/>
      <c r="AA171" s="57" t="str">
        <f>CONCATENATE("exp_",SAMPLES_general!Y171)</f>
        <v>exp_sam_</v>
      </c>
      <c r="AB171" s="57" t="str">
        <f>SAMPLES_general!Y171</f>
        <v>sam_</v>
      </c>
      <c r="AC171" s="72"/>
      <c r="AE171" s="57"/>
      <c r="AF171" s="57"/>
      <c r="AG171" s="57"/>
      <c r="AH171" s="57"/>
      <c r="AI171" s="57"/>
      <c r="AJ171" s="57"/>
      <c r="AK171" s="57"/>
    </row>
    <row r="172" ht="15.050000000000001">
      <c r="A172" t="s">
        <v>116</v>
      </c>
      <c r="B172">
        <f>SAMPLES_general!B172</f>
        <v>0</v>
      </c>
      <c r="C172" s="1"/>
      <c r="D172" s="57"/>
      <c r="E172" s="57"/>
      <c r="F172" s="70"/>
      <c r="G172" s="71"/>
      <c r="H172" s="71"/>
      <c r="I172" s="71"/>
      <c r="J172" s="71"/>
      <c r="K172" s="57"/>
      <c r="L172" s="72"/>
      <c r="M172" s="72"/>
      <c r="N172" s="70"/>
      <c r="O172" s="70"/>
      <c r="P172" s="72"/>
      <c r="Q172" s="71"/>
      <c r="R172" s="57"/>
      <c r="S172" s="57"/>
      <c r="T172" s="57"/>
      <c r="W172" s="57"/>
      <c r="X172" s="57"/>
      <c r="Y172" s="57"/>
      <c r="Z172" s="57"/>
      <c r="AA172" s="57" t="str">
        <f>CONCATENATE("exp_",SAMPLES_general!Y172)</f>
        <v>exp_sam_</v>
      </c>
      <c r="AB172" s="57" t="str">
        <f>SAMPLES_general!Y172</f>
        <v>sam_</v>
      </c>
      <c r="AC172" s="72"/>
      <c r="AE172" s="57"/>
      <c r="AF172" s="57"/>
      <c r="AG172" s="57"/>
      <c r="AH172" s="57"/>
      <c r="AI172" s="57"/>
      <c r="AJ172" s="57"/>
      <c r="AK172" s="57"/>
    </row>
    <row r="173" ht="15.050000000000001">
      <c r="A173" t="s">
        <v>116</v>
      </c>
      <c r="B173">
        <f>SAMPLES_general!B173</f>
        <v>0</v>
      </c>
      <c r="C173" s="1"/>
      <c r="D173" s="57"/>
      <c r="E173" s="57"/>
      <c r="F173" s="70"/>
      <c r="G173" s="71"/>
      <c r="H173" s="71"/>
      <c r="I173" s="71"/>
      <c r="J173" s="71"/>
      <c r="K173" s="57"/>
      <c r="L173" s="72"/>
      <c r="M173" s="72"/>
      <c r="N173" s="70"/>
      <c r="O173" s="70"/>
      <c r="P173" s="72"/>
      <c r="Q173" s="71"/>
      <c r="R173" s="57"/>
      <c r="S173" s="57"/>
      <c r="T173" s="57"/>
      <c r="W173" s="57"/>
      <c r="X173" s="57"/>
      <c r="Y173" s="57"/>
      <c r="Z173" s="57"/>
      <c r="AA173" s="57" t="str">
        <f>CONCATENATE("exp_",SAMPLES_general!Y173)</f>
        <v>exp_sam_</v>
      </c>
      <c r="AB173" s="57" t="str">
        <f>SAMPLES_general!Y173</f>
        <v>sam_</v>
      </c>
      <c r="AC173" s="72"/>
      <c r="AE173" s="57"/>
      <c r="AF173" s="57"/>
      <c r="AG173" s="57"/>
      <c r="AH173" s="57"/>
      <c r="AI173" s="57"/>
      <c r="AJ173" s="57"/>
      <c r="AK173" s="57"/>
    </row>
    <row r="174" ht="15.050000000000001">
      <c r="A174" t="s">
        <v>116</v>
      </c>
      <c r="B174">
        <f>SAMPLES_general!B174</f>
        <v>0</v>
      </c>
      <c r="C174" s="1"/>
      <c r="D174" s="57"/>
      <c r="E174" s="57"/>
      <c r="F174" s="70"/>
      <c r="G174" s="71"/>
      <c r="H174" s="71"/>
      <c r="I174" s="71"/>
      <c r="J174" s="71"/>
      <c r="K174" s="57"/>
      <c r="L174" s="72"/>
      <c r="M174" s="72"/>
      <c r="N174" s="70"/>
      <c r="O174" s="70"/>
      <c r="P174" s="72"/>
      <c r="Q174" s="71"/>
      <c r="R174" s="57"/>
      <c r="S174" s="57"/>
      <c r="T174" s="57"/>
      <c r="W174" s="57"/>
      <c r="X174" s="57"/>
      <c r="Y174" s="57"/>
      <c r="Z174" s="57"/>
      <c r="AA174" s="57" t="str">
        <f>CONCATENATE("exp_",SAMPLES_general!Y174)</f>
        <v>exp_sam_</v>
      </c>
      <c r="AB174" s="57" t="str">
        <f>SAMPLES_general!Y174</f>
        <v>sam_</v>
      </c>
      <c r="AC174" s="72"/>
      <c r="AE174" s="57"/>
      <c r="AF174" s="57"/>
      <c r="AG174" s="57"/>
      <c r="AH174" s="57"/>
      <c r="AI174" s="57"/>
      <c r="AJ174" s="57"/>
      <c r="AK174" s="57"/>
    </row>
    <row r="175" ht="15.050000000000001">
      <c r="A175" t="s">
        <v>116</v>
      </c>
      <c r="B175">
        <f>SAMPLES_general!B175</f>
        <v>0</v>
      </c>
      <c r="C175" s="1"/>
      <c r="D175" s="57"/>
      <c r="E175" s="57"/>
      <c r="F175" s="70"/>
      <c r="G175" s="71"/>
      <c r="H175" s="71"/>
      <c r="I175" s="71"/>
      <c r="J175" s="71"/>
      <c r="K175" s="57"/>
      <c r="L175" s="72"/>
      <c r="M175" s="72"/>
      <c r="N175" s="70"/>
      <c r="O175" s="70"/>
      <c r="P175" s="72"/>
      <c r="Q175" s="71"/>
      <c r="R175" s="57"/>
      <c r="S175" s="57"/>
      <c r="T175" s="57"/>
      <c r="W175" s="57"/>
      <c r="X175" s="57"/>
      <c r="Y175" s="57"/>
      <c r="Z175" s="57"/>
      <c r="AA175" s="57" t="str">
        <f>CONCATENATE("exp_",SAMPLES_general!Y175)</f>
        <v>exp_sam_</v>
      </c>
      <c r="AB175" s="57" t="str">
        <f>SAMPLES_general!Y175</f>
        <v>sam_</v>
      </c>
      <c r="AC175" s="72"/>
      <c r="AE175" s="57"/>
      <c r="AF175" s="57"/>
      <c r="AG175" s="57"/>
      <c r="AH175" s="57"/>
      <c r="AI175" s="57"/>
      <c r="AJ175" s="57"/>
      <c r="AK175" s="57"/>
    </row>
    <row r="176" ht="15.050000000000001">
      <c r="A176" t="s">
        <v>116</v>
      </c>
      <c r="B176">
        <f>SAMPLES_general!B176</f>
        <v>0</v>
      </c>
      <c r="C176" s="1"/>
      <c r="D176" s="57"/>
      <c r="E176" s="57"/>
      <c r="F176" s="70"/>
      <c r="G176" s="71"/>
      <c r="H176" s="71"/>
      <c r="I176" s="71"/>
      <c r="J176" s="71"/>
      <c r="K176" s="57"/>
      <c r="L176" s="72"/>
      <c r="M176" s="72"/>
      <c r="N176" s="70"/>
      <c r="O176" s="70"/>
      <c r="P176" s="72"/>
      <c r="Q176" s="71"/>
      <c r="R176" s="57"/>
      <c r="S176" s="57"/>
      <c r="T176" s="57"/>
      <c r="W176" s="57"/>
      <c r="X176" s="57"/>
      <c r="Y176" s="57"/>
      <c r="Z176" s="57"/>
      <c r="AA176" s="57" t="str">
        <f>CONCATENATE("exp_",SAMPLES_general!Y176)</f>
        <v>exp_sam_</v>
      </c>
      <c r="AB176" s="57" t="str">
        <f>SAMPLES_general!Y176</f>
        <v>sam_</v>
      </c>
      <c r="AC176" s="72"/>
      <c r="AE176" s="57"/>
      <c r="AF176" s="57"/>
      <c r="AG176" s="57"/>
      <c r="AH176" s="57"/>
      <c r="AI176" s="57"/>
      <c r="AJ176" s="57"/>
      <c r="AK176" s="57"/>
    </row>
    <row r="177" ht="15.050000000000001">
      <c r="A177" t="s">
        <v>116</v>
      </c>
      <c r="B177">
        <f>SAMPLES_general!B177</f>
        <v>0</v>
      </c>
      <c r="C177" s="1"/>
      <c r="D177" s="57"/>
      <c r="E177" s="57"/>
      <c r="F177" s="70"/>
      <c r="G177" s="71"/>
      <c r="H177" s="71"/>
      <c r="I177" s="71"/>
      <c r="J177" s="71"/>
      <c r="K177" s="57"/>
      <c r="L177" s="72"/>
      <c r="M177" s="72"/>
      <c r="N177" s="70"/>
      <c r="O177" s="70"/>
      <c r="P177" s="72"/>
      <c r="Q177" s="71"/>
      <c r="R177" s="57"/>
      <c r="S177" s="57"/>
      <c r="T177" s="57"/>
      <c r="W177" s="57"/>
      <c r="X177" s="57"/>
      <c r="Y177" s="57"/>
      <c r="Z177" s="57"/>
      <c r="AA177" s="57" t="str">
        <f>CONCATENATE("exp_",SAMPLES_general!Y177)</f>
        <v>exp_sam_</v>
      </c>
      <c r="AB177" s="57" t="str">
        <f>SAMPLES_general!Y177</f>
        <v>sam_</v>
      </c>
      <c r="AC177" s="72"/>
      <c r="AE177" s="57"/>
      <c r="AF177" s="57"/>
      <c r="AG177" s="57"/>
      <c r="AH177" s="57"/>
      <c r="AI177" s="57"/>
      <c r="AJ177" s="57"/>
      <c r="AK177" s="57"/>
    </row>
    <row r="178" ht="15.050000000000001">
      <c r="A178" t="s">
        <v>116</v>
      </c>
      <c r="B178">
        <f>SAMPLES_general!B178</f>
        <v>0</v>
      </c>
      <c r="C178" s="1"/>
      <c r="D178" s="57"/>
      <c r="E178" s="57"/>
      <c r="F178" s="70"/>
      <c r="G178" s="71"/>
      <c r="H178" s="71"/>
      <c r="I178" s="71"/>
      <c r="J178" s="71"/>
      <c r="K178" s="57"/>
      <c r="L178" s="72"/>
      <c r="M178" s="72"/>
      <c r="N178" s="70"/>
      <c r="O178" s="70"/>
      <c r="P178" s="72"/>
      <c r="Q178" s="71"/>
      <c r="R178" s="57"/>
      <c r="S178" s="57"/>
      <c r="T178" s="57"/>
      <c r="W178" s="57"/>
      <c r="X178" s="57"/>
      <c r="Y178" s="57"/>
      <c r="Z178" s="57"/>
      <c r="AA178" s="57" t="str">
        <f>CONCATENATE("exp_",SAMPLES_general!Y178)</f>
        <v>exp_sam_</v>
      </c>
      <c r="AB178" s="57" t="str">
        <f>SAMPLES_general!Y178</f>
        <v>sam_</v>
      </c>
      <c r="AC178" s="72"/>
      <c r="AE178" s="57"/>
      <c r="AF178" s="57"/>
      <c r="AG178" s="57"/>
      <c r="AH178" s="57"/>
      <c r="AI178" s="57"/>
      <c r="AJ178" s="57"/>
      <c r="AK178" s="57"/>
    </row>
    <row r="179" ht="15.050000000000001">
      <c r="A179" t="s">
        <v>116</v>
      </c>
      <c r="B179">
        <f>SAMPLES_general!B179</f>
        <v>0</v>
      </c>
      <c r="C179" s="1"/>
      <c r="D179" s="57"/>
      <c r="E179" s="57"/>
      <c r="F179" s="70"/>
      <c r="G179" s="71"/>
      <c r="H179" s="71"/>
      <c r="I179" s="71"/>
      <c r="J179" s="71"/>
      <c r="K179" s="57"/>
      <c r="L179" s="72"/>
      <c r="M179" s="72"/>
      <c r="N179" s="70"/>
      <c r="O179" s="70"/>
      <c r="P179" s="72"/>
      <c r="Q179" s="71"/>
      <c r="R179" s="57"/>
      <c r="S179" s="57"/>
      <c r="T179" s="57"/>
      <c r="W179" s="57"/>
      <c r="X179" s="57"/>
      <c r="Y179" s="57"/>
      <c r="Z179" s="57"/>
      <c r="AA179" s="57" t="str">
        <f>CONCATENATE("exp_",SAMPLES_general!Y179)</f>
        <v>exp_sam_</v>
      </c>
      <c r="AB179" s="57" t="str">
        <f>SAMPLES_general!Y179</f>
        <v>sam_</v>
      </c>
      <c r="AC179" s="72"/>
      <c r="AE179" s="57"/>
      <c r="AF179" s="57"/>
      <c r="AG179" s="57"/>
      <c r="AH179" s="57"/>
      <c r="AI179" s="57"/>
      <c r="AJ179" s="57"/>
      <c r="AK179" s="57"/>
    </row>
    <row r="180" ht="15.050000000000001">
      <c r="A180" t="s">
        <v>116</v>
      </c>
      <c r="B180">
        <f>SAMPLES_general!B180</f>
        <v>0</v>
      </c>
      <c r="C180" s="1"/>
      <c r="D180" s="57"/>
      <c r="E180" s="57"/>
      <c r="F180" s="70"/>
      <c r="G180" s="71"/>
      <c r="H180" s="71"/>
      <c r="I180" s="71"/>
      <c r="J180" s="71"/>
      <c r="K180" s="57"/>
      <c r="L180" s="72"/>
      <c r="M180" s="72"/>
      <c r="N180" s="70"/>
      <c r="O180" s="70"/>
      <c r="P180" s="72"/>
      <c r="Q180" s="71"/>
      <c r="R180" s="57"/>
      <c r="S180" s="57"/>
      <c r="T180" s="57"/>
      <c r="W180" s="57"/>
      <c r="X180" s="57"/>
      <c r="Y180" s="57"/>
      <c r="Z180" s="57"/>
      <c r="AA180" s="57" t="str">
        <f>CONCATENATE("exp_",SAMPLES_general!Y180)</f>
        <v>exp_sam_</v>
      </c>
      <c r="AB180" s="57" t="str">
        <f>SAMPLES_general!Y180</f>
        <v>sam_</v>
      </c>
      <c r="AC180" s="72"/>
      <c r="AE180" s="57"/>
      <c r="AF180" s="57"/>
      <c r="AG180" s="57"/>
      <c r="AH180" s="57"/>
      <c r="AI180" s="57"/>
      <c r="AJ180" s="57"/>
      <c r="AK180" s="57"/>
    </row>
    <row r="181" ht="15.050000000000001">
      <c r="A181" t="s">
        <v>116</v>
      </c>
      <c r="B181">
        <f>SAMPLES_general!B181</f>
        <v>0</v>
      </c>
      <c r="C181" s="1"/>
      <c r="D181" s="57"/>
      <c r="E181" s="57"/>
      <c r="F181" s="70"/>
      <c r="G181" s="71"/>
      <c r="H181" s="71"/>
      <c r="I181" s="71"/>
      <c r="J181" s="71"/>
      <c r="K181" s="57"/>
      <c r="L181" s="72"/>
      <c r="M181" s="72"/>
      <c r="N181" s="70"/>
      <c r="O181" s="70"/>
      <c r="P181" s="72"/>
      <c r="Q181" s="71"/>
      <c r="R181" s="57"/>
      <c r="S181" s="57"/>
      <c r="T181" s="57"/>
      <c r="W181" s="57"/>
      <c r="X181" s="57"/>
      <c r="Y181" s="57"/>
      <c r="Z181" s="57"/>
      <c r="AA181" s="57" t="str">
        <f>CONCATENATE("exp_",SAMPLES_general!Y181)</f>
        <v>exp_sam_</v>
      </c>
      <c r="AB181" s="57" t="str">
        <f>SAMPLES_general!Y181</f>
        <v>sam_</v>
      </c>
      <c r="AC181" s="72"/>
      <c r="AE181" s="57"/>
      <c r="AF181" s="57"/>
      <c r="AG181" s="57"/>
      <c r="AH181" s="57"/>
      <c r="AI181" s="57"/>
      <c r="AJ181" s="57"/>
      <c r="AK181" s="57"/>
    </row>
    <row r="182" ht="15.050000000000001">
      <c r="A182" t="s">
        <v>116</v>
      </c>
      <c r="B182">
        <f>SAMPLES_general!B182</f>
        <v>0</v>
      </c>
      <c r="C182" s="1"/>
      <c r="D182" s="57"/>
      <c r="E182" s="57"/>
      <c r="F182" s="70"/>
      <c r="G182" s="71"/>
      <c r="H182" s="71"/>
      <c r="I182" s="71"/>
      <c r="J182" s="71"/>
      <c r="K182" s="57"/>
      <c r="L182" s="72"/>
      <c r="M182" s="72"/>
      <c r="N182" s="70"/>
      <c r="O182" s="70"/>
      <c r="P182" s="72"/>
      <c r="Q182" s="71"/>
      <c r="R182" s="57"/>
      <c r="S182" s="57"/>
      <c r="T182" s="57"/>
      <c r="W182" s="57"/>
      <c r="X182" s="57"/>
      <c r="Y182" s="57"/>
      <c r="Z182" s="57"/>
      <c r="AA182" s="57" t="str">
        <f>CONCATENATE("exp_",SAMPLES_general!Y182)</f>
        <v>exp_sam_</v>
      </c>
      <c r="AB182" s="57" t="str">
        <f>SAMPLES_general!Y182</f>
        <v>sam_</v>
      </c>
      <c r="AC182" s="72"/>
      <c r="AE182" s="57"/>
      <c r="AF182" s="57"/>
      <c r="AG182" s="57"/>
      <c r="AH182" s="57"/>
      <c r="AI182" s="57"/>
      <c r="AJ182" s="57"/>
      <c r="AK182" s="57"/>
    </row>
    <row r="183" ht="15.050000000000001">
      <c r="A183" t="s">
        <v>116</v>
      </c>
      <c r="B183">
        <f>SAMPLES_general!B183</f>
        <v>0</v>
      </c>
      <c r="C183" s="1"/>
      <c r="D183" s="57"/>
      <c r="E183" s="57"/>
      <c r="F183" s="70"/>
      <c r="G183" s="71"/>
      <c r="H183" s="71"/>
      <c r="I183" s="71"/>
      <c r="J183" s="71"/>
      <c r="K183" s="57"/>
      <c r="L183" s="72"/>
      <c r="M183" s="72"/>
      <c r="N183" s="70"/>
      <c r="O183" s="70"/>
      <c r="P183" s="72"/>
      <c r="Q183" s="71"/>
      <c r="R183" s="57"/>
      <c r="S183" s="57"/>
      <c r="T183" s="57"/>
      <c r="W183" s="57"/>
      <c r="X183" s="57"/>
      <c r="Y183" s="57"/>
      <c r="Z183" s="57"/>
      <c r="AA183" s="57" t="str">
        <f>CONCATENATE("exp_",SAMPLES_general!Y183)</f>
        <v>exp_sam_</v>
      </c>
      <c r="AB183" s="57" t="str">
        <f>SAMPLES_general!Y183</f>
        <v>sam_</v>
      </c>
      <c r="AC183" s="72"/>
      <c r="AE183" s="57"/>
      <c r="AF183" s="57"/>
      <c r="AG183" s="57"/>
      <c r="AH183" s="57"/>
      <c r="AI183" s="57"/>
      <c r="AJ183" s="57"/>
      <c r="AK183" s="57"/>
    </row>
    <row r="184" ht="15.050000000000001">
      <c r="A184" t="s">
        <v>116</v>
      </c>
      <c r="B184">
        <f>SAMPLES_general!B184</f>
        <v>0</v>
      </c>
      <c r="C184" s="1"/>
      <c r="D184" s="57"/>
      <c r="E184" s="57"/>
      <c r="F184" s="70"/>
      <c r="G184" s="71"/>
      <c r="H184" s="71"/>
      <c r="I184" s="71"/>
      <c r="J184" s="71"/>
      <c r="K184" s="57"/>
      <c r="L184" s="72"/>
      <c r="M184" s="72"/>
      <c r="N184" s="70"/>
      <c r="O184" s="70"/>
      <c r="P184" s="72"/>
      <c r="Q184" s="71"/>
      <c r="R184" s="57"/>
      <c r="S184" s="57"/>
      <c r="T184" s="57"/>
      <c r="W184" s="57"/>
      <c r="X184" s="57"/>
      <c r="Y184" s="57"/>
      <c r="Z184" s="57"/>
      <c r="AA184" s="57" t="str">
        <f>CONCATENATE("exp_",SAMPLES_general!Y184)</f>
        <v>exp_sam_</v>
      </c>
      <c r="AB184" s="57" t="str">
        <f>SAMPLES_general!Y184</f>
        <v>sam_</v>
      </c>
      <c r="AC184" s="72"/>
      <c r="AE184" s="57"/>
      <c r="AF184" s="57"/>
      <c r="AG184" s="57"/>
      <c r="AH184" s="57"/>
      <c r="AI184" s="57"/>
      <c r="AJ184" s="57"/>
      <c r="AK184" s="57"/>
    </row>
    <row r="185" ht="15.050000000000001">
      <c r="A185" t="s">
        <v>116</v>
      </c>
      <c r="B185">
        <f>SAMPLES_general!B185</f>
        <v>0</v>
      </c>
      <c r="C185" s="1"/>
      <c r="D185" s="57"/>
      <c r="E185" s="57"/>
      <c r="F185" s="70"/>
      <c r="G185" s="71"/>
      <c r="H185" s="71"/>
      <c r="I185" s="71"/>
      <c r="J185" s="71"/>
      <c r="K185" s="57"/>
      <c r="L185" s="72"/>
      <c r="M185" s="72"/>
      <c r="N185" s="70"/>
      <c r="O185" s="70"/>
      <c r="P185" s="72"/>
      <c r="Q185" s="71"/>
      <c r="R185" s="57"/>
      <c r="S185" s="57"/>
      <c r="T185" s="57"/>
      <c r="W185" s="57"/>
      <c r="X185" s="57"/>
      <c r="Y185" s="57"/>
      <c r="Z185" s="57"/>
      <c r="AA185" s="57" t="str">
        <f>CONCATENATE("exp_",SAMPLES_general!Y185)</f>
        <v>exp_sam_</v>
      </c>
      <c r="AB185" s="57" t="str">
        <f>SAMPLES_general!Y185</f>
        <v>sam_</v>
      </c>
      <c r="AC185" s="72"/>
      <c r="AE185" s="57"/>
      <c r="AF185" s="57"/>
      <c r="AG185" s="57"/>
      <c r="AH185" s="57"/>
      <c r="AI185" s="57"/>
      <c r="AJ185" s="57"/>
      <c r="AK185" s="57"/>
    </row>
    <row r="186" ht="15.050000000000001">
      <c r="A186" t="s">
        <v>116</v>
      </c>
      <c r="B186">
        <f>SAMPLES_general!B186</f>
        <v>0</v>
      </c>
      <c r="C186" s="1"/>
      <c r="D186" s="57"/>
      <c r="E186" s="57"/>
      <c r="F186" s="70"/>
      <c r="G186" s="71"/>
      <c r="H186" s="71"/>
      <c r="I186" s="71"/>
      <c r="J186" s="71"/>
      <c r="K186" s="57"/>
      <c r="L186" s="72"/>
      <c r="M186" s="72"/>
      <c r="N186" s="70"/>
      <c r="O186" s="70"/>
      <c r="P186" s="72"/>
      <c r="Q186" s="71"/>
      <c r="R186" s="57"/>
      <c r="S186" s="57"/>
      <c r="T186" s="57"/>
      <c r="W186" s="57"/>
      <c r="X186" s="57"/>
      <c r="Y186" s="57"/>
      <c r="Z186" s="57"/>
      <c r="AA186" s="57" t="str">
        <f>CONCATENATE("exp_",SAMPLES_general!Y186)</f>
        <v>exp_sam_</v>
      </c>
      <c r="AB186" s="57" t="str">
        <f>SAMPLES_general!Y186</f>
        <v>sam_</v>
      </c>
      <c r="AC186" s="72"/>
      <c r="AE186" s="57"/>
      <c r="AF186" s="57"/>
      <c r="AG186" s="57"/>
      <c r="AH186" s="57"/>
      <c r="AI186" s="57"/>
      <c r="AJ186" s="57"/>
      <c r="AK186" s="57"/>
    </row>
    <row r="187" ht="15.050000000000001">
      <c r="A187" t="s">
        <v>116</v>
      </c>
      <c r="B187">
        <f>SAMPLES_general!B187</f>
        <v>0</v>
      </c>
      <c r="C187" s="1"/>
      <c r="D187" s="57"/>
      <c r="E187" s="57"/>
      <c r="F187" s="70"/>
      <c r="G187" s="71"/>
      <c r="H187" s="71"/>
      <c r="I187" s="71"/>
      <c r="J187" s="71"/>
      <c r="K187" s="57"/>
      <c r="L187" s="72"/>
      <c r="M187" s="72"/>
      <c r="N187" s="70"/>
      <c r="O187" s="70"/>
      <c r="P187" s="72"/>
      <c r="Q187" s="71"/>
      <c r="R187" s="57"/>
      <c r="S187" s="57"/>
      <c r="T187" s="57"/>
      <c r="W187" s="57"/>
      <c r="X187" s="57"/>
      <c r="Y187" s="57"/>
      <c r="Z187" s="57"/>
      <c r="AA187" s="57" t="str">
        <f>CONCATENATE("exp_",SAMPLES_general!Y187)</f>
        <v>exp_sam_</v>
      </c>
      <c r="AB187" s="57" t="str">
        <f>SAMPLES_general!Y187</f>
        <v>sam_</v>
      </c>
      <c r="AC187" s="72"/>
      <c r="AE187" s="57"/>
      <c r="AF187" s="57"/>
      <c r="AG187" s="57"/>
      <c r="AH187" s="57"/>
      <c r="AI187" s="57"/>
      <c r="AJ187" s="57"/>
      <c r="AK187" s="57"/>
    </row>
    <row r="188" ht="15.050000000000001">
      <c r="A188" t="s">
        <v>116</v>
      </c>
      <c r="B188">
        <f>SAMPLES_general!B188</f>
        <v>0</v>
      </c>
      <c r="C188" s="1"/>
      <c r="D188" s="57"/>
      <c r="E188" s="57"/>
      <c r="F188" s="70"/>
      <c r="G188" s="71"/>
      <c r="H188" s="71"/>
      <c r="I188" s="71"/>
      <c r="J188" s="71"/>
      <c r="K188" s="57"/>
      <c r="L188" s="72"/>
      <c r="M188" s="72"/>
      <c r="N188" s="70"/>
      <c r="O188" s="70"/>
      <c r="P188" s="72"/>
      <c r="Q188" s="71"/>
      <c r="R188" s="57"/>
      <c r="S188" s="57"/>
      <c r="T188" s="57"/>
      <c r="W188" s="57"/>
      <c r="X188" s="57"/>
      <c r="Y188" s="57"/>
      <c r="Z188" s="57"/>
      <c r="AA188" s="57" t="str">
        <f>CONCATENATE("exp_",SAMPLES_general!Y188)</f>
        <v>exp_sam_</v>
      </c>
      <c r="AB188" s="57" t="str">
        <f>SAMPLES_general!Y188</f>
        <v>sam_</v>
      </c>
      <c r="AC188" s="72"/>
      <c r="AE188" s="57"/>
      <c r="AF188" s="57"/>
      <c r="AG188" s="57"/>
      <c r="AH188" s="57"/>
      <c r="AI188" s="57"/>
      <c r="AJ188" s="57"/>
      <c r="AK188" s="57"/>
    </row>
    <row r="189" ht="15.050000000000001">
      <c r="A189" t="s">
        <v>116</v>
      </c>
      <c r="B189">
        <f>SAMPLES_general!B189</f>
        <v>0</v>
      </c>
      <c r="C189" s="1"/>
      <c r="D189" s="57"/>
      <c r="E189" s="57"/>
      <c r="F189" s="70"/>
      <c r="G189" s="71"/>
      <c r="H189" s="71"/>
      <c r="I189" s="71"/>
      <c r="J189" s="71"/>
      <c r="K189" s="57"/>
      <c r="L189" s="72"/>
      <c r="M189" s="72"/>
      <c r="N189" s="70"/>
      <c r="O189" s="70"/>
      <c r="P189" s="72"/>
      <c r="Q189" s="71"/>
      <c r="R189" s="57"/>
      <c r="S189" s="57"/>
      <c r="T189" s="57"/>
      <c r="W189" s="57"/>
      <c r="X189" s="57"/>
      <c r="Y189" s="57"/>
      <c r="Z189" s="57"/>
      <c r="AA189" s="57" t="str">
        <f>CONCATENATE("exp_",SAMPLES_general!Y189)</f>
        <v>exp_sam_</v>
      </c>
      <c r="AB189" s="57" t="str">
        <f>SAMPLES_general!Y189</f>
        <v>sam_</v>
      </c>
      <c r="AC189" s="72"/>
      <c r="AE189" s="57"/>
      <c r="AF189" s="57"/>
      <c r="AG189" s="57"/>
      <c r="AH189" s="57"/>
      <c r="AI189" s="57"/>
      <c r="AJ189" s="57"/>
      <c r="AK189" s="57"/>
    </row>
    <row r="190" ht="15.050000000000001">
      <c r="A190" t="s">
        <v>116</v>
      </c>
      <c r="B190">
        <f>SAMPLES_general!B190</f>
        <v>0</v>
      </c>
      <c r="C190" s="1"/>
      <c r="D190" s="57"/>
      <c r="E190" s="57"/>
      <c r="F190" s="70"/>
      <c r="G190" s="71"/>
      <c r="H190" s="71"/>
      <c r="I190" s="71"/>
      <c r="J190" s="71"/>
      <c r="K190" s="57"/>
      <c r="L190" s="72"/>
      <c r="M190" s="72"/>
      <c r="N190" s="70"/>
      <c r="O190" s="70"/>
      <c r="P190" s="72"/>
      <c r="Q190" s="71"/>
      <c r="R190" s="57"/>
      <c r="S190" s="57"/>
      <c r="T190" s="57"/>
      <c r="W190" s="57"/>
      <c r="X190" s="57"/>
      <c r="Y190" s="57"/>
      <c r="Z190" s="57"/>
      <c r="AA190" s="57" t="str">
        <f>CONCATENATE("exp_",SAMPLES_general!Y190)</f>
        <v>exp_sam_</v>
      </c>
      <c r="AB190" s="57" t="str">
        <f>SAMPLES_general!Y190</f>
        <v>sam_</v>
      </c>
      <c r="AC190" s="72"/>
      <c r="AE190" s="57"/>
      <c r="AF190" s="57"/>
      <c r="AG190" s="57"/>
      <c r="AH190" s="57"/>
      <c r="AI190" s="57"/>
      <c r="AJ190" s="57"/>
      <c r="AK190" s="57"/>
    </row>
    <row r="191" ht="15.050000000000001">
      <c r="A191" t="s">
        <v>116</v>
      </c>
      <c r="B191">
        <f>SAMPLES_general!B191</f>
        <v>0</v>
      </c>
      <c r="C191" s="1"/>
      <c r="D191" s="57"/>
      <c r="E191" s="57"/>
      <c r="F191" s="70"/>
      <c r="G191" s="71"/>
      <c r="H191" s="71"/>
      <c r="I191" s="71"/>
      <c r="J191" s="71"/>
      <c r="K191" s="57"/>
      <c r="L191" s="72"/>
      <c r="M191" s="72"/>
      <c r="N191" s="70"/>
      <c r="O191" s="70"/>
      <c r="P191" s="72"/>
      <c r="Q191" s="71"/>
      <c r="R191" s="57"/>
      <c r="S191" s="57"/>
      <c r="T191" s="57"/>
      <c r="W191" s="57"/>
      <c r="X191" s="57"/>
      <c r="Y191" s="57"/>
      <c r="Z191" s="57"/>
      <c r="AA191" s="57" t="str">
        <f>CONCATENATE("exp_",SAMPLES_general!Y191)</f>
        <v>exp_sam_</v>
      </c>
      <c r="AB191" s="57" t="str">
        <f>SAMPLES_general!Y191</f>
        <v>sam_</v>
      </c>
      <c r="AC191" s="72"/>
      <c r="AE191" s="57"/>
      <c r="AF191" s="57"/>
      <c r="AG191" s="57"/>
      <c r="AH191" s="57"/>
      <c r="AI191" s="57"/>
      <c r="AJ191" s="57"/>
      <c r="AK191" s="57"/>
    </row>
    <row r="192" ht="15.050000000000001">
      <c r="A192" t="s">
        <v>116</v>
      </c>
      <c r="B192">
        <f>SAMPLES_general!B192</f>
        <v>0</v>
      </c>
      <c r="C192" s="1"/>
      <c r="D192" s="57"/>
      <c r="E192" s="57"/>
      <c r="F192" s="70"/>
      <c r="G192" s="71"/>
      <c r="H192" s="71"/>
      <c r="I192" s="71"/>
      <c r="J192" s="71"/>
      <c r="K192" s="57"/>
      <c r="L192" s="72"/>
      <c r="M192" s="72"/>
      <c r="N192" s="70"/>
      <c r="O192" s="70"/>
      <c r="P192" s="72"/>
      <c r="Q192" s="71"/>
      <c r="R192" s="57"/>
      <c r="S192" s="57"/>
      <c r="T192" s="57"/>
      <c r="W192" s="57"/>
      <c r="X192" s="57"/>
      <c r="Y192" s="57"/>
      <c r="Z192" s="57"/>
      <c r="AA192" s="57" t="str">
        <f>CONCATENATE("exp_",SAMPLES_general!Y192)</f>
        <v>exp_sam_</v>
      </c>
      <c r="AB192" s="57" t="str">
        <f>SAMPLES_general!Y192</f>
        <v>sam_</v>
      </c>
      <c r="AC192" s="72"/>
      <c r="AE192" s="57"/>
      <c r="AF192" s="57"/>
      <c r="AG192" s="57"/>
      <c r="AH192" s="57"/>
      <c r="AI192" s="57"/>
      <c r="AJ192" s="57"/>
      <c r="AK192" s="57"/>
    </row>
    <row r="193" ht="15.050000000000001">
      <c r="A193" t="s">
        <v>116</v>
      </c>
      <c r="B193">
        <f>SAMPLES_general!B193</f>
        <v>0</v>
      </c>
      <c r="C193" s="1"/>
      <c r="D193" s="57"/>
      <c r="E193" s="57"/>
      <c r="F193" s="70"/>
      <c r="G193" s="71"/>
      <c r="H193" s="71"/>
      <c r="I193" s="71"/>
      <c r="J193" s="71"/>
      <c r="K193" s="57"/>
      <c r="L193" s="72"/>
      <c r="M193" s="72"/>
      <c r="N193" s="70"/>
      <c r="O193" s="70"/>
      <c r="P193" s="72"/>
      <c r="Q193" s="71"/>
      <c r="R193" s="57"/>
      <c r="S193" s="57"/>
      <c r="T193" s="57"/>
      <c r="W193" s="57"/>
      <c r="X193" s="57"/>
      <c r="Y193" s="57"/>
      <c r="Z193" s="57"/>
      <c r="AA193" s="57" t="str">
        <f>CONCATENATE("exp_",SAMPLES_general!Y193)</f>
        <v>exp_sam_</v>
      </c>
      <c r="AB193" s="57" t="str">
        <f>SAMPLES_general!Y193</f>
        <v>sam_</v>
      </c>
      <c r="AC193" s="72"/>
      <c r="AE193" s="57"/>
      <c r="AF193" s="57"/>
      <c r="AG193" s="57"/>
      <c r="AH193" s="57"/>
      <c r="AI193" s="57"/>
      <c r="AJ193" s="57"/>
      <c r="AK193" s="57"/>
    </row>
    <row r="194" ht="15.050000000000001">
      <c r="A194" t="s">
        <v>116</v>
      </c>
      <c r="B194">
        <f>SAMPLES_general!B194</f>
        <v>0</v>
      </c>
      <c r="C194" s="1"/>
      <c r="D194" s="57"/>
      <c r="E194" s="57"/>
      <c r="F194" s="70"/>
      <c r="G194" s="71"/>
      <c r="H194" s="71"/>
      <c r="I194" s="71"/>
      <c r="J194" s="71"/>
      <c r="K194" s="57"/>
      <c r="L194" s="72"/>
      <c r="M194" s="72"/>
      <c r="N194" s="70"/>
      <c r="O194" s="70"/>
      <c r="P194" s="72"/>
      <c r="Q194" s="71"/>
      <c r="R194" s="57"/>
      <c r="S194" s="57"/>
      <c r="T194" s="57"/>
      <c r="W194" s="57"/>
      <c r="X194" s="57"/>
      <c r="Y194" s="57"/>
      <c r="Z194" s="57"/>
      <c r="AA194" s="57" t="str">
        <f>CONCATENATE("exp_",SAMPLES_general!Y194)</f>
        <v>exp_sam_</v>
      </c>
      <c r="AB194" s="57" t="str">
        <f>SAMPLES_general!Y194</f>
        <v>sam_</v>
      </c>
      <c r="AC194" s="72"/>
      <c r="AE194" s="57"/>
      <c r="AF194" s="57"/>
      <c r="AG194" s="57"/>
      <c r="AH194" s="57"/>
      <c r="AI194" s="57"/>
      <c r="AJ194" s="57"/>
      <c r="AK194" s="57"/>
    </row>
    <row r="195" ht="15.050000000000001">
      <c r="A195" t="s">
        <v>116</v>
      </c>
      <c r="B195">
        <f>SAMPLES_general!B195</f>
        <v>0</v>
      </c>
      <c r="C195" s="1"/>
      <c r="D195" s="57"/>
      <c r="E195" s="57"/>
      <c r="F195" s="70"/>
      <c r="G195" s="71"/>
      <c r="H195" s="71"/>
      <c r="I195" s="71"/>
      <c r="J195" s="71"/>
      <c r="K195" s="57"/>
      <c r="L195" s="72"/>
      <c r="M195" s="72"/>
      <c r="N195" s="70"/>
      <c r="O195" s="70"/>
      <c r="P195" s="72"/>
      <c r="Q195" s="71"/>
      <c r="R195" s="57"/>
      <c r="S195" s="57"/>
      <c r="T195" s="57"/>
      <c r="W195" s="57"/>
      <c r="X195" s="57"/>
      <c r="Y195" s="57"/>
      <c r="Z195" s="57"/>
      <c r="AA195" s="57" t="str">
        <f>CONCATENATE("exp_",SAMPLES_general!Y195)</f>
        <v>exp_sam_</v>
      </c>
      <c r="AB195" s="57" t="str">
        <f>SAMPLES_general!Y195</f>
        <v>sam_</v>
      </c>
      <c r="AC195" s="72"/>
      <c r="AE195" s="57"/>
      <c r="AF195" s="57"/>
      <c r="AG195" s="57"/>
      <c r="AH195" s="57"/>
      <c r="AI195" s="57"/>
      <c r="AJ195" s="57"/>
      <c r="AK195" s="57"/>
    </row>
    <row r="196" ht="15.050000000000001">
      <c r="A196" t="s">
        <v>116</v>
      </c>
      <c r="B196">
        <f>SAMPLES_general!B196</f>
        <v>0</v>
      </c>
      <c r="C196" s="1"/>
      <c r="D196" s="57"/>
      <c r="E196" s="57"/>
      <c r="F196" s="70"/>
      <c r="G196" s="71"/>
      <c r="H196" s="71"/>
      <c r="I196" s="71"/>
      <c r="J196" s="71"/>
      <c r="K196" s="57"/>
      <c r="L196" s="72"/>
      <c r="M196" s="72"/>
      <c r="N196" s="70"/>
      <c r="O196" s="70"/>
      <c r="P196" s="72"/>
      <c r="Q196" s="71"/>
      <c r="R196" s="57"/>
      <c r="S196" s="57"/>
      <c r="T196" s="57"/>
      <c r="W196" s="57"/>
      <c r="X196" s="57"/>
      <c r="Y196" s="57"/>
      <c r="Z196" s="57"/>
      <c r="AA196" s="57" t="str">
        <f>CONCATENATE("exp_",SAMPLES_general!Y196)</f>
        <v>exp_sam_</v>
      </c>
      <c r="AB196" s="57" t="str">
        <f>SAMPLES_general!Y196</f>
        <v>sam_</v>
      </c>
      <c r="AC196" s="72"/>
      <c r="AE196" s="57"/>
      <c r="AF196" s="57"/>
      <c r="AG196" s="57"/>
      <c r="AH196" s="57"/>
      <c r="AI196" s="57"/>
      <c r="AJ196" s="57"/>
      <c r="AK196" s="57"/>
    </row>
    <row r="197" ht="15.050000000000001">
      <c r="A197" t="s">
        <v>116</v>
      </c>
      <c r="B197">
        <f>SAMPLES_general!B197</f>
        <v>0</v>
      </c>
      <c r="C197" s="1"/>
      <c r="D197" s="57"/>
      <c r="E197" s="57"/>
      <c r="F197" s="70"/>
      <c r="G197" s="71"/>
      <c r="H197" s="71"/>
      <c r="I197" s="71"/>
      <c r="J197" s="71"/>
      <c r="K197" s="57"/>
      <c r="L197" s="72"/>
      <c r="M197" s="72"/>
      <c r="N197" s="70"/>
      <c r="O197" s="70"/>
      <c r="P197" s="72"/>
      <c r="Q197" s="71"/>
      <c r="R197" s="57"/>
      <c r="S197" s="57"/>
      <c r="T197" s="57"/>
      <c r="W197" s="57"/>
      <c r="X197" s="57"/>
      <c r="Y197" s="57"/>
      <c r="Z197" s="57"/>
      <c r="AA197" s="57" t="str">
        <f>CONCATENATE("exp_",SAMPLES_general!Y197)</f>
        <v>exp_sam_</v>
      </c>
      <c r="AB197" s="57" t="str">
        <f>SAMPLES_general!Y197</f>
        <v>sam_</v>
      </c>
      <c r="AC197" s="72"/>
      <c r="AE197" s="57"/>
      <c r="AF197" s="57"/>
      <c r="AG197" s="57"/>
      <c r="AH197" s="57"/>
      <c r="AI197" s="57"/>
      <c r="AJ197" s="57"/>
      <c r="AK197" s="57"/>
    </row>
    <row r="198" ht="15.050000000000001">
      <c r="A198" t="s">
        <v>116</v>
      </c>
      <c r="B198">
        <f>SAMPLES_general!B198</f>
        <v>0</v>
      </c>
      <c r="C198" s="1"/>
      <c r="D198" s="57"/>
      <c r="E198" s="57"/>
      <c r="F198" s="70"/>
      <c r="G198" s="71"/>
      <c r="H198" s="71"/>
      <c r="I198" s="71"/>
      <c r="J198" s="71"/>
      <c r="K198" s="57"/>
      <c r="L198" s="72"/>
      <c r="M198" s="72"/>
      <c r="N198" s="70"/>
      <c r="O198" s="70"/>
      <c r="P198" s="72"/>
      <c r="Q198" s="71"/>
      <c r="R198" s="57"/>
      <c r="S198" s="57"/>
      <c r="T198" s="57"/>
      <c r="W198" s="57"/>
      <c r="X198" s="57"/>
      <c r="Y198" s="57"/>
      <c r="Z198" s="57"/>
      <c r="AA198" s="57" t="str">
        <f>CONCATENATE("exp_",SAMPLES_general!Y198)</f>
        <v>exp_sam_</v>
      </c>
      <c r="AB198" s="57" t="str">
        <f>SAMPLES_general!Y198</f>
        <v>sam_</v>
      </c>
      <c r="AC198" s="72"/>
      <c r="AE198" s="57"/>
      <c r="AF198" s="57"/>
      <c r="AG198" s="57"/>
      <c r="AH198" s="57"/>
      <c r="AI198" s="57"/>
      <c r="AJ198" s="57"/>
      <c r="AK198" s="57"/>
    </row>
    <row r="199" ht="15.050000000000001">
      <c r="A199" t="s">
        <v>116</v>
      </c>
      <c r="B199">
        <f>SAMPLES_general!B199</f>
        <v>0</v>
      </c>
      <c r="C199" s="1"/>
      <c r="D199" s="57"/>
      <c r="E199" s="57"/>
      <c r="F199" s="70"/>
      <c r="G199" s="71"/>
      <c r="H199" s="71"/>
      <c r="I199" s="71"/>
      <c r="J199" s="71"/>
      <c r="K199" s="57"/>
      <c r="L199" s="72"/>
      <c r="M199" s="72"/>
      <c r="N199" s="70"/>
      <c r="O199" s="70"/>
      <c r="P199" s="72"/>
      <c r="Q199" s="71"/>
      <c r="R199" s="57"/>
      <c r="S199" s="57"/>
      <c r="T199" s="57"/>
      <c r="W199" s="57"/>
      <c r="X199" s="57"/>
      <c r="Y199" s="57"/>
      <c r="Z199" s="57"/>
      <c r="AA199" s="57" t="str">
        <f>CONCATENATE("exp_",SAMPLES_general!Y199)</f>
        <v>exp_sam_</v>
      </c>
      <c r="AB199" s="57" t="str">
        <f>SAMPLES_general!Y199</f>
        <v>sam_</v>
      </c>
      <c r="AC199" s="72"/>
      <c r="AE199" s="57"/>
      <c r="AF199" s="57"/>
      <c r="AG199" s="57"/>
      <c r="AH199" s="57"/>
      <c r="AI199" s="57"/>
      <c r="AJ199" s="57"/>
      <c r="AK199" s="57"/>
    </row>
    <row r="200" ht="15.050000000000001">
      <c r="A200" t="s">
        <v>116</v>
      </c>
      <c r="B200">
        <f>SAMPLES_general!B200</f>
        <v>0</v>
      </c>
      <c r="C200" s="1"/>
      <c r="D200" s="57"/>
      <c r="E200" s="57"/>
      <c r="F200" s="70"/>
      <c r="G200" s="71"/>
      <c r="H200" s="71"/>
      <c r="I200" s="71"/>
      <c r="J200" s="71"/>
      <c r="K200" s="57"/>
      <c r="L200" s="72"/>
      <c r="M200" s="72"/>
      <c r="N200" s="70"/>
      <c r="O200" s="70"/>
      <c r="P200" s="72"/>
      <c r="Q200" s="71"/>
      <c r="R200" s="57"/>
      <c r="S200" s="57"/>
      <c r="T200" s="57"/>
      <c r="W200" s="57"/>
      <c r="X200" s="57"/>
      <c r="Y200" s="57"/>
      <c r="Z200" s="57"/>
      <c r="AA200" s="57" t="str">
        <f>CONCATENATE("exp_",SAMPLES_general!Y200)</f>
        <v>exp_sam_</v>
      </c>
      <c r="AB200" s="57" t="str">
        <f>SAMPLES_general!Y200</f>
        <v>sam_</v>
      </c>
      <c r="AC200" s="72"/>
      <c r="AE200" s="57"/>
      <c r="AF200" s="57"/>
      <c r="AG200" s="57"/>
      <c r="AH200" s="57"/>
      <c r="AI200" s="57"/>
      <c r="AJ200" s="57"/>
      <c r="AK200" s="57"/>
    </row>
    <row r="201" ht="15.050000000000001">
      <c r="A201" t="s">
        <v>116</v>
      </c>
      <c r="B201">
        <f>SAMPLES_general!B201</f>
        <v>0</v>
      </c>
      <c r="C201" s="1"/>
      <c r="D201" s="57"/>
      <c r="E201" s="57"/>
      <c r="F201" s="70"/>
      <c r="G201" s="71"/>
      <c r="H201" s="71"/>
      <c r="I201" s="71"/>
      <c r="J201" s="71"/>
      <c r="K201" s="57"/>
      <c r="L201" s="72"/>
      <c r="M201" s="72"/>
      <c r="N201" s="70"/>
      <c r="O201" s="70"/>
      <c r="P201" s="72"/>
      <c r="Q201" s="71"/>
      <c r="R201" s="57"/>
      <c r="S201" s="57"/>
      <c r="T201" s="57"/>
      <c r="W201" s="57"/>
      <c r="X201" s="57"/>
      <c r="Y201" s="57"/>
      <c r="Z201" s="57"/>
      <c r="AA201" s="57" t="str">
        <f>CONCATENATE("exp_",SAMPLES_general!Y201)</f>
        <v>exp_sam_</v>
      </c>
      <c r="AB201" s="57" t="str">
        <f>SAMPLES_general!Y201</f>
        <v>sam_</v>
      </c>
      <c r="AC201" s="72"/>
      <c r="AE201" s="57"/>
      <c r="AF201" s="57"/>
      <c r="AG201" s="57"/>
      <c r="AH201" s="57"/>
      <c r="AI201" s="57"/>
      <c r="AJ201" s="57"/>
      <c r="AK201" s="57"/>
    </row>
    <row r="202" ht="15.050000000000001">
      <c r="A202" t="s">
        <v>116</v>
      </c>
      <c r="B202">
        <f>SAMPLES_general!B202</f>
        <v>0</v>
      </c>
      <c r="C202" s="1"/>
      <c r="D202" s="57"/>
      <c r="E202" s="57"/>
      <c r="F202" s="70"/>
      <c r="G202" s="71"/>
      <c r="H202" s="71"/>
      <c r="I202" s="71"/>
      <c r="J202" s="71"/>
      <c r="K202" s="57"/>
      <c r="L202" s="72"/>
      <c r="M202" s="72"/>
      <c r="N202" s="70"/>
      <c r="O202" s="70"/>
      <c r="P202" s="72"/>
      <c r="Q202" s="71"/>
      <c r="R202" s="57"/>
      <c r="S202" s="57"/>
      <c r="T202" s="57"/>
      <c r="W202" s="57"/>
      <c r="X202" s="57"/>
      <c r="Y202" s="57"/>
      <c r="Z202" s="57"/>
      <c r="AA202" s="57" t="str">
        <f>CONCATENATE("exp_",SAMPLES_general!Y202)</f>
        <v>exp_sam_</v>
      </c>
      <c r="AB202" s="57" t="str">
        <f>SAMPLES_general!Y202</f>
        <v>sam_</v>
      </c>
      <c r="AC202" s="72"/>
      <c r="AE202" s="57"/>
      <c r="AF202" s="57"/>
      <c r="AG202" s="57"/>
      <c r="AH202" s="57"/>
      <c r="AI202" s="57"/>
      <c r="AJ202" s="57"/>
      <c r="AK202" s="57"/>
    </row>
    <row r="203" ht="15.050000000000001">
      <c r="A203" t="s">
        <v>116</v>
      </c>
      <c r="B203">
        <f>SAMPLES_general!B203</f>
        <v>0</v>
      </c>
      <c r="C203" s="1"/>
      <c r="D203" s="57"/>
      <c r="E203" s="57"/>
      <c r="F203" s="70"/>
      <c r="G203" s="71"/>
      <c r="H203" s="71"/>
      <c r="I203" s="71"/>
      <c r="J203" s="71"/>
      <c r="K203" s="57"/>
      <c r="L203" s="72"/>
      <c r="M203" s="72"/>
      <c r="N203" s="70"/>
      <c r="O203" s="70"/>
      <c r="P203" s="72"/>
      <c r="Q203" s="71"/>
      <c r="R203" s="57"/>
      <c r="S203" s="57"/>
      <c r="T203" s="57"/>
      <c r="W203" s="57"/>
      <c r="X203" s="57"/>
      <c r="Y203" s="57"/>
      <c r="Z203" s="57"/>
      <c r="AA203" s="57" t="str">
        <f>CONCATENATE("exp_",SAMPLES_general!Y203)</f>
        <v>exp_sam_</v>
      </c>
      <c r="AB203" s="57" t="str">
        <f>SAMPLES_general!Y203</f>
        <v>sam_</v>
      </c>
      <c r="AC203" s="72"/>
      <c r="AE203" s="57"/>
      <c r="AF203" s="57"/>
      <c r="AG203" s="57"/>
      <c r="AH203" s="57"/>
      <c r="AI203" s="57"/>
      <c r="AJ203" s="57"/>
      <c r="AK203" s="57"/>
    </row>
    <row r="204" ht="15.050000000000001">
      <c r="A204" t="s">
        <v>116</v>
      </c>
      <c r="B204">
        <f>SAMPLES_general!B204</f>
        <v>0</v>
      </c>
      <c r="C204" s="1"/>
      <c r="D204" s="57"/>
      <c r="E204" s="57"/>
      <c r="F204" s="70"/>
      <c r="G204" s="71"/>
      <c r="H204" s="71"/>
      <c r="I204" s="71"/>
      <c r="J204" s="71"/>
      <c r="K204" s="57"/>
      <c r="L204" s="72"/>
      <c r="M204" s="72"/>
      <c r="N204" s="70"/>
      <c r="O204" s="70"/>
      <c r="P204" s="72"/>
      <c r="Q204" s="71"/>
      <c r="R204" s="57"/>
      <c r="S204" s="57"/>
      <c r="T204" s="57"/>
      <c r="W204" s="57"/>
      <c r="X204" s="57"/>
      <c r="Y204" s="57"/>
      <c r="Z204" s="57"/>
      <c r="AA204" s="57" t="str">
        <f>CONCATENATE("exp_",SAMPLES_general!Y204)</f>
        <v>exp_sam_</v>
      </c>
      <c r="AB204" s="57" t="str">
        <f>SAMPLES_general!Y204</f>
        <v>sam_</v>
      </c>
      <c r="AC204" s="72"/>
      <c r="AE204" s="57"/>
      <c r="AF204" s="57"/>
      <c r="AG204" s="57"/>
      <c r="AH204" s="57"/>
      <c r="AI204" s="57"/>
      <c r="AJ204" s="57"/>
      <c r="AK204" s="57"/>
    </row>
    <row r="205" ht="15.050000000000001">
      <c r="A205" t="s">
        <v>116</v>
      </c>
      <c r="B205">
        <f>SAMPLES_general!B205</f>
        <v>0</v>
      </c>
      <c r="C205" s="1"/>
      <c r="D205" s="57"/>
      <c r="E205" s="57"/>
      <c r="F205" s="70"/>
      <c r="G205" s="71"/>
      <c r="H205" s="71"/>
      <c r="I205" s="71"/>
      <c r="J205" s="71"/>
      <c r="K205" s="57"/>
      <c r="L205" s="72"/>
      <c r="M205" s="72"/>
      <c r="N205" s="70"/>
      <c r="O205" s="70"/>
      <c r="P205" s="72"/>
      <c r="Q205" s="71"/>
      <c r="R205" s="57"/>
      <c r="S205" s="57"/>
      <c r="T205" s="57"/>
      <c r="W205" s="57"/>
      <c r="X205" s="57"/>
      <c r="Y205" s="57"/>
      <c r="Z205" s="57"/>
      <c r="AA205" s="57" t="str">
        <f>CONCATENATE("exp_",SAMPLES_general!Y205)</f>
        <v>exp_sam_</v>
      </c>
      <c r="AB205" s="57" t="str">
        <f>SAMPLES_general!Y205</f>
        <v>sam_</v>
      </c>
      <c r="AC205" s="72"/>
      <c r="AE205" s="57"/>
      <c r="AF205" s="57"/>
      <c r="AG205" s="57"/>
      <c r="AH205" s="57"/>
      <c r="AI205" s="57"/>
      <c r="AJ205" s="57"/>
      <c r="AK205" s="57"/>
    </row>
    <row r="206" ht="15.050000000000001">
      <c r="A206" t="s">
        <v>116</v>
      </c>
      <c r="B206">
        <f>SAMPLES_general!B206</f>
        <v>0</v>
      </c>
      <c r="C206" s="1"/>
      <c r="D206" s="57"/>
      <c r="E206" s="57"/>
      <c r="F206" s="70"/>
      <c r="G206" s="71"/>
      <c r="H206" s="71"/>
      <c r="I206" s="71"/>
      <c r="J206" s="71"/>
      <c r="K206" s="57"/>
      <c r="L206" s="72"/>
      <c r="M206" s="72"/>
      <c r="N206" s="70"/>
      <c r="O206" s="70"/>
      <c r="P206" s="72"/>
      <c r="Q206" s="71"/>
      <c r="R206" s="57"/>
      <c r="S206" s="57"/>
      <c r="T206" s="57"/>
      <c r="W206" s="57"/>
      <c r="X206" s="57"/>
      <c r="Y206" s="57"/>
      <c r="Z206" s="57"/>
      <c r="AA206" s="57" t="str">
        <f>CONCATENATE("exp_",SAMPLES_general!Y206)</f>
        <v>exp_sam_</v>
      </c>
      <c r="AB206" s="57" t="str">
        <f>SAMPLES_general!Y206</f>
        <v>sam_</v>
      </c>
      <c r="AC206" s="72"/>
      <c r="AE206" s="57"/>
      <c r="AF206" s="57"/>
      <c r="AG206" s="57"/>
      <c r="AH206" s="57"/>
      <c r="AI206" s="57"/>
      <c r="AJ206" s="57"/>
      <c r="AK206" s="57"/>
    </row>
    <row r="207" ht="15.050000000000001">
      <c r="A207" t="s">
        <v>116</v>
      </c>
      <c r="B207">
        <f>SAMPLES_general!B207</f>
        <v>0</v>
      </c>
      <c r="C207" s="1"/>
      <c r="D207" s="57"/>
      <c r="E207" s="57"/>
      <c r="F207" s="70"/>
      <c r="G207" s="71"/>
      <c r="H207" s="71"/>
      <c r="I207" s="71"/>
      <c r="J207" s="71"/>
      <c r="K207" s="57"/>
      <c r="L207" s="72"/>
      <c r="M207" s="72"/>
      <c r="N207" s="70"/>
      <c r="O207" s="70"/>
      <c r="P207" s="72"/>
      <c r="Q207" s="71"/>
      <c r="R207" s="57"/>
      <c r="S207" s="57"/>
      <c r="T207" s="57"/>
      <c r="W207" s="57"/>
      <c r="X207" s="57"/>
      <c r="Y207" s="57"/>
      <c r="Z207" s="57"/>
      <c r="AA207" s="57" t="str">
        <f>CONCATENATE("exp_",SAMPLES_general!Y207)</f>
        <v>exp_sam_</v>
      </c>
      <c r="AB207" s="57" t="str">
        <f>SAMPLES_general!Y207</f>
        <v>sam_</v>
      </c>
      <c r="AC207" s="72"/>
      <c r="AE207" s="57"/>
      <c r="AF207" s="57"/>
      <c r="AG207" s="57"/>
      <c r="AH207" s="57"/>
      <c r="AI207" s="57"/>
      <c r="AJ207" s="57"/>
      <c r="AK207" s="57"/>
    </row>
    <row r="208" ht="15.050000000000001">
      <c r="A208" t="s">
        <v>116</v>
      </c>
      <c r="B208">
        <f>SAMPLES_general!B208</f>
        <v>0</v>
      </c>
      <c r="C208" s="1"/>
      <c r="D208" s="57"/>
      <c r="E208" s="57"/>
      <c r="F208" s="70"/>
      <c r="G208" s="71"/>
      <c r="H208" s="71"/>
      <c r="I208" s="71"/>
      <c r="J208" s="71"/>
      <c r="K208" s="57"/>
      <c r="L208" s="72"/>
      <c r="M208" s="72"/>
      <c r="N208" s="70"/>
      <c r="O208" s="70"/>
      <c r="P208" s="72"/>
      <c r="Q208" s="71"/>
      <c r="R208" s="57"/>
      <c r="S208" s="57"/>
      <c r="T208" s="57"/>
      <c r="W208" s="57"/>
      <c r="X208" s="57"/>
      <c r="Y208" s="57"/>
      <c r="Z208" s="57"/>
      <c r="AA208" s="57" t="str">
        <f>CONCATENATE("exp_",SAMPLES_general!Y208)</f>
        <v>exp_sam_</v>
      </c>
      <c r="AB208" s="57" t="str">
        <f>SAMPLES_general!Y208</f>
        <v>sam_</v>
      </c>
      <c r="AC208" s="72"/>
      <c r="AE208" s="57"/>
      <c r="AF208" s="57"/>
      <c r="AG208" s="57"/>
      <c r="AH208" s="57"/>
      <c r="AI208" s="57"/>
      <c r="AJ208" s="57"/>
      <c r="AK208" s="57"/>
    </row>
    <row r="209" ht="15.050000000000001">
      <c r="A209" t="s">
        <v>116</v>
      </c>
      <c r="B209">
        <f>SAMPLES_general!B209</f>
        <v>0</v>
      </c>
      <c r="C209" s="1"/>
      <c r="D209" s="57"/>
      <c r="E209" s="57"/>
      <c r="F209" s="70"/>
      <c r="G209" s="71"/>
      <c r="H209" s="71"/>
      <c r="I209" s="71"/>
      <c r="J209" s="71"/>
      <c r="K209" s="57"/>
      <c r="L209" s="72"/>
      <c r="M209" s="72"/>
      <c r="N209" s="70"/>
      <c r="O209" s="70"/>
      <c r="P209" s="72"/>
      <c r="Q209" s="71"/>
      <c r="R209" s="57"/>
      <c r="S209" s="57"/>
      <c r="T209" s="57"/>
      <c r="W209" s="57"/>
      <c r="X209" s="57"/>
      <c r="Y209" s="57"/>
      <c r="Z209" s="57"/>
      <c r="AA209" s="57" t="str">
        <f>CONCATENATE("exp_",SAMPLES_general!Y209)</f>
        <v>exp_sam_</v>
      </c>
      <c r="AB209" s="57" t="str">
        <f>SAMPLES_general!Y209</f>
        <v>sam_</v>
      </c>
      <c r="AC209" s="72"/>
      <c r="AE209" s="57"/>
      <c r="AF209" s="57"/>
      <c r="AG209" s="57"/>
      <c r="AH209" s="57"/>
      <c r="AI209" s="57"/>
      <c r="AJ209" s="57"/>
      <c r="AK209" s="57"/>
    </row>
    <row r="210" ht="15.050000000000001">
      <c r="A210" t="s">
        <v>116</v>
      </c>
      <c r="B210">
        <f>SAMPLES_general!B210</f>
        <v>0</v>
      </c>
      <c r="C210" s="1"/>
      <c r="D210" s="57"/>
      <c r="E210" s="57"/>
      <c r="F210" s="70"/>
      <c r="G210" s="71"/>
      <c r="H210" s="71"/>
      <c r="I210" s="71"/>
      <c r="J210" s="71"/>
      <c r="K210" s="57"/>
      <c r="L210" s="72"/>
      <c r="M210" s="72"/>
      <c r="N210" s="70"/>
      <c r="O210" s="70"/>
      <c r="P210" s="72"/>
      <c r="Q210" s="71"/>
      <c r="R210" s="57"/>
      <c r="S210" s="57"/>
      <c r="T210" s="57"/>
      <c r="W210" s="57"/>
      <c r="X210" s="57"/>
      <c r="Y210" s="57"/>
      <c r="Z210" s="57"/>
      <c r="AA210" s="57" t="str">
        <f>CONCATENATE("exp_",SAMPLES_general!Y210)</f>
        <v>exp_sam_</v>
      </c>
      <c r="AB210" s="57" t="str">
        <f>SAMPLES_general!Y210</f>
        <v>sam_</v>
      </c>
      <c r="AC210" s="72"/>
      <c r="AE210" s="57"/>
      <c r="AF210" s="57"/>
      <c r="AG210" s="57"/>
      <c r="AH210" s="57"/>
      <c r="AI210" s="57"/>
      <c r="AJ210" s="57"/>
      <c r="AK210" s="57"/>
    </row>
    <row r="211" ht="15.050000000000001">
      <c r="A211" t="s">
        <v>116</v>
      </c>
      <c r="B211">
        <f>SAMPLES_general!B211</f>
        <v>0</v>
      </c>
      <c r="C211" s="1"/>
      <c r="D211" s="57"/>
      <c r="E211" s="57"/>
      <c r="F211" s="70"/>
      <c r="G211" s="71"/>
      <c r="H211" s="71"/>
      <c r="I211" s="71"/>
      <c r="J211" s="71"/>
      <c r="K211" s="57"/>
      <c r="L211" s="72"/>
      <c r="M211" s="72"/>
      <c r="N211" s="70"/>
      <c r="O211" s="70"/>
      <c r="P211" s="72"/>
      <c r="Q211" s="71"/>
      <c r="R211" s="57"/>
      <c r="S211" s="57"/>
      <c r="T211" s="57"/>
      <c r="W211" s="57"/>
      <c r="X211" s="57"/>
      <c r="Y211" s="57"/>
      <c r="Z211" s="57"/>
      <c r="AA211" s="57" t="str">
        <f>CONCATENATE("exp_",SAMPLES_general!Y211)</f>
        <v>exp_sam_</v>
      </c>
      <c r="AB211" s="57" t="str">
        <f>SAMPLES_general!Y211</f>
        <v>sam_</v>
      </c>
      <c r="AC211" s="72"/>
      <c r="AE211" s="57"/>
      <c r="AF211" s="57"/>
      <c r="AG211" s="57"/>
      <c r="AH211" s="57"/>
      <c r="AI211" s="57"/>
      <c r="AJ211" s="57"/>
      <c r="AK211" s="57"/>
    </row>
    <row r="212" ht="15.050000000000001">
      <c r="A212" t="s">
        <v>116</v>
      </c>
      <c r="B212">
        <f>SAMPLES_general!B212</f>
        <v>0</v>
      </c>
      <c r="C212" s="1"/>
      <c r="D212" s="57"/>
      <c r="E212" s="57"/>
      <c r="F212" s="70"/>
      <c r="G212" s="71"/>
      <c r="H212" s="71"/>
      <c r="I212" s="71"/>
      <c r="J212" s="71"/>
      <c r="K212" s="57"/>
      <c r="L212" s="72"/>
      <c r="M212" s="72"/>
      <c r="N212" s="70"/>
      <c r="O212" s="70"/>
      <c r="P212" s="72"/>
      <c r="Q212" s="71"/>
      <c r="R212" s="57"/>
      <c r="S212" s="57"/>
      <c r="T212" s="57"/>
      <c r="W212" s="57"/>
      <c r="X212" s="57"/>
      <c r="Y212" s="57"/>
      <c r="Z212" s="57"/>
      <c r="AA212" s="57" t="str">
        <f>CONCATENATE("exp_",SAMPLES_general!Y212)</f>
        <v>exp_sam_</v>
      </c>
      <c r="AB212" s="57" t="str">
        <f>SAMPLES_general!Y212</f>
        <v>sam_</v>
      </c>
      <c r="AC212" s="72"/>
      <c r="AE212" s="57"/>
      <c r="AF212" s="57"/>
      <c r="AG212" s="57"/>
      <c r="AH212" s="57"/>
      <c r="AI212" s="57"/>
      <c r="AJ212" s="57"/>
      <c r="AK212" s="57"/>
    </row>
    <row r="213" ht="15.050000000000001">
      <c r="A213" t="s">
        <v>116</v>
      </c>
      <c r="B213">
        <f>SAMPLES_general!B213</f>
        <v>0</v>
      </c>
      <c r="C213" s="1"/>
      <c r="D213" s="57"/>
      <c r="E213" s="57"/>
      <c r="F213" s="70"/>
      <c r="G213" s="71"/>
      <c r="H213" s="71"/>
      <c r="I213" s="71"/>
      <c r="J213" s="71"/>
      <c r="K213" s="57"/>
      <c r="L213" s="72"/>
      <c r="M213" s="72"/>
      <c r="N213" s="70"/>
      <c r="O213" s="70"/>
      <c r="P213" s="72"/>
      <c r="Q213" s="71"/>
      <c r="R213" s="57"/>
      <c r="S213" s="57"/>
      <c r="T213" s="57"/>
      <c r="W213" s="57"/>
      <c r="X213" s="57"/>
      <c r="Y213" s="57"/>
      <c r="Z213" s="57"/>
      <c r="AA213" s="57" t="str">
        <f>CONCATENATE("exp_",SAMPLES_general!Y213)</f>
        <v>exp_sam_</v>
      </c>
      <c r="AB213" s="57" t="str">
        <f>SAMPLES_general!Y213</f>
        <v>sam_</v>
      </c>
      <c r="AC213" s="72"/>
      <c r="AE213" s="57"/>
      <c r="AF213" s="57"/>
      <c r="AG213" s="57"/>
      <c r="AH213" s="57"/>
      <c r="AI213" s="57"/>
      <c r="AJ213" s="57"/>
      <c r="AK213" s="57"/>
    </row>
    <row r="214" ht="15.050000000000001">
      <c r="A214" t="s">
        <v>116</v>
      </c>
      <c r="B214">
        <f>SAMPLES_general!B214</f>
        <v>0</v>
      </c>
      <c r="C214" s="1"/>
      <c r="D214" s="57"/>
      <c r="E214" s="57"/>
      <c r="F214" s="70"/>
      <c r="G214" s="71"/>
      <c r="H214" s="71"/>
      <c r="I214" s="71"/>
      <c r="J214" s="71"/>
      <c r="K214" s="57"/>
      <c r="L214" s="72"/>
      <c r="M214" s="72"/>
      <c r="N214" s="70"/>
      <c r="O214" s="70"/>
      <c r="P214" s="72"/>
      <c r="Q214" s="71"/>
      <c r="R214" s="57"/>
      <c r="S214" s="57"/>
      <c r="T214" s="57"/>
      <c r="W214" s="57"/>
      <c r="X214" s="57"/>
      <c r="Y214" s="57"/>
      <c r="Z214" s="57"/>
      <c r="AA214" s="57" t="str">
        <f>CONCATENATE("exp_",SAMPLES_general!Y214)</f>
        <v>exp_sam_</v>
      </c>
      <c r="AB214" s="57" t="str">
        <f>SAMPLES_general!Y214</f>
        <v>sam_</v>
      </c>
      <c r="AC214" s="72"/>
      <c r="AE214" s="57"/>
      <c r="AF214" s="57"/>
      <c r="AG214" s="57"/>
      <c r="AH214" s="57"/>
      <c r="AI214" s="57"/>
      <c r="AJ214" s="57"/>
      <c r="AK214" s="57"/>
    </row>
    <row r="215" ht="15.050000000000001">
      <c r="A215" t="s">
        <v>116</v>
      </c>
      <c r="B215">
        <f>SAMPLES_general!B215</f>
        <v>0</v>
      </c>
      <c r="C215" s="1"/>
      <c r="D215" s="57"/>
      <c r="E215" s="57"/>
      <c r="F215" s="70"/>
      <c r="G215" s="71"/>
      <c r="H215" s="71"/>
      <c r="I215" s="71"/>
      <c r="J215" s="71"/>
      <c r="K215" s="57"/>
      <c r="L215" s="72"/>
      <c r="M215" s="72"/>
      <c r="N215" s="70"/>
      <c r="O215" s="70"/>
      <c r="P215" s="72"/>
      <c r="Q215" s="71"/>
      <c r="R215" s="57"/>
      <c r="S215" s="57"/>
      <c r="T215" s="57"/>
      <c r="W215" s="57"/>
      <c r="X215" s="57"/>
      <c r="Y215" s="57"/>
      <c r="Z215" s="57"/>
      <c r="AA215" s="57" t="str">
        <f>CONCATENATE("exp_",SAMPLES_general!Y215)</f>
        <v>exp_sam_</v>
      </c>
      <c r="AB215" s="57" t="str">
        <f>SAMPLES_general!Y215</f>
        <v>sam_</v>
      </c>
      <c r="AC215" s="72"/>
      <c r="AE215" s="57"/>
      <c r="AF215" s="57"/>
      <c r="AG215" s="57"/>
      <c r="AH215" s="57"/>
      <c r="AI215" s="57"/>
      <c r="AJ215" s="57"/>
      <c r="AK215" s="57"/>
    </row>
    <row r="216" ht="15.050000000000001">
      <c r="A216" t="s">
        <v>116</v>
      </c>
      <c r="B216">
        <f>SAMPLES_general!B216</f>
        <v>0</v>
      </c>
      <c r="C216" s="1"/>
      <c r="D216" s="57"/>
      <c r="E216" s="57"/>
      <c r="F216" s="70"/>
      <c r="G216" s="71"/>
      <c r="H216" s="71"/>
      <c r="I216" s="71"/>
      <c r="J216" s="71"/>
      <c r="K216" s="57"/>
      <c r="L216" s="72"/>
      <c r="M216" s="72"/>
      <c r="N216" s="70"/>
      <c r="O216" s="70"/>
      <c r="P216" s="72"/>
      <c r="Q216" s="71"/>
      <c r="R216" s="57"/>
      <c r="S216" s="57"/>
      <c r="T216" s="57"/>
      <c r="W216" s="57"/>
      <c r="X216" s="57"/>
      <c r="Y216" s="57"/>
      <c r="Z216" s="57"/>
      <c r="AA216" s="57" t="str">
        <f>CONCATENATE("exp_",SAMPLES_general!Y216)</f>
        <v>exp_sam_</v>
      </c>
      <c r="AB216" s="57" t="str">
        <f>SAMPLES_general!Y216</f>
        <v>sam_</v>
      </c>
      <c r="AC216" s="72"/>
      <c r="AE216" s="57"/>
      <c r="AF216" s="57"/>
      <c r="AG216" s="57"/>
      <c r="AH216" s="57"/>
      <c r="AI216" s="57"/>
      <c r="AJ216" s="57"/>
      <c r="AK216" s="57"/>
    </row>
    <row r="217" ht="15.050000000000001">
      <c r="A217" t="s">
        <v>116</v>
      </c>
      <c r="B217">
        <f>SAMPLES_general!B217</f>
        <v>0</v>
      </c>
      <c r="C217" s="1"/>
      <c r="D217" s="57"/>
      <c r="E217" s="57"/>
      <c r="F217" s="70"/>
      <c r="G217" s="71"/>
      <c r="H217" s="71"/>
      <c r="I217" s="71"/>
      <c r="J217" s="71"/>
      <c r="K217" s="57"/>
      <c r="L217" s="72"/>
      <c r="M217" s="72"/>
      <c r="N217" s="70"/>
      <c r="O217" s="70"/>
      <c r="P217" s="72"/>
      <c r="Q217" s="71"/>
      <c r="R217" s="57"/>
      <c r="S217" s="57"/>
      <c r="T217" s="57"/>
      <c r="W217" s="57"/>
      <c r="X217" s="57"/>
      <c r="Y217" s="57"/>
      <c r="Z217" s="57"/>
      <c r="AA217" s="57" t="str">
        <f>CONCATENATE("exp_",SAMPLES_general!Y217)</f>
        <v>exp_sam_</v>
      </c>
      <c r="AB217" s="57" t="str">
        <f>SAMPLES_general!Y217</f>
        <v>sam_</v>
      </c>
      <c r="AC217" s="72"/>
      <c r="AE217" s="57"/>
      <c r="AF217" s="57"/>
      <c r="AG217" s="57"/>
      <c r="AH217" s="57"/>
      <c r="AI217" s="57"/>
      <c r="AJ217" s="57"/>
      <c r="AK217" s="57"/>
    </row>
    <row r="218" ht="15.050000000000001">
      <c r="A218" t="s">
        <v>116</v>
      </c>
      <c r="B218">
        <f>SAMPLES_general!B218</f>
        <v>0</v>
      </c>
      <c r="C218" s="1"/>
      <c r="D218" s="57"/>
      <c r="E218" s="57"/>
      <c r="F218" s="70"/>
      <c r="G218" s="71"/>
      <c r="H218" s="71"/>
      <c r="I218" s="71"/>
      <c r="J218" s="71"/>
      <c r="K218" s="57"/>
      <c r="L218" s="72"/>
      <c r="M218" s="72"/>
      <c r="N218" s="70"/>
      <c r="O218" s="70"/>
      <c r="P218" s="72"/>
      <c r="Q218" s="71"/>
      <c r="R218" s="57"/>
      <c r="S218" s="57"/>
      <c r="T218" s="57"/>
      <c r="W218" s="57"/>
      <c r="X218" s="57"/>
      <c r="Y218" s="57"/>
      <c r="Z218" s="57"/>
      <c r="AA218" s="57" t="str">
        <f>CONCATENATE("exp_",SAMPLES_general!Y218)</f>
        <v>exp_sam_</v>
      </c>
      <c r="AB218" s="57" t="str">
        <f>SAMPLES_general!Y218</f>
        <v>sam_</v>
      </c>
      <c r="AC218" s="72"/>
      <c r="AE218" s="57"/>
      <c r="AF218" s="57"/>
      <c r="AG218" s="57"/>
      <c r="AH218" s="57"/>
      <c r="AI218" s="57"/>
      <c r="AJ218" s="57"/>
      <c r="AK218" s="57"/>
    </row>
    <row r="219" ht="15.050000000000001">
      <c r="A219" t="s">
        <v>116</v>
      </c>
      <c r="B219">
        <f>SAMPLES_general!B219</f>
        <v>0</v>
      </c>
      <c r="C219" s="1"/>
      <c r="D219" s="57"/>
      <c r="E219" s="57"/>
      <c r="F219" s="70"/>
      <c r="G219" s="71"/>
      <c r="H219" s="71"/>
      <c r="I219" s="71"/>
      <c r="J219" s="71"/>
      <c r="K219" s="57"/>
      <c r="L219" s="72"/>
      <c r="M219" s="72"/>
      <c r="N219" s="70"/>
      <c r="O219" s="70"/>
      <c r="P219" s="72"/>
      <c r="Q219" s="71"/>
      <c r="R219" s="57"/>
      <c r="S219" s="57"/>
      <c r="T219" s="57"/>
      <c r="W219" s="57"/>
      <c r="X219" s="57"/>
      <c r="Y219" s="57"/>
      <c r="Z219" s="57"/>
      <c r="AA219" s="57" t="str">
        <f>CONCATENATE("exp_",SAMPLES_general!Y219)</f>
        <v>exp_sam_</v>
      </c>
      <c r="AB219" s="57" t="str">
        <f>SAMPLES_general!Y219</f>
        <v>sam_</v>
      </c>
      <c r="AC219" s="72"/>
      <c r="AE219" s="57"/>
      <c r="AF219" s="57"/>
      <c r="AG219" s="57"/>
      <c r="AH219" s="57"/>
      <c r="AI219" s="57"/>
      <c r="AJ219" s="57"/>
      <c r="AK219" s="57"/>
    </row>
    <row r="220" ht="15.050000000000001">
      <c r="A220" t="s">
        <v>116</v>
      </c>
      <c r="B220">
        <f>SAMPLES_general!B220</f>
        <v>0</v>
      </c>
      <c r="C220" s="1"/>
      <c r="D220" s="57"/>
      <c r="E220" s="57"/>
      <c r="F220" s="70"/>
      <c r="G220" s="71"/>
      <c r="H220" s="71"/>
      <c r="I220" s="71"/>
      <c r="J220" s="71"/>
      <c r="K220" s="57"/>
      <c r="L220" s="72"/>
      <c r="M220" s="72"/>
      <c r="N220" s="70"/>
      <c r="O220" s="70"/>
      <c r="P220" s="72"/>
      <c r="Q220" s="71"/>
      <c r="R220" s="57"/>
      <c r="S220" s="57"/>
      <c r="T220" s="57"/>
      <c r="W220" s="57"/>
      <c r="X220" s="57"/>
      <c r="Y220" s="57"/>
      <c r="Z220" s="57"/>
      <c r="AA220" s="57" t="str">
        <f>CONCATENATE("exp_",SAMPLES_general!Y220)</f>
        <v>exp_sam_</v>
      </c>
      <c r="AB220" s="57" t="str">
        <f>SAMPLES_general!Y220</f>
        <v>sam_</v>
      </c>
      <c r="AC220" s="72"/>
      <c r="AE220" s="57"/>
      <c r="AF220" s="57"/>
      <c r="AG220" s="57"/>
      <c r="AH220" s="57"/>
      <c r="AI220" s="57"/>
      <c r="AJ220" s="57"/>
      <c r="AK220" s="57"/>
    </row>
    <row r="221" ht="15.050000000000001">
      <c r="A221" t="s">
        <v>116</v>
      </c>
      <c r="B221">
        <f>SAMPLES_general!B221</f>
        <v>0</v>
      </c>
      <c r="C221" s="1"/>
      <c r="D221" s="57"/>
      <c r="E221" s="57"/>
      <c r="F221" s="70"/>
      <c r="G221" s="71"/>
      <c r="H221" s="71"/>
      <c r="I221" s="71"/>
      <c r="J221" s="71"/>
      <c r="K221" s="57"/>
      <c r="L221" s="72"/>
      <c r="M221" s="72"/>
      <c r="N221" s="70"/>
      <c r="O221" s="70"/>
      <c r="P221" s="72"/>
      <c r="Q221" s="71"/>
      <c r="R221" s="57"/>
      <c r="S221" s="57"/>
      <c r="T221" s="57"/>
      <c r="W221" s="57"/>
      <c r="X221" s="57"/>
      <c r="Y221" s="57"/>
      <c r="Z221" s="57"/>
      <c r="AA221" s="57" t="str">
        <f>CONCATENATE("exp_",SAMPLES_general!Y221)</f>
        <v>exp_sam_</v>
      </c>
      <c r="AB221" s="57" t="str">
        <f>SAMPLES_general!Y221</f>
        <v>sam_</v>
      </c>
      <c r="AC221" s="72"/>
      <c r="AE221" s="57"/>
      <c r="AF221" s="57"/>
      <c r="AG221" s="57"/>
      <c r="AH221" s="57"/>
      <c r="AI221" s="57"/>
      <c r="AJ221" s="57"/>
      <c r="AK221" s="57"/>
    </row>
    <row r="222" ht="15.050000000000001">
      <c r="A222" t="s">
        <v>116</v>
      </c>
      <c r="B222">
        <f>SAMPLES_general!B222</f>
        <v>0</v>
      </c>
      <c r="C222" s="1"/>
      <c r="D222" s="57"/>
      <c r="E222" s="57"/>
      <c r="F222" s="70"/>
      <c r="G222" s="71"/>
      <c r="H222" s="71"/>
      <c r="I222" s="71"/>
      <c r="J222" s="71"/>
      <c r="K222" s="57"/>
      <c r="L222" s="72"/>
      <c r="M222" s="72"/>
      <c r="N222" s="70"/>
      <c r="O222" s="70"/>
      <c r="P222" s="72"/>
      <c r="Q222" s="71"/>
      <c r="R222" s="57"/>
      <c r="S222" s="57"/>
      <c r="T222" s="57"/>
      <c r="W222" s="57"/>
      <c r="X222" s="57"/>
      <c r="Y222" s="57"/>
      <c r="Z222" s="57"/>
      <c r="AA222" s="57" t="str">
        <f>CONCATENATE("exp_",SAMPLES_general!Y222)</f>
        <v>exp_sam_</v>
      </c>
      <c r="AB222" s="57" t="str">
        <f>SAMPLES_general!Y222</f>
        <v>sam_</v>
      </c>
      <c r="AC222" s="72"/>
      <c r="AE222" s="57"/>
      <c r="AF222" s="57"/>
      <c r="AG222" s="57"/>
      <c r="AH222" s="57"/>
      <c r="AI222" s="57"/>
      <c r="AJ222" s="57"/>
      <c r="AK222" s="57"/>
    </row>
    <row r="223" ht="15.050000000000001">
      <c r="A223" t="s">
        <v>116</v>
      </c>
      <c r="B223">
        <f>SAMPLES_general!B223</f>
        <v>0</v>
      </c>
      <c r="C223" s="1"/>
      <c r="D223" s="57"/>
      <c r="E223" s="57"/>
      <c r="F223" s="70"/>
      <c r="G223" s="71"/>
      <c r="H223" s="71"/>
      <c r="I223" s="71"/>
      <c r="J223" s="71"/>
      <c r="K223" s="57"/>
      <c r="L223" s="72"/>
      <c r="M223" s="72"/>
      <c r="N223" s="70"/>
      <c r="O223" s="70"/>
      <c r="P223" s="72"/>
      <c r="Q223" s="71"/>
      <c r="R223" s="57"/>
      <c r="S223" s="57"/>
      <c r="T223" s="57"/>
      <c r="W223" s="57"/>
      <c r="X223" s="57"/>
      <c r="Y223" s="57"/>
      <c r="Z223" s="57"/>
      <c r="AA223" s="57" t="str">
        <f>CONCATENATE("exp_",SAMPLES_general!Y223)</f>
        <v>exp_sam_</v>
      </c>
      <c r="AB223" s="57" t="str">
        <f>SAMPLES_general!Y223</f>
        <v>sam_</v>
      </c>
      <c r="AC223" s="72"/>
      <c r="AE223" s="57"/>
      <c r="AF223" s="57"/>
      <c r="AG223" s="57"/>
      <c r="AH223" s="57"/>
      <c r="AI223" s="57"/>
      <c r="AJ223" s="57"/>
      <c r="AK223" s="57"/>
    </row>
    <row r="224" ht="15.050000000000001">
      <c r="A224" t="s">
        <v>116</v>
      </c>
      <c r="B224">
        <f>SAMPLES_general!B224</f>
        <v>0</v>
      </c>
      <c r="C224" s="1"/>
      <c r="D224" s="57"/>
      <c r="E224" s="57"/>
      <c r="F224" s="70"/>
      <c r="G224" s="71"/>
      <c r="H224" s="71"/>
      <c r="I224" s="71"/>
      <c r="J224" s="71"/>
      <c r="K224" s="57"/>
      <c r="L224" s="72"/>
      <c r="M224" s="72"/>
      <c r="N224" s="70"/>
      <c r="O224" s="70"/>
      <c r="P224" s="72"/>
      <c r="Q224" s="71"/>
      <c r="R224" s="57"/>
      <c r="S224" s="57"/>
      <c r="T224" s="57"/>
      <c r="W224" s="57"/>
      <c r="X224" s="57"/>
      <c r="Y224" s="57"/>
      <c r="Z224" s="57"/>
      <c r="AA224" s="57" t="str">
        <f>CONCATENATE("exp_",SAMPLES_general!Y224)</f>
        <v>exp_sam_</v>
      </c>
      <c r="AB224" s="57" t="str">
        <f>SAMPLES_general!Y224</f>
        <v>sam_</v>
      </c>
      <c r="AC224" s="72"/>
      <c r="AE224" s="57"/>
      <c r="AF224" s="57"/>
      <c r="AG224" s="57"/>
      <c r="AH224" s="57"/>
      <c r="AI224" s="57"/>
      <c r="AJ224" s="57"/>
      <c r="AK224" s="57"/>
    </row>
    <row r="225" ht="15.050000000000001">
      <c r="A225" t="s">
        <v>116</v>
      </c>
      <c r="B225">
        <f>SAMPLES_general!B225</f>
        <v>0</v>
      </c>
      <c r="C225" s="1"/>
      <c r="D225" s="57"/>
      <c r="E225" s="57"/>
      <c r="F225" s="70"/>
      <c r="G225" s="71"/>
      <c r="H225" s="71"/>
      <c r="I225" s="71"/>
      <c r="J225" s="71"/>
      <c r="K225" s="57"/>
      <c r="L225" s="72"/>
      <c r="M225" s="72"/>
      <c r="N225" s="70"/>
      <c r="O225" s="70"/>
      <c r="P225" s="72"/>
      <c r="Q225" s="71"/>
      <c r="R225" s="57"/>
      <c r="S225" s="57"/>
      <c r="T225" s="57"/>
      <c r="W225" s="57"/>
      <c r="X225" s="57"/>
      <c r="Y225" s="57"/>
      <c r="Z225" s="57"/>
      <c r="AA225" s="57" t="str">
        <f>CONCATENATE("exp_",SAMPLES_general!Y225)</f>
        <v>exp_sam_</v>
      </c>
      <c r="AB225" s="57" t="str">
        <f>SAMPLES_general!Y225</f>
        <v>sam_</v>
      </c>
      <c r="AC225" s="72"/>
      <c r="AE225" s="57"/>
      <c r="AF225" s="57"/>
      <c r="AG225" s="57"/>
      <c r="AH225" s="57"/>
      <c r="AI225" s="57"/>
      <c r="AJ225" s="57"/>
      <c r="AK225" s="57"/>
    </row>
    <row r="226" ht="15.050000000000001">
      <c r="A226" t="s">
        <v>116</v>
      </c>
      <c r="B226">
        <f>SAMPLES_general!B226</f>
        <v>0</v>
      </c>
      <c r="C226" s="1"/>
      <c r="D226" s="57"/>
      <c r="E226" s="57"/>
      <c r="F226" s="70"/>
      <c r="G226" s="71"/>
      <c r="H226" s="71"/>
      <c r="I226" s="71"/>
      <c r="J226" s="71"/>
      <c r="K226" s="57"/>
      <c r="L226" s="72"/>
      <c r="M226" s="72"/>
      <c r="N226" s="70"/>
      <c r="O226" s="70"/>
      <c r="P226" s="72"/>
      <c r="Q226" s="71"/>
      <c r="R226" s="57"/>
      <c r="S226" s="57"/>
      <c r="T226" s="57"/>
      <c r="W226" s="57"/>
      <c r="X226" s="57"/>
      <c r="Y226" s="57"/>
      <c r="Z226" s="57"/>
      <c r="AA226" s="57" t="str">
        <f>CONCATENATE("exp_",SAMPLES_general!Y226)</f>
        <v>exp_sam_</v>
      </c>
      <c r="AB226" s="57" t="str">
        <f>SAMPLES_general!Y226</f>
        <v>sam_</v>
      </c>
      <c r="AC226" s="72"/>
      <c r="AE226" s="57"/>
      <c r="AF226" s="57"/>
      <c r="AG226" s="57"/>
      <c r="AH226" s="57"/>
      <c r="AI226" s="57"/>
      <c r="AJ226" s="57"/>
      <c r="AK226" s="57"/>
    </row>
    <row r="227" ht="15.050000000000001">
      <c r="A227" t="s">
        <v>116</v>
      </c>
      <c r="B227">
        <f>SAMPLES_general!B227</f>
        <v>0</v>
      </c>
      <c r="C227" s="1"/>
      <c r="D227" s="57"/>
      <c r="E227" s="57"/>
      <c r="F227" s="70"/>
      <c r="G227" s="71"/>
      <c r="H227" s="71"/>
      <c r="I227" s="71"/>
      <c r="J227" s="71"/>
      <c r="K227" s="57"/>
      <c r="L227" s="72"/>
      <c r="M227" s="72"/>
      <c r="N227" s="70"/>
      <c r="O227" s="70"/>
      <c r="P227" s="72"/>
      <c r="Q227" s="71"/>
      <c r="R227" s="57"/>
      <c r="S227" s="57"/>
      <c r="T227" s="57"/>
      <c r="W227" s="57"/>
      <c r="X227" s="57"/>
      <c r="Y227" s="57"/>
      <c r="Z227" s="57"/>
      <c r="AA227" s="57" t="str">
        <f>CONCATENATE("exp_",SAMPLES_general!Y227)</f>
        <v>exp_sam_</v>
      </c>
      <c r="AB227" s="57" t="str">
        <f>SAMPLES_general!Y227</f>
        <v>sam_</v>
      </c>
      <c r="AC227" s="72"/>
      <c r="AE227" s="57"/>
      <c r="AF227" s="57"/>
      <c r="AG227" s="57"/>
      <c r="AH227" s="57"/>
      <c r="AI227" s="57"/>
      <c r="AJ227" s="57"/>
      <c r="AK227" s="57"/>
    </row>
    <row r="228" ht="15.050000000000001">
      <c r="A228" t="s">
        <v>116</v>
      </c>
      <c r="B228">
        <f>SAMPLES_general!B228</f>
        <v>0</v>
      </c>
      <c r="C228" s="1"/>
      <c r="D228" s="57"/>
      <c r="E228" s="57"/>
      <c r="F228" s="70"/>
      <c r="G228" s="71"/>
      <c r="H228" s="71"/>
      <c r="I228" s="71"/>
      <c r="J228" s="71"/>
      <c r="K228" s="57"/>
      <c r="L228" s="72"/>
      <c r="M228" s="72"/>
      <c r="N228" s="70"/>
      <c r="O228" s="70"/>
      <c r="P228" s="72"/>
      <c r="Q228" s="71"/>
      <c r="R228" s="57"/>
      <c r="S228" s="57"/>
      <c r="T228" s="57"/>
      <c r="W228" s="57"/>
      <c r="X228" s="57"/>
      <c r="Y228" s="57"/>
      <c r="Z228" s="57"/>
      <c r="AA228" s="57" t="str">
        <f>CONCATENATE("exp_",SAMPLES_general!Y228)</f>
        <v>exp_sam_</v>
      </c>
      <c r="AB228" s="57" t="str">
        <f>SAMPLES_general!Y228</f>
        <v>sam_</v>
      </c>
      <c r="AC228" s="72"/>
      <c r="AE228" s="57"/>
      <c r="AF228" s="57"/>
      <c r="AG228" s="57"/>
      <c r="AH228" s="57"/>
      <c r="AI228" s="57"/>
      <c r="AJ228" s="57"/>
      <c r="AK228" s="57"/>
    </row>
    <row r="229" ht="15.050000000000001">
      <c r="A229" t="s">
        <v>116</v>
      </c>
      <c r="B229">
        <f>SAMPLES_general!B229</f>
        <v>0</v>
      </c>
      <c r="C229" s="1"/>
      <c r="D229" s="57"/>
      <c r="E229" s="57"/>
      <c r="F229" s="70"/>
      <c r="G229" s="71"/>
      <c r="H229" s="71"/>
      <c r="I229" s="71"/>
      <c r="J229" s="71"/>
      <c r="K229" s="57"/>
      <c r="L229" s="72"/>
      <c r="M229" s="72"/>
      <c r="N229" s="70"/>
      <c r="O229" s="70"/>
      <c r="P229" s="72"/>
      <c r="Q229" s="71"/>
      <c r="R229" s="57"/>
      <c r="S229" s="57"/>
      <c r="T229" s="57"/>
      <c r="W229" s="57"/>
      <c r="X229" s="57"/>
      <c r="Y229" s="57"/>
      <c r="Z229" s="57"/>
      <c r="AA229" s="57" t="str">
        <f>CONCATENATE("exp_",SAMPLES_general!Y229)</f>
        <v>exp_sam_</v>
      </c>
      <c r="AB229" s="57" t="str">
        <f>SAMPLES_general!Y229</f>
        <v>sam_</v>
      </c>
      <c r="AC229" s="72"/>
      <c r="AE229" s="57"/>
      <c r="AF229" s="57"/>
      <c r="AG229" s="57"/>
      <c r="AH229" s="57"/>
      <c r="AI229" s="57"/>
      <c r="AJ229" s="57"/>
      <c r="AK229" s="57"/>
    </row>
    <row r="230" ht="15.050000000000001">
      <c r="A230" t="s">
        <v>116</v>
      </c>
      <c r="B230">
        <f>SAMPLES_general!B230</f>
        <v>0</v>
      </c>
      <c r="C230" s="1"/>
      <c r="D230" s="57"/>
      <c r="E230" s="57"/>
      <c r="F230" s="70"/>
      <c r="G230" s="71"/>
      <c r="H230" s="71"/>
      <c r="I230" s="71"/>
      <c r="J230" s="71"/>
      <c r="K230" s="57"/>
      <c r="L230" s="72"/>
      <c r="M230" s="72"/>
      <c r="N230" s="70"/>
      <c r="O230" s="70"/>
      <c r="P230" s="72"/>
      <c r="Q230" s="71"/>
      <c r="R230" s="57"/>
      <c r="S230" s="57"/>
      <c r="T230" s="57"/>
      <c r="W230" s="57"/>
      <c r="X230" s="57"/>
      <c r="Y230" s="57"/>
      <c r="Z230" s="57"/>
      <c r="AA230" s="57" t="str">
        <f>CONCATENATE("exp_",SAMPLES_general!Y230)</f>
        <v>exp_sam_</v>
      </c>
      <c r="AB230" s="57" t="str">
        <f>SAMPLES_general!Y230</f>
        <v>sam_</v>
      </c>
      <c r="AC230" s="72"/>
      <c r="AE230" s="57"/>
      <c r="AF230" s="57"/>
      <c r="AG230" s="57"/>
      <c r="AH230" s="57"/>
      <c r="AI230" s="57"/>
      <c r="AJ230" s="57"/>
      <c r="AK230" s="57"/>
    </row>
    <row r="231" ht="15.050000000000001">
      <c r="A231" t="s">
        <v>116</v>
      </c>
      <c r="B231">
        <f>SAMPLES_general!B231</f>
        <v>0</v>
      </c>
      <c r="C231" s="1"/>
      <c r="D231" s="57"/>
      <c r="E231" s="57"/>
      <c r="F231" s="70"/>
      <c r="G231" s="71"/>
      <c r="H231" s="71"/>
      <c r="I231" s="71"/>
      <c r="J231" s="71"/>
      <c r="K231" s="57"/>
      <c r="L231" s="72"/>
      <c r="M231" s="72"/>
      <c r="N231" s="70"/>
      <c r="O231" s="70"/>
      <c r="P231" s="72"/>
      <c r="Q231" s="71"/>
      <c r="R231" s="57"/>
      <c r="S231" s="57"/>
      <c r="T231" s="57"/>
      <c r="W231" s="57"/>
      <c r="X231" s="57"/>
      <c r="Y231" s="57"/>
      <c r="Z231" s="57"/>
      <c r="AA231" s="57" t="str">
        <f>CONCATENATE("exp_",SAMPLES_general!Y231)</f>
        <v>exp_sam_</v>
      </c>
      <c r="AB231" s="57" t="str">
        <f>SAMPLES_general!Y231</f>
        <v>sam_</v>
      </c>
      <c r="AC231" s="72"/>
      <c r="AE231" s="57"/>
      <c r="AF231" s="57"/>
      <c r="AG231" s="57"/>
      <c r="AH231" s="57"/>
      <c r="AI231" s="57"/>
      <c r="AJ231" s="57"/>
      <c r="AK231" s="57"/>
    </row>
    <row r="232" ht="15.050000000000001">
      <c r="A232" t="s">
        <v>116</v>
      </c>
      <c r="B232">
        <f>SAMPLES_general!B232</f>
        <v>0</v>
      </c>
      <c r="C232" s="1"/>
      <c r="D232" s="57"/>
      <c r="E232" s="57"/>
      <c r="F232" s="70"/>
      <c r="G232" s="71"/>
      <c r="H232" s="71"/>
      <c r="I232" s="71"/>
      <c r="J232" s="71"/>
      <c r="K232" s="57"/>
      <c r="L232" s="72"/>
      <c r="M232" s="72"/>
      <c r="N232" s="70"/>
      <c r="O232" s="70"/>
      <c r="P232" s="72"/>
      <c r="Q232" s="71"/>
      <c r="R232" s="57"/>
      <c r="S232" s="57"/>
      <c r="T232" s="57"/>
      <c r="W232" s="57"/>
      <c r="X232" s="57"/>
      <c r="Y232" s="57"/>
      <c r="Z232" s="57"/>
      <c r="AA232" s="57" t="str">
        <f>CONCATENATE("exp_",SAMPLES_general!Y232)</f>
        <v>exp_sam_</v>
      </c>
      <c r="AB232" s="57" t="str">
        <f>SAMPLES_general!Y232</f>
        <v>sam_</v>
      </c>
      <c r="AC232" s="72"/>
      <c r="AE232" s="57"/>
      <c r="AF232" s="57"/>
      <c r="AG232" s="57"/>
      <c r="AH232" s="57"/>
      <c r="AI232" s="57"/>
      <c r="AJ232" s="57"/>
      <c r="AK232" s="57"/>
    </row>
    <row r="233" ht="15.050000000000001">
      <c r="A233" t="s">
        <v>116</v>
      </c>
      <c r="B233">
        <f>SAMPLES_general!B233</f>
        <v>0</v>
      </c>
      <c r="C233" s="1"/>
      <c r="D233" s="57"/>
      <c r="E233" s="57"/>
      <c r="F233" s="70"/>
      <c r="G233" s="71"/>
      <c r="H233" s="71"/>
      <c r="I233" s="71"/>
      <c r="J233" s="71"/>
      <c r="K233" s="57"/>
      <c r="L233" s="72"/>
      <c r="M233" s="72"/>
      <c r="N233" s="70"/>
      <c r="O233" s="70"/>
      <c r="P233" s="72"/>
      <c r="Q233" s="71"/>
      <c r="R233" s="57"/>
      <c r="S233" s="57"/>
      <c r="T233" s="57"/>
      <c r="W233" s="57"/>
      <c r="X233" s="57"/>
      <c r="Y233" s="57"/>
      <c r="Z233" s="57"/>
      <c r="AA233" s="57" t="str">
        <f>CONCATENATE("exp_",SAMPLES_general!Y233)</f>
        <v>exp_sam_</v>
      </c>
      <c r="AB233" s="57" t="str">
        <f>SAMPLES_general!Y233</f>
        <v>sam_</v>
      </c>
      <c r="AC233" s="72"/>
      <c r="AE233" s="57"/>
      <c r="AF233" s="57"/>
      <c r="AG233" s="57"/>
      <c r="AH233" s="57"/>
      <c r="AI233" s="57"/>
      <c r="AJ233" s="57"/>
      <c r="AK233" s="57"/>
    </row>
    <row r="234" ht="15.050000000000001">
      <c r="A234" t="s">
        <v>116</v>
      </c>
      <c r="B234">
        <f>SAMPLES_general!B234</f>
        <v>0</v>
      </c>
      <c r="C234" s="1"/>
      <c r="D234" s="57"/>
      <c r="E234" s="57"/>
      <c r="F234" s="70"/>
      <c r="G234" s="71"/>
      <c r="H234" s="71"/>
      <c r="I234" s="71"/>
      <c r="J234" s="71"/>
      <c r="K234" s="57"/>
      <c r="L234" s="72"/>
      <c r="M234" s="72"/>
      <c r="N234" s="70"/>
      <c r="O234" s="70"/>
      <c r="P234" s="72"/>
      <c r="Q234" s="71"/>
      <c r="R234" s="57"/>
      <c r="S234" s="57"/>
      <c r="T234" s="57"/>
      <c r="W234" s="57"/>
      <c r="X234" s="57"/>
      <c r="Y234" s="57"/>
      <c r="Z234" s="57"/>
      <c r="AA234" s="57" t="str">
        <f>CONCATENATE("exp_",SAMPLES_general!Y234)</f>
        <v>exp_sam_</v>
      </c>
      <c r="AB234" s="57" t="str">
        <f>SAMPLES_general!Y234</f>
        <v>sam_</v>
      </c>
      <c r="AC234" s="72"/>
      <c r="AE234" s="57"/>
      <c r="AF234" s="57"/>
      <c r="AG234" s="57"/>
      <c r="AH234" s="57"/>
      <c r="AI234" s="57"/>
      <c r="AJ234" s="57"/>
      <c r="AK234" s="57"/>
    </row>
    <row r="235" ht="15.050000000000001">
      <c r="A235" t="s">
        <v>116</v>
      </c>
      <c r="B235">
        <f>SAMPLES_general!B235</f>
        <v>0</v>
      </c>
      <c r="C235" s="1"/>
      <c r="D235" s="57"/>
      <c r="E235" s="57"/>
      <c r="F235" s="70"/>
      <c r="G235" s="71"/>
      <c r="H235" s="71"/>
      <c r="I235" s="71"/>
      <c r="J235" s="71"/>
      <c r="K235" s="57"/>
      <c r="L235" s="72"/>
      <c r="M235" s="72"/>
      <c r="N235" s="70"/>
      <c r="O235" s="70"/>
      <c r="P235" s="72"/>
      <c r="Q235" s="71"/>
      <c r="R235" s="57"/>
      <c r="S235" s="57"/>
      <c r="T235" s="57"/>
      <c r="W235" s="57"/>
      <c r="X235" s="57"/>
      <c r="Y235" s="57"/>
      <c r="Z235" s="57"/>
      <c r="AA235" s="57" t="str">
        <f>CONCATENATE("exp_",SAMPLES_general!Y235)</f>
        <v>exp_sam_</v>
      </c>
      <c r="AB235" s="57" t="str">
        <f>SAMPLES_general!Y235</f>
        <v>sam_</v>
      </c>
      <c r="AC235" s="72"/>
      <c r="AE235" s="57"/>
      <c r="AF235" s="57"/>
      <c r="AG235" s="57"/>
      <c r="AH235" s="57"/>
      <c r="AI235" s="57"/>
      <c r="AJ235" s="57"/>
      <c r="AK235" s="57"/>
    </row>
    <row r="236" ht="15.050000000000001">
      <c r="A236" t="s">
        <v>116</v>
      </c>
      <c r="B236">
        <f>SAMPLES_general!B236</f>
        <v>0</v>
      </c>
      <c r="C236" s="1"/>
      <c r="D236" s="57"/>
      <c r="E236" s="57"/>
      <c r="F236" s="70"/>
      <c r="G236" s="71"/>
      <c r="H236" s="71"/>
      <c r="I236" s="71"/>
      <c r="J236" s="71"/>
      <c r="K236" s="57"/>
      <c r="L236" s="72"/>
      <c r="M236" s="72"/>
      <c r="N236" s="70"/>
      <c r="O236" s="70"/>
      <c r="P236" s="72"/>
      <c r="Q236" s="71"/>
      <c r="R236" s="57"/>
      <c r="S236" s="57"/>
      <c r="T236" s="57"/>
      <c r="W236" s="57"/>
      <c r="X236" s="57"/>
      <c r="Y236" s="57"/>
      <c r="Z236" s="57"/>
      <c r="AA236" s="57" t="str">
        <f>CONCATENATE("exp_",SAMPLES_general!Y236)</f>
        <v>exp_sam_</v>
      </c>
      <c r="AB236" s="57" t="str">
        <f>SAMPLES_general!Y236</f>
        <v>sam_</v>
      </c>
      <c r="AC236" s="72"/>
      <c r="AE236" s="57"/>
      <c r="AF236" s="57"/>
      <c r="AG236" s="57"/>
      <c r="AH236" s="57"/>
      <c r="AI236" s="57"/>
      <c r="AJ236" s="57"/>
      <c r="AK236" s="57"/>
    </row>
    <row r="237" ht="15.050000000000001">
      <c r="A237" t="s">
        <v>116</v>
      </c>
      <c r="B237">
        <f>SAMPLES_general!B237</f>
        <v>0</v>
      </c>
      <c r="C237" s="1"/>
      <c r="D237" s="57"/>
      <c r="E237" s="57"/>
      <c r="F237" s="70"/>
      <c r="G237" s="71"/>
      <c r="H237" s="71"/>
      <c r="I237" s="71"/>
      <c r="J237" s="71"/>
      <c r="K237" s="57"/>
      <c r="L237" s="72"/>
      <c r="M237" s="72"/>
      <c r="N237" s="70"/>
      <c r="O237" s="70"/>
      <c r="P237" s="72"/>
      <c r="Q237" s="71"/>
      <c r="R237" s="57"/>
      <c r="S237" s="57"/>
      <c r="T237" s="57"/>
      <c r="W237" s="57"/>
      <c r="X237" s="57"/>
      <c r="Y237" s="57"/>
      <c r="Z237" s="57"/>
      <c r="AA237" s="57" t="str">
        <f>CONCATENATE("exp_",SAMPLES_general!Y237)</f>
        <v>exp_sam_</v>
      </c>
      <c r="AB237" s="57" t="str">
        <f>SAMPLES_general!Y237</f>
        <v>sam_</v>
      </c>
      <c r="AC237" s="72"/>
      <c r="AE237" s="57"/>
      <c r="AF237" s="57"/>
      <c r="AG237" s="57"/>
      <c r="AH237" s="57"/>
      <c r="AI237" s="57"/>
      <c r="AJ237" s="57"/>
      <c r="AK237" s="57"/>
    </row>
    <row r="238" ht="15.050000000000001">
      <c r="A238" t="s">
        <v>116</v>
      </c>
      <c r="B238">
        <f>SAMPLES_general!B238</f>
        <v>0</v>
      </c>
      <c r="C238" s="1"/>
      <c r="D238" s="57"/>
      <c r="E238" s="57"/>
      <c r="F238" s="70"/>
      <c r="G238" s="71"/>
      <c r="H238" s="71"/>
      <c r="I238" s="71"/>
      <c r="J238" s="71"/>
      <c r="K238" s="57"/>
      <c r="L238" s="72"/>
      <c r="M238" s="72"/>
      <c r="N238" s="70"/>
      <c r="O238" s="70"/>
      <c r="P238" s="72"/>
      <c r="Q238" s="71"/>
      <c r="R238" s="57"/>
      <c r="S238" s="57"/>
      <c r="T238" s="57"/>
      <c r="W238" s="57"/>
      <c r="X238" s="57"/>
      <c r="Y238" s="57"/>
      <c r="Z238" s="57"/>
      <c r="AA238" s="57" t="str">
        <f>CONCATENATE("exp_",SAMPLES_general!Y238)</f>
        <v>exp_sam_</v>
      </c>
      <c r="AB238" s="57" t="str">
        <f>SAMPLES_general!Y238</f>
        <v>sam_</v>
      </c>
      <c r="AC238" s="72"/>
      <c r="AE238" s="57"/>
      <c r="AF238" s="57"/>
      <c r="AG238" s="57"/>
      <c r="AH238" s="57"/>
      <c r="AI238" s="57"/>
      <c r="AJ238" s="57"/>
      <c r="AK238" s="57"/>
    </row>
    <row r="239" ht="15.050000000000001">
      <c r="A239" t="s">
        <v>116</v>
      </c>
      <c r="B239">
        <f>SAMPLES_general!B239</f>
        <v>0</v>
      </c>
      <c r="C239" s="1"/>
      <c r="D239" s="57"/>
      <c r="E239" s="57"/>
      <c r="F239" s="70"/>
      <c r="G239" s="71"/>
      <c r="H239" s="71"/>
      <c r="I239" s="71"/>
      <c r="J239" s="71"/>
      <c r="K239" s="57"/>
      <c r="L239" s="72"/>
      <c r="M239" s="72"/>
      <c r="N239" s="70"/>
      <c r="O239" s="70"/>
      <c r="P239" s="72"/>
      <c r="Q239" s="71"/>
      <c r="R239" s="57"/>
      <c r="S239" s="57"/>
      <c r="T239" s="57"/>
      <c r="W239" s="57"/>
      <c r="X239" s="57"/>
      <c r="Y239" s="57"/>
      <c r="Z239" s="57"/>
      <c r="AA239" s="57" t="str">
        <f>CONCATENATE("exp_",SAMPLES_general!Y239)</f>
        <v>exp_sam_</v>
      </c>
      <c r="AB239" s="57" t="str">
        <f>SAMPLES_general!Y239</f>
        <v>sam_</v>
      </c>
      <c r="AC239" s="72"/>
      <c r="AE239" s="57"/>
      <c r="AF239" s="57"/>
      <c r="AG239" s="57"/>
      <c r="AH239" s="57"/>
      <c r="AI239" s="57"/>
      <c r="AJ239" s="57"/>
      <c r="AK239" s="57"/>
    </row>
    <row r="240" ht="15.050000000000001">
      <c r="A240" t="s">
        <v>116</v>
      </c>
      <c r="B240">
        <f>SAMPLES_general!B240</f>
        <v>0</v>
      </c>
      <c r="C240" s="1"/>
      <c r="D240" s="57"/>
      <c r="E240" s="57"/>
      <c r="F240" s="70"/>
      <c r="G240" s="71"/>
      <c r="H240" s="71"/>
      <c r="I240" s="71"/>
      <c r="J240" s="71"/>
      <c r="K240" s="57"/>
      <c r="L240" s="72"/>
      <c r="M240" s="72"/>
      <c r="N240" s="70"/>
      <c r="O240" s="70"/>
      <c r="P240" s="72"/>
      <c r="Q240" s="71"/>
      <c r="R240" s="57"/>
      <c r="S240" s="57"/>
      <c r="T240" s="57"/>
      <c r="W240" s="57"/>
      <c r="X240" s="57"/>
      <c r="Y240" s="57"/>
      <c r="Z240" s="57"/>
      <c r="AA240" s="57" t="str">
        <f>CONCATENATE("exp_",SAMPLES_general!Y240)</f>
        <v>exp_sam_</v>
      </c>
      <c r="AB240" s="57" t="str">
        <f>SAMPLES_general!Y240</f>
        <v>sam_</v>
      </c>
      <c r="AC240" s="72"/>
      <c r="AE240" s="57"/>
      <c r="AF240" s="57"/>
      <c r="AG240" s="57"/>
      <c r="AH240" s="57"/>
      <c r="AI240" s="57"/>
      <c r="AJ240" s="57"/>
      <c r="AK240" s="57"/>
    </row>
    <row r="241" ht="15.050000000000001">
      <c r="A241" t="s">
        <v>116</v>
      </c>
      <c r="B241">
        <f>SAMPLES_general!B241</f>
        <v>0</v>
      </c>
      <c r="C241" s="1"/>
      <c r="D241" s="57"/>
      <c r="E241" s="57"/>
      <c r="F241" s="70"/>
      <c r="G241" s="71"/>
      <c r="H241" s="71"/>
      <c r="I241" s="71"/>
      <c r="J241" s="71"/>
      <c r="K241" s="57"/>
      <c r="L241" s="72"/>
      <c r="M241" s="72"/>
      <c r="N241" s="70"/>
      <c r="O241" s="70"/>
      <c r="P241" s="72"/>
      <c r="Q241" s="71"/>
      <c r="R241" s="57"/>
      <c r="S241" s="57"/>
      <c r="T241" s="57"/>
      <c r="W241" s="57"/>
      <c r="X241" s="57"/>
      <c r="Y241" s="57"/>
      <c r="Z241" s="57"/>
      <c r="AA241" s="57" t="str">
        <f>CONCATENATE("exp_",SAMPLES_general!Y241)</f>
        <v>exp_sam_</v>
      </c>
      <c r="AB241" s="57" t="str">
        <f>SAMPLES_general!Y241</f>
        <v>sam_</v>
      </c>
      <c r="AC241" s="72"/>
      <c r="AE241" s="57"/>
      <c r="AF241" s="57"/>
      <c r="AG241" s="57"/>
      <c r="AH241" s="57"/>
      <c r="AI241" s="57"/>
      <c r="AJ241" s="57"/>
      <c r="AK241" s="57"/>
    </row>
    <row r="242" ht="15.050000000000001">
      <c r="A242" t="s">
        <v>116</v>
      </c>
      <c r="B242">
        <f>SAMPLES_general!B242</f>
        <v>0</v>
      </c>
      <c r="C242" s="1"/>
      <c r="D242" s="57"/>
      <c r="E242" s="57"/>
      <c r="F242" s="70"/>
      <c r="G242" s="71"/>
      <c r="H242" s="71"/>
      <c r="I242" s="71"/>
      <c r="J242" s="71"/>
      <c r="K242" s="57"/>
      <c r="L242" s="72"/>
      <c r="M242" s="72"/>
      <c r="N242" s="70"/>
      <c r="O242" s="70"/>
      <c r="P242" s="72"/>
      <c r="Q242" s="71"/>
      <c r="R242" s="57"/>
      <c r="S242" s="57"/>
      <c r="T242" s="57"/>
      <c r="W242" s="57"/>
      <c r="X242" s="57"/>
      <c r="Y242" s="57"/>
      <c r="Z242" s="57"/>
      <c r="AA242" s="57" t="str">
        <f>CONCATENATE("exp_",SAMPLES_general!Y242)</f>
        <v>exp_sam_</v>
      </c>
      <c r="AB242" s="57" t="str">
        <f>SAMPLES_general!Y242</f>
        <v>sam_</v>
      </c>
      <c r="AC242" s="72"/>
      <c r="AE242" s="57"/>
      <c r="AF242" s="57"/>
      <c r="AG242" s="57"/>
      <c r="AH242" s="57"/>
      <c r="AI242" s="57"/>
      <c r="AJ242" s="57"/>
      <c r="AK242" s="57"/>
    </row>
    <row r="243" ht="15.050000000000001">
      <c r="A243" t="s">
        <v>116</v>
      </c>
      <c r="B243">
        <f>SAMPLES_general!B243</f>
        <v>0</v>
      </c>
      <c r="C243" s="1"/>
      <c r="D243" s="57"/>
      <c r="E243" s="57"/>
      <c r="F243" s="70"/>
      <c r="G243" s="71"/>
      <c r="H243" s="71"/>
      <c r="I243" s="71"/>
      <c r="J243" s="71"/>
      <c r="K243" s="57"/>
      <c r="L243" s="72"/>
      <c r="M243" s="72"/>
      <c r="N243" s="70"/>
      <c r="O243" s="70"/>
      <c r="P243" s="72"/>
      <c r="Q243" s="71"/>
      <c r="R243" s="57"/>
      <c r="S243" s="57"/>
      <c r="T243" s="57"/>
      <c r="W243" s="57"/>
      <c r="X243" s="57"/>
      <c r="Y243" s="57"/>
      <c r="Z243" s="57"/>
      <c r="AA243" s="57" t="str">
        <f>CONCATENATE("exp_",SAMPLES_general!Y243)</f>
        <v>exp_sam_</v>
      </c>
      <c r="AB243" s="57" t="str">
        <f>SAMPLES_general!Y243</f>
        <v>sam_</v>
      </c>
      <c r="AC243" s="72"/>
      <c r="AE243" s="57"/>
      <c r="AF243" s="57"/>
      <c r="AG243" s="57"/>
      <c r="AH243" s="57"/>
      <c r="AI243" s="57"/>
      <c r="AJ243" s="57"/>
      <c r="AK243" s="57"/>
    </row>
    <row r="244" ht="15.050000000000001">
      <c r="A244" t="s">
        <v>116</v>
      </c>
      <c r="B244">
        <f>SAMPLES_general!B244</f>
        <v>0</v>
      </c>
      <c r="C244" s="1"/>
      <c r="D244" s="57"/>
      <c r="E244" s="57"/>
      <c r="F244" s="70"/>
      <c r="G244" s="71"/>
      <c r="H244" s="71"/>
      <c r="I244" s="71"/>
      <c r="J244" s="71"/>
      <c r="K244" s="57"/>
      <c r="L244" s="72"/>
      <c r="M244" s="72"/>
      <c r="N244" s="70"/>
      <c r="O244" s="70"/>
      <c r="P244" s="72"/>
      <c r="Q244" s="71"/>
      <c r="R244" s="57"/>
      <c r="S244" s="57"/>
      <c r="T244" s="57"/>
      <c r="W244" s="57"/>
      <c r="X244" s="57"/>
      <c r="Y244" s="57"/>
      <c r="Z244" s="57"/>
      <c r="AA244" s="57" t="str">
        <f>CONCATENATE("exp_",SAMPLES_general!Y244)</f>
        <v>exp_sam_</v>
      </c>
      <c r="AB244" s="57" t="str">
        <f>SAMPLES_general!Y244</f>
        <v>sam_</v>
      </c>
      <c r="AC244" s="72"/>
      <c r="AE244" s="57"/>
      <c r="AF244" s="57"/>
      <c r="AG244" s="57"/>
      <c r="AH244" s="57"/>
      <c r="AI244" s="57"/>
      <c r="AJ244" s="57"/>
      <c r="AK244" s="57"/>
    </row>
    <row r="245" ht="15.050000000000001">
      <c r="A245" t="s">
        <v>116</v>
      </c>
      <c r="B245">
        <f>SAMPLES_general!B245</f>
        <v>0</v>
      </c>
      <c r="C245" s="1"/>
      <c r="D245" s="57"/>
      <c r="E245" s="57"/>
      <c r="F245" s="70"/>
      <c r="G245" s="71"/>
      <c r="H245" s="71"/>
      <c r="I245" s="71"/>
      <c r="J245" s="71"/>
      <c r="K245" s="57"/>
      <c r="L245" s="72"/>
      <c r="M245" s="72"/>
      <c r="N245" s="70"/>
      <c r="O245" s="70"/>
      <c r="P245" s="72"/>
      <c r="Q245" s="71"/>
      <c r="R245" s="57"/>
      <c r="S245" s="57"/>
      <c r="T245" s="57"/>
      <c r="W245" s="57"/>
      <c r="X245" s="57"/>
      <c r="Y245" s="57"/>
      <c r="Z245" s="57"/>
      <c r="AA245" s="57" t="str">
        <f>CONCATENATE("exp_",SAMPLES_general!Y245)</f>
        <v>exp_sam_</v>
      </c>
      <c r="AB245" s="57" t="str">
        <f>SAMPLES_general!Y245</f>
        <v>sam_</v>
      </c>
      <c r="AC245" s="72"/>
      <c r="AE245" s="57"/>
      <c r="AF245" s="57"/>
      <c r="AG245" s="57"/>
      <c r="AH245" s="57"/>
      <c r="AI245" s="57"/>
      <c r="AJ245" s="57"/>
      <c r="AK245" s="57"/>
    </row>
    <row r="246" ht="15.050000000000001">
      <c r="A246" t="s">
        <v>116</v>
      </c>
      <c r="B246">
        <f>SAMPLES_general!B246</f>
        <v>0</v>
      </c>
      <c r="C246" s="1"/>
      <c r="D246" s="57"/>
      <c r="E246" s="57"/>
      <c r="F246" s="70"/>
      <c r="G246" s="71"/>
      <c r="H246" s="71"/>
      <c r="I246" s="71"/>
      <c r="J246" s="71"/>
      <c r="K246" s="57"/>
      <c r="L246" s="72"/>
      <c r="M246" s="72"/>
      <c r="N246" s="70"/>
      <c r="O246" s="70"/>
      <c r="P246" s="72"/>
      <c r="Q246" s="71"/>
      <c r="R246" s="57"/>
      <c r="S246" s="57"/>
      <c r="T246" s="57"/>
      <c r="W246" s="57"/>
      <c r="X246" s="57"/>
      <c r="Y246" s="57"/>
      <c r="Z246" s="57"/>
      <c r="AA246" s="57" t="str">
        <f>CONCATENATE("exp_",SAMPLES_general!Y246)</f>
        <v>exp_sam_</v>
      </c>
      <c r="AB246" s="57" t="str">
        <f>SAMPLES_general!Y246</f>
        <v>sam_</v>
      </c>
      <c r="AC246" s="72"/>
      <c r="AE246" s="57"/>
      <c r="AF246" s="57"/>
      <c r="AG246" s="57"/>
      <c r="AH246" s="57"/>
      <c r="AI246" s="57"/>
      <c r="AJ246" s="57"/>
      <c r="AK246" s="57"/>
    </row>
    <row r="247" ht="15.050000000000001">
      <c r="A247" t="s">
        <v>116</v>
      </c>
      <c r="B247">
        <f>SAMPLES_general!B247</f>
        <v>0</v>
      </c>
      <c r="C247" s="1"/>
      <c r="D247" s="57"/>
      <c r="E247" s="57"/>
      <c r="F247" s="70"/>
      <c r="G247" s="71"/>
      <c r="H247" s="71"/>
      <c r="I247" s="71"/>
      <c r="J247" s="71"/>
      <c r="K247" s="57"/>
      <c r="L247" s="72"/>
      <c r="M247" s="72"/>
      <c r="N247" s="70"/>
      <c r="O247" s="70"/>
      <c r="P247" s="72"/>
      <c r="Q247" s="71"/>
      <c r="R247" s="57"/>
      <c r="S247" s="57"/>
      <c r="T247" s="57"/>
      <c r="W247" s="57"/>
      <c r="X247" s="57"/>
      <c r="Y247" s="57"/>
      <c r="Z247" s="57"/>
      <c r="AA247" s="57" t="str">
        <f>CONCATENATE("exp_",SAMPLES_general!Y247)</f>
        <v>exp_sam_</v>
      </c>
      <c r="AB247" s="57" t="str">
        <f>SAMPLES_general!Y247</f>
        <v>sam_</v>
      </c>
      <c r="AC247" s="72"/>
      <c r="AE247" s="57"/>
      <c r="AF247" s="57"/>
      <c r="AG247" s="57"/>
      <c r="AH247" s="57"/>
      <c r="AI247" s="57"/>
      <c r="AJ247" s="57"/>
      <c r="AK247" s="57"/>
    </row>
    <row r="248" ht="15.050000000000001">
      <c r="A248" t="s">
        <v>116</v>
      </c>
      <c r="B248">
        <f>SAMPLES_general!B248</f>
        <v>0</v>
      </c>
      <c r="C248" s="1"/>
      <c r="D248" s="57"/>
      <c r="E248" s="57"/>
      <c r="F248" s="70"/>
      <c r="G248" s="71"/>
      <c r="H248" s="71"/>
      <c r="I248" s="71"/>
      <c r="J248" s="71"/>
      <c r="K248" s="57"/>
      <c r="L248" s="72"/>
      <c r="M248" s="72"/>
      <c r="N248" s="70"/>
      <c r="O248" s="70"/>
      <c r="P248" s="72"/>
      <c r="Q248" s="71"/>
      <c r="R248" s="57"/>
      <c r="S248" s="57"/>
      <c r="T248" s="57"/>
      <c r="W248" s="57"/>
      <c r="X248" s="57"/>
      <c r="Y248" s="57"/>
      <c r="Z248" s="57"/>
      <c r="AA248" s="57" t="str">
        <f>CONCATENATE("exp_",SAMPLES_general!Y248)</f>
        <v>exp_sam_</v>
      </c>
      <c r="AB248" s="57" t="str">
        <f>SAMPLES_general!Y248</f>
        <v>sam_</v>
      </c>
      <c r="AC248" s="72"/>
      <c r="AE248" s="57"/>
      <c r="AF248" s="57"/>
      <c r="AG248" s="57"/>
      <c r="AH248" s="57"/>
      <c r="AI248" s="57"/>
      <c r="AJ248" s="57"/>
      <c r="AK248" s="57"/>
    </row>
    <row r="249" ht="15.050000000000001">
      <c r="A249" t="s">
        <v>116</v>
      </c>
      <c r="B249">
        <f>SAMPLES_general!B249</f>
        <v>0</v>
      </c>
      <c r="C249" s="1"/>
      <c r="D249" s="57"/>
      <c r="E249" s="57"/>
      <c r="F249" s="70"/>
      <c r="G249" s="71"/>
      <c r="H249" s="71"/>
      <c r="I249" s="71"/>
      <c r="J249" s="71"/>
      <c r="K249" s="57"/>
      <c r="L249" s="72"/>
      <c r="M249" s="72"/>
      <c r="N249" s="70"/>
      <c r="O249" s="70"/>
      <c r="P249" s="72"/>
      <c r="Q249" s="71"/>
      <c r="R249" s="57"/>
      <c r="S249" s="57"/>
      <c r="T249" s="57"/>
      <c r="W249" s="57"/>
      <c r="X249" s="57"/>
      <c r="Y249" s="57"/>
      <c r="Z249" s="57"/>
      <c r="AA249" s="57" t="str">
        <f>CONCATENATE("exp_",SAMPLES_general!Y249)</f>
        <v>exp_sam_</v>
      </c>
      <c r="AB249" s="57" t="str">
        <f>SAMPLES_general!Y249</f>
        <v>sam_</v>
      </c>
      <c r="AC249" s="72"/>
      <c r="AE249" s="57"/>
      <c r="AF249" s="57"/>
      <c r="AG249" s="57"/>
      <c r="AH249" s="57"/>
      <c r="AI249" s="57"/>
      <c r="AJ249" s="57"/>
      <c r="AK249" s="57"/>
    </row>
    <row r="250" ht="15.050000000000001">
      <c r="A250" t="s">
        <v>116</v>
      </c>
      <c r="B250">
        <f>SAMPLES_general!B250</f>
        <v>0</v>
      </c>
      <c r="C250" s="1"/>
      <c r="D250" s="57"/>
      <c r="E250" s="57"/>
      <c r="F250" s="70"/>
      <c r="G250" s="71"/>
      <c r="H250" s="71"/>
      <c r="I250" s="71"/>
      <c r="J250" s="71"/>
      <c r="K250" s="57"/>
      <c r="L250" s="72"/>
      <c r="M250" s="72"/>
      <c r="N250" s="70"/>
      <c r="O250" s="70"/>
      <c r="P250" s="72"/>
      <c r="Q250" s="71"/>
      <c r="R250" s="57"/>
      <c r="S250" s="57"/>
      <c r="T250" s="57"/>
      <c r="W250" s="57"/>
      <c r="X250" s="57"/>
      <c r="Y250" s="57"/>
      <c r="Z250" s="57"/>
      <c r="AA250" s="57" t="str">
        <f>CONCATENATE("exp_",SAMPLES_general!Y250)</f>
        <v>exp_sam_</v>
      </c>
      <c r="AB250" s="57" t="str">
        <f>SAMPLES_general!Y250</f>
        <v>sam_</v>
      </c>
      <c r="AC250" s="72"/>
      <c r="AE250" s="57"/>
      <c r="AF250" s="57"/>
      <c r="AG250" s="57"/>
      <c r="AH250" s="57"/>
      <c r="AI250" s="57"/>
      <c r="AJ250" s="57"/>
      <c r="AK250" s="57"/>
    </row>
    <row r="251" ht="15.050000000000001">
      <c r="A251" t="s">
        <v>116</v>
      </c>
      <c r="B251">
        <f>SAMPLES_general!B251</f>
        <v>0</v>
      </c>
      <c r="C251" s="1"/>
      <c r="D251" s="57"/>
      <c r="E251" s="57"/>
      <c r="F251" s="70"/>
      <c r="G251" s="71"/>
      <c r="H251" s="71"/>
      <c r="I251" s="71"/>
      <c r="J251" s="71"/>
      <c r="K251" s="57"/>
      <c r="L251" s="72"/>
      <c r="M251" s="72"/>
      <c r="N251" s="70"/>
      <c r="O251" s="70"/>
      <c r="P251" s="72"/>
      <c r="Q251" s="71"/>
      <c r="R251" s="57"/>
      <c r="S251" s="57"/>
      <c r="T251" s="57"/>
      <c r="W251" s="57"/>
      <c r="X251" s="57"/>
      <c r="Y251" s="57"/>
      <c r="Z251" s="57"/>
      <c r="AA251" s="57" t="str">
        <f>CONCATENATE("exp_",SAMPLES_general!Y251)</f>
        <v>exp_sam_</v>
      </c>
      <c r="AB251" s="57" t="str">
        <f>SAMPLES_general!Y251</f>
        <v>sam_</v>
      </c>
      <c r="AC251" s="72"/>
      <c r="AE251" s="57"/>
      <c r="AF251" s="57"/>
      <c r="AG251" s="57"/>
      <c r="AH251" s="57"/>
      <c r="AI251" s="57"/>
      <c r="AJ251" s="57"/>
      <c r="AK251" s="57"/>
    </row>
    <row r="252" ht="15.050000000000001">
      <c r="A252" t="s">
        <v>116</v>
      </c>
      <c r="B252">
        <f>SAMPLES_general!B252</f>
        <v>0</v>
      </c>
      <c r="C252" s="1"/>
      <c r="D252" s="57"/>
      <c r="E252" s="57"/>
      <c r="F252" s="70"/>
      <c r="G252" s="71"/>
      <c r="H252" s="71"/>
      <c r="I252" s="71"/>
      <c r="J252" s="71"/>
      <c r="K252" s="57"/>
      <c r="L252" s="72"/>
      <c r="M252" s="72"/>
      <c r="N252" s="70"/>
      <c r="O252" s="70"/>
      <c r="P252" s="72"/>
      <c r="Q252" s="71"/>
      <c r="R252" s="57"/>
      <c r="S252" s="57"/>
      <c r="T252" s="57"/>
      <c r="W252" s="57"/>
      <c r="X252" s="57"/>
      <c r="Y252" s="57"/>
      <c r="Z252" s="57"/>
      <c r="AA252" s="57" t="str">
        <f>CONCATENATE("exp_",SAMPLES_general!Y252)</f>
        <v>exp_sam_</v>
      </c>
      <c r="AB252" s="57" t="str">
        <f>SAMPLES_general!Y252</f>
        <v>sam_</v>
      </c>
      <c r="AC252" s="72"/>
      <c r="AE252" s="57"/>
      <c r="AF252" s="57"/>
      <c r="AG252" s="57"/>
      <c r="AH252" s="57"/>
      <c r="AI252" s="57"/>
      <c r="AJ252" s="57"/>
      <c r="AK252" s="57"/>
    </row>
    <row r="253" ht="15.050000000000001">
      <c r="A253" t="s">
        <v>116</v>
      </c>
      <c r="B253">
        <f>SAMPLES_general!B253</f>
        <v>0</v>
      </c>
      <c r="C253" s="1"/>
      <c r="D253" s="57"/>
      <c r="E253" s="57"/>
      <c r="F253" s="70"/>
      <c r="G253" s="71"/>
      <c r="H253" s="71"/>
      <c r="I253" s="71"/>
      <c r="J253" s="71"/>
      <c r="K253" s="57"/>
      <c r="L253" s="72"/>
      <c r="M253" s="72"/>
      <c r="N253" s="70"/>
      <c r="O253" s="70"/>
      <c r="P253" s="72"/>
      <c r="Q253" s="71"/>
      <c r="R253" s="57"/>
      <c r="S253" s="57"/>
      <c r="T253" s="57"/>
      <c r="W253" s="57"/>
      <c r="X253" s="57"/>
      <c r="Y253" s="57"/>
      <c r="Z253" s="57"/>
      <c r="AA253" s="57" t="str">
        <f>CONCATENATE("exp_",SAMPLES_general!Y253)</f>
        <v>exp_sam_</v>
      </c>
      <c r="AB253" s="57" t="str">
        <f>SAMPLES_general!Y253</f>
        <v>sam_</v>
      </c>
      <c r="AC253" s="72"/>
      <c r="AE253" s="57"/>
      <c r="AF253" s="57"/>
      <c r="AG253" s="57"/>
      <c r="AH253" s="57"/>
      <c r="AI253" s="57"/>
      <c r="AJ253" s="57"/>
      <c r="AK253" s="57"/>
    </row>
    <row r="254" ht="15.050000000000001">
      <c r="A254" t="s">
        <v>116</v>
      </c>
      <c r="B254">
        <f>SAMPLES_general!B254</f>
        <v>0</v>
      </c>
      <c r="C254" s="1"/>
      <c r="D254" s="57"/>
      <c r="E254" s="57"/>
      <c r="F254" s="70"/>
      <c r="G254" s="71"/>
      <c r="H254" s="71"/>
      <c r="I254" s="71"/>
      <c r="J254" s="71"/>
      <c r="K254" s="57"/>
      <c r="L254" s="72"/>
      <c r="M254" s="72"/>
      <c r="N254" s="70"/>
      <c r="O254" s="70"/>
      <c r="P254" s="72"/>
      <c r="Q254" s="71"/>
      <c r="R254" s="57"/>
      <c r="S254" s="57"/>
      <c r="T254" s="57"/>
      <c r="W254" s="57"/>
      <c r="X254" s="57"/>
      <c r="Y254" s="57"/>
      <c r="Z254" s="57"/>
      <c r="AA254" s="57" t="str">
        <f>CONCATENATE("exp_",SAMPLES_general!Y254)</f>
        <v>exp_sam_</v>
      </c>
      <c r="AB254" s="57" t="str">
        <f>SAMPLES_general!Y254</f>
        <v>sam_</v>
      </c>
      <c r="AC254" s="72"/>
      <c r="AE254" s="57"/>
      <c r="AF254" s="57"/>
      <c r="AG254" s="57"/>
      <c r="AH254" s="57"/>
      <c r="AI254" s="57"/>
      <c r="AJ254" s="57"/>
      <c r="AK254" s="57"/>
    </row>
    <row r="255" ht="15.050000000000001">
      <c r="A255" t="s">
        <v>116</v>
      </c>
      <c r="B255">
        <f>SAMPLES_general!B255</f>
        <v>0</v>
      </c>
      <c r="C255" s="1"/>
      <c r="D255" s="57"/>
      <c r="E255" s="57"/>
      <c r="F255" s="70"/>
      <c r="G255" s="71"/>
      <c r="H255" s="71"/>
      <c r="I255" s="71"/>
      <c r="J255" s="71"/>
      <c r="K255" s="57"/>
      <c r="L255" s="72"/>
      <c r="M255" s="72"/>
      <c r="N255" s="70"/>
      <c r="O255" s="70"/>
      <c r="P255" s="72"/>
      <c r="Q255" s="71"/>
      <c r="R255" s="57"/>
      <c r="S255" s="57"/>
      <c r="T255" s="57"/>
      <c r="W255" s="57"/>
      <c r="X255" s="57"/>
      <c r="Y255" s="57"/>
      <c r="Z255" s="57"/>
      <c r="AA255" s="57" t="str">
        <f>CONCATENATE("exp_",SAMPLES_general!Y255)</f>
        <v>exp_sam_</v>
      </c>
      <c r="AB255" s="57" t="str">
        <f>SAMPLES_general!Y255</f>
        <v>sam_</v>
      </c>
      <c r="AC255" s="72"/>
      <c r="AE255" s="57"/>
      <c r="AF255" s="57"/>
      <c r="AG255" s="57"/>
      <c r="AH255" s="57"/>
      <c r="AI255" s="57"/>
      <c r="AJ255" s="57"/>
      <c r="AK255" s="57"/>
    </row>
    <row r="256" ht="15.050000000000001">
      <c r="A256" t="s">
        <v>116</v>
      </c>
      <c r="B256">
        <f>SAMPLES_general!B256</f>
        <v>0</v>
      </c>
      <c r="C256" s="1"/>
      <c r="D256" s="57"/>
      <c r="E256" s="57"/>
      <c r="F256" s="70"/>
      <c r="G256" s="71"/>
      <c r="H256" s="71"/>
      <c r="I256" s="71"/>
      <c r="J256" s="71"/>
      <c r="K256" s="57"/>
      <c r="L256" s="72"/>
      <c r="M256" s="72"/>
      <c r="N256" s="70"/>
      <c r="O256" s="70"/>
      <c r="P256" s="72"/>
      <c r="Q256" s="71"/>
      <c r="R256" s="57"/>
      <c r="S256" s="57"/>
      <c r="T256" s="57"/>
      <c r="W256" s="57"/>
      <c r="X256" s="57"/>
      <c r="Y256" s="57"/>
      <c r="Z256" s="57"/>
      <c r="AA256" s="57" t="str">
        <f>CONCATENATE("exp_",SAMPLES_general!Y256)</f>
        <v>exp_sam_</v>
      </c>
      <c r="AB256" s="57" t="str">
        <f>SAMPLES_general!Y256</f>
        <v>sam_</v>
      </c>
      <c r="AC256" s="72"/>
      <c r="AE256" s="57"/>
      <c r="AF256" s="57"/>
      <c r="AG256" s="57"/>
      <c r="AH256" s="57"/>
      <c r="AI256" s="57"/>
      <c r="AJ256" s="57"/>
      <c r="AK256" s="57"/>
    </row>
    <row r="257" ht="15.050000000000001">
      <c r="A257" t="s">
        <v>116</v>
      </c>
      <c r="B257">
        <f>SAMPLES_general!B257</f>
        <v>0</v>
      </c>
      <c r="C257" s="1"/>
      <c r="D257" s="57"/>
      <c r="E257" s="57"/>
      <c r="F257" s="70"/>
      <c r="G257" s="71"/>
      <c r="H257" s="71"/>
      <c r="I257" s="71"/>
      <c r="J257" s="71"/>
      <c r="K257" s="57"/>
      <c r="L257" s="72"/>
      <c r="M257" s="72"/>
      <c r="N257" s="70"/>
      <c r="O257" s="70"/>
      <c r="P257" s="72"/>
      <c r="Q257" s="71"/>
      <c r="R257" s="57"/>
      <c r="S257" s="57"/>
      <c r="T257" s="57"/>
      <c r="W257" s="57"/>
      <c r="X257" s="57"/>
      <c r="Y257" s="57"/>
      <c r="Z257" s="57"/>
      <c r="AA257" s="57" t="str">
        <f>CONCATENATE("exp_",SAMPLES_general!Y257)</f>
        <v>exp_sam_</v>
      </c>
      <c r="AB257" s="57" t="str">
        <f>SAMPLES_general!Y257</f>
        <v>sam_</v>
      </c>
      <c r="AC257" s="72"/>
      <c r="AE257" s="57"/>
      <c r="AF257" s="57"/>
      <c r="AG257" s="57"/>
      <c r="AH257" s="57"/>
      <c r="AI257" s="57"/>
      <c r="AJ257" s="57"/>
      <c r="AK257" s="57"/>
    </row>
    <row r="258" ht="15.050000000000001">
      <c r="A258" t="s">
        <v>116</v>
      </c>
      <c r="B258">
        <f>SAMPLES_general!B258</f>
        <v>0</v>
      </c>
      <c r="C258" s="1"/>
      <c r="D258" s="57"/>
      <c r="E258" s="57"/>
      <c r="F258" s="70"/>
      <c r="G258" s="71"/>
      <c r="H258" s="71"/>
      <c r="I258" s="71"/>
      <c r="J258" s="71"/>
      <c r="K258" s="57"/>
      <c r="L258" s="72"/>
      <c r="M258" s="72"/>
      <c r="N258" s="70"/>
      <c r="O258" s="70"/>
      <c r="P258" s="72"/>
      <c r="Q258" s="71"/>
      <c r="R258" s="57"/>
      <c r="S258" s="57"/>
      <c r="T258" s="57"/>
      <c r="W258" s="57"/>
      <c r="X258" s="57"/>
      <c r="Y258" s="57"/>
      <c r="Z258" s="57"/>
      <c r="AA258" s="57" t="str">
        <f>CONCATENATE("exp_",SAMPLES_general!Y258)</f>
        <v>exp_sam_</v>
      </c>
      <c r="AB258" s="57" t="str">
        <f>SAMPLES_general!Y258</f>
        <v>sam_</v>
      </c>
      <c r="AC258" s="72"/>
      <c r="AE258" s="57"/>
      <c r="AF258" s="57"/>
      <c r="AG258" s="57"/>
      <c r="AH258" s="57"/>
      <c r="AI258" s="57"/>
      <c r="AJ258" s="57"/>
      <c r="AK258" s="57"/>
    </row>
    <row r="259" ht="15.050000000000001">
      <c r="A259" t="s">
        <v>116</v>
      </c>
      <c r="B259">
        <f>SAMPLES_general!B259</f>
        <v>0</v>
      </c>
      <c r="C259" s="1"/>
      <c r="D259" s="57"/>
      <c r="E259" s="57"/>
      <c r="F259" s="70"/>
      <c r="G259" s="71"/>
      <c r="H259" s="71"/>
      <c r="I259" s="71"/>
      <c r="J259" s="71"/>
      <c r="K259" s="57"/>
      <c r="L259" s="72"/>
      <c r="M259" s="72"/>
      <c r="N259" s="70"/>
      <c r="O259" s="70"/>
      <c r="P259" s="72"/>
      <c r="Q259" s="71"/>
      <c r="R259" s="57"/>
      <c r="S259" s="57"/>
      <c r="T259" s="57"/>
      <c r="W259" s="57"/>
      <c r="X259" s="57"/>
      <c r="Y259" s="57"/>
      <c r="Z259" s="57"/>
      <c r="AA259" s="57" t="str">
        <f>CONCATENATE("exp_",SAMPLES_general!Y259)</f>
        <v>exp_sam_</v>
      </c>
      <c r="AB259" s="57" t="str">
        <f>SAMPLES_general!Y259</f>
        <v>sam_</v>
      </c>
      <c r="AC259" s="72"/>
      <c r="AE259" s="57"/>
      <c r="AF259" s="57"/>
      <c r="AG259" s="57"/>
      <c r="AH259" s="57"/>
      <c r="AI259" s="57"/>
      <c r="AJ259" s="57"/>
      <c r="AK259" s="57"/>
    </row>
    <row r="260" ht="15.050000000000001">
      <c r="A260" t="s">
        <v>116</v>
      </c>
      <c r="B260">
        <f>SAMPLES_general!B260</f>
        <v>0</v>
      </c>
      <c r="C260" s="1"/>
      <c r="D260" s="57"/>
      <c r="E260" s="57"/>
      <c r="F260" s="70"/>
      <c r="G260" s="71"/>
      <c r="H260" s="71"/>
      <c r="I260" s="71"/>
      <c r="J260" s="71"/>
      <c r="K260" s="57"/>
      <c r="L260" s="72"/>
      <c r="M260" s="72"/>
      <c r="N260" s="70"/>
      <c r="O260" s="70"/>
      <c r="P260" s="72"/>
      <c r="Q260" s="71"/>
      <c r="R260" s="57"/>
      <c r="S260" s="57"/>
      <c r="T260" s="57"/>
      <c r="W260" s="57"/>
      <c r="X260" s="57"/>
      <c r="Y260" s="57"/>
      <c r="Z260" s="57"/>
      <c r="AA260" s="57" t="str">
        <f>CONCATENATE("exp_",SAMPLES_general!Y260)</f>
        <v>exp_sam_</v>
      </c>
      <c r="AB260" s="57" t="str">
        <f>SAMPLES_general!Y260</f>
        <v>sam_</v>
      </c>
      <c r="AC260" s="72"/>
      <c r="AE260" s="57"/>
      <c r="AF260" s="57"/>
      <c r="AG260" s="57"/>
      <c r="AH260" s="57"/>
      <c r="AI260" s="57"/>
      <c r="AJ260" s="57"/>
      <c r="AK260" s="57"/>
    </row>
    <row r="261" ht="15.050000000000001">
      <c r="A261" t="s">
        <v>116</v>
      </c>
      <c r="B261">
        <f>SAMPLES_general!B261</f>
        <v>0</v>
      </c>
      <c r="C261" s="1"/>
      <c r="D261" s="57"/>
      <c r="E261" s="57"/>
      <c r="F261" s="70"/>
      <c r="G261" s="71"/>
      <c r="H261" s="71"/>
      <c r="I261" s="71"/>
      <c r="J261" s="71"/>
      <c r="K261" s="57"/>
      <c r="L261" s="72"/>
      <c r="M261" s="72"/>
      <c r="N261" s="70"/>
      <c r="O261" s="70"/>
      <c r="P261" s="72"/>
      <c r="Q261" s="71"/>
      <c r="R261" s="57"/>
      <c r="S261" s="57"/>
      <c r="T261" s="57"/>
      <c r="W261" s="57"/>
      <c r="X261" s="57"/>
      <c r="Y261" s="57"/>
      <c r="Z261" s="57"/>
      <c r="AA261" s="57" t="str">
        <f>CONCATENATE("exp_",SAMPLES_general!Y261)</f>
        <v>exp_sam_</v>
      </c>
      <c r="AB261" s="57" t="str">
        <f>SAMPLES_general!Y261</f>
        <v>sam_</v>
      </c>
      <c r="AC261" s="72"/>
      <c r="AE261" s="57"/>
      <c r="AF261" s="57"/>
      <c r="AG261" s="57"/>
      <c r="AH261" s="57"/>
      <c r="AI261" s="57"/>
      <c r="AJ261" s="57"/>
      <c r="AK261" s="57"/>
    </row>
    <row r="262" ht="15.050000000000001">
      <c r="A262" t="s">
        <v>116</v>
      </c>
      <c r="B262">
        <f>SAMPLES_general!B262</f>
        <v>0</v>
      </c>
      <c r="C262" s="1"/>
      <c r="D262" s="57"/>
      <c r="E262" s="57"/>
      <c r="F262" s="70"/>
      <c r="G262" s="71"/>
      <c r="H262" s="71"/>
      <c r="I262" s="71"/>
      <c r="J262" s="71"/>
      <c r="K262" s="57"/>
      <c r="L262" s="72"/>
      <c r="M262" s="72"/>
      <c r="N262" s="70"/>
      <c r="O262" s="70"/>
      <c r="P262" s="72"/>
      <c r="Q262" s="71"/>
      <c r="R262" s="57"/>
      <c r="S262" s="57"/>
      <c r="T262" s="57"/>
      <c r="W262" s="57"/>
      <c r="X262" s="57"/>
      <c r="Y262" s="57"/>
      <c r="Z262" s="57"/>
      <c r="AA262" s="57" t="str">
        <f>CONCATENATE("exp_",SAMPLES_general!Y262)</f>
        <v>exp_sam_</v>
      </c>
      <c r="AB262" s="57" t="str">
        <f>SAMPLES_general!Y262</f>
        <v>sam_</v>
      </c>
      <c r="AC262" s="72"/>
      <c r="AE262" s="57"/>
      <c r="AF262" s="57"/>
      <c r="AG262" s="57"/>
      <c r="AH262" s="57"/>
      <c r="AI262" s="57"/>
      <c r="AJ262" s="57"/>
      <c r="AK262" s="57"/>
    </row>
    <row r="263" ht="15.050000000000001">
      <c r="A263" t="s">
        <v>116</v>
      </c>
      <c r="B263">
        <f>SAMPLES_general!B263</f>
        <v>0</v>
      </c>
      <c r="C263" s="1"/>
      <c r="D263" s="57"/>
      <c r="E263" s="57"/>
      <c r="F263" s="70"/>
      <c r="G263" s="71"/>
      <c r="H263" s="71"/>
      <c r="I263" s="71"/>
      <c r="J263" s="71"/>
      <c r="K263" s="57"/>
      <c r="L263" s="72"/>
      <c r="M263" s="72"/>
      <c r="N263" s="70"/>
      <c r="O263" s="70"/>
      <c r="P263" s="72"/>
      <c r="Q263" s="71"/>
      <c r="R263" s="57"/>
      <c r="S263" s="57"/>
      <c r="T263" s="57"/>
      <c r="W263" s="57"/>
      <c r="X263" s="57"/>
      <c r="Y263" s="57"/>
      <c r="Z263" s="57"/>
      <c r="AA263" s="57" t="str">
        <f>CONCATENATE("exp_",SAMPLES_general!Y263)</f>
        <v>exp_sam_</v>
      </c>
      <c r="AB263" s="57" t="str">
        <f>SAMPLES_general!Y263</f>
        <v>sam_</v>
      </c>
      <c r="AC263" s="72"/>
      <c r="AE263" s="57"/>
      <c r="AF263" s="57"/>
      <c r="AG263" s="57"/>
      <c r="AH263" s="57"/>
      <c r="AI263" s="57"/>
      <c r="AJ263" s="57"/>
      <c r="AK263" s="57"/>
    </row>
    <row r="264" ht="15.050000000000001">
      <c r="A264" t="s">
        <v>116</v>
      </c>
      <c r="B264">
        <f>SAMPLES_general!B264</f>
        <v>0</v>
      </c>
      <c r="C264" s="1"/>
      <c r="D264" s="57"/>
      <c r="E264" s="57"/>
      <c r="F264" s="70"/>
      <c r="G264" s="71"/>
      <c r="H264" s="71"/>
      <c r="I264" s="71"/>
      <c r="J264" s="71"/>
      <c r="K264" s="57"/>
      <c r="L264" s="72"/>
      <c r="M264" s="72"/>
      <c r="N264" s="70"/>
      <c r="O264" s="70"/>
      <c r="P264" s="72"/>
      <c r="Q264" s="71"/>
      <c r="R264" s="57"/>
      <c r="S264" s="57"/>
      <c r="T264" s="57"/>
      <c r="W264" s="57"/>
      <c r="X264" s="57"/>
      <c r="Y264" s="57"/>
      <c r="Z264" s="57"/>
      <c r="AA264" s="57" t="str">
        <f>CONCATENATE("exp_",SAMPLES_general!Y264)</f>
        <v>exp_sam_</v>
      </c>
      <c r="AB264" s="57" t="str">
        <f>SAMPLES_general!Y264</f>
        <v>sam_</v>
      </c>
      <c r="AC264" s="72"/>
      <c r="AE264" s="57"/>
      <c r="AF264" s="57"/>
      <c r="AG264" s="57"/>
      <c r="AH264" s="57"/>
      <c r="AI264" s="57"/>
      <c r="AJ264" s="57"/>
      <c r="AK264" s="57"/>
    </row>
    <row r="265" ht="15.050000000000001">
      <c r="A265" t="s">
        <v>116</v>
      </c>
      <c r="B265">
        <f>SAMPLES_general!B265</f>
        <v>0</v>
      </c>
      <c r="C265" s="1"/>
      <c r="D265" s="57"/>
      <c r="E265" s="57"/>
      <c r="F265" s="70"/>
      <c r="G265" s="71"/>
      <c r="H265" s="71"/>
      <c r="I265" s="71"/>
      <c r="J265" s="71"/>
      <c r="K265" s="57"/>
      <c r="L265" s="72"/>
      <c r="M265" s="72"/>
      <c r="N265" s="70"/>
      <c r="O265" s="70"/>
      <c r="P265" s="72"/>
      <c r="Q265" s="71"/>
      <c r="R265" s="57"/>
      <c r="S265" s="57"/>
      <c r="T265" s="57"/>
      <c r="W265" s="57"/>
      <c r="X265" s="57"/>
      <c r="Y265" s="57"/>
      <c r="Z265" s="57"/>
      <c r="AA265" s="57" t="str">
        <f>CONCATENATE("exp_",SAMPLES_general!Y265)</f>
        <v>exp_sam_</v>
      </c>
      <c r="AB265" s="57" t="str">
        <f>SAMPLES_general!Y265</f>
        <v>sam_</v>
      </c>
      <c r="AC265" s="72"/>
      <c r="AE265" s="57"/>
      <c r="AF265" s="57"/>
      <c r="AG265" s="57"/>
      <c r="AH265" s="57"/>
      <c r="AI265" s="57"/>
      <c r="AJ265" s="57"/>
      <c r="AK265" s="57"/>
    </row>
    <row r="266" ht="15.050000000000001">
      <c r="A266" t="s">
        <v>116</v>
      </c>
      <c r="B266">
        <f>SAMPLES_general!B266</f>
        <v>0</v>
      </c>
      <c r="C266" s="1"/>
      <c r="D266" s="57"/>
      <c r="E266" s="57"/>
      <c r="F266" s="70"/>
      <c r="G266" s="71"/>
      <c r="H266" s="71"/>
      <c r="I266" s="71"/>
      <c r="J266" s="71"/>
      <c r="K266" s="57"/>
      <c r="L266" s="72"/>
      <c r="M266" s="72"/>
      <c r="N266" s="70"/>
      <c r="O266" s="70"/>
      <c r="P266" s="72"/>
      <c r="Q266" s="71"/>
      <c r="R266" s="57"/>
      <c r="S266" s="57"/>
      <c r="T266" s="57"/>
      <c r="W266" s="57"/>
      <c r="X266" s="57"/>
      <c r="Y266" s="57"/>
      <c r="Z266" s="57"/>
      <c r="AA266" s="57" t="str">
        <f>CONCATENATE("exp_",SAMPLES_general!Y266)</f>
        <v>exp_sam_</v>
      </c>
      <c r="AB266" s="57" t="str">
        <f>SAMPLES_general!Y266</f>
        <v>sam_</v>
      </c>
      <c r="AC266" s="72"/>
      <c r="AE266" s="57"/>
      <c r="AF266" s="57"/>
      <c r="AG266" s="57"/>
      <c r="AH266" s="57"/>
      <c r="AI266" s="57"/>
      <c r="AJ266" s="57"/>
      <c r="AK266" s="57"/>
    </row>
    <row r="267" ht="15.050000000000001">
      <c r="A267" t="s">
        <v>116</v>
      </c>
      <c r="B267">
        <f>SAMPLES_general!B267</f>
        <v>0</v>
      </c>
      <c r="C267" s="1"/>
      <c r="D267" s="57"/>
      <c r="E267" s="57"/>
      <c r="F267" s="70"/>
      <c r="G267" s="71"/>
      <c r="H267" s="71"/>
      <c r="I267" s="71"/>
      <c r="J267" s="71"/>
      <c r="K267" s="57"/>
      <c r="L267" s="72"/>
      <c r="M267" s="72"/>
      <c r="N267" s="70"/>
      <c r="O267" s="70"/>
      <c r="P267" s="72"/>
      <c r="Q267" s="71"/>
      <c r="R267" s="57"/>
      <c r="S267" s="57"/>
      <c r="T267" s="57"/>
      <c r="W267" s="57"/>
      <c r="X267" s="57"/>
      <c r="Y267" s="57"/>
      <c r="Z267" s="57"/>
      <c r="AA267" s="57" t="str">
        <f>CONCATENATE("exp_",SAMPLES_general!Y267)</f>
        <v>exp_sam_</v>
      </c>
      <c r="AB267" s="57" t="str">
        <f>SAMPLES_general!Y267</f>
        <v>sam_</v>
      </c>
      <c r="AC267" s="72"/>
      <c r="AE267" s="57"/>
      <c r="AF267" s="57"/>
      <c r="AG267" s="57"/>
      <c r="AH267" s="57"/>
      <c r="AI267" s="57"/>
      <c r="AJ267" s="57"/>
      <c r="AK267" s="57"/>
    </row>
    <row r="268" ht="15.050000000000001">
      <c r="A268" t="s">
        <v>116</v>
      </c>
      <c r="B268">
        <f>SAMPLES_general!B268</f>
        <v>0</v>
      </c>
      <c r="C268" s="1"/>
      <c r="D268" s="57"/>
      <c r="E268" s="57"/>
      <c r="F268" s="70"/>
      <c r="G268" s="71"/>
      <c r="H268" s="71"/>
      <c r="I268" s="71"/>
      <c r="J268" s="71"/>
      <c r="K268" s="57"/>
      <c r="L268" s="72"/>
      <c r="M268" s="72"/>
      <c r="N268" s="70"/>
      <c r="O268" s="70"/>
      <c r="P268" s="72"/>
      <c r="Q268" s="71"/>
      <c r="R268" s="57"/>
      <c r="S268" s="57"/>
      <c r="T268" s="57"/>
      <c r="W268" s="57"/>
      <c r="X268" s="57"/>
      <c r="Y268" s="57"/>
      <c r="Z268" s="57"/>
      <c r="AA268" s="57" t="str">
        <f>CONCATENATE("exp_",SAMPLES_general!Y268)</f>
        <v>exp_sam_</v>
      </c>
      <c r="AB268" s="57" t="str">
        <f>SAMPLES_general!Y268</f>
        <v>sam_</v>
      </c>
      <c r="AC268" s="72"/>
      <c r="AE268" s="57"/>
      <c r="AF268" s="57"/>
      <c r="AG268" s="57"/>
      <c r="AH268" s="57"/>
      <c r="AI268" s="57"/>
      <c r="AJ268" s="57"/>
      <c r="AK268" s="57"/>
    </row>
    <row r="269" ht="15.050000000000001">
      <c r="A269" t="s">
        <v>116</v>
      </c>
      <c r="B269">
        <f>SAMPLES_general!B269</f>
        <v>0</v>
      </c>
      <c r="C269" s="1"/>
      <c r="D269" s="57"/>
      <c r="E269" s="57"/>
      <c r="F269" s="70"/>
      <c r="G269" s="71"/>
      <c r="H269" s="71"/>
      <c r="I269" s="71"/>
      <c r="J269" s="71"/>
      <c r="K269" s="57"/>
      <c r="L269" s="72"/>
      <c r="M269" s="72"/>
      <c r="N269" s="70"/>
      <c r="O269" s="70"/>
      <c r="P269" s="72"/>
      <c r="Q269" s="71"/>
      <c r="R269" s="57"/>
      <c r="S269" s="57"/>
      <c r="T269" s="57"/>
      <c r="W269" s="57"/>
      <c r="X269" s="57"/>
      <c r="Y269" s="57"/>
      <c r="Z269" s="57"/>
      <c r="AA269" s="57" t="str">
        <f>CONCATENATE("exp_",SAMPLES_general!Y269)</f>
        <v>exp_sam_</v>
      </c>
      <c r="AB269" s="57" t="str">
        <f>SAMPLES_general!Y269</f>
        <v>sam_</v>
      </c>
      <c r="AC269" s="72"/>
      <c r="AE269" s="57"/>
      <c r="AF269" s="57"/>
      <c r="AG269" s="57"/>
      <c r="AH269" s="57"/>
      <c r="AI269" s="57"/>
      <c r="AJ269" s="57"/>
      <c r="AK269" s="57"/>
    </row>
    <row r="270" ht="15.050000000000001">
      <c r="A270" t="s">
        <v>116</v>
      </c>
      <c r="B270">
        <f>SAMPLES_general!B270</f>
        <v>0</v>
      </c>
      <c r="C270" s="1"/>
      <c r="D270" s="57"/>
      <c r="E270" s="57"/>
      <c r="F270" s="70"/>
      <c r="G270" s="71"/>
      <c r="H270" s="71"/>
      <c r="I270" s="71"/>
      <c r="J270" s="71"/>
      <c r="K270" s="57"/>
      <c r="L270" s="72"/>
      <c r="M270" s="72"/>
      <c r="N270" s="70"/>
      <c r="O270" s="70"/>
      <c r="P270" s="72"/>
      <c r="Q270" s="71"/>
      <c r="R270" s="57"/>
      <c r="S270" s="57"/>
      <c r="T270" s="57"/>
      <c r="W270" s="57"/>
      <c r="X270" s="57"/>
      <c r="Y270" s="57"/>
      <c r="Z270" s="57"/>
      <c r="AA270" s="57" t="str">
        <f>CONCATENATE("exp_",SAMPLES_general!Y270)</f>
        <v>exp_sam_</v>
      </c>
      <c r="AB270" s="57" t="str">
        <f>SAMPLES_general!Y270</f>
        <v>sam_</v>
      </c>
      <c r="AC270" s="72"/>
      <c r="AE270" s="57"/>
      <c r="AF270" s="57"/>
      <c r="AG270" s="57"/>
      <c r="AH270" s="57"/>
      <c r="AI270" s="57"/>
      <c r="AJ270" s="57"/>
      <c r="AK270" s="57"/>
    </row>
    <row r="271" ht="15.050000000000001">
      <c r="A271" t="s">
        <v>116</v>
      </c>
      <c r="B271">
        <f>SAMPLES_general!B271</f>
        <v>0</v>
      </c>
      <c r="C271" s="1"/>
      <c r="D271" s="57"/>
      <c r="E271" s="57"/>
      <c r="F271" s="70"/>
      <c r="G271" s="71"/>
      <c r="H271" s="71"/>
      <c r="I271" s="71"/>
      <c r="J271" s="71"/>
      <c r="K271" s="57"/>
      <c r="L271" s="72"/>
      <c r="M271" s="72"/>
      <c r="N271" s="70"/>
      <c r="O271" s="70"/>
      <c r="P271" s="72"/>
      <c r="Q271" s="71"/>
      <c r="R271" s="57"/>
      <c r="S271" s="57"/>
      <c r="T271" s="57"/>
      <c r="W271" s="57"/>
      <c r="X271" s="57"/>
      <c r="Y271" s="57"/>
      <c r="Z271" s="57"/>
      <c r="AA271" s="57" t="str">
        <f>CONCATENATE("exp_",SAMPLES_general!Y271)</f>
        <v>exp_sam_</v>
      </c>
      <c r="AB271" s="57" t="str">
        <f>SAMPLES_general!Y271</f>
        <v>sam_</v>
      </c>
      <c r="AC271" s="72"/>
      <c r="AE271" s="57"/>
      <c r="AF271" s="57"/>
      <c r="AG271" s="57"/>
      <c r="AH271" s="57"/>
      <c r="AI271" s="57"/>
      <c r="AJ271" s="57"/>
      <c r="AK271" s="57"/>
    </row>
    <row r="272" ht="15.050000000000001">
      <c r="A272" t="s">
        <v>116</v>
      </c>
      <c r="B272">
        <f>SAMPLES_general!B272</f>
        <v>0</v>
      </c>
      <c r="C272" s="1"/>
      <c r="D272" s="57"/>
      <c r="E272" s="57"/>
      <c r="F272" s="70"/>
      <c r="G272" s="71"/>
      <c r="H272" s="71"/>
      <c r="I272" s="71"/>
      <c r="J272" s="71"/>
      <c r="K272" s="57"/>
      <c r="L272" s="72"/>
      <c r="M272" s="72"/>
      <c r="N272" s="70"/>
      <c r="O272" s="70"/>
      <c r="P272" s="72"/>
      <c r="Q272" s="71"/>
      <c r="R272" s="57"/>
      <c r="S272" s="57"/>
      <c r="T272" s="57"/>
      <c r="W272" s="57"/>
      <c r="X272" s="57"/>
      <c r="Y272" s="57"/>
      <c r="Z272" s="57"/>
      <c r="AA272" s="57" t="str">
        <f>CONCATENATE("exp_",SAMPLES_general!Y272)</f>
        <v>exp_sam_</v>
      </c>
      <c r="AB272" s="57" t="str">
        <f>SAMPLES_general!Y272</f>
        <v>sam_</v>
      </c>
      <c r="AC272" s="72"/>
      <c r="AE272" s="57"/>
      <c r="AF272" s="57"/>
      <c r="AG272" s="57"/>
      <c r="AH272" s="57"/>
      <c r="AI272" s="57"/>
      <c r="AJ272" s="57"/>
      <c r="AK272" s="57"/>
    </row>
    <row r="273" ht="15.050000000000001">
      <c r="A273" t="s">
        <v>116</v>
      </c>
      <c r="B273">
        <f>SAMPLES_general!B273</f>
        <v>0</v>
      </c>
      <c r="C273" s="1"/>
      <c r="D273" s="57"/>
      <c r="E273" s="57"/>
      <c r="F273" s="70"/>
      <c r="G273" s="71"/>
      <c r="H273" s="71"/>
      <c r="I273" s="71"/>
      <c r="J273" s="71"/>
      <c r="K273" s="57"/>
      <c r="L273" s="72"/>
      <c r="M273" s="72"/>
      <c r="N273" s="70"/>
      <c r="O273" s="70"/>
      <c r="P273" s="72"/>
      <c r="Q273" s="71"/>
      <c r="R273" s="57"/>
      <c r="S273" s="57"/>
      <c r="T273" s="57"/>
      <c r="W273" s="57"/>
      <c r="X273" s="57"/>
      <c r="Y273" s="57"/>
      <c r="Z273" s="57"/>
      <c r="AA273" s="57" t="str">
        <f>CONCATENATE("exp_",SAMPLES_general!Y273)</f>
        <v>exp_sam_</v>
      </c>
      <c r="AB273" s="57" t="str">
        <f>SAMPLES_general!Y273</f>
        <v>sam_</v>
      </c>
      <c r="AC273" s="72"/>
      <c r="AE273" s="57"/>
      <c r="AF273" s="57"/>
      <c r="AG273" s="57"/>
      <c r="AH273" s="57"/>
      <c r="AI273" s="57"/>
      <c r="AJ273" s="57"/>
      <c r="AK273" s="57"/>
    </row>
    <row r="274" ht="15.050000000000001">
      <c r="A274" t="s">
        <v>116</v>
      </c>
      <c r="B274">
        <f>SAMPLES_general!B274</f>
        <v>0</v>
      </c>
      <c r="C274" s="1"/>
      <c r="D274" s="57"/>
      <c r="E274" s="57"/>
      <c r="F274" s="70"/>
      <c r="G274" s="71"/>
      <c r="H274" s="71"/>
      <c r="I274" s="71"/>
      <c r="J274" s="71"/>
      <c r="K274" s="57"/>
      <c r="L274" s="72"/>
      <c r="M274" s="72"/>
      <c r="N274" s="70"/>
      <c r="O274" s="70"/>
      <c r="P274" s="72"/>
      <c r="Q274" s="71"/>
      <c r="R274" s="57"/>
      <c r="S274" s="57"/>
      <c r="T274" s="57"/>
      <c r="W274" s="57"/>
      <c r="X274" s="57"/>
      <c r="Y274" s="57"/>
      <c r="Z274" s="57"/>
      <c r="AA274" s="57" t="str">
        <f>CONCATENATE("exp_",SAMPLES_general!Y274)</f>
        <v>exp_sam_</v>
      </c>
      <c r="AB274" s="57" t="str">
        <f>SAMPLES_general!Y274</f>
        <v>sam_</v>
      </c>
      <c r="AC274" s="72"/>
      <c r="AE274" s="57"/>
      <c r="AF274" s="57"/>
      <c r="AG274" s="57"/>
      <c r="AH274" s="57"/>
      <c r="AI274" s="57"/>
      <c r="AJ274" s="57"/>
      <c r="AK274" s="57"/>
    </row>
    <row r="275" ht="15.050000000000001">
      <c r="A275" t="s">
        <v>116</v>
      </c>
      <c r="B275">
        <f>SAMPLES_general!B275</f>
        <v>0</v>
      </c>
      <c r="C275" s="1"/>
      <c r="D275" s="57"/>
      <c r="E275" s="57"/>
      <c r="F275" s="70"/>
      <c r="G275" s="71"/>
      <c r="H275" s="71"/>
      <c r="I275" s="71"/>
      <c r="J275" s="71"/>
      <c r="K275" s="57"/>
      <c r="L275" s="72"/>
      <c r="M275" s="72"/>
      <c r="N275" s="70"/>
      <c r="O275" s="70"/>
      <c r="P275" s="72"/>
      <c r="Q275" s="71"/>
      <c r="R275" s="57"/>
      <c r="S275" s="57"/>
      <c r="T275" s="57"/>
      <c r="W275" s="57"/>
      <c r="X275" s="57"/>
      <c r="Y275" s="57"/>
      <c r="Z275" s="57"/>
      <c r="AA275" s="57" t="str">
        <f>CONCATENATE("exp_",SAMPLES_general!Y275)</f>
        <v>exp_sam_</v>
      </c>
      <c r="AB275" s="57" t="str">
        <f>SAMPLES_general!Y275</f>
        <v>sam_</v>
      </c>
      <c r="AC275" s="72"/>
      <c r="AE275" s="57"/>
      <c r="AF275" s="57"/>
      <c r="AG275" s="57"/>
      <c r="AH275" s="57"/>
      <c r="AI275" s="57"/>
      <c r="AJ275" s="57"/>
      <c r="AK275" s="57"/>
    </row>
    <row r="276" ht="15.050000000000001">
      <c r="A276" t="s">
        <v>116</v>
      </c>
      <c r="B276">
        <f>SAMPLES_general!B276</f>
        <v>0</v>
      </c>
      <c r="C276" s="1"/>
      <c r="D276" s="57"/>
      <c r="E276" s="57"/>
      <c r="F276" s="70"/>
      <c r="G276" s="71"/>
      <c r="H276" s="71"/>
      <c r="I276" s="71"/>
      <c r="J276" s="71"/>
      <c r="K276" s="57"/>
      <c r="L276" s="72"/>
      <c r="M276" s="72"/>
      <c r="N276" s="70"/>
      <c r="O276" s="70"/>
      <c r="P276" s="72"/>
      <c r="Q276" s="71"/>
      <c r="R276" s="57"/>
      <c r="S276" s="57"/>
      <c r="T276" s="57"/>
      <c r="W276" s="57"/>
      <c r="X276" s="57"/>
      <c r="Y276" s="57"/>
      <c r="Z276" s="57"/>
      <c r="AA276" s="57" t="str">
        <f>CONCATENATE("exp_",SAMPLES_general!Y276)</f>
        <v>exp_sam_</v>
      </c>
      <c r="AB276" s="57" t="str">
        <f>SAMPLES_general!Y276</f>
        <v>sam_</v>
      </c>
      <c r="AC276" s="72"/>
      <c r="AE276" s="57"/>
      <c r="AF276" s="57"/>
      <c r="AG276" s="57"/>
      <c r="AH276" s="57"/>
      <c r="AI276" s="57"/>
      <c r="AJ276" s="57"/>
      <c r="AK276" s="57"/>
    </row>
    <row r="277" ht="15.050000000000001">
      <c r="A277" t="s">
        <v>116</v>
      </c>
      <c r="B277">
        <f>SAMPLES_general!B277</f>
        <v>0</v>
      </c>
      <c r="C277" s="1"/>
      <c r="D277" s="57"/>
      <c r="E277" s="57"/>
      <c r="F277" s="70"/>
      <c r="G277" s="71"/>
      <c r="H277" s="71"/>
      <c r="I277" s="71"/>
      <c r="J277" s="71"/>
      <c r="K277" s="57"/>
      <c r="L277" s="72"/>
      <c r="M277" s="72"/>
      <c r="N277" s="70"/>
      <c r="O277" s="70"/>
      <c r="P277" s="72"/>
      <c r="Q277" s="71"/>
      <c r="R277" s="57"/>
      <c r="S277" s="57"/>
      <c r="T277" s="57"/>
      <c r="W277" s="57"/>
      <c r="X277" s="57"/>
      <c r="Y277" s="57"/>
      <c r="Z277" s="57"/>
      <c r="AA277" s="57" t="str">
        <f>CONCATENATE("exp_",SAMPLES_general!Y277)</f>
        <v>exp_sam_</v>
      </c>
      <c r="AB277" s="57" t="str">
        <f>SAMPLES_general!Y277</f>
        <v>sam_</v>
      </c>
      <c r="AC277" s="72"/>
      <c r="AE277" s="57"/>
      <c r="AF277" s="57"/>
      <c r="AG277" s="57"/>
      <c r="AH277" s="57"/>
      <c r="AI277" s="57"/>
      <c r="AJ277" s="57"/>
      <c r="AK277" s="57"/>
    </row>
    <row r="278" ht="15.050000000000001">
      <c r="A278" t="s">
        <v>116</v>
      </c>
      <c r="B278">
        <f>SAMPLES_general!B278</f>
        <v>0</v>
      </c>
      <c r="C278" s="1"/>
      <c r="D278" s="57"/>
      <c r="E278" s="57"/>
      <c r="F278" s="70"/>
      <c r="G278" s="71"/>
      <c r="H278" s="71"/>
      <c r="I278" s="71"/>
      <c r="J278" s="71"/>
      <c r="K278" s="57"/>
      <c r="L278" s="72"/>
      <c r="M278" s="72"/>
      <c r="N278" s="70"/>
      <c r="O278" s="70"/>
      <c r="P278" s="72"/>
      <c r="Q278" s="71"/>
      <c r="R278" s="57"/>
      <c r="S278" s="57"/>
      <c r="T278" s="57"/>
      <c r="W278" s="57"/>
      <c r="X278" s="57"/>
      <c r="Y278" s="57"/>
      <c r="Z278" s="57"/>
      <c r="AA278" s="57" t="str">
        <f>CONCATENATE("exp_",SAMPLES_general!Y278)</f>
        <v>exp_sam_</v>
      </c>
      <c r="AB278" s="57" t="str">
        <f>SAMPLES_general!Y278</f>
        <v>sam_</v>
      </c>
      <c r="AC278" s="72"/>
      <c r="AE278" s="57"/>
      <c r="AF278" s="57"/>
      <c r="AG278" s="57"/>
      <c r="AH278" s="57"/>
      <c r="AI278" s="57"/>
      <c r="AJ278" s="57"/>
      <c r="AK278" s="57"/>
    </row>
    <row r="279" ht="15.050000000000001">
      <c r="A279" t="s">
        <v>116</v>
      </c>
      <c r="B279">
        <f>SAMPLES_general!B279</f>
        <v>0</v>
      </c>
      <c r="C279" s="1"/>
      <c r="D279" s="57"/>
      <c r="E279" s="57"/>
      <c r="F279" s="70"/>
      <c r="G279" s="71"/>
      <c r="H279" s="71"/>
      <c r="I279" s="71"/>
      <c r="J279" s="71"/>
      <c r="K279" s="57"/>
      <c r="L279" s="72"/>
      <c r="M279" s="72"/>
      <c r="N279" s="70"/>
      <c r="O279" s="70"/>
      <c r="P279" s="72"/>
      <c r="Q279" s="71"/>
      <c r="R279" s="57"/>
      <c r="S279" s="57"/>
      <c r="T279" s="57"/>
      <c r="W279" s="57"/>
      <c r="X279" s="57"/>
      <c r="Y279" s="57"/>
      <c r="Z279" s="57"/>
      <c r="AA279" s="57" t="str">
        <f>CONCATENATE("exp_",SAMPLES_general!Y279)</f>
        <v>exp_sam_</v>
      </c>
      <c r="AB279" s="57" t="str">
        <f>SAMPLES_general!Y279</f>
        <v>sam_</v>
      </c>
      <c r="AC279" s="72"/>
      <c r="AE279" s="57"/>
      <c r="AF279" s="57"/>
      <c r="AG279" s="57"/>
      <c r="AH279" s="57"/>
      <c r="AI279" s="57"/>
      <c r="AJ279" s="57"/>
      <c r="AK279" s="57"/>
    </row>
    <row r="280" ht="15.050000000000001">
      <c r="A280" t="s">
        <v>116</v>
      </c>
      <c r="B280">
        <f>SAMPLES_general!B280</f>
        <v>0</v>
      </c>
      <c r="C280" s="1"/>
      <c r="D280" s="57"/>
      <c r="E280" s="57"/>
      <c r="F280" s="70"/>
      <c r="G280" s="71"/>
      <c r="H280" s="71"/>
      <c r="I280" s="71"/>
      <c r="J280" s="71"/>
      <c r="K280" s="57"/>
      <c r="L280" s="72"/>
      <c r="M280" s="72"/>
      <c r="N280" s="70"/>
      <c r="O280" s="70"/>
      <c r="P280" s="72"/>
      <c r="Q280" s="71"/>
      <c r="R280" s="57"/>
      <c r="S280" s="57"/>
      <c r="T280" s="57"/>
      <c r="W280" s="57"/>
      <c r="X280" s="57"/>
      <c r="Y280" s="57"/>
      <c r="Z280" s="57"/>
      <c r="AA280" s="57" t="str">
        <f>CONCATENATE("exp_",SAMPLES_general!Y280)</f>
        <v>exp_sam_</v>
      </c>
      <c r="AB280" s="57" t="str">
        <f>SAMPLES_general!Y280</f>
        <v>sam_</v>
      </c>
      <c r="AC280" s="72"/>
      <c r="AE280" s="57"/>
      <c r="AF280" s="57"/>
      <c r="AG280" s="57"/>
      <c r="AH280" s="57"/>
      <c r="AI280" s="57"/>
      <c r="AJ280" s="57"/>
      <c r="AK280" s="57"/>
    </row>
    <row r="281" ht="15.050000000000001">
      <c r="A281" t="s">
        <v>116</v>
      </c>
      <c r="B281">
        <f>SAMPLES_general!B281</f>
        <v>0</v>
      </c>
      <c r="C281" s="1"/>
      <c r="D281" s="57"/>
      <c r="E281" s="57"/>
      <c r="F281" s="70"/>
      <c r="G281" s="71"/>
      <c r="H281" s="71"/>
      <c r="I281" s="71"/>
      <c r="J281" s="71"/>
      <c r="K281" s="57"/>
      <c r="L281" s="72"/>
      <c r="M281" s="72"/>
      <c r="N281" s="70"/>
      <c r="O281" s="70"/>
      <c r="P281" s="72"/>
      <c r="Q281" s="71"/>
      <c r="R281" s="57"/>
      <c r="S281" s="57"/>
      <c r="T281" s="57"/>
      <c r="W281" s="57"/>
      <c r="X281" s="57"/>
      <c r="Y281" s="57"/>
      <c r="Z281" s="57"/>
      <c r="AA281" s="57" t="str">
        <f>CONCATENATE("exp_",SAMPLES_general!Y281)</f>
        <v>exp_sam_</v>
      </c>
      <c r="AB281" s="57" t="str">
        <f>SAMPLES_general!Y281</f>
        <v>sam_</v>
      </c>
      <c r="AC281" s="72"/>
      <c r="AE281" s="57"/>
      <c r="AF281" s="57"/>
      <c r="AG281" s="57"/>
      <c r="AH281" s="57"/>
      <c r="AI281" s="57"/>
      <c r="AJ281" s="57"/>
      <c r="AK281" s="57"/>
    </row>
    <row r="282" ht="15.050000000000001">
      <c r="A282" t="s">
        <v>116</v>
      </c>
      <c r="B282">
        <f>SAMPLES_general!B282</f>
        <v>0</v>
      </c>
      <c r="C282" s="1"/>
      <c r="D282" s="57"/>
      <c r="E282" s="57"/>
      <c r="F282" s="70"/>
      <c r="G282" s="71"/>
      <c r="H282" s="71"/>
      <c r="I282" s="71"/>
      <c r="J282" s="71"/>
      <c r="K282" s="57"/>
      <c r="L282" s="72"/>
      <c r="M282" s="72"/>
      <c r="N282" s="70"/>
      <c r="O282" s="70"/>
      <c r="P282" s="72"/>
      <c r="Q282" s="71"/>
      <c r="R282" s="57"/>
      <c r="S282" s="57"/>
      <c r="T282" s="57"/>
      <c r="W282" s="57"/>
      <c r="X282" s="57"/>
      <c r="Y282" s="57"/>
      <c r="Z282" s="57"/>
      <c r="AA282" s="57" t="str">
        <f>CONCATENATE("exp_",SAMPLES_general!Y282)</f>
        <v>exp_sam_</v>
      </c>
      <c r="AB282" s="57" t="str">
        <f>SAMPLES_general!Y282</f>
        <v>sam_</v>
      </c>
      <c r="AC282" s="72"/>
      <c r="AE282" s="57"/>
      <c r="AF282" s="57"/>
      <c r="AG282" s="57"/>
      <c r="AH282" s="57"/>
      <c r="AI282" s="57"/>
      <c r="AJ282" s="57"/>
      <c r="AK282" s="57"/>
    </row>
    <row r="283" ht="15.050000000000001">
      <c r="A283" t="s">
        <v>116</v>
      </c>
      <c r="B283">
        <f>SAMPLES_general!B283</f>
        <v>0</v>
      </c>
      <c r="C283" s="1"/>
      <c r="D283" s="57"/>
      <c r="E283" s="57"/>
      <c r="F283" s="70"/>
      <c r="G283" s="71"/>
      <c r="H283" s="71"/>
      <c r="I283" s="71"/>
      <c r="J283" s="71"/>
      <c r="K283" s="57"/>
      <c r="L283" s="72"/>
      <c r="M283" s="72"/>
      <c r="N283" s="70"/>
      <c r="O283" s="70"/>
      <c r="P283" s="72"/>
      <c r="Q283" s="71"/>
      <c r="R283" s="57"/>
      <c r="S283" s="57"/>
      <c r="T283" s="57"/>
      <c r="W283" s="57"/>
      <c r="X283" s="57"/>
      <c r="Y283" s="57"/>
      <c r="Z283" s="57"/>
      <c r="AA283" s="57" t="str">
        <f>CONCATENATE("exp_",SAMPLES_general!Y283)</f>
        <v>exp_sam_</v>
      </c>
      <c r="AB283" s="57" t="str">
        <f>SAMPLES_general!Y283</f>
        <v>sam_</v>
      </c>
      <c r="AC283" s="72"/>
      <c r="AE283" s="57"/>
      <c r="AF283" s="57"/>
      <c r="AG283" s="57"/>
      <c r="AH283" s="57"/>
      <c r="AI283" s="57"/>
      <c r="AJ283" s="57"/>
      <c r="AK283" s="57"/>
    </row>
    <row r="284" ht="15.050000000000001">
      <c r="A284" t="s">
        <v>116</v>
      </c>
      <c r="B284">
        <f>SAMPLES_general!B284</f>
        <v>0</v>
      </c>
      <c r="C284" s="1"/>
      <c r="D284" s="57"/>
      <c r="E284" s="57"/>
      <c r="F284" s="70"/>
      <c r="G284" s="71"/>
      <c r="H284" s="71"/>
      <c r="I284" s="71"/>
      <c r="J284" s="71"/>
      <c r="K284" s="57"/>
      <c r="L284" s="72"/>
      <c r="M284" s="72"/>
      <c r="N284" s="70"/>
      <c r="O284" s="70"/>
      <c r="P284" s="72"/>
      <c r="Q284" s="71"/>
      <c r="R284" s="57"/>
      <c r="S284" s="57"/>
      <c r="T284" s="57"/>
      <c r="W284" s="57"/>
      <c r="X284" s="57"/>
      <c r="Y284" s="57"/>
      <c r="Z284" s="57"/>
      <c r="AA284" s="57" t="str">
        <f>CONCATENATE("exp_",SAMPLES_general!Y284)</f>
        <v>exp_sam_</v>
      </c>
      <c r="AB284" s="57" t="str">
        <f>SAMPLES_general!Y284</f>
        <v>sam_</v>
      </c>
      <c r="AC284" s="72"/>
      <c r="AE284" s="57"/>
      <c r="AF284" s="57"/>
      <c r="AG284" s="57"/>
      <c r="AH284" s="57"/>
      <c r="AI284" s="57"/>
      <c r="AJ284" s="57"/>
      <c r="AK284" s="57"/>
    </row>
    <row r="285" ht="15.050000000000001">
      <c r="A285" t="s">
        <v>116</v>
      </c>
      <c r="B285">
        <f>SAMPLES_general!B285</f>
        <v>0</v>
      </c>
      <c r="C285" s="1"/>
      <c r="D285" s="57"/>
      <c r="E285" s="57"/>
      <c r="F285" s="70"/>
      <c r="G285" s="71"/>
      <c r="H285" s="71"/>
      <c r="I285" s="71"/>
      <c r="J285" s="71"/>
      <c r="K285" s="57"/>
      <c r="L285" s="72"/>
      <c r="M285" s="72"/>
      <c r="N285" s="70"/>
      <c r="O285" s="70"/>
      <c r="P285" s="72"/>
      <c r="Q285" s="71"/>
      <c r="R285" s="57"/>
      <c r="S285" s="57"/>
      <c r="T285" s="57"/>
      <c r="W285" s="57"/>
      <c r="X285" s="57"/>
      <c r="Y285" s="57"/>
      <c r="Z285" s="57"/>
      <c r="AA285" s="57" t="str">
        <f>CONCATENATE("exp_",SAMPLES_general!Y285)</f>
        <v>exp_sam_</v>
      </c>
      <c r="AB285" s="57" t="str">
        <f>SAMPLES_general!Y285</f>
        <v>sam_</v>
      </c>
      <c r="AC285" s="72"/>
      <c r="AE285" s="57"/>
      <c r="AF285" s="57"/>
      <c r="AG285" s="57"/>
      <c r="AH285" s="57"/>
      <c r="AI285" s="57"/>
      <c r="AJ285" s="57"/>
      <c r="AK285" s="57"/>
    </row>
    <row r="286" ht="15.050000000000001">
      <c r="A286" t="s">
        <v>116</v>
      </c>
      <c r="B286">
        <f>SAMPLES_general!B286</f>
        <v>0</v>
      </c>
      <c r="C286" s="1"/>
      <c r="D286" s="57"/>
      <c r="E286" s="57"/>
      <c r="F286" s="70"/>
      <c r="G286" s="71"/>
      <c r="H286" s="71"/>
      <c r="I286" s="71"/>
      <c r="J286" s="71"/>
      <c r="K286" s="57"/>
      <c r="L286" s="72"/>
      <c r="M286" s="72"/>
      <c r="N286" s="70"/>
      <c r="O286" s="70"/>
      <c r="P286" s="72"/>
      <c r="Q286" s="71"/>
      <c r="R286" s="57"/>
      <c r="S286" s="57"/>
      <c r="T286" s="57"/>
      <c r="W286" s="57"/>
      <c r="X286" s="57"/>
      <c r="Y286" s="57"/>
      <c r="Z286" s="57"/>
      <c r="AA286" s="57" t="str">
        <f>CONCATENATE("exp_",SAMPLES_general!Y286)</f>
        <v>exp_sam_</v>
      </c>
      <c r="AB286" s="57" t="str">
        <f>SAMPLES_general!Y286</f>
        <v>sam_</v>
      </c>
      <c r="AC286" s="72"/>
      <c r="AE286" s="57"/>
      <c r="AF286" s="57"/>
      <c r="AG286" s="57"/>
      <c r="AH286" s="57"/>
      <c r="AI286" s="57"/>
      <c r="AJ286" s="57"/>
      <c r="AK286" s="57"/>
    </row>
    <row r="287" ht="15.050000000000001">
      <c r="A287" t="s">
        <v>116</v>
      </c>
      <c r="B287">
        <f>SAMPLES_general!B287</f>
        <v>0</v>
      </c>
      <c r="C287" s="1"/>
      <c r="D287" s="57"/>
      <c r="E287" s="57"/>
      <c r="F287" s="70"/>
      <c r="G287" s="71"/>
      <c r="H287" s="71"/>
      <c r="I287" s="71"/>
      <c r="J287" s="71"/>
      <c r="K287" s="57"/>
      <c r="L287" s="72"/>
      <c r="M287" s="72"/>
      <c r="N287" s="70"/>
      <c r="O287" s="70"/>
      <c r="P287" s="72"/>
      <c r="Q287" s="71"/>
      <c r="R287" s="57"/>
      <c r="S287" s="57"/>
      <c r="T287" s="57"/>
      <c r="W287" s="57"/>
      <c r="X287" s="57"/>
      <c r="Y287" s="57"/>
      <c r="Z287" s="57"/>
      <c r="AA287" s="57" t="str">
        <f>CONCATENATE("exp_",SAMPLES_general!Y287)</f>
        <v>exp_sam_</v>
      </c>
      <c r="AB287" s="57" t="str">
        <f>SAMPLES_general!Y287</f>
        <v>sam_</v>
      </c>
      <c r="AC287" s="72"/>
      <c r="AE287" s="57"/>
      <c r="AF287" s="57"/>
      <c r="AG287" s="57"/>
      <c r="AH287" s="57"/>
      <c r="AI287" s="57"/>
      <c r="AJ287" s="57"/>
      <c r="AK287" s="57"/>
    </row>
    <row r="288" ht="15.050000000000001">
      <c r="A288" t="s">
        <v>116</v>
      </c>
      <c r="B288">
        <f>SAMPLES_general!B288</f>
        <v>0</v>
      </c>
      <c r="C288" s="1"/>
      <c r="D288" s="57"/>
      <c r="E288" s="57"/>
      <c r="F288" s="70"/>
      <c r="G288" s="71"/>
      <c r="H288" s="71"/>
      <c r="I288" s="71"/>
      <c r="J288" s="71"/>
      <c r="K288" s="57"/>
      <c r="L288" s="72"/>
      <c r="M288" s="72"/>
      <c r="N288" s="70"/>
      <c r="O288" s="70"/>
      <c r="P288" s="72"/>
      <c r="Q288" s="71"/>
      <c r="R288" s="57"/>
      <c r="S288" s="57"/>
      <c r="T288" s="57"/>
      <c r="W288" s="57"/>
      <c r="X288" s="57"/>
      <c r="Y288" s="57"/>
      <c r="Z288" s="57"/>
      <c r="AA288" s="57" t="str">
        <f>CONCATENATE("exp_",SAMPLES_general!Y288)</f>
        <v>exp_sam_</v>
      </c>
      <c r="AB288" s="57" t="str">
        <f>SAMPLES_general!Y288</f>
        <v>sam_</v>
      </c>
      <c r="AC288" s="72"/>
      <c r="AE288" s="57"/>
      <c r="AF288" s="57"/>
      <c r="AG288" s="57"/>
      <c r="AH288" s="57"/>
      <c r="AI288" s="57"/>
      <c r="AJ288" s="57"/>
      <c r="AK288" s="57"/>
    </row>
    <row r="289" ht="15.050000000000001">
      <c r="A289" t="s">
        <v>116</v>
      </c>
      <c r="B289">
        <f>SAMPLES_general!B289</f>
        <v>0</v>
      </c>
      <c r="C289" s="1"/>
      <c r="D289" s="57"/>
      <c r="E289" s="57"/>
      <c r="F289" s="70"/>
      <c r="G289" s="71"/>
      <c r="H289" s="71"/>
      <c r="I289" s="71"/>
      <c r="J289" s="71"/>
      <c r="K289" s="57"/>
      <c r="L289" s="72"/>
      <c r="M289" s="72"/>
      <c r="N289" s="70"/>
      <c r="O289" s="70"/>
      <c r="P289" s="72"/>
      <c r="Q289" s="71"/>
      <c r="R289" s="57"/>
      <c r="S289" s="57"/>
      <c r="T289" s="57"/>
      <c r="W289" s="57"/>
      <c r="X289" s="57"/>
      <c r="Y289" s="57"/>
      <c r="Z289" s="57"/>
      <c r="AA289" s="57" t="str">
        <f>CONCATENATE("exp_",SAMPLES_general!Y289)</f>
        <v>exp_sam_</v>
      </c>
      <c r="AB289" s="57" t="str">
        <f>SAMPLES_general!Y289</f>
        <v>sam_</v>
      </c>
      <c r="AC289" s="72"/>
      <c r="AE289" s="57"/>
      <c r="AF289" s="57"/>
      <c r="AG289" s="57"/>
      <c r="AH289" s="57"/>
      <c r="AI289" s="57"/>
      <c r="AJ289" s="57"/>
      <c r="AK289" s="57"/>
    </row>
    <row r="290" ht="15.050000000000001">
      <c r="A290" t="s">
        <v>116</v>
      </c>
      <c r="B290">
        <f>SAMPLES_general!B290</f>
        <v>0</v>
      </c>
      <c r="C290" s="1"/>
      <c r="D290" s="57"/>
      <c r="E290" s="57"/>
      <c r="F290" s="70"/>
      <c r="G290" s="71"/>
      <c r="H290" s="71"/>
      <c r="I290" s="71"/>
      <c r="J290" s="71"/>
      <c r="K290" s="57"/>
      <c r="L290" s="72"/>
      <c r="M290" s="72"/>
      <c r="N290" s="70"/>
      <c r="O290" s="70"/>
      <c r="P290" s="72"/>
      <c r="Q290" s="71"/>
      <c r="R290" s="57"/>
      <c r="S290" s="57"/>
      <c r="T290" s="57"/>
      <c r="W290" s="57"/>
      <c r="X290" s="57"/>
      <c r="Y290" s="57"/>
      <c r="Z290" s="57"/>
      <c r="AA290" s="57" t="str">
        <f>CONCATENATE("exp_",SAMPLES_general!Y290)</f>
        <v>exp_sam_</v>
      </c>
      <c r="AB290" s="57" t="str">
        <f>SAMPLES_general!Y290</f>
        <v>sam_</v>
      </c>
      <c r="AC290" s="72"/>
      <c r="AE290" s="57"/>
      <c r="AF290" s="57"/>
      <c r="AG290" s="57"/>
      <c r="AH290" s="57"/>
      <c r="AI290" s="57"/>
      <c r="AJ290" s="57"/>
      <c r="AK290" s="57"/>
    </row>
    <row r="291" ht="15.050000000000001">
      <c r="A291" t="s">
        <v>116</v>
      </c>
      <c r="B291">
        <f>SAMPLES_general!B291</f>
        <v>0</v>
      </c>
      <c r="C291" s="1"/>
      <c r="D291" s="57"/>
      <c r="E291" s="57"/>
      <c r="F291" s="70"/>
      <c r="G291" s="71"/>
      <c r="H291" s="71"/>
      <c r="I291" s="71"/>
      <c r="J291" s="71"/>
      <c r="K291" s="57"/>
      <c r="L291" s="72"/>
      <c r="M291" s="72"/>
      <c r="N291" s="70"/>
      <c r="O291" s="70"/>
      <c r="P291" s="72"/>
      <c r="Q291" s="71"/>
      <c r="R291" s="57"/>
      <c r="S291" s="57"/>
      <c r="T291" s="57"/>
      <c r="W291" s="57"/>
      <c r="X291" s="57"/>
      <c r="Y291" s="57"/>
      <c r="Z291" s="57"/>
      <c r="AA291" s="57" t="str">
        <f>CONCATENATE("exp_",SAMPLES_general!Y291)</f>
        <v>exp_sam_</v>
      </c>
      <c r="AB291" s="57" t="str">
        <f>SAMPLES_general!Y291</f>
        <v>sam_</v>
      </c>
      <c r="AC291" s="72"/>
      <c r="AE291" s="57"/>
      <c r="AF291" s="57"/>
      <c r="AG291" s="57"/>
      <c r="AH291" s="57"/>
      <c r="AI291" s="57"/>
      <c r="AJ291" s="57"/>
      <c r="AK291" s="57"/>
    </row>
    <row r="292" ht="15.050000000000001">
      <c r="A292" t="s">
        <v>116</v>
      </c>
      <c r="B292">
        <f>SAMPLES_general!B292</f>
        <v>0</v>
      </c>
      <c r="C292" s="1"/>
      <c r="D292" s="57"/>
      <c r="E292" s="57"/>
      <c r="F292" s="70"/>
      <c r="G292" s="71"/>
      <c r="H292" s="71"/>
      <c r="I292" s="71"/>
      <c r="J292" s="71"/>
      <c r="K292" s="57"/>
      <c r="L292" s="72"/>
      <c r="M292" s="72"/>
      <c r="N292" s="70"/>
      <c r="O292" s="70"/>
      <c r="P292" s="72"/>
      <c r="Q292" s="71"/>
      <c r="R292" s="57"/>
      <c r="S292" s="57"/>
      <c r="T292" s="57"/>
      <c r="W292" s="57"/>
      <c r="X292" s="57"/>
      <c r="Y292" s="57"/>
      <c r="Z292" s="57"/>
      <c r="AA292" s="57" t="str">
        <f>CONCATENATE("exp_",SAMPLES_general!Y292)</f>
        <v>exp_sam_</v>
      </c>
      <c r="AB292" s="57" t="str">
        <f>SAMPLES_general!Y292</f>
        <v>sam_</v>
      </c>
      <c r="AC292" s="72"/>
      <c r="AE292" s="57"/>
      <c r="AF292" s="57"/>
      <c r="AG292" s="57"/>
      <c r="AH292" s="57"/>
      <c r="AI292" s="57"/>
      <c r="AJ292" s="57"/>
      <c r="AK292" s="57"/>
    </row>
    <row r="293" ht="15.050000000000001">
      <c r="A293" t="s">
        <v>116</v>
      </c>
      <c r="B293">
        <f>SAMPLES_general!B293</f>
        <v>0</v>
      </c>
      <c r="C293" s="1"/>
      <c r="D293" s="57"/>
      <c r="E293" s="57"/>
      <c r="F293" s="70"/>
      <c r="G293" s="71"/>
      <c r="H293" s="71"/>
      <c r="I293" s="71"/>
      <c r="J293" s="71"/>
      <c r="K293" s="57"/>
      <c r="L293" s="72"/>
      <c r="M293" s="72"/>
      <c r="N293" s="70"/>
      <c r="O293" s="70"/>
      <c r="P293" s="72"/>
      <c r="Q293" s="71"/>
      <c r="R293" s="57"/>
      <c r="S293" s="57"/>
      <c r="T293" s="57"/>
      <c r="W293" s="57"/>
      <c r="X293" s="57"/>
      <c r="Y293" s="57"/>
      <c r="Z293" s="57"/>
      <c r="AA293" s="57" t="str">
        <f>CONCATENATE("exp_",SAMPLES_general!Y293)</f>
        <v>exp_sam_</v>
      </c>
      <c r="AB293" s="57" t="str">
        <f>SAMPLES_general!Y293</f>
        <v>sam_</v>
      </c>
      <c r="AC293" s="72"/>
      <c r="AE293" s="57"/>
      <c r="AF293" s="57"/>
      <c r="AG293" s="57"/>
      <c r="AH293" s="57"/>
      <c r="AI293" s="57"/>
      <c r="AJ293" s="57"/>
      <c r="AK293" s="57"/>
    </row>
    <row r="294" ht="15.050000000000001">
      <c r="A294" t="s">
        <v>116</v>
      </c>
      <c r="B294">
        <f>SAMPLES_general!B294</f>
        <v>0</v>
      </c>
      <c r="C294" s="1"/>
      <c r="D294" s="57"/>
      <c r="E294" s="57"/>
      <c r="F294" s="70"/>
      <c r="G294" s="71"/>
      <c r="H294" s="71"/>
      <c r="I294" s="71"/>
      <c r="J294" s="71"/>
      <c r="K294" s="57"/>
      <c r="L294" s="72"/>
      <c r="M294" s="72"/>
      <c r="N294" s="70"/>
      <c r="O294" s="70"/>
      <c r="P294" s="72"/>
      <c r="Q294" s="71"/>
      <c r="R294" s="57"/>
      <c r="S294" s="57"/>
      <c r="T294" s="57"/>
      <c r="W294" s="57"/>
      <c r="X294" s="57"/>
      <c r="Y294" s="57"/>
      <c r="Z294" s="57"/>
      <c r="AA294" s="57" t="str">
        <f>CONCATENATE("exp_",SAMPLES_general!Y294)</f>
        <v>exp_sam_</v>
      </c>
      <c r="AB294" s="57" t="str">
        <f>SAMPLES_general!Y294</f>
        <v>sam_</v>
      </c>
      <c r="AC294" s="72"/>
      <c r="AE294" s="57"/>
      <c r="AF294" s="57"/>
      <c r="AG294" s="57"/>
      <c r="AH294" s="57"/>
      <c r="AI294" s="57"/>
      <c r="AJ294" s="57"/>
      <c r="AK294" s="57"/>
    </row>
    <row r="295" ht="15.050000000000001">
      <c r="A295" t="s">
        <v>116</v>
      </c>
      <c r="B295">
        <f>SAMPLES_general!B295</f>
        <v>0</v>
      </c>
      <c r="C295" s="1"/>
      <c r="D295" s="57"/>
      <c r="E295" s="57"/>
      <c r="F295" s="70"/>
      <c r="G295" s="71"/>
      <c r="H295" s="71"/>
      <c r="I295" s="71"/>
      <c r="J295" s="71"/>
      <c r="K295" s="57"/>
      <c r="L295" s="72"/>
      <c r="M295" s="72"/>
      <c r="N295" s="70"/>
      <c r="O295" s="70"/>
      <c r="P295" s="72"/>
      <c r="Q295" s="71"/>
      <c r="R295" s="57"/>
      <c r="S295" s="57"/>
      <c r="T295" s="57"/>
      <c r="W295" s="57"/>
      <c r="X295" s="57"/>
      <c r="Y295" s="57"/>
      <c r="Z295" s="57"/>
      <c r="AA295" s="57" t="str">
        <f>CONCATENATE("exp_",SAMPLES_general!Y295)</f>
        <v>exp_sam_</v>
      </c>
      <c r="AB295" s="57" t="str">
        <f>SAMPLES_general!Y295</f>
        <v>sam_</v>
      </c>
      <c r="AC295" s="72"/>
      <c r="AE295" s="57"/>
      <c r="AF295" s="57"/>
      <c r="AG295" s="57"/>
      <c r="AH295" s="57"/>
      <c r="AI295" s="57"/>
      <c r="AJ295" s="57"/>
      <c r="AK295" s="57"/>
    </row>
    <row r="296" ht="15.050000000000001">
      <c r="A296" t="s">
        <v>116</v>
      </c>
      <c r="B296">
        <f>SAMPLES_general!B296</f>
        <v>0</v>
      </c>
      <c r="C296" s="1"/>
      <c r="D296" s="57"/>
      <c r="E296" s="57"/>
      <c r="F296" s="70"/>
      <c r="G296" s="71"/>
      <c r="H296" s="71"/>
      <c r="I296" s="71"/>
      <c r="J296" s="71"/>
      <c r="K296" s="57"/>
      <c r="L296" s="72"/>
      <c r="M296" s="72"/>
      <c r="N296" s="70"/>
      <c r="O296" s="70"/>
      <c r="P296" s="72"/>
      <c r="Q296" s="71"/>
      <c r="R296" s="57"/>
      <c r="S296" s="57"/>
      <c r="T296" s="57"/>
      <c r="W296" s="57"/>
      <c r="X296" s="57"/>
      <c r="Y296" s="57"/>
      <c r="Z296" s="57"/>
      <c r="AA296" s="57" t="str">
        <f>CONCATENATE("exp_",SAMPLES_general!Y296)</f>
        <v>exp_sam_</v>
      </c>
      <c r="AB296" s="57" t="str">
        <f>SAMPLES_general!Y296</f>
        <v>sam_</v>
      </c>
      <c r="AC296" s="72"/>
      <c r="AE296" s="57"/>
      <c r="AF296" s="57"/>
      <c r="AG296" s="57"/>
      <c r="AH296" s="57"/>
      <c r="AI296" s="57"/>
      <c r="AJ296" s="57"/>
      <c r="AK296" s="57"/>
    </row>
    <row r="297" ht="15.050000000000001">
      <c r="A297" t="s">
        <v>116</v>
      </c>
      <c r="B297">
        <f>SAMPLES_general!B297</f>
        <v>0</v>
      </c>
      <c r="C297" s="1"/>
      <c r="D297" s="57"/>
      <c r="E297" s="57"/>
      <c r="F297" s="70"/>
      <c r="G297" s="71"/>
      <c r="H297" s="71"/>
      <c r="I297" s="71"/>
      <c r="J297" s="71"/>
      <c r="K297" s="57"/>
      <c r="L297" s="72"/>
      <c r="M297" s="72"/>
      <c r="N297" s="70"/>
      <c r="O297" s="70"/>
      <c r="P297" s="72"/>
      <c r="Q297" s="71"/>
      <c r="R297" s="57"/>
      <c r="S297" s="57"/>
      <c r="T297" s="57"/>
      <c r="W297" s="57"/>
      <c r="X297" s="57"/>
      <c r="Y297" s="57"/>
      <c r="Z297" s="57"/>
      <c r="AA297" s="57" t="str">
        <f>CONCATENATE("exp_",SAMPLES_general!Y297)</f>
        <v>exp_sam_</v>
      </c>
      <c r="AB297" s="57" t="str">
        <f>SAMPLES_general!Y297</f>
        <v>sam_</v>
      </c>
      <c r="AC297" s="72"/>
      <c r="AE297" s="57"/>
      <c r="AF297" s="57"/>
      <c r="AG297" s="57"/>
      <c r="AH297" s="57"/>
      <c r="AI297" s="57"/>
      <c r="AJ297" s="57"/>
      <c r="AK297" s="57"/>
    </row>
    <row r="298" ht="15.050000000000001">
      <c r="A298" t="s">
        <v>116</v>
      </c>
      <c r="B298">
        <f>SAMPLES_general!B298</f>
        <v>0</v>
      </c>
      <c r="C298" s="1"/>
      <c r="D298" s="57"/>
      <c r="E298" s="57"/>
      <c r="F298" s="70"/>
      <c r="G298" s="71"/>
      <c r="H298" s="71"/>
      <c r="I298" s="71"/>
      <c r="J298" s="71"/>
      <c r="K298" s="57"/>
      <c r="L298" s="72"/>
      <c r="M298" s="72"/>
      <c r="N298" s="70"/>
      <c r="O298" s="70"/>
      <c r="P298" s="72"/>
      <c r="Q298" s="71"/>
      <c r="R298" s="57"/>
      <c r="S298" s="57"/>
      <c r="T298" s="57"/>
      <c r="W298" s="57"/>
      <c r="X298" s="57"/>
      <c r="Y298" s="57"/>
      <c r="Z298" s="57"/>
      <c r="AA298" s="57" t="str">
        <f>CONCATENATE("exp_",SAMPLES_general!Y298)</f>
        <v>exp_sam_</v>
      </c>
      <c r="AB298" s="57" t="str">
        <f>SAMPLES_general!Y298</f>
        <v>sam_</v>
      </c>
      <c r="AC298" s="72"/>
      <c r="AE298" s="57"/>
      <c r="AF298" s="57"/>
      <c r="AG298" s="57"/>
      <c r="AH298" s="57"/>
      <c r="AI298" s="57"/>
      <c r="AJ298" s="57"/>
      <c r="AK298" s="57"/>
    </row>
    <row r="299" ht="15.050000000000001">
      <c r="A299" t="s">
        <v>116</v>
      </c>
      <c r="B299">
        <f>SAMPLES_general!B299</f>
        <v>0</v>
      </c>
      <c r="C299" s="1"/>
      <c r="D299" s="57"/>
      <c r="E299" s="57"/>
      <c r="F299" s="70"/>
      <c r="G299" s="71"/>
      <c r="H299" s="71"/>
      <c r="I299" s="71"/>
      <c r="J299" s="71"/>
      <c r="K299" s="57"/>
      <c r="L299" s="72"/>
      <c r="M299" s="72"/>
      <c r="N299" s="70"/>
      <c r="O299" s="70"/>
      <c r="P299" s="72"/>
      <c r="Q299" s="71"/>
      <c r="R299" s="57"/>
      <c r="S299" s="57"/>
      <c r="T299" s="57"/>
      <c r="W299" s="57"/>
      <c r="X299" s="57"/>
      <c r="Y299" s="57"/>
      <c r="Z299" s="57"/>
      <c r="AA299" s="57" t="str">
        <f>CONCATENATE("exp_",SAMPLES_general!Y299)</f>
        <v>exp_sam_</v>
      </c>
      <c r="AB299" s="57" t="str">
        <f>SAMPLES_general!Y299</f>
        <v>sam_</v>
      </c>
      <c r="AC299" s="72"/>
      <c r="AE299" s="57"/>
      <c r="AF299" s="57"/>
      <c r="AG299" s="57"/>
      <c r="AH299" s="57"/>
      <c r="AI299" s="57"/>
      <c r="AJ299" s="57"/>
      <c r="AK299" s="57"/>
    </row>
    <row r="300" ht="15.050000000000001">
      <c r="A300" t="s">
        <v>116</v>
      </c>
      <c r="B300">
        <f>SAMPLES_general!B300</f>
        <v>0</v>
      </c>
      <c r="C300" s="1"/>
      <c r="D300" s="57"/>
      <c r="E300" s="57"/>
      <c r="F300" s="70"/>
      <c r="G300" s="71"/>
      <c r="H300" s="71"/>
      <c r="I300" s="71"/>
      <c r="J300" s="71"/>
      <c r="K300" s="57"/>
      <c r="L300" s="72"/>
      <c r="M300" s="72"/>
      <c r="N300" s="70"/>
      <c r="O300" s="70"/>
      <c r="P300" s="72"/>
      <c r="Q300" s="71"/>
      <c r="R300" s="57"/>
      <c r="S300" s="57"/>
      <c r="T300" s="57"/>
      <c r="W300" s="57"/>
      <c r="X300" s="57"/>
      <c r="Y300" s="57"/>
      <c r="Z300" s="57"/>
      <c r="AA300" s="57" t="str">
        <f>CONCATENATE("exp_",SAMPLES_general!Y300)</f>
        <v>exp_sam_</v>
      </c>
      <c r="AB300" s="57" t="str">
        <f>SAMPLES_general!Y300</f>
        <v>sam_</v>
      </c>
      <c r="AC300" s="72"/>
      <c r="AE300" s="57"/>
      <c r="AF300" s="57"/>
      <c r="AG300" s="57"/>
      <c r="AH300" s="57"/>
      <c r="AI300" s="57"/>
      <c r="AJ300" s="57"/>
      <c r="AK300" s="57"/>
    </row>
    <row r="301" ht="15.050000000000001">
      <c r="A301" t="s">
        <v>116</v>
      </c>
      <c r="B301">
        <f>SAMPLES_general!B301</f>
        <v>0</v>
      </c>
      <c r="C301" s="1"/>
      <c r="D301" s="57"/>
      <c r="E301" s="57"/>
      <c r="F301" s="70"/>
      <c r="G301" s="71"/>
      <c r="H301" s="71"/>
      <c r="I301" s="71"/>
      <c r="J301" s="71"/>
      <c r="K301" s="57"/>
      <c r="L301" s="72"/>
      <c r="M301" s="72"/>
      <c r="N301" s="70"/>
      <c r="O301" s="70"/>
      <c r="P301" s="72"/>
      <c r="Q301" s="71"/>
      <c r="R301" s="57"/>
      <c r="S301" s="57"/>
      <c r="T301" s="57"/>
      <c r="W301" s="57"/>
      <c r="X301" s="57"/>
      <c r="Y301" s="57"/>
      <c r="Z301" s="57"/>
      <c r="AA301" s="57" t="str">
        <f>CONCATENATE("exp_",SAMPLES_general!Y301)</f>
        <v>exp_sam_</v>
      </c>
      <c r="AB301" s="57" t="str">
        <f>SAMPLES_general!Y301</f>
        <v>sam_</v>
      </c>
      <c r="AC301" s="72"/>
      <c r="AE301" s="57"/>
      <c r="AF301" s="57"/>
      <c r="AG301" s="57"/>
      <c r="AH301" s="57"/>
      <c r="AI301" s="57"/>
      <c r="AJ301" s="57"/>
      <c r="AK301" s="57"/>
    </row>
    <row r="302" ht="15.050000000000001">
      <c r="A302" t="s">
        <v>116</v>
      </c>
      <c r="B302">
        <f>SAMPLES_general!B302</f>
        <v>0</v>
      </c>
      <c r="C302" s="1"/>
      <c r="D302" s="57"/>
      <c r="E302" s="57"/>
      <c r="F302" s="70"/>
      <c r="G302" s="71"/>
      <c r="H302" s="71"/>
      <c r="I302" s="71"/>
      <c r="J302" s="71"/>
      <c r="K302" s="57"/>
      <c r="L302" s="72"/>
      <c r="M302" s="72"/>
      <c r="N302" s="70"/>
      <c r="O302" s="70"/>
      <c r="P302" s="72"/>
      <c r="Q302" s="71"/>
      <c r="R302" s="57"/>
      <c r="S302" s="57"/>
      <c r="T302" s="57"/>
      <c r="W302" s="57"/>
      <c r="X302" s="57"/>
      <c r="Y302" s="57"/>
      <c r="Z302" s="57"/>
      <c r="AA302" s="57" t="str">
        <f>CONCATENATE("exp_",SAMPLES_general!Y302)</f>
        <v>exp_sam_</v>
      </c>
      <c r="AB302" s="57" t="str">
        <f>SAMPLES_general!Y302</f>
        <v>sam_</v>
      </c>
      <c r="AC302" s="72"/>
      <c r="AE302" s="57"/>
      <c r="AF302" s="57"/>
      <c r="AG302" s="57"/>
      <c r="AH302" s="57"/>
      <c r="AI302" s="57"/>
      <c r="AJ302" s="57"/>
      <c r="AK302" s="57"/>
    </row>
    <row r="303" ht="15.050000000000001">
      <c r="A303" t="s">
        <v>116</v>
      </c>
      <c r="B303">
        <f>SAMPLES_general!B303</f>
        <v>0</v>
      </c>
      <c r="C303" s="1"/>
      <c r="D303" s="57"/>
      <c r="E303" s="57"/>
      <c r="F303" s="70"/>
      <c r="G303" s="71"/>
      <c r="H303" s="71"/>
      <c r="I303" s="71"/>
      <c r="J303" s="71"/>
      <c r="K303" s="57"/>
      <c r="L303" s="72"/>
      <c r="M303" s="72"/>
      <c r="N303" s="70"/>
      <c r="O303" s="70"/>
      <c r="P303" s="72"/>
      <c r="Q303" s="71"/>
      <c r="R303" s="57"/>
      <c r="S303" s="57"/>
      <c r="T303" s="57"/>
      <c r="W303" s="57"/>
      <c r="X303" s="57"/>
      <c r="Y303" s="57"/>
      <c r="Z303" s="57"/>
      <c r="AA303" s="57" t="str">
        <f>CONCATENATE("exp_",SAMPLES_general!Y303)</f>
        <v>exp_sam_</v>
      </c>
      <c r="AB303" s="57" t="str">
        <f>SAMPLES_general!Y303</f>
        <v>sam_</v>
      </c>
      <c r="AC303" s="72"/>
      <c r="AE303" s="57"/>
      <c r="AF303" s="57"/>
      <c r="AG303" s="57"/>
      <c r="AH303" s="57"/>
      <c r="AI303" s="57"/>
      <c r="AJ303" s="57"/>
      <c r="AK303" s="57"/>
    </row>
    <row r="304" ht="15.050000000000001">
      <c r="A304" t="s">
        <v>116</v>
      </c>
      <c r="B304">
        <f>SAMPLES_general!B304</f>
        <v>0</v>
      </c>
      <c r="C304" s="1"/>
      <c r="D304" s="57"/>
      <c r="E304" s="57"/>
      <c r="F304" s="70"/>
      <c r="G304" s="71"/>
      <c r="H304" s="71"/>
      <c r="I304" s="71"/>
      <c r="J304" s="71"/>
      <c r="K304" s="57"/>
      <c r="L304" s="72"/>
      <c r="M304" s="72"/>
      <c r="N304" s="70"/>
      <c r="O304" s="70"/>
      <c r="P304" s="72"/>
      <c r="Q304" s="71"/>
      <c r="R304" s="57"/>
      <c r="S304" s="57"/>
      <c r="T304" s="57"/>
      <c r="W304" s="57"/>
      <c r="X304" s="57"/>
      <c r="Y304" s="57"/>
      <c r="Z304" s="57"/>
      <c r="AA304" s="57" t="str">
        <f>CONCATENATE("exp_",SAMPLES_general!Y304)</f>
        <v>exp_sam_</v>
      </c>
      <c r="AB304" s="57" t="str">
        <f>SAMPLES_general!Y304</f>
        <v>sam_</v>
      </c>
      <c r="AC304" s="72"/>
      <c r="AE304" s="57"/>
      <c r="AF304" s="57"/>
      <c r="AG304" s="57"/>
      <c r="AH304" s="57"/>
      <c r="AI304" s="57"/>
      <c r="AJ304" s="57"/>
      <c r="AK304" s="57"/>
    </row>
    <row r="305" ht="15.050000000000001">
      <c r="A305" t="s">
        <v>116</v>
      </c>
      <c r="B305">
        <f>SAMPLES_general!B305</f>
        <v>0</v>
      </c>
      <c r="C305" s="1"/>
      <c r="D305" s="57"/>
      <c r="E305" s="57"/>
      <c r="F305" s="70"/>
      <c r="G305" s="71"/>
      <c r="H305" s="71"/>
      <c r="I305" s="71"/>
      <c r="J305" s="71"/>
      <c r="K305" s="57"/>
      <c r="L305" s="72"/>
      <c r="M305" s="72"/>
      <c r="N305" s="70"/>
      <c r="O305" s="70"/>
      <c r="P305" s="72"/>
      <c r="Q305" s="71"/>
      <c r="R305" s="57"/>
      <c r="S305" s="57"/>
      <c r="T305" s="57"/>
      <c r="W305" s="57"/>
      <c r="X305" s="57"/>
      <c r="Y305" s="57"/>
      <c r="Z305" s="57"/>
      <c r="AA305" s="57" t="str">
        <f>CONCATENATE("exp_",SAMPLES_general!Y305)</f>
        <v>exp_sam_</v>
      </c>
      <c r="AB305" s="57" t="str">
        <f>SAMPLES_general!Y305</f>
        <v>sam_</v>
      </c>
      <c r="AC305" s="72"/>
      <c r="AE305" s="57"/>
      <c r="AF305" s="57"/>
      <c r="AG305" s="57"/>
      <c r="AH305" s="57"/>
      <c r="AI305" s="57"/>
      <c r="AJ305" s="57"/>
      <c r="AK305" s="57"/>
    </row>
    <row r="306" ht="15.050000000000001">
      <c r="A306" t="s">
        <v>116</v>
      </c>
      <c r="B306">
        <f>SAMPLES_general!B306</f>
        <v>0</v>
      </c>
      <c r="C306" s="1"/>
      <c r="D306" s="57"/>
      <c r="E306" s="57"/>
      <c r="F306" s="70"/>
      <c r="G306" s="71"/>
      <c r="H306" s="71"/>
      <c r="I306" s="71"/>
      <c r="J306" s="71"/>
      <c r="K306" s="57"/>
      <c r="L306" s="72"/>
      <c r="M306" s="72"/>
      <c r="N306" s="70"/>
      <c r="O306" s="70"/>
      <c r="P306" s="72"/>
      <c r="Q306" s="71"/>
      <c r="R306" s="57"/>
      <c r="S306" s="57"/>
      <c r="T306" s="57"/>
      <c r="W306" s="57"/>
      <c r="X306" s="57"/>
      <c r="Y306" s="57"/>
      <c r="Z306" s="57"/>
      <c r="AA306" s="57" t="str">
        <f>CONCATENATE("exp_",SAMPLES_general!Y306)</f>
        <v>exp_sam_</v>
      </c>
      <c r="AB306" s="57" t="str">
        <f>SAMPLES_general!Y306</f>
        <v>sam_</v>
      </c>
      <c r="AC306" s="72"/>
      <c r="AE306" s="57"/>
      <c r="AF306" s="57"/>
      <c r="AG306" s="57"/>
      <c r="AH306" s="57"/>
      <c r="AI306" s="57"/>
      <c r="AJ306" s="57"/>
      <c r="AK306" s="57"/>
    </row>
    <row r="307" ht="15.050000000000001">
      <c r="A307" t="s">
        <v>116</v>
      </c>
      <c r="B307">
        <f>SAMPLES_general!B307</f>
        <v>0</v>
      </c>
      <c r="C307" s="1"/>
      <c r="D307" s="57"/>
      <c r="E307" s="57"/>
      <c r="F307" s="70"/>
      <c r="G307" s="71"/>
      <c r="H307" s="71"/>
      <c r="I307" s="71"/>
      <c r="J307" s="71"/>
      <c r="K307" s="57"/>
      <c r="L307" s="72"/>
      <c r="M307" s="72"/>
      <c r="N307" s="70"/>
      <c r="O307" s="70"/>
      <c r="P307" s="72"/>
      <c r="Q307" s="71"/>
      <c r="R307" s="57"/>
      <c r="S307" s="57"/>
      <c r="T307" s="57"/>
      <c r="W307" s="57"/>
      <c r="X307" s="57"/>
      <c r="Y307" s="57"/>
      <c r="Z307" s="57"/>
      <c r="AA307" s="57" t="str">
        <f>CONCATENATE("exp_",SAMPLES_general!Y307)</f>
        <v>exp_sam_</v>
      </c>
      <c r="AB307" s="57" t="str">
        <f>SAMPLES_general!Y307</f>
        <v>sam_</v>
      </c>
      <c r="AC307" s="72"/>
      <c r="AE307" s="57"/>
      <c r="AF307" s="57"/>
      <c r="AG307" s="57"/>
      <c r="AH307" s="57"/>
      <c r="AI307" s="57"/>
      <c r="AJ307" s="57"/>
      <c r="AK307" s="57"/>
    </row>
    <row r="308" ht="15.050000000000001">
      <c r="A308" t="s">
        <v>116</v>
      </c>
      <c r="B308">
        <f>SAMPLES_general!B308</f>
        <v>0</v>
      </c>
      <c r="C308" s="1"/>
      <c r="D308" s="57"/>
      <c r="E308" s="57"/>
      <c r="F308" s="70"/>
      <c r="G308" s="71"/>
      <c r="H308" s="71"/>
      <c r="I308" s="71"/>
      <c r="J308" s="71"/>
      <c r="K308" s="57"/>
      <c r="L308" s="72"/>
      <c r="M308" s="72"/>
      <c r="N308" s="70"/>
      <c r="O308" s="70"/>
      <c r="P308" s="72"/>
      <c r="Q308" s="71"/>
      <c r="R308" s="57"/>
      <c r="S308" s="57"/>
      <c r="T308" s="57"/>
      <c r="W308" s="57"/>
      <c r="X308" s="57"/>
      <c r="Y308" s="57"/>
      <c r="Z308" s="57"/>
      <c r="AA308" s="57" t="str">
        <f>CONCATENATE("exp_",SAMPLES_general!Y308)</f>
        <v>exp_sam_</v>
      </c>
      <c r="AB308" s="57" t="str">
        <f>SAMPLES_general!Y308</f>
        <v>sam_</v>
      </c>
      <c r="AC308" s="72"/>
      <c r="AE308" s="57"/>
      <c r="AF308" s="57"/>
      <c r="AG308" s="57"/>
      <c r="AH308" s="57"/>
      <c r="AI308" s="57"/>
      <c r="AJ308" s="57"/>
      <c r="AK308" s="57"/>
    </row>
    <row r="309" ht="15.050000000000001">
      <c r="A309" t="s">
        <v>116</v>
      </c>
      <c r="B309">
        <f>SAMPLES_general!B309</f>
        <v>0</v>
      </c>
      <c r="C309" s="1"/>
      <c r="D309" s="57"/>
      <c r="E309" s="57"/>
      <c r="F309" s="70"/>
      <c r="G309" s="71"/>
      <c r="H309" s="71"/>
      <c r="I309" s="71"/>
      <c r="J309" s="71"/>
      <c r="K309" s="57"/>
      <c r="L309" s="72"/>
      <c r="M309" s="72"/>
      <c r="N309" s="70"/>
      <c r="O309" s="70"/>
      <c r="P309" s="72"/>
      <c r="Q309" s="71"/>
      <c r="R309" s="57"/>
      <c r="S309" s="57"/>
      <c r="T309" s="57"/>
      <c r="W309" s="57"/>
      <c r="X309" s="57"/>
      <c r="Y309" s="57"/>
      <c r="Z309" s="57"/>
      <c r="AA309" s="57" t="str">
        <f>CONCATENATE("exp_",SAMPLES_general!Y309)</f>
        <v>exp_sam_</v>
      </c>
      <c r="AB309" s="57" t="str">
        <f>SAMPLES_general!Y309</f>
        <v>sam_</v>
      </c>
      <c r="AC309" s="72"/>
      <c r="AE309" s="57"/>
      <c r="AF309" s="57"/>
      <c r="AG309" s="57"/>
      <c r="AH309" s="57"/>
      <c r="AI309" s="57"/>
      <c r="AJ309" s="57"/>
      <c r="AK309" s="57"/>
    </row>
    <row r="310" ht="15.050000000000001">
      <c r="A310" t="s">
        <v>116</v>
      </c>
      <c r="B310">
        <f>SAMPLES_general!B310</f>
        <v>0</v>
      </c>
      <c r="C310" s="1"/>
      <c r="D310" s="57"/>
      <c r="E310" s="57"/>
      <c r="F310" s="70"/>
      <c r="G310" s="71"/>
      <c r="H310" s="71"/>
      <c r="I310" s="71"/>
      <c r="J310" s="71"/>
      <c r="K310" s="57"/>
      <c r="L310" s="72"/>
      <c r="M310" s="72"/>
      <c r="N310" s="70"/>
      <c r="O310" s="70"/>
      <c r="P310" s="72"/>
      <c r="Q310" s="71"/>
      <c r="R310" s="57"/>
      <c r="S310" s="57"/>
      <c r="T310" s="57"/>
      <c r="W310" s="57"/>
      <c r="X310" s="57"/>
      <c r="Y310" s="57"/>
      <c r="Z310" s="57"/>
      <c r="AA310" s="57" t="str">
        <f>CONCATENATE("exp_",SAMPLES_general!Y310)</f>
        <v>exp_sam_</v>
      </c>
      <c r="AB310" s="57" t="str">
        <f>SAMPLES_general!Y310</f>
        <v>sam_</v>
      </c>
      <c r="AC310" s="72"/>
      <c r="AE310" s="57"/>
      <c r="AF310" s="57"/>
      <c r="AG310" s="57"/>
      <c r="AH310" s="57"/>
      <c r="AI310" s="57"/>
      <c r="AJ310" s="57"/>
      <c r="AK310" s="57"/>
    </row>
    <row r="311" ht="15.050000000000001">
      <c r="A311" t="s">
        <v>116</v>
      </c>
      <c r="B311">
        <f>SAMPLES_general!B311</f>
        <v>0</v>
      </c>
      <c r="C311" s="1"/>
      <c r="D311" s="57"/>
      <c r="E311" s="57"/>
      <c r="F311" s="70"/>
      <c r="G311" s="71"/>
      <c r="H311" s="71"/>
      <c r="I311" s="71"/>
      <c r="J311" s="71"/>
      <c r="K311" s="57"/>
      <c r="L311" s="72"/>
      <c r="M311" s="72"/>
      <c r="N311" s="70"/>
      <c r="O311" s="70"/>
      <c r="P311" s="72"/>
      <c r="Q311" s="71"/>
      <c r="R311" s="57"/>
      <c r="S311" s="57"/>
      <c r="T311" s="57"/>
      <c r="W311" s="57"/>
      <c r="X311" s="57"/>
      <c r="Y311" s="57"/>
      <c r="Z311" s="57"/>
      <c r="AA311" s="57" t="str">
        <f>CONCATENATE("exp_",SAMPLES_general!Y311)</f>
        <v>exp_sam_</v>
      </c>
      <c r="AB311" s="57" t="str">
        <f>SAMPLES_general!Y311</f>
        <v>sam_</v>
      </c>
      <c r="AC311" s="72"/>
      <c r="AE311" s="57"/>
      <c r="AF311" s="57"/>
      <c r="AG311" s="57"/>
      <c r="AH311" s="57"/>
      <c r="AI311" s="57"/>
      <c r="AJ311" s="57"/>
      <c r="AK311" s="57"/>
    </row>
    <row r="312" ht="15.050000000000001">
      <c r="A312" t="s">
        <v>116</v>
      </c>
      <c r="B312">
        <f>SAMPLES_general!B312</f>
        <v>0</v>
      </c>
      <c r="C312" s="1"/>
      <c r="D312" s="57"/>
      <c r="E312" s="57"/>
      <c r="F312" s="70"/>
      <c r="G312" s="71"/>
      <c r="H312" s="71"/>
      <c r="I312" s="71"/>
      <c r="J312" s="71"/>
      <c r="K312" s="57"/>
      <c r="L312" s="72"/>
      <c r="M312" s="72"/>
      <c r="N312" s="70"/>
      <c r="O312" s="70"/>
      <c r="P312" s="72"/>
      <c r="Q312" s="71"/>
      <c r="R312" s="57"/>
      <c r="S312" s="57"/>
      <c r="T312" s="57"/>
      <c r="W312" s="57"/>
      <c r="X312" s="57"/>
      <c r="Y312" s="57"/>
      <c r="Z312" s="57"/>
      <c r="AA312" s="57" t="str">
        <f>CONCATENATE("exp_",SAMPLES_general!Y312)</f>
        <v>exp_sam_</v>
      </c>
      <c r="AB312" s="57" t="str">
        <f>SAMPLES_general!Y312</f>
        <v>sam_</v>
      </c>
      <c r="AC312" s="72"/>
      <c r="AE312" s="57"/>
      <c r="AF312" s="57"/>
      <c r="AG312" s="57"/>
      <c r="AH312" s="57"/>
      <c r="AI312" s="57"/>
      <c r="AJ312" s="57"/>
      <c r="AK312" s="57"/>
    </row>
    <row r="313" ht="15.050000000000001">
      <c r="A313" t="s">
        <v>116</v>
      </c>
      <c r="B313">
        <f>SAMPLES_general!B313</f>
        <v>0</v>
      </c>
      <c r="C313" s="1"/>
      <c r="D313" s="57"/>
      <c r="E313" s="57"/>
      <c r="F313" s="70"/>
      <c r="G313" s="71"/>
      <c r="H313" s="71"/>
      <c r="I313" s="71"/>
      <c r="J313" s="71"/>
      <c r="K313" s="57"/>
      <c r="L313" s="72"/>
      <c r="M313" s="72"/>
      <c r="N313" s="70"/>
      <c r="O313" s="70"/>
      <c r="P313" s="72"/>
      <c r="Q313" s="71"/>
      <c r="R313" s="57"/>
      <c r="S313" s="57"/>
      <c r="T313" s="57"/>
      <c r="W313" s="57"/>
      <c r="X313" s="57"/>
      <c r="Y313" s="57"/>
      <c r="Z313" s="57"/>
      <c r="AA313" s="57" t="str">
        <f>CONCATENATE("exp_",SAMPLES_general!Y313)</f>
        <v>exp_sam_</v>
      </c>
      <c r="AB313" s="57" t="str">
        <f>SAMPLES_general!Y313</f>
        <v>sam_</v>
      </c>
      <c r="AC313" s="72"/>
      <c r="AE313" s="57"/>
      <c r="AF313" s="57"/>
      <c r="AG313" s="57"/>
      <c r="AH313" s="57"/>
      <c r="AI313" s="57"/>
      <c r="AJ313" s="57"/>
      <c r="AK313" s="57"/>
    </row>
    <row r="314" ht="15.050000000000001">
      <c r="A314" t="s">
        <v>116</v>
      </c>
      <c r="B314">
        <f>SAMPLES_general!B314</f>
        <v>0</v>
      </c>
      <c r="C314" s="1"/>
      <c r="D314" s="57"/>
      <c r="E314" s="57"/>
      <c r="F314" s="70"/>
      <c r="G314" s="71"/>
      <c r="H314" s="71"/>
      <c r="I314" s="71"/>
      <c r="J314" s="71"/>
      <c r="K314" s="57"/>
      <c r="L314" s="72"/>
      <c r="M314" s="72"/>
      <c r="N314" s="70"/>
      <c r="O314" s="70"/>
      <c r="P314" s="72"/>
      <c r="Q314" s="71"/>
      <c r="R314" s="57"/>
      <c r="S314" s="57"/>
      <c r="T314" s="57"/>
      <c r="W314" s="57"/>
      <c r="X314" s="57"/>
      <c r="Y314" s="57"/>
      <c r="Z314" s="57"/>
      <c r="AA314" s="57" t="str">
        <f>CONCATENATE("exp_",SAMPLES_general!Y314)</f>
        <v>exp_sam_</v>
      </c>
      <c r="AB314" s="57" t="str">
        <f>SAMPLES_general!Y314</f>
        <v>sam_</v>
      </c>
      <c r="AC314" s="72"/>
      <c r="AE314" s="57"/>
      <c r="AF314" s="57"/>
      <c r="AG314" s="57"/>
      <c r="AH314" s="57"/>
      <c r="AI314" s="57"/>
      <c r="AJ314" s="57"/>
      <c r="AK314" s="57"/>
    </row>
    <row r="315" ht="15.050000000000001">
      <c r="A315" t="s">
        <v>116</v>
      </c>
      <c r="B315">
        <f>SAMPLES_general!B315</f>
        <v>0</v>
      </c>
      <c r="C315" s="1"/>
      <c r="D315" s="57"/>
      <c r="E315" s="57"/>
      <c r="F315" s="70"/>
      <c r="G315" s="71"/>
      <c r="H315" s="71"/>
      <c r="I315" s="71"/>
      <c r="J315" s="71"/>
      <c r="K315" s="57"/>
      <c r="L315" s="72"/>
      <c r="M315" s="72"/>
      <c r="N315" s="70"/>
      <c r="O315" s="70"/>
      <c r="P315" s="72"/>
      <c r="Q315" s="71"/>
      <c r="R315" s="57"/>
      <c r="S315" s="57"/>
      <c r="T315" s="57"/>
      <c r="W315" s="57"/>
      <c r="X315" s="57"/>
      <c r="Y315" s="57"/>
      <c r="Z315" s="57"/>
      <c r="AA315" s="57" t="str">
        <f>CONCATENATE("exp_",SAMPLES_general!Y315)</f>
        <v>exp_sam_</v>
      </c>
      <c r="AB315" s="57" t="str">
        <f>SAMPLES_general!Y315</f>
        <v>sam_</v>
      </c>
      <c r="AC315" s="72"/>
      <c r="AE315" s="57"/>
      <c r="AF315" s="57"/>
      <c r="AG315" s="57"/>
      <c r="AH315" s="57"/>
      <c r="AI315" s="57"/>
      <c r="AJ315" s="57"/>
      <c r="AK315" s="57"/>
    </row>
    <row r="316" ht="15.050000000000001">
      <c r="A316" t="s">
        <v>116</v>
      </c>
      <c r="B316">
        <f>SAMPLES_general!B316</f>
        <v>0</v>
      </c>
      <c r="C316" s="1"/>
      <c r="D316" s="57"/>
      <c r="E316" s="57"/>
      <c r="F316" s="70"/>
      <c r="G316" s="71"/>
      <c r="H316" s="71"/>
      <c r="I316" s="71"/>
      <c r="J316" s="71"/>
      <c r="K316" s="57"/>
      <c r="L316" s="72"/>
      <c r="M316" s="72"/>
      <c r="N316" s="70"/>
      <c r="O316" s="70"/>
      <c r="P316" s="72"/>
      <c r="Q316" s="71"/>
      <c r="R316" s="57"/>
      <c r="S316" s="57"/>
      <c r="T316" s="57"/>
      <c r="W316" s="57"/>
      <c r="X316" s="57"/>
      <c r="Y316" s="57"/>
      <c r="Z316" s="57"/>
      <c r="AA316" s="57" t="str">
        <f>CONCATENATE("exp_",SAMPLES_general!Y316)</f>
        <v>exp_sam_</v>
      </c>
      <c r="AB316" s="57" t="str">
        <f>SAMPLES_general!Y316</f>
        <v>sam_</v>
      </c>
      <c r="AC316" s="72"/>
      <c r="AE316" s="57"/>
      <c r="AF316" s="57"/>
      <c r="AG316" s="57"/>
      <c r="AH316" s="57"/>
      <c r="AI316" s="57"/>
      <c r="AJ316" s="57"/>
      <c r="AK316" s="57"/>
    </row>
    <row r="317" ht="15.050000000000001">
      <c r="A317" t="s">
        <v>116</v>
      </c>
      <c r="B317">
        <f>SAMPLES_general!B317</f>
        <v>0</v>
      </c>
      <c r="C317" s="1"/>
      <c r="D317" s="57"/>
      <c r="E317" s="57"/>
      <c r="F317" s="70"/>
      <c r="G317" s="71"/>
      <c r="H317" s="71"/>
      <c r="I317" s="71"/>
      <c r="J317" s="71"/>
      <c r="K317" s="57"/>
      <c r="L317" s="72"/>
      <c r="M317" s="72"/>
      <c r="N317" s="70"/>
      <c r="O317" s="70"/>
      <c r="P317" s="72"/>
      <c r="Q317" s="71"/>
      <c r="R317" s="57"/>
      <c r="S317" s="57"/>
      <c r="T317" s="57"/>
      <c r="W317" s="57"/>
      <c r="X317" s="57"/>
      <c r="Y317" s="57"/>
      <c r="Z317" s="57"/>
      <c r="AA317" s="57" t="str">
        <f>CONCATENATE("exp_",SAMPLES_general!Y317)</f>
        <v>exp_sam_</v>
      </c>
      <c r="AB317" s="57" t="str">
        <f>SAMPLES_general!Y317</f>
        <v>sam_</v>
      </c>
      <c r="AC317" s="72"/>
      <c r="AE317" s="57"/>
      <c r="AF317" s="57"/>
      <c r="AG317" s="57"/>
      <c r="AH317" s="57"/>
      <c r="AI317" s="57"/>
      <c r="AJ317" s="57"/>
      <c r="AK317" s="57"/>
    </row>
    <row r="318" ht="15.050000000000001">
      <c r="A318" t="s">
        <v>116</v>
      </c>
      <c r="B318">
        <f>SAMPLES_general!B318</f>
        <v>0</v>
      </c>
      <c r="C318" s="1"/>
      <c r="D318" s="57"/>
      <c r="E318" s="57"/>
      <c r="F318" s="70"/>
      <c r="G318" s="71"/>
      <c r="H318" s="71"/>
      <c r="I318" s="71"/>
      <c r="J318" s="71"/>
      <c r="K318" s="57"/>
      <c r="L318" s="72"/>
      <c r="M318" s="72"/>
      <c r="N318" s="70"/>
      <c r="O318" s="70"/>
      <c r="P318" s="72"/>
      <c r="Q318" s="71"/>
      <c r="R318" s="57"/>
      <c r="S318" s="57"/>
      <c r="T318" s="57"/>
      <c r="W318" s="57"/>
      <c r="X318" s="57"/>
      <c r="Y318" s="57"/>
      <c r="Z318" s="57"/>
      <c r="AA318" s="57" t="str">
        <f>CONCATENATE("exp_",SAMPLES_general!Y318)</f>
        <v>exp_sam_</v>
      </c>
      <c r="AB318" s="57" t="str">
        <f>SAMPLES_general!Y318</f>
        <v>sam_</v>
      </c>
      <c r="AC318" s="72"/>
      <c r="AE318" s="57"/>
      <c r="AF318" s="57"/>
      <c r="AG318" s="57"/>
      <c r="AH318" s="57"/>
      <c r="AI318" s="57"/>
      <c r="AJ318" s="57"/>
      <c r="AK318" s="57"/>
    </row>
    <row r="319" ht="15.050000000000001">
      <c r="A319" t="s">
        <v>116</v>
      </c>
      <c r="B319">
        <f>SAMPLES_general!B319</f>
        <v>0</v>
      </c>
      <c r="C319" s="1"/>
      <c r="D319" s="57"/>
      <c r="E319" s="57"/>
      <c r="F319" s="70"/>
      <c r="G319" s="71"/>
      <c r="H319" s="71"/>
      <c r="I319" s="71"/>
      <c r="J319" s="71"/>
      <c r="K319" s="57"/>
      <c r="L319" s="72"/>
      <c r="M319" s="72"/>
      <c r="N319" s="70"/>
      <c r="O319" s="70"/>
      <c r="P319" s="72"/>
      <c r="Q319" s="71"/>
      <c r="R319" s="57"/>
      <c r="S319" s="57"/>
      <c r="T319" s="57"/>
      <c r="W319" s="57"/>
      <c r="X319" s="57"/>
      <c r="Y319" s="57"/>
      <c r="Z319" s="57"/>
      <c r="AA319" s="57" t="str">
        <f>CONCATENATE("exp_",SAMPLES_general!Y319)</f>
        <v>exp_sam_</v>
      </c>
      <c r="AB319" s="57" t="str">
        <f>SAMPLES_general!Y319</f>
        <v>sam_</v>
      </c>
      <c r="AC319" s="72"/>
      <c r="AE319" s="57"/>
      <c r="AF319" s="57"/>
      <c r="AG319" s="57"/>
      <c r="AH319" s="57"/>
      <c r="AI319" s="57"/>
      <c r="AJ319" s="57"/>
      <c r="AK319" s="57"/>
    </row>
    <row r="320" ht="15.050000000000001">
      <c r="A320" t="s">
        <v>116</v>
      </c>
      <c r="B320">
        <f>SAMPLES_general!B320</f>
        <v>0</v>
      </c>
      <c r="C320" s="1"/>
      <c r="D320" s="57"/>
      <c r="E320" s="57"/>
      <c r="F320" s="70"/>
      <c r="G320" s="71"/>
      <c r="H320" s="71"/>
      <c r="I320" s="71"/>
      <c r="J320" s="71"/>
      <c r="K320" s="57"/>
      <c r="L320" s="72"/>
      <c r="M320" s="72"/>
      <c r="N320" s="70"/>
      <c r="O320" s="70"/>
      <c r="P320" s="72"/>
      <c r="Q320" s="71"/>
      <c r="R320" s="57"/>
      <c r="S320" s="57"/>
      <c r="T320" s="57"/>
      <c r="W320" s="57"/>
      <c r="X320" s="57"/>
      <c r="Y320" s="57"/>
      <c r="Z320" s="57"/>
      <c r="AA320" s="57" t="str">
        <f>CONCATENATE("exp_",SAMPLES_general!Y320)</f>
        <v>exp_sam_</v>
      </c>
      <c r="AB320" s="57" t="str">
        <f>SAMPLES_general!Y320</f>
        <v>sam_</v>
      </c>
      <c r="AC320" s="72"/>
      <c r="AE320" s="57"/>
      <c r="AF320" s="57"/>
      <c r="AG320" s="57"/>
      <c r="AH320" s="57"/>
      <c r="AI320" s="57"/>
      <c r="AJ320" s="57"/>
      <c r="AK320" s="57"/>
    </row>
    <row r="321" ht="15.050000000000001">
      <c r="A321" t="s">
        <v>116</v>
      </c>
      <c r="B321">
        <f>SAMPLES_general!B321</f>
        <v>0</v>
      </c>
      <c r="C321" s="1"/>
      <c r="D321" s="57"/>
      <c r="E321" s="57"/>
      <c r="F321" s="70"/>
      <c r="G321" s="71"/>
      <c r="H321" s="71"/>
      <c r="I321" s="71"/>
      <c r="J321" s="71"/>
      <c r="K321" s="57"/>
      <c r="L321" s="72"/>
      <c r="M321" s="72"/>
      <c r="N321" s="70"/>
      <c r="O321" s="70"/>
      <c r="P321" s="72"/>
      <c r="Q321" s="71"/>
      <c r="R321" s="57"/>
      <c r="S321" s="57"/>
      <c r="T321" s="57"/>
      <c r="W321" s="57"/>
      <c r="X321" s="57"/>
      <c r="Y321" s="57"/>
      <c r="Z321" s="57"/>
      <c r="AA321" s="57" t="str">
        <f>CONCATENATE("exp_",SAMPLES_general!Y321)</f>
        <v>exp_sam_</v>
      </c>
      <c r="AB321" s="57" t="str">
        <f>SAMPLES_general!Y321</f>
        <v>sam_</v>
      </c>
      <c r="AC321" s="72"/>
      <c r="AE321" s="57"/>
      <c r="AF321" s="57"/>
      <c r="AG321" s="57"/>
      <c r="AH321" s="57"/>
      <c r="AI321" s="57"/>
      <c r="AJ321" s="57"/>
      <c r="AK321" s="57"/>
    </row>
    <row r="322" ht="15.050000000000001">
      <c r="A322" t="s">
        <v>116</v>
      </c>
      <c r="B322">
        <f>SAMPLES_general!B322</f>
        <v>0</v>
      </c>
      <c r="C322" s="1"/>
      <c r="D322" s="57"/>
      <c r="E322" s="57"/>
      <c r="F322" s="70"/>
      <c r="G322" s="71"/>
      <c r="H322" s="71"/>
      <c r="I322" s="71"/>
      <c r="J322" s="71"/>
      <c r="K322" s="57"/>
      <c r="L322" s="72"/>
      <c r="M322" s="72"/>
      <c r="N322" s="70"/>
      <c r="O322" s="70"/>
      <c r="P322" s="72"/>
      <c r="Q322" s="71"/>
      <c r="R322" s="57"/>
      <c r="S322" s="57"/>
      <c r="T322" s="57"/>
      <c r="W322" s="57"/>
      <c r="X322" s="57"/>
      <c r="Y322" s="57"/>
      <c r="Z322" s="57"/>
      <c r="AA322" s="57" t="str">
        <f>CONCATENATE("exp_",SAMPLES_general!Y322)</f>
        <v>exp_sam_</v>
      </c>
      <c r="AB322" s="57" t="str">
        <f>SAMPLES_general!Y322</f>
        <v>sam_</v>
      </c>
      <c r="AC322" s="72"/>
      <c r="AE322" s="57"/>
      <c r="AF322" s="57"/>
      <c r="AG322" s="57"/>
      <c r="AH322" s="57"/>
      <c r="AI322" s="57"/>
      <c r="AJ322" s="57"/>
      <c r="AK322" s="57"/>
    </row>
    <row r="323" ht="15.050000000000001">
      <c r="A323" t="s">
        <v>116</v>
      </c>
      <c r="B323">
        <f>SAMPLES_general!B323</f>
        <v>0</v>
      </c>
      <c r="C323" s="1"/>
      <c r="D323" s="57"/>
      <c r="E323" s="57"/>
      <c r="F323" s="70"/>
      <c r="G323" s="71"/>
      <c r="H323" s="71"/>
      <c r="I323" s="71"/>
      <c r="J323" s="71"/>
      <c r="K323" s="57"/>
      <c r="L323" s="72"/>
      <c r="M323" s="72"/>
      <c r="N323" s="70"/>
      <c r="O323" s="70"/>
      <c r="P323" s="72"/>
      <c r="Q323" s="71"/>
      <c r="R323" s="57"/>
      <c r="S323" s="57"/>
      <c r="T323" s="57"/>
      <c r="W323" s="57"/>
      <c r="X323" s="57"/>
      <c r="Y323" s="57"/>
      <c r="Z323" s="57"/>
      <c r="AA323" s="57" t="str">
        <f>CONCATENATE("exp_",SAMPLES_general!Y323)</f>
        <v>exp_sam_</v>
      </c>
      <c r="AB323" s="57" t="str">
        <f>SAMPLES_general!Y323</f>
        <v>sam_</v>
      </c>
      <c r="AC323" s="72"/>
      <c r="AE323" s="57"/>
      <c r="AF323" s="57"/>
      <c r="AG323" s="57"/>
      <c r="AH323" s="57"/>
      <c r="AI323" s="57"/>
      <c r="AJ323" s="57"/>
      <c r="AK323" s="57"/>
    </row>
    <row r="324" ht="15.050000000000001">
      <c r="A324" t="s">
        <v>116</v>
      </c>
      <c r="B324">
        <f>SAMPLES_general!B324</f>
        <v>0</v>
      </c>
      <c r="C324" s="1"/>
      <c r="D324" s="57"/>
      <c r="E324" s="57"/>
      <c r="F324" s="70"/>
      <c r="G324" s="71"/>
      <c r="H324" s="71"/>
      <c r="I324" s="71"/>
      <c r="J324" s="71"/>
      <c r="K324" s="57"/>
      <c r="L324" s="72"/>
      <c r="M324" s="72"/>
      <c r="N324" s="70"/>
      <c r="O324" s="70"/>
      <c r="P324" s="72"/>
      <c r="Q324" s="71"/>
      <c r="R324" s="57"/>
      <c r="S324" s="57"/>
      <c r="T324" s="57"/>
      <c r="W324" s="57"/>
      <c r="X324" s="57"/>
      <c r="Y324" s="57"/>
      <c r="Z324" s="57"/>
      <c r="AA324" s="57" t="str">
        <f>CONCATENATE("exp_",SAMPLES_general!Y324)</f>
        <v>exp_sam_</v>
      </c>
      <c r="AB324" s="57" t="str">
        <f>SAMPLES_general!Y324</f>
        <v>sam_</v>
      </c>
      <c r="AC324" s="72"/>
      <c r="AE324" s="57"/>
      <c r="AF324" s="57"/>
      <c r="AG324" s="57"/>
      <c r="AH324" s="57"/>
      <c r="AI324" s="57"/>
      <c r="AJ324" s="57"/>
      <c r="AK324" s="57"/>
    </row>
    <row r="325" ht="15.050000000000001">
      <c r="A325" t="s">
        <v>116</v>
      </c>
      <c r="B325">
        <f>SAMPLES_general!B325</f>
        <v>0</v>
      </c>
      <c r="C325" s="1"/>
      <c r="D325" s="57"/>
      <c r="E325" s="57"/>
      <c r="F325" s="70"/>
      <c r="G325" s="71"/>
      <c r="H325" s="71"/>
      <c r="I325" s="71"/>
      <c r="J325" s="71"/>
      <c r="K325" s="57"/>
      <c r="L325" s="72"/>
      <c r="M325" s="72"/>
      <c r="N325" s="70"/>
      <c r="O325" s="70"/>
      <c r="P325" s="72"/>
      <c r="Q325" s="71"/>
      <c r="R325" s="57"/>
      <c r="S325" s="57"/>
      <c r="T325" s="57"/>
      <c r="W325" s="57"/>
      <c r="X325" s="57"/>
      <c r="Y325" s="57"/>
      <c r="Z325" s="57"/>
      <c r="AA325" s="57" t="str">
        <f>CONCATENATE("exp_",SAMPLES_general!Y325)</f>
        <v>exp_sam_</v>
      </c>
      <c r="AB325" s="57" t="str">
        <f>SAMPLES_general!Y325</f>
        <v>sam_</v>
      </c>
      <c r="AC325" s="72"/>
      <c r="AE325" s="57"/>
      <c r="AF325" s="57"/>
      <c r="AG325" s="57"/>
      <c r="AH325" s="57"/>
      <c r="AI325" s="57"/>
      <c r="AJ325" s="57"/>
      <c r="AK325" s="57"/>
    </row>
    <row r="326" ht="15.050000000000001">
      <c r="A326" t="s">
        <v>116</v>
      </c>
      <c r="B326">
        <f>SAMPLES_general!B326</f>
        <v>0</v>
      </c>
      <c r="C326" s="1"/>
      <c r="D326" s="57"/>
      <c r="E326" s="57"/>
      <c r="F326" s="70"/>
      <c r="G326" s="71"/>
      <c r="H326" s="71"/>
      <c r="I326" s="71"/>
      <c r="J326" s="71"/>
      <c r="K326" s="57"/>
      <c r="L326" s="72"/>
      <c r="M326" s="72"/>
      <c r="N326" s="70"/>
      <c r="O326" s="70"/>
      <c r="P326" s="72"/>
      <c r="Q326" s="71"/>
      <c r="R326" s="57"/>
      <c r="S326" s="57"/>
      <c r="T326" s="57"/>
      <c r="W326" s="57"/>
      <c r="X326" s="57"/>
      <c r="Y326" s="57"/>
      <c r="Z326" s="57"/>
      <c r="AA326" s="57" t="str">
        <f>CONCATENATE("exp_",SAMPLES_general!Y326)</f>
        <v>exp_sam_</v>
      </c>
      <c r="AB326" s="57" t="str">
        <f>SAMPLES_general!Y326</f>
        <v>sam_</v>
      </c>
      <c r="AC326" s="72"/>
      <c r="AE326" s="57"/>
      <c r="AF326" s="57"/>
      <c r="AG326" s="57"/>
      <c r="AH326" s="57"/>
      <c r="AI326" s="57"/>
      <c r="AJ326" s="57"/>
      <c r="AK326" s="57"/>
    </row>
    <row r="327" ht="15.050000000000001">
      <c r="A327" t="s">
        <v>116</v>
      </c>
      <c r="B327">
        <f>SAMPLES_general!B327</f>
        <v>0</v>
      </c>
      <c r="C327" s="1"/>
      <c r="D327" s="57"/>
      <c r="E327" s="57"/>
      <c r="F327" s="70"/>
      <c r="G327" s="71"/>
      <c r="H327" s="71"/>
      <c r="I327" s="71"/>
      <c r="J327" s="71"/>
      <c r="K327" s="57"/>
      <c r="L327" s="72"/>
      <c r="M327" s="72"/>
      <c r="N327" s="70"/>
      <c r="O327" s="70"/>
      <c r="P327" s="72"/>
      <c r="Q327" s="71"/>
      <c r="R327" s="57"/>
      <c r="S327" s="57"/>
      <c r="T327" s="57"/>
      <c r="W327" s="57"/>
      <c r="X327" s="57"/>
      <c r="Y327" s="57"/>
      <c r="Z327" s="57"/>
      <c r="AA327" s="57" t="str">
        <f>CONCATENATE("exp_",SAMPLES_general!Y327)</f>
        <v>exp_sam_</v>
      </c>
      <c r="AB327" s="57" t="str">
        <f>SAMPLES_general!Y327</f>
        <v>sam_</v>
      </c>
      <c r="AC327" s="72"/>
      <c r="AE327" s="57"/>
      <c r="AF327" s="57"/>
      <c r="AG327" s="57"/>
      <c r="AH327" s="57"/>
      <c r="AI327" s="57"/>
      <c r="AJ327" s="57"/>
      <c r="AK327" s="57"/>
    </row>
    <row r="328" ht="15.050000000000001">
      <c r="A328" t="s">
        <v>116</v>
      </c>
      <c r="B328">
        <f>SAMPLES_general!B328</f>
        <v>0</v>
      </c>
      <c r="C328" s="1"/>
      <c r="D328" s="57"/>
      <c r="E328" s="57"/>
      <c r="F328" s="70"/>
      <c r="G328" s="71"/>
      <c r="H328" s="71"/>
      <c r="I328" s="71"/>
      <c r="J328" s="71"/>
      <c r="K328" s="57"/>
      <c r="L328" s="72"/>
      <c r="M328" s="72"/>
      <c r="N328" s="70"/>
      <c r="O328" s="70"/>
      <c r="P328" s="72"/>
      <c r="Q328" s="71"/>
      <c r="R328" s="57"/>
      <c r="S328" s="57"/>
      <c r="T328" s="57"/>
      <c r="W328" s="57"/>
      <c r="X328" s="57"/>
      <c r="Y328" s="57"/>
      <c r="Z328" s="57"/>
      <c r="AA328" s="57" t="str">
        <f>CONCATENATE("exp_",SAMPLES_general!Y328)</f>
        <v>exp_sam_</v>
      </c>
      <c r="AB328" s="57" t="str">
        <f>SAMPLES_general!Y328</f>
        <v>sam_</v>
      </c>
      <c r="AC328" s="72"/>
      <c r="AE328" s="57"/>
      <c r="AF328" s="57"/>
      <c r="AG328" s="57"/>
      <c r="AH328" s="57"/>
      <c r="AI328" s="57"/>
      <c r="AJ328" s="57"/>
      <c r="AK328" s="57"/>
    </row>
    <row r="329" ht="15.050000000000001">
      <c r="A329" t="s">
        <v>116</v>
      </c>
      <c r="B329">
        <f>SAMPLES_general!B329</f>
        <v>0</v>
      </c>
      <c r="C329" s="1"/>
      <c r="D329" s="57"/>
      <c r="E329" s="57"/>
      <c r="F329" s="70"/>
      <c r="G329" s="71"/>
      <c r="H329" s="71"/>
      <c r="I329" s="71"/>
      <c r="J329" s="71"/>
      <c r="K329" s="57"/>
      <c r="L329" s="72"/>
      <c r="M329" s="72"/>
      <c r="N329" s="70"/>
      <c r="O329" s="70"/>
      <c r="P329" s="72"/>
      <c r="Q329" s="71"/>
      <c r="R329" s="57"/>
      <c r="S329" s="57"/>
      <c r="T329" s="57"/>
      <c r="W329" s="57"/>
      <c r="X329" s="57"/>
      <c r="Y329" s="57"/>
      <c r="Z329" s="57"/>
      <c r="AA329" s="57" t="str">
        <f>CONCATENATE("exp_",SAMPLES_general!Y329)</f>
        <v>exp_sam_</v>
      </c>
      <c r="AB329" s="57" t="str">
        <f>SAMPLES_general!Y329</f>
        <v>sam_</v>
      </c>
      <c r="AC329" s="72"/>
      <c r="AE329" s="57"/>
      <c r="AF329" s="57"/>
      <c r="AG329" s="57"/>
      <c r="AH329" s="57"/>
      <c r="AI329" s="57"/>
      <c r="AJ329" s="57"/>
      <c r="AK329" s="57"/>
    </row>
    <row r="330" ht="15.050000000000001">
      <c r="A330" t="s">
        <v>116</v>
      </c>
      <c r="B330">
        <f>SAMPLES_general!B330</f>
        <v>0</v>
      </c>
      <c r="C330" s="1"/>
      <c r="D330" s="57"/>
      <c r="E330" s="57"/>
      <c r="F330" s="70"/>
      <c r="G330" s="71"/>
      <c r="H330" s="71"/>
      <c r="I330" s="71"/>
      <c r="J330" s="71"/>
      <c r="K330" s="57"/>
      <c r="L330" s="72"/>
      <c r="M330" s="72"/>
      <c r="N330" s="70"/>
      <c r="O330" s="70"/>
      <c r="P330" s="72"/>
      <c r="Q330" s="71"/>
      <c r="R330" s="57"/>
      <c r="S330" s="57"/>
      <c r="T330" s="57"/>
      <c r="W330" s="57"/>
      <c r="X330" s="57"/>
      <c r="Y330" s="57"/>
      <c r="Z330" s="57"/>
      <c r="AA330" s="57" t="str">
        <f>CONCATENATE("exp_",SAMPLES_general!Y330)</f>
        <v>exp_sam_</v>
      </c>
      <c r="AB330" s="57" t="str">
        <f>SAMPLES_general!Y330</f>
        <v>sam_</v>
      </c>
      <c r="AC330" s="72"/>
      <c r="AE330" s="57"/>
      <c r="AF330" s="57"/>
      <c r="AG330" s="57"/>
      <c r="AH330" s="57"/>
      <c r="AI330" s="57"/>
      <c r="AJ330" s="57"/>
      <c r="AK330" s="57"/>
    </row>
    <row r="331" ht="15.050000000000001">
      <c r="A331" t="s">
        <v>116</v>
      </c>
      <c r="B331">
        <f>SAMPLES_general!B331</f>
        <v>0</v>
      </c>
      <c r="C331" s="1"/>
      <c r="D331" s="57"/>
      <c r="E331" s="57"/>
      <c r="F331" s="70"/>
      <c r="G331" s="71"/>
      <c r="H331" s="71"/>
      <c r="I331" s="71"/>
      <c r="J331" s="71"/>
      <c r="K331" s="57"/>
      <c r="L331" s="72"/>
      <c r="M331" s="72"/>
      <c r="N331" s="70"/>
      <c r="O331" s="70"/>
      <c r="P331" s="72"/>
      <c r="Q331" s="71"/>
      <c r="R331" s="57"/>
      <c r="S331" s="57"/>
      <c r="T331" s="57"/>
      <c r="W331" s="57"/>
      <c r="X331" s="57"/>
      <c r="Y331" s="57"/>
      <c r="Z331" s="57"/>
      <c r="AA331" s="57" t="str">
        <f>CONCATENATE("exp_",SAMPLES_general!Y331)</f>
        <v>exp_sam_</v>
      </c>
      <c r="AB331" s="57" t="str">
        <f>SAMPLES_general!Y331</f>
        <v>sam_</v>
      </c>
      <c r="AC331" s="72"/>
      <c r="AE331" s="57"/>
      <c r="AF331" s="57"/>
      <c r="AG331" s="57"/>
      <c r="AH331" s="57"/>
      <c r="AI331" s="57"/>
      <c r="AJ331" s="57"/>
      <c r="AK331" s="57"/>
    </row>
    <row r="332" ht="15.050000000000001">
      <c r="A332" t="s">
        <v>116</v>
      </c>
      <c r="B332">
        <f>SAMPLES_general!B332</f>
        <v>0</v>
      </c>
      <c r="C332" s="1"/>
      <c r="D332" s="57"/>
      <c r="E332" s="57"/>
      <c r="F332" s="70"/>
      <c r="G332" s="71"/>
      <c r="H332" s="71"/>
      <c r="I332" s="71"/>
      <c r="J332" s="71"/>
      <c r="K332" s="57"/>
      <c r="L332" s="72"/>
      <c r="M332" s="72"/>
      <c r="N332" s="70"/>
      <c r="O332" s="70"/>
      <c r="P332" s="72"/>
      <c r="Q332" s="71"/>
      <c r="R332" s="57"/>
      <c r="S332" s="57"/>
      <c r="T332" s="57"/>
      <c r="W332" s="57"/>
      <c r="X332" s="57"/>
      <c r="Y332" s="57"/>
      <c r="Z332" s="57"/>
      <c r="AA332" s="57" t="str">
        <f>CONCATENATE("exp_",SAMPLES_general!Y332)</f>
        <v>exp_sam_</v>
      </c>
      <c r="AB332" s="57" t="str">
        <f>SAMPLES_general!Y332</f>
        <v>sam_</v>
      </c>
      <c r="AC332" s="72"/>
      <c r="AE332" s="57"/>
      <c r="AF332" s="57"/>
      <c r="AG332" s="57"/>
      <c r="AH332" s="57"/>
      <c r="AI332" s="57"/>
      <c r="AJ332" s="57"/>
      <c r="AK332" s="57"/>
    </row>
    <row r="333" ht="15.050000000000001">
      <c r="A333" t="s">
        <v>116</v>
      </c>
      <c r="B333">
        <f>SAMPLES_general!B333</f>
        <v>0</v>
      </c>
      <c r="C333" s="1"/>
      <c r="D333" s="57"/>
      <c r="E333" s="57"/>
      <c r="F333" s="70"/>
      <c r="G333" s="71"/>
      <c r="H333" s="71"/>
      <c r="I333" s="71"/>
      <c r="J333" s="71"/>
      <c r="K333" s="57"/>
      <c r="L333" s="72"/>
      <c r="M333" s="72"/>
      <c r="N333" s="70"/>
      <c r="O333" s="70"/>
      <c r="P333" s="72"/>
      <c r="Q333" s="71"/>
      <c r="R333" s="57"/>
      <c r="S333" s="57"/>
      <c r="T333" s="57"/>
      <c r="W333" s="57"/>
      <c r="X333" s="57"/>
      <c r="Y333" s="57"/>
      <c r="Z333" s="57"/>
      <c r="AA333" s="57" t="str">
        <f>CONCATENATE("exp_",SAMPLES_general!Y333)</f>
        <v>exp_sam_</v>
      </c>
      <c r="AB333" s="57" t="str">
        <f>SAMPLES_general!Y333</f>
        <v>sam_</v>
      </c>
      <c r="AC333" s="72"/>
      <c r="AE333" s="57"/>
      <c r="AF333" s="57"/>
      <c r="AG333" s="57"/>
      <c r="AH333" s="57"/>
      <c r="AI333" s="57"/>
      <c r="AJ333" s="57"/>
      <c r="AK333" s="57"/>
    </row>
    <row r="334" ht="15.050000000000001">
      <c r="A334" t="s">
        <v>116</v>
      </c>
      <c r="B334">
        <f>SAMPLES_general!B334</f>
        <v>0</v>
      </c>
      <c r="C334" s="1"/>
      <c r="D334" s="57"/>
      <c r="E334" s="57"/>
      <c r="F334" s="70"/>
      <c r="G334" s="71"/>
      <c r="H334" s="71"/>
      <c r="I334" s="71"/>
      <c r="J334" s="71"/>
      <c r="K334" s="57"/>
      <c r="L334" s="72"/>
      <c r="M334" s="72"/>
      <c r="N334" s="70"/>
      <c r="O334" s="70"/>
      <c r="P334" s="72"/>
      <c r="Q334" s="71"/>
      <c r="R334" s="57"/>
      <c r="S334" s="57"/>
      <c r="T334" s="57"/>
      <c r="W334" s="57"/>
      <c r="X334" s="57"/>
      <c r="Y334" s="57"/>
      <c r="Z334" s="57"/>
      <c r="AA334" s="57" t="str">
        <f>CONCATENATE("exp_",SAMPLES_general!Y334)</f>
        <v>exp_sam_</v>
      </c>
      <c r="AB334" s="57" t="str">
        <f>SAMPLES_general!Y334</f>
        <v>sam_</v>
      </c>
      <c r="AC334" s="72"/>
      <c r="AE334" s="57"/>
      <c r="AF334" s="57"/>
      <c r="AG334" s="57"/>
      <c r="AH334" s="57"/>
      <c r="AI334" s="57"/>
      <c r="AJ334" s="57"/>
      <c r="AK334" s="57"/>
    </row>
    <row r="335" ht="15.050000000000001">
      <c r="A335" t="s">
        <v>116</v>
      </c>
      <c r="B335">
        <f>SAMPLES_general!B335</f>
        <v>0</v>
      </c>
      <c r="C335" s="1"/>
      <c r="D335" s="57"/>
      <c r="E335" s="57"/>
      <c r="F335" s="70"/>
      <c r="G335" s="71"/>
      <c r="H335" s="71"/>
      <c r="I335" s="71"/>
      <c r="J335" s="71"/>
      <c r="K335" s="57"/>
      <c r="L335" s="72"/>
      <c r="M335" s="72"/>
      <c r="N335" s="70"/>
      <c r="O335" s="70"/>
      <c r="P335" s="72"/>
      <c r="Q335" s="71"/>
      <c r="R335" s="57"/>
      <c r="S335" s="57"/>
      <c r="T335" s="57"/>
      <c r="W335" s="57"/>
      <c r="X335" s="57"/>
      <c r="Y335" s="57"/>
      <c r="Z335" s="57"/>
      <c r="AA335" s="57" t="str">
        <f>CONCATENATE("exp_",SAMPLES_general!Y335)</f>
        <v>exp_sam_</v>
      </c>
      <c r="AB335" s="57" t="str">
        <f>SAMPLES_general!Y335</f>
        <v>sam_</v>
      </c>
      <c r="AC335" s="72"/>
      <c r="AE335" s="57"/>
      <c r="AF335" s="57"/>
      <c r="AG335" s="57"/>
      <c r="AH335" s="57"/>
      <c r="AI335" s="57"/>
      <c r="AJ335" s="57"/>
      <c r="AK335" s="57"/>
    </row>
    <row r="336" ht="15.050000000000001">
      <c r="A336" t="s">
        <v>116</v>
      </c>
      <c r="B336">
        <f>SAMPLES_general!B336</f>
        <v>0</v>
      </c>
      <c r="C336" s="1"/>
      <c r="D336" s="57"/>
      <c r="E336" s="57"/>
      <c r="F336" s="70"/>
      <c r="G336" s="71"/>
      <c r="H336" s="71"/>
      <c r="I336" s="71"/>
      <c r="J336" s="71"/>
      <c r="K336" s="57"/>
      <c r="L336" s="72"/>
      <c r="M336" s="72"/>
      <c r="N336" s="70"/>
      <c r="O336" s="70"/>
      <c r="P336" s="72"/>
      <c r="Q336" s="71"/>
      <c r="R336" s="57"/>
      <c r="S336" s="57"/>
      <c r="T336" s="57"/>
      <c r="W336" s="57"/>
      <c r="X336" s="57"/>
      <c r="Y336" s="57"/>
      <c r="Z336" s="57"/>
      <c r="AA336" s="57" t="str">
        <f>CONCATENATE("exp_",SAMPLES_general!Y336)</f>
        <v>exp_sam_</v>
      </c>
      <c r="AB336" s="57" t="str">
        <f>SAMPLES_general!Y336</f>
        <v>sam_</v>
      </c>
      <c r="AC336" s="72"/>
      <c r="AE336" s="57"/>
      <c r="AF336" s="57"/>
      <c r="AG336" s="57"/>
      <c r="AH336" s="57"/>
      <c r="AI336" s="57"/>
      <c r="AJ336" s="57"/>
      <c r="AK336" s="57"/>
    </row>
    <row r="337" ht="15.050000000000001">
      <c r="A337" t="s">
        <v>116</v>
      </c>
      <c r="B337">
        <f>SAMPLES_general!B337</f>
        <v>0</v>
      </c>
      <c r="C337" s="1"/>
      <c r="D337" s="57"/>
      <c r="E337" s="57"/>
      <c r="F337" s="70"/>
      <c r="G337" s="71"/>
      <c r="H337" s="71"/>
      <c r="I337" s="71"/>
      <c r="J337" s="71"/>
      <c r="K337" s="57"/>
      <c r="L337" s="72"/>
      <c r="M337" s="72"/>
      <c r="N337" s="70"/>
      <c r="O337" s="70"/>
      <c r="P337" s="72"/>
      <c r="Q337" s="71"/>
      <c r="R337" s="57"/>
      <c r="S337" s="57"/>
      <c r="T337" s="57"/>
      <c r="W337" s="57"/>
      <c r="X337" s="57"/>
      <c r="Y337" s="57"/>
      <c r="Z337" s="57"/>
      <c r="AA337" s="57" t="str">
        <f>CONCATENATE("exp_",SAMPLES_general!Y337)</f>
        <v>exp_sam_</v>
      </c>
      <c r="AB337" s="57" t="str">
        <f>SAMPLES_general!Y337</f>
        <v>sam_</v>
      </c>
      <c r="AC337" s="72"/>
      <c r="AE337" s="57"/>
      <c r="AF337" s="57"/>
      <c r="AG337" s="57"/>
      <c r="AH337" s="57"/>
      <c r="AI337" s="57"/>
      <c r="AJ337" s="57"/>
      <c r="AK337" s="57"/>
    </row>
    <row r="338" ht="15.050000000000001">
      <c r="A338" t="s">
        <v>116</v>
      </c>
      <c r="B338">
        <f>SAMPLES_general!B338</f>
        <v>0</v>
      </c>
      <c r="C338" s="1"/>
      <c r="D338" s="57"/>
      <c r="E338" s="57"/>
      <c r="F338" s="70"/>
      <c r="G338" s="71"/>
      <c r="H338" s="71"/>
      <c r="I338" s="71"/>
      <c r="J338" s="71"/>
      <c r="K338" s="57"/>
      <c r="L338" s="72"/>
      <c r="M338" s="72"/>
      <c r="N338" s="70"/>
      <c r="O338" s="70"/>
      <c r="P338" s="72"/>
      <c r="Q338" s="71"/>
      <c r="R338" s="57"/>
      <c r="S338" s="57"/>
      <c r="T338" s="57"/>
      <c r="W338" s="57"/>
      <c r="X338" s="57"/>
      <c r="Y338" s="57"/>
      <c r="Z338" s="57"/>
      <c r="AA338" s="57" t="str">
        <f>CONCATENATE("exp_",SAMPLES_general!Y338)</f>
        <v>exp_sam_</v>
      </c>
      <c r="AB338" s="57" t="str">
        <f>SAMPLES_general!Y338</f>
        <v>sam_</v>
      </c>
      <c r="AC338" s="72"/>
      <c r="AE338" s="57"/>
      <c r="AF338" s="57"/>
      <c r="AG338" s="57"/>
      <c r="AH338" s="57"/>
      <c r="AI338" s="57"/>
      <c r="AJ338" s="57"/>
      <c r="AK338" s="57"/>
    </row>
    <row r="339" ht="15.050000000000001">
      <c r="A339" t="s">
        <v>116</v>
      </c>
      <c r="B339">
        <f>SAMPLES_general!B339</f>
        <v>0</v>
      </c>
      <c r="C339" s="1"/>
      <c r="D339" s="57"/>
      <c r="E339" s="57"/>
      <c r="F339" s="70"/>
      <c r="G339" s="71"/>
      <c r="H339" s="71"/>
      <c r="I339" s="71"/>
      <c r="J339" s="71"/>
      <c r="K339" s="57"/>
      <c r="L339" s="72"/>
      <c r="M339" s="72"/>
      <c r="N339" s="70"/>
      <c r="O339" s="70"/>
      <c r="P339" s="72"/>
      <c r="Q339" s="71"/>
      <c r="R339" s="57"/>
      <c r="S339" s="57"/>
      <c r="T339" s="57"/>
      <c r="W339" s="57"/>
      <c r="X339" s="57"/>
      <c r="Y339" s="57"/>
      <c r="Z339" s="57"/>
      <c r="AA339" s="57" t="str">
        <f>CONCATENATE("exp_",SAMPLES_general!Y339)</f>
        <v>exp_sam_</v>
      </c>
      <c r="AB339" s="57" t="str">
        <f>SAMPLES_general!Y339</f>
        <v>sam_</v>
      </c>
      <c r="AC339" s="72"/>
      <c r="AE339" s="57"/>
      <c r="AF339" s="57"/>
      <c r="AG339" s="57"/>
      <c r="AH339" s="57"/>
      <c r="AI339" s="57"/>
      <c r="AJ339" s="57"/>
      <c r="AK339" s="57"/>
    </row>
    <row r="340" ht="15.050000000000001">
      <c r="A340" t="s">
        <v>116</v>
      </c>
      <c r="B340">
        <f>SAMPLES_general!B340</f>
        <v>0</v>
      </c>
      <c r="C340" s="1"/>
      <c r="D340" s="57"/>
      <c r="E340" s="57"/>
      <c r="F340" s="70"/>
      <c r="G340" s="71"/>
      <c r="H340" s="71"/>
      <c r="I340" s="71"/>
      <c r="J340" s="71"/>
      <c r="K340" s="57"/>
      <c r="L340" s="72"/>
      <c r="M340" s="72"/>
      <c r="N340" s="70"/>
      <c r="O340" s="70"/>
      <c r="P340" s="72"/>
      <c r="Q340" s="71"/>
      <c r="R340" s="57"/>
      <c r="S340" s="57"/>
      <c r="T340" s="57"/>
      <c r="W340" s="57"/>
      <c r="X340" s="57"/>
      <c r="Y340" s="57"/>
      <c r="Z340" s="57"/>
      <c r="AA340" s="57" t="str">
        <f>CONCATENATE("exp_",SAMPLES_general!Y340)</f>
        <v>exp_sam_</v>
      </c>
      <c r="AB340" s="57" t="str">
        <f>SAMPLES_general!Y340</f>
        <v>sam_</v>
      </c>
      <c r="AC340" s="72"/>
      <c r="AE340" s="57"/>
      <c r="AF340" s="57"/>
      <c r="AG340" s="57"/>
      <c r="AH340" s="57"/>
      <c r="AI340" s="57"/>
      <c r="AJ340" s="57"/>
      <c r="AK340" s="57"/>
    </row>
    <row r="341" ht="15.050000000000001">
      <c r="A341" t="s">
        <v>116</v>
      </c>
      <c r="B341">
        <f>SAMPLES_general!B341</f>
        <v>0</v>
      </c>
      <c r="C341" s="1"/>
      <c r="D341" s="57"/>
      <c r="E341" s="57"/>
      <c r="F341" s="70"/>
      <c r="G341" s="71"/>
      <c r="H341" s="71"/>
      <c r="I341" s="71"/>
      <c r="J341" s="71"/>
      <c r="K341" s="57"/>
      <c r="L341" s="72"/>
      <c r="M341" s="72"/>
      <c r="N341" s="70"/>
      <c r="O341" s="70"/>
      <c r="P341" s="72"/>
      <c r="Q341" s="71"/>
      <c r="R341" s="57"/>
      <c r="S341" s="57"/>
      <c r="T341" s="57"/>
      <c r="W341" s="57"/>
      <c r="X341" s="57"/>
      <c r="Y341" s="57"/>
      <c r="Z341" s="57"/>
      <c r="AA341" s="57" t="str">
        <f>CONCATENATE("exp_",SAMPLES_general!Y341)</f>
        <v>exp_sam_</v>
      </c>
      <c r="AB341" s="57" t="str">
        <f>SAMPLES_general!Y341</f>
        <v>sam_</v>
      </c>
      <c r="AC341" s="72"/>
      <c r="AE341" s="57"/>
      <c r="AF341" s="57"/>
      <c r="AG341" s="57"/>
      <c r="AH341" s="57"/>
      <c r="AI341" s="57"/>
      <c r="AJ341" s="57"/>
      <c r="AK341" s="57"/>
    </row>
    <row r="342" ht="15.050000000000001">
      <c r="A342" t="s">
        <v>116</v>
      </c>
      <c r="B342">
        <f>SAMPLES_general!B342</f>
        <v>0</v>
      </c>
      <c r="C342" s="1"/>
      <c r="D342" s="57"/>
      <c r="E342" s="57"/>
      <c r="F342" s="70"/>
      <c r="G342" s="71"/>
      <c r="H342" s="71"/>
      <c r="I342" s="71"/>
      <c r="J342" s="71"/>
      <c r="K342" s="57"/>
      <c r="L342" s="72"/>
      <c r="M342" s="72"/>
      <c r="N342" s="70"/>
      <c r="O342" s="70"/>
      <c r="P342" s="72"/>
      <c r="Q342" s="71"/>
      <c r="R342" s="57"/>
      <c r="S342" s="57"/>
      <c r="T342" s="57"/>
      <c r="W342" s="57"/>
      <c r="X342" s="57"/>
      <c r="Y342" s="57"/>
      <c r="Z342" s="57"/>
      <c r="AA342" s="57" t="str">
        <f>CONCATENATE("exp_",SAMPLES_general!Y342)</f>
        <v>exp_sam_</v>
      </c>
      <c r="AB342" s="57" t="str">
        <f>SAMPLES_general!Y342</f>
        <v>sam_</v>
      </c>
      <c r="AC342" s="72"/>
      <c r="AE342" s="57"/>
      <c r="AF342" s="57"/>
      <c r="AG342" s="57"/>
      <c r="AH342" s="57"/>
      <c r="AI342" s="57"/>
      <c r="AJ342" s="57"/>
      <c r="AK342" s="57"/>
    </row>
    <row r="343" ht="15.050000000000001">
      <c r="A343" t="s">
        <v>116</v>
      </c>
      <c r="B343">
        <f>SAMPLES_general!B343</f>
        <v>0</v>
      </c>
      <c r="C343" s="1"/>
      <c r="D343" s="57"/>
      <c r="E343" s="57"/>
      <c r="F343" s="70"/>
      <c r="G343" s="71"/>
      <c r="H343" s="71"/>
      <c r="I343" s="71"/>
      <c r="J343" s="71"/>
      <c r="K343" s="57"/>
      <c r="L343" s="72"/>
      <c r="M343" s="72"/>
      <c r="N343" s="70"/>
      <c r="O343" s="70"/>
      <c r="P343" s="72"/>
      <c r="Q343" s="71"/>
      <c r="R343" s="57"/>
      <c r="S343" s="57"/>
      <c r="T343" s="57"/>
      <c r="W343" s="57"/>
      <c r="X343" s="57"/>
      <c r="Y343" s="57"/>
      <c r="Z343" s="57"/>
      <c r="AA343" s="57" t="str">
        <f>CONCATENATE("exp_",SAMPLES_general!Y343)</f>
        <v>exp_sam_</v>
      </c>
      <c r="AB343" s="57" t="str">
        <f>SAMPLES_general!Y343</f>
        <v>sam_</v>
      </c>
      <c r="AC343" s="72"/>
      <c r="AE343" s="57"/>
      <c r="AF343" s="57"/>
      <c r="AG343" s="57"/>
      <c r="AH343" s="57"/>
      <c r="AI343" s="57"/>
      <c r="AJ343" s="57"/>
      <c r="AK343" s="57"/>
    </row>
    <row r="344" ht="15.050000000000001">
      <c r="A344" t="s">
        <v>116</v>
      </c>
      <c r="B344">
        <f>SAMPLES_general!B344</f>
        <v>0</v>
      </c>
      <c r="C344" s="1"/>
      <c r="D344" s="57"/>
      <c r="E344" s="57"/>
      <c r="F344" s="70"/>
      <c r="G344" s="71"/>
      <c r="H344" s="71"/>
      <c r="I344" s="71"/>
      <c r="J344" s="71"/>
      <c r="K344" s="57"/>
      <c r="L344" s="72"/>
      <c r="M344" s="72"/>
      <c r="N344" s="70"/>
      <c r="O344" s="70"/>
      <c r="P344" s="72"/>
      <c r="Q344" s="71"/>
      <c r="R344" s="57"/>
      <c r="S344" s="57"/>
      <c r="T344" s="57"/>
      <c r="W344" s="57"/>
      <c r="X344" s="57"/>
      <c r="Y344" s="57"/>
      <c r="Z344" s="57"/>
      <c r="AA344" s="57" t="str">
        <f>CONCATENATE("exp_",SAMPLES_general!Y344)</f>
        <v>exp_sam_</v>
      </c>
      <c r="AB344" s="57" t="str">
        <f>SAMPLES_general!Y344</f>
        <v>sam_</v>
      </c>
      <c r="AC344" s="72"/>
      <c r="AE344" s="57"/>
      <c r="AF344" s="57"/>
      <c r="AG344" s="57"/>
      <c r="AH344" s="57"/>
      <c r="AI344" s="57"/>
      <c r="AJ344" s="57"/>
      <c r="AK344" s="57"/>
    </row>
    <row r="345" ht="15.050000000000001">
      <c r="A345" t="s">
        <v>116</v>
      </c>
      <c r="B345">
        <f>SAMPLES_general!B345</f>
        <v>0</v>
      </c>
      <c r="C345" s="1"/>
      <c r="D345" s="57"/>
      <c r="E345" s="57"/>
      <c r="F345" s="70"/>
      <c r="G345" s="71"/>
      <c r="H345" s="71"/>
      <c r="I345" s="71"/>
      <c r="J345" s="71"/>
      <c r="K345" s="57"/>
      <c r="L345" s="72"/>
      <c r="M345" s="72"/>
      <c r="N345" s="70"/>
      <c r="O345" s="70"/>
      <c r="P345" s="72"/>
      <c r="Q345" s="71"/>
      <c r="R345" s="57"/>
      <c r="S345" s="57"/>
      <c r="T345" s="57"/>
      <c r="W345" s="57"/>
      <c r="X345" s="57"/>
      <c r="Y345" s="57"/>
      <c r="Z345" s="57"/>
      <c r="AA345" s="57" t="str">
        <f>CONCATENATE("exp_",SAMPLES_general!Y345)</f>
        <v>exp_sam_</v>
      </c>
      <c r="AB345" s="57" t="str">
        <f>SAMPLES_general!Y345</f>
        <v>sam_</v>
      </c>
      <c r="AC345" s="72"/>
      <c r="AE345" s="57"/>
      <c r="AF345" s="57"/>
      <c r="AG345" s="57"/>
      <c r="AH345" s="57"/>
      <c r="AI345" s="57"/>
      <c r="AJ345" s="57"/>
      <c r="AK345" s="57"/>
    </row>
    <row r="346" ht="15.050000000000001">
      <c r="A346" t="s">
        <v>116</v>
      </c>
      <c r="B346">
        <f>SAMPLES_general!B346</f>
        <v>0</v>
      </c>
      <c r="C346" s="1"/>
      <c r="D346" s="57"/>
      <c r="E346" s="57"/>
      <c r="F346" s="70"/>
      <c r="G346" s="71"/>
      <c r="H346" s="71"/>
      <c r="I346" s="71"/>
      <c r="J346" s="71"/>
      <c r="K346" s="57"/>
      <c r="L346" s="72"/>
      <c r="M346" s="72"/>
      <c r="N346" s="70"/>
      <c r="O346" s="70"/>
      <c r="P346" s="72"/>
      <c r="Q346" s="71"/>
      <c r="R346" s="57"/>
      <c r="S346" s="57"/>
      <c r="T346" s="57"/>
      <c r="W346" s="57"/>
      <c r="X346" s="57"/>
      <c r="Y346" s="57"/>
      <c r="Z346" s="57"/>
      <c r="AA346" s="57" t="str">
        <f>CONCATENATE("exp_",SAMPLES_general!Y346)</f>
        <v>exp_sam_</v>
      </c>
      <c r="AB346" s="57" t="str">
        <f>SAMPLES_general!Y346</f>
        <v>sam_</v>
      </c>
      <c r="AC346" s="72"/>
      <c r="AE346" s="57"/>
      <c r="AF346" s="57"/>
      <c r="AG346" s="57"/>
      <c r="AH346" s="57"/>
      <c r="AI346" s="57"/>
      <c r="AJ346" s="57"/>
      <c r="AK346" s="57"/>
    </row>
    <row r="347" ht="15.050000000000001">
      <c r="A347" t="s">
        <v>116</v>
      </c>
      <c r="B347">
        <f>SAMPLES_general!B347</f>
        <v>0</v>
      </c>
      <c r="C347" s="1"/>
      <c r="D347" s="57"/>
      <c r="E347" s="57"/>
      <c r="F347" s="70"/>
      <c r="G347" s="71"/>
      <c r="H347" s="71"/>
      <c r="I347" s="71"/>
      <c r="J347" s="71"/>
      <c r="K347" s="57"/>
      <c r="L347" s="72"/>
      <c r="M347" s="72"/>
      <c r="N347" s="70"/>
      <c r="O347" s="70"/>
      <c r="P347" s="72"/>
      <c r="Q347" s="71"/>
      <c r="R347" s="57"/>
      <c r="S347" s="57"/>
      <c r="T347" s="57"/>
      <c r="W347" s="57"/>
      <c r="X347" s="57"/>
      <c r="Y347" s="57"/>
      <c r="Z347" s="57"/>
      <c r="AA347" s="57" t="str">
        <f>CONCATENATE("exp_",SAMPLES_general!Y347)</f>
        <v>exp_sam_</v>
      </c>
      <c r="AB347" s="57" t="str">
        <f>SAMPLES_general!Y347</f>
        <v>sam_</v>
      </c>
      <c r="AC347" s="72"/>
      <c r="AE347" s="57"/>
      <c r="AF347" s="57"/>
      <c r="AG347" s="57"/>
      <c r="AH347" s="57"/>
      <c r="AI347" s="57"/>
      <c r="AJ347" s="57"/>
      <c r="AK347" s="57"/>
    </row>
    <row r="348" ht="15.050000000000001">
      <c r="A348" t="s">
        <v>116</v>
      </c>
      <c r="B348">
        <f>SAMPLES_general!B348</f>
        <v>0</v>
      </c>
      <c r="C348" s="1"/>
      <c r="D348" s="57"/>
      <c r="E348" s="57"/>
      <c r="F348" s="70"/>
      <c r="G348" s="71"/>
      <c r="H348" s="71"/>
      <c r="I348" s="71"/>
      <c r="J348" s="71"/>
      <c r="K348" s="57"/>
      <c r="L348" s="72"/>
      <c r="M348" s="72"/>
      <c r="N348" s="70"/>
      <c r="O348" s="70"/>
      <c r="P348" s="72"/>
      <c r="Q348" s="71"/>
      <c r="R348" s="57"/>
      <c r="S348" s="57"/>
      <c r="T348" s="57"/>
      <c r="W348" s="57"/>
      <c r="X348" s="57"/>
      <c r="Y348" s="57"/>
      <c r="Z348" s="57"/>
      <c r="AA348" s="57" t="str">
        <f>CONCATENATE("exp_",SAMPLES_general!Y348)</f>
        <v>exp_sam_</v>
      </c>
      <c r="AB348" s="57" t="str">
        <f>SAMPLES_general!Y348</f>
        <v>sam_</v>
      </c>
      <c r="AC348" s="72"/>
      <c r="AE348" s="57"/>
      <c r="AF348" s="57"/>
      <c r="AG348" s="57"/>
      <c r="AH348" s="57"/>
      <c r="AI348" s="57"/>
      <c r="AJ348" s="57"/>
      <c r="AK348" s="57"/>
    </row>
    <row r="349" ht="15.050000000000001">
      <c r="A349" t="s">
        <v>116</v>
      </c>
      <c r="B349">
        <f>SAMPLES_general!B349</f>
        <v>0</v>
      </c>
      <c r="C349" s="1"/>
      <c r="D349" s="57"/>
      <c r="E349" s="57"/>
      <c r="F349" s="70"/>
      <c r="G349" s="71"/>
      <c r="H349" s="71"/>
      <c r="I349" s="71"/>
      <c r="J349" s="71"/>
      <c r="K349" s="57"/>
      <c r="L349" s="72"/>
      <c r="M349" s="72"/>
      <c r="N349" s="70"/>
      <c r="O349" s="70"/>
      <c r="P349" s="72"/>
      <c r="Q349" s="71"/>
      <c r="R349" s="57"/>
      <c r="S349" s="57"/>
      <c r="T349" s="57"/>
      <c r="W349" s="57"/>
      <c r="X349" s="57"/>
      <c r="Y349" s="57"/>
      <c r="Z349" s="57"/>
      <c r="AA349" s="57" t="str">
        <f>CONCATENATE("exp_",SAMPLES_general!Y349)</f>
        <v>exp_sam_</v>
      </c>
      <c r="AB349" s="57" t="str">
        <f>SAMPLES_general!Y349</f>
        <v>sam_</v>
      </c>
      <c r="AC349" s="72"/>
      <c r="AE349" s="57"/>
      <c r="AF349" s="57"/>
      <c r="AG349" s="57"/>
      <c r="AH349" s="57"/>
      <c r="AI349" s="57"/>
      <c r="AJ349" s="57"/>
      <c r="AK349" s="57"/>
    </row>
    <row r="350" ht="15.050000000000001">
      <c r="A350" t="s">
        <v>116</v>
      </c>
      <c r="B350">
        <f>SAMPLES_general!B350</f>
        <v>0</v>
      </c>
      <c r="C350" s="1"/>
      <c r="D350" s="57"/>
      <c r="E350" s="57"/>
      <c r="F350" s="70"/>
      <c r="G350" s="71"/>
      <c r="H350" s="71"/>
      <c r="I350" s="71"/>
      <c r="J350" s="71"/>
      <c r="K350" s="57"/>
      <c r="L350" s="72"/>
      <c r="M350" s="72"/>
      <c r="N350" s="70"/>
      <c r="O350" s="70"/>
      <c r="P350" s="72"/>
      <c r="Q350" s="71"/>
      <c r="R350" s="57"/>
      <c r="S350" s="57"/>
      <c r="T350" s="57"/>
      <c r="W350" s="57"/>
      <c r="X350" s="57"/>
      <c r="Y350" s="57"/>
      <c r="Z350" s="57"/>
      <c r="AA350" s="57" t="str">
        <f>CONCATENATE("exp_",SAMPLES_general!Y350)</f>
        <v>exp_sam_</v>
      </c>
      <c r="AB350" s="57" t="str">
        <f>SAMPLES_general!Y350</f>
        <v>sam_</v>
      </c>
      <c r="AC350" s="72"/>
      <c r="AE350" s="57"/>
      <c r="AF350" s="57"/>
      <c r="AG350" s="57"/>
      <c r="AH350" s="57"/>
      <c r="AI350" s="57"/>
      <c r="AJ350" s="57"/>
      <c r="AK350" s="57"/>
    </row>
    <row r="351" ht="15.050000000000001">
      <c r="A351" t="s">
        <v>116</v>
      </c>
      <c r="B351">
        <f>SAMPLES_general!B351</f>
        <v>0</v>
      </c>
      <c r="C351" s="1"/>
      <c r="D351" s="57"/>
      <c r="E351" s="57"/>
      <c r="F351" s="70"/>
      <c r="G351" s="71"/>
      <c r="H351" s="71"/>
      <c r="I351" s="71"/>
      <c r="J351" s="71"/>
      <c r="K351" s="57"/>
      <c r="L351" s="72"/>
      <c r="M351" s="72"/>
      <c r="N351" s="70"/>
      <c r="O351" s="70"/>
      <c r="P351" s="72"/>
      <c r="Q351" s="71"/>
      <c r="R351" s="57"/>
      <c r="S351" s="57"/>
      <c r="T351" s="57"/>
      <c r="W351" s="57"/>
      <c r="X351" s="57"/>
      <c r="Y351" s="57"/>
      <c r="Z351" s="57"/>
      <c r="AA351" s="57" t="str">
        <f>CONCATENATE("exp_",SAMPLES_general!Y351)</f>
        <v>exp_sam_</v>
      </c>
      <c r="AB351" s="57" t="str">
        <f>SAMPLES_general!Y351</f>
        <v>sam_</v>
      </c>
      <c r="AC351" s="72"/>
      <c r="AE351" s="57"/>
      <c r="AF351" s="57"/>
      <c r="AG351" s="57"/>
      <c r="AH351" s="57"/>
      <c r="AI351" s="57"/>
      <c r="AJ351" s="57"/>
      <c r="AK351" s="57"/>
    </row>
    <row r="352" ht="15.050000000000001">
      <c r="A352" t="s">
        <v>116</v>
      </c>
      <c r="B352">
        <f>SAMPLES_general!B352</f>
        <v>0</v>
      </c>
      <c r="C352" s="1"/>
      <c r="D352" s="57"/>
      <c r="E352" s="57"/>
      <c r="F352" s="70"/>
      <c r="G352" s="71"/>
      <c r="H352" s="71"/>
      <c r="I352" s="71"/>
      <c r="J352" s="71"/>
      <c r="K352" s="57"/>
      <c r="L352" s="72"/>
      <c r="M352" s="72"/>
      <c r="N352" s="70"/>
      <c r="O352" s="70"/>
      <c r="P352" s="72"/>
      <c r="Q352" s="71"/>
      <c r="R352" s="57"/>
      <c r="S352" s="57"/>
      <c r="T352" s="57"/>
      <c r="W352" s="57"/>
      <c r="X352" s="57"/>
      <c r="Y352" s="57"/>
      <c r="Z352" s="57"/>
      <c r="AA352" s="57" t="str">
        <f>CONCATENATE("exp_",SAMPLES_general!Y352)</f>
        <v>exp_sam_</v>
      </c>
      <c r="AB352" s="57" t="str">
        <f>SAMPLES_general!Y352</f>
        <v>sam_</v>
      </c>
      <c r="AC352" s="72"/>
      <c r="AE352" s="57"/>
      <c r="AF352" s="57"/>
      <c r="AG352" s="57"/>
      <c r="AH352" s="57"/>
      <c r="AI352" s="57"/>
      <c r="AJ352" s="57"/>
      <c r="AK352" s="57"/>
    </row>
    <row r="353" ht="15.050000000000001">
      <c r="A353" t="s">
        <v>116</v>
      </c>
      <c r="B353">
        <f>SAMPLES_general!B353</f>
        <v>0</v>
      </c>
      <c r="C353" s="1"/>
      <c r="D353" s="57"/>
      <c r="E353" s="57"/>
      <c r="F353" s="70"/>
      <c r="G353" s="71"/>
      <c r="H353" s="71"/>
      <c r="I353" s="71"/>
      <c r="J353" s="71"/>
      <c r="K353" s="57"/>
      <c r="L353" s="72"/>
      <c r="M353" s="72"/>
      <c r="N353" s="70"/>
      <c r="O353" s="70"/>
      <c r="P353" s="72"/>
      <c r="Q353" s="71"/>
      <c r="R353" s="57"/>
      <c r="S353" s="57"/>
      <c r="T353" s="57"/>
      <c r="W353" s="57"/>
      <c r="X353" s="57"/>
      <c r="Y353" s="57"/>
      <c r="Z353" s="57"/>
      <c r="AA353" s="57" t="str">
        <f>CONCATENATE("exp_",SAMPLES_general!Y353)</f>
        <v>exp_sam_</v>
      </c>
      <c r="AB353" s="57" t="str">
        <f>SAMPLES_general!Y353</f>
        <v>sam_</v>
      </c>
      <c r="AC353" s="72"/>
      <c r="AE353" s="57"/>
      <c r="AF353" s="57"/>
      <c r="AG353" s="57"/>
      <c r="AH353" s="57"/>
      <c r="AI353" s="57"/>
      <c r="AJ353" s="57"/>
      <c r="AK353" s="57"/>
    </row>
    <row r="354" ht="15.050000000000001">
      <c r="A354" t="s">
        <v>116</v>
      </c>
      <c r="B354">
        <f>SAMPLES_general!B354</f>
        <v>0</v>
      </c>
      <c r="C354" s="1"/>
      <c r="D354" s="57"/>
      <c r="E354" s="57"/>
      <c r="F354" s="70"/>
      <c r="G354" s="71"/>
      <c r="H354" s="71"/>
      <c r="I354" s="71"/>
      <c r="J354" s="71"/>
      <c r="K354" s="57"/>
      <c r="L354" s="72"/>
      <c r="M354" s="72"/>
      <c r="N354" s="70"/>
      <c r="O354" s="70"/>
      <c r="P354" s="72"/>
      <c r="Q354" s="71"/>
      <c r="R354" s="57"/>
      <c r="S354" s="57"/>
      <c r="T354" s="57"/>
      <c r="W354" s="57"/>
      <c r="X354" s="57"/>
      <c r="Y354" s="57"/>
      <c r="Z354" s="57"/>
      <c r="AA354" s="57" t="str">
        <f>CONCATENATE("exp_",SAMPLES_general!Y354)</f>
        <v>exp_sam_</v>
      </c>
      <c r="AB354" s="57" t="str">
        <f>SAMPLES_general!Y354</f>
        <v>sam_</v>
      </c>
      <c r="AC354" s="72"/>
      <c r="AE354" s="57"/>
      <c r="AF354" s="57"/>
      <c r="AG354" s="57"/>
      <c r="AH354" s="57"/>
      <c r="AI354" s="57"/>
      <c r="AJ354" s="57"/>
      <c r="AK354" s="57"/>
    </row>
    <row r="355" ht="15.050000000000001">
      <c r="A355" t="s">
        <v>116</v>
      </c>
      <c r="B355">
        <f>SAMPLES_general!B355</f>
        <v>0</v>
      </c>
      <c r="C355" s="1"/>
      <c r="D355" s="57"/>
      <c r="E355" s="57"/>
      <c r="F355" s="70"/>
      <c r="G355" s="71"/>
      <c r="H355" s="71"/>
      <c r="I355" s="71"/>
      <c r="J355" s="71"/>
      <c r="K355" s="57"/>
      <c r="L355" s="72"/>
      <c r="M355" s="72"/>
      <c r="N355" s="70"/>
      <c r="O355" s="70"/>
      <c r="P355" s="72"/>
      <c r="Q355" s="71"/>
      <c r="R355" s="57"/>
      <c r="S355" s="57"/>
      <c r="T355" s="57"/>
      <c r="W355" s="57"/>
      <c r="X355" s="57"/>
      <c r="Y355" s="57"/>
      <c r="Z355" s="57"/>
      <c r="AA355" s="57" t="str">
        <f>CONCATENATE("exp_",SAMPLES_general!Y355)</f>
        <v>exp_sam_</v>
      </c>
      <c r="AB355" s="57" t="str">
        <f>SAMPLES_general!Y355</f>
        <v>sam_</v>
      </c>
      <c r="AC355" s="72"/>
      <c r="AE355" s="57"/>
      <c r="AF355" s="57"/>
      <c r="AG355" s="57"/>
      <c r="AH355" s="57"/>
      <c r="AI355" s="57"/>
      <c r="AJ355" s="57"/>
      <c r="AK355" s="57"/>
    </row>
    <row r="356" ht="15.050000000000001">
      <c r="A356" t="s">
        <v>116</v>
      </c>
      <c r="B356">
        <f>SAMPLES_general!B356</f>
        <v>0</v>
      </c>
      <c r="C356" s="1"/>
      <c r="D356" s="57"/>
      <c r="E356" s="57"/>
      <c r="F356" s="70"/>
      <c r="G356" s="71"/>
      <c r="H356" s="71"/>
      <c r="I356" s="71"/>
      <c r="J356" s="71"/>
      <c r="K356" s="57"/>
      <c r="L356" s="72"/>
      <c r="M356" s="72"/>
      <c r="N356" s="70"/>
      <c r="O356" s="70"/>
      <c r="P356" s="72"/>
      <c r="Q356" s="71"/>
      <c r="R356" s="57"/>
      <c r="S356" s="57"/>
      <c r="T356" s="57"/>
      <c r="W356" s="57"/>
      <c r="X356" s="57"/>
      <c r="Y356" s="57"/>
      <c r="Z356" s="57"/>
      <c r="AA356" s="57" t="str">
        <f>CONCATENATE("exp_",SAMPLES_general!Y356)</f>
        <v>exp_sam_</v>
      </c>
      <c r="AB356" s="57" t="str">
        <f>SAMPLES_general!Y356</f>
        <v>sam_</v>
      </c>
      <c r="AC356" s="72"/>
      <c r="AE356" s="57"/>
      <c r="AF356" s="57"/>
      <c r="AG356" s="57"/>
      <c r="AH356" s="57"/>
      <c r="AI356" s="57"/>
      <c r="AJ356" s="57"/>
      <c r="AK356" s="57"/>
    </row>
    <row r="357" ht="15.050000000000001">
      <c r="A357" t="s">
        <v>116</v>
      </c>
      <c r="B357">
        <f>SAMPLES_general!B357</f>
        <v>0</v>
      </c>
      <c r="C357" s="1"/>
      <c r="D357" s="57"/>
      <c r="E357" s="57"/>
      <c r="F357" s="70"/>
      <c r="G357" s="71"/>
      <c r="H357" s="71"/>
      <c r="I357" s="71"/>
      <c r="J357" s="71"/>
      <c r="K357" s="57"/>
      <c r="L357" s="72"/>
      <c r="M357" s="72"/>
      <c r="N357" s="70"/>
      <c r="O357" s="70"/>
      <c r="P357" s="72"/>
      <c r="Q357" s="71"/>
      <c r="R357" s="57"/>
      <c r="S357" s="57"/>
      <c r="T357" s="57"/>
      <c r="W357" s="57"/>
      <c r="X357" s="57"/>
      <c r="Y357" s="57"/>
      <c r="Z357" s="57"/>
      <c r="AA357" s="57" t="str">
        <f>CONCATENATE("exp_",SAMPLES_general!Y357)</f>
        <v>exp_sam_</v>
      </c>
      <c r="AB357" s="57" t="str">
        <f>SAMPLES_general!Y357</f>
        <v>sam_</v>
      </c>
      <c r="AC357" s="72"/>
      <c r="AE357" s="57"/>
      <c r="AF357" s="57"/>
      <c r="AG357" s="57"/>
      <c r="AH357" s="57"/>
      <c r="AI357" s="57"/>
      <c r="AJ357" s="57"/>
      <c r="AK357" s="57"/>
    </row>
    <row r="358" ht="15.050000000000001">
      <c r="A358" t="s">
        <v>116</v>
      </c>
      <c r="B358">
        <f>SAMPLES_general!B358</f>
        <v>0</v>
      </c>
      <c r="C358" s="1"/>
      <c r="D358" s="57"/>
      <c r="E358" s="57"/>
      <c r="F358" s="70"/>
      <c r="G358" s="71"/>
      <c r="H358" s="71"/>
      <c r="I358" s="71"/>
      <c r="J358" s="71"/>
      <c r="K358" s="57"/>
      <c r="L358" s="72"/>
      <c r="M358" s="72"/>
      <c r="N358" s="70"/>
      <c r="O358" s="70"/>
      <c r="P358" s="72"/>
      <c r="Q358" s="71"/>
      <c r="R358" s="57"/>
      <c r="S358" s="57"/>
      <c r="T358" s="57"/>
      <c r="W358" s="57"/>
      <c r="X358" s="57"/>
      <c r="Y358" s="57"/>
      <c r="Z358" s="57"/>
      <c r="AA358" s="57" t="str">
        <f>CONCATENATE("exp_",SAMPLES_general!Y358)</f>
        <v>exp_sam_</v>
      </c>
      <c r="AB358" s="57" t="str">
        <f>SAMPLES_general!Y358</f>
        <v>sam_</v>
      </c>
      <c r="AC358" s="72"/>
      <c r="AE358" s="57"/>
      <c r="AF358" s="57"/>
      <c r="AG358" s="57"/>
      <c r="AH358" s="57"/>
      <c r="AI358" s="57"/>
      <c r="AJ358" s="57"/>
      <c r="AK358" s="57"/>
    </row>
    <row r="359" ht="15.050000000000001">
      <c r="A359" t="s">
        <v>116</v>
      </c>
      <c r="B359">
        <f>SAMPLES_general!B359</f>
        <v>0</v>
      </c>
      <c r="C359" s="1"/>
      <c r="D359" s="57"/>
      <c r="E359" s="57"/>
      <c r="F359" s="70"/>
      <c r="G359" s="71"/>
      <c r="H359" s="71"/>
      <c r="I359" s="71"/>
      <c r="J359" s="71"/>
      <c r="K359" s="57"/>
      <c r="L359" s="72"/>
      <c r="M359" s="72"/>
      <c r="N359" s="70"/>
      <c r="O359" s="70"/>
      <c r="P359" s="72"/>
      <c r="Q359" s="71"/>
      <c r="R359" s="57"/>
      <c r="S359" s="57"/>
      <c r="T359" s="57"/>
      <c r="W359" s="57"/>
      <c r="X359" s="57"/>
      <c r="Y359" s="57"/>
      <c r="Z359" s="57"/>
      <c r="AA359" s="57" t="str">
        <f>CONCATENATE("exp_",SAMPLES_general!Y359)</f>
        <v>exp_sam_</v>
      </c>
      <c r="AB359" s="57" t="str">
        <f>SAMPLES_general!Y359</f>
        <v>sam_</v>
      </c>
      <c r="AC359" s="72"/>
      <c r="AE359" s="57"/>
      <c r="AF359" s="57"/>
      <c r="AG359" s="57"/>
      <c r="AH359" s="57"/>
      <c r="AI359" s="57"/>
      <c r="AJ359" s="57"/>
      <c r="AK359" s="57"/>
    </row>
    <row r="360" ht="15.050000000000001">
      <c r="A360" t="s">
        <v>116</v>
      </c>
      <c r="B360">
        <f>SAMPLES_general!B360</f>
        <v>0</v>
      </c>
      <c r="C360" s="1"/>
      <c r="D360" s="57"/>
      <c r="E360" s="57"/>
      <c r="F360" s="70"/>
      <c r="G360" s="71"/>
      <c r="H360" s="71"/>
      <c r="I360" s="71"/>
      <c r="J360" s="71"/>
      <c r="K360" s="57"/>
      <c r="L360" s="72"/>
      <c r="M360" s="72"/>
      <c r="N360" s="70"/>
      <c r="O360" s="70"/>
      <c r="P360" s="72"/>
      <c r="Q360" s="71"/>
      <c r="R360" s="57"/>
      <c r="S360" s="57"/>
      <c r="T360" s="57"/>
      <c r="W360" s="57"/>
      <c r="X360" s="57"/>
      <c r="Y360" s="57"/>
      <c r="Z360" s="57"/>
      <c r="AA360" s="57" t="str">
        <f>CONCATENATE("exp_",SAMPLES_general!Y360)</f>
        <v>exp_sam_</v>
      </c>
      <c r="AB360" s="57" t="str">
        <f>SAMPLES_general!Y360</f>
        <v>sam_</v>
      </c>
      <c r="AC360" s="72"/>
      <c r="AE360" s="57"/>
      <c r="AF360" s="57"/>
      <c r="AG360" s="57"/>
      <c r="AH360" s="57"/>
      <c r="AI360" s="57"/>
      <c r="AJ360" s="57"/>
      <c r="AK360" s="57"/>
    </row>
    <row r="361" ht="15.050000000000001">
      <c r="A361" t="s">
        <v>116</v>
      </c>
      <c r="B361">
        <f>SAMPLES_general!B361</f>
        <v>0</v>
      </c>
      <c r="C361" s="1"/>
      <c r="D361" s="57"/>
      <c r="E361" s="57"/>
      <c r="F361" s="70"/>
      <c r="G361" s="71"/>
      <c r="H361" s="71"/>
      <c r="I361" s="71"/>
      <c r="J361" s="71"/>
      <c r="K361" s="57"/>
      <c r="L361" s="72"/>
      <c r="M361" s="72"/>
      <c r="N361" s="70"/>
      <c r="O361" s="70"/>
      <c r="P361" s="72"/>
      <c r="Q361" s="71"/>
      <c r="R361" s="57"/>
      <c r="S361" s="57"/>
      <c r="T361" s="57"/>
      <c r="W361" s="57"/>
      <c r="X361" s="57"/>
      <c r="Y361" s="57"/>
      <c r="Z361" s="57"/>
      <c r="AA361" s="57" t="str">
        <f>CONCATENATE("exp_",SAMPLES_general!Y361)</f>
        <v>exp_sam_</v>
      </c>
      <c r="AB361" s="57" t="str">
        <f>SAMPLES_general!Y361</f>
        <v>sam_</v>
      </c>
      <c r="AC361" s="72"/>
      <c r="AE361" s="57"/>
      <c r="AF361" s="57"/>
      <c r="AG361" s="57"/>
      <c r="AH361" s="57"/>
      <c r="AI361" s="57"/>
      <c r="AJ361" s="57"/>
      <c r="AK361" s="57"/>
    </row>
    <row r="362" ht="15.050000000000001">
      <c r="A362" t="s">
        <v>116</v>
      </c>
      <c r="B362">
        <f>SAMPLES_general!B362</f>
        <v>0</v>
      </c>
      <c r="C362" s="1"/>
      <c r="D362" s="57"/>
      <c r="E362" s="57"/>
      <c r="F362" s="70"/>
      <c r="G362" s="71"/>
      <c r="H362" s="71"/>
      <c r="I362" s="71"/>
      <c r="J362" s="71"/>
      <c r="K362" s="57"/>
      <c r="L362" s="72"/>
      <c r="M362" s="72"/>
      <c r="N362" s="70"/>
      <c r="O362" s="70"/>
      <c r="P362" s="72"/>
      <c r="Q362" s="71"/>
      <c r="R362" s="57"/>
      <c r="S362" s="57"/>
      <c r="T362" s="57"/>
      <c r="W362" s="57"/>
      <c r="X362" s="57"/>
      <c r="Y362" s="57"/>
      <c r="Z362" s="57"/>
      <c r="AA362" s="57" t="str">
        <f>CONCATENATE("exp_",SAMPLES_general!Y362)</f>
        <v>exp_sam_</v>
      </c>
      <c r="AB362" s="57" t="str">
        <f>SAMPLES_general!Y362</f>
        <v>sam_</v>
      </c>
      <c r="AC362" s="72"/>
      <c r="AE362" s="57"/>
      <c r="AF362" s="57"/>
      <c r="AG362" s="57"/>
      <c r="AH362" s="57"/>
      <c r="AI362" s="57"/>
      <c r="AJ362" s="57"/>
      <c r="AK362" s="57"/>
    </row>
    <row r="363" ht="15.050000000000001">
      <c r="A363" t="s">
        <v>116</v>
      </c>
      <c r="B363">
        <f>SAMPLES_general!B363</f>
        <v>0</v>
      </c>
      <c r="C363" s="1"/>
      <c r="D363" s="57"/>
      <c r="E363" s="57"/>
      <c r="F363" s="70"/>
      <c r="G363" s="71"/>
      <c r="H363" s="71"/>
      <c r="I363" s="71"/>
      <c r="J363" s="71"/>
      <c r="K363" s="57"/>
      <c r="L363" s="72"/>
      <c r="M363" s="72"/>
      <c r="N363" s="70"/>
      <c r="O363" s="70"/>
      <c r="P363" s="72"/>
      <c r="Q363" s="71"/>
      <c r="R363" s="57"/>
      <c r="S363" s="57"/>
      <c r="T363" s="57"/>
      <c r="W363" s="57"/>
      <c r="X363" s="57"/>
      <c r="Y363" s="57"/>
      <c r="Z363" s="57"/>
      <c r="AA363" s="57" t="str">
        <f>CONCATENATE("exp_",SAMPLES_general!Y363)</f>
        <v>exp_sam_</v>
      </c>
      <c r="AB363" s="57" t="str">
        <f>SAMPLES_general!Y363</f>
        <v>sam_</v>
      </c>
      <c r="AC363" s="72"/>
      <c r="AE363" s="57"/>
      <c r="AF363" s="57"/>
      <c r="AG363" s="57"/>
      <c r="AH363" s="57"/>
      <c r="AI363" s="57"/>
      <c r="AJ363" s="57"/>
      <c r="AK363" s="57"/>
    </row>
    <row r="364" ht="15.050000000000001">
      <c r="A364" t="s">
        <v>116</v>
      </c>
      <c r="B364">
        <f>SAMPLES_general!B364</f>
        <v>0</v>
      </c>
      <c r="C364" s="1"/>
      <c r="D364" s="57"/>
      <c r="E364" s="57"/>
      <c r="F364" s="70"/>
      <c r="G364" s="71"/>
      <c r="H364" s="71"/>
      <c r="I364" s="71"/>
      <c r="J364" s="71"/>
      <c r="K364" s="57"/>
      <c r="L364" s="72"/>
      <c r="M364" s="72"/>
      <c r="N364" s="70"/>
      <c r="O364" s="70"/>
      <c r="P364" s="72"/>
      <c r="Q364" s="71"/>
      <c r="R364" s="57"/>
      <c r="S364" s="57"/>
      <c r="T364" s="57"/>
      <c r="W364" s="57"/>
      <c r="X364" s="57"/>
      <c r="Y364" s="57"/>
      <c r="Z364" s="57"/>
      <c r="AA364" s="57" t="str">
        <f>CONCATENATE("exp_",SAMPLES_general!Y364)</f>
        <v>exp_sam_</v>
      </c>
      <c r="AB364" s="57" t="str">
        <f>SAMPLES_general!Y364</f>
        <v>sam_</v>
      </c>
      <c r="AC364" s="72"/>
      <c r="AE364" s="57"/>
      <c r="AF364" s="57"/>
      <c r="AG364" s="57"/>
      <c r="AH364" s="57"/>
      <c r="AI364" s="57"/>
      <c r="AJ364" s="57"/>
      <c r="AK364" s="57"/>
    </row>
    <row r="365" ht="15.050000000000001">
      <c r="A365" t="s">
        <v>116</v>
      </c>
      <c r="B365">
        <f>SAMPLES_general!B365</f>
        <v>0</v>
      </c>
      <c r="C365" s="1"/>
      <c r="D365" s="57"/>
      <c r="E365" s="57"/>
      <c r="F365" s="70"/>
      <c r="G365" s="71"/>
      <c r="H365" s="71"/>
      <c r="I365" s="71"/>
      <c r="J365" s="71"/>
      <c r="K365" s="57"/>
      <c r="L365" s="72"/>
      <c r="M365" s="72"/>
      <c r="N365" s="70"/>
      <c r="O365" s="70"/>
      <c r="P365" s="72"/>
      <c r="Q365" s="71"/>
      <c r="R365" s="57"/>
      <c r="S365" s="57"/>
      <c r="T365" s="57"/>
      <c r="W365" s="57"/>
      <c r="X365" s="57"/>
      <c r="Y365" s="57"/>
      <c r="Z365" s="57"/>
      <c r="AA365" s="57" t="str">
        <f>CONCATENATE("exp_",SAMPLES_general!Y365)</f>
        <v>exp_sam_</v>
      </c>
      <c r="AB365" s="57" t="str">
        <f>SAMPLES_general!Y365</f>
        <v>sam_</v>
      </c>
      <c r="AC365" s="72"/>
      <c r="AE365" s="57"/>
      <c r="AF365" s="57"/>
      <c r="AG365" s="57"/>
      <c r="AH365" s="57"/>
      <c r="AI365" s="57"/>
      <c r="AJ365" s="57"/>
      <c r="AK365" s="57"/>
    </row>
    <row r="366" ht="15.050000000000001">
      <c r="A366" t="s">
        <v>116</v>
      </c>
      <c r="B366">
        <f>SAMPLES_general!B366</f>
        <v>0</v>
      </c>
      <c r="C366" s="1"/>
      <c r="D366" s="57"/>
      <c r="E366" s="57"/>
      <c r="F366" s="70"/>
      <c r="G366" s="71"/>
      <c r="H366" s="71"/>
      <c r="I366" s="71"/>
      <c r="J366" s="71"/>
      <c r="K366" s="57"/>
      <c r="L366" s="72"/>
      <c r="M366" s="72"/>
      <c r="N366" s="70"/>
      <c r="O366" s="70"/>
      <c r="P366" s="72"/>
      <c r="Q366" s="71"/>
      <c r="R366" s="57"/>
      <c r="S366" s="57"/>
      <c r="T366" s="57"/>
      <c r="W366" s="57"/>
      <c r="X366" s="57"/>
      <c r="Y366" s="57"/>
      <c r="Z366" s="57"/>
      <c r="AA366" s="57" t="str">
        <f>CONCATENATE("exp_",SAMPLES_general!Y366)</f>
        <v>exp_sam_</v>
      </c>
      <c r="AB366" s="57" t="str">
        <f>SAMPLES_general!Y366</f>
        <v>sam_</v>
      </c>
      <c r="AC366" s="72"/>
      <c r="AE366" s="57"/>
      <c r="AF366" s="57"/>
      <c r="AG366" s="57"/>
      <c r="AH366" s="57"/>
      <c r="AI366" s="57"/>
      <c r="AJ366" s="57"/>
      <c r="AK366" s="57"/>
    </row>
    <row r="367" ht="15.050000000000001">
      <c r="A367" t="s">
        <v>116</v>
      </c>
      <c r="B367">
        <f>SAMPLES_general!B367</f>
        <v>0</v>
      </c>
      <c r="C367" s="1"/>
      <c r="D367" s="57"/>
      <c r="E367" s="57"/>
      <c r="F367" s="70"/>
      <c r="G367" s="71"/>
      <c r="H367" s="71"/>
      <c r="I367" s="71"/>
      <c r="J367" s="71"/>
      <c r="K367" s="57"/>
      <c r="L367" s="72"/>
      <c r="M367" s="72"/>
      <c r="N367" s="70"/>
      <c r="O367" s="70"/>
      <c r="P367" s="72"/>
      <c r="Q367" s="71"/>
      <c r="R367" s="57"/>
      <c r="S367" s="57"/>
      <c r="T367" s="57"/>
      <c r="W367" s="57"/>
      <c r="X367" s="57"/>
      <c r="Y367" s="57"/>
      <c r="Z367" s="57"/>
      <c r="AA367" s="57" t="str">
        <f>CONCATENATE("exp_",SAMPLES_general!Y367)</f>
        <v>exp_sam_</v>
      </c>
      <c r="AB367" s="57" t="str">
        <f>SAMPLES_general!Y367</f>
        <v>sam_</v>
      </c>
      <c r="AC367" s="72"/>
      <c r="AE367" s="57"/>
      <c r="AF367" s="57"/>
      <c r="AG367" s="57"/>
      <c r="AH367" s="57"/>
      <c r="AI367" s="57"/>
      <c r="AJ367" s="57"/>
      <c r="AK367" s="57"/>
    </row>
    <row r="368" ht="15.050000000000001">
      <c r="A368" t="s">
        <v>116</v>
      </c>
      <c r="B368">
        <f>SAMPLES_general!B368</f>
        <v>0</v>
      </c>
      <c r="C368" s="1"/>
      <c r="D368" s="57"/>
      <c r="E368" s="57"/>
      <c r="F368" s="70"/>
      <c r="G368" s="71"/>
      <c r="H368" s="71"/>
      <c r="I368" s="71"/>
      <c r="J368" s="71"/>
      <c r="K368" s="57"/>
      <c r="L368" s="72"/>
      <c r="M368" s="72"/>
      <c r="N368" s="70"/>
      <c r="O368" s="70"/>
      <c r="P368" s="72"/>
      <c r="Q368" s="71"/>
      <c r="R368" s="57"/>
      <c r="S368" s="57"/>
      <c r="T368" s="57"/>
      <c r="W368" s="57"/>
      <c r="X368" s="57"/>
      <c r="Y368" s="57"/>
      <c r="Z368" s="57"/>
      <c r="AA368" s="57" t="str">
        <f>CONCATENATE("exp_",SAMPLES_general!Y368)</f>
        <v>exp_sam_</v>
      </c>
      <c r="AB368" s="57" t="str">
        <f>SAMPLES_general!Y368</f>
        <v>sam_</v>
      </c>
      <c r="AC368" s="72"/>
      <c r="AE368" s="57"/>
      <c r="AF368" s="57"/>
      <c r="AG368" s="57"/>
      <c r="AH368" s="57"/>
      <c r="AI368" s="57"/>
      <c r="AJ368" s="57"/>
      <c r="AK368" s="57"/>
    </row>
    <row r="369" ht="15.050000000000001">
      <c r="A369" t="s">
        <v>116</v>
      </c>
      <c r="B369">
        <f>SAMPLES_general!B369</f>
        <v>0</v>
      </c>
      <c r="C369" s="1"/>
      <c r="D369" s="57"/>
      <c r="E369" s="57"/>
      <c r="F369" s="70"/>
      <c r="G369" s="71"/>
      <c r="H369" s="71"/>
      <c r="I369" s="71"/>
      <c r="J369" s="71"/>
      <c r="K369" s="57"/>
      <c r="L369" s="72"/>
      <c r="M369" s="72"/>
      <c r="N369" s="70"/>
      <c r="O369" s="70"/>
      <c r="P369" s="72"/>
      <c r="Q369" s="71"/>
      <c r="R369" s="57"/>
      <c r="S369" s="57"/>
      <c r="T369" s="57"/>
      <c r="W369" s="57"/>
      <c r="X369" s="57"/>
      <c r="Y369" s="57"/>
      <c r="Z369" s="57"/>
      <c r="AA369" s="57" t="str">
        <f>CONCATENATE("exp_",SAMPLES_general!Y369)</f>
        <v>exp_sam_</v>
      </c>
      <c r="AB369" s="57" t="str">
        <f>SAMPLES_general!Y369</f>
        <v>sam_</v>
      </c>
      <c r="AC369" s="72"/>
      <c r="AE369" s="57"/>
      <c r="AF369" s="57"/>
      <c r="AG369" s="57"/>
      <c r="AH369" s="57"/>
      <c r="AI369" s="57"/>
      <c r="AJ369" s="57"/>
      <c r="AK369" s="57"/>
    </row>
    <row r="370" ht="15.050000000000001">
      <c r="A370" t="s">
        <v>116</v>
      </c>
      <c r="B370">
        <f>SAMPLES_general!B370</f>
        <v>0</v>
      </c>
      <c r="C370" s="1"/>
      <c r="D370" s="57"/>
      <c r="E370" s="57"/>
      <c r="F370" s="70"/>
      <c r="G370" s="71"/>
      <c r="H370" s="71"/>
      <c r="I370" s="71"/>
      <c r="J370" s="71"/>
      <c r="K370" s="57"/>
      <c r="L370" s="72"/>
      <c r="M370" s="72"/>
      <c r="N370" s="70"/>
      <c r="O370" s="70"/>
      <c r="P370" s="72"/>
      <c r="Q370" s="71"/>
      <c r="R370" s="57"/>
      <c r="S370" s="57"/>
      <c r="T370" s="57"/>
      <c r="W370" s="57"/>
      <c r="X370" s="57"/>
      <c r="Y370" s="57"/>
      <c r="Z370" s="57"/>
      <c r="AA370" s="57" t="str">
        <f>CONCATENATE("exp_",SAMPLES_general!Y370)</f>
        <v>exp_sam_</v>
      </c>
      <c r="AB370" s="57" t="str">
        <f>SAMPLES_general!Y370</f>
        <v>sam_</v>
      </c>
      <c r="AC370" s="72"/>
      <c r="AE370" s="57"/>
      <c r="AF370" s="57"/>
      <c r="AG370" s="57"/>
      <c r="AH370" s="57"/>
      <c r="AI370" s="57"/>
      <c r="AJ370" s="57"/>
      <c r="AK370" s="57"/>
    </row>
    <row r="371" ht="15.050000000000001">
      <c r="A371" t="s">
        <v>116</v>
      </c>
      <c r="B371">
        <f>SAMPLES_general!B371</f>
        <v>0</v>
      </c>
      <c r="C371" s="1"/>
      <c r="D371" s="57"/>
      <c r="E371" s="57"/>
      <c r="F371" s="70"/>
      <c r="G371" s="71"/>
      <c r="H371" s="71"/>
      <c r="I371" s="71"/>
      <c r="J371" s="71"/>
      <c r="K371" s="57"/>
      <c r="L371" s="72"/>
      <c r="M371" s="72"/>
      <c r="N371" s="70"/>
      <c r="O371" s="70"/>
      <c r="P371" s="72"/>
      <c r="Q371" s="71"/>
      <c r="R371" s="57"/>
      <c r="S371" s="57"/>
      <c r="T371" s="57"/>
      <c r="W371" s="57"/>
      <c r="X371" s="57"/>
      <c r="Y371" s="57"/>
      <c r="Z371" s="57"/>
      <c r="AA371" s="57" t="str">
        <f>CONCATENATE("exp_",SAMPLES_general!Y371)</f>
        <v>exp_sam_</v>
      </c>
      <c r="AB371" s="57" t="str">
        <f>SAMPLES_general!Y371</f>
        <v>sam_</v>
      </c>
      <c r="AC371" s="72"/>
      <c r="AE371" s="57"/>
      <c r="AF371" s="57"/>
      <c r="AG371" s="57"/>
      <c r="AH371" s="57"/>
      <c r="AI371" s="57"/>
      <c r="AJ371" s="57"/>
      <c r="AK371" s="57"/>
    </row>
    <row r="372" ht="15.050000000000001">
      <c r="A372" t="s">
        <v>116</v>
      </c>
      <c r="B372">
        <f>SAMPLES_general!B372</f>
        <v>0</v>
      </c>
      <c r="C372" s="1"/>
      <c r="D372" s="57"/>
      <c r="E372" s="57"/>
      <c r="F372" s="70"/>
      <c r="G372" s="71"/>
      <c r="H372" s="71"/>
      <c r="I372" s="71"/>
      <c r="J372" s="71"/>
      <c r="K372" s="57"/>
      <c r="L372" s="72"/>
      <c r="M372" s="72"/>
      <c r="N372" s="70"/>
      <c r="O372" s="70"/>
      <c r="P372" s="72"/>
      <c r="Q372" s="71"/>
      <c r="R372" s="57"/>
      <c r="S372" s="57"/>
      <c r="T372" s="57"/>
      <c r="W372" s="57"/>
      <c r="X372" s="57"/>
      <c r="Y372" s="57"/>
      <c r="Z372" s="57"/>
      <c r="AA372" s="57" t="str">
        <f>CONCATENATE("exp_",SAMPLES_general!Y372)</f>
        <v>exp_sam_</v>
      </c>
      <c r="AB372" s="57" t="str">
        <f>SAMPLES_general!Y372</f>
        <v>sam_</v>
      </c>
      <c r="AC372" s="72"/>
      <c r="AE372" s="57"/>
      <c r="AF372" s="57"/>
      <c r="AG372" s="57"/>
      <c r="AH372" s="57"/>
      <c r="AI372" s="57"/>
      <c r="AJ372" s="57"/>
      <c r="AK372" s="57"/>
    </row>
    <row r="373" ht="15.050000000000001">
      <c r="A373" t="s">
        <v>116</v>
      </c>
      <c r="B373">
        <f>SAMPLES_general!B373</f>
        <v>0</v>
      </c>
      <c r="C373" s="1"/>
      <c r="D373" s="57"/>
      <c r="E373" s="57"/>
      <c r="F373" s="70"/>
      <c r="G373" s="71"/>
      <c r="H373" s="71"/>
      <c r="I373" s="71"/>
      <c r="J373" s="71"/>
      <c r="K373" s="57"/>
      <c r="L373" s="72"/>
      <c r="M373" s="72"/>
      <c r="N373" s="70"/>
      <c r="O373" s="70"/>
      <c r="P373" s="72"/>
      <c r="Q373" s="71"/>
      <c r="R373" s="57"/>
      <c r="S373" s="57"/>
      <c r="T373" s="57"/>
      <c r="W373" s="57"/>
      <c r="X373" s="57"/>
      <c r="Y373" s="57"/>
      <c r="Z373" s="57"/>
      <c r="AA373" s="57" t="str">
        <f>CONCATENATE("exp_",SAMPLES_general!Y373)</f>
        <v>exp_sam_</v>
      </c>
      <c r="AB373" s="57" t="str">
        <f>SAMPLES_general!Y373</f>
        <v>sam_</v>
      </c>
      <c r="AC373" s="72"/>
      <c r="AE373" s="57"/>
      <c r="AF373" s="57"/>
      <c r="AG373" s="57"/>
      <c r="AH373" s="57"/>
      <c r="AI373" s="57"/>
      <c r="AJ373" s="57"/>
      <c r="AK373" s="57"/>
    </row>
    <row r="374" ht="15.050000000000001">
      <c r="A374" t="s">
        <v>116</v>
      </c>
      <c r="B374">
        <f>SAMPLES_general!B374</f>
        <v>0</v>
      </c>
      <c r="C374" s="1"/>
      <c r="D374" s="57"/>
      <c r="E374" s="57"/>
      <c r="F374" s="70"/>
      <c r="G374" s="71"/>
      <c r="H374" s="71"/>
      <c r="I374" s="71"/>
      <c r="J374" s="71"/>
      <c r="K374" s="57"/>
      <c r="L374" s="72"/>
      <c r="M374" s="72"/>
      <c r="N374" s="70"/>
      <c r="O374" s="70"/>
      <c r="P374" s="72"/>
      <c r="Q374" s="71"/>
      <c r="R374" s="57"/>
      <c r="S374" s="57"/>
      <c r="T374" s="57"/>
      <c r="W374" s="57"/>
      <c r="X374" s="57"/>
      <c r="Y374" s="57"/>
      <c r="Z374" s="57"/>
      <c r="AA374" s="57" t="str">
        <f>CONCATENATE("exp_",SAMPLES_general!Y374)</f>
        <v>exp_sam_</v>
      </c>
      <c r="AB374" s="57" t="str">
        <f>SAMPLES_general!Y374</f>
        <v>sam_</v>
      </c>
      <c r="AC374" s="72"/>
      <c r="AE374" s="57"/>
      <c r="AF374" s="57"/>
      <c r="AG374" s="57"/>
      <c r="AH374" s="57"/>
      <c r="AI374" s="57"/>
      <c r="AJ374" s="57"/>
      <c r="AK374" s="57"/>
    </row>
    <row r="375" ht="15.050000000000001">
      <c r="A375" t="s">
        <v>116</v>
      </c>
      <c r="B375">
        <f>SAMPLES_general!B375</f>
        <v>0</v>
      </c>
      <c r="C375" s="1"/>
      <c r="D375" s="57"/>
      <c r="E375" s="57"/>
      <c r="F375" s="70"/>
      <c r="G375" s="71"/>
      <c r="H375" s="71"/>
      <c r="I375" s="71"/>
      <c r="J375" s="71"/>
      <c r="K375" s="57"/>
      <c r="L375" s="72"/>
      <c r="M375" s="72"/>
      <c r="N375" s="70"/>
      <c r="O375" s="70"/>
      <c r="P375" s="72"/>
      <c r="Q375" s="71"/>
      <c r="R375" s="57"/>
      <c r="S375" s="57"/>
      <c r="T375" s="57"/>
      <c r="W375" s="57"/>
      <c r="X375" s="57"/>
      <c r="Y375" s="57"/>
      <c r="Z375" s="57"/>
      <c r="AA375" s="57" t="str">
        <f>CONCATENATE("exp_",SAMPLES_general!Y375)</f>
        <v>exp_sam_</v>
      </c>
      <c r="AB375" s="57" t="str">
        <f>SAMPLES_general!Y375</f>
        <v>sam_</v>
      </c>
      <c r="AC375" s="72"/>
      <c r="AE375" s="57"/>
      <c r="AF375" s="57"/>
      <c r="AG375" s="57"/>
      <c r="AH375" s="57"/>
      <c r="AI375" s="57"/>
      <c r="AJ375" s="57"/>
      <c r="AK375" s="57"/>
    </row>
    <row r="376" ht="15.050000000000001">
      <c r="A376" t="s">
        <v>116</v>
      </c>
      <c r="B376">
        <f>SAMPLES_general!B376</f>
        <v>0</v>
      </c>
      <c r="C376" s="1"/>
      <c r="D376" s="57"/>
      <c r="E376" s="57"/>
      <c r="F376" s="70"/>
      <c r="G376" s="71"/>
      <c r="H376" s="71"/>
      <c r="I376" s="71"/>
      <c r="J376" s="71"/>
      <c r="K376" s="57"/>
      <c r="L376" s="72"/>
      <c r="M376" s="72"/>
      <c r="N376" s="70"/>
      <c r="O376" s="70"/>
      <c r="P376" s="72"/>
      <c r="Q376" s="71"/>
      <c r="R376" s="57"/>
      <c r="S376" s="57"/>
      <c r="T376" s="57"/>
      <c r="W376" s="57"/>
      <c r="X376" s="57"/>
      <c r="Y376" s="57"/>
      <c r="Z376" s="57"/>
      <c r="AA376" s="57" t="str">
        <f>CONCATENATE("exp_",SAMPLES_general!Y376)</f>
        <v>exp_sam_</v>
      </c>
      <c r="AB376" s="57" t="str">
        <f>SAMPLES_general!Y376</f>
        <v>sam_</v>
      </c>
      <c r="AC376" s="72"/>
      <c r="AE376" s="57"/>
      <c r="AF376" s="57"/>
      <c r="AG376" s="57"/>
      <c r="AH376" s="57"/>
      <c r="AI376" s="57"/>
      <c r="AJ376" s="57"/>
      <c r="AK376" s="57"/>
    </row>
    <row r="377" ht="15.050000000000001">
      <c r="A377" t="s">
        <v>116</v>
      </c>
      <c r="B377">
        <f>SAMPLES_general!B377</f>
        <v>0</v>
      </c>
      <c r="C377" s="1"/>
      <c r="D377" s="57"/>
      <c r="E377" s="57"/>
      <c r="F377" s="70"/>
      <c r="G377" s="71"/>
      <c r="H377" s="71"/>
      <c r="I377" s="71"/>
      <c r="J377" s="71"/>
      <c r="K377" s="57"/>
      <c r="L377" s="72"/>
      <c r="M377" s="72"/>
      <c r="N377" s="70"/>
      <c r="O377" s="70"/>
      <c r="P377" s="72"/>
      <c r="Q377" s="71"/>
      <c r="R377" s="57"/>
      <c r="S377" s="57"/>
      <c r="T377" s="57"/>
      <c r="W377" s="57"/>
      <c r="X377" s="57"/>
      <c r="Y377" s="57"/>
      <c r="Z377" s="57"/>
      <c r="AA377" s="57" t="str">
        <f>CONCATENATE("exp_",SAMPLES_general!Y377)</f>
        <v>exp_sam_</v>
      </c>
      <c r="AB377" s="57" t="str">
        <f>SAMPLES_general!Y377</f>
        <v>sam_</v>
      </c>
      <c r="AC377" s="72"/>
      <c r="AE377" s="57"/>
      <c r="AF377" s="57"/>
      <c r="AG377" s="57"/>
      <c r="AH377" s="57"/>
      <c r="AI377" s="57"/>
      <c r="AJ377" s="57"/>
      <c r="AK377" s="57"/>
    </row>
    <row r="378" ht="15.050000000000001">
      <c r="A378" t="s">
        <v>116</v>
      </c>
      <c r="B378">
        <f>SAMPLES_general!B378</f>
        <v>0</v>
      </c>
      <c r="C378" s="1"/>
      <c r="D378" s="57"/>
      <c r="E378" s="57"/>
      <c r="F378" s="70"/>
      <c r="G378" s="71"/>
      <c r="H378" s="71"/>
      <c r="I378" s="71"/>
      <c r="J378" s="71"/>
      <c r="K378" s="57"/>
      <c r="L378" s="72"/>
      <c r="M378" s="72"/>
      <c r="N378" s="70"/>
      <c r="O378" s="70"/>
      <c r="P378" s="72"/>
      <c r="Q378" s="71"/>
      <c r="R378" s="57"/>
      <c r="S378" s="57"/>
      <c r="T378" s="57"/>
      <c r="W378" s="57"/>
      <c r="X378" s="57"/>
      <c r="Y378" s="57"/>
      <c r="Z378" s="57"/>
      <c r="AA378" s="57" t="str">
        <f>CONCATENATE("exp_",SAMPLES_general!Y378)</f>
        <v>exp_sam_</v>
      </c>
      <c r="AB378" s="57" t="str">
        <f>SAMPLES_general!Y378</f>
        <v>sam_</v>
      </c>
      <c r="AC378" s="72"/>
      <c r="AE378" s="57"/>
      <c r="AF378" s="57"/>
      <c r="AG378" s="57"/>
      <c r="AH378" s="57"/>
      <c r="AI378" s="57"/>
      <c r="AJ378" s="57"/>
      <c r="AK378" s="57"/>
    </row>
    <row r="379" ht="15.050000000000001">
      <c r="A379" t="s">
        <v>116</v>
      </c>
      <c r="B379">
        <f>SAMPLES_general!B379</f>
        <v>0</v>
      </c>
      <c r="C379" s="1"/>
      <c r="D379" s="57"/>
      <c r="E379" s="57"/>
      <c r="F379" s="70"/>
      <c r="G379" s="71"/>
      <c r="H379" s="71"/>
      <c r="I379" s="71"/>
      <c r="J379" s="71"/>
      <c r="K379" s="57"/>
      <c r="L379" s="72"/>
      <c r="M379" s="72"/>
      <c r="N379" s="70"/>
      <c r="O379" s="70"/>
      <c r="P379" s="72"/>
      <c r="Q379" s="71"/>
      <c r="R379" s="57"/>
      <c r="S379" s="57"/>
      <c r="T379" s="57"/>
      <c r="W379" s="57"/>
      <c r="X379" s="57"/>
      <c r="Y379" s="57"/>
      <c r="Z379" s="57"/>
      <c r="AA379" s="57" t="str">
        <f>CONCATENATE("exp_",SAMPLES_general!Y379)</f>
        <v>exp_sam_</v>
      </c>
      <c r="AB379" s="57" t="str">
        <f>SAMPLES_general!Y379</f>
        <v>sam_</v>
      </c>
      <c r="AC379" s="72"/>
      <c r="AE379" s="57"/>
      <c r="AF379" s="57"/>
      <c r="AG379" s="57"/>
      <c r="AH379" s="57"/>
      <c r="AI379" s="57"/>
      <c r="AJ379" s="57"/>
      <c r="AK379" s="57"/>
    </row>
    <row r="380" ht="15.050000000000001">
      <c r="A380" t="s">
        <v>116</v>
      </c>
      <c r="B380">
        <f>SAMPLES_general!B380</f>
        <v>0</v>
      </c>
      <c r="C380" s="1"/>
      <c r="D380" s="57"/>
      <c r="E380" s="57"/>
      <c r="F380" s="70"/>
      <c r="G380" s="71"/>
      <c r="H380" s="71"/>
      <c r="I380" s="71"/>
      <c r="J380" s="71"/>
      <c r="K380" s="57"/>
      <c r="L380" s="72"/>
      <c r="M380" s="72"/>
      <c r="N380" s="70"/>
      <c r="O380" s="70"/>
      <c r="P380" s="72"/>
      <c r="Q380" s="71"/>
      <c r="R380" s="57"/>
      <c r="S380" s="57"/>
      <c r="T380" s="57"/>
      <c r="W380" s="57"/>
      <c r="X380" s="57"/>
      <c r="Y380" s="57"/>
      <c r="Z380" s="57"/>
      <c r="AA380" s="57" t="str">
        <f>CONCATENATE("exp_",SAMPLES_general!Y380)</f>
        <v>exp_sam_</v>
      </c>
      <c r="AB380" s="57" t="str">
        <f>SAMPLES_general!Y380</f>
        <v>sam_</v>
      </c>
      <c r="AC380" s="72"/>
      <c r="AE380" s="57"/>
      <c r="AF380" s="57"/>
      <c r="AG380" s="57"/>
      <c r="AH380" s="57"/>
      <c r="AI380" s="57"/>
      <c r="AJ380" s="57"/>
      <c r="AK380" s="57"/>
    </row>
    <row r="381" ht="15.050000000000001">
      <c r="A381" t="s">
        <v>116</v>
      </c>
      <c r="B381">
        <f>SAMPLES_general!B381</f>
        <v>0</v>
      </c>
      <c r="C381" s="1"/>
      <c r="D381" s="57"/>
      <c r="E381" s="57"/>
      <c r="F381" s="70"/>
      <c r="G381" s="71"/>
      <c r="H381" s="71"/>
      <c r="I381" s="71"/>
      <c r="J381" s="71"/>
      <c r="K381" s="57"/>
      <c r="L381" s="72"/>
      <c r="M381" s="72"/>
      <c r="N381" s="70"/>
      <c r="O381" s="70"/>
      <c r="P381" s="72"/>
      <c r="Q381" s="71"/>
      <c r="R381" s="57"/>
      <c r="S381" s="57"/>
      <c r="T381" s="57"/>
      <c r="W381" s="57"/>
      <c r="X381" s="57"/>
      <c r="Y381" s="57"/>
      <c r="Z381" s="57"/>
      <c r="AA381" s="57" t="str">
        <f>CONCATENATE("exp_",SAMPLES_general!Y381)</f>
        <v>exp_sam_</v>
      </c>
      <c r="AB381" s="57" t="str">
        <f>SAMPLES_general!Y381</f>
        <v>sam_</v>
      </c>
      <c r="AC381" s="72"/>
      <c r="AE381" s="57"/>
      <c r="AF381" s="57"/>
      <c r="AG381" s="57"/>
      <c r="AH381" s="57"/>
      <c r="AI381" s="57"/>
      <c r="AJ381" s="57"/>
      <c r="AK381" s="57"/>
    </row>
    <row r="382" ht="15.050000000000001">
      <c r="A382" t="s">
        <v>116</v>
      </c>
      <c r="B382">
        <f>SAMPLES_general!B382</f>
        <v>0</v>
      </c>
      <c r="C382" s="1"/>
      <c r="D382" s="57"/>
      <c r="E382" s="57"/>
      <c r="F382" s="70"/>
      <c r="G382" s="71"/>
      <c r="H382" s="71"/>
      <c r="I382" s="71"/>
      <c r="J382" s="71"/>
      <c r="K382" s="57"/>
      <c r="L382" s="72"/>
      <c r="M382" s="72"/>
      <c r="N382" s="70"/>
      <c r="O382" s="70"/>
      <c r="P382" s="72"/>
      <c r="Q382" s="71"/>
      <c r="R382" s="57"/>
      <c r="S382" s="57"/>
      <c r="T382" s="57"/>
      <c r="W382" s="57"/>
      <c r="X382" s="57"/>
      <c r="Y382" s="57"/>
      <c r="Z382" s="57"/>
      <c r="AA382" s="57" t="str">
        <f>CONCATENATE("exp_",SAMPLES_general!Y382)</f>
        <v>exp_sam_</v>
      </c>
      <c r="AB382" s="57" t="str">
        <f>SAMPLES_general!Y382</f>
        <v>sam_</v>
      </c>
      <c r="AC382" s="72"/>
      <c r="AE382" s="57"/>
      <c r="AF382" s="57"/>
      <c r="AG382" s="57"/>
      <c r="AH382" s="57"/>
      <c r="AI382" s="57"/>
      <c r="AJ382" s="57"/>
      <c r="AK382" s="57"/>
    </row>
    <row r="383" ht="15.050000000000001">
      <c r="A383" t="s">
        <v>116</v>
      </c>
      <c r="B383">
        <f>SAMPLES_general!B383</f>
        <v>0</v>
      </c>
      <c r="C383" s="1"/>
      <c r="D383" s="57"/>
      <c r="E383" s="57"/>
      <c r="F383" s="70"/>
      <c r="G383" s="71"/>
      <c r="H383" s="71"/>
      <c r="I383" s="71"/>
      <c r="J383" s="71"/>
      <c r="K383" s="57"/>
      <c r="L383" s="72"/>
      <c r="M383" s="72"/>
      <c r="N383" s="70"/>
      <c r="O383" s="70"/>
      <c r="P383" s="72"/>
      <c r="Q383" s="71"/>
      <c r="R383" s="57"/>
      <c r="S383" s="57"/>
      <c r="T383" s="57"/>
      <c r="W383" s="57"/>
      <c r="X383" s="57"/>
      <c r="Y383" s="57"/>
      <c r="Z383" s="57"/>
      <c r="AA383" s="57" t="str">
        <f>CONCATENATE("exp_",SAMPLES_general!Y383)</f>
        <v>exp_sam_</v>
      </c>
      <c r="AB383" s="57" t="str">
        <f>SAMPLES_general!Y383</f>
        <v>sam_</v>
      </c>
      <c r="AC383" s="72"/>
      <c r="AE383" s="57"/>
      <c r="AF383" s="57"/>
      <c r="AG383" s="57"/>
      <c r="AH383" s="57"/>
      <c r="AI383" s="57"/>
      <c r="AJ383" s="57"/>
      <c r="AK383" s="57"/>
    </row>
    <row r="384" ht="15.050000000000001">
      <c r="A384" t="s">
        <v>116</v>
      </c>
      <c r="B384">
        <f>SAMPLES_general!B384</f>
        <v>0</v>
      </c>
      <c r="C384" s="1"/>
      <c r="D384" s="57"/>
      <c r="E384" s="57"/>
      <c r="F384" s="70"/>
      <c r="G384" s="71"/>
      <c r="H384" s="71"/>
      <c r="I384" s="71"/>
      <c r="J384" s="71"/>
      <c r="K384" s="57"/>
      <c r="L384" s="72"/>
      <c r="M384" s="72"/>
      <c r="N384" s="70"/>
      <c r="O384" s="70"/>
      <c r="P384" s="72"/>
      <c r="Q384" s="71"/>
      <c r="R384" s="57"/>
      <c r="S384" s="57"/>
      <c r="T384" s="57"/>
      <c r="W384" s="57"/>
      <c r="X384" s="57"/>
      <c r="Y384" s="57"/>
      <c r="Z384" s="57"/>
      <c r="AA384" s="57" t="str">
        <f>CONCATENATE("exp_",SAMPLES_general!Y384)</f>
        <v>exp_sam_</v>
      </c>
      <c r="AB384" s="57" t="str">
        <f>SAMPLES_general!Y384</f>
        <v>sam_</v>
      </c>
      <c r="AC384" s="72"/>
      <c r="AE384" s="57"/>
      <c r="AF384" s="57"/>
      <c r="AG384" s="57"/>
      <c r="AH384" s="57"/>
      <c r="AI384" s="57"/>
      <c r="AJ384" s="57"/>
      <c r="AK384" s="57"/>
    </row>
    <row r="385" ht="15.050000000000001">
      <c r="A385" t="s">
        <v>116</v>
      </c>
      <c r="B385">
        <f>SAMPLES_general!B385</f>
        <v>0</v>
      </c>
      <c r="C385" s="1"/>
      <c r="D385" s="57"/>
      <c r="E385" s="57"/>
      <c r="F385" s="70"/>
      <c r="G385" s="71"/>
      <c r="H385" s="71"/>
      <c r="I385" s="71"/>
      <c r="J385" s="71"/>
      <c r="K385" s="57"/>
      <c r="L385" s="72"/>
      <c r="M385" s="72"/>
      <c r="N385" s="70"/>
      <c r="O385" s="70"/>
      <c r="P385" s="72"/>
      <c r="Q385" s="71"/>
      <c r="R385" s="57"/>
      <c r="S385" s="57"/>
      <c r="T385" s="57"/>
      <c r="W385" s="57"/>
      <c r="X385" s="57"/>
      <c r="Y385" s="57"/>
      <c r="Z385" s="57"/>
      <c r="AA385" s="57" t="str">
        <f>CONCATENATE("exp_",SAMPLES_general!Y385)</f>
        <v>exp_sam_</v>
      </c>
      <c r="AB385" s="57" t="str">
        <f>SAMPLES_general!Y385</f>
        <v>sam_</v>
      </c>
      <c r="AC385" s="72"/>
      <c r="AE385" s="57"/>
      <c r="AF385" s="57"/>
      <c r="AG385" s="57"/>
      <c r="AH385" s="57"/>
      <c r="AI385" s="57"/>
      <c r="AJ385" s="57"/>
      <c r="AK385" s="57"/>
    </row>
    <row r="386" ht="15.050000000000001">
      <c r="A386" t="s">
        <v>116</v>
      </c>
      <c r="B386">
        <f>SAMPLES_general!B386</f>
        <v>0</v>
      </c>
      <c r="C386" s="1"/>
      <c r="D386" s="57"/>
      <c r="E386" s="57"/>
      <c r="F386" s="70"/>
      <c r="G386" s="71"/>
      <c r="H386" s="71"/>
      <c r="I386" s="71"/>
      <c r="J386" s="71"/>
      <c r="K386" s="57"/>
      <c r="L386" s="72"/>
      <c r="M386" s="72"/>
      <c r="N386" s="70"/>
      <c r="O386" s="70"/>
      <c r="P386" s="72"/>
      <c r="Q386" s="71"/>
      <c r="R386" s="57"/>
      <c r="S386" s="57"/>
      <c r="T386" s="57"/>
      <c r="W386" s="57"/>
      <c r="X386" s="57"/>
      <c r="Y386" s="57"/>
      <c r="Z386" s="57"/>
      <c r="AA386" s="57" t="str">
        <f>CONCATENATE("exp_",SAMPLES_general!Y386)</f>
        <v>exp_sam_</v>
      </c>
      <c r="AB386" s="57" t="str">
        <f>SAMPLES_general!Y386</f>
        <v>sam_</v>
      </c>
      <c r="AC386" s="72"/>
      <c r="AE386" s="57"/>
      <c r="AF386" s="57"/>
      <c r="AG386" s="57"/>
      <c r="AH386" s="57"/>
      <c r="AI386" s="57"/>
      <c r="AJ386" s="57"/>
      <c r="AK386" s="57"/>
    </row>
    <row r="387" ht="15.050000000000001">
      <c r="A387" t="s">
        <v>116</v>
      </c>
      <c r="B387">
        <f>SAMPLES_general!B387</f>
        <v>0</v>
      </c>
      <c r="C387" s="1"/>
      <c r="D387" s="57"/>
      <c r="E387" s="57"/>
      <c r="F387" s="70"/>
      <c r="G387" s="71"/>
      <c r="H387" s="71"/>
      <c r="I387" s="71"/>
      <c r="J387" s="71"/>
      <c r="K387" s="57"/>
      <c r="L387" s="72"/>
      <c r="M387" s="72"/>
      <c r="N387" s="70"/>
      <c r="O387" s="70"/>
      <c r="P387" s="72"/>
      <c r="Q387" s="71"/>
      <c r="R387" s="57"/>
      <c r="S387" s="57"/>
      <c r="T387" s="57"/>
      <c r="W387" s="57"/>
      <c r="X387" s="57"/>
      <c r="Y387" s="57"/>
      <c r="Z387" s="57"/>
      <c r="AA387" s="57" t="str">
        <f>CONCATENATE("exp_",SAMPLES_general!Y387)</f>
        <v>exp_sam_</v>
      </c>
      <c r="AB387" s="57" t="str">
        <f>SAMPLES_general!Y387</f>
        <v>sam_</v>
      </c>
      <c r="AC387" s="72"/>
      <c r="AE387" s="57"/>
      <c r="AF387" s="57"/>
      <c r="AG387" s="57"/>
      <c r="AH387" s="57"/>
      <c r="AI387" s="57"/>
      <c r="AJ387" s="57"/>
      <c r="AK387" s="57"/>
    </row>
    <row r="388" ht="15.050000000000001">
      <c r="A388" t="s">
        <v>116</v>
      </c>
      <c r="B388">
        <f>SAMPLES_general!B388</f>
        <v>0</v>
      </c>
      <c r="C388" s="1"/>
      <c r="D388" s="57"/>
      <c r="E388" s="57"/>
      <c r="F388" s="70"/>
      <c r="G388" s="71"/>
      <c r="H388" s="71"/>
      <c r="I388" s="71"/>
      <c r="J388" s="71"/>
      <c r="K388" s="57"/>
      <c r="L388" s="72"/>
      <c r="M388" s="72"/>
      <c r="N388" s="70"/>
      <c r="O388" s="70"/>
      <c r="P388" s="72"/>
      <c r="Q388" s="71"/>
      <c r="R388" s="57"/>
      <c r="S388" s="57"/>
      <c r="T388" s="57"/>
      <c r="W388" s="57"/>
      <c r="X388" s="57"/>
      <c r="Y388" s="57"/>
      <c r="Z388" s="57"/>
      <c r="AA388" s="57" t="str">
        <f>CONCATENATE("exp_",SAMPLES_general!Y388)</f>
        <v>exp_sam_</v>
      </c>
      <c r="AB388" s="57" t="str">
        <f>SAMPLES_general!Y388</f>
        <v>sam_</v>
      </c>
      <c r="AC388" s="72"/>
      <c r="AE388" s="57"/>
      <c r="AF388" s="57"/>
      <c r="AG388" s="57"/>
      <c r="AH388" s="57"/>
      <c r="AI388" s="57"/>
      <c r="AJ388" s="57"/>
      <c r="AK388" s="57"/>
    </row>
    <row r="389" ht="15.050000000000001">
      <c r="A389" t="s">
        <v>116</v>
      </c>
      <c r="B389">
        <f>SAMPLES_general!B389</f>
        <v>0</v>
      </c>
      <c r="C389" s="1"/>
      <c r="D389" s="57"/>
      <c r="E389" s="57"/>
      <c r="F389" s="70"/>
      <c r="G389" s="71"/>
      <c r="H389" s="71"/>
      <c r="I389" s="71"/>
      <c r="J389" s="71"/>
      <c r="K389" s="57"/>
      <c r="L389" s="72"/>
      <c r="M389" s="72"/>
      <c r="N389" s="70"/>
      <c r="O389" s="70"/>
      <c r="P389" s="72"/>
      <c r="Q389" s="71"/>
      <c r="R389" s="57"/>
      <c r="S389" s="57"/>
      <c r="T389" s="57"/>
      <c r="W389" s="57"/>
      <c r="X389" s="57"/>
      <c r="Y389" s="57"/>
      <c r="Z389" s="57"/>
      <c r="AA389" s="57" t="str">
        <f>CONCATENATE("exp_",SAMPLES_general!Y389)</f>
        <v>exp_sam_</v>
      </c>
      <c r="AB389" s="57" t="str">
        <f>SAMPLES_general!Y389</f>
        <v>sam_</v>
      </c>
      <c r="AC389" s="72"/>
      <c r="AE389" s="57"/>
      <c r="AF389" s="57"/>
      <c r="AG389" s="57"/>
      <c r="AH389" s="57"/>
      <c r="AI389" s="57"/>
      <c r="AJ389" s="57"/>
      <c r="AK389" s="57"/>
    </row>
    <row r="390" ht="15.050000000000001">
      <c r="A390" t="s">
        <v>116</v>
      </c>
      <c r="B390">
        <f>SAMPLES_general!B390</f>
        <v>0</v>
      </c>
      <c r="C390" s="1"/>
      <c r="D390" s="57"/>
      <c r="E390" s="57"/>
      <c r="F390" s="70"/>
      <c r="G390" s="71"/>
      <c r="H390" s="71"/>
      <c r="I390" s="71"/>
      <c r="J390" s="71"/>
      <c r="K390" s="57"/>
      <c r="L390" s="72"/>
      <c r="M390" s="72"/>
      <c r="N390" s="70"/>
      <c r="O390" s="70"/>
      <c r="P390" s="72"/>
      <c r="Q390" s="71"/>
      <c r="R390" s="57"/>
      <c r="S390" s="57"/>
      <c r="T390" s="57"/>
      <c r="W390" s="57"/>
      <c r="X390" s="57"/>
      <c r="Y390" s="57"/>
      <c r="Z390" s="57"/>
      <c r="AA390" s="57" t="str">
        <f>CONCATENATE("exp_",SAMPLES_general!Y390)</f>
        <v>exp_sam_</v>
      </c>
      <c r="AB390" s="57" t="str">
        <f>SAMPLES_general!Y390</f>
        <v>sam_</v>
      </c>
      <c r="AC390" s="72"/>
      <c r="AE390" s="57"/>
      <c r="AF390" s="57"/>
      <c r="AG390" s="57"/>
      <c r="AH390" s="57"/>
      <c r="AI390" s="57"/>
      <c r="AJ390" s="57"/>
      <c r="AK390" s="57"/>
    </row>
    <row r="391" ht="15.050000000000001">
      <c r="A391" t="s">
        <v>116</v>
      </c>
      <c r="B391">
        <f>SAMPLES_general!B391</f>
        <v>0</v>
      </c>
      <c r="C391" s="1"/>
      <c r="D391" s="57"/>
      <c r="E391" s="57"/>
      <c r="F391" s="70"/>
      <c r="G391" s="71"/>
      <c r="H391" s="71"/>
      <c r="I391" s="71"/>
      <c r="J391" s="71"/>
      <c r="K391" s="57"/>
      <c r="L391" s="72"/>
      <c r="M391" s="72"/>
      <c r="N391" s="70"/>
      <c r="O391" s="70"/>
      <c r="P391" s="72"/>
      <c r="Q391" s="71"/>
      <c r="R391" s="57"/>
      <c r="S391" s="57"/>
      <c r="T391" s="57"/>
      <c r="W391" s="57"/>
      <c r="X391" s="57"/>
      <c r="Y391" s="57"/>
      <c r="Z391" s="57"/>
      <c r="AA391" s="57" t="str">
        <f>CONCATENATE("exp_",SAMPLES_general!Y391)</f>
        <v>exp_sam_</v>
      </c>
      <c r="AB391" s="57" t="str">
        <f>SAMPLES_general!Y391</f>
        <v>sam_</v>
      </c>
      <c r="AC391" s="72"/>
      <c r="AE391" s="57"/>
      <c r="AF391" s="57"/>
      <c r="AG391" s="57"/>
      <c r="AH391" s="57"/>
      <c r="AI391" s="57"/>
      <c r="AJ391" s="57"/>
      <c r="AK391" s="57"/>
    </row>
    <row r="392" ht="15.050000000000001">
      <c r="A392" t="s">
        <v>116</v>
      </c>
      <c r="B392">
        <f>SAMPLES_general!B392</f>
        <v>0</v>
      </c>
      <c r="C392" s="1"/>
      <c r="D392" s="57"/>
      <c r="E392" s="57"/>
      <c r="F392" s="70"/>
      <c r="G392" s="71"/>
      <c r="H392" s="71"/>
      <c r="I392" s="71"/>
      <c r="J392" s="71"/>
      <c r="K392" s="57"/>
      <c r="L392" s="72"/>
      <c r="M392" s="72"/>
      <c r="N392" s="70"/>
      <c r="O392" s="70"/>
      <c r="P392" s="72"/>
      <c r="Q392" s="71"/>
      <c r="R392" s="57"/>
      <c r="S392" s="57"/>
      <c r="T392" s="57"/>
      <c r="W392" s="57"/>
      <c r="X392" s="57"/>
      <c r="Y392" s="57"/>
      <c r="Z392" s="57"/>
      <c r="AA392" s="57" t="str">
        <f>CONCATENATE("exp_",SAMPLES_general!Y392)</f>
        <v>exp_sam_</v>
      </c>
      <c r="AB392" s="57" t="str">
        <f>SAMPLES_general!Y392</f>
        <v>sam_</v>
      </c>
      <c r="AC392" s="72"/>
      <c r="AE392" s="57"/>
      <c r="AF392" s="57"/>
      <c r="AG392" s="57"/>
      <c r="AH392" s="57"/>
      <c r="AI392" s="57"/>
      <c r="AJ392" s="57"/>
      <c r="AK392" s="57"/>
    </row>
    <row r="393" ht="15.050000000000001">
      <c r="A393" t="s">
        <v>116</v>
      </c>
      <c r="B393">
        <f>SAMPLES_general!B393</f>
        <v>0</v>
      </c>
      <c r="C393" s="1"/>
      <c r="D393" s="57"/>
      <c r="E393" s="57"/>
      <c r="F393" s="70"/>
      <c r="G393" s="71"/>
      <c r="H393" s="71"/>
      <c r="I393" s="71"/>
      <c r="J393" s="71"/>
      <c r="K393" s="57"/>
      <c r="L393" s="72"/>
      <c r="M393" s="72"/>
      <c r="N393" s="70"/>
      <c r="O393" s="70"/>
      <c r="P393" s="72"/>
      <c r="Q393" s="71"/>
      <c r="R393" s="57"/>
      <c r="S393" s="57"/>
      <c r="T393" s="57"/>
      <c r="W393" s="57"/>
      <c r="X393" s="57"/>
      <c r="Y393" s="57"/>
      <c r="Z393" s="57"/>
      <c r="AA393" s="57" t="str">
        <f>CONCATENATE("exp_",SAMPLES_general!Y393)</f>
        <v>exp_sam_</v>
      </c>
      <c r="AB393" s="57" t="str">
        <f>SAMPLES_general!Y393</f>
        <v>sam_</v>
      </c>
      <c r="AC393" s="72"/>
      <c r="AE393" s="57"/>
      <c r="AF393" s="57"/>
      <c r="AG393" s="57"/>
      <c r="AH393" s="57"/>
      <c r="AI393" s="57"/>
      <c r="AJ393" s="57"/>
      <c r="AK393" s="57"/>
    </row>
    <row r="394" ht="15.050000000000001">
      <c r="A394" t="s">
        <v>116</v>
      </c>
      <c r="B394">
        <f>SAMPLES_general!B394</f>
        <v>0</v>
      </c>
      <c r="C394" s="1"/>
      <c r="D394" s="57"/>
      <c r="E394" s="57"/>
      <c r="F394" s="70"/>
      <c r="G394" s="71"/>
      <c r="H394" s="71"/>
      <c r="I394" s="71"/>
      <c r="J394" s="71"/>
      <c r="K394" s="57"/>
      <c r="L394" s="72"/>
      <c r="M394" s="72"/>
      <c r="N394" s="70"/>
      <c r="O394" s="70"/>
      <c r="P394" s="72"/>
      <c r="Q394" s="71"/>
      <c r="R394" s="57"/>
      <c r="S394" s="57"/>
      <c r="T394" s="57"/>
      <c r="W394" s="57"/>
      <c r="X394" s="57"/>
      <c r="Y394" s="57"/>
      <c r="Z394" s="57"/>
      <c r="AA394" s="57" t="str">
        <f>CONCATENATE("exp_",SAMPLES_general!Y394)</f>
        <v>exp_sam_</v>
      </c>
      <c r="AB394" s="57" t="str">
        <f>SAMPLES_general!Y394</f>
        <v>sam_</v>
      </c>
      <c r="AC394" s="72"/>
      <c r="AE394" s="57"/>
      <c r="AF394" s="57"/>
      <c r="AG394" s="57"/>
      <c r="AH394" s="57"/>
      <c r="AI394" s="57"/>
      <c r="AJ394" s="57"/>
      <c r="AK394" s="57"/>
    </row>
    <row r="395" ht="15.050000000000001">
      <c r="A395" t="s">
        <v>116</v>
      </c>
      <c r="B395">
        <f>SAMPLES_general!B395</f>
        <v>0</v>
      </c>
      <c r="C395" s="1"/>
      <c r="D395" s="57"/>
      <c r="E395" s="57"/>
      <c r="F395" s="70"/>
      <c r="G395" s="71"/>
      <c r="H395" s="71"/>
      <c r="I395" s="71"/>
      <c r="J395" s="71"/>
      <c r="K395" s="57"/>
      <c r="L395" s="72"/>
      <c r="M395" s="72"/>
      <c r="N395" s="70"/>
      <c r="O395" s="70"/>
      <c r="P395" s="72"/>
      <c r="Q395" s="71"/>
      <c r="R395" s="57"/>
      <c r="S395" s="57"/>
      <c r="T395" s="57"/>
      <c r="W395" s="57"/>
      <c r="X395" s="57"/>
      <c r="Y395" s="57"/>
      <c r="Z395" s="57"/>
      <c r="AA395" s="57" t="str">
        <f>CONCATENATE("exp_",SAMPLES_general!Y395)</f>
        <v>exp_sam_</v>
      </c>
      <c r="AB395" s="57" t="str">
        <f>SAMPLES_general!Y395</f>
        <v>sam_</v>
      </c>
      <c r="AC395" s="72"/>
      <c r="AE395" s="57"/>
      <c r="AF395" s="57"/>
      <c r="AG395" s="57"/>
      <c r="AH395" s="57"/>
      <c r="AI395" s="57"/>
      <c r="AJ395" s="57"/>
      <c r="AK395" s="57"/>
    </row>
    <row r="396" ht="15.050000000000001">
      <c r="A396" t="s">
        <v>116</v>
      </c>
      <c r="B396">
        <f>SAMPLES_general!B396</f>
        <v>0</v>
      </c>
      <c r="C396" s="1"/>
      <c r="D396" s="57"/>
      <c r="E396" s="57"/>
      <c r="F396" s="70"/>
      <c r="G396" s="71"/>
      <c r="H396" s="71"/>
      <c r="I396" s="71"/>
      <c r="J396" s="71"/>
      <c r="K396" s="57"/>
      <c r="L396" s="72"/>
      <c r="M396" s="72"/>
      <c r="N396" s="70"/>
      <c r="O396" s="70"/>
      <c r="P396" s="72"/>
      <c r="Q396" s="71"/>
      <c r="R396" s="57"/>
      <c r="S396" s="57"/>
      <c r="T396" s="57"/>
      <c r="W396" s="57"/>
      <c r="X396" s="57"/>
      <c r="Y396" s="57"/>
      <c r="Z396" s="57"/>
      <c r="AA396" s="57" t="str">
        <f>CONCATENATE("exp_",SAMPLES_general!Y396)</f>
        <v>exp_sam_</v>
      </c>
      <c r="AB396" s="57" t="str">
        <f>SAMPLES_general!Y396</f>
        <v>sam_</v>
      </c>
      <c r="AC396" s="72"/>
      <c r="AE396" s="57"/>
      <c r="AF396" s="57"/>
      <c r="AG396" s="57"/>
      <c r="AH396" s="57"/>
      <c r="AI396" s="57"/>
      <c r="AJ396" s="57"/>
      <c r="AK396" s="57"/>
    </row>
    <row r="397" ht="15.050000000000001">
      <c r="A397" t="s">
        <v>116</v>
      </c>
      <c r="B397">
        <f>SAMPLES_general!B397</f>
        <v>0</v>
      </c>
      <c r="C397" s="1"/>
      <c r="D397" s="57"/>
      <c r="E397" s="57"/>
      <c r="F397" s="70"/>
      <c r="G397" s="71"/>
      <c r="H397" s="71"/>
      <c r="I397" s="71"/>
      <c r="J397" s="71"/>
      <c r="K397" s="57"/>
      <c r="L397" s="72"/>
      <c r="M397" s="72"/>
      <c r="N397" s="70"/>
      <c r="O397" s="70"/>
      <c r="P397" s="72"/>
      <c r="Q397" s="71"/>
      <c r="R397" s="57"/>
      <c r="S397" s="57"/>
      <c r="T397" s="57"/>
      <c r="W397" s="57"/>
      <c r="X397" s="57"/>
      <c r="Y397" s="57"/>
      <c r="Z397" s="57"/>
      <c r="AA397" s="57" t="str">
        <f>CONCATENATE("exp_",SAMPLES_general!Y397)</f>
        <v>exp_sam_</v>
      </c>
      <c r="AB397" s="57" t="str">
        <f>SAMPLES_general!Y397</f>
        <v>sam_</v>
      </c>
      <c r="AC397" s="72"/>
      <c r="AE397" s="57"/>
      <c r="AF397" s="57"/>
      <c r="AG397" s="57"/>
      <c r="AH397" s="57"/>
      <c r="AI397" s="57"/>
      <c r="AJ397" s="57"/>
      <c r="AK397" s="57"/>
    </row>
    <row r="398" ht="15.050000000000001">
      <c r="A398" t="s">
        <v>116</v>
      </c>
      <c r="B398">
        <f>SAMPLES_general!B398</f>
        <v>0</v>
      </c>
      <c r="C398" s="1"/>
      <c r="D398" s="57"/>
      <c r="E398" s="57"/>
      <c r="F398" s="70"/>
      <c r="G398" s="71"/>
      <c r="H398" s="71"/>
      <c r="I398" s="71"/>
      <c r="J398" s="71"/>
      <c r="K398" s="57"/>
      <c r="L398" s="72"/>
      <c r="M398" s="72"/>
      <c r="N398" s="70"/>
      <c r="O398" s="70"/>
      <c r="P398" s="72"/>
      <c r="Q398" s="71"/>
      <c r="R398" s="57"/>
      <c r="S398" s="57"/>
      <c r="T398" s="57"/>
      <c r="W398" s="57"/>
      <c r="X398" s="57"/>
      <c r="Y398" s="57"/>
      <c r="Z398" s="57"/>
      <c r="AA398" s="57" t="str">
        <f>CONCATENATE("exp_",SAMPLES_general!Y398)</f>
        <v>exp_sam_</v>
      </c>
      <c r="AB398" s="57" t="str">
        <f>SAMPLES_general!Y398</f>
        <v>sam_</v>
      </c>
      <c r="AC398" s="72"/>
      <c r="AE398" s="57"/>
      <c r="AF398" s="57"/>
      <c r="AG398" s="57"/>
      <c r="AH398" s="57"/>
      <c r="AI398" s="57"/>
      <c r="AJ398" s="57"/>
      <c r="AK398" s="57"/>
    </row>
    <row r="399" ht="15.050000000000001">
      <c r="A399" t="s">
        <v>116</v>
      </c>
      <c r="B399">
        <f>SAMPLES_general!B399</f>
        <v>0</v>
      </c>
      <c r="C399" s="1"/>
      <c r="D399" s="57"/>
      <c r="E399" s="57"/>
      <c r="F399" s="70"/>
      <c r="G399" s="71"/>
      <c r="H399" s="71"/>
      <c r="I399" s="71"/>
      <c r="J399" s="71"/>
      <c r="K399" s="57"/>
      <c r="L399" s="72"/>
      <c r="M399" s="72"/>
      <c r="N399" s="70"/>
      <c r="O399" s="70"/>
      <c r="P399" s="72"/>
      <c r="Q399" s="71"/>
      <c r="R399" s="57"/>
      <c r="S399" s="57"/>
      <c r="T399" s="57"/>
      <c r="W399" s="57"/>
      <c r="X399" s="57"/>
      <c r="Y399" s="57"/>
      <c r="Z399" s="57"/>
      <c r="AA399" s="57" t="str">
        <f>CONCATENATE("exp_",SAMPLES_general!Y399)</f>
        <v>exp_sam_</v>
      </c>
      <c r="AB399" s="57" t="str">
        <f>SAMPLES_general!Y399</f>
        <v>sam_</v>
      </c>
      <c r="AC399" s="72"/>
      <c r="AE399" s="57"/>
      <c r="AF399" s="57"/>
      <c r="AG399" s="57"/>
      <c r="AH399" s="57"/>
      <c r="AI399" s="57"/>
      <c r="AJ399" s="57"/>
      <c r="AK399" s="57"/>
    </row>
    <row r="400" ht="15.050000000000001">
      <c r="A400" t="s">
        <v>116</v>
      </c>
      <c r="B400">
        <f>SAMPLES_general!B400</f>
        <v>0</v>
      </c>
      <c r="C400" s="1"/>
      <c r="D400" s="57"/>
      <c r="E400" s="57"/>
      <c r="F400" s="70"/>
      <c r="G400" s="71"/>
      <c r="H400" s="71"/>
      <c r="I400" s="71"/>
      <c r="J400" s="71"/>
      <c r="K400" s="57"/>
      <c r="L400" s="72"/>
      <c r="M400" s="72"/>
      <c r="N400" s="70"/>
      <c r="O400" s="70"/>
      <c r="P400" s="72"/>
      <c r="Q400" s="71"/>
      <c r="R400" s="57"/>
      <c r="S400" s="57"/>
      <c r="T400" s="57"/>
      <c r="W400" s="57"/>
      <c r="X400" s="57"/>
      <c r="Y400" s="57"/>
      <c r="Z400" s="57"/>
      <c r="AA400" s="57" t="str">
        <f>CONCATENATE("exp_",SAMPLES_general!Y400)</f>
        <v>exp_sam_</v>
      </c>
      <c r="AB400" s="57" t="str">
        <f>SAMPLES_general!Y400</f>
        <v>sam_</v>
      </c>
      <c r="AC400" s="72"/>
      <c r="AE400" s="57"/>
      <c r="AF400" s="57"/>
      <c r="AG400" s="57"/>
      <c r="AH400" s="57"/>
      <c r="AI400" s="57"/>
      <c r="AJ400" s="57"/>
      <c r="AK400" s="57"/>
    </row>
    <row r="401" ht="15.050000000000001">
      <c r="A401" t="s">
        <v>116</v>
      </c>
      <c r="B401">
        <f>SAMPLES_general!B401</f>
        <v>0</v>
      </c>
      <c r="C401" s="1"/>
      <c r="D401" s="57"/>
      <c r="E401" s="57"/>
      <c r="F401" s="70"/>
      <c r="G401" s="71"/>
      <c r="H401" s="71"/>
      <c r="I401" s="71"/>
      <c r="J401" s="71"/>
      <c r="K401" s="57"/>
      <c r="L401" s="72"/>
      <c r="M401" s="72"/>
      <c r="N401" s="70"/>
      <c r="O401" s="70"/>
      <c r="P401" s="72"/>
      <c r="Q401" s="71"/>
      <c r="R401" s="57"/>
      <c r="S401" s="57"/>
      <c r="T401" s="57"/>
      <c r="W401" s="57"/>
      <c r="X401" s="57"/>
      <c r="Y401" s="57"/>
      <c r="Z401" s="57"/>
      <c r="AA401" s="57" t="str">
        <f>CONCATENATE("exp_",SAMPLES_general!Y401)</f>
        <v>exp_sam_</v>
      </c>
      <c r="AB401" s="57" t="str">
        <f>SAMPLES_general!Y401</f>
        <v>sam_</v>
      </c>
      <c r="AC401" s="72"/>
      <c r="AE401" s="57"/>
      <c r="AF401" s="57"/>
      <c r="AG401" s="57"/>
      <c r="AH401" s="57"/>
      <c r="AI401" s="57"/>
      <c r="AJ401" s="57"/>
      <c r="AK401" s="57"/>
    </row>
    <row r="402" ht="15.050000000000001">
      <c r="A402" t="s">
        <v>116</v>
      </c>
      <c r="B402">
        <f>SAMPLES_general!B402</f>
        <v>0</v>
      </c>
      <c r="C402" s="1"/>
      <c r="D402" s="57"/>
      <c r="E402" s="57"/>
      <c r="F402" s="70"/>
      <c r="G402" s="71"/>
      <c r="H402" s="71"/>
      <c r="I402" s="71"/>
      <c r="J402" s="71"/>
      <c r="K402" s="57"/>
      <c r="L402" s="72"/>
      <c r="M402" s="72"/>
      <c r="N402" s="70"/>
      <c r="O402" s="70"/>
      <c r="P402" s="72"/>
      <c r="Q402" s="71"/>
      <c r="R402" s="57"/>
      <c r="S402" s="57"/>
      <c r="T402" s="57"/>
      <c r="W402" s="57"/>
      <c r="X402" s="57"/>
      <c r="Y402" s="57"/>
      <c r="Z402" s="57"/>
      <c r="AA402" s="57" t="str">
        <f>CONCATENATE("exp_",SAMPLES_general!Y402)</f>
        <v>exp_sam_</v>
      </c>
      <c r="AB402" s="57" t="str">
        <f>SAMPLES_general!Y402</f>
        <v>sam_</v>
      </c>
      <c r="AC402" s="72"/>
      <c r="AE402" s="57"/>
      <c r="AF402" s="57"/>
      <c r="AG402" s="57"/>
      <c r="AH402" s="57"/>
      <c r="AI402" s="57"/>
      <c r="AJ402" s="57"/>
      <c r="AK402" s="57"/>
    </row>
    <row r="403" ht="15.050000000000001">
      <c r="A403" t="s">
        <v>116</v>
      </c>
      <c r="B403">
        <f>SAMPLES_general!B403</f>
        <v>0</v>
      </c>
      <c r="C403" s="1"/>
      <c r="D403" s="57"/>
      <c r="E403" s="57"/>
      <c r="F403" s="70"/>
      <c r="G403" s="71"/>
      <c r="H403" s="71"/>
      <c r="I403" s="71"/>
      <c r="J403" s="71"/>
      <c r="K403" s="57"/>
      <c r="L403" s="72"/>
      <c r="M403" s="72"/>
      <c r="N403" s="70"/>
      <c r="O403" s="70"/>
      <c r="P403" s="72"/>
      <c r="Q403" s="71"/>
      <c r="R403" s="57"/>
      <c r="S403" s="57"/>
      <c r="T403" s="57"/>
      <c r="W403" s="57"/>
      <c r="X403" s="57"/>
      <c r="Y403" s="57"/>
      <c r="Z403" s="57"/>
      <c r="AA403" s="57" t="str">
        <f>CONCATENATE("exp_",SAMPLES_general!Y403)</f>
        <v>exp_sam_</v>
      </c>
      <c r="AB403" s="57" t="str">
        <f>SAMPLES_general!Y403</f>
        <v>sam_</v>
      </c>
      <c r="AC403" s="72"/>
      <c r="AE403" s="57"/>
      <c r="AF403" s="57"/>
      <c r="AG403" s="57"/>
      <c r="AH403" s="57"/>
      <c r="AI403" s="57"/>
      <c r="AJ403" s="57"/>
      <c r="AK403" s="57"/>
    </row>
    <row r="404" ht="15.050000000000001">
      <c r="A404" t="s">
        <v>116</v>
      </c>
      <c r="B404">
        <f>SAMPLES_general!B404</f>
        <v>0</v>
      </c>
      <c r="C404" s="1"/>
      <c r="D404" s="57"/>
      <c r="E404" s="57"/>
      <c r="F404" s="70"/>
      <c r="G404" s="71"/>
      <c r="H404" s="71"/>
      <c r="I404" s="71"/>
      <c r="J404" s="71"/>
      <c r="K404" s="57"/>
      <c r="L404" s="72"/>
      <c r="M404" s="72"/>
      <c r="N404" s="70"/>
      <c r="O404" s="70"/>
      <c r="P404" s="72"/>
      <c r="Q404" s="71"/>
      <c r="R404" s="57"/>
      <c r="S404" s="57"/>
      <c r="T404" s="57"/>
      <c r="W404" s="57"/>
      <c r="X404" s="57"/>
      <c r="Y404" s="57"/>
      <c r="Z404" s="57"/>
      <c r="AA404" s="57" t="str">
        <f>CONCATENATE("exp_",SAMPLES_general!Y404)</f>
        <v>exp_sam_</v>
      </c>
      <c r="AB404" s="57" t="str">
        <f>SAMPLES_general!Y404</f>
        <v>sam_</v>
      </c>
      <c r="AC404" s="72"/>
      <c r="AE404" s="57"/>
      <c r="AF404" s="57"/>
      <c r="AG404" s="57"/>
      <c r="AH404" s="57"/>
      <c r="AI404" s="57"/>
      <c r="AJ404" s="57"/>
      <c r="AK404" s="57"/>
    </row>
    <row r="405" ht="15.050000000000001">
      <c r="A405" t="s">
        <v>116</v>
      </c>
      <c r="B405">
        <f>SAMPLES_general!B405</f>
        <v>0</v>
      </c>
      <c r="C405" s="1"/>
      <c r="D405" s="57"/>
      <c r="E405" s="57"/>
      <c r="F405" s="70"/>
      <c r="G405" s="71"/>
      <c r="H405" s="71"/>
      <c r="I405" s="71"/>
      <c r="J405" s="71"/>
      <c r="K405" s="57"/>
      <c r="L405" s="72"/>
      <c r="M405" s="72"/>
      <c r="N405" s="70"/>
      <c r="O405" s="70"/>
      <c r="P405" s="72"/>
      <c r="Q405" s="71"/>
      <c r="R405" s="57"/>
      <c r="S405" s="57"/>
      <c r="T405" s="57"/>
      <c r="W405" s="57"/>
      <c r="X405" s="57"/>
      <c r="Y405" s="57"/>
      <c r="Z405" s="57"/>
      <c r="AA405" s="57" t="str">
        <f>CONCATENATE("exp_",SAMPLES_general!Y405)</f>
        <v>exp_sam_</v>
      </c>
      <c r="AB405" s="57" t="str">
        <f>SAMPLES_general!Y405</f>
        <v>sam_</v>
      </c>
      <c r="AC405" s="72"/>
      <c r="AE405" s="57"/>
      <c r="AF405" s="57"/>
      <c r="AG405" s="57"/>
      <c r="AH405" s="57"/>
      <c r="AI405" s="57"/>
      <c r="AJ405" s="57"/>
      <c r="AK405" s="57"/>
    </row>
    <row r="406" ht="15.050000000000001">
      <c r="A406" t="s">
        <v>116</v>
      </c>
      <c r="B406">
        <f>SAMPLES_general!B406</f>
        <v>0</v>
      </c>
      <c r="C406" s="1"/>
      <c r="D406" s="57"/>
      <c r="E406" s="57"/>
      <c r="F406" s="70"/>
      <c r="G406" s="71"/>
      <c r="H406" s="71"/>
      <c r="I406" s="71"/>
      <c r="J406" s="71"/>
      <c r="K406" s="57"/>
      <c r="L406" s="72"/>
      <c r="M406" s="72"/>
      <c r="N406" s="70"/>
      <c r="O406" s="70"/>
      <c r="P406" s="72"/>
      <c r="Q406" s="71"/>
      <c r="R406" s="57"/>
      <c r="S406" s="57"/>
      <c r="T406" s="57"/>
      <c r="W406" s="57"/>
      <c r="X406" s="57"/>
      <c r="Y406" s="57"/>
      <c r="Z406" s="57"/>
      <c r="AA406" s="57" t="str">
        <f>CONCATENATE("exp_",SAMPLES_general!Y406)</f>
        <v>exp_sam_</v>
      </c>
      <c r="AB406" s="57" t="str">
        <f>SAMPLES_general!Y406</f>
        <v>sam_</v>
      </c>
      <c r="AC406" s="72"/>
      <c r="AE406" s="57"/>
      <c r="AF406" s="57"/>
      <c r="AG406" s="57"/>
      <c r="AH406" s="57"/>
      <c r="AI406" s="57"/>
      <c r="AJ406" s="57"/>
      <c r="AK406" s="57"/>
    </row>
    <row r="407" ht="15.050000000000001">
      <c r="A407" t="s">
        <v>116</v>
      </c>
      <c r="B407">
        <f>SAMPLES_general!B407</f>
        <v>0</v>
      </c>
      <c r="C407" s="1"/>
      <c r="D407" s="57"/>
      <c r="E407" s="57"/>
      <c r="F407" s="70"/>
      <c r="G407" s="71"/>
      <c r="H407" s="71"/>
      <c r="I407" s="71"/>
      <c r="J407" s="71"/>
      <c r="K407" s="57"/>
      <c r="L407" s="72"/>
      <c r="M407" s="72"/>
      <c r="N407" s="70"/>
      <c r="O407" s="70"/>
      <c r="P407" s="72"/>
      <c r="Q407" s="71"/>
      <c r="R407" s="57"/>
      <c r="S407" s="57"/>
      <c r="T407" s="57"/>
      <c r="W407" s="57"/>
      <c r="X407" s="57"/>
      <c r="Y407" s="57"/>
      <c r="Z407" s="57"/>
      <c r="AA407" s="57" t="str">
        <f>CONCATENATE("exp_",SAMPLES_general!Y407)</f>
        <v>exp_sam_</v>
      </c>
      <c r="AB407" s="57" t="str">
        <f>SAMPLES_general!Y407</f>
        <v>sam_</v>
      </c>
      <c r="AC407" s="72"/>
      <c r="AE407" s="57"/>
      <c r="AF407" s="57"/>
      <c r="AG407" s="57"/>
      <c r="AH407" s="57"/>
      <c r="AI407" s="57"/>
      <c r="AJ407" s="57"/>
      <c r="AK407" s="57"/>
    </row>
    <row r="408" ht="15.050000000000001">
      <c r="A408" t="s">
        <v>116</v>
      </c>
      <c r="B408">
        <f>SAMPLES_general!B408</f>
        <v>0</v>
      </c>
      <c r="C408" s="1"/>
      <c r="D408" s="57"/>
      <c r="E408" s="57"/>
      <c r="F408" s="70"/>
      <c r="G408" s="71"/>
      <c r="H408" s="71"/>
      <c r="I408" s="71"/>
      <c r="J408" s="71"/>
      <c r="K408" s="57"/>
      <c r="L408" s="72"/>
      <c r="M408" s="72"/>
      <c r="N408" s="70"/>
      <c r="O408" s="70"/>
      <c r="P408" s="72"/>
      <c r="Q408" s="71"/>
      <c r="R408" s="57"/>
      <c r="S408" s="57"/>
      <c r="T408" s="57"/>
      <c r="W408" s="57"/>
      <c r="X408" s="57"/>
      <c r="Y408" s="57"/>
      <c r="Z408" s="57"/>
      <c r="AA408" s="57" t="str">
        <f>CONCATENATE("exp_",SAMPLES_general!Y408)</f>
        <v>exp_sam_</v>
      </c>
      <c r="AB408" s="57" t="str">
        <f>SAMPLES_general!Y408</f>
        <v>sam_</v>
      </c>
      <c r="AC408" s="72"/>
      <c r="AE408" s="57"/>
      <c r="AF408" s="57"/>
      <c r="AG408" s="57"/>
      <c r="AH408" s="57"/>
      <c r="AI408" s="57"/>
      <c r="AJ408" s="57"/>
      <c r="AK408" s="57"/>
    </row>
    <row r="409" ht="15.050000000000001">
      <c r="A409" t="s">
        <v>116</v>
      </c>
      <c r="B409">
        <f>SAMPLES_general!B409</f>
        <v>0</v>
      </c>
      <c r="C409" s="1"/>
      <c r="D409" s="57"/>
      <c r="E409" s="57"/>
      <c r="F409" s="70"/>
      <c r="G409" s="71"/>
      <c r="H409" s="71"/>
      <c r="I409" s="71"/>
      <c r="J409" s="71"/>
      <c r="K409" s="57"/>
      <c r="L409" s="72"/>
      <c r="M409" s="72"/>
      <c r="N409" s="70"/>
      <c r="O409" s="70"/>
      <c r="P409" s="72"/>
      <c r="Q409" s="71"/>
      <c r="R409" s="57"/>
      <c r="S409" s="57"/>
      <c r="T409" s="57"/>
      <c r="W409" s="57"/>
      <c r="X409" s="57"/>
      <c r="Y409" s="57"/>
      <c r="Z409" s="57"/>
      <c r="AA409" s="57" t="str">
        <f>CONCATENATE("exp_",SAMPLES_general!Y409)</f>
        <v>exp_sam_</v>
      </c>
      <c r="AB409" s="57" t="str">
        <f>SAMPLES_general!Y409</f>
        <v>sam_</v>
      </c>
      <c r="AC409" s="72"/>
      <c r="AE409" s="57"/>
      <c r="AF409" s="57"/>
      <c r="AG409" s="57"/>
      <c r="AH409" s="57"/>
      <c r="AI409" s="57"/>
      <c r="AJ409" s="57"/>
      <c r="AK409" s="57"/>
    </row>
    <row r="410" ht="15.050000000000001">
      <c r="A410" t="s">
        <v>116</v>
      </c>
      <c r="B410">
        <f>SAMPLES_general!B410</f>
        <v>0</v>
      </c>
      <c r="C410" s="1"/>
      <c r="D410" s="57"/>
      <c r="E410" s="57"/>
      <c r="F410" s="70"/>
      <c r="G410" s="71"/>
      <c r="H410" s="71"/>
      <c r="I410" s="71"/>
      <c r="J410" s="71"/>
      <c r="K410" s="57"/>
      <c r="L410" s="72"/>
      <c r="M410" s="72"/>
      <c r="N410" s="70"/>
      <c r="O410" s="70"/>
      <c r="P410" s="72"/>
      <c r="Q410" s="71"/>
      <c r="R410" s="57"/>
      <c r="S410" s="57"/>
      <c r="T410" s="57"/>
      <c r="W410" s="57"/>
      <c r="X410" s="57"/>
      <c r="Y410" s="57"/>
      <c r="Z410" s="57"/>
      <c r="AA410" s="57" t="str">
        <f>CONCATENATE("exp_",SAMPLES_general!Y410)</f>
        <v>exp_sam_</v>
      </c>
      <c r="AB410" s="57" t="str">
        <f>SAMPLES_general!Y410</f>
        <v>sam_</v>
      </c>
      <c r="AC410" s="72"/>
      <c r="AE410" s="57"/>
      <c r="AF410" s="57"/>
      <c r="AG410" s="57"/>
      <c r="AH410" s="57"/>
      <c r="AI410" s="57"/>
      <c r="AJ410" s="57"/>
      <c r="AK410" s="57"/>
    </row>
    <row r="411" ht="15.050000000000001">
      <c r="A411" t="s">
        <v>116</v>
      </c>
      <c r="B411">
        <f>SAMPLES_general!B411</f>
        <v>0</v>
      </c>
      <c r="C411" s="1"/>
      <c r="D411" s="57"/>
      <c r="E411" s="57"/>
      <c r="F411" s="70"/>
      <c r="G411" s="71"/>
      <c r="H411" s="71"/>
      <c r="I411" s="71"/>
      <c r="J411" s="71"/>
      <c r="K411" s="57"/>
      <c r="L411" s="72"/>
      <c r="M411" s="72"/>
      <c r="N411" s="70"/>
      <c r="O411" s="70"/>
      <c r="P411" s="72"/>
      <c r="Q411" s="71"/>
      <c r="R411" s="57"/>
      <c r="S411" s="57"/>
      <c r="T411" s="57"/>
      <c r="W411" s="57"/>
      <c r="X411" s="57"/>
      <c r="Y411" s="57"/>
      <c r="Z411" s="57"/>
      <c r="AA411" s="57" t="str">
        <f>CONCATENATE("exp_",SAMPLES_general!Y411)</f>
        <v>exp_sam_</v>
      </c>
      <c r="AB411" s="57" t="str">
        <f>SAMPLES_general!Y411</f>
        <v>sam_</v>
      </c>
      <c r="AC411" s="72"/>
      <c r="AE411" s="57"/>
      <c r="AF411" s="57"/>
      <c r="AG411" s="57"/>
      <c r="AH411" s="57"/>
      <c r="AI411" s="57"/>
      <c r="AJ411" s="57"/>
      <c r="AK411" s="57"/>
    </row>
    <row r="412" ht="15.050000000000001">
      <c r="A412" t="s">
        <v>116</v>
      </c>
      <c r="B412">
        <f>SAMPLES_general!B412</f>
        <v>0</v>
      </c>
      <c r="C412" s="1"/>
      <c r="D412" s="57"/>
      <c r="E412" s="57"/>
      <c r="F412" s="70"/>
      <c r="G412" s="71"/>
      <c r="H412" s="71"/>
      <c r="I412" s="71"/>
      <c r="J412" s="71"/>
      <c r="K412" s="57"/>
      <c r="L412" s="72"/>
      <c r="M412" s="72"/>
      <c r="N412" s="70"/>
      <c r="O412" s="70"/>
      <c r="P412" s="72"/>
      <c r="Q412" s="71"/>
      <c r="R412" s="57"/>
      <c r="S412" s="57"/>
      <c r="T412" s="57"/>
      <c r="W412" s="57"/>
      <c r="X412" s="57"/>
      <c r="Y412" s="57"/>
      <c r="Z412" s="57"/>
      <c r="AA412" s="57" t="str">
        <f>CONCATENATE("exp_",SAMPLES_general!Y412)</f>
        <v>exp_sam_</v>
      </c>
      <c r="AB412" s="57" t="str">
        <f>SAMPLES_general!Y412</f>
        <v>sam_</v>
      </c>
      <c r="AC412" s="72"/>
      <c r="AE412" s="57"/>
      <c r="AF412" s="57"/>
      <c r="AG412" s="57"/>
      <c r="AH412" s="57"/>
      <c r="AI412" s="57"/>
      <c r="AJ412" s="57"/>
      <c r="AK412" s="57"/>
    </row>
    <row r="413" ht="15.050000000000001">
      <c r="A413" t="s">
        <v>116</v>
      </c>
      <c r="B413">
        <f>SAMPLES_general!B413</f>
        <v>0</v>
      </c>
      <c r="C413" s="1"/>
      <c r="D413" s="57"/>
      <c r="E413" s="57"/>
      <c r="F413" s="70"/>
      <c r="G413" s="71"/>
      <c r="H413" s="71"/>
      <c r="I413" s="71"/>
      <c r="J413" s="71"/>
      <c r="K413" s="57"/>
      <c r="L413" s="72"/>
      <c r="M413" s="72"/>
      <c r="N413" s="70"/>
      <c r="O413" s="70"/>
      <c r="P413" s="72"/>
      <c r="Q413" s="71"/>
      <c r="R413" s="57"/>
      <c r="S413" s="57"/>
      <c r="T413" s="57"/>
      <c r="W413" s="57"/>
      <c r="X413" s="57"/>
      <c r="Y413" s="57"/>
      <c r="Z413" s="57"/>
      <c r="AA413" s="57" t="str">
        <f>CONCATENATE("exp_",SAMPLES_general!Y413)</f>
        <v>exp_sam_</v>
      </c>
      <c r="AB413" s="57" t="str">
        <f>SAMPLES_general!Y413</f>
        <v>sam_</v>
      </c>
      <c r="AC413" s="72"/>
      <c r="AE413" s="57"/>
      <c r="AF413" s="57"/>
      <c r="AG413" s="57"/>
      <c r="AH413" s="57"/>
      <c r="AI413" s="57"/>
      <c r="AJ413" s="57"/>
      <c r="AK413" s="57"/>
    </row>
    <row r="414" ht="15.050000000000001">
      <c r="A414" t="s">
        <v>116</v>
      </c>
      <c r="B414">
        <f>SAMPLES_general!B414</f>
        <v>0</v>
      </c>
      <c r="C414" s="1"/>
      <c r="D414" s="57"/>
      <c r="E414" s="57"/>
      <c r="F414" s="70"/>
      <c r="G414" s="71"/>
      <c r="H414" s="71"/>
      <c r="I414" s="71"/>
      <c r="J414" s="71"/>
      <c r="K414" s="57"/>
      <c r="L414" s="72"/>
      <c r="M414" s="72"/>
      <c r="N414" s="70"/>
      <c r="O414" s="70"/>
      <c r="P414" s="72"/>
      <c r="Q414" s="71"/>
      <c r="R414" s="57"/>
      <c r="S414" s="57"/>
      <c r="T414" s="57"/>
      <c r="W414" s="57"/>
      <c r="X414" s="57"/>
      <c r="Y414" s="57"/>
      <c r="Z414" s="57"/>
      <c r="AA414" s="57" t="str">
        <f>CONCATENATE("exp_",SAMPLES_general!Y414)</f>
        <v>exp_sam_</v>
      </c>
      <c r="AB414" s="57" t="str">
        <f>SAMPLES_general!Y414</f>
        <v>sam_</v>
      </c>
      <c r="AC414" s="72"/>
      <c r="AE414" s="57"/>
      <c r="AF414" s="57"/>
      <c r="AG414" s="57"/>
      <c r="AH414" s="57"/>
      <c r="AI414" s="57"/>
      <c r="AJ414" s="57"/>
      <c r="AK414" s="57"/>
    </row>
    <row r="415" ht="15.050000000000001">
      <c r="A415" t="s">
        <v>116</v>
      </c>
      <c r="B415">
        <f>SAMPLES_general!B415</f>
        <v>0</v>
      </c>
      <c r="C415" s="1"/>
      <c r="D415" s="57"/>
      <c r="E415" s="57"/>
      <c r="F415" s="70"/>
      <c r="G415" s="71"/>
      <c r="H415" s="71"/>
      <c r="I415" s="71"/>
      <c r="J415" s="71"/>
      <c r="K415" s="57"/>
      <c r="L415" s="72"/>
      <c r="M415" s="72"/>
      <c r="N415" s="70"/>
      <c r="O415" s="70"/>
      <c r="P415" s="72"/>
      <c r="Q415" s="71"/>
      <c r="R415" s="57"/>
      <c r="S415" s="57"/>
      <c r="T415" s="57"/>
      <c r="W415" s="57"/>
      <c r="X415" s="57"/>
      <c r="Y415" s="57"/>
      <c r="Z415" s="57"/>
      <c r="AA415" s="57" t="str">
        <f>CONCATENATE("exp_",SAMPLES_general!Y415)</f>
        <v>exp_sam_</v>
      </c>
      <c r="AB415" s="57" t="str">
        <f>SAMPLES_general!Y415</f>
        <v>sam_</v>
      </c>
      <c r="AC415" s="72"/>
      <c r="AE415" s="57"/>
      <c r="AF415" s="57"/>
      <c r="AG415" s="57"/>
      <c r="AH415" s="57"/>
      <c r="AI415" s="57"/>
      <c r="AJ415" s="57"/>
      <c r="AK415" s="57"/>
    </row>
    <row r="416" ht="15.050000000000001">
      <c r="A416" t="s">
        <v>116</v>
      </c>
      <c r="B416">
        <f>SAMPLES_general!B416</f>
        <v>0</v>
      </c>
      <c r="C416" s="1"/>
      <c r="D416" s="57"/>
      <c r="E416" s="57"/>
      <c r="F416" s="70"/>
      <c r="G416" s="71"/>
      <c r="H416" s="71"/>
      <c r="I416" s="71"/>
      <c r="J416" s="71"/>
      <c r="K416" s="57"/>
      <c r="L416" s="72"/>
      <c r="M416" s="72"/>
      <c r="N416" s="70"/>
      <c r="O416" s="70"/>
      <c r="P416" s="72"/>
      <c r="Q416" s="71"/>
      <c r="R416" s="57"/>
      <c r="S416" s="57"/>
      <c r="T416" s="57"/>
      <c r="W416" s="57"/>
      <c r="X416" s="57"/>
      <c r="Y416" s="57"/>
      <c r="Z416" s="57"/>
      <c r="AA416" s="57" t="str">
        <f>CONCATENATE("exp_",SAMPLES_general!Y416)</f>
        <v>exp_sam_</v>
      </c>
      <c r="AB416" s="57" t="str">
        <f>SAMPLES_general!Y416</f>
        <v>sam_</v>
      </c>
      <c r="AC416" s="72"/>
      <c r="AE416" s="57"/>
      <c r="AF416" s="57"/>
      <c r="AG416" s="57"/>
      <c r="AH416" s="57"/>
      <c r="AI416" s="57"/>
      <c r="AJ416" s="57"/>
      <c r="AK416" s="57"/>
    </row>
    <row r="417" ht="15.050000000000001">
      <c r="A417" t="s">
        <v>116</v>
      </c>
      <c r="B417">
        <f>SAMPLES_general!B417</f>
        <v>0</v>
      </c>
      <c r="C417" s="1"/>
      <c r="D417" s="57"/>
      <c r="E417" s="57"/>
      <c r="F417" s="70"/>
      <c r="G417" s="71"/>
      <c r="H417" s="71"/>
      <c r="I417" s="71"/>
      <c r="J417" s="71"/>
      <c r="K417" s="57"/>
      <c r="L417" s="72"/>
      <c r="M417" s="72"/>
      <c r="N417" s="70"/>
      <c r="O417" s="70"/>
      <c r="P417" s="72"/>
      <c r="Q417" s="71"/>
      <c r="R417" s="57"/>
      <c r="S417" s="57"/>
      <c r="T417" s="57"/>
      <c r="W417" s="57"/>
      <c r="X417" s="57"/>
      <c r="Y417" s="57"/>
      <c r="Z417" s="57"/>
      <c r="AA417" s="57" t="str">
        <f>CONCATENATE("exp_",SAMPLES_general!Y417)</f>
        <v>exp_sam_</v>
      </c>
      <c r="AB417" s="57" t="str">
        <f>SAMPLES_general!Y417</f>
        <v>sam_</v>
      </c>
      <c r="AC417" s="72"/>
      <c r="AE417" s="57"/>
      <c r="AF417" s="57"/>
      <c r="AG417" s="57"/>
      <c r="AH417" s="57"/>
      <c r="AI417" s="57"/>
      <c r="AJ417" s="57"/>
      <c r="AK417" s="57"/>
    </row>
    <row r="418" ht="15.050000000000001">
      <c r="A418" t="s">
        <v>116</v>
      </c>
      <c r="B418">
        <f>SAMPLES_general!B418</f>
        <v>0</v>
      </c>
      <c r="C418" s="1"/>
      <c r="D418" s="57"/>
      <c r="E418" s="57"/>
      <c r="F418" s="70"/>
      <c r="G418" s="71"/>
      <c r="H418" s="71"/>
      <c r="I418" s="71"/>
      <c r="J418" s="71"/>
      <c r="K418" s="57"/>
      <c r="L418" s="72"/>
      <c r="M418" s="72"/>
      <c r="N418" s="70"/>
      <c r="O418" s="70"/>
      <c r="P418" s="72"/>
      <c r="Q418" s="71"/>
      <c r="R418" s="57"/>
      <c r="S418" s="57"/>
      <c r="T418" s="57"/>
      <c r="W418" s="57"/>
      <c r="X418" s="57"/>
      <c r="Y418" s="57"/>
      <c r="Z418" s="57"/>
      <c r="AA418" s="57" t="str">
        <f>CONCATENATE("exp_",SAMPLES_general!Y418)</f>
        <v>exp_sam_</v>
      </c>
      <c r="AB418" s="57" t="str">
        <f>SAMPLES_general!Y418</f>
        <v>sam_</v>
      </c>
      <c r="AC418" s="72"/>
      <c r="AE418" s="57"/>
      <c r="AF418" s="57"/>
      <c r="AG418" s="57"/>
      <c r="AH418" s="57"/>
      <c r="AI418" s="57"/>
      <c r="AJ418" s="57"/>
      <c r="AK418" s="57"/>
    </row>
    <row r="419" ht="15.050000000000001">
      <c r="A419" t="s">
        <v>116</v>
      </c>
      <c r="B419">
        <f>SAMPLES_general!B419</f>
        <v>0</v>
      </c>
      <c r="C419" s="1"/>
      <c r="D419" s="57"/>
      <c r="E419" s="57"/>
      <c r="F419" s="70"/>
      <c r="G419" s="71"/>
      <c r="H419" s="71"/>
      <c r="I419" s="71"/>
      <c r="J419" s="71"/>
      <c r="K419" s="57"/>
      <c r="L419" s="72"/>
      <c r="M419" s="72"/>
      <c r="N419" s="70"/>
      <c r="O419" s="70"/>
      <c r="P419" s="72"/>
      <c r="Q419" s="71"/>
      <c r="R419" s="57"/>
      <c r="S419" s="57"/>
      <c r="T419" s="57"/>
      <c r="W419" s="57"/>
      <c r="X419" s="57"/>
      <c r="Y419" s="57"/>
      <c r="Z419" s="57"/>
      <c r="AA419" s="57" t="str">
        <f>CONCATENATE("exp_",SAMPLES_general!Y419)</f>
        <v>exp_sam_</v>
      </c>
      <c r="AB419" s="57" t="str">
        <f>SAMPLES_general!Y419</f>
        <v>sam_</v>
      </c>
      <c r="AC419" s="72"/>
      <c r="AE419" s="57"/>
      <c r="AF419" s="57"/>
      <c r="AG419" s="57"/>
      <c r="AH419" s="57"/>
      <c r="AI419" s="57"/>
      <c r="AJ419" s="57"/>
      <c r="AK419" s="57"/>
    </row>
    <row r="420" ht="15.050000000000001">
      <c r="A420" t="s">
        <v>116</v>
      </c>
      <c r="B420">
        <f>SAMPLES_general!B420</f>
        <v>0</v>
      </c>
      <c r="C420" s="1"/>
      <c r="D420" s="57"/>
      <c r="E420" s="57"/>
      <c r="F420" s="70"/>
      <c r="G420" s="71"/>
      <c r="H420" s="71"/>
      <c r="I420" s="71"/>
      <c r="J420" s="71"/>
      <c r="K420" s="57"/>
      <c r="L420" s="72"/>
      <c r="M420" s="72"/>
      <c r="N420" s="70"/>
      <c r="O420" s="70"/>
      <c r="P420" s="72"/>
      <c r="Q420" s="71"/>
      <c r="R420" s="57"/>
      <c r="S420" s="57"/>
      <c r="T420" s="57"/>
      <c r="W420" s="57"/>
      <c r="X420" s="57"/>
      <c r="Y420" s="57"/>
      <c r="Z420" s="57"/>
      <c r="AA420" s="57" t="str">
        <f>CONCATENATE("exp_",SAMPLES_general!Y420)</f>
        <v>exp_sam_</v>
      </c>
      <c r="AB420" s="57" t="str">
        <f>SAMPLES_general!Y420</f>
        <v>sam_</v>
      </c>
      <c r="AC420" s="72"/>
      <c r="AE420" s="57"/>
      <c r="AF420" s="57"/>
      <c r="AG420" s="57"/>
      <c r="AH420" s="57"/>
      <c r="AI420" s="57"/>
      <c r="AJ420" s="57"/>
      <c r="AK420" s="57"/>
    </row>
    <row r="421" ht="15.050000000000001">
      <c r="A421" t="s">
        <v>116</v>
      </c>
      <c r="B421">
        <f>SAMPLES_general!B421</f>
        <v>0</v>
      </c>
      <c r="C421" s="1"/>
      <c r="D421" s="57"/>
      <c r="E421" s="57"/>
      <c r="F421" s="70"/>
      <c r="G421" s="71"/>
      <c r="H421" s="71"/>
      <c r="I421" s="71"/>
      <c r="J421" s="71"/>
      <c r="K421" s="57"/>
      <c r="L421" s="72"/>
      <c r="M421" s="72"/>
      <c r="N421" s="70"/>
      <c r="O421" s="70"/>
      <c r="P421" s="72"/>
      <c r="Q421" s="71"/>
      <c r="R421" s="57"/>
      <c r="S421" s="57"/>
      <c r="T421" s="57"/>
      <c r="W421" s="57"/>
      <c r="X421" s="57"/>
      <c r="Y421" s="57"/>
      <c r="Z421" s="57"/>
      <c r="AA421" s="57" t="str">
        <f>CONCATENATE("exp_",SAMPLES_general!Y421)</f>
        <v>exp_sam_</v>
      </c>
      <c r="AB421" s="57" t="str">
        <f>SAMPLES_general!Y421</f>
        <v>sam_</v>
      </c>
      <c r="AC421" s="72"/>
      <c r="AE421" s="57"/>
      <c r="AF421" s="57"/>
      <c r="AG421" s="57"/>
      <c r="AH421" s="57"/>
      <c r="AI421" s="57"/>
      <c r="AJ421" s="57"/>
      <c r="AK421" s="57"/>
    </row>
    <row r="422" ht="15.050000000000001">
      <c r="A422" t="s">
        <v>116</v>
      </c>
      <c r="B422">
        <f>SAMPLES_general!B422</f>
        <v>0</v>
      </c>
      <c r="C422" s="1"/>
      <c r="D422" s="57"/>
      <c r="E422" s="57"/>
      <c r="F422" s="70"/>
      <c r="G422" s="71"/>
      <c r="H422" s="71"/>
      <c r="I422" s="71"/>
      <c r="J422" s="71"/>
      <c r="K422" s="57"/>
      <c r="L422" s="72"/>
      <c r="M422" s="72"/>
      <c r="N422" s="70"/>
      <c r="O422" s="70"/>
      <c r="P422" s="72"/>
      <c r="Q422" s="71"/>
      <c r="R422" s="57"/>
      <c r="S422" s="57"/>
      <c r="T422" s="57"/>
      <c r="W422" s="57"/>
      <c r="X422" s="57"/>
      <c r="Y422" s="57"/>
      <c r="Z422" s="57"/>
      <c r="AA422" s="57" t="str">
        <f>CONCATENATE("exp_",SAMPLES_general!Y422)</f>
        <v>exp_sam_</v>
      </c>
      <c r="AB422" s="57" t="str">
        <f>SAMPLES_general!Y422</f>
        <v>sam_</v>
      </c>
      <c r="AC422" s="72"/>
      <c r="AE422" s="57"/>
      <c r="AF422" s="57"/>
      <c r="AG422" s="57"/>
      <c r="AH422" s="57"/>
      <c r="AI422" s="57"/>
      <c r="AJ422" s="57"/>
      <c r="AK422" s="57"/>
    </row>
    <row r="423" ht="15.050000000000001">
      <c r="A423" t="s">
        <v>116</v>
      </c>
      <c r="B423">
        <f>SAMPLES_general!B423</f>
        <v>0</v>
      </c>
      <c r="C423" s="1"/>
      <c r="D423" s="57"/>
      <c r="E423" s="57"/>
      <c r="F423" s="70"/>
      <c r="G423" s="71"/>
      <c r="H423" s="71"/>
      <c r="I423" s="71"/>
      <c r="J423" s="71"/>
      <c r="K423" s="57"/>
      <c r="L423" s="72"/>
      <c r="M423" s="72"/>
      <c r="N423" s="70"/>
      <c r="O423" s="70"/>
      <c r="P423" s="72"/>
      <c r="Q423" s="71"/>
      <c r="R423" s="57"/>
      <c r="S423" s="57"/>
      <c r="T423" s="57"/>
      <c r="W423" s="57"/>
      <c r="X423" s="57"/>
      <c r="Y423" s="57"/>
      <c r="Z423" s="57"/>
      <c r="AA423" s="57" t="str">
        <f>CONCATENATE("exp_",SAMPLES_general!Y423)</f>
        <v>exp_sam_</v>
      </c>
      <c r="AB423" s="57" t="str">
        <f>SAMPLES_general!Y423</f>
        <v>sam_</v>
      </c>
      <c r="AC423" s="72"/>
      <c r="AE423" s="57"/>
      <c r="AF423" s="57"/>
      <c r="AG423" s="57"/>
      <c r="AH423" s="57"/>
      <c r="AI423" s="57"/>
      <c r="AJ423" s="57"/>
      <c r="AK423" s="57"/>
    </row>
    <row r="424" ht="15.050000000000001">
      <c r="A424" t="s">
        <v>116</v>
      </c>
      <c r="B424">
        <f>SAMPLES_general!B424</f>
        <v>0</v>
      </c>
      <c r="C424" s="1"/>
      <c r="D424" s="57"/>
      <c r="E424" s="57"/>
      <c r="F424" s="70"/>
      <c r="G424" s="71"/>
      <c r="H424" s="71"/>
      <c r="I424" s="71"/>
      <c r="J424" s="71"/>
      <c r="K424" s="57"/>
      <c r="L424" s="72"/>
      <c r="M424" s="72"/>
      <c r="N424" s="70"/>
      <c r="O424" s="70"/>
      <c r="P424" s="72"/>
      <c r="Q424" s="71"/>
      <c r="R424" s="57"/>
      <c r="S424" s="57"/>
      <c r="T424" s="57"/>
      <c r="W424" s="57"/>
      <c r="X424" s="57"/>
      <c r="Y424" s="57"/>
      <c r="Z424" s="57"/>
      <c r="AA424" s="57" t="str">
        <f>CONCATENATE("exp_",SAMPLES_general!Y424)</f>
        <v>exp_sam_</v>
      </c>
      <c r="AB424" s="57" t="str">
        <f>SAMPLES_general!Y424</f>
        <v>sam_</v>
      </c>
      <c r="AC424" s="72"/>
      <c r="AE424" s="57"/>
      <c r="AF424" s="57"/>
      <c r="AG424" s="57"/>
      <c r="AH424" s="57"/>
      <c r="AI424" s="57"/>
      <c r="AJ424" s="57"/>
      <c r="AK424" s="57"/>
    </row>
    <row r="425" ht="15.050000000000001">
      <c r="A425" t="s">
        <v>116</v>
      </c>
      <c r="B425">
        <f>SAMPLES_general!B425</f>
        <v>0</v>
      </c>
      <c r="C425" s="1"/>
      <c r="D425" s="57"/>
      <c r="E425" s="57"/>
      <c r="F425" s="70"/>
      <c r="G425" s="71"/>
      <c r="H425" s="71"/>
      <c r="I425" s="71"/>
      <c r="J425" s="71"/>
      <c r="K425" s="57"/>
      <c r="L425" s="72"/>
      <c r="M425" s="72"/>
      <c r="N425" s="70"/>
      <c r="O425" s="70"/>
      <c r="P425" s="72"/>
      <c r="Q425" s="71"/>
      <c r="R425" s="57"/>
      <c r="S425" s="57"/>
      <c r="T425" s="57"/>
      <c r="W425" s="57"/>
      <c r="X425" s="57"/>
      <c r="Y425" s="57"/>
      <c r="Z425" s="57"/>
      <c r="AA425" s="57" t="str">
        <f>CONCATENATE("exp_",SAMPLES_general!Y425)</f>
        <v>exp_sam_</v>
      </c>
      <c r="AB425" s="57" t="str">
        <f>SAMPLES_general!Y425</f>
        <v>sam_</v>
      </c>
      <c r="AC425" s="72"/>
      <c r="AE425" s="57"/>
      <c r="AF425" s="57"/>
      <c r="AG425" s="57"/>
      <c r="AH425" s="57"/>
      <c r="AI425" s="57"/>
      <c r="AJ425" s="57"/>
      <c r="AK425" s="57"/>
    </row>
    <row r="426" ht="15.050000000000001">
      <c r="A426" t="s">
        <v>116</v>
      </c>
      <c r="B426">
        <f>SAMPLES_general!B426</f>
        <v>0</v>
      </c>
      <c r="C426" s="1"/>
      <c r="D426" s="57"/>
      <c r="E426" s="57"/>
      <c r="F426" s="70"/>
      <c r="G426" s="71"/>
      <c r="H426" s="71"/>
      <c r="I426" s="71"/>
      <c r="J426" s="71"/>
      <c r="K426" s="57"/>
      <c r="L426" s="72"/>
      <c r="M426" s="72"/>
      <c r="N426" s="70"/>
      <c r="O426" s="70"/>
      <c r="P426" s="72"/>
      <c r="Q426" s="71"/>
      <c r="R426" s="57"/>
      <c r="S426" s="57"/>
      <c r="T426" s="57"/>
      <c r="W426" s="57"/>
      <c r="X426" s="57"/>
      <c r="Y426" s="57"/>
      <c r="Z426" s="57"/>
      <c r="AA426" s="57" t="str">
        <f>CONCATENATE("exp_",SAMPLES_general!Y426)</f>
        <v>exp_sam_</v>
      </c>
      <c r="AB426" s="57" t="str">
        <f>SAMPLES_general!Y426</f>
        <v>sam_</v>
      </c>
      <c r="AC426" s="72"/>
      <c r="AE426" s="57"/>
      <c r="AF426" s="57"/>
      <c r="AG426" s="57"/>
      <c r="AH426" s="57"/>
      <c r="AI426" s="57"/>
      <c r="AJ426" s="57"/>
      <c r="AK426" s="57"/>
    </row>
    <row r="427" ht="15.050000000000001">
      <c r="A427" t="s">
        <v>116</v>
      </c>
      <c r="B427">
        <f>SAMPLES_general!B427</f>
        <v>0</v>
      </c>
      <c r="C427" s="1"/>
      <c r="D427" s="57"/>
      <c r="E427" s="57"/>
      <c r="F427" s="70"/>
      <c r="G427" s="71"/>
      <c r="H427" s="71"/>
      <c r="I427" s="71"/>
      <c r="J427" s="71"/>
      <c r="K427" s="57"/>
      <c r="L427" s="72"/>
      <c r="M427" s="72"/>
      <c r="N427" s="70"/>
      <c r="O427" s="70"/>
      <c r="P427" s="72"/>
      <c r="Q427" s="71"/>
      <c r="R427" s="57"/>
      <c r="S427" s="57"/>
      <c r="T427" s="57"/>
      <c r="W427" s="57"/>
      <c r="X427" s="57"/>
      <c r="Y427" s="57"/>
      <c r="Z427" s="57"/>
      <c r="AA427" s="57" t="str">
        <f>CONCATENATE("exp_",SAMPLES_general!Y427)</f>
        <v>exp_sam_</v>
      </c>
      <c r="AB427" s="57" t="str">
        <f>SAMPLES_general!Y427</f>
        <v>sam_</v>
      </c>
      <c r="AC427" s="72"/>
      <c r="AE427" s="57"/>
      <c r="AF427" s="57"/>
      <c r="AG427" s="57"/>
      <c r="AH427" s="57"/>
      <c r="AI427" s="57"/>
      <c r="AJ427" s="57"/>
      <c r="AK427" s="57"/>
    </row>
    <row r="428" ht="15.050000000000001">
      <c r="A428" t="s">
        <v>116</v>
      </c>
      <c r="B428">
        <f>SAMPLES_general!B428</f>
        <v>0</v>
      </c>
      <c r="C428" s="1"/>
      <c r="D428" s="57"/>
      <c r="E428" s="57"/>
      <c r="F428" s="70"/>
      <c r="G428" s="71"/>
      <c r="H428" s="71"/>
      <c r="I428" s="71"/>
      <c r="J428" s="71"/>
      <c r="K428" s="57"/>
      <c r="L428" s="72"/>
      <c r="M428" s="72"/>
      <c r="N428" s="70"/>
      <c r="O428" s="70"/>
      <c r="P428" s="72"/>
      <c r="Q428" s="71"/>
      <c r="R428" s="57"/>
      <c r="S428" s="57"/>
      <c r="T428" s="57"/>
      <c r="W428" s="57"/>
      <c r="X428" s="57"/>
      <c r="Y428" s="57"/>
      <c r="Z428" s="57"/>
      <c r="AA428" s="57" t="str">
        <f>CONCATENATE("exp_",SAMPLES_general!Y428)</f>
        <v>exp_sam_</v>
      </c>
      <c r="AB428" s="57" t="str">
        <f>SAMPLES_general!Y428</f>
        <v>sam_</v>
      </c>
      <c r="AC428" s="72"/>
      <c r="AE428" s="57"/>
      <c r="AF428" s="57"/>
      <c r="AG428" s="57"/>
      <c r="AH428" s="57"/>
      <c r="AI428" s="57"/>
      <c r="AJ428" s="57"/>
      <c r="AK428" s="57"/>
    </row>
    <row r="429" ht="15.050000000000001">
      <c r="A429" t="s">
        <v>116</v>
      </c>
      <c r="B429">
        <f>SAMPLES_general!B429</f>
        <v>0</v>
      </c>
      <c r="C429" s="1"/>
      <c r="D429" s="57"/>
      <c r="E429" s="57"/>
      <c r="F429" s="70"/>
      <c r="G429" s="71"/>
      <c r="H429" s="71"/>
      <c r="I429" s="71"/>
      <c r="J429" s="71"/>
      <c r="K429" s="57"/>
      <c r="L429" s="72"/>
      <c r="M429" s="72"/>
      <c r="N429" s="70"/>
      <c r="O429" s="70"/>
      <c r="P429" s="72"/>
      <c r="Q429" s="71"/>
      <c r="R429" s="57"/>
      <c r="S429" s="57"/>
      <c r="T429" s="57"/>
      <c r="W429" s="57"/>
      <c r="X429" s="57"/>
      <c r="Y429" s="57"/>
      <c r="Z429" s="57"/>
      <c r="AA429" s="57" t="str">
        <f>CONCATENATE("exp_",SAMPLES_general!Y429)</f>
        <v>exp_sam_</v>
      </c>
      <c r="AB429" s="57" t="str">
        <f>SAMPLES_general!Y429</f>
        <v>sam_</v>
      </c>
      <c r="AC429" s="72"/>
      <c r="AE429" s="57"/>
      <c r="AF429" s="57"/>
      <c r="AG429" s="57"/>
      <c r="AH429" s="57"/>
      <c r="AI429" s="57"/>
      <c r="AJ429" s="57"/>
      <c r="AK429" s="57"/>
    </row>
    <row r="430" ht="15.050000000000001">
      <c r="A430" t="s">
        <v>116</v>
      </c>
      <c r="B430">
        <f>SAMPLES_general!B430</f>
        <v>0</v>
      </c>
      <c r="C430" s="1"/>
      <c r="D430" s="57"/>
      <c r="E430" s="57"/>
      <c r="F430" s="70"/>
      <c r="G430" s="71"/>
      <c r="H430" s="71"/>
      <c r="I430" s="71"/>
      <c r="J430" s="71"/>
      <c r="K430" s="57"/>
      <c r="L430" s="72"/>
      <c r="M430" s="72"/>
      <c r="N430" s="70"/>
      <c r="O430" s="70"/>
      <c r="P430" s="72"/>
      <c r="Q430" s="71"/>
      <c r="R430" s="57"/>
      <c r="S430" s="57"/>
      <c r="T430" s="57"/>
      <c r="W430" s="57"/>
      <c r="X430" s="57"/>
      <c r="Y430" s="57"/>
      <c r="Z430" s="57"/>
      <c r="AA430" s="57" t="str">
        <f>CONCATENATE("exp_",SAMPLES_general!Y430)</f>
        <v>exp_sam_</v>
      </c>
      <c r="AB430" s="57" t="str">
        <f>SAMPLES_general!Y430</f>
        <v>sam_</v>
      </c>
      <c r="AC430" s="72"/>
      <c r="AE430" s="57"/>
      <c r="AF430" s="57"/>
      <c r="AG430" s="57"/>
      <c r="AH430" s="57"/>
      <c r="AI430" s="57"/>
      <c r="AJ430" s="57"/>
      <c r="AK430" s="57"/>
    </row>
    <row r="431" ht="15.050000000000001">
      <c r="A431" t="s">
        <v>116</v>
      </c>
      <c r="B431">
        <f>SAMPLES_general!B431</f>
        <v>0</v>
      </c>
      <c r="C431" s="1"/>
      <c r="D431" s="57"/>
      <c r="E431" s="57"/>
      <c r="F431" s="70"/>
      <c r="G431" s="71"/>
      <c r="H431" s="71"/>
      <c r="I431" s="71"/>
      <c r="J431" s="71"/>
      <c r="K431" s="57"/>
      <c r="L431" s="72"/>
      <c r="M431" s="72"/>
      <c r="N431" s="70"/>
      <c r="O431" s="70"/>
      <c r="P431" s="72"/>
      <c r="Q431" s="71"/>
      <c r="R431" s="57"/>
      <c r="S431" s="57"/>
      <c r="T431" s="57"/>
      <c r="W431" s="57"/>
      <c r="X431" s="57"/>
      <c r="Y431" s="57"/>
      <c r="Z431" s="57"/>
      <c r="AA431" s="57" t="str">
        <f>CONCATENATE("exp_",SAMPLES_general!Y431)</f>
        <v>exp_sam_</v>
      </c>
      <c r="AB431" s="57" t="str">
        <f>SAMPLES_general!Y431</f>
        <v>sam_</v>
      </c>
      <c r="AC431" s="72"/>
      <c r="AE431" s="57"/>
      <c r="AF431" s="57"/>
      <c r="AG431" s="57"/>
      <c r="AH431" s="57"/>
      <c r="AI431" s="57"/>
      <c r="AJ431" s="57"/>
      <c r="AK431" s="57"/>
    </row>
    <row r="432" ht="15.050000000000001">
      <c r="A432" t="s">
        <v>116</v>
      </c>
      <c r="B432">
        <f>SAMPLES_general!B432</f>
        <v>0</v>
      </c>
      <c r="C432" s="1"/>
      <c r="D432" s="57"/>
      <c r="E432" s="57"/>
      <c r="F432" s="70"/>
      <c r="G432" s="71"/>
      <c r="H432" s="71"/>
      <c r="I432" s="71"/>
      <c r="J432" s="71"/>
      <c r="K432" s="57"/>
      <c r="L432" s="72"/>
      <c r="M432" s="72"/>
      <c r="N432" s="70"/>
      <c r="O432" s="70"/>
      <c r="P432" s="72"/>
      <c r="Q432" s="71"/>
      <c r="R432" s="57"/>
      <c r="S432" s="57"/>
      <c r="T432" s="57"/>
      <c r="W432" s="57"/>
      <c r="X432" s="57"/>
      <c r="Y432" s="57"/>
      <c r="Z432" s="57"/>
      <c r="AA432" s="57" t="str">
        <f>CONCATENATE("exp_",SAMPLES_general!Y432)</f>
        <v>exp_sam_</v>
      </c>
      <c r="AB432" s="57" t="str">
        <f>SAMPLES_general!Y432</f>
        <v>sam_</v>
      </c>
      <c r="AC432" s="72"/>
      <c r="AE432" s="57"/>
      <c r="AF432" s="57"/>
      <c r="AG432" s="57"/>
      <c r="AH432" s="57"/>
      <c r="AI432" s="57"/>
      <c r="AJ432" s="57"/>
      <c r="AK432" s="57"/>
    </row>
    <row r="433" ht="15.050000000000001">
      <c r="A433" t="s">
        <v>116</v>
      </c>
      <c r="B433">
        <f>SAMPLES_general!B433</f>
        <v>0</v>
      </c>
      <c r="C433" s="1"/>
      <c r="D433" s="57"/>
      <c r="E433" s="57"/>
      <c r="F433" s="70"/>
      <c r="G433" s="71"/>
      <c r="H433" s="71"/>
      <c r="I433" s="71"/>
      <c r="J433" s="71"/>
      <c r="K433" s="57"/>
      <c r="L433" s="72"/>
      <c r="M433" s="72"/>
      <c r="N433" s="70"/>
      <c r="O433" s="70"/>
      <c r="P433" s="72"/>
      <c r="Q433" s="71"/>
      <c r="R433" s="57"/>
      <c r="S433" s="57"/>
      <c r="T433" s="57"/>
      <c r="W433" s="57"/>
      <c r="X433" s="57"/>
      <c r="Y433" s="57"/>
      <c r="Z433" s="57"/>
      <c r="AA433" s="57" t="str">
        <f>CONCATENATE("exp_",SAMPLES_general!Y433)</f>
        <v>exp_sam_</v>
      </c>
      <c r="AB433" s="57" t="str">
        <f>SAMPLES_general!Y433</f>
        <v>sam_</v>
      </c>
      <c r="AC433" s="72"/>
      <c r="AE433" s="57"/>
      <c r="AF433" s="57"/>
      <c r="AG433" s="57"/>
      <c r="AH433" s="57"/>
      <c r="AI433" s="57"/>
      <c r="AJ433" s="57"/>
      <c r="AK433" s="57"/>
    </row>
    <row r="434" ht="15.050000000000001">
      <c r="A434" t="s">
        <v>116</v>
      </c>
      <c r="B434">
        <f>SAMPLES_general!B434</f>
        <v>0</v>
      </c>
      <c r="C434" s="1"/>
      <c r="D434" s="57"/>
      <c r="E434" s="57"/>
      <c r="F434" s="70"/>
      <c r="G434" s="71"/>
      <c r="H434" s="71"/>
      <c r="I434" s="71"/>
      <c r="J434" s="71"/>
      <c r="K434" s="57"/>
      <c r="L434" s="72"/>
      <c r="M434" s="72"/>
      <c r="N434" s="70"/>
      <c r="O434" s="70"/>
      <c r="P434" s="72"/>
      <c r="Q434" s="71"/>
      <c r="R434" s="57"/>
      <c r="S434" s="57"/>
      <c r="T434" s="57"/>
      <c r="W434" s="57"/>
      <c r="X434" s="57"/>
      <c r="Y434" s="57"/>
      <c r="Z434" s="57"/>
      <c r="AA434" s="57" t="str">
        <f>CONCATENATE("exp_",SAMPLES_general!Y434)</f>
        <v>exp_sam_</v>
      </c>
      <c r="AB434" s="57" t="str">
        <f>SAMPLES_general!Y434</f>
        <v>sam_</v>
      </c>
      <c r="AC434" s="72"/>
      <c r="AE434" s="57"/>
      <c r="AF434" s="57"/>
      <c r="AG434" s="57"/>
      <c r="AH434" s="57"/>
      <c r="AI434" s="57"/>
      <c r="AJ434" s="57"/>
      <c r="AK434" s="57"/>
    </row>
    <row r="435" ht="15.050000000000001">
      <c r="A435" t="s">
        <v>116</v>
      </c>
      <c r="B435">
        <f>SAMPLES_general!B435</f>
        <v>0</v>
      </c>
      <c r="C435" s="1"/>
      <c r="D435" s="57"/>
      <c r="E435" s="57"/>
      <c r="F435" s="70"/>
      <c r="G435" s="71"/>
      <c r="H435" s="71"/>
      <c r="I435" s="71"/>
      <c r="J435" s="71"/>
      <c r="K435" s="57"/>
      <c r="L435" s="72"/>
      <c r="M435" s="72"/>
      <c r="N435" s="70"/>
      <c r="O435" s="70"/>
      <c r="P435" s="72"/>
      <c r="Q435" s="71"/>
      <c r="R435" s="57"/>
      <c r="S435" s="57"/>
      <c r="T435" s="57"/>
      <c r="W435" s="57"/>
      <c r="X435" s="57"/>
      <c r="Y435" s="57"/>
      <c r="Z435" s="57"/>
      <c r="AA435" s="57" t="str">
        <f>CONCATENATE("exp_",SAMPLES_general!Y435)</f>
        <v>exp_sam_</v>
      </c>
      <c r="AB435" s="57" t="str">
        <f>SAMPLES_general!Y435</f>
        <v>sam_</v>
      </c>
      <c r="AC435" s="72"/>
      <c r="AE435" s="57"/>
      <c r="AF435" s="57"/>
      <c r="AG435" s="57"/>
      <c r="AH435" s="57"/>
      <c r="AI435" s="57"/>
      <c r="AJ435" s="57"/>
      <c r="AK435" s="57"/>
    </row>
    <row r="436" ht="15.050000000000001">
      <c r="A436" t="s">
        <v>116</v>
      </c>
      <c r="B436">
        <f>SAMPLES_general!B436</f>
        <v>0</v>
      </c>
      <c r="C436" s="1"/>
      <c r="D436" s="57"/>
      <c r="E436" s="57"/>
      <c r="F436" s="70"/>
      <c r="G436" s="71"/>
      <c r="H436" s="71"/>
      <c r="I436" s="71"/>
      <c r="J436" s="71"/>
      <c r="K436" s="57"/>
      <c r="L436" s="72"/>
      <c r="M436" s="72"/>
      <c r="N436" s="70"/>
      <c r="O436" s="70"/>
      <c r="P436" s="72"/>
      <c r="Q436" s="71"/>
      <c r="R436" s="57"/>
      <c r="S436" s="57"/>
      <c r="T436" s="57"/>
      <c r="W436" s="57"/>
      <c r="X436" s="57"/>
      <c r="Y436" s="57"/>
      <c r="Z436" s="57"/>
      <c r="AA436" s="57" t="str">
        <f>CONCATENATE("exp_",SAMPLES_general!Y436)</f>
        <v>exp_sam_</v>
      </c>
      <c r="AB436" s="57" t="str">
        <f>SAMPLES_general!Y436</f>
        <v>sam_</v>
      </c>
      <c r="AC436" s="72"/>
      <c r="AE436" s="57"/>
      <c r="AF436" s="57"/>
      <c r="AG436" s="57"/>
      <c r="AH436" s="57"/>
      <c r="AI436" s="57"/>
      <c r="AJ436" s="57"/>
      <c r="AK436" s="57"/>
    </row>
    <row r="437" ht="15.050000000000001">
      <c r="A437" t="s">
        <v>116</v>
      </c>
      <c r="B437">
        <f>SAMPLES_general!B437</f>
        <v>0</v>
      </c>
      <c r="C437" s="1"/>
      <c r="D437" s="57"/>
      <c r="E437" s="57"/>
      <c r="F437" s="70"/>
      <c r="G437" s="71"/>
      <c r="H437" s="71"/>
      <c r="I437" s="71"/>
      <c r="J437" s="71"/>
      <c r="K437" s="57"/>
      <c r="L437" s="72"/>
      <c r="M437" s="72"/>
      <c r="N437" s="70"/>
      <c r="O437" s="70"/>
      <c r="P437" s="72"/>
      <c r="Q437" s="71"/>
      <c r="R437" s="57"/>
      <c r="S437" s="57"/>
      <c r="T437" s="57"/>
      <c r="W437" s="57"/>
      <c r="X437" s="57"/>
      <c r="Y437" s="57"/>
      <c r="Z437" s="57"/>
      <c r="AA437" s="57" t="str">
        <f>CONCATENATE("exp_",SAMPLES_general!Y437)</f>
        <v>exp_sam_</v>
      </c>
      <c r="AB437" s="57" t="str">
        <f>SAMPLES_general!Y437</f>
        <v>sam_</v>
      </c>
      <c r="AC437" s="72"/>
      <c r="AE437" s="57"/>
      <c r="AF437" s="57"/>
      <c r="AG437" s="57"/>
      <c r="AH437" s="57"/>
      <c r="AI437" s="57"/>
      <c r="AJ437" s="57"/>
      <c r="AK437" s="57"/>
    </row>
    <row r="438" ht="15.050000000000001">
      <c r="A438" t="s">
        <v>116</v>
      </c>
      <c r="B438">
        <f>SAMPLES_general!B438</f>
        <v>0</v>
      </c>
      <c r="C438" s="1"/>
      <c r="D438" s="57"/>
      <c r="E438" s="57"/>
      <c r="F438" s="70"/>
      <c r="G438" s="71"/>
      <c r="H438" s="71"/>
      <c r="I438" s="71"/>
      <c r="J438" s="71"/>
      <c r="K438" s="57"/>
      <c r="L438" s="72"/>
      <c r="M438" s="72"/>
      <c r="N438" s="70"/>
      <c r="O438" s="70"/>
      <c r="P438" s="72"/>
      <c r="Q438" s="71"/>
      <c r="R438" s="57"/>
      <c r="S438" s="57"/>
      <c r="T438" s="57"/>
      <c r="W438" s="57"/>
      <c r="X438" s="57"/>
      <c r="Y438" s="57"/>
      <c r="Z438" s="57"/>
      <c r="AA438" s="57" t="str">
        <f>CONCATENATE("exp_",SAMPLES_general!Y438)</f>
        <v>exp_sam_</v>
      </c>
      <c r="AB438" s="57" t="str">
        <f>SAMPLES_general!Y438</f>
        <v>sam_</v>
      </c>
      <c r="AC438" s="72"/>
      <c r="AE438" s="57"/>
      <c r="AF438" s="57"/>
      <c r="AG438" s="57"/>
      <c r="AH438" s="57"/>
      <c r="AI438" s="57"/>
      <c r="AJ438" s="57"/>
      <c r="AK438" s="57"/>
    </row>
    <row r="439" ht="15.050000000000001">
      <c r="A439" t="s">
        <v>116</v>
      </c>
      <c r="B439">
        <f>SAMPLES_general!B439</f>
        <v>0</v>
      </c>
      <c r="C439" s="1"/>
      <c r="D439" s="57"/>
      <c r="E439" s="57"/>
      <c r="F439" s="70"/>
      <c r="G439" s="71"/>
      <c r="H439" s="71"/>
      <c r="I439" s="71"/>
      <c r="J439" s="71"/>
      <c r="K439" s="57"/>
      <c r="L439" s="72"/>
      <c r="M439" s="72"/>
      <c r="N439" s="70"/>
      <c r="O439" s="70"/>
      <c r="P439" s="72"/>
      <c r="Q439" s="71"/>
      <c r="R439" s="57"/>
      <c r="S439" s="57"/>
      <c r="T439" s="57"/>
      <c r="W439" s="57"/>
      <c r="X439" s="57"/>
      <c r="Y439" s="57"/>
      <c r="Z439" s="57"/>
      <c r="AA439" s="57" t="str">
        <f>CONCATENATE("exp_",SAMPLES_general!Y439)</f>
        <v>exp_sam_</v>
      </c>
      <c r="AB439" s="57" t="str">
        <f>SAMPLES_general!Y439</f>
        <v>sam_</v>
      </c>
      <c r="AC439" s="72"/>
      <c r="AE439" s="57"/>
      <c r="AF439" s="57"/>
      <c r="AG439" s="57"/>
      <c r="AH439" s="57"/>
      <c r="AI439" s="57"/>
      <c r="AJ439" s="57"/>
      <c r="AK439" s="57"/>
    </row>
    <row r="440" ht="15.050000000000001">
      <c r="A440" t="s">
        <v>116</v>
      </c>
      <c r="B440">
        <f>SAMPLES_general!B440</f>
        <v>0</v>
      </c>
      <c r="C440" s="1"/>
      <c r="D440" s="57"/>
      <c r="E440" s="57"/>
      <c r="F440" s="70"/>
      <c r="G440" s="71"/>
      <c r="H440" s="71"/>
      <c r="I440" s="71"/>
      <c r="J440" s="71"/>
      <c r="K440" s="57"/>
      <c r="L440" s="72"/>
      <c r="M440" s="72"/>
      <c r="N440" s="70"/>
      <c r="O440" s="70"/>
      <c r="P440" s="72"/>
      <c r="Q440" s="71"/>
      <c r="R440" s="57"/>
      <c r="S440" s="57"/>
      <c r="T440" s="57"/>
      <c r="W440" s="57"/>
      <c r="X440" s="57"/>
      <c r="Y440" s="57"/>
      <c r="Z440" s="57"/>
      <c r="AA440" s="57" t="str">
        <f>CONCATENATE("exp_",SAMPLES_general!Y440)</f>
        <v>exp_sam_</v>
      </c>
      <c r="AB440" s="57" t="str">
        <f>SAMPLES_general!Y440</f>
        <v>sam_</v>
      </c>
      <c r="AC440" s="72"/>
      <c r="AE440" s="57"/>
      <c r="AF440" s="57"/>
      <c r="AG440" s="57"/>
      <c r="AH440" s="57"/>
      <c r="AI440" s="57"/>
      <c r="AJ440" s="57"/>
      <c r="AK440" s="57"/>
    </row>
    <row r="441" ht="15.050000000000001">
      <c r="A441" t="s">
        <v>116</v>
      </c>
      <c r="B441">
        <f>SAMPLES_general!B441</f>
        <v>0</v>
      </c>
      <c r="C441" s="1"/>
      <c r="D441" s="57"/>
      <c r="E441" s="57"/>
      <c r="F441" s="70"/>
      <c r="G441" s="71"/>
      <c r="H441" s="71"/>
      <c r="I441" s="71"/>
      <c r="J441" s="71"/>
      <c r="K441" s="57"/>
      <c r="L441" s="72"/>
      <c r="M441" s="72"/>
      <c r="N441" s="70"/>
      <c r="O441" s="70"/>
      <c r="P441" s="72"/>
      <c r="Q441" s="71"/>
      <c r="R441" s="57"/>
      <c r="S441" s="57"/>
      <c r="T441" s="57"/>
      <c r="W441" s="57"/>
      <c r="X441" s="57"/>
      <c r="Y441" s="57"/>
      <c r="Z441" s="57"/>
      <c r="AA441" s="57" t="str">
        <f>CONCATENATE("exp_",SAMPLES_general!Y441)</f>
        <v>exp_sam_</v>
      </c>
      <c r="AB441" s="57" t="str">
        <f>SAMPLES_general!Y441</f>
        <v>sam_</v>
      </c>
      <c r="AC441" s="72"/>
      <c r="AE441" s="57"/>
      <c r="AF441" s="57"/>
      <c r="AG441" s="57"/>
      <c r="AH441" s="57"/>
      <c r="AI441" s="57"/>
      <c r="AJ441" s="57"/>
      <c r="AK441" s="57"/>
    </row>
    <row r="442" ht="15.050000000000001">
      <c r="A442" t="s">
        <v>116</v>
      </c>
      <c r="B442">
        <f>SAMPLES_general!B442</f>
        <v>0</v>
      </c>
      <c r="C442" s="1"/>
      <c r="D442" s="57"/>
      <c r="E442" s="57"/>
      <c r="F442" s="70"/>
      <c r="G442" s="71"/>
      <c r="H442" s="71"/>
      <c r="I442" s="71"/>
      <c r="J442" s="71"/>
      <c r="K442" s="57"/>
      <c r="L442" s="72"/>
      <c r="M442" s="72"/>
      <c r="N442" s="70"/>
      <c r="O442" s="70"/>
      <c r="P442" s="72"/>
      <c r="Q442" s="71"/>
      <c r="R442" s="57"/>
      <c r="S442" s="57"/>
      <c r="T442" s="57"/>
      <c r="W442" s="57"/>
      <c r="X442" s="57"/>
      <c r="Y442" s="57"/>
      <c r="Z442" s="57"/>
      <c r="AA442" s="57" t="str">
        <f>CONCATENATE("exp_",SAMPLES_general!Y442)</f>
        <v>exp_sam_</v>
      </c>
      <c r="AB442" s="57" t="str">
        <f>SAMPLES_general!Y442</f>
        <v>sam_</v>
      </c>
      <c r="AC442" s="72"/>
      <c r="AE442" s="57"/>
      <c r="AF442" s="57"/>
      <c r="AG442" s="57"/>
      <c r="AH442" s="57"/>
      <c r="AI442" s="57"/>
      <c r="AJ442" s="57"/>
      <c r="AK442" s="57"/>
    </row>
    <row r="443" ht="15.050000000000001">
      <c r="A443" t="s">
        <v>116</v>
      </c>
      <c r="B443">
        <f>SAMPLES_general!B443</f>
        <v>0</v>
      </c>
      <c r="C443" s="1"/>
      <c r="D443" s="57"/>
      <c r="E443" s="57"/>
      <c r="F443" s="70"/>
      <c r="G443" s="71"/>
      <c r="H443" s="71"/>
      <c r="I443" s="71"/>
      <c r="J443" s="71"/>
      <c r="K443" s="57"/>
      <c r="L443" s="72"/>
      <c r="M443" s="72"/>
      <c r="N443" s="70"/>
      <c r="O443" s="70"/>
      <c r="P443" s="72"/>
      <c r="Q443" s="71"/>
      <c r="R443" s="57"/>
      <c r="S443" s="57"/>
      <c r="T443" s="57"/>
      <c r="W443" s="57"/>
      <c r="X443" s="57"/>
      <c r="Y443" s="57"/>
      <c r="Z443" s="57"/>
      <c r="AA443" s="57" t="str">
        <f>CONCATENATE("exp_",SAMPLES_general!Y443)</f>
        <v>exp_sam_</v>
      </c>
      <c r="AB443" s="57" t="str">
        <f>SAMPLES_general!Y443</f>
        <v>sam_</v>
      </c>
      <c r="AC443" s="72"/>
      <c r="AE443" s="57"/>
      <c r="AF443" s="57"/>
      <c r="AG443" s="57"/>
      <c r="AH443" s="57"/>
      <c r="AI443" s="57"/>
      <c r="AJ443" s="57"/>
      <c r="AK443" s="57"/>
    </row>
    <row r="444" ht="15.050000000000001">
      <c r="A444" t="s">
        <v>116</v>
      </c>
      <c r="B444">
        <f>SAMPLES_general!B444</f>
        <v>0</v>
      </c>
      <c r="C444" s="1"/>
      <c r="D444" s="57"/>
      <c r="E444" s="57"/>
      <c r="F444" s="70"/>
      <c r="G444" s="71"/>
      <c r="H444" s="71"/>
      <c r="I444" s="71"/>
      <c r="J444" s="71"/>
      <c r="K444" s="57"/>
      <c r="L444" s="72"/>
      <c r="M444" s="72"/>
      <c r="N444" s="70"/>
      <c r="O444" s="70"/>
      <c r="P444" s="72"/>
      <c r="Q444" s="71"/>
      <c r="R444" s="57"/>
      <c r="S444" s="57"/>
      <c r="T444" s="57"/>
      <c r="W444" s="57"/>
      <c r="X444" s="57"/>
      <c r="Y444" s="57"/>
      <c r="Z444" s="57"/>
      <c r="AA444" s="57" t="str">
        <f>CONCATENATE("exp_",SAMPLES_general!Y444)</f>
        <v>exp_sam_</v>
      </c>
      <c r="AB444" s="57" t="str">
        <f>SAMPLES_general!Y444</f>
        <v>sam_</v>
      </c>
      <c r="AC444" s="72"/>
      <c r="AE444" s="57"/>
      <c r="AF444" s="57"/>
      <c r="AG444" s="57"/>
      <c r="AH444" s="57"/>
      <c r="AI444" s="57"/>
      <c r="AJ444" s="57"/>
      <c r="AK444" s="57"/>
    </row>
    <row r="445" ht="15.050000000000001">
      <c r="A445" t="s">
        <v>116</v>
      </c>
      <c r="B445">
        <f>SAMPLES_general!B445</f>
        <v>0</v>
      </c>
      <c r="C445" s="1"/>
      <c r="D445" s="57"/>
      <c r="E445" s="57"/>
      <c r="F445" s="70"/>
      <c r="G445" s="71"/>
      <c r="H445" s="71"/>
      <c r="I445" s="71"/>
      <c r="J445" s="71"/>
      <c r="K445" s="57"/>
      <c r="L445" s="72"/>
      <c r="M445" s="72"/>
      <c r="N445" s="70"/>
      <c r="O445" s="70"/>
      <c r="P445" s="72"/>
      <c r="Q445" s="71"/>
      <c r="R445" s="57"/>
      <c r="S445" s="57"/>
      <c r="T445" s="57"/>
      <c r="W445" s="57"/>
      <c r="X445" s="57"/>
      <c r="Y445" s="57"/>
      <c r="Z445" s="57"/>
      <c r="AA445" s="57" t="str">
        <f>CONCATENATE("exp_",SAMPLES_general!Y445)</f>
        <v>exp_sam_</v>
      </c>
      <c r="AB445" s="57" t="str">
        <f>SAMPLES_general!Y445</f>
        <v>sam_</v>
      </c>
      <c r="AC445" s="72"/>
      <c r="AE445" s="57"/>
      <c r="AF445" s="57"/>
      <c r="AG445" s="57"/>
      <c r="AH445" s="57"/>
      <c r="AI445" s="57"/>
      <c r="AJ445" s="57"/>
      <c r="AK445" s="57"/>
    </row>
    <row r="446" ht="15.050000000000001">
      <c r="A446" t="s">
        <v>116</v>
      </c>
      <c r="B446">
        <f>SAMPLES_general!B446</f>
        <v>0</v>
      </c>
      <c r="C446" s="1"/>
      <c r="D446" s="57"/>
      <c r="E446" s="57"/>
      <c r="F446" s="70"/>
      <c r="G446" s="71"/>
      <c r="H446" s="71"/>
      <c r="I446" s="71"/>
      <c r="J446" s="71"/>
      <c r="K446" s="57"/>
      <c r="L446" s="72"/>
      <c r="M446" s="72"/>
      <c r="N446" s="70"/>
      <c r="O446" s="70"/>
      <c r="P446" s="72"/>
      <c r="Q446" s="71"/>
      <c r="R446" s="57"/>
      <c r="S446" s="57"/>
      <c r="T446" s="57"/>
      <c r="W446" s="57"/>
      <c r="X446" s="57"/>
      <c r="Y446" s="57"/>
      <c r="Z446" s="57"/>
      <c r="AA446" s="57" t="str">
        <f>CONCATENATE("exp_",SAMPLES_general!Y446)</f>
        <v>exp_sam_</v>
      </c>
      <c r="AB446" s="57" t="str">
        <f>SAMPLES_general!Y446</f>
        <v>sam_</v>
      </c>
      <c r="AC446" s="72"/>
      <c r="AE446" s="57"/>
      <c r="AF446" s="57"/>
      <c r="AG446" s="57"/>
      <c r="AH446" s="57"/>
      <c r="AI446" s="57"/>
      <c r="AJ446" s="57"/>
      <c r="AK446" s="57"/>
    </row>
    <row r="447" ht="15.050000000000001">
      <c r="A447" t="s">
        <v>116</v>
      </c>
      <c r="B447">
        <f>SAMPLES_general!B447</f>
        <v>0</v>
      </c>
      <c r="C447" s="1"/>
      <c r="D447" s="57"/>
      <c r="E447" s="57"/>
      <c r="F447" s="70"/>
      <c r="G447" s="71"/>
      <c r="H447" s="71"/>
      <c r="I447" s="71"/>
      <c r="J447" s="71"/>
      <c r="K447" s="57"/>
      <c r="L447" s="72"/>
      <c r="M447" s="72"/>
      <c r="N447" s="70"/>
      <c r="O447" s="70"/>
      <c r="P447" s="72"/>
      <c r="Q447" s="71"/>
      <c r="R447" s="57"/>
      <c r="S447" s="57"/>
      <c r="T447" s="57"/>
      <c r="W447" s="57"/>
      <c r="X447" s="57"/>
      <c r="Y447" s="57"/>
      <c r="Z447" s="57"/>
      <c r="AA447" s="57" t="str">
        <f>CONCATENATE("exp_",SAMPLES_general!Y447)</f>
        <v>exp_sam_</v>
      </c>
      <c r="AB447" s="57" t="str">
        <f>SAMPLES_general!Y447</f>
        <v>sam_</v>
      </c>
      <c r="AC447" s="72"/>
      <c r="AE447" s="57"/>
      <c r="AF447" s="57"/>
      <c r="AG447" s="57"/>
      <c r="AH447" s="57"/>
      <c r="AI447" s="57"/>
      <c r="AJ447" s="57"/>
      <c r="AK447" s="57"/>
    </row>
    <row r="448" ht="15.050000000000001">
      <c r="A448" t="s">
        <v>116</v>
      </c>
      <c r="B448">
        <f>SAMPLES_general!B448</f>
        <v>0</v>
      </c>
      <c r="C448" s="1"/>
      <c r="D448" s="57"/>
      <c r="E448" s="57"/>
      <c r="F448" s="70"/>
      <c r="G448" s="71"/>
      <c r="H448" s="71"/>
      <c r="I448" s="71"/>
      <c r="J448" s="71"/>
      <c r="K448" s="57"/>
      <c r="L448" s="72"/>
      <c r="M448" s="72"/>
      <c r="N448" s="70"/>
      <c r="O448" s="70"/>
      <c r="P448" s="72"/>
      <c r="Q448" s="71"/>
      <c r="R448" s="57"/>
      <c r="S448" s="57"/>
      <c r="T448" s="57"/>
      <c r="W448" s="57"/>
      <c r="X448" s="57"/>
      <c r="Y448" s="57"/>
      <c r="Z448" s="57"/>
      <c r="AA448" s="57" t="str">
        <f>CONCATENATE("exp_",SAMPLES_general!Y448)</f>
        <v>exp_sam_</v>
      </c>
      <c r="AB448" s="57" t="str">
        <f>SAMPLES_general!Y448</f>
        <v>sam_</v>
      </c>
      <c r="AC448" s="72"/>
      <c r="AE448" s="57"/>
      <c r="AF448" s="57"/>
      <c r="AG448" s="57"/>
      <c r="AH448" s="57"/>
      <c r="AI448" s="57"/>
      <c r="AJ448" s="57"/>
      <c r="AK448" s="57"/>
    </row>
    <row r="449" ht="15.050000000000001">
      <c r="A449" t="s">
        <v>116</v>
      </c>
      <c r="B449">
        <f>SAMPLES_general!B449</f>
        <v>0</v>
      </c>
      <c r="C449" s="1"/>
      <c r="D449" s="57"/>
      <c r="E449" s="57"/>
      <c r="F449" s="70"/>
      <c r="G449" s="71"/>
      <c r="H449" s="71"/>
      <c r="I449" s="71"/>
      <c r="J449" s="71"/>
      <c r="K449" s="57"/>
      <c r="L449" s="72"/>
      <c r="M449" s="72"/>
      <c r="N449" s="70"/>
      <c r="O449" s="70"/>
      <c r="P449" s="72"/>
      <c r="Q449" s="71"/>
      <c r="R449" s="57"/>
      <c r="S449" s="57"/>
      <c r="T449" s="57"/>
      <c r="W449" s="57"/>
      <c r="X449" s="57"/>
      <c r="Y449" s="57"/>
      <c r="Z449" s="57"/>
      <c r="AA449" s="57" t="str">
        <f>CONCATENATE("exp_",SAMPLES_general!Y449)</f>
        <v>exp_sam_</v>
      </c>
      <c r="AB449" s="57" t="str">
        <f>SAMPLES_general!Y449</f>
        <v>sam_</v>
      </c>
      <c r="AC449" s="72"/>
      <c r="AE449" s="57"/>
      <c r="AF449" s="57"/>
      <c r="AG449" s="57"/>
      <c r="AH449" s="57"/>
      <c r="AI449" s="57"/>
      <c r="AJ449" s="57"/>
      <c r="AK449" s="57"/>
    </row>
    <row r="450" ht="15.050000000000001">
      <c r="A450" t="s">
        <v>116</v>
      </c>
      <c r="B450">
        <f>SAMPLES_general!B450</f>
        <v>0</v>
      </c>
      <c r="C450" s="1"/>
      <c r="D450" s="57"/>
      <c r="E450" s="57"/>
      <c r="F450" s="70"/>
      <c r="G450" s="71"/>
      <c r="H450" s="71"/>
      <c r="I450" s="71"/>
      <c r="J450" s="71"/>
      <c r="K450" s="57"/>
      <c r="L450" s="72"/>
      <c r="M450" s="72"/>
      <c r="N450" s="70"/>
      <c r="O450" s="70"/>
      <c r="P450" s="72"/>
      <c r="Q450" s="71"/>
      <c r="R450" s="57"/>
      <c r="S450" s="57"/>
      <c r="T450" s="57"/>
      <c r="W450" s="57"/>
      <c r="X450" s="57"/>
      <c r="Y450" s="57"/>
      <c r="Z450" s="57"/>
      <c r="AA450" s="57" t="str">
        <f>CONCATENATE("exp_",SAMPLES_general!Y450)</f>
        <v>exp_sam_</v>
      </c>
      <c r="AB450" s="57" t="str">
        <f>SAMPLES_general!Y450</f>
        <v>sam_</v>
      </c>
      <c r="AC450" s="72"/>
      <c r="AE450" s="57"/>
      <c r="AF450" s="57"/>
      <c r="AG450" s="57"/>
      <c r="AH450" s="57"/>
      <c r="AI450" s="57"/>
      <c r="AJ450" s="57"/>
      <c r="AK450" s="57"/>
    </row>
    <row r="451" ht="15.050000000000001">
      <c r="A451" t="s">
        <v>116</v>
      </c>
      <c r="B451">
        <f>SAMPLES_general!B451</f>
        <v>0</v>
      </c>
      <c r="C451" s="1"/>
      <c r="D451" s="57"/>
      <c r="E451" s="57"/>
      <c r="F451" s="70"/>
      <c r="G451" s="71"/>
      <c r="H451" s="71"/>
      <c r="I451" s="71"/>
      <c r="J451" s="71"/>
      <c r="K451" s="57"/>
      <c r="L451" s="72"/>
      <c r="M451" s="72"/>
      <c r="N451" s="70"/>
      <c r="O451" s="70"/>
      <c r="P451" s="72"/>
      <c r="Q451" s="71"/>
      <c r="R451" s="57"/>
      <c r="S451" s="57"/>
      <c r="T451" s="57"/>
      <c r="W451" s="57"/>
      <c r="X451" s="57"/>
      <c r="Y451" s="57"/>
      <c r="Z451" s="57"/>
      <c r="AA451" s="57" t="str">
        <f>CONCATENATE("exp_",SAMPLES_general!Y451)</f>
        <v>exp_sam_</v>
      </c>
      <c r="AB451" s="57" t="str">
        <f>SAMPLES_general!Y451</f>
        <v>sam_</v>
      </c>
      <c r="AC451" s="72"/>
      <c r="AE451" s="57"/>
      <c r="AF451" s="57"/>
      <c r="AG451" s="57"/>
      <c r="AH451" s="57"/>
      <c r="AI451" s="57"/>
      <c r="AJ451" s="57"/>
      <c r="AK451" s="57"/>
    </row>
    <row r="452" ht="15.050000000000001">
      <c r="A452" t="s">
        <v>116</v>
      </c>
      <c r="B452">
        <f>SAMPLES_general!B452</f>
        <v>0</v>
      </c>
      <c r="C452" s="1"/>
      <c r="D452" s="57"/>
      <c r="E452" s="57"/>
      <c r="F452" s="70"/>
      <c r="G452" s="71"/>
      <c r="H452" s="71"/>
      <c r="I452" s="71"/>
      <c r="J452" s="71"/>
      <c r="K452" s="57"/>
      <c r="L452" s="72"/>
      <c r="M452" s="72"/>
      <c r="N452" s="70"/>
      <c r="O452" s="70"/>
      <c r="P452" s="72"/>
      <c r="Q452" s="71"/>
      <c r="R452" s="57"/>
      <c r="S452" s="57"/>
      <c r="T452" s="57"/>
      <c r="W452" s="57"/>
      <c r="X452" s="57"/>
      <c r="Y452" s="57"/>
      <c r="Z452" s="57"/>
      <c r="AA452" s="57" t="str">
        <f>CONCATENATE("exp_",SAMPLES_general!Y452)</f>
        <v>exp_sam_</v>
      </c>
      <c r="AB452" s="57" t="str">
        <f>SAMPLES_general!Y452</f>
        <v>sam_</v>
      </c>
      <c r="AC452" s="72"/>
      <c r="AE452" s="57"/>
      <c r="AF452" s="57"/>
      <c r="AG452" s="57"/>
      <c r="AH452" s="57"/>
      <c r="AI452" s="57"/>
      <c r="AJ452" s="57"/>
      <c r="AK452" s="57"/>
    </row>
    <row r="453" ht="15.050000000000001">
      <c r="A453" t="s">
        <v>116</v>
      </c>
      <c r="B453">
        <f>SAMPLES_general!B453</f>
        <v>0</v>
      </c>
      <c r="C453" s="1"/>
      <c r="D453" s="57"/>
      <c r="E453" s="57"/>
      <c r="F453" s="70"/>
      <c r="G453" s="71"/>
      <c r="H453" s="71"/>
      <c r="I453" s="71"/>
      <c r="J453" s="71"/>
      <c r="K453" s="57"/>
      <c r="L453" s="72"/>
      <c r="M453" s="72"/>
      <c r="N453" s="70"/>
      <c r="O453" s="70"/>
      <c r="P453" s="72"/>
      <c r="Q453" s="71"/>
      <c r="R453" s="57"/>
      <c r="S453" s="57"/>
      <c r="T453" s="57"/>
      <c r="W453" s="57"/>
      <c r="X453" s="57"/>
      <c r="Y453" s="57"/>
      <c r="Z453" s="57"/>
      <c r="AA453" s="57" t="str">
        <f>CONCATENATE("exp_",SAMPLES_general!Y453)</f>
        <v>exp_sam_</v>
      </c>
      <c r="AB453" s="57" t="str">
        <f>SAMPLES_general!Y453</f>
        <v>sam_</v>
      </c>
      <c r="AC453" s="72"/>
      <c r="AE453" s="57"/>
      <c r="AF453" s="57"/>
      <c r="AG453" s="57"/>
      <c r="AH453" s="57"/>
      <c r="AI453" s="57"/>
      <c r="AJ453" s="57"/>
      <c r="AK453" s="57"/>
    </row>
    <row r="454" ht="15.050000000000001">
      <c r="A454" t="s">
        <v>116</v>
      </c>
      <c r="B454">
        <f>SAMPLES_general!B454</f>
        <v>0</v>
      </c>
      <c r="C454" s="1"/>
      <c r="D454" s="57"/>
      <c r="E454" s="57"/>
      <c r="F454" s="70"/>
      <c r="G454" s="71"/>
      <c r="H454" s="71"/>
      <c r="I454" s="71"/>
      <c r="J454" s="71"/>
      <c r="K454" s="57"/>
      <c r="L454" s="72"/>
      <c r="M454" s="72"/>
      <c r="N454" s="70"/>
      <c r="O454" s="70"/>
      <c r="P454" s="72"/>
      <c r="Q454" s="71"/>
      <c r="R454" s="57"/>
      <c r="S454" s="57"/>
      <c r="T454" s="57"/>
      <c r="W454" s="57"/>
      <c r="X454" s="57"/>
      <c r="Y454" s="57"/>
      <c r="Z454" s="57"/>
      <c r="AA454" s="57" t="str">
        <f>CONCATENATE("exp_",SAMPLES_general!Y454)</f>
        <v>exp_sam_</v>
      </c>
      <c r="AB454" s="57" t="str">
        <f>SAMPLES_general!Y454</f>
        <v>sam_</v>
      </c>
      <c r="AC454" s="72"/>
      <c r="AE454" s="57"/>
      <c r="AF454" s="57"/>
      <c r="AG454" s="57"/>
      <c r="AH454" s="57"/>
      <c r="AI454" s="57"/>
      <c r="AJ454" s="57"/>
      <c r="AK454" s="57"/>
    </row>
    <row r="455" ht="15.050000000000001">
      <c r="A455" t="s">
        <v>116</v>
      </c>
      <c r="B455">
        <f>SAMPLES_general!B455</f>
        <v>0</v>
      </c>
      <c r="C455" s="1"/>
      <c r="D455" s="57"/>
      <c r="E455" s="57"/>
      <c r="F455" s="70"/>
      <c r="G455" s="71"/>
      <c r="H455" s="71"/>
      <c r="I455" s="71"/>
      <c r="J455" s="71"/>
      <c r="K455" s="57"/>
      <c r="L455" s="72"/>
      <c r="M455" s="72"/>
      <c r="N455" s="70"/>
      <c r="O455" s="70"/>
      <c r="P455" s="72"/>
      <c r="Q455" s="71"/>
      <c r="R455" s="57"/>
      <c r="S455" s="57"/>
      <c r="T455" s="57"/>
      <c r="W455" s="57"/>
      <c r="X455" s="57"/>
      <c r="Y455" s="57"/>
      <c r="Z455" s="57"/>
      <c r="AA455" s="57" t="str">
        <f>CONCATENATE("exp_",SAMPLES_general!Y455)</f>
        <v>exp_sam_</v>
      </c>
      <c r="AB455" s="57" t="str">
        <f>SAMPLES_general!Y455</f>
        <v>sam_</v>
      </c>
      <c r="AC455" s="72"/>
      <c r="AE455" s="57"/>
      <c r="AF455" s="57"/>
      <c r="AG455" s="57"/>
      <c r="AH455" s="57"/>
      <c r="AI455" s="57"/>
      <c r="AJ455" s="57"/>
      <c r="AK455" s="57"/>
    </row>
    <row r="456" ht="15.050000000000001">
      <c r="A456" t="s">
        <v>116</v>
      </c>
      <c r="B456">
        <f>SAMPLES_general!B456</f>
        <v>0</v>
      </c>
      <c r="C456" s="1"/>
      <c r="D456" s="57"/>
      <c r="E456" s="57"/>
      <c r="F456" s="70"/>
      <c r="G456" s="71"/>
      <c r="H456" s="71"/>
      <c r="I456" s="71"/>
      <c r="J456" s="71"/>
      <c r="K456" s="57"/>
      <c r="L456" s="72"/>
      <c r="M456" s="72"/>
      <c r="N456" s="70"/>
      <c r="O456" s="70"/>
      <c r="P456" s="72"/>
      <c r="Q456" s="71"/>
      <c r="R456" s="57"/>
      <c r="S456" s="57"/>
      <c r="T456" s="57"/>
      <c r="W456" s="57"/>
      <c r="X456" s="57"/>
      <c r="Y456" s="57"/>
      <c r="Z456" s="57"/>
      <c r="AA456" s="57" t="str">
        <f>CONCATENATE("exp_",SAMPLES_general!Y456)</f>
        <v>exp_sam_</v>
      </c>
      <c r="AB456" s="57" t="str">
        <f>SAMPLES_general!Y456</f>
        <v>sam_</v>
      </c>
      <c r="AC456" s="72"/>
      <c r="AE456" s="57"/>
      <c r="AF456" s="57"/>
      <c r="AG456" s="57"/>
      <c r="AH456" s="57"/>
      <c r="AI456" s="57"/>
      <c r="AJ456" s="57"/>
      <c r="AK456" s="57"/>
    </row>
    <row r="457" ht="15.050000000000001">
      <c r="A457" t="s">
        <v>116</v>
      </c>
      <c r="B457">
        <f>SAMPLES_general!B457</f>
        <v>0</v>
      </c>
      <c r="C457" s="1"/>
      <c r="D457" s="57"/>
      <c r="E457" s="57"/>
      <c r="F457" s="70"/>
      <c r="G457" s="71"/>
      <c r="H457" s="71"/>
      <c r="I457" s="71"/>
      <c r="J457" s="71"/>
      <c r="K457" s="57"/>
      <c r="L457" s="72"/>
      <c r="M457" s="72"/>
      <c r="N457" s="70"/>
      <c r="O457" s="70"/>
      <c r="P457" s="72"/>
      <c r="Q457" s="71"/>
      <c r="R457" s="57"/>
      <c r="S457" s="57"/>
      <c r="T457" s="57"/>
      <c r="W457" s="57"/>
      <c r="X457" s="57"/>
      <c r="Y457" s="57"/>
      <c r="Z457" s="57"/>
      <c r="AA457" s="57" t="str">
        <f>CONCATENATE("exp_",SAMPLES_general!Y457)</f>
        <v>exp_sam_</v>
      </c>
      <c r="AB457" s="57" t="str">
        <f>SAMPLES_general!Y457</f>
        <v>sam_</v>
      </c>
      <c r="AC457" s="72"/>
      <c r="AE457" s="57"/>
      <c r="AF457" s="57"/>
      <c r="AG457" s="57"/>
      <c r="AH457" s="57"/>
      <c r="AI457" s="57"/>
      <c r="AJ457" s="57"/>
      <c r="AK457" s="57"/>
    </row>
    <row r="458" ht="15.050000000000001">
      <c r="A458" t="s">
        <v>116</v>
      </c>
      <c r="B458">
        <f>SAMPLES_general!B458</f>
        <v>0</v>
      </c>
      <c r="C458" s="1"/>
      <c r="D458" s="57"/>
      <c r="E458" s="57"/>
      <c r="F458" s="70"/>
      <c r="G458" s="71"/>
      <c r="H458" s="71"/>
      <c r="I458" s="71"/>
      <c r="J458" s="71"/>
      <c r="K458" s="57"/>
      <c r="L458" s="72"/>
      <c r="M458" s="72"/>
      <c r="N458" s="70"/>
      <c r="O458" s="70"/>
      <c r="P458" s="72"/>
      <c r="Q458" s="71"/>
      <c r="R458" s="57"/>
      <c r="S458" s="57"/>
      <c r="T458" s="57"/>
      <c r="W458" s="57"/>
      <c r="X458" s="57"/>
      <c r="Y458" s="57"/>
      <c r="Z458" s="57"/>
      <c r="AA458" s="57" t="str">
        <f>CONCATENATE("exp_",SAMPLES_general!Y458)</f>
        <v>exp_sam_</v>
      </c>
      <c r="AB458" s="57" t="str">
        <f>SAMPLES_general!Y458</f>
        <v>sam_</v>
      </c>
      <c r="AC458" s="72"/>
      <c r="AE458" s="57"/>
      <c r="AF458" s="57"/>
      <c r="AG458" s="57"/>
      <c r="AH458" s="57"/>
      <c r="AI458" s="57"/>
      <c r="AJ458" s="57"/>
      <c r="AK458" s="57"/>
    </row>
    <row r="459" ht="15.050000000000001">
      <c r="A459" t="s">
        <v>116</v>
      </c>
      <c r="B459">
        <f>SAMPLES_general!B459</f>
        <v>0</v>
      </c>
      <c r="C459" s="1"/>
      <c r="D459" s="57"/>
      <c r="E459" s="57"/>
      <c r="F459" s="70"/>
      <c r="G459" s="71"/>
      <c r="H459" s="71"/>
      <c r="I459" s="71"/>
      <c r="J459" s="71"/>
      <c r="K459" s="57"/>
      <c r="L459" s="72"/>
      <c r="M459" s="72"/>
      <c r="N459" s="70"/>
      <c r="O459" s="70"/>
      <c r="P459" s="72"/>
      <c r="Q459" s="71"/>
      <c r="R459" s="57"/>
      <c r="S459" s="57"/>
      <c r="T459" s="57"/>
      <c r="W459" s="57"/>
      <c r="X459" s="57"/>
      <c r="Y459" s="57"/>
      <c r="Z459" s="57"/>
      <c r="AA459" s="57" t="str">
        <f>CONCATENATE("exp_",SAMPLES_general!Y459)</f>
        <v>exp_sam_</v>
      </c>
      <c r="AB459" s="57" t="str">
        <f>SAMPLES_general!Y459</f>
        <v>sam_</v>
      </c>
      <c r="AC459" s="72"/>
      <c r="AE459" s="57"/>
      <c r="AF459" s="57"/>
      <c r="AG459" s="57"/>
      <c r="AH459" s="57"/>
      <c r="AI459" s="57"/>
      <c r="AJ459" s="57"/>
      <c r="AK459" s="57"/>
    </row>
    <row r="460" ht="15.050000000000001">
      <c r="A460" t="s">
        <v>116</v>
      </c>
      <c r="B460">
        <f>SAMPLES_general!B460</f>
        <v>0</v>
      </c>
      <c r="C460" s="1"/>
      <c r="D460" s="57"/>
      <c r="E460" s="57"/>
      <c r="F460" s="70"/>
      <c r="G460" s="71"/>
      <c r="H460" s="71"/>
      <c r="I460" s="71"/>
      <c r="J460" s="71"/>
      <c r="K460" s="57"/>
      <c r="L460" s="72"/>
      <c r="M460" s="72"/>
      <c r="N460" s="70"/>
      <c r="O460" s="70"/>
      <c r="P460" s="72"/>
      <c r="Q460" s="71"/>
      <c r="R460" s="57"/>
      <c r="S460" s="57"/>
      <c r="T460" s="57"/>
      <c r="W460" s="57"/>
      <c r="X460" s="57"/>
      <c r="Y460" s="57"/>
      <c r="Z460" s="57"/>
      <c r="AA460" s="57" t="str">
        <f>CONCATENATE("exp_",SAMPLES_general!Y460)</f>
        <v>exp_sam_</v>
      </c>
      <c r="AB460" s="57" t="str">
        <f>SAMPLES_general!Y460</f>
        <v>sam_</v>
      </c>
      <c r="AC460" s="72"/>
      <c r="AE460" s="57"/>
      <c r="AF460" s="57"/>
      <c r="AG460" s="57"/>
      <c r="AH460" s="57"/>
      <c r="AI460" s="57"/>
      <c r="AJ460" s="57"/>
      <c r="AK460" s="57"/>
    </row>
    <row r="461" ht="15.050000000000001">
      <c r="A461" t="s">
        <v>116</v>
      </c>
      <c r="B461">
        <f>SAMPLES_general!B461</f>
        <v>0</v>
      </c>
      <c r="C461" s="1"/>
      <c r="D461" s="57"/>
      <c r="E461" s="57"/>
      <c r="F461" s="70"/>
      <c r="G461" s="71"/>
      <c r="H461" s="71"/>
      <c r="I461" s="71"/>
      <c r="J461" s="71"/>
      <c r="K461" s="57"/>
      <c r="L461" s="72"/>
      <c r="M461" s="72"/>
      <c r="N461" s="70"/>
      <c r="O461" s="70"/>
      <c r="P461" s="72"/>
      <c r="Q461" s="71"/>
      <c r="R461" s="57"/>
      <c r="S461" s="57"/>
      <c r="T461" s="57"/>
      <c r="W461" s="57"/>
      <c r="X461" s="57"/>
      <c r="Y461" s="57"/>
      <c r="Z461" s="57"/>
      <c r="AA461" s="57" t="str">
        <f>CONCATENATE("exp_",SAMPLES_general!Y461)</f>
        <v>exp_sam_</v>
      </c>
      <c r="AB461" s="57" t="str">
        <f>SAMPLES_general!Y461</f>
        <v>sam_</v>
      </c>
      <c r="AC461" s="72"/>
      <c r="AE461" s="57"/>
      <c r="AF461" s="57"/>
      <c r="AG461" s="57"/>
      <c r="AH461" s="57"/>
      <c r="AI461" s="57"/>
      <c r="AJ461" s="57"/>
      <c r="AK461" s="57"/>
    </row>
    <row r="462" ht="15.050000000000001">
      <c r="A462" t="s">
        <v>116</v>
      </c>
      <c r="B462">
        <f>SAMPLES_general!B462</f>
        <v>0</v>
      </c>
      <c r="C462" s="1"/>
      <c r="D462" s="57"/>
      <c r="E462" s="57"/>
      <c r="F462" s="70"/>
      <c r="G462" s="71"/>
      <c r="H462" s="71"/>
      <c r="I462" s="71"/>
      <c r="J462" s="71"/>
      <c r="K462" s="57"/>
      <c r="L462" s="72"/>
      <c r="M462" s="72"/>
      <c r="N462" s="70"/>
      <c r="O462" s="70"/>
      <c r="P462" s="72"/>
      <c r="Q462" s="71"/>
      <c r="R462" s="57"/>
      <c r="S462" s="57"/>
      <c r="T462" s="57"/>
      <c r="W462" s="57"/>
      <c r="X462" s="57"/>
      <c r="Y462" s="57"/>
      <c r="Z462" s="57"/>
      <c r="AA462" s="57" t="str">
        <f>CONCATENATE("exp_",SAMPLES_general!Y462)</f>
        <v>exp_sam_</v>
      </c>
      <c r="AB462" s="57" t="str">
        <f>SAMPLES_general!Y462</f>
        <v>sam_</v>
      </c>
      <c r="AC462" s="72"/>
      <c r="AE462" s="57"/>
      <c r="AF462" s="57"/>
      <c r="AG462" s="57"/>
      <c r="AH462" s="57"/>
      <c r="AI462" s="57"/>
      <c r="AJ462" s="57"/>
      <c r="AK462" s="57"/>
    </row>
    <row r="463" ht="15.050000000000001">
      <c r="A463" t="s">
        <v>116</v>
      </c>
      <c r="B463">
        <f>SAMPLES_general!B463</f>
        <v>0</v>
      </c>
      <c r="C463" s="1"/>
      <c r="D463" s="57"/>
      <c r="E463" s="57"/>
      <c r="F463" s="70"/>
      <c r="G463" s="71"/>
      <c r="H463" s="71"/>
      <c r="I463" s="71"/>
      <c r="J463" s="71"/>
      <c r="K463" s="57"/>
      <c r="L463" s="72"/>
      <c r="M463" s="72"/>
      <c r="N463" s="70"/>
      <c r="O463" s="70"/>
      <c r="P463" s="72"/>
      <c r="Q463" s="71"/>
      <c r="R463" s="57"/>
      <c r="S463" s="57"/>
      <c r="T463" s="57"/>
      <c r="W463" s="57"/>
      <c r="X463" s="57"/>
      <c r="Y463" s="57"/>
      <c r="Z463" s="57"/>
      <c r="AA463" s="57" t="str">
        <f>CONCATENATE("exp_",SAMPLES_general!Y463)</f>
        <v>exp_sam_</v>
      </c>
      <c r="AB463" s="57" t="str">
        <f>SAMPLES_general!Y463</f>
        <v>sam_</v>
      </c>
      <c r="AC463" s="72"/>
      <c r="AE463" s="57"/>
      <c r="AF463" s="57"/>
      <c r="AG463" s="57"/>
      <c r="AH463" s="57"/>
      <c r="AI463" s="57"/>
      <c r="AJ463" s="57"/>
      <c r="AK463" s="57"/>
    </row>
    <row r="464" ht="15.050000000000001">
      <c r="A464" t="s">
        <v>116</v>
      </c>
      <c r="B464">
        <f>SAMPLES_general!B464</f>
        <v>0</v>
      </c>
      <c r="C464" s="1"/>
      <c r="D464" s="57"/>
      <c r="E464" s="57"/>
      <c r="F464" s="70"/>
      <c r="G464" s="71"/>
      <c r="H464" s="71"/>
      <c r="I464" s="71"/>
      <c r="J464" s="71"/>
      <c r="K464" s="57"/>
      <c r="L464" s="72"/>
      <c r="M464" s="72"/>
      <c r="N464" s="70"/>
      <c r="O464" s="70"/>
      <c r="P464" s="72"/>
      <c r="Q464" s="71"/>
      <c r="R464" s="57"/>
      <c r="S464" s="57"/>
      <c r="T464" s="57"/>
      <c r="W464" s="57"/>
      <c r="X464" s="57"/>
      <c r="Y464" s="57"/>
      <c r="Z464" s="57"/>
      <c r="AA464" s="57" t="str">
        <f>CONCATENATE("exp_",SAMPLES_general!Y464)</f>
        <v>exp_sam_</v>
      </c>
      <c r="AB464" s="57" t="str">
        <f>SAMPLES_general!Y464</f>
        <v>sam_</v>
      </c>
      <c r="AC464" s="72"/>
      <c r="AE464" s="57"/>
      <c r="AF464" s="57"/>
      <c r="AG464" s="57"/>
      <c r="AH464" s="57"/>
      <c r="AI464" s="57"/>
      <c r="AJ464" s="57"/>
      <c r="AK464" s="57"/>
    </row>
    <row r="465" ht="15.050000000000001">
      <c r="A465" t="s">
        <v>116</v>
      </c>
      <c r="B465">
        <f>SAMPLES_general!B465</f>
        <v>0</v>
      </c>
      <c r="C465" s="1"/>
      <c r="D465" s="57"/>
      <c r="E465" s="57"/>
      <c r="F465" s="70"/>
      <c r="G465" s="71"/>
      <c r="H465" s="71"/>
      <c r="I465" s="71"/>
      <c r="J465" s="71"/>
      <c r="K465" s="57"/>
      <c r="L465" s="72"/>
      <c r="M465" s="72"/>
      <c r="N465" s="70"/>
      <c r="O465" s="70"/>
      <c r="P465" s="72"/>
      <c r="Q465" s="71"/>
      <c r="R465" s="57"/>
      <c r="S465" s="57"/>
      <c r="T465" s="57"/>
      <c r="W465" s="57"/>
      <c r="X465" s="57"/>
      <c r="Y465" s="57"/>
      <c r="Z465" s="57"/>
      <c r="AA465" s="57" t="str">
        <f>CONCATENATE("exp_",SAMPLES_general!Y465)</f>
        <v>exp_sam_</v>
      </c>
      <c r="AB465" s="57" t="str">
        <f>SAMPLES_general!Y465</f>
        <v>sam_</v>
      </c>
      <c r="AC465" s="72"/>
      <c r="AE465" s="57"/>
      <c r="AF465" s="57"/>
      <c r="AG465" s="57"/>
      <c r="AH465" s="57"/>
      <c r="AI465" s="57"/>
      <c r="AJ465" s="57"/>
      <c r="AK465" s="57"/>
    </row>
    <row r="466" ht="15.050000000000001">
      <c r="A466" t="s">
        <v>116</v>
      </c>
      <c r="B466">
        <f>SAMPLES_general!B466</f>
        <v>0</v>
      </c>
      <c r="C466" s="1"/>
      <c r="D466" s="57"/>
      <c r="E466" s="57"/>
      <c r="F466" s="70"/>
      <c r="G466" s="71"/>
      <c r="H466" s="71"/>
      <c r="I466" s="71"/>
      <c r="J466" s="71"/>
      <c r="K466" s="57"/>
      <c r="L466" s="72"/>
      <c r="M466" s="72"/>
      <c r="N466" s="70"/>
      <c r="O466" s="70"/>
      <c r="P466" s="72"/>
      <c r="Q466" s="71"/>
      <c r="R466" s="57"/>
      <c r="S466" s="57"/>
      <c r="T466" s="57"/>
      <c r="W466" s="57"/>
      <c r="X466" s="57"/>
      <c r="Y466" s="57"/>
      <c r="Z466" s="57"/>
      <c r="AA466" s="57" t="str">
        <f>CONCATENATE("exp_",SAMPLES_general!Y466)</f>
        <v>exp_sam_</v>
      </c>
      <c r="AB466" s="57" t="str">
        <f>SAMPLES_general!Y466</f>
        <v>sam_</v>
      </c>
      <c r="AC466" s="72"/>
      <c r="AE466" s="57"/>
      <c r="AF466" s="57"/>
      <c r="AG466" s="57"/>
      <c r="AH466" s="57"/>
      <c r="AI466" s="57"/>
      <c r="AJ466" s="57"/>
      <c r="AK466" s="57"/>
    </row>
    <row r="467" ht="15.050000000000001">
      <c r="A467" t="s">
        <v>116</v>
      </c>
      <c r="B467">
        <f>SAMPLES_general!B467</f>
        <v>0</v>
      </c>
      <c r="C467" s="1"/>
      <c r="D467" s="57"/>
      <c r="E467" s="57"/>
      <c r="F467" s="70"/>
      <c r="G467" s="71"/>
      <c r="H467" s="71"/>
      <c r="I467" s="71"/>
      <c r="J467" s="71"/>
      <c r="K467" s="57"/>
      <c r="L467" s="72"/>
      <c r="M467" s="72"/>
      <c r="N467" s="70"/>
      <c r="O467" s="70"/>
      <c r="P467" s="72"/>
      <c r="Q467" s="71"/>
      <c r="R467" s="57"/>
      <c r="S467" s="57"/>
      <c r="T467" s="57"/>
      <c r="W467" s="57"/>
      <c r="X467" s="57"/>
      <c r="Y467" s="57"/>
      <c r="Z467" s="57"/>
      <c r="AA467" s="57" t="str">
        <f>CONCATENATE("exp_",SAMPLES_general!Y467)</f>
        <v>exp_sam_</v>
      </c>
      <c r="AB467" s="57" t="str">
        <f>SAMPLES_general!Y467</f>
        <v>sam_</v>
      </c>
      <c r="AC467" s="72"/>
      <c r="AE467" s="57"/>
      <c r="AF467" s="57"/>
      <c r="AG467" s="57"/>
      <c r="AH467" s="57"/>
      <c r="AI467" s="57"/>
      <c r="AJ467" s="57"/>
      <c r="AK467" s="57"/>
    </row>
    <row r="468" ht="15.050000000000001">
      <c r="A468" t="s">
        <v>116</v>
      </c>
      <c r="B468">
        <f>SAMPLES_general!B468</f>
        <v>0</v>
      </c>
      <c r="C468" s="1"/>
      <c r="D468" s="57"/>
      <c r="E468" s="57"/>
      <c r="F468" s="70"/>
      <c r="G468" s="71"/>
      <c r="H468" s="71"/>
      <c r="I468" s="71"/>
      <c r="J468" s="71"/>
      <c r="K468" s="57"/>
      <c r="L468" s="72"/>
      <c r="M468" s="72"/>
      <c r="N468" s="70"/>
      <c r="O468" s="70"/>
      <c r="P468" s="72"/>
      <c r="Q468" s="71"/>
      <c r="R468" s="57"/>
      <c r="S468" s="57"/>
      <c r="T468" s="57"/>
      <c r="W468" s="57"/>
      <c r="X468" s="57"/>
      <c r="Y468" s="57"/>
      <c r="Z468" s="57"/>
      <c r="AA468" s="57" t="str">
        <f>CONCATENATE("exp_",SAMPLES_general!Y468)</f>
        <v>exp_sam_</v>
      </c>
      <c r="AB468" s="57" t="str">
        <f>SAMPLES_general!Y468</f>
        <v>sam_</v>
      </c>
      <c r="AC468" s="72"/>
      <c r="AE468" s="57"/>
      <c r="AF468" s="57"/>
      <c r="AG468" s="57"/>
      <c r="AH468" s="57"/>
      <c r="AI468" s="57"/>
      <c r="AJ468" s="57"/>
      <c r="AK468" s="57"/>
    </row>
    <row r="469" ht="15.050000000000001">
      <c r="A469" t="s">
        <v>116</v>
      </c>
      <c r="B469">
        <f>SAMPLES_general!B469</f>
        <v>0</v>
      </c>
      <c r="C469" s="1"/>
      <c r="D469" s="57"/>
      <c r="E469" s="57"/>
      <c r="F469" s="70"/>
      <c r="G469" s="71"/>
      <c r="H469" s="71"/>
      <c r="I469" s="71"/>
      <c r="J469" s="71"/>
      <c r="K469" s="57"/>
      <c r="L469" s="72"/>
      <c r="M469" s="72"/>
      <c r="N469" s="70"/>
      <c r="O469" s="70"/>
      <c r="P469" s="72"/>
      <c r="Q469" s="71"/>
      <c r="R469" s="57"/>
      <c r="S469" s="57"/>
      <c r="T469" s="57"/>
      <c r="W469" s="57"/>
      <c r="X469" s="57"/>
      <c r="Y469" s="57"/>
      <c r="Z469" s="57"/>
      <c r="AA469" s="57" t="str">
        <f>CONCATENATE("exp_",SAMPLES_general!Y469)</f>
        <v>exp_sam_</v>
      </c>
      <c r="AB469" s="57" t="str">
        <f>SAMPLES_general!Y469</f>
        <v>sam_</v>
      </c>
      <c r="AC469" s="72"/>
      <c r="AE469" s="57"/>
      <c r="AF469" s="57"/>
      <c r="AG469" s="57"/>
      <c r="AH469" s="57"/>
      <c r="AI469" s="57"/>
      <c r="AJ469" s="57"/>
      <c r="AK469" s="57"/>
    </row>
    <row r="470" ht="15.050000000000001">
      <c r="A470" t="s">
        <v>116</v>
      </c>
      <c r="B470">
        <f>SAMPLES_general!B470</f>
        <v>0</v>
      </c>
      <c r="C470" s="1"/>
      <c r="D470" s="57"/>
      <c r="E470" s="57"/>
      <c r="F470" s="70"/>
      <c r="G470" s="71"/>
      <c r="H470" s="71"/>
      <c r="I470" s="71"/>
      <c r="J470" s="71"/>
      <c r="K470" s="57"/>
      <c r="L470" s="72"/>
      <c r="M470" s="72"/>
      <c r="N470" s="70"/>
      <c r="O470" s="70"/>
      <c r="P470" s="72"/>
      <c r="Q470" s="71"/>
      <c r="R470" s="57"/>
      <c r="S470" s="57"/>
      <c r="T470" s="57"/>
      <c r="W470" s="57"/>
      <c r="X470" s="57"/>
      <c r="Y470" s="57"/>
      <c r="Z470" s="57"/>
      <c r="AA470" s="57" t="str">
        <f>CONCATENATE("exp_",SAMPLES_general!Y470)</f>
        <v>exp_sam_</v>
      </c>
      <c r="AB470" s="57" t="str">
        <f>SAMPLES_general!Y470</f>
        <v>sam_</v>
      </c>
      <c r="AC470" s="72"/>
      <c r="AE470" s="57"/>
      <c r="AF470" s="57"/>
      <c r="AG470" s="57"/>
      <c r="AH470" s="57"/>
      <c r="AI470" s="57"/>
      <c r="AJ470" s="57"/>
      <c r="AK470" s="57"/>
    </row>
    <row r="471" ht="15.050000000000001">
      <c r="A471" t="s">
        <v>116</v>
      </c>
      <c r="B471">
        <f>SAMPLES_general!B471</f>
        <v>0</v>
      </c>
      <c r="C471" s="1"/>
      <c r="D471" s="57"/>
      <c r="E471" s="57"/>
      <c r="F471" s="70"/>
      <c r="G471" s="71"/>
      <c r="H471" s="71"/>
      <c r="I471" s="71"/>
      <c r="J471" s="71"/>
      <c r="K471" s="57"/>
      <c r="L471" s="72"/>
      <c r="M471" s="72"/>
      <c r="N471" s="70"/>
      <c r="O471" s="70"/>
      <c r="P471" s="72"/>
      <c r="Q471" s="71"/>
      <c r="R471" s="57"/>
      <c r="S471" s="57"/>
      <c r="T471" s="57"/>
      <c r="W471" s="57"/>
      <c r="X471" s="57"/>
      <c r="Y471" s="57"/>
      <c r="Z471" s="57"/>
      <c r="AA471" s="57" t="str">
        <f>CONCATENATE("exp_",SAMPLES_general!Y471)</f>
        <v>exp_sam_</v>
      </c>
      <c r="AB471" s="57" t="str">
        <f>SAMPLES_general!Y471</f>
        <v>sam_</v>
      </c>
      <c r="AC471" s="72"/>
      <c r="AE471" s="57"/>
      <c r="AF471" s="57"/>
      <c r="AG471" s="57"/>
      <c r="AH471" s="57"/>
      <c r="AI471" s="57"/>
      <c r="AJ471" s="57"/>
      <c r="AK471" s="57"/>
    </row>
    <row r="472" ht="15.050000000000001">
      <c r="A472" t="s">
        <v>116</v>
      </c>
      <c r="B472">
        <f>SAMPLES_general!B472</f>
        <v>0</v>
      </c>
      <c r="C472" s="1"/>
      <c r="D472" s="57"/>
      <c r="E472" s="57"/>
      <c r="F472" s="70"/>
      <c r="G472" s="71"/>
      <c r="H472" s="71"/>
      <c r="I472" s="71"/>
      <c r="J472" s="71"/>
      <c r="K472" s="57"/>
      <c r="L472" s="72"/>
      <c r="M472" s="72"/>
      <c r="N472" s="70"/>
      <c r="O472" s="70"/>
      <c r="P472" s="72"/>
      <c r="Q472" s="71"/>
      <c r="R472" s="57"/>
      <c r="S472" s="57"/>
      <c r="T472" s="57"/>
      <c r="W472" s="57"/>
      <c r="X472" s="57"/>
      <c r="Y472" s="57"/>
      <c r="Z472" s="57"/>
      <c r="AA472" s="57" t="str">
        <f>CONCATENATE("exp_",SAMPLES_general!Y472)</f>
        <v>exp_sam_</v>
      </c>
      <c r="AB472" s="57" t="str">
        <f>SAMPLES_general!Y472</f>
        <v>sam_</v>
      </c>
      <c r="AC472" s="72"/>
      <c r="AE472" s="57"/>
      <c r="AF472" s="57"/>
      <c r="AG472" s="57"/>
      <c r="AH472" s="57"/>
      <c r="AI472" s="57"/>
      <c r="AJ472" s="57"/>
      <c r="AK472" s="57"/>
    </row>
    <row r="473" ht="15.050000000000001">
      <c r="A473" t="s">
        <v>116</v>
      </c>
      <c r="B473">
        <f>SAMPLES_general!B473</f>
        <v>0</v>
      </c>
      <c r="C473" s="1"/>
      <c r="D473" s="57"/>
      <c r="E473" s="57"/>
      <c r="F473" s="70"/>
      <c r="G473" s="71"/>
      <c r="H473" s="71"/>
      <c r="I473" s="71"/>
      <c r="J473" s="71"/>
      <c r="K473" s="57"/>
      <c r="L473" s="72"/>
      <c r="M473" s="72"/>
      <c r="N473" s="70"/>
      <c r="O473" s="70"/>
      <c r="P473" s="72"/>
      <c r="Q473" s="71"/>
      <c r="R473" s="57"/>
      <c r="S473" s="57"/>
      <c r="T473" s="57"/>
      <c r="W473" s="57"/>
      <c r="X473" s="57"/>
      <c r="Y473" s="57"/>
      <c r="Z473" s="57"/>
      <c r="AA473" s="57" t="str">
        <f>CONCATENATE("exp_",SAMPLES_general!Y473)</f>
        <v>exp_sam_</v>
      </c>
      <c r="AB473" s="57" t="str">
        <f>SAMPLES_general!Y473</f>
        <v>sam_</v>
      </c>
      <c r="AC473" s="72"/>
      <c r="AE473" s="57"/>
      <c r="AF473" s="57"/>
      <c r="AG473" s="57"/>
      <c r="AH473" s="57"/>
      <c r="AI473" s="57"/>
      <c r="AJ473" s="57"/>
      <c r="AK473" s="57"/>
    </row>
    <row r="474" ht="15.050000000000001">
      <c r="A474" t="s">
        <v>116</v>
      </c>
      <c r="B474">
        <f>SAMPLES_general!B474</f>
        <v>0</v>
      </c>
      <c r="C474" s="1"/>
      <c r="D474" s="57"/>
      <c r="E474" s="57"/>
      <c r="F474" s="70"/>
      <c r="G474" s="71"/>
      <c r="H474" s="71"/>
      <c r="I474" s="71"/>
      <c r="J474" s="71"/>
      <c r="K474" s="57"/>
      <c r="L474" s="72"/>
      <c r="M474" s="72"/>
      <c r="N474" s="70"/>
      <c r="O474" s="70"/>
      <c r="P474" s="72"/>
      <c r="Q474" s="71"/>
      <c r="R474" s="57"/>
      <c r="S474" s="57"/>
      <c r="T474" s="57"/>
      <c r="W474" s="57"/>
      <c r="X474" s="57"/>
      <c r="Y474" s="57"/>
      <c r="Z474" s="57"/>
      <c r="AA474" s="57" t="str">
        <f>CONCATENATE("exp_",SAMPLES_general!Y474)</f>
        <v>exp_sam_</v>
      </c>
      <c r="AB474" s="57" t="str">
        <f>SAMPLES_general!Y474</f>
        <v>sam_</v>
      </c>
      <c r="AC474" s="72"/>
      <c r="AE474" s="57"/>
      <c r="AF474" s="57"/>
      <c r="AG474" s="57"/>
      <c r="AH474" s="57"/>
      <c r="AI474" s="57"/>
      <c r="AJ474" s="57"/>
      <c r="AK474" s="57"/>
    </row>
    <row r="475" ht="15.050000000000001">
      <c r="A475" t="s">
        <v>116</v>
      </c>
      <c r="B475">
        <f>SAMPLES_general!B475</f>
        <v>0</v>
      </c>
      <c r="C475" s="1"/>
      <c r="D475" s="57"/>
      <c r="E475" s="57"/>
      <c r="F475" s="70"/>
      <c r="G475" s="71"/>
      <c r="H475" s="71"/>
      <c r="I475" s="71"/>
      <c r="J475" s="71"/>
      <c r="K475" s="57"/>
      <c r="L475" s="72"/>
      <c r="M475" s="72"/>
      <c r="N475" s="70"/>
      <c r="O475" s="70"/>
      <c r="P475" s="72"/>
      <c r="Q475" s="71"/>
      <c r="R475" s="57"/>
      <c r="S475" s="57"/>
      <c r="T475" s="57"/>
      <c r="W475" s="57"/>
      <c r="X475" s="57"/>
      <c r="Y475" s="57"/>
      <c r="Z475" s="57"/>
      <c r="AA475" s="57" t="str">
        <f>CONCATENATE("exp_",SAMPLES_general!Y475)</f>
        <v>exp_sam_</v>
      </c>
      <c r="AB475" s="57" t="str">
        <f>SAMPLES_general!Y475</f>
        <v>sam_</v>
      </c>
      <c r="AC475" s="72"/>
      <c r="AE475" s="57"/>
      <c r="AF475" s="57"/>
      <c r="AG475" s="57"/>
      <c r="AH475" s="57"/>
      <c r="AI475" s="57"/>
      <c r="AJ475" s="57"/>
      <c r="AK475" s="57"/>
    </row>
    <row r="476" ht="15.050000000000001">
      <c r="A476" t="s">
        <v>116</v>
      </c>
      <c r="B476">
        <f>SAMPLES_general!B476</f>
        <v>0</v>
      </c>
      <c r="C476" s="1"/>
      <c r="D476" s="57"/>
      <c r="E476" s="57"/>
      <c r="F476" s="70"/>
      <c r="G476" s="71"/>
      <c r="H476" s="71"/>
      <c r="I476" s="71"/>
      <c r="J476" s="71"/>
      <c r="K476" s="57"/>
      <c r="L476" s="72"/>
      <c r="M476" s="72"/>
      <c r="N476" s="70"/>
      <c r="O476" s="70"/>
      <c r="P476" s="72"/>
      <c r="Q476" s="71"/>
      <c r="R476" s="57"/>
      <c r="S476" s="57"/>
      <c r="T476" s="57"/>
      <c r="W476" s="57"/>
      <c r="X476" s="57"/>
      <c r="Y476" s="57"/>
      <c r="Z476" s="57"/>
      <c r="AA476" s="57" t="str">
        <f>CONCATENATE("exp_",SAMPLES_general!Y476)</f>
        <v>exp_sam_</v>
      </c>
      <c r="AB476" s="57" t="str">
        <f>SAMPLES_general!Y476</f>
        <v>sam_</v>
      </c>
      <c r="AC476" s="72"/>
      <c r="AE476" s="57"/>
      <c r="AF476" s="57"/>
      <c r="AG476" s="57"/>
      <c r="AH476" s="57"/>
      <c r="AI476" s="57"/>
      <c r="AJ476" s="57"/>
      <c r="AK476" s="57"/>
    </row>
    <row r="477" ht="15.050000000000001">
      <c r="A477" t="s">
        <v>116</v>
      </c>
      <c r="B477">
        <f>SAMPLES_general!B477</f>
        <v>0</v>
      </c>
      <c r="C477" s="1"/>
      <c r="D477" s="57"/>
      <c r="E477" s="57"/>
      <c r="F477" s="70"/>
      <c r="G477" s="71"/>
      <c r="H477" s="71"/>
      <c r="I477" s="71"/>
      <c r="J477" s="71"/>
      <c r="K477" s="57"/>
      <c r="L477" s="72"/>
      <c r="M477" s="72"/>
      <c r="N477" s="70"/>
      <c r="O477" s="70"/>
      <c r="P477" s="72"/>
      <c r="Q477" s="71"/>
      <c r="R477" s="57"/>
      <c r="S477" s="57"/>
      <c r="T477" s="57"/>
      <c r="W477" s="57"/>
      <c r="X477" s="57"/>
      <c r="Y477" s="57"/>
      <c r="Z477" s="57"/>
      <c r="AA477" s="57" t="str">
        <f>CONCATENATE("exp_",SAMPLES_general!Y477)</f>
        <v>exp_sam_</v>
      </c>
      <c r="AB477" s="57" t="str">
        <f>SAMPLES_general!Y477</f>
        <v>sam_</v>
      </c>
      <c r="AC477" s="72"/>
      <c r="AE477" s="57"/>
      <c r="AF477" s="57"/>
      <c r="AG477" s="57"/>
      <c r="AH477" s="57"/>
      <c r="AI477" s="57"/>
      <c r="AJ477" s="57"/>
      <c r="AK477" s="57"/>
    </row>
    <row r="478" ht="15.050000000000001">
      <c r="A478" t="s">
        <v>116</v>
      </c>
      <c r="B478">
        <f>SAMPLES_general!B478</f>
        <v>0</v>
      </c>
      <c r="C478" s="1"/>
      <c r="D478" s="57"/>
      <c r="E478" s="57"/>
      <c r="F478" s="70"/>
      <c r="G478" s="71"/>
      <c r="H478" s="71"/>
      <c r="I478" s="71"/>
      <c r="J478" s="71"/>
      <c r="K478" s="57"/>
      <c r="L478" s="72"/>
      <c r="M478" s="72"/>
      <c r="N478" s="70"/>
      <c r="O478" s="70"/>
      <c r="P478" s="72"/>
      <c r="Q478" s="71"/>
      <c r="R478" s="57"/>
      <c r="S478" s="57"/>
      <c r="T478" s="57"/>
      <c r="W478" s="57"/>
      <c r="X478" s="57"/>
      <c r="Y478" s="57"/>
      <c r="Z478" s="57"/>
      <c r="AA478" s="57" t="str">
        <f>CONCATENATE("exp_",SAMPLES_general!Y478)</f>
        <v>exp_sam_</v>
      </c>
      <c r="AB478" s="57" t="str">
        <f>SAMPLES_general!Y478</f>
        <v>sam_</v>
      </c>
      <c r="AC478" s="72"/>
      <c r="AE478" s="57"/>
      <c r="AF478" s="57"/>
      <c r="AG478" s="57"/>
      <c r="AH478" s="57"/>
      <c r="AI478" s="57"/>
      <c r="AJ478" s="57"/>
      <c r="AK478" s="57"/>
    </row>
    <row r="479" ht="15.050000000000001">
      <c r="A479" t="s">
        <v>116</v>
      </c>
      <c r="B479">
        <f>SAMPLES_general!B479</f>
        <v>0</v>
      </c>
      <c r="C479" s="1"/>
      <c r="D479" s="57"/>
      <c r="E479" s="57"/>
      <c r="F479" s="70"/>
      <c r="G479" s="71"/>
      <c r="H479" s="71"/>
      <c r="I479" s="71"/>
      <c r="J479" s="71"/>
      <c r="K479" s="57"/>
      <c r="L479" s="72"/>
      <c r="M479" s="72"/>
      <c r="N479" s="70"/>
      <c r="O479" s="70"/>
      <c r="P479" s="72"/>
      <c r="Q479" s="71"/>
      <c r="R479" s="57"/>
      <c r="S479" s="57"/>
      <c r="T479" s="57"/>
      <c r="W479" s="57"/>
      <c r="X479" s="57"/>
      <c r="Y479" s="57"/>
      <c r="Z479" s="57"/>
      <c r="AA479" s="57" t="str">
        <f>CONCATENATE("exp_",SAMPLES_general!Y479)</f>
        <v>exp_sam_</v>
      </c>
      <c r="AB479" s="57" t="str">
        <f>SAMPLES_general!Y479</f>
        <v>sam_</v>
      </c>
      <c r="AC479" s="72"/>
      <c r="AE479" s="57"/>
      <c r="AF479" s="57"/>
      <c r="AG479" s="57"/>
      <c r="AH479" s="57"/>
      <c r="AI479" s="57"/>
      <c r="AJ479" s="57"/>
      <c r="AK479" s="57"/>
    </row>
    <row r="480" ht="15.050000000000001">
      <c r="A480" t="s">
        <v>116</v>
      </c>
      <c r="B480">
        <f>SAMPLES_general!B480</f>
        <v>0</v>
      </c>
      <c r="C480" s="1"/>
      <c r="D480" s="57"/>
      <c r="E480" s="57"/>
      <c r="F480" s="70"/>
      <c r="G480" s="71"/>
      <c r="H480" s="71"/>
      <c r="I480" s="71"/>
      <c r="J480" s="71"/>
      <c r="K480" s="57"/>
      <c r="L480" s="72"/>
      <c r="M480" s="72"/>
      <c r="N480" s="70"/>
      <c r="O480" s="70"/>
      <c r="P480" s="72"/>
      <c r="Q480" s="71"/>
      <c r="R480" s="57"/>
      <c r="S480" s="57"/>
      <c r="T480" s="57"/>
      <c r="W480" s="57"/>
      <c r="X480" s="57"/>
      <c r="Y480" s="57"/>
      <c r="Z480" s="57"/>
      <c r="AA480" s="57" t="str">
        <f>CONCATENATE("exp_",SAMPLES_general!Y480)</f>
        <v>exp_sam_</v>
      </c>
      <c r="AB480" s="57" t="str">
        <f>SAMPLES_general!Y480</f>
        <v>sam_</v>
      </c>
      <c r="AC480" s="72"/>
      <c r="AE480" s="57"/>
      <c r="AF480" s="57"/>
      <c r="AG480" s="57"/>
      <c r="AH480" s="57"/>
      <c r="AI480" s="57"/>
      <c r="AJ480" s="57"/>
      <c r="AK480" s="57"/>
    </row>
    <row r="481" ht="15.050000000000001">
      <c r="A481" t="s">
        <v>116</v>
      </c>
      <c r="B481">
        <f>SAMPLES_general!B481</f>
        <v>0</v>
      </c>
      <c r="C481" s="1"/>
      <c r="D481" s="57"/>
      <c r="E481" s="57"/>
      <c r="F481" s="70"/>
      <c r="G481" s="71"/>
      <c r="H481" s="71"/>
      <c r="I481" s="71"/>
      <c r="J481" s="71"/>
      <c r="K481" s="57"/>
      <c r="L481" s="72"/>
      <c r="M481" s="72"/>
      <c r="N481" s="70"/>
      <c r="O481" s="70"/>
      <c r="P481" s="72"/>
      <c r="Q481" s="71"/>
      <c r="R481" s="57"/>
      <c r="S481" s="57"/>
      <c r="T481" s="57"/>
      <c r="W481" s="57"/>
      <c r="X481" s="57"/>
      <c r="Y481" s="57"/>
      <c r="Z481" s="57"/>
      <c r="AA481" s="57" t="str">
        <f>CONCATENATE("exp_",SAMPLES_general!Y481)</f>
        <v>exp_sam_</v>
      </c>
      <c r="AB481" s="57" t="str">
        <f>SAMPLES_general!Y481</f>
        <v>sam_</v>
      </c>
      <c r="AC481" s="72"/>
      <c r="AE481" s="57"/>
      <c r="AF481" s="57"/>
      <c r="AG481" s="57"/>
      <c r="AH481" s="57"/>
      <c r="AI481" s="57"/>
      <c r="AJ481" s="57"/>
      <c r="AK481" s="57"/>
    </row>
    <row r="482" ht="15.050000000000001">
      <c r="A482" t="s">
        <v>116</v>
      </c>
      <c r="B482">
        <f>SAMPLES_general!B482</f>
        <v>0</v>
      </c>
      <c r="C482" s="1"/>
      <c r="D482" s="57"/>
      <c r="E482" s="57"/>
      <c r="F482" s="70"/>
      <c r="G482" s="71"/>
      <c r="H482" s="71"/>
      <c r="I482" s="71"/>
      <c r="J482" s="71"/>
      <c r="K482" s="57"/>
      <c r="L482" s="72"/>
      <c r="M482" s="72"/>
      <c r="N482" s="70"/>
      <c r="O482" s="70"/>
      <c r="P482" s="72"/>
      <c r="Q482" s="71"/>
      <c r="R482" s="57"/>
      <c r="S482" s="57"/>
      <c r="T482" s="57"/>
      <c r="W482" s="57"/>
      <c r="X482" s="57"/>
      <c r="Y482" s="57"/>
      <c r="Z482" s="57"/>
      <c r="AA482" s="57" t="str">
        <f>CONCATENATE("exp_",SAMPLES_general!Y482)</f>
        <v>exp_sam_</v>
      </c>
      <c r="AB482" s="57" t="str">
        <f>SAMPLES_general!Y482</f>
        <v>sam_</v>
      </c>
      <c r="AC482" s="72"/>
      <c r="AE482" s="57"/>
      <c r="AF482" s="57"/>
      <c r="AG482" s="57"/>
      <c r="AH482" s="57"/>
      <c r="AI482" s="57"/>
      <c r="AJ482" s="57"/>
      <c r="AK482" s="57"/>
    </row>
    <row r="483" ht="15.050000000000001">
      <c r="A483" t="s">
        <v>116</v>
      </c>
      <c r="B483">
        <f>SAMPLES_general!B483</f>
        <v>0</v>
      </c>
      <c r="C483" s="1"/>
      <c r="D483" s="57"/>
      <c r="E483" s="57"/>
      <c r="F483" s="70"/>
      <c r="G483" s="71"/>
      <c r="H483" s="71"/>
      <c r="I483" s="71"/>
      <c r="J483" s="71"/>
      <c r="K483" s="57"/>
      <c r="L483" s="72"/>
      <c r="M483" s="72"/>
      <c r="N483" s="70"/>
      <c r="O483" s="70"/>
      <c r="P483" s="72"/>
      <c r="Q483" s="71"/>
      <c r="R483" s="57"/>
      <c r="S483" s="57"/>
      <c r="T483" s="57"/>
      <c r="W483" s="57"/>
      <c r="X483" s="57"/>
      <c r="Y483" s="57"/>
      <c r="Z483" s="57"/>
      <c r="AA483" s="57" t="str">
        <f>CONCATENATE("exp_",SAMPLES_general!Y483)</f>
        <v>exp_sam_</v>
      </c>
      <c r="AB483" s="57" t="str">
        <f>SAMPLES_general!Y483</f>
        <v>sam_</v>
      </c>
      <c r="AC483" s="72"/>
      <c r="AE483" s="57"/>
      <c r="AF483" s="57"/>
      <c r="AG483" s="57"/>
      <c r="AH483" s="57"/>
      <c r="AI483" s="57"/>
      <c r="AJ483" s="57"/>
      <c r="AK483" s="57"/>
    </row>
    <row r="484" ht="15.050000000000001">
      <c r="A484" t="s">
        <v>116</v>
      </c>
      <c r="B484">
        <f>SAMPLES_general!B484</f>
        <v>0</v>
      </c>
      <c r="C484" s="1"/>
      <c r="D484" s="57"/>
      <c r="E484" s="57"/>
      <c r="F484" s="70"/>
      <c r="G484" s="71"/>
      <c r="H484" s="71"/>
      <c r="I484" s="71"/>
      <c r="J484" s="71"/>
      <c r="K484" s="57"/>
      <c r="L484" s="72"/>
      <c r="M484" s="72"/>
      <c r="N484" s="70"/>
      <c r="O484" s="70"/>
      <c r="P484" s="72"/>
      <c r="Q484" s="71"/>
      <c r="R484" s="57"/>
      <c r="S484" s="57"/>
      <c r="T484" s="57"/>
      <c r="W484" s="57"/>
      <c r="X484" s="57"/>
      <c r="Y484" s="57"/>
      <c r="Z484" s="57"/>
      <c r="AA484" s="57" t="str">
        <f>CONCATENATE("exp_",SAMPLES_general!Y484)</f>
        <v>exp_sam_</v>
      </c>
      <c r="AB484" s="57" t="str">
        <f>SAMPLES_general!Y484</f>
        <v>sam_</v>
      </c>
      <c r="AC484" s="72"/>
      <c r="AE484" s="57"/>
      <c r="AF484" s="57"/>
      <c r="AG484" s="57"/>
      <c r="AH484" s="57"/>
      <c r="AI484" s="57"/>
      <c r="AJ484" s="57"/>
      <c r="AK484" s="57"/>
    </row>
    <row r="485" ht="15.050000000000001">
      <c r="A485" t="s">
        <v>116</v>
      </c>
      <c r="B485">
        <f>SAMPLES_general!B485</f>
        <v>0</v>
      </c>
      <c r="C485" s="1"/>
      <c r="D485" s="57"/>
      <c r="E485" s="57"/>
      <c r="F485" s="70"/>
      <c r="G485" s="71"/>
      <c r="H485" s="71"/>
      <c r="I485" s="71"/>
      <c r="J485" s="71"/>
      <c r="K485" s="57"/>
      <c r="L485" s="72"/>
      <c r="M485" s="72"/>
      <c r="N485" s="70"/>
      <c r="O485" s="70"/>
      <c r="P485" s="72"/>
      <c r="Q485" s="71"/>
      <c r="R485" s="57"/>
      <c r="S485" s="57"/>
      <c r="T485" s="57"/>
      <c r="W485" s="57"/>
      <c r="X485" s="57"/>
      <c r="Y485" s="57"/>
      <c r="Z485" s="57"/>
      <c r="AA485" s="57" t="str">
        <f>CONCATENATE("exp_",SAMPLES_general!Y485)</f>
        <v>exp_sam_</v>
      </c>
      <c r="AB485" s="57" t="str">
        <f>SAMPLES_general!Y485</f>
        <v>sam_</v>
      </c>
      <c r="AC485" s="72"/>
      <c r="AE485" s="57"/>
      <c r="AF485" s="57"/>
      <c r="AG485" s="57"/>
      <c r="AH485" s="57"/>
      <c r="AI485" s="57"/>
      <c r="AJ485" s="57"/>
      <c r="AK485" s="57"/>
    </row>
    <row r="486" ht="15.050000000000001">
      <c r="A486" t="s">
        <v>116</v>
      </c>
      <c r="B486">
        <f>SAMPLES_general!B486</f>
        <v>0</v>
      </c>
      <c r="C486" s="1"/>
      <c r="D486" s="57"/>
      <c r="E486" s="57"/>
      <c r="F486" s="70"/>
      <c r="G486" s="71"/>
      <c r="H486" s="71"/>
      <c r="I486" s="71"/>
      <c r="J486" s="71"/>
      <c r="K486" s="57"/>
      <c r="L486" s="72"/>
      <c r="M486" s="72"/>
      <c r="N486" s="70"/>
      <c r="O486" s="70"/>
      <c r="P486" s="72"/>
      <c r="Q486" s="71"/>
      <c r="R486" s="57"/>
      <c r="S486" s="57"/>
      <c r="T486" s="57"/>
      <c r="W486" s="57"/>
      <c r="X486" s="57"/>
      <c r="Y486" s="57"/>
      <c r="Z486" s="57"/>
      <c r="AA486" s="57" t="str">
        <f>CONCATENATE("exp_",SAMPLES_general!Y486)</f>
        <v>exp_sam_</v>
      </c>
      <c r="AB486" s="57" t="str">
        <f>SAMPLES_general!Y486</f>
        <v>sam_</v>
      </c>
      <c r="AC486" s="72"/>
      <c r="AE486" s="57"/>
      <c r="AF486" s="57"/>
      <c r="AG486" s="57"/>
      <c r="AH486" s="57"/>
      <c r="AI486" s="57"/>
      <c r="AJ486" s="57"/>
      <c r="AK486" s="57"/>
    </row>
    <row r="487" ht="15.050000000000001">
      <c r="A487" t="s">
        <v>116</v>
      </c>
      <c r="B487">
        <f>SAMPLES_general!B487</f>
        <v>0</v>
      </c>
      <c r="C487" s="1"/>
      <c r="D487" s="57"/>
      <c r="E487" s="57"/>
      <c r="F487" s="70"/>
      <c r="G487" s="71"/>
      <c r="H487" s="71"/>
      <c r="I487" s="71"/>
      <c r="J487" s="71"/>
      <c r="K487" s="57"/>
      <c r="L487" s="72"/>
      <c r="M487" s="72"/>
      <c r="N487" s="70"/>
      <c r="O487" s="70"/>
      <c r="P487" s="72"/>
      <c r="Q487" s="71"/>
      <c r="R487" s="57"/>
      <c r="S487" s="57"/>
      <c r="T487" s="57"/>
      <c r="W487" s="57"/>
      <c r="X487" s="57"/>
      <c r="Y487" s="57"/>
      <c r="Z487" s="57"/>
      <c r="AA487" s="57" t="str">
        <f>CONCATENATE("exp_",SAMPLES_general!Y487)</f>
        <v>exp_sam_</v>
      </c>
      <c r="AB487" s="57" t="str">
        <f>SAMPLES_general!Y487</f>
        <v>sam_</v>
      </c>
      <c r="AC487" s="72"/>
      <c r="AE487" s="57"/>
      <c r="AF487" s="57"/>
      <c r="AG487" s="57"/>
      <c r="AH487" s="57"/>
      <c r="AI487" s="57"/>
      <c r="AJ487" s="57"/>
      <c r="AK487" s="57"/>
    </row>
    <row r="488" ht="15.050000000000001">
      <c r="A488" t="s">
        <v>116</v>
      </c>
      <c r="B488">
        <f>SAMPLES_general!B488</f>
        <v>0</v>
      </c>
      <c r="C488" s="1"/>
      <c r="D488" s="57"/>
      <c r="E488" s="57"/>
      <c r="F488" s="70"/>
      <c r="G488" s="71"/>
      <c r="H488" s="71"/>
      <c r="I488" s="71"/>
      <c r="J488" s="71"/>
      <c r="K488" s="57"/>
      <c r="L488" s="72"/>
      <c r="M488" s="72"/>
      <c r="N488" s="70"/>
      <c r="O488" s="70"/>
      <c r="P488" s="72"/>
      <c r="Q488" s="71"/>
      <c r="R488" s="57"/>
      <c r="S488" s="57"/>
      <c r="T488" s="57"/>
      <c r="W488" s="57"/>
      <c r="X488" s="57"/>
      <c r="Y488" s="57"/>
      <c r="Z488" s="57"/>
      <c r="AA488" s="57" t="str">
        <f>CONCATENATE("exp_",SAMPLES_general!Y488)</f>
        <v>exp_sam_</v>
      </c>
      <c r="AB488" s="57" t="str">
        <f>SAMPLES_general!Y488</f>
        <v>sam_</v>
      </c>
      <c r="AC488" s="72"/>
      <c r="AE488" s="57"/>
      <c r="AF488" s="57"/>
      <c r="AG488" s="57"/>
      <c r="AH488" s="57"/>
      <c r="AI488" s="57"/>
      <c r="AJ488" s="57"/>
      <c r="AK488" s="57"/>
    </row>
    <row r="489" ht="15.050000000000001">
      <c r="A489" t="s">
        <v>116</v>
      </c>
      <c r="B489">
        <f>SAMPLES_general!B489</f>
        <v>0</v>
      </c>
      <c r="C489" s="1"/>
      <c r="D489" s="57"/>
      <c r="E489" s="57"/>
      <c r="F489" s="70"/>
      <c r="G489" s="71"/>
      <c r="H489" s="71"/>
      <c r="I489" s="71"/>
      <c r="J489" s="71"/>
      <c r="K489" s="57"/>
      <c r="L489" s="72"/>
      <c r="M489" s="72"/>
      <c r="N489" s="70"/>
      <c r="O489" s="70"/>
      <c r="P489" s="72"/>
      <c r="Q489" s="71"/>
      <c r="R489" s="57"/>
      <c r="S489" s="57"/>
      <c r="T489" s="57"/>
      <c r="W489" s="57"/>
      <c r="X489" s="57"/>
      <c r="Y489" s="57"/>
      <c r="Z489" s="57"/>
      <c r="AA489" s="57" t="str">
        <f>CONCATENATE("exp_",SAMPLES_general!Y489)</f>
        <v>exp_sam_</v>
      </c>
      <c r="AB489" s="57" t="str">
        <f>SAMPLES_general!Y489</f>
        <v>sam_</v>
      </c>
      <c r="AC489" s="72"/>
      <c r="AE489" s="57"/>
      <c r="AF489" s="57"/>
      <c r="AG489" s="57"/>
      <c r="AH489" s="57"/>
      <c r="AI489" s="57"/>
      <c r="AJ489" s="57"/>
      <c r="AK489" s="57"/>
    </row>
    <row r="490" ht="15.050000000000001">
      <c r="A490" t="s">
        <v>116</v>
      </c>
      <c r="B490">
        <f>SAMPLES_general!B490</f>
        <v>0</v>
      </c>
      <c r="C490" s="1"/>
      <c r="D490" s="57"/>
      <c r="E490" s="57"/>
      <c r="F490" s="70"/>
      <c r="G490" s="71"/>
      <c r="H490" s="71"/>
      <c r="I490" s="71"/>
      <c r="J490" s="71"/>
      <c r="K490" s="57"/>
      <c r="L490" s="72"/>
      <c r="M490" s="72"/>
      <c r="N490" s="70"/>
      <c r="O490" s="70"/>
      <c r="P490" s="72"/>
      <c r="Q490" s="71"/>
      <c r="R490" s="57"/>
      <c r="S490" s="57"/>
      <c r="T490" s="57"/>
      <c r="W490" s="57"/>
      <c r="X490" s="57"/>
      <c r="Y490" s="57"/>
      <c r="Z490" s="57"/>
      <c r="AA490" s="57" t="str">
        <f>CONCATENATE("exp_",SAMPLES_general!Y490)</f>
        <v>exp_sam_</v>
      </c>
      <c r="AB490" s="57" t="str">
        <f>SAMPLES_general!Y490</f>
        <v>sam_</v>
      </c>
      <c r="AC490" s="72"/>
      <c r="AE490" s="57"/>
      <c r="AF490" s="57"/>
      <c r="AG490" s="57"/>
      <c r="AH490" s="57"/>
      <c r="AI490" s="57"/>
      <c r="AJ490" s="57"/>
      <c r="AK490" s="57"/>
    </row>
    <row r="491" ht="15.050000000000001">
      <c r="A491" t="s">
        <v>116</v>
      </c>
      <c r="B491">
        <f>SAMPLES_general!B491</f>
        <v>0</v>
      </c>
      <c r="C491" s="1"/>
      <c r="D491" s="57"/>
      <c r="E491" s="57"/>
      <c r="F491" s="70"/>
      <c r="G491" s="71"/>
      <c r="H491" s="71"/>
      <c r="I491" s="71"/>
      <c r="J491" s="71"/>
      <c r="K491" s="57"/>
      <c r="L491" s="72"/>
      <c r="M491" s="72"/>
      <c r="N491" s="70"/>
      <c r="O491" s="70"/>
      <c r="P491" s="72"/>
      <c r="Q491" s="71"/>
      <c r="R491" s="57"/>
      <c r="S491" s="57"/>
      <c r="T491" s="57"/>
      <c r="W491" s="57"/>
      <c r="X491" s="57"/>
      <c r="Y491" s="57"/>
      <c r="Z491" s="57"/>
      <c r="AA491" s="57" t="str">
        <f>CONCATENATE("exp_",SAMPLES_general!Y491)</f>
        <v>exp_sam_</v>
      </c>
      <c r="AB491" s="57" t="str">
        <f>SAMPLES_general!Y491</f>
        <v>sam_</v>
      </c>
      <c r="AC491" s="72"/>
      <c r="AE491" s="57"/>
      <c r="AF491" s="57"/>
      <c r="AG491" s="57"/>
      <c r="AH491" s="57"/>
      <c r="AI491" s="57"/>
      <c r="AJ491" s="57"/>
      <c r="AK491" s="57"/>
    </row>
    <row r="492" ht="15.050000000000001">
      <c r="A492" t="s">
        <v>116</v>
      </c>
      <c r="B492">
        <f>SAMPLES_general!B492</f>
        <v>0</v>
      </c>
      <c r="C492" s="1"/>
      <c r="D492" s="57"/>
      <c r="E492" s="57"/>
      <c r="F492" s="70"/>
      <c r="G492" s="71"/>
      <c r="H492" s="71"/>
      <c r="I492" s="71"/>
      <c r="J492" s="71"/>
      <c r="K492" s="57"/>
      <c r="L492" s="72"/>
      <c r="M492" s="72"/>
      <c r="N492" s="70"/>
      <c r="O492" s="70"/>
      <c r="P492" s="72"/>
      <c r="Q492" s="71"/>
      <c r="R492" s="57"/>
      <c r="S492" s="57"/>
      <c r="T492" s="57"/>
      <c r="W492" s="57"/>
      <c r="X492" s="57"/>
      <c r="Y492" s="57"/>
      <c r="Z492" s="57"/>
      <c r="AA492" s="57" t="str">
        <f>CONCATENATE("exp_",SAMPLES_general!Y492)</f>
        <v>exp_sam_</v>
      </c>
      <c r="AB492" s="57" t="str">
        <f>SAMPLES_general!Y492</f>
        <v>sam_</v>
      </c>
      <c r="AC492" s="72"/>
      <c r="AE492" s="57"/>
      <c r="AF492" s="57"/>
      <c r="AG492" s="57"/>
      <c r="AH492" s="57"/>
      <c r="AI492" s="57"/>
      <c r="AJ492" s="57"/>
      <c r="AK492" s="57"/>
    </row>
    <row r="493" ht="15.050000000000001">
      <c r="A493" t="s">
        <v>116</v>
      </c>
      <c r="B493">
        <f>SAMPLES_general!B493</f>
        <v>0</v>
      </c>
      <c r="C493" s="1"/>
      <c r="D493" s="57"/>
      <c r="E493" s="57"/>
      <c r="F493" s="70"/>
      <c r="G493" s="71"/>
      <c r="H493" s="71"/>
      <c r="I493" s="71"/>
      <c r="J493" s="71"/>
      <c r="K493" s="57"/>
      <c r="L493" s="72"/>
      <c r="M493" s="72"/>
      <c r="N493" s="70"/>
      <c r="O493" s="70"/>
      <c r="P493" s="72"/>
      <c r="Q493" s="71"/>
      <c r="R493" s="57"/>
      <c r="S493" s="57"/>
      <c r="T493" s="57"/>
      <c r="W493" s="57"/>
      <c r="X493" s="57"/>
      <c r="Y493" s="57"/>
      <c r="Z493" s="57"/>
      <c r="AA493" s="57" t="str">
        <f>CONCATENATE("exp_",SAMPLES_general!Y493)</f>
        <v>exp_sam_</v>
      </c>
      <c r="AB493" s="57" t="str">
        <f>SAMPLES_general!Y493</f>
        <v>sam_</v>
      </c>
      <c r="AC493" s="72"/>
      <c r="AE493" s="57"/>
      <c r="AF493" s="57"/>
      <c r="AG493" s="57"/>
      <c r="AH493" s="57"/>
      <c r="AI493" s="57"/>
      <c r="AJ493" s="57"/>
      <c r="AK493" s="57"/>
    </row>
    <row r="494" ht="15.050000000000001">
      <c r="A494" t="s">
        <v>116</v>
      </c>
      <c r="B494">
        <f>SAMPLES_general!B494</f>
        <v>0</v>
      </c>
      <c r="C494" s="1"/>
      <c r="D494" s="57"/>
      <c r="E494" s="57"/>
      <c r="F494" s="70"/>
      <c r="G494" s="71"/>
      <c r="H494" s="71"/>
      <c r="I494" s="71"/>
      <c r="J494" s="71"/>
      <c r="K494" s="57"/>
      <c r="L494" s="72"/>
      <c r="M494" s="72"/>
      <c r="N494" s="70"/>
      <c r="O494" s="70"/>
      <c r="P494" s="72"/>
      <c r="Q494" s="71"/>
      <c r="R494" s="57"/>
      <c r="S494" s="57"/>
      <c r="T494" s="57"/>
      <c r="W494" s="57"/>
      <c r="X494" s="57"/>
      <c r="Y494" s="57"/>
      <c r="Z494" s="57"/>
      <c r="AA494" s="57" t="str">
        <f>CONCATENATE("exp_",SAMPLES_general!Y494)</f>
        <v>exp_sam_</v>
      </c>
      <c r="AB494" s="57" t="str">
        <f>SAMPLES_general!Y494</f>
        <v>sam_</v>
      </c>
      <c r="AC494" s="72"/>
      <c r="AE494" s="57"/>
      <c r="AF494" s="57"/>
      <c r="AG494" s="57"/>
      <c r="AH494" s="57"/>
      <c r="AI494" s="57"/>
      <c r="AJ494" s="57"/>
      <c r="AK494" s="57"/>
    </row>
    <row r="495" ht="15.050000000000001">
      <c r="A495" t="s">
        <v>116</v>
      </c>
      <c r="B495">
        <f>SAMPLES_general!B495</f>
        <v>0</v>
      </c>
      <c r="C495" s="1"/>
      <c r="D495" s="57"/>
      <c r="E495" s="57"/>
      <c r="F495" s="70"/>
      <c r="G495" s="71"/>
      <c r="H495" s="71"/>
      <c r="I495" s="71"/>
      <c r="J495" s="71"/>
      <c r="K495" s="57"/>
      <c r="L495" s="72"/>
      <c r="M495" s="72"/>
      <c r="N495" s="70"/>
      <c r="O495" s="70"/>
      <c r="P495" s="72"/>
      <c r="Q495" s="71"/>
      <c r="R495" s="57"/>
      <c r="S495" s="57"/>
      <c r="T495" s="57"/>
      <c r="W495" s="57"/>
      <c r="X495" s="57"/>
      <c r="Y495" s="57"/>
      <c r="Z495" s="57"/>
      <c r="AA495" s="57" t="str">
        <f>CONCATENATE("exp_",SAMPLES_general!Y495)</f>
        <v>exp_sam_</v>
      </c>
      <c r="AB495" s="57" t="str">
        <f>SAMPLES_general!Y495</f>
        <v>sam_</v>
      </c>
      <c r="AC495" s="72"/>
      <c r="AE495" s="57"/>
      <c r="AF495" s="57"/>
      <c r="AG495" s="57"/>
      <c r="AH495" s="57"/>
      <c r="AI495" s="57"/>
      <c r="AJ495" s="57"/>
      <c r="AK495" s="57"/>
    </row>
    <row r="496" ht="15.050000000000001">
      <c r="A496" t="s">
        <v>116</v>
      </c>
      <c r="B496">
        <f>SAMPLES_general!B496</f>
        <v>0</v>
      </c>
      <c r="C496" s="1"/>
      <c r="D496" s="57"/>
      <c r="E496" s="57"/>
      <c r="F496" s="70"/>
      <c r="G496" s="71"/>
      <c r="H496" s="71"/>
      <c r="I496" s="71"/>
      <c r="J496" s="71"/>
      <c r="K496" s="57"/>
      <c r="L496" s="72"/>
      <c r="M496" s="72"/>
      <c r="N496" s="70"/>
      <c r="O496" s="70"/>
      <c r="P496" s="72"/>
      <c r="Q496" s="71"/>
      <c r="R496" s="57"/>
      <c r="S496" s="57"/>
      <c r="T496" s="57"/>
      <c r="W496" s="57"/>
      <c r="X496" s="57"/>
      <c r="Y496" s="57"/>
      <c r="Z496" s="57"/>
      <c r="AA496" s="57" t="str">
        <f>CONCATENATE("exp_",SAMPLES_general!Y496)</f>
        <v>exp_sam_</v>
      </c>
      <c r="AB496" s="57" t="str">
        <f>SAMPLES_general!Y496</f>
        <v>sam_</v>
      </c>
      <c r="AC496" s="72"/>
      <c r="AE496" s="57"/>
      <c r="AF496" s="57"/>
      <c r="AG496" s="57"/>
      <c r="AH496" s="57"/>
      <c r="AI496" s="57"/>
      <c r="AJ496" s="57"/>
      <c r="AK496" s="57"/>
    </row>
    <row r="497" ht="15.050000000000001">
      <c r="A497" t="s">
        <v>116</v>
      </c>
      <c r="B497">
        <f>SAMPLES_general!B497</f>
        <v>0</v>
      </c>
      <c r="C497" s="1"/>
      <c r="D497" s="57"/>
      <c r="E497" s="57"/>
      <c r="F497" s="70"/>
      <c r="G497" s="71"/>
      <c r="H497" s="71"/>
      <c r="I497" s="71"/>
      <c r="J497" s="71"/>
      <c r="K497" s="57"/>
      <c r="L497" s="72"/>
      <c r="M497" s="72"/>
      <c r="N497" s="70"/>
      <c r="O497" s="70"/>
      <c r="P497" s="72"/>
      <c r="Q497" s="71"/>
      <c r="R497" s="57"/>
      <c r="S497" s="57"/>
      <c r="T497" s="57"/>
      <c r="W497" s="57"/>
      <c r="X497" s="57"/>
      <c r="Y497" s="57"/>
      <c r="Z497" s="57"/>
      <c r="AA497" s="57" t="str">
        <f>CONCATENATE("exp_",SAMPLES_general!Y497)</f>
        <v>exp_sam_</v>
      </c>
      <c r="AB497" s="57" t="str">
        <f>SAMPLES_general!Y497</f>
        <v>sam_</v>
      </c>
      <c r="AC497" s="72"/>
      <c r="AE497" s="57"/>
      <c r="AF497" s="57"/>
      <c r="AG497" s="57"/>
      <c r="AH497" s="57"/>
      <c r="AI497" s="57"/>
      <c r="AJ497" s="57"/>
      <c r="AK497" s="57"/>
    </row>
    <row r="498" ht="15.050000000000001">
      <c r="A498" t="s">
        <v>116</v>
      </c>
      <c r="B498">
        <f>SAMPLES_general!B498</f>
        <v>0</v>
      </c>
      <c r="C498" s="1"/>
      <c r="D498" s="57"/>
      <c r="E498" s="57"/>
      <c r="F498" s="70"/>
      <c r="G498" s="71"/>
      <c r="H498" s="71"/>
      <c r="I498" s="71"/>
      <c r="J498" s="71"/>
      <c r="K498" s="57"/>
      <c r="L498" s="72"/>
      <c r="M498" s="72"/>
      <c r="N498" s="70"/>
      <c r="O498" s="70"/>
      <c r="P498" s="72"/>
      <c r="Q498" s="71"/>
      <c r="R498" s="57"/>
      <c r="S498" s="57"/>
      <c r="T498" s="57"/>
      <c r="W498" s="57"/>
      <c r="X498" s="57"/>
      <c r="Y498" s="57"/>
      <c r="Z498" s="57"/>
      <c r="AA498" s="57" t="str">
        <f>CONCATENATE("exp_",SAMPLES_general!Y498)</f>
        <v>exp_sam_</v>
      </c>
      <c r="AB498" s="57" t="str">
        <f>SAMPLES_general!Y498</f>
        <v>sam_</v>
      </c>
      <c r="AC498" s="72"/>
      <c r="AE498" s="57"/>
      <c r="AF498" s="57"/>
      <c r="AG498" s="57"/>
      <c r="AH498" s="57"/>
      <c r="AI498" s="57"/>
      <c r="AJ498" s="57"/>
      <c r="AK498" s="57"/>
    </row>
    <row r="499" ht="15.050000000000001">
      <c r="A499" t="s">
        <v>116</v>
      </c>
      <c r="B499">
        <f>SAMPLES_general!B499</f>
        <v>0</v>
      </c>
      <c r="C499" s="1"/>
      <c r="D499" s="57"/>
      <c r="E499" s="57"/>
      <c r="F499" s="70"/>
      <c r="G499" s="71"/>
      <c r="H499" s="71"/>
      <c r="I499" s="71"/>
      <c r="J499" s="71"/>
      <c r="K499" s="57"/>
      <c r="L499" s="72"/>
      <c r="M499" s="72"/>
      <c r="N499" s="70"/>
      <c r="O499" s="70"/>
      <c r="P499" s="72"/>
      <c r="Q499" s="71"/>
      <c r="R499" s="57"/>
      <c r="S499" s="57"/>
      <c r="T499" s="57"/>
      <c r="W499" s="57"/>
      <c r="X499" s="57"/>
      <c r="Y499" s="57"/>
      <c r="Z499" s="57"/>
      <c r="AA499" s="57" t="str">
        <f>CONCATENATE("exp_",SAMPLES_general!Y499)</f>
        <v>exp_sam_</v>
      </c>
      <c r="AB499" s="57" t="str">
        <f>SAMPLES_general!Y499</f>
        <v>sam_</v>
      </c>
      <c r="AC499" s="72"/>
      <c r="AE499" s="57"/>
      <c r="AF499" s="57"/>
      <c r="AG499" s="57"/>
      <c r="AH499" s="57"/>
      <c r="AI499" s="57"/>
      <c r="AJ499" s="57"/>
      <c r="AK499" s="57"/>
    </row>
    <row r="500" ht="15.050000000000001">
      <c r="A500" t="s">
        <v>116</v>
      </c>
      <c r="B500">
        <f>SAMPLES_general!B500</f>
        <v>0</v>
      </c>
      <c r="C500" s="1"/>
      <c r="D500" s="57"/>
      <c r="E500" s="57"/>
      <c r="F500" s="70"/>
      <c r="G500" s="71"/>
      <c r="H500" s="71"/>
      <c r="I500" s="71"/>
      <c r="J500" s="71"/>
      <c r="K500" s="57"/>
      <c r="L500" s="72"/>
      <c r="M500" s="72"/>
      <c r="N500" s="70"/>
      <c r="O500" s="70"/>
      <c r="P500" s="72"/>
      <c r="Q500" s="71"/>
      <c r="R500" s="57"/>
      <c r="S500" s="57"/>
      <c r="T500" s="57"/>
      <c r="W500" s="57"/>
      <c r="X500" s="57"/>
      <c r="Y500" s="57"/>
      <c r="Z500" s="57"/>
      <c r="AA500" s="57" t="str">
        <f>CONCATENATE("exp_",SAMPLES_general!Y500)</f>
        <v>exp_sam_</v>
      </c>
      <c r="AB500" s="57" t="str">
        <f>SAMPLES_general!Y500</f>
        <v>sam_</v>
      </c>
      <c r="AC500" s="72"/>
      <c r="AE500" s="57"/>
      <c r="AF500" s="57"/>
      <c r="AG500" s="57"/>
      <c r="AH500" s="57"/>
      <c r="AI500" s="57"/>
      <c r="AJ500" s="57"/>
      <c r="AK500" s="57"/>
    </row>
    <row r="501" ht="15.050000000000001">
      <c r="A501" t="s">
        <v>116</v>
      </c>
      <c r="B501">
        <f>SAMPLES_general!B501</f>
        <v>0</v>
      </c>
      <c r="C501" s="1"/>
      <c r="D501" s="57"/>
      <c r="E501" s="57"/>
      <c r="F501" s="70"/>
      <c r="G501" s="71"/>
      <c r="H501" s="71"/>
      <c r="I501" s="71"/>
      <c r="J501" s="71"/>
      <c r="K501" s="57"/>
      <c r="L501" s="72"/>
      <c r="M501" s="72"/>
      <c r="N501" s="70"/>
      <c r="O501" s="70"/>
      <c r="P501" s="72"/>
      <c r="Q501" s="71"/>
      <c r="R501" s="57"/>
      <c r="S501" s="57"/>
      <c r="T501" s="57"/>
      <c r="W501" s="57"/>
      <c r="X501" s="57"/>
      <c r="Y501" s="57"/>
      <c r="Z501" s="57"/>
      <c r="AA501" s="57" t="str">
        <f>CONCATENATE("exp_",SAMPLES_general!Y501)</f>
        <v>exp_sam_</v>
      </c>
      <c r="AB501" s="57" t="str">
        <f>SAMPLES_general!Y501</f>
        <v>sam_</v>
      </c>
      <c r="AC501" s="72"/>
      <c r="AE501" s="57"/>
      <c r="AF501" s="57"/>
      <c r="AG501" s="57"/>
      <c r="AH501" s="57"/>
      <c r="AI501" s="57"/>
      <c r="AJ501" s="57"/>
      <c r="AK501" s="57"/>
    </row>
    <row r="502" ht="15.050000000000001">
      <c r="A502" t="s">
        <v>116</v>
      </c>
      <c r="B502">
        <f>SAMPLES_general!B502</f>
        <v>0</v>
      </c>
      <c r="C502" s="1"/>
      <c r="D502" s="57"/>
      <c r="E502" s="57"/>
      <c r="F502" s="70"/>
      <c r="G502" s="71"/>
      <c r="H502" s="71"/>
      <c r="I502" s="71"/>
      <c r="J502" s="71"/>
      <c r="K502" s="57"/>
      <c r="L502" s="72"/>
      <c r="M502" s="72"/>
      <c r="N502" s="70"/>
      <c r="O502" s="70"/>
      <c r="P502" s="72"/>
      <c r="Q502" s="71"/>
      <c r="R502" s="57"/>
      <c r="S502" s="57"/>
      <c r="T502" s="57"/>
      <c r="W502" s="57"/>
      <c r="X502" s="57"/>
      <c r="Y502" s="57"/>
      <c r="Z502" s="57"/>
      <c r="AA502" s="57" t="str">
        <f>CONCATENATE("exp_",SAMPLES_general!Y502)</f>
        <v>exp_sam_</v>
      </c>
      <c r="AB502" s="57" t="str">
        <f>SAMPLES_general!Y502</f>
        <v>sam_</v>
      </c>
      <c r="AC502" s="72"/>
      <c r="AE502" s="57"/>
      <c r="AF502" s="57"/>
      <c r="AG502" s="57"/>
      <c r="AH502" s="57"/>
      <c r="AI502" s="57"/>
      <c r="AJ502" s="57"/>
      <c r="AK502" s="57"/>
    </row>
    <row r="503" ht="15.050000000000001">
      <c r="A503" t="s">
        <v>116</v>
      </c>
      <c r="B503">
        <f>SAMPLES_general!B503</f>
        <v>0</v>
      </c>
      <c r="C503" s="1"/>
      <c r="D503" s="57"/>
      <c r="E503" s="57"/>
      <c r="F503" s="70"/>
      <c r="G503" s="71"/>
      <c r="H503" s="71"/>
      <c r="I503" s="71"/>
      <c r="J503" s="71"/>
      <c r="K503" s="57"/>
      <c r="L503" s="72"/>
      <c r="M503" s="72"/>
      <c r="N503" s="70"/>
      <c r="O503" s="70"/>
      <c r="P503" s="72"/>
      <c r="Q503" s="71"/>
      <c r="R503" s="57"/>
      <c r="S503" s="57"/>
      <c r="T503" s="57"/>
      <c r="W503" s="57"/>
      <c r="X503" s="57"/>
      <c r="Y503" s="57"/>
      <c r="Z503" s="57"/>
      <c r="AA503" s="57" t="str">
        <f>CONCATENATE("exp_",SAMPLES_general!Y503)</f>
        <v>exp_sam_</v>
      </c>
      <c r="AB503" s="57" t="str">
        <f>SAMPLES_general!Y503</f>
        <v>sam_</v>
      </c>
      <c r="AC503" s="72"/>
      <c r="AE503" s="57"/>
      <c r="AF503" s="57"/>
      <c r="AG503" s="57"/>
      <c r="AH503" s="57"/>
      <c r="AI503" s="57"/>
      <c r="AJ503" s="57"/>
      <c r="AK503" s="57"/>
    </row>
    <row r="504" ht="15.050000000000001">
      <c r="A504" t="s">
        <v>116</v>
      </c>
      <c r="B504">
        <f>SAMPLES_general!B504</f>
        <v>0</v>
      </c>
      <c r="C504" s="1"/>
      <c r="D504" s="57"/>
      <c r="E504" s="57"/>
      <c r="F504" s="70"/>
      <c r="G504" s="71"/>
      <c r="H504" s="71"/>
      <c r="I504" s="71"/>
      <c r="J504" s="71"/>
      <c r="K504" s="57"/>
      <c r="L504" s="72"/>
      <c r="M504" s="72"/>
      <c r="N504" s="70"/>
      <c r="O504" s="70"/>
      <c r="P504" s="72"/>
      <c r="Q504" s="71"/>
      <c r="R504" s="57"/>
      <c r="S504" s="57"/>
      <c r="T504" s="57"/>
      <c r="W504" s="57"/>
      <c r="X504" s="57"/>
      <c r="Y504" s="57"/>
      <c r="Z504" s="57"/>
      <c r="AA504" s="57" t="str">
        <f>CONCATENATE("exp_",SAMPLES_general!Y504)</f>
        <v>exp_sam_</v>
      </c>
      <c r="AB504" s="57" t="str">
        <f>SAMPLES_general!Y504</f>
        <v>sam_</v>
      </c>
      <c r="AC504" s="72"/>
      <c r="AE504" s="57"/>
      <c r="AF504" s="57"/>
      <c r="AG504" s="57"/>
      <c r="AH504" s="57"/>
      <c r="AI504" s="57"/>
      <c r="AJ504" s="57"/>
      <c r="AK504" s="57"/>
    </row>
    <row r="505" ht="15.050000000000001">
      <c r="A505" t="s">
        <v>116</v>
      </c>
      <c r="B505">
        <f>SAMPLES_general!B505</f>
        <v>0</v>
      </c>
      <c r="C505" s="1"/>
      <c r="D505" s="57"/>
      <c r="E505" s="57"/>
      <c r="F505" s="70"/>
      <c r="G505" s="71"/>
      <c r="H505" s="71"/>
      <c r="I505" s="71"/>
      <c r="J505" s="71"/>
      <c r="K505" s="57"/>
      <c r="L505" s="72"/>
      <c r="M505" s="72"/>
      <c r="N505" s="70"/>
      <c r="O505" s="70"/>
      <c r="P505" s="72"/>
      <c r="Q505" s="71"/>
      <c r="R505" s="57"/>
      <c r="S505" s="57"/>
      <c r="T505" s="57"/>
      <c r="W505" s="57"/>
      <c r="X505" s="57"/>
      <c r="Y505" s="57"/>
      <c r="Z505" s="57"/>
      <c r="AA505" s="57" t="str">
        <f>CONCATENATE("exp_",SAMPLES_general!Y505)</f>
        <v>exp_sam_</v>
      </c>
      <c r="AB505" s="57" t="str">
        <f>SAMPLES_general!Y505</f>
        <v>sam_</v>
      </c>
      <c r="AC505" s="72"/>
      <c r="AE505" s="57"/>
      <c r="AF505" s="57"/>
      <c r="AG505" s="57"/>
      <c r="AH505" s="57"/>
      <c r="AI505" s="57"/>
      <c r="AJ505" s="57"/>
      <c r="AK505" s="57"/>
    </row>
    <row r="506" ht="15.050000000000001">
      <c r="A506" t="s">
        <v>116</v>
      </c>
      <c r="B506">
        <f>SAMPLES_general!B506</f>
        <v>0</v>
      </c>
      <c r="C506" s="1"/>
      <c r="D506" s="57"/>
      <c r="E506" s="57"/>
      <c r="F506" s="70"/>
      <c r="G506" s="71"/>
      <c r="H506" s="71"/>
      <c r="I506" s="71"/>
      <c r="J506" s="71"/>
      <c r="K506" s="57"/>
      <c r="L506" s="72"/>
      <c r="M506" s="72"/>
      <c r="N506" s="70"/>
      <c r="O506" s="70"/>
      <c r="P506" s="72"/>
      <c r="Q506" s="71"/>
      <c r="R506" s="57"/>
      <c r="S506" s="57"/>
      <c r="T506" s="57"/>
      <c r="W506" s="57"/>
      <c r="X506" s="57"/>
      <c r="Y506" s="57"/>
      <c r="Z506" s="57"/>
      <c r="AA506" s="57" t="str">
        <f>CONCATENATE("exp_",SAMPLES_general!Y506)</f>
        <v>exp_sam_</v>
      </c>
      <c r="AB506" s="57" t="str">
        <f>SAMPLES_general!Y506</f>
        <v>sam_</v>
      </c>
      <c r="AC506" s="72"/>
      <c r="AE506" s="57"/>
      <c r="AF506" s="57"/>
      <c r="AG506" s="57"/>
      <c r="AH506" s="57"/>
      <c r="AI506" s="57"/>
      <c r="AJ506" s="57"/>
      <c r="AK506" s="57"/>
    </row>
    <row r="507" ht="15.050000000000001">
      <c r="A507" t="s">
        <v>116</v>
      </c>
      <c r="B507">
        <f>SAMPLES_general!B507</f>
        <v>0</v>
      </c>
      <c r="C507" s="1"/>
      <c r="D507" s="57"/>
      <c r="E507" s="57"/>
      <c r="F507" s="70"/>
      <c r="G507" s="71"/>
      <c r="H507" s="71"/>
      <c r="I507" s="71"/>
      <c r="J507" s="71"/>
      <c r="K507" s="57"/>
      <c r="L507" s="72"/>
      <c r="M507" s="72"/>
      <c r="N507" s="70"/>
      <c r="O507" s="70"/>
      <c r="P507" s="72"/>
      <c r="Q507" s="71"/>
      <c r="R507" s="57"/>
      <c r="S507" s="57"/>
      <c r="T507" s="57"/>
      <c r="W507" s="57"/>
      <c r="X507" s="57"/>
      <c r="Y507" s="57"/>
      <c r="Z507" s="57"/>
      <c r="AA507" s="57" t="str">
        <f>CONCATENATE("exp_",SAMPLES_general!Y507)</f>
        <v>exp_sam_</v>
      </c>
      <c r="AB507" s="57" t="str">
        <f>SAMPLES_general!Y507</f>
        <v>sam_</v>
      </c>
      <c r="AC507" s="72"/>
      <c r="AE507" s="57"/>
      <c r="AF507" s="57"/>
      <c r="AG507" s="57"/>
      <c r="AH507" s="57"/>
      <c r="AI507" s="57"/>
      <c r="AJ507" s="57"/>
      <c r="AK507" s="57"/>
    </row>
    <row r="508" ht="15.050000000000001">
      <c r="A508" t="s">
        <v>116</v>
      </c>
      <c r="B508">
        <f>SAMPLES_general!B508</f>
        <v>0</v>
      </c>
      <c r="C508" s="1"/>
      <c r="D508" s="57"/>
      <c r="E508" s="57"/>
      <c r="F508" s="70"/>
      <c r="G508" s="71"/>
      <c r="H508" s="71"/>
      <c r="I508" s="71"/>
      <c r="J508" s="71"/>
      <c r="K508" s="57"/>
      <c r="L508" s="72"/>
      <c r="M508" s="72"/>
      <c r="N508" s="70"/>
      <c r="O508" s="70"/>
      <c r="P508" s="72"/>
      <c r="Q508" s="71"/>
      <c r="R508" s="57"/>
      <c r="S508" s="57"/>
      <c r="T508" s="57"/>
      <c r="W508" s="57"/>
      <c r="X508" s="57"/>
      <c r="Y508" s="57"/>
      <c r="Z508" s="57"/>
      <c r="AA508" s="57" t="str">
        <f>CONCATENATE("exp_",SAMPLES_general!Y508)</f>
        <v>exp_sam_</v>
      </c>
      <c r="AB508" s="57" t="str">
        <f>SAMPLES_general!Y508</f>
        <v>sam_</v>
      </c>
      <c r="AC508" s="72"/>
      <c r="AE508" s="57"/>
      <c r="AF508" s="57"/>
      <c r="AG508" s="57"/>
      <c r="AH508" s="57"/>
      <c r="AI508" s="57"/>
      <c r="AJ508" s="57"/>
      <c r="AK508" s="57"/>
    </row>
    <row r="509" ht="15.050000000000001">
      <c r="A509" t="s">
        <v>116</v>
      </c>
      <c r="B509">
        <f>SAMPLES_general!B509</f>
        <v>0</v>
      </c>
      <c r="C509" s="1"/>
      <c r="D509" s="57"/>
      <c r="E509" s="57"/>
      <c r="F509" s="70"/>
      <c r="G509" s="71"/>
      <c r="H509" s="71"/>
      <c r="I509" s="71"/>
      <c r="J509" s="71"/>
      <c r="K509" s="57"/>
      <c r="L509" s="72"/>
      <c r="M509" s="72"/>
      <c r="N509" s="70"/>
      <c r="O509" s="70"/>
      <c r="P509" s="72"/>
      <c r="Q509" s="71"/>
      <c r="R509" s="57"/>
      <c r="S509" s="57"/>
      <c r="T509" s="57"/>
      <c r="W509" s="57"/>
      <c r="X509" s="57"/>
      <c r="Y509" s="57"/>
      <c r="Z509" s="57"/>
      <c r="AA509" s="57" t="str">
        <f>CONCATENATE("exp_",SAMPLES_general!Y509)</f>
        <v>exp_sam_</v>
      </c>
      <c r="AB509" s="57" t="str">
        <f>SAMPLES_general!Y509</f>
        <v>sam_</v>
      </c>
      <c r="AD509" s="57"/>
      <c r="AJ509" s="70"/>
      <c r="AK509" s="50"/>
    </row>
    <row r="510" ht="15.050000000000001">
      <c r="A510" t="s">
        <v>116</v>
      </c>
      <c r="B510">
        <f>SAMPLES_general!B510</f>
        <v>0</v>
      </c>
      <c r="C510" s="1"/>
      <c r="D510" s="57"/>
      <c r="E510" s="57"/>
      <c r="F510" s="70"/>
      <c r="G510" s="71"/>
      <c r="H510" s="71"/>
      <c r="I510" s="71"/>
      <c r="J510" s="71"/>
      <c r="K510" s="57"/>
      <c r="L510" s="72"/>
      <c r="M510" s="72"/>
      <c r="N510" s="70"/>
      <c r="O510" s="70"/>
      <c r="P510" s="72"/>
      <c r="Q510" s="71"/>
      <c r="R510" s="57"/>
      <c r="S510" s="57"/>
      <c r="T510" s="57"/>
      <c r="W510" s="57"/>
      <c r="X510" s="57"/>
      <c r="Y510" s="57"/>
      <c r="Z510" s="57"/>
      <c r="AA510" s="57" t="str">
        <f>CONCATENATE("exp_",SAMPLES_general!Y510)</f>
        <v>exp_sam_</v>
      </c>
      <c r="AB510" s="57" t="str">
        <f>SAMPLES_general!Y510</f>
        <v>sam_</v>
      </c>
      <c r="AD510" s="57"/>
      <c r="AJ510" s="70"/>
      <c r="AK510" s="50"/>
    </row>
    <row r="511" ht="15.050000000000001">
      <c r="A511" t="s">
        <v>116</v>
      </c>
      <c r="B511">
        <f>SAMPLES_general!B511</f>
        <v>0</v>
      </c>
      <c r="C511" s="1"/>
      <c r="D511" s="57"/>
      <c r="E511" s="57"/>
      <c r="F511" s="70"/>
      <c r="G511" s="71"/>
      <c r="H511" s="71"/>
      <c r="I511" s="71"/>
      <c r="J511" s="71"/>
      <c r="K511" s="57"/>
      <c r="L511" s="72"/>
      <c r="M511" s="72"/>
      <c r="N511" s="70"/>
      <c r="O511" s="70"/>
      <c r="P511" s="72"/>
      <c r="Q511" s="71"/>
      <c r="R511" s="57"/>
      <c r="S511" s="57"/>
      <c r="T511" s="57"/>
      <c r="W511" s="57"/>
      <c r="X511" s="57"/>
      <c r="Y511" s="57"/>
      <c r="Z511" s="57"/>
      <c r="AA511" s="57" t="str">
        <f>CONCATENATE("exp_",SAMPLES_general!Y511)</f>
        <v>exp_sam_</v>
      </c>
      <c r="AB511" s="57" t="str">
        <f>SAMPLES_general!Y511</f>
        <v>sam_</v>
      </c>
      <c r="AD511" s="57"/>
      <c r="AJ511" s="70"/>
      <c r="AK511" s="50"/>
    </row>
    <row r="512" ht="15.050000000000001">
      <c r="A512" t="s">
        <v>116</v>
      </c>
      <c r="B512">
        <f>SAMPLES_general!B512</f>
        <v>0</v>
      </c>
      <c r="C512" s="1"/>
      <c r="D512" s="57"/>
      <c r="E512" s="57"/>
      <c r="F512" s="70"/>
      <c r="G512" s="71"/>
      <c r="H512" s="71"/>
      <c r="I512" s="71"/>
      <c r="J512" s="71"/>
      <c r="K512" s="57"/>
      <c r="L512" s="72"/>
      <c r="M512" s="72"/>
      <c r="N512" s="70"/>
      <c r="O512" s="70"/>
      <c r="P512" s="72"/>
      <c r="Q512" s="71"/>
      <c r="R512" s="57"/>
      <c r="S512" s="57"/>
      <c r="T512" s="57"/>
      <c r="W512" s="57"/>
      <c r="X512" s="57"/>
      <c r="Y512" s="57"/>
      <c r="Z512" s="57"/>
      <c r="AA512" s="57" t="str">
        <f>CONCATENATE("exp_",SAMPLES_general!Y512)</f>
        <v>exp_sam_</v>
      </c>
      <c r="AB512" s="57" t="str">
        <f>SAMPLES_general!Y512</f>
        <v>sam_</v>
      </c>
      <c r="AD512" s="57"/>
      <c r="AJ512" s="70"/>
      <c r="AK512" s="50"/>
    </row>
    <row r="513" ht="15.050000000000001">
      <c r="A513" t="s">
        <v>116</v>
      </c>
      <c r="B513">
        <f>SAMPLES_general!B513</f>
        <v>0</v>
      </c>
      <c r="C513" s="1"/>
      <c r="D513" s="57"/>
      <c r="E513" s="57"/>
      <c r="F513" s="70"/>
      <c r="G513" s="71"/>
      <c r="H513" s="71"/>
      <c r="I513" s="71"/>
      <c r="J513" s="71"/>
      <c r="K513" s="57"/>
      <c r="L513" s="72"/>
      <c r="M513" s="72"/>
      <c r="N513" s="70"/>
      <c r="O513" s="70"/>
      <c r="P513" s="72"/>
      <c r="Q513" s="71"/>
      <c r="R513" s="57"/>
      <c r="S513" s="57"/>
      <c r="T513" s="57"/>
      <c r="W513" s="57"/>
      <c r="X513" s="57"/>
      <c r="Y513" s="57"/>
      <c r="Z513" s="57"/>
      <c r="AA513" s="57" t="str">
        <f>CONCATENATE("exp_",SAMPLES_general!Y513)</f>
        <v>exp_sam_</v>
      </c>
      <c r="AB513" s="57" t="str">
        <f>SAMPLES_general!Y513</f>
        <v>sam_</v>
      </c>
      <c r="AD513" s="57"/>
      <c r="AJ513" s="70"/>
      <c r="AK513" s="50"/>
    </row>
    <row r="514" ht="15.050000000000001">
      <c r="A514" t="s">
        <v>116</v>
      </c>
      <c r="B514">
        <f>SAMPLES_general!B514</f>
        <v>0</v>
      </c>
      <c r="C514" s="1"/>
      <c r="D514" s="57"/>
      <c r="E514" s="57"/>
      <c r="F514" s="70"/>
      <c r="G514" s="71"/>
      <c r="H514" s="71"/>
      <c r="I514" s="71"/>
      <c r="J514" s="71"/>
      <c r="K514" s="57"/>
      <c r="L514" s="72"/>
      <c r="M514" s="72"/>
      <c r="N514" s="70"/>
      <c r="O514" s="70"/>
      <c r="P514" s="72"/>
      <c r="Q514" s="71"/>
      <c r="R514" s="57"/>
      <c r="S514" s="57"/>
      <c r="T514" s="57"/>
      <c r="W514" s="57"/>
      <c r="X514" s="57"/>
      <c r="Y514" s="57"/>
      <c r="Z514" s="57"/>
      <c r="AA514" s="57" t="str">
        <f>CONCATENATE("exp_",SAMPLES_general!Y514)</f>
        <v>exp_sam_</v>
      </c>
      <c r="AB514" s="57" t="str">
        <f>SAMPLES_general!Y514</f>
        <v>sam_</v>
      </c>
      <c r="AD514" s="57"/>
      <c r="AJ514" s="70"/>
      <c r="AK514" s="50"/>
    </row>
    <row r="515" ht="15.050000000000001">
      <c r="A515" t="s">
        <v>116</v>
      </c>
      <c r="B515">
        <f>SAMPLES_general!B515</f>
        <v>0</v>
      </c>
      <c r="C515" s="1"/>
      <c r="D515" s="57"/>
      <c r="E515" s="57"/>
      <c r="F515" s="70"/>
      <c r="G515" s="71"/>
      <c r="H515" s="71"/>
      <c r="I515" s="71"/>
      <c r="J515" s="71"/>
      <c r="K515" s="57"/>
      <c r="L515" s="72"/>
      <c r="M515" s="72"/>
      <c r="N515" s="70"/>
      <c r="O515" s="70"/>
      <c r="P515" s="72"/>
      <c r="Q515" s="71"/>
      <c r="R515" s="57"/>
      <c r="S515" s="57"/>
      <c r="T515" s="57"/>
      <c r="W515" s="57"/>
      <c r="X515" s="57"/>
      <c r="Y515" s="57"/>
      <c r="Z515" s="57"/>
      <c r="AA515" s="57" t="str">
        <f>CONCATENATE("exp_",SAMPLES_general!Y515)</f>
        <v>exp_sam_</v>
      </c>
      <c r="AB515" s="57" t="str">
        <f>SAMPLES_general!Y515</f>
        <v>sam_</v>
      </c>
      <c r="AD515" s="57"/>
      <c r="AJ515" s="70"/>
      <c r="AK515" s="50"/>
    </row>
    <row r="516" ht="15.050000000000001">
      <c r="A516" t="s">
        <v>116</v>
      </c>
      <c r="B516">
        <f>SAMPLES_general!B516</f>
        <v>0</v>
      </c>
      <c r="C516" s="1"/>
      <c r="D516" s="57"/>
      <c r="E516" s="57"/>
      <c r="F516" s="70"/>
      <c r="G516" s="71"/>
      <c r="H516" s="71"/>
      <c r="I516" s="71"/>
      <c r="J516" s="71"/>
      <c r="K516" s="57"/>
      <c r="L516" s="72"/>
      <c r="M516" s="72"/>
      <c r="N516" s="70"/>
      <c r="O516" s="70"/>
      <c r="P516" s="72"/>
      <c r="Q516" s="71"/>
      <c r="R516" s="57"/>
      <c r="S516" s="57"/>
      <c r="T516" s="57"/>
      <c r="W516" s="57"/>
      <c r="X516" s="57"/>
      <c r="Y516" s="57"/>
      <c r="Z516" s="57"/>
      <c r="AA516" s="57" t="str">
        <f>CONCATENATE("exp_",SAMPLES_general!Y516)</f>
        <v>exp_sam_</v>
      </c>
      <c r="AB516" s="57" t="str">
        <f>SAMPLES_general!Y516</f>
        <v>sam_</v>
      </c>
      <c r="AD516" s="57"/>
      <c r="AJ516" s="70"/>
      <c r="AK516" s="50"/>
    </row>
    <row r="517" ht="15.050000000000001">
      <c r="A517" t="s">
        <v>116</v>
      </c>
      <c r="B517">
        <f>SAMPLES_general!B517</f>
        <v>0</v>
      </c>
      <c r="C517" s="1"/>
      <c r="D517" s="57"/>
      <c r="E517" s="57"/>
      <c r="F517" s="70"/>
      <c r="G517" s="71"/>
      <c r="H517" s="71"/>
      <c r="I517" s="71"/>
      <c r="J517" s="71"/>
      <c r="K517" s="57"/>
      <c r="L517" s="72"/>
      <c r="M517" s="72"/>
      <c r="N517" s="70"/>
      <c r="O517" s="70"/>
      <c r="P517" s="72"/>
      <c r="Q517" s="71"/>
      <c r="R517" s="57"/>
      <c r="S517" s="57"/>
      <c r="T517" s="57"/>
      <c r="W517" s="57"/>
      <c r="X517" s="57"/>
      <c r="Y517" s="57"/>
      <c r="Z517" s="57"/>
      <c r="AA517" s="57" t="str">
        <f>CONCATENATE("exp_",SAMPLES_general!Y517)</f>
        <v>exp_sam_</v>
      </c>
      <c r="AB517" s="57" t="str">
        <f>SAMPLES_general!Y517</f>
        <v>sam_</v>
      </c>
      <c r="AD517" s="57"/>
      <c r="AJ517" s="70"/>
      <c r="AK517" s="50"/>
    </row>
    <row r="518" ht="15.050000000000001">
      <c r="A518" t="s">
        <v>116</v>
      </c>
      <c r="B518">
        <f>SAMPLES_general!B518</f>
        <v>0</v>
      </c>
      <c r="C518" s="1"/>
      <c r="D518" s="57"/>
      <c r="E518" s="57"/>
      <c r="F518" s="70"/>
      <c r="G518" s="71"/>
      <c r="H518" s="71"/>
      <c r="I518" s="71"/>
      <c r="J518" s="71"/>
      <c r="K518" s="57"/>
      <c r="L518" s="72"/>
      <c r="M518" s="72"/>
      <c r="N518" s="70"/>
      <c r="O518" s="70"/>
      <c r="P518" s="72"/>
      <c r="Q518" s="71"/>
      <c r="R518" s="57"/>
      <c r="S518" s="57"/>
      <c r="T518" s="57"/>
      <c r="W518" s="57"/>
      <c r="X518" s="57"/>
      <c r="Y518" s="57"/>
      <c r="Z518" s="57"/>
      <c r="AA518" s="57" t="str">
        <f>CONCATENATE("exp_",SAMPLES_general!Y518)</f>
        <v>exp_sam_</v>
      </c>
      <c r="AB518" s="57" t="str">
        <f>SAMPLES_general!Y518</f>
        <v>sam_</v>
      </c>
      <c r="AD518" s="57"/>
      <c r="AJ518" s="70"/>
      <c r="AK518" s="50"/>
    </row>
    <row r="519" ht="15.050000000000001">
      <c r="A519" t="s">
        <v>116</v>
      </c>
      <c r="B519">
        <f>SAMPLES_general!B519</f>
        <v>0</v>
      </c>
      <c r="C519" s="1"/>
      <c r="D519" s="57"/>
      <c r="E519" s="57"/>
      <c r="F519" s="70"/>
      <c r="G519" s="71"/>
      <c r="H519" s="71"/>
      <c r="I519" s="71"/>
      <c r="J519" s="71"/>
      <c r="K519" s="57"/>
      <c r="L519" s="72"/>
      <c r="M519" s="72"/>
      <c r="N519" s="70"/>
      <c r="O519" s="70"/>
      <c r="P519" s="72"/>
      <c r="Q519" s="71"/>
      <c r="R519" s="57"/>
      <c r="S519" s="57"/>
      <c r="T519" s="57"/>
      <c r="W519" s="57"/>
      <c r="X519" s="57"/>
      <c r="Y519" s="57"/>
      <c r="Z519" s="57"/>
      <c r="AA519" s="57" t="str">
        <f>CONCATENATE("exp_",SAMPLES_general!Y519)</f>
        <v>exp_sam_</v>
      </c>
      <c r="AB519" s="57" t="str">
        <f>SAMPLES_general!Y519</f>
        <v>sam_</v>
      </c>
      <c r="AD519" s="57"/>
      <c r="AJ519" s="70"/>
      <c r="AK519" s="50"/>
    </row>
    <row r="520" ht="15.050000000000001">
      <c r="A520" t="s">
        <v>116</v>
      </c>
      <c r="B520">
        <f>SAMPLES_general!B520</f>
        <v>0</v>
      </c>
      <c r="C520" s="1"/>
      <c r="D520" s="57"/>
      <c r="E520" s="57"/>
      <c r="F520" s="70"/>
      <c r="G520" s="71"/>
      <c r="H520" s="71"/>
      <c r="I520" s="71"/>
      <c r="J520" s="71"/>
      <c r="K520" s="57"/>
      <c r="L520" s="72"/>
      <c r="M520" s="72"/>
      <c r="N520" s="70"/>
      <c r="O520" s="70"/>
      <c r="P520" s="72"/>
      <c r="Q520" s="71"/>
      <c r="R520" s="57"/>
      <c r="S520" s="57"/>
      <c r="T520" s="57"/>
      <c r="W520" s="57"/>
      <c r="X520" s="57"/>
      <c r="Y520" s="57"/>
      <c r="Z520" s="57"/>
      <c r="AA520" s="57" t="str">
        <f>CONCATENATE("exp_",SAMPLES_general!Y520)</f>
        <v>exp_sam_</v>
      </c>
      <c r="AB520" s="57" t="str">
        <f>SAMPLES_general!Y520</f>
        <v>sam_</v>
      </c>
      <c r="AD520" s="57"/>
      <c r="AJ520" s="70"/>
      <c r="AK520" s="50"/>
    </row>
    <row r="521" ht="15.050000000000001">
      <c r="A521" t="s">
        <v>116</v>
      </c>
      <c r="B521">
        <f>SAMPLES_general!B521</f>
        <v>0</v>
      </c>
      <c r="C521" s="1"/>
      <c r="D521" s="57"/>
      <c r="E521" s="57"/>
      <c r="F521" s="70"/>
      <c r="G521" s="71"/>
      <c r="H521" s="71"/>
      <c r="I521" s="71"/>
      <c r="J521" s="71"/>
      <c r="K521" s="57"/>
      <c r="L521" s="72"/>
      <c r="M521" s="72"/>
      <c r="N521" s="70"/>
      <c r="O521" s="70"/>
      <c r="P521" s="72"/>
      <c r="Q521" s="71"/>
      <c r="R521" s="57"/>
      <c r="S521" s="57"/>
      <c r="T521" s="57"/>
      <c r="W521" s="57"/>
      <c r="X521" s="57"/>
      <c r="Y521" s="57"/>
      <c r="Z521" s="57"/>
      <c r="AA521" s="57" t="str">
        <f>CONCATENATE("exp_",SAMPLES_general!Y521)</f>
        <v>exp_sam_</v>
      </c>
      <c r="AB521" s="57" t="str">
        <f>SAMPLES_general!Y521</f>
        <v>sam_</v>
      </c>
      <c r="AD521" s="57"/>
      <c r="AJ521" s="70"/>
      <c r="AK521" s="50"/>
    </row>
    <row r="522" ht="15.050000000000001">
      <c r="A522" t="s">
        <v>116</v>
      </c>
      <c r="B522">
        <f>SAMPLES_general!B522</f>
        <v>0</v>
      </c>
      <c r="C522" s="1"/>
      <c r="D522" s="57"/>
      <c r="E522" s="57"/>
      <c r="F522" s="70"/>
      <c r="G522" s="71"/>
      <c r="H522" s="71"/>
      <c r="I522" s="71"/>
      <c r="J522" s="71"/>
      <c r="K522" s="57"/>
      <c r="L522" s="72"/>
      <c r="M522" s="72"/>
      <c r="N522" s="70"/>
      <c r="O522" s="70"/>
      <c r="P522" s="72"/>
      <c r="Q522" s="71"/>
      <c r="R522" s="57"/>
      <c r="S522" s="57"/>
      <c r="T522" s="57"/>
      <c r="W522" s="57"/>
      <c r="X522" s="57"/>
      <c r="Y522" s="57"/>
      <c r="Z522" s="57"/>
      <c r="AA522" s="57" t="str">
        <f>CONCATENATE("exp_",SAMPLES_general!Y522)</f>
        <v>exp_sam_</v>
      </c>
      <c r="AB522" s="57" t="str">
        <f>SAMPLES_general!Y522</f>
        <v>sam_</v>
      </c>
      <c r="AD522" s="57"/>
      <c r="AJ522" s="70"/>
      <c r="AK522" s="50"/>
    </row>
    <row r="523" ht="15.050000000000001">
      <c r="A523" t="s">
        <v>116</v>
      </c>
      <c r="B523">
        <f>SAMPLES_general!B523</f>
        <v>0</v>
      </c>
      <c r="C523" s="1"/>
      <c r="D523" s="57"/>
      <c r="E523" s="57"/>
      <c r="F523" s="70"/>
      <c r="G523" s="71"/>
      <c r="H523" s="71"/>
      <c r="I523" s="71"/>
      <c r="J523" s="71"/>
      <c r="K523" s="57"/>
      <c r="L523" s="72"/>
      <c r="M523" s="72"/>
      <c r="N523" s="70"/>
      <c r="O523" s="70"/>
      <c r="P523" s="72"/>
      <c r="Q523" s="71"/>
      <c r="R523" s="57"/>
      <c r="S523" s="57"/>
      <c r="T523" s="57"/>
      <c r="W523" s="57"/>
      <c r="X523" s="57"/>
      <c r="Y523" s="57"/>
      <c r="Z523" s="57"/>
      <c r="AA523" s="57" t="str">
        <f>CONCATENATE("exp_",SAMPLES_general!Y523)</f>
        <v>exp_sam_</v>
      </c>
      <c r="AB523" s="57" t="str">
        <f>SAMPLES_general!Y523</f>
        <v>sam_</v>
      </c>
      <c r="AD523" s="57"/>
      <c r="AJ523" s="70"/>
      <c r="AK523" s="50"/>
    </row>
    <row r="524" ht="15.050000000000001">
      <c r="A524" t="s">
        <v>116</v>
      </c>
      <c r="B524">
        <f>SAMPLES_general!B524</f>
        <v>0</v>
      </c>
      <c r="C524" s="1"/>
      <c r="D524" s="57"/>
      <c r="E524" s="57"/>
      <c r="F524" s="70"/>
      <c r="G524" s="71"/>
      <c r="H524" s="71"/>
      <c r="I524" s="71"/>
      <c r="J524" s="71"/>
      <c r="K524" s="57"/>
      <c r="L524" s="72"/>
      <c r="M524" s="72"/>
      <c r="N524" s="70"/>
      <c r="O524" s="70"/>
      <c r="P524" s="72"/>
      <c r="Q524" s="71"/>
      <c r="R524" s="57"/>
      <c r="S524" s="57"/>
      <c r="T524" s="57"/>
      <c r="W524" s="57"/>
      <c r="X524" s="57"/>
      <c r="Y524" s="57"/>
      <c r="Z524" s="57"/>
      <c r="AA524" s="57" t="str">
        <f>CONCATENATE("exp_",SAMPLES_general!Y524)</f>
        <v>exp_sam_</v>
      </c>
      <c r="AB524" s="57" t="str">
        <f>SAMPLES_general!Y524</f>
        <v>sam_</v>
      </c>
      <c r="AD524" s="57"/>
      <c r="AJ524" s="70"/>
      <c r="AK524" s="50"/>
    </row>
    <row r="525" ht="15.050000000000001">
      <c r="A525" t="s">
        <v>116</v>
      </c>
      <c r="B525">
        <f>SAMPLES_general!B525</f>
        <v>0</v>
      </c>
      <c r="C525" s="1"/>
      <c r="D525" s="57"/>
      <c r="E525" s="57"/>
      <c r="F525" s="70"/>
      <c r="G525" s="71"/>
      <c r="H525" s="71"/>
      <c r="I525" s="71"/>
      <c r="J525" s="71"/>
      <c r="K525" s="57"/>
      <c r="L525" s="72"/>
      <c r="M525" s="72"/>
      <c r="N525" s="70"/>
      <c r="O525" s="70"/>
      <c r="P525" s="72"/>
      <c r="Q525" s="71"/>
      <c r="R525" s="57"/>
      <c r="S525" s="57"/>
      <c r="T525" s="57"/>
      <c r="W525" s="57"/>
      <c r="X525" s="57"/>
      <c r="Y525" s="57"/>
      <c r="Z525" s="57"/>
      <c r="AA525" s="57" t="str">
        <f>CONCATENATE("exp_",SAMPLES_general!Y525)</f>
        <v>exp_sam_</v>
      </c>
      <c r="AB525" s="57" t="str">
        <f>SAMPLES_general!Y525</f>
        <v>sam_</v>
      </c>
      <c r="AD525" s="57"/>
      <c r="AJ525" s="70"/>
      <c r="AK525" s="50"/>
    </row>
    <row r="526" ht="15.050000000000001">
      <c r="A526" t="s">
        <v>116</v>
      </c>
      <c r="B526">
        <f>SAMPLES_general!B526</f>
        <v>0</v>
      </c>
      <c r="C526" s="1"/>
      <c r="D526" s="57"/>
      <c r="E526" s="57"/>
      <c r="F526" s="70"/>
      <c r="G526" s="71"/>
      <c r="H526" s="71"/>
      <c r="I526" s="71"/>
      <c r="J526" s="71"/>
      <c r="K526" s="57"/>
      <c r="L526" s="72"/>
      <c r="M526" s="72"/>
      <c r="N526" s="70"/>
      <c r="O526" s="70"/>
      <c r="P526" s="72"/>
      <c r="Q526" s="71"/>
      <c r="R526" s="57"/>
      <c r="S526" s="57"/>
      <c r="T526" s="57"/>
      <c r="W526" s="57"/>
      <c r="X526" s="57"/>
      <c r="Y526" s="57"/>
      <c r="Z526" s="57"/>
      <c r="AA526" s="57" t="str">
        <f>CONCATENATE("exp_",SAMPLES_general!Y526)</f>
        <v>exp_sam_</v>
      </c>
      <c r="AB526" s="57" t="str">
        <f>SAMPLES_general!Y526</f>
        <v>sam_</v>
      </c>
      <c r="AD526" s="57"/>
      <c r="AJ526" s="70"/>
      <c r="AK526" s="50"/>
    </row>
    <row r="527" ht="15.050000000000001">
      <c r="A527" t="s">
        <v>116</v>
      </c>
      <c r="B527">
        <f>SAMPLES_general!B527</f>
        <v>0</v>
      </c>
      <c r="C527" s="1"/>
      <c r="D527" s="57"/>
      <c r="E527" s="57"/>
      <c r="F527" s="70"/>
      <c r="G527" s="71"/>
      <c r="H527" s="71"/>
      <c r="I527" s="71"/>
      <c r="J527" s="71"/>
      <c r="K527" s="57"/>
      <c r="L527" s="72"/>
      <c r="M527" s="72"/>
      <c r="N527" s="70"/>
      <c r="O527" s="70"/>
      <c r="P527" s="72"/>
      <c r="Q527" s="71"/>
      <c r="R527" s="57"/>
      <c r="S527" s="57"/>
      <c r="T527" s="57"/>
      <c r="W527" s="57"/>
      <c r="X527" s="57"/>
      <c r="Y527" s="57"/>
      <c r="Z527" s="57"/>
      <c r="AA527" s="57" t="str">
        <f>CONCATENATE("exp_",SAMPLES_general!Y527)</f>
        <v>exp_sam_</v>
      </c>
      <c r="AB527" s="57" t="str">
        <f>SAMPLES_general!Y527</f>
        <v>sam_</v>
      </c>
      <c r="AD527" s="57"/>
      <c r="AJ527" s="70"/>
      <c r="AK527" s="50"/>
    </row>
    <row r="528" ht="15.050000000000001">
      <c r="A528" t="s">
        <v>116</v>
      </c>
      <c r="B528">
        <f>SAMPLES_general!B528</f>
        <v>0</v>
      </c>
      <c r="C528" s="1"/>
      <c r="D528" s="57"/>
      <c r="E528" s="57"/>
      <c r="F528" s="70"/>
      <c r="G528" s="71"/>
      <c r="H528" s="71"/>
      <c r="I528" s="71"/>
      <c r="J528" s="71"/>
      <c r="K528" s="57"/>
      <c r="L528" s="72"/>
      <c r="M528" s="72"/>
      <c r="N528" s="70"/>
      <c r="O528" s="70"/>
      <c r="P528" s="72"/>
      <c r="Q528" s="71"/>
      <c r="R528" s="57"/>
      <c r="S528" s="57"/>
      <c r="T528" s="57"/>
      <c r="W528" s="57"/>
      <c r="X528" s="57"/>
      <c r="Y528" s="57"/>
      <c r="Z528" s="57"/>
      <c r="AA528" s="57" t="str">
        <f>CONCATENATE("exp_",SAMPLES_general!Y528)</f>
        <v>exp_sam_</v>
      </c>
      <c r="AB528" s="57" t="str">
        <f>SAMPLES_general!Y528</f>
        <v>sam_</v>
      </c>
      <c r="AD528" s="57"/>
      <c r="AJ528" s="70"/>
      <c r="AK528" s="50"/>
    </row>
    <row r="529" ht="15.050000000000001">
      <c r="A529" t="s">
        <v>116</v>
      </c>
      <c r="B529">
        <f>SAMPLES_general!B529</f>
        <v>0</v>
      </c>
      <c r="C529" s="1"/>
      <c r="D529" s="57"/>
      <c r="E529" s="57"/>
      <c r="F529" s="70"/>
      <c r="G529" s="71"/>
      <c r="H529" s="71"/>
      <c r="I529" s="71"/>
      <c r="J529" s="71"/>
      <c r="K529" s="57"/>
      <c r="L529" s="72"/>
      <c r="M529" s="72"/>
      <c r="N529" s="70"/>
      <c r="O529" s="70"/>
      <c r="P529" s="72"/>
      <c r="Q529" s="71"/>
      <c r="R529" s="57"/>
      <c r="S529" s="57"/>
      <c r="T529" s="57"/>
      <c r="W529" s="57"/>
      <c r="X529" s="57"/>
      <c r="Y529" s="57"/>
      <c r="Z529" s="57"/>
      <c r="AA529" s="57" t="str">
        <f>CONCATENATE("exp_",SAMPLES_general!Y529)</f>
        <v>exp_sam_</v>
      </c>
      <c r="AB529" s="57" t="str">
        <f>SAMPLES_general!Y529</f>
        <v>sam_</v>
      </c>
      <c r="AD529" s="57"/>
      <c r="AJ529" s="70"/>
      <c r="AK529" s="50"/>
    </row>
    <row r="530" ht="15.050000000000001">
      <c r="A530" t="s">
        <v>116</v>
      </c>
      <c r="B530">
        <f>SAMPLES_general!B530</f>
        <v>0</v>
      </c>
      <c r="C530" s="1"/>
      <c r="D530" s="57"/>
      <c r="E530" s="57"/>
      <c r="F530" s="70"/>
      <c r="G530" s="71"/>
      <c r="H530" s="71"/>
      <c r="I530" s="71"/>
      <c r="J530" s="71"/>
      <c r="K530" s="57"/>
      <c r="L530" s="72"/>
      <c r="M530" s="72"/>
      <c r="N530" s="70"/>
      <c r="O530" s="70"/>
      <c r="P530" s="72"/>
      <c r="Q530" s="71"/>
      <c r="R530" s="57"/>
      <c r="S530" s="57"/>
      <c r="T530" s="57"/>
      <c r="W530" s="57"/>
      <c r="X530" s="57"/>
      <c r="Y530" s="57"/>
      <c r="Z530" s="57"/>
      <c r="AA530" s="57" t="str">
        <f>CONCATENATE("exp_",SAMPLES_general!Y530)</f>
        <v>exp_sam_</v>
      </c>
      <c r="AB530" s="57" t="str">
        <f>SAMPLES_general!Y530</f>
        <v>sam_</v>
      </c>
      <c r="AD530" s="57"/>
      <c r="AJ530" s="70"/>
      <c r="AK530" s="50"/>
    </row>
    <row r="531" ht="15.050000000000001">
      <c r="A531" t="s">
        <v>116</v>
      </c>
      <c r="B531">
        <f>SAMPLES_general!B531</f>
        <v>0</v>
      </c>
      <c r="C531" s="1"/>
      <c r="D531" s="57"/>
      <c r="E531" s="57"/>
      <c r="F531" s="70"/>
      <c r="G531" s="71"/>
      <c r="H531" s="71"/>
      <c r="I531" s="71"/>
      <c r="J531" s="71"/>
      <c r="K531" s="57"/>
      <c r="L531" s="72"/>
      <c r="M531" s="72"/>
      <c r="N531" s="70"/>
      <c r="O531" s="70"/>
      <c r="P531" s="72"/>
      <c r="Q531" s="71"/>
      <c r="R531" s="57"/>
      <c r="S531" s="57"/>
      <c r="T531" s="57"/>
      <c r="W531" s="57"/>
      <c r="X531" s="57"/>
      <c r="Y531" s="57"/>
      <c r="Z531" s="57"/>
      <c r="AA531" s="57" t="str">
        <f>CONCATENATE("exp_",SAMPLES_general!Y531)</f>
        <v>exp_sam_</v>
      </c>
      <c r="AB531" s="57" t="str">
        <f>SAMPLES_general!Y531</f>
        <v>sam_</v>
      </c>
      <c r="AD531" s="57"/>
      <c r="AJ531" s="70"/>
      <c r="AK531" s="50"/>
    </row>
    <row r="532" ht="15.050000000000001">
      <c r="A532" t="s">
        <v>116</v>
      </c>
      <c r="B532">
        <f>SAMPLES_general!B532</f>
        <v>0</v>
      </c>
      <c r="C532" s="1"/>
      <c r="D532" s="57"/>
      <c r="E532" s="57"/>
      <c r="F532" s="70"/>
      <c r="G532" s="71"/>
      <c r="H532" s="71"/>
      <c r="I532" s="71"/>
      <c r="J532" s="71"/>
      <c r="K532" s="57"/>
      <c r="L532" s="72"/>
      <c r="M532" s="72"/>
      <c r="N532" s="70"/>
      <c r="O532" s="70"/>
      <c r="P532" s="72"/>
      <c r="Q532" s="71"/>
      <c r="R532" s="57"/>
      <c r="S532" s="57"/>
      <c r="T532" s="57"/>
      <c r="W532" s="57"/>
      <c r="X532" s="57"/>
      <c r="Y532" s="57"/>
      <c r="Z532" s="57"/>
      <c r="AA532" s="57" t="str">
        <f>CONCATENATE("exp_",SAMPLES_general!Y532)</f>
        <v>exp_sam_</v>
      </c>
      <c r="AB532" s="57" t="str">
        <f>SAMPLES_general!Y532</f>
        <v>sam_</v>
      </c>
      <c r="AD532" s="57"/>
      <c r="AJ532" s="70"/>
      <c r="AK532" s="50"/>
    </row>
    <row r="533" ht="15.050000000000001">
      <c r="A533" t="s">
        <v>116</v>
      </c>
      <c r="B533">
        <f>SAMPLES_general!B533</f>
        <v>0</v>
      </c>
      <c r="C533" s="1"/>
      <c r="D533" s="57"/>
      <c r="E533" s="57"/>
      <c r="F533" s="70"/>
      <c r="G533" s="71"/>
      <c r="H533" s="71"/>
      <c r="I533" s="71"/>
      <c r="J533" s="71"/>
      <c r="K533" s="57"/>
      <c r="L533" s="72"/>
      <c r="M533" s="72"/>
      <c r="N533" s="70"/>
      <c r="O533" s="70"/>
      <c r="P533" s="72"/>
      <c r="Q533" s="71"/>
      <c r="R533" s="57"/>
      <c r="S533" s="57"/>
      <c r="T533" s="57"/>
      <c r="W533" s="57"/>
      <c r="X533" s="57"/>
      <c r="Y533" s="57"/>
      <c r="Z533" s="57"/>
      <c r="AA533" s="57" t="str">
        <f>CONCATENATE("exp_",SAMPLES_general!Y533)</f>
        <v>exp_sam_</v>
      </c>
      <c r="AB533" s="57" t="str">
        <f>SAMPLES_general!Y533</f>
        <v>sam_</v>
      </c>
      <c r="AD533" s="57"/>
      <c r="AJ533" s="70"/>
      <c r="AK533" s="50"/>
    </row>
    <row r="534" ht="15.050000000000001">
      <c r="A534" t="s">
        <v>116</v>
      </c>
      <c r="B534">
        <f>SAMPLES_general!B534</f>
        <v>0</v>
      </c>
      <c r="C534" s="1"/>
      <c r="D534" s="57"/>
      <c r="E534" s="57"/>
      <c r="F534" s="70"/>
      <c r="G534" s="71"/>
      <c r="H534" s="71"/>
      <c r="I534" s="71"/>
      <c r="J534" s="71"/>
      <c r="K534" s="57"/>
      <c r="L534" s="72"/>
      <c r="M534" s="72"/>
      <c r="N534" s="70"/>
      <c r="O534" s="70"/>
      <c r="P534" s="72"/>
      <c r="Q534" s="71"/>
      <c r="R534" s="57"/>
      <c r="S534" s="57"/>
      <c r="T534" s="57"/>
      <c r="W534" s="57"/>
      <c r="X534" s="57"/>
      <c r="Y534" s="57"/>
      <c r="Z534" s="57"/>
      <c r="AA534" s="57" t="str">
        <f>CONCATENATE("exp_",SAMPLES_general!Y534)</f>
        <v>exp_sam_</v>
      </c>
      <c r="AB534" s="57" t="str">
        <f>SAMPLES_general!Y534</f>
        <v>sam_</v>
      </c>
      <c r="AD534" s="57"/>
      <c r="AJ534" s="70"/>
      <c r="AK534" s="50"/>
    </row>
    <row r="535" ht="15.050000000000001">
      <c r="A535" t="s">
        <v>116</v>
      </c>
      <c r="B535">
        <f>SAMPLES_general!B535</f>
        <v>0</v>
      </c>
      <c r="C535" s="1"/>
      <c r="D535" s="57"/>
      <c r="E535" s="57"/>
      <c r="F535" s="70"/>
      <c r="G535" s="71"/>
      <c r="H535" s="71"/>
      <c r="I535" s="71"/>
      <c r="J535" s="71"/>
      <c r="K535" s="57"/>
      <c r="L535" s="72"/>
      <c r="M535" s="72"/>
      <c r="N535" s="70"/>
      <c r="O535" s="70"/>
      <c r="P535" s="72"/>
      <c r="Q535" s="71"/>
      <c r="R535" s="57"/>
      <c r="S535" s="57"/>
      <c r="T535" s="57"/>
      <c r="W535" s="57"/>
      <c r="X535" s="57"/>
      <c r="Y535" s="57"/>
      <c r="Z535" s="57"/>
      <c r="AA535" s="57" t="str">
        <f>CONCATENATE("exp_",SAMPLES_general!Y535)</f>
        <v>exp_sam_</v>
      </c>
      <c r="AB535" s="57" t="str">
        <f>SAMPLES_general!Y535</f>
        <v>sam_</v>
      </c>
      <c r="AD535" s="57"/>
      <c r="AJ535" s="70"/>
      <c r="AK535" s="50"/>
    </row>
    <row r="536" ht="15.050000000000001">
      <c r="A536" t="s">
        <v>116</v>
      </c>
      <c r="B536">
        <f>SAMPLES_general!B536</f>
        <v>0</v>
      </c>
      <c r="C536" s="1"/>
      <c r="D536" s="57"/>
      <c r="E536" s="57"/>
      <c r="F536" s="70"/>
      <c r="G536" s="71"/>
      <c r="H536" s="71"/>
      <c r="I536" s="71"/>
      <c r="J536" s="71"/>
      <c r="K536" s="57"/>
      <c r="L536" s="72"/>
      <c r="M536" s="72"/>
      <c r="N536" s="70"/>
      <c r="O536" s="70"/>
      <c r="P536" s="72"/>
      <c r="Q536" s="71"/>
      <c r="R536" s="57"/>
      <c r="S536" s="57"/>
      <c r="T536" s="57"/>
      <c r="W536" s="57"/>
      <c r="X536" s="57"/>
      <c r="Y536" s="57"/>
      <c r="Z536" s="57"/>
      <c r="AA536" s="57" t="str">
        <f>CONCATENATE("exp_",SAMPLES_general!Y536)</f>
        <v>exp_sam_</v>
      </c>
      <c r="AB536" s="57" t="str">
        <f>SAMPLES_general!Y536</f>
        <v>sam_</v>
      </c>
      <c r="AD536" s="57"/>
      <c r="AJ536" s="70"/>
      <c r="AK536" s="50"/>
    </row>
    <row r="537" ht="15.050000000000001">
      <c r="A537" t="s">
        <v>116</v>
      </c>
      <c r="B537">
        <f>SAMPLES_general!B537</f>
        <v>0</v>
      </c>
      <c r="C537" s="1"/>
      <c r="D537" s="57"/>
      <c r="E537" s="57"/>
      <c r="F537" s="70"/>
      <c r="G537" s="71"/>
      <c r="H537" s="71"/>
      <c r="I537" s="71"/>
      <c r="J537" s="71"/>
      <c r="K537" s="57"/>
      <c r="L537" s="72"/>
      <c r="M537" s="72"/>
      <c r="N537" s="70"/>
      <c r="O537" s="70"/>
      <c r="P537" s="72"/>
      <c r="Q537" s="71"/>
      <c r="R537" s="57"/>
      <c r="S537" s="57"/>
      <c r="T537" s="57"/>
      <c r="W537" s="57"/>
      <c r="X537" s="57"/>
      <c r="Y537" s="57"/>
      <c r="Z537" s="57"/>
      <c r="AA537" s="57" t="str">
        <f>CONCATENATE("exp_",SAMPLES_general!Y537)</f>
        <v>exp_sam_</v>
      </c>
      <c r="AB537" s="57" t="str">
        <f>SAMPLES_general!Y537</f>
        <v>sam_</v>
      </c>
      <c r="AD537" s="57"/>
      <c r="AJ537" s="70"/>
      <c r="AK537" s="50"/>
    </row>
    <row r="538" ht="15.050000000000001">
      <c r="A538" t="s">
        <v>116</v>
      </c>
      <c r="B538">
        <f>SAMPLES_general!B538</f>
        <v>0</v>
      </c>
      <c r="C538" s="1"/>
      <c r="D538" s="57"/>
      <c r="E538" s="57"/>
      <c r="F538" s="70"/>
      <c r="G538" s="71"/>
      <c r="H538" s="71"/>
      <c r="I538" s="71"/>
      <c r="J538" s="71"/>
      <c r="K538" s="57"/>
      <c r="L538" s="72"/>
      <c r="M538" s="72"/>
      <c r="N538" s="70"/>
      <c r="O538" s="70"/>
      <c r="P538" s="72"/>
      <c r="Q538" s="71"/>
      <c r="R538" s="57"/>
      <c r="S538" s="57"/>
      <c r="T538" s="57"/>
      <c r="W538" s="57"/>
      <c r="X538" s="57"/>
      <c r="Y538" s="57"/>
      <c r="Z538" s="57"/>
      <c r="AA538" s="57" t="str">
        <f>CONCATENATE("exp_",SAMPLES_general!Y538)</f>
        <v>exp_sam_</v>
      </c>
      <c r="AB538" s="57" t="str">
        <f>SAMPLES_general!Y538</f>
        <v>sam_</v>
      </c>
      <c r="AD538" s="57"/>
      <c r="AJ538" s="70"/>
      <c r="AK538" s="50"/>
    </row>
    <row r="539" ht="15.050000000000001">
      <c r="A539" t="s">
        <v>116</v>
      </c>
      <c r="B539">
        <f>SAMPLES_general!B539</f>
        <v>0</v>
      </c>
      <c r="C539" s="1"/>
      <c r="D539" s="57"/>
      <c r="E539" s="57"/>
      <c r="F539" s="70"/>
      <c r="G539" s="71"/>
      <c r="H539" s="71"/>
      <c r="I539" s="71"/>
      <c r="J539" s="71"/>
      <c r="K539" s="57"/>
      <c r="L539" s="72"/>
      <c r="M539" s="72"/>
      <c r="N539" s="70"/>
      <c r="O539" s="70"/>
      <c r="P539" s="72"/>
      <c r="Q539" s="71"/>
      <c r="R539" s="57"/>
      <c r="S539" s="57"/>
      <c r="T539" s="57"/>
      <c r="W539" s="57"/>
      <c r="X539" s="57"/>
      <c r="Y539" s="57"/>
      <c r="Z539" s="57"/>
      <c r="AA539" s="57" t="str">
        <f>CONCATENATE("exp_",SAMPLES_general!Y539)</f>
        <v>exp_sam_</v>
      </c>
      <c r="AB539" s="57" t="str">
        <f>SAMPLES_general!Y539</f>
        <v>sam_</v>
      </c>
      <c r="AD539" s="57"/>
      <c r="AJ539" s="70"/>
      <c r="AK539" s="50"/>
    </row>
    <row r="540" ht="15.050000000000001">
      <c r="A540" t="s">
        <v>116</v>
      </c>
      <c r="B540">
        <f>SAMPLES_general!B540</f>
        <v>0</v>
      </c>
      <c r="C540" s="1"/>
      <c r="D540" s="57"/>
      <c r="E540" s="57"/>
      <c r="F540" s="70"/>
      <c r="G540" s="71"/>
      <c r="H540" s="71"/>
      <c r="I540" s="71"/>
      <c r="J540" s="71"/>
      <c r="K540" s="57"/>
      <c r="L540" s="72"/>
      <c r="M540" s="72"/>
      <c r="N540" s="70"/>
      <c r="O540" s="70"/>
      <c r="P540" s="72"/>
      <c r="Q540" s="71"/>
      <c r="R540" s="57"/>
      <c r="S540" s="57"/>
      <c r="T540" s="57"/>
      <c r="W540" s="57"/>
      <c r="X540" s="57"/>
      <c r="Y540" s="57"/>
      <c r="Z540" s="57"/>
      <c r="AA540" s="57" t="str">
        <f>CONCATENATE("exp_",SAMPLES_general!Y540)</f>
        <v>exp_sam_</v>
      </c>
      <c r="AB540" s="57" t="str">
        <f>SAMPLES_general!Y540</f>
        <v>sam_</v>
      </c>
      <c r="AD540" s="57"/>
      <c r="AJ540" s="70"/>
      <c r="AK540" s="50"/>
    </row>
    <row r="541" ht="15.050000000000001">
      <c r="A541" t="s">
        <v>116</v>
      </c>
      <c r="B541">
        <f>SAMPLES_general!B541</f>
        <v>0</v>
      </c>
      <c r="C541" s="1"/>
      <c r="D541" s="57"/>
      <c r="E541" s="57"/>
      <c r="F541" s="70"/>
      <c r="G541" s="71"/>
      <c r="H541" s="71"/>
      <c r="I541" s="71"/>
      <c r="J541" s="71"/>
      <c r="K541" s="57"/>
      <c r="L541" s="72"/>
      <c r="M541" s="72"/>
      <c r="N541" s="70"/>
      <c r="O541" s="70"/>
      <c r="P541" s="72"/>
      <c r="Q541" s="71"/>
      <c r="R541" s="57"/>
      <c r="S541" s="57"/>
      <c r="T541" s="57"/>
      <c r="W541" s="57"/>
      <c r="X541" s="57"/>
      <c r="Y541" s="57"/>
      <c r="Z541" s="57"/>
      <c r="AA541" s="57" t="str">
        <f>CONCATENATE("exp_",SAMPLES_general!Y541)</f>
        <v>exp_sam_</v>
      </c>
      <c r="AB541" s="57" t="str">
        <f>SAMPLES_general!Y541</f>
        <v>sam_</v>
      </c>
      <c r="AD541" s="57"/>
      <c r="AJ541" s="70"/>
      <c r="AK541" s="50"/>
    </row>
    <row r="542" ht="15.050000000000001">
      <c r="A542" t="s">
        <v>116</v>
      </c>
      <c r="B542">
        <f>SAMPLES_general!B542</f>
        <v>0</v>
      </c>
      <c r="C542" s="1"/>
      <c r="D542" s="57"/>
      <c r="E542" s="57"/>
      <c r="F542" s="70"/>
      <c r="G542" s="71"/>
      <c r="H542" s="71"/>
      <c r="I542" s="71"/>
      <c r="J542" s="71"/>
      <c r="K542" s="57"/>
      <c r="L542" s="72"/>
      <c r="M542" s="72"/>
      <c r="N542" s="70"/>
      <c r="O542" s="70"/>
      <c r="P542" s="72"/>
      <c r="Q542" s="71"/>
      <c r="R542" s="57"/>
      <c r="S542" s="57"/>
      <c r="T542" s="57"/>
      <c r="W542" s="57"/>
      <c r="X542" s="57"/>
      <c r="Y542" s="57"/>
      <c r="Z542" s="57"/>
      <c r="AA542" s="57" t="str">
        <f>CONCATENATE("exp_",SAMPLES_general!Y542)</f>
        <v>exp_sam_</v>
      </c>
      <c r="AB542" s="57" t="str">
        <f>SAMPLES_general!Y542</f>
        <v>sam_</v>
      </c>
      <c r="AD542" s="57"/>
      <c r="AJ542" s="70"/>
      <c r="AK542" s="50"/>
    </row>
    <row r="543" ht="15.050000000000001">
      <c r="A543" t="s">
        <v>116</v>
      </c>
      <c r="B543">
        <f>SAMPLES_general!B543</f>
        <v>0</v>
      </c>
      <c r="C543" s="1"/>
      <c r="D543" s="57"/>
      <c r="E543" s="57"/>
      <c r="F543" s="70"/>
      <c r="G543" s="71"/>
      <c r="H543" s="71"/>
      <c r="I543" s="71"/>
      <c r="J543" s="71"/>
      <c r="K543" s="57"/>
      <c r="L543" s="72"/>
      <c r="M543" s="72"/>
      <c r="N543" s="70"/>
      <c r="O543" s="70"/>
      <c r="P543" s="72"/>
      <c r="Q543" s="71"/>
      <c r="R543" s="57"/>
      <c r="S543" s="57"/>
      <c r="T543" s="57"/>
      <c r="W543" s="57"/>
      <c r="X543" s="57"/>
      <c r="Y543" s="57"/>
      <c r="Z543" s="57"/>
      <c r="AA543" s="57" t="str">
        <f>CONCATENATE("exp_",SAMPLES_general!Y543)</f>
        <v>exp_sam_</v>
      </c>
      <c r="AB543" s="57" t="str">
        <f>SAMPLES_general!Y543</f>
        <v>sam_</v>
      </c>
      <c r="AD543" s="57"/>
      <c r="AJ543" s="70"/>
      <c r="AK543" s="50"/>
    </row>
    <row r="544" ht="15.050000000000001">
      <c r="A544" t="s">
        <v>116</v>
      </c>
      <c r="B544">
        <f>SAMPLES_general!B544</f>
        <v>0</v>
      </c>
      <c r="C544" s="1"/>
      <c r="D544" s="57"/>
      <c r="E544" s="57"/>
      <c r="F544" s="70"/>
      <c r="G544" s="71"/>
      <c r="H544" s="71"/>
      <c r="I544" s="71"/>
      <c r="J544" s="71"/>
      <c r="K544" s="57"/>
      <c r="L544" s="72"/>
      <c r="M544" s="72"/>
      <c r="N544" s="70"/>
      <c r="O544" s="70"/>
      <c r="P544" s="72"/>
      <c r="Q544" s="71"/>
      <c r="R544" s="57"/>
      <c r="S544" s="57"/>
      <c r="T544" s="57"/>
      <c r="W544" s="57"/>
      <c r="X544" s="57"/>
      <c r="Y544" s="57"/>
      <c r="Z544" s="57"/>
      <c r="AA544" s="57" t="str">
        <f>CONCATENATE("exp_",SAMPLES_general!Y544)</f>
        <v>exp_sam_</v>
      </c>
      <c r="AB544" s="57" t="str">
        <f>SAMPLES_general!Y544</f>
        <v>sam_</v>
      </c>
      <c r="AD544" s="57"/>
      <c r="AJ544" s="70"/>
      <c r="AK544" s="50"/>
    </row>
    <row r="545" ht="15.050000000000001">
      <c r="A545" t="s">
        <v>116</v>
      </c>
      <c r="B545">
        <f>SAMPLES_general!B545</f>
        <v>0</v>
      </c>
      <c r="C545" s="1"/>
      <c r="D545" s="57"/>
      <c r="E545" s="57"/>
      <c r="F545" s="70"/>
      <c r="G545" s="71"/>
      <c r="H545" s="71"/>
      <c r="I545" s="71"/>
      <c r="J545" s="71"/>
      <c r="K545" s="57"/>
      <c r="L545" s="72"/>
      <c r="M545" s="72"/>
      <c r="N545" s="70"/>
      <c r="O545" s="70"/>
      <c r="P545" s="72"/>
      <c r="Q545" s="71"/>
      <c r="R545" s="57"/>
      <c r="S545" s="57"/>
      <c r="T545" s="57"/>
      <c r="W545" s="57"/>
      <c r="X545" s="57"/>
      <c r="Y545" s="57"/>
      <c r="Z545" s="57"/>
      <c r="AA545" s="57" t="str">
        <f>CONCATENATE("exp_",SAMPLES_general!Y545)</f>
        <v>exp_sam_</v>
      </c>
      <c r="AB545" s="57" t="str">
        <f>SAMPLES_general!Y545</f>
        <v>sam_</v>
      </c>
      <c r="AD545" s="57"/>
      <c r="AJ545" s="70"/>
      <c r="AK545" s="50"/>
    </row>
    <row r="546" ht="15.050000000000001">
      <c r="A546" t="s">
        <v>116</v>
      </c>
      <c r="B546">
        <f>SAMPLES_general!B546</f>
        <v>0</v>
      </c>
      <c r="C546" s="1"/>
      <c r="D546" s="57"/>
      <c r="E546" s="57"/>
      <c r="F546" s="70"/>
      <c r="G546" s="71"/>
      <c r="H546" s="71"/>
      <c r="I546" s="71"/>
      <c r="J546" s="71"/>
      <c r="K546" s="57"/>
      <c r="L546" s="72"/>
      <c r="M546" s="72"/>
      <c r="N546" s="70"/>
      <c r="O546" s="70"/>
      <c r="P546" s="72"/>
      <c r="Q546" s="71"/>
      <c r="R546" s="57"/>
      <c r="S546" s="57"/>
      <c r="T546" s="57"/>
      <c r="W546" s="57"/>
      <c r="X546" s="57"/>
      <c r="Y546" s="57"/>
      <c r="Z546" s="57"/>
      <c r="AA546" s="57" t="str">
        <f>CONCATENATE("exp_",SAMPLES_general!Y546)</f>
        <v>exp_sam_</v>
      </c>
      <c r="AB546" s="57" t="str">
        <f>SAMPLES_general!Y546</f>
        <v>sam_</v>
      </c>
      <c r="AD546" s="57"/>
      <c r="AJ546" s="70"/>
      <c r="AK546" s="50"/>
    </row>
    <row r="547" ht="15.050000000000001">
      <c r="A547" t="s">
        <v>116</v>
      </c>
      <c r="B547">
        <f>SAMPLES_general!B547</f>
        <v>0</v>
      </c>
      <c r="C547" s="1"/>
      <c r="D547" s="57"/>
      <c r="E547" s="57"/>
      <c r="F547" s="70"/>
      <c r="G547" s="71"/>
      <c r="H547" s="71"/>
      <c r="I547" s="71"/>
      <c r="J547" s="71"/>
      <c r="K547" s="57"/>
      <c r="L547" s="72"/>
      <c r="M547" s="72"/>
      <c r="N547" s="70"/>
      <c r="O547" s="70"/>
      <c r="P547" s="72"/>
      <c r="Q547" s="71"/>
      <c r="R547" s="57"/>
      <c r="S547" s="57"/>
      <c r="T547" s="57"/>
      <c r="W547" s="57"/>
      <c r="X547" s="57"/>
      <c r="Y547" s="57"/>
      <c r="Z547" s="57"/>
      <c r="AA547" s="57" t="str">
        <f>CONCATENATE("exp_",SAMPLES_general!Y547)</f>
        <v>exp_sam_</v>
      </c>
      <c r="AB547" s="57" t="str">
        <f>SAMPLES_general!Y547</f>
        <v>sam_</v>
      </c>
      <c r="AD547" s="57"/>
      <c r="AJ547" s="70"/>
      <c r="AK547" s="50"/>
    </row>
    <row r="548" ht="15.050000000000001">
      <c r="A548" t="s">
        <v>116</v>
      </c>
      <c r="B548">
        <f>SAMPLES_general!B548</f>
        <v>0</v>
      </c>
      <c r="C548" s="1"/>
      <c r="D548" s="57"/>
      <c r="E548" s="57"/>
      <c r="F548" s="70"/>
      <c r="G548" s="71"/>
      <c r="H548" s="71"/>
      <c r="I548" s="71"/>
      <c r="J548" s="71"/>
      <c r="K548" s="57"/>
      <c r="L548" s="72"/>
      <c r="M548" s="72"/>
      <c r="N548" s="70"/>
      <c r="O548" s="70"/>
      <c r="P548" s="72"/>
      <c r="Q548" s="71"/>
      <c r="R548" s="57"/>
      <c r="S548" s="57"/>
      <c r="T548" s="57"/>
      <c r="W548" s="57"/>
      <c r="X548" s="57"/>
      <c r="Y548" s="57"/>
      <c r="Z548" s="57"/>
      <c r="AA548" s="57" t="str">
        <f>CONCATENATE("exp_",SAMPLES_general!Y548)</f>
        <v>exp_sam_</v>
      </c>
      <c r="AB548" s="57" t="str">
        <f>SAMPLES_general!Y548</f>
        <v>sam_</v>
      </c>
      <c r="AD548" s="57"/>
      <c r="AJ548" s="70"/>
      <c r="AK548" s="50"/>
    </row>
    <row r="549" ht="15.050000000000001">
      <c r="A549" t="s">
        <v>116</v>
      </c>
      <c r="B549">
        <f>SAMPLES_general!B549</f>
        <v>0</v>
      </c>
      <c r="C549" s="1"/>
      <c r="D549" s="57"/>
      <c r="E549" s="57"/>
      <c r="F549" s="70"/>
      <c r="G549" s="71"/>
      <c r="H549" s="71"/>
      <c r="I549" s="71"/>
      <c r="J549" s="71"/>
      <c r="K549" s="57"/>
      <c r="L549" s="72"/>
      <c r="M549" s="72"/>
      <c r="N549" s="70"/>
      <c r="O549" s="70"/>
      <c r="P549" s="72"/>
      <c r="Q549" s="71"/>
      <c r="R549" s="57"/>
      <c r="S549" s="57"/>
      <c r="T549" s="57"/>
      <c r="W549" s="57"/>
      <c r="X549" s="57"/>
      <c r="Y549" s="57"/>
      <c r="Z549" s="57"/>
      <c r="AA549" s="57" t="str">
        <f>CONCATENATE("exp_",SAMPLES_general!Y549)</f>
        <v>exp_sam_</v>
      </c>
      <c r="AB549" s="57" t="str">
        <f>SAMPLES_general!Y549</f>
        <v>sam_</v>
      </c>
      <c r="AD549" s="57"/>
      <c r="AJ549" s="70"/>
      <c r="AK549" s="50"/>
    </row>
    <row r="550" ht="15.050000000000001">
      <c r="A550" t="s">
        <v>116</v>
      </c>
      <c r="B550">
        <f>SAMPLES_general!B550</f>
        <v>0</v>
      </c>
      <c r="C550" s="1"/>
      <c r="D550" s="57"/>
      <c r="E550" s="57"/>
      <c r="F550" s="70"/>
      <c r="G550" s="71"/>
      <c r="H550" s="71"/>
      <c r="I550" s="71"/>
      <c r="J550" s="71"/>
      <c r="K550" s="57"/>
      <c r="L550" s="72"/>
      <c r="M550" s="72"/>
      <c r="N550" s="70"/>
      <c r="O550" s="70"/>
      <c r="P550" s="72"/>
      <c r="Q550" s="71"/>
      <c r="R550" s="57"/>
      <c r="S550" s="57"/>
      <c r="T550" s="57"/>
      <c r="W550" s="57"/>
      <c r="X550" s="57"/>
      <c r="Y550" s="57"/>
      <c r="Z550" s="57"/>
      <c r="AA550" s="57" t="str">
        <f>CONCATENATE("exp_",SAMPLES_general!Y550)</f>
        <v>exp_sam_</v>
      </c>
      <c r="AB550" s="57" t="str">
        <f>SAMPLES_general!Y550</f>
        <v>sam_</v>
      </c>
      <c r="AD550" s="57"/>
      <c r="AJ550" s="70"/>
      <c r="AK550" s="50"/>
    </row>
    <row r="551" ht="15.050000000000001">
      <c r="A551" t="s">
        <v>116</v>
      </c>
      <c r="B551">
        <f>SAMPLES_general!B551</f>
        <v>0</v>
      </c>
      <c r="C551" s="1"/>
      <c r="D551" s="57"/>
      <c r="E551" s="57"/>
      <c r="F551" s="70"/>
      <c r="G551" s="71"/>
      <c r="H551" s="71"/>
      <c r="I551" s="71"/>
      <c r="J551" s="71"/>
      <c r="K551" s="57"/>
      <c r="L551" s="72"/>
      <c r="M551" s="72"/>
      <c r="N551" s="70"/>
      <c r="O551" s="70"/>
      <c r="P551" s="72"/>
      <c r="Q551" s="71"/>
      <c r="R551" s="57"/>
      <c r="S551" s="57"/>
      <c r="T551" s="57"/>
      <c r="W551" s="57"/>
      <c r="X551" s="57"/>
      <c r="Y551" s="57"/>
      <c r="Z551" s="57"/>
      <c r="AA551" s="57" t="str">
        <f>CONCATENATE("exp_",SAMPLES_general!Y551)</f>
        <v>exp_sam_</v>
      </c>
      <c r="AB551" s="57" t="str">
        <f>SAMPLES_general!Y551</f>
        <v>sam_</v>
      </c>
      <c r="AD551" s="57"/>
      <c r="AJ551" s="70"/>
      <c r="AK551" s="50"/>
    </row>
    <row r="552" ht="15.050000000000001">
      <c r="A552" t="s">
        <v>116</v>
      </c>
      <c r="B552">
        <f>SAMPLES_general!B552</f>
        <v>0</v>
      </c>
      <c r="C552" s="1"/>
      <c r="D552" s="57"/>
      <c r="E552" s="57"/>
      <c r="F552" s="70"/>
      <c r="G552" s="71"/>
      <c r="H552" s="71"/>
      <c r="I552" s="71"/>
      <c r="J552" s="71"/>
      <c r="K552" s="57"/>
      <c r="L552" s="72"/>
      <c r="M552" s="72"/>
      <c r="N552" s="70"/>
      <c r="O552" s="70"/>
      <c r="P552" s="72"/>
      <c r="Q552" s="71"/>
      <c r="R552" s="57"/>
      <c r="S552" s="57"/>
      <c r="T552" s="57"/>
      <c r="W552" s="57"/>
      <c r="X552" s="57"/>
      <c r="Y552" s="57"/>
      <c r="Z552" s="57"/>
      <c r="AA552" s="57" t="str">
        <f>CONCATENATE("exp_",SAMPLES_general!Y552)</f>
        <v>exp_sam_</v>
      </c>
      <c r="AB552" s="57" t="str">
        <f>SAMPLES_general!Y552</f>
        <v>sam_</v>
      </c>
      <c r="AD552" s="57"/>
      <c r="AJ552" s="70"/>
      <c r="AK552" s="50"/>
    </row>
    <row r="553" ht="15.050000000000001">
      <c r="A553" t="s">
        <v>116</v>
      </c>
      <c r="B553">
        <f>SAMPLES_general!B553</f>
        <v>0</v>
      </c>
      <c r="C553" s="1"/>
      <c r="D553" s="57"/>
      <c r="E553" s="57"/>
      <c r="F553" s="70"/>
      <c r="G553" s="71"/>
      <c r="H553" s="71"/>
      <c r="I553" s="71"/>
      <c r="J553" s="71"/>
      <c r="K553" s="57"/>
      <c r="L553" s="72"/>
      <c r="M553" s="72"/>
      <c r="N553" s="70"/>
      <c r="O553" s="70"/>
      <c r="P553" s="72"/>
      <c r="Q553" s="71"/>
      <c r="R553" s="57"/>
      <c r="S553" s="57"/>
      <c r="T553" s="57"/>
      <c r="W553" s="57"/>
      <c r="X553" s="57"/>
      <c r="Y553" s="57"/>
      <c r="Z553" s="57"/>
      <c r="AA553" s="57" t="str">
        <f>CONCATENATE("exp_",SAMPLES_general!Y553)</f>
        <v>exp_sam_</v>
      </c>
      <c r="AB553" s="57" t="str">
        <f>SAMPLES_general!Y553</f>
        <v>sam_</v>
      </c>
      <c r="AD553" s="57"/>
      <c r="AJ553" s="70"/>
      <c r="AK553" s="50"/>
    </row>
    <row r="554" ht="15.050000000000001">
      <c r="A554" t="s">
        <v>116</v>
      </c>
      <c r="B554">
        <f>SAMPLES_general!B554</f>
        <v>0</v>
      </c>
      <c r="C554" s="1"/>
      <c r="D554" s="57"/>
      <c r="E554" s="57"/>
      <c r="F554" s="70"/>
      <c r="G554" s="71"/>
      <c r="H554" s="71"/>
      <c r="I554" s="71"/>
      <c r="J554" s="71"/>
      <c r="K554" s="57"/>
      <c r="L554" s="72"/>
      <c r="M554" s="72"/>
      <c r="N554" s="70"/>
      <c r="O554" s="70"/>
      <c r="P554" s="72"/>
      <c r="Q554" s="71"/>
      <c r="R554" s="57"/>
      <c r="S554" s="57"/>
      <c r="T554" s="57"/>
      <c r="W554" s="57"/>
      <c r="X554" s="57"/>
      <c r="Y554" s="57"/>
      <c r="Z554" s="57"/>
      <c r="AA554" s="57" t="str">
        <f>CONCATENATE("exp_",SAMPLES_general!Y554)</f>
        <v>exp_sam_</v>
      </c>
      <c r="AB554" s="57" t="str">
        <f>SAMPLES_general!Y554</f>
        <v>sam_</v>
      </c>
      <c r="AD554" s="57"/>
      <c r="AJ554" s="70"/>
      <c r="AK554" s="50"/>
    </row>
    <row r="555" ht="15.050000000000001">
      <c r="A555" t="s">
        <v>116</v>
      </c>
      <c r="B555">
        <f>SAMPLES_general!B555</f>
        <v>0</v>
      </c>
      <c r="C555" s="1"/>
      <c r="D555" s="57"/>
      <c r="E555" s="57"/>
      <c r="F555" s="70"/>
      <c r="G555" s="71"/>
      <c r="H555" s="71"/>
      <c r="I555" s="71"/>
      <c r="J555" s="71"/>
      <c r="K555" s="57"/>
      <c r="L555" s="72"/>
      <c r="M555" s="72"/>
      <c r="N555" s="70"/>
      <c r="O555" s="70"/>
      <c r="P555" s="72"/>
      <c r="Q555" s="71"/>
      <c r="R555" s="57"/>
      <c r="S555" s="57"/>
      <c r="T555" s="57"/>
      <c r="W555" s="57"/>
      <c r="X555" s="57"/>
      <c r="Y555" s="57"/>
      <c r="Z555" s="57"/>
      <c r="AA555" s="57" t="str">
        <f>CONCATENATE("exp_",SAMPLES_general!Y555)</f>
        <v>exp_sam_</v>
      </c>
      <c r="AB555" s="57" t="str">
        <f>SAMPLES_general!Y555</f>
        <v>sam_</v>
      </c>
      <c r="AD555" s="57"/>
      <c r="AJ555" s="70"/>
      <c r="AK555" s="50"/>
    </row>
    <row r="556" ht="15.050000000000001">
      <c r="A556" t="s">
        <v>116</v>
      </c>
      <c r="B556">
        <f>SAMPLES_general!B556</f>
        <v>0</v>
      </c>
      <c r="C556" s="1"/>
      <c r="D556" s="57"/>
      <c r="E556" s="57"/>
      <c r="F556" s="70"/>
      <c r="G556" s="71"/>
      <c r="H556" s="71"/>
      <c r="I556" s="71"/>
      <c r="J556" s="71"/>
      <c r="K556" s="57"/>
      <c r="L556" s="72"/>
      <c r="M556" s="72"/>
      <c r="N556" s="70"/>
      <c r="O556" s="70"/>
      <c r="P556" s="72"/>
      <c r="Q556" s="71"/>
      <c r="R556" s="57"/>
      <c r="S556" s="57"/>
      <c r="T556" s="57"/>
      <c r="W556" s="57"/>
      <c r="X556" s="57"/>
      <c r="Y556" s="57"/>
      <c r="Z556" s="57"/>
      <c r="AA556" s="57" t="str">
        <f>CONCATENATE("exp_",SAMPLES_general!Y556)</f>
        <v>exp_sam_</v>
      </c>
      <c r="AB556" s="57" t="str">
        <f>SAMPLES_general!Y556</f>
        <v>sam_</v>
      </c>
      <c r="AD556" s="57"/>
      <c r="AJ556" s="70"/>
      <c r="AK556" s="50"/>
    </row>
    <row r="557" ht="15.050000000000001">
      <c r="A557" t="s">
        <v>116</v>
      </c>
      <c r="B557">
        <f>SAMPLES_general!B557</f>
        <v>0</v>
      </c>
      <c r="C557" s="1"/>
      <c r="D557" s="57"/>
      <c r="E557" s="57"/>
      <c r="F557" s="70"/>
      <c r="G557" s="71"/>
      <c r="H557" s="71"/>
      <c r="I557" s="71"/>
      <c r="J557" s="71"/>
      <c r="K557" s="57"/>
      <c r="L557" s="72"/>
      <c r="M557" s="72"/>
      <c r="N557" s="70"/>
      <c r="O557" s="70"/>
      <c r="P557" s="72"/>
      <c r="Q557" s="71"/>
      <c r="R557" s="57"/>
      <c r="S557" s="57"/>
      <c r="T557" s="57"/>
      <c r="W557" s="57"/>
      <c r="X557" s="57"/>
      <c r="Y557" s="57"/>
      <c r="Z557" s="57"/>
      <c r="AA557" s="57" t="str">
        <f>CONCATENATE("exp_",SAMPLES_general!Y557)</f>
        <v>exp_sam_</v>
      </c>
      <c r="AB557" s="57" t="str">
        <f>SAMPLES_general!Y557</f>
        <v>sam_</v>
      </c>
      <c r="AD557" s="57"/>
      <c r="AJ557" s="70"/>
      <c r="AK557" s="50"/>
    </row>
    <row r="558" ht="15.050000000000001">
      <c r="A558" t="s">
        <v>116</v>
      </c>
      <c r="B558">
        <f>SAMPLES_general!B558</f>
        <v>0</v>
      </c>
      <c r="C558" s="1"/>
      <c r="D558" s="57"/>
      <c r="E558" s="57"/>
      <c r="F558" s="70"/>
      <c r="G558" s="71"/>
      <c r="H558" s="71"/>
      <c r="I558" s="71"/>
      <c r="J558" s="71"/>
      <c r="K558" s="57"/>
      <c r="L558" s="72"/>
      <c r="M558" s="72"/>
      <c r="N558" s="70"/>
      <c r="O558" s="70"/>
      <c r="P558" s="72"/>
      <c r="Q558" s="71"/>
      <c r="R558" s="57"/>
      <c r="S558" s="57"/>
      <c r="T558" s="57"/>
      <c r="W558" s="57"/>
      <c r="X558" s="57"/>
      <c r="Y558" s="57"/>
      <c r="Z558" s="57"/>
      <c r="AA558" s="57" t="str">
        <f>CONCATENATE("exp_",SAMPLES_general!Y558)</f>
        <v>exp_sam_</v>
      </c>
      <c r="AB558" s="57" t="str">
        <f>SAMPLES_general!Y558</f>
        <v>sam_</v>
      </c>
      <c r="AD558" s="57"/>
      <c r="AJ558" s="70"/>
      <c r="AK558" s="50"/>
    </row>
    <row r="559" ht="15.050000000000001">
      <c r="A559" t="s">
        <v>116</v>
      </c>
      <c r="B559">
        <f>SAMPLES_general!B559</f>
        <v>0</v>
      </c>
      <c r="C559" s="1"/>
      <c r="D559" s="57"/>
      <c r="E559" s="57"/>
      <c r="F559" s="70"/>
      <c r="G559" s="71"/>
      <c r="H559" s="71"/>
      <c r="I559" s="71"/>
      <c r="J559" s="71"/>
      <c r="K559" s="57"/>
      <c r="L559" s="72"/>
      <c r="M559" s="72"/>
      <c r="N559" s="70"/>
      <c r="O559" s="70"/>
      <c r="P559" s="72"/>
      <c r="Q559" s="71"/>
      <c r="R559" s="57"/>
      <c r="S559" s="57"/>
      <c r="T559" s="57"/>
      <c r="W559" s="57"/>
      <c r="X559" s="57"/>
      <c r="Y559" s="57"/>
      <c r="Z559" s="57"/>
      <c r="AA559" s="57" t="str">
        <f>CONCATENATE("exp_",SAMPLES_general!Y559)</f>
        <v>exp_sam_</v>
      </c>
      <c r="AB559" s="57" t="str">
        <f>SAMPLES_general!Y559</f>
        <v>sam_</v>
      </c>
      <c r="AD559" s="57"/>
      <c r="AJ559" s="70"/>
      <c r="AK559" s="50"/>
    </row>
    <row r="560" ht="15.050000000000001">
      <c r="A560" t="s">
        <v>116</v>
      </c>
      <c r="B560">
        <f>SAMPLES_general!B560</f>
        <v>0</v>
      </c>
      <c r="C560" s="1"/>
      <c r="D560" s="57"/>
      <c r="E560" s="57"/>
      <c r="F560" s="70"/>
      <c r="G560" s="71"/>
      <c r="H560" s="71"/>
      <c r="I560" s="71"/>
      <c r="J560" s="71"/>
      <c r="K560" s="57"/>
      <c r="L560" s="72"/>
      <c r="M560" s="72"/>
      <c r="N560" s="70"/>
      <c r="O560" s="70"/>
      <c r="P560" s="72"/>
      <c r="Q560" s="71"/>
      <c r="R560" s="57"/>
      <c r="S560" s="57"/>
      <c r="T560" s="57"/>
      <c r="W560" s="57"/>
      <c r="X560" s="57"/>
      <c r="Y560" s="57"/>
      <c r="Z560" s="57"/>
      <c r="AA560" s="57" t="str">
        <f>CONCATENATE("exp_",SAMPLES_general!Y560)</f>
        <v>exp_sam_</v>
      </c>
      <c r="AB560" s="57" t="str">
        <f>SAMPLES_general!Y560</f>
        <v>sam_</v>
      </c>
      <c r="AD560" s="57"/>
      <c r="AJ560" s="70"/>
      <c r="AK560" s="50"/>
    </row>
    <row r="561" ht="15.050000000000001">
      <c r="A561" t="s">
        <v>116</v>
      </c>
      <c r="B561">
        <f>SAMPLES_general!B561</f>
        <v>0</v>
      </c>
      <c r="C561" s="1"/>
      <c r="D561" s="57"/>
      <c r="E561" s="57"/>
      <c r="F561" s="70"/>
      <c r="G561" s="71"/>
      <c r="H561" s="71"/>
      <c r="I561" s="71"/>
      <c r="J561" s="71"/>
      <c r="K561" s="57"/>
      <c r="L561" s="72"/>
      <c r="M561" s="72"/>
      <c r="N561" s="70"/>
      <c r="O561" s="70"/>
      <c r="P561" s="72"/>
      <c r="Q561" s="71"/>
      <c r="R561" s="57"/>
      <c r="S561" s="57"/>
      <c r="T561" s="57"/>
      <c r="W561" s="57"/>
      <c r="X561" s="57"/>
      <c r="Y561" s="57"/>
      <c r="Z561" s="57"/>
      <c r="AA561" s="57" t="str">
        <f>CONCATENATE("exp_",SAMPLES_general!Y561)</f>
        <v>exp_sam_</v>
      </c>
      <c r="AB561" s="57" t="str">
        <f>SAMPLES_general!Y561</f>
        <v>sam_</v>
      </c>
      <c r="AD561" s="57"/>
      <c r="AJ561" s="70"/>
      <c r="AK561" s="50"/>
    </row>
    <row r="562" ht="15.050000000000001">
      <c r="A562" t="s">
        <v>116</v>
      </c>
      <c r="B562">
        <f>SAMPLES_general!B562</f>
        <v>0</v>
      </c>
      <c r="C562" s="1"/>
      <c r="D562" s="57"/>
      <c r="E562" s="57"/>
      <c r="F562" s="70"/>
      <c r="G562" s="71"/>
      <c r="H562" s="71"/>
      <c r="I562" s="71"/>
      <c r="J562" s="71"/>
      <c r="K562" s="57"/>
      <c r="L562" s="72"/>
      <c r="M562" s="72"/>
      <c r="N562" s="70"/>
      <c r="O562" s="70"/>
      <c r="P562" s="72"/>
      <c r="Q562" s="71"/>
      <c r="R562" s="57"/>
      <c r="S562" s="57"/>
      <c r="T562" s="57"/>
      <c r="W562" s="57"/>
      <c r="X562" s="57"/>
      <c r="Y562" s="57"/>
      <c r="Z562" s="57"/>
      <c r="AA562" s="57" t="str">
        <f>CONCATENATE("exp_",SAMPLES_general!Y562)</f>
        <v>exp_sam_</v>
      </c>
      <c r="AB562" s="57" t="str">
        <f>SAMPLES_general!Y562</f>
        <v>sam_</v>
      </c>
      <c r="AD562" s="57"/>
      <c r="AJ562" s="70"/>
      <c r="AK562" s="50"/>
    </row>
    <row r="563" ht="15.050000000000001">
      <c r="A563" t="s">
        <v>116</v>
      </c>
      <c r="B563">
        <f>SAMPLES_general!B563</f>
        <v>0</v>
      </c>
      <c r="C563" s="1"/>
      <c r="D563" s="57"/>
      <c r="E563" s="57"/>
      <c r="F563" s="70"/>
      <c r="G563" s="71"/>
      <c r="H563" s="71"/>
      <c r="I563" s="71"/>
      <c r="J563" s="71"/>
      <c r="K563" s="57"/>
      <c r="L563" s="72"/>
      <c r="M563" s="72"/>
      <c r="N563" s="70"/>
      <c r="O563" s="70"/>
      <c r="P563" s="72"/>
      <c r="Q563" s="71"/>
      <c r="R563" s="57"/>
      <c r="S563" s="57"/>
      <c r="T563" s="57"/>
      <c r="W563" s="57"/>
      <c r="X563" s="57"/>
      <c r="Y563" s="57"/>
      <c r="Z563" s="57"/>
      <c r="AA563" s="57" t="str">
        <f>CONCATENATE("exp_",SAMPLES_general!Y563)</f>
        <v>exp_sam_</v>
      </c>
      <c r="AB563" s="57" t="str">
        <f>SAMPLES_general!Y563</f>
        <v>sam_</v>
      </c>
      <c r="AD563" s="57"/>
      <c r="AJ563" s="70"/>
      <c r="AK563" s="50"/>
    </row>
    <row r="564" ht="15.050000000000001">
      <c r="A564" t="s">
        <v>116</v>
      </c>
      <c r="B564">
        <f>SAMPLES_general!B564</f>
        <v>0</v>
      </c>
      <c r="C564" s="1"/>
      <c r="D564" s="57"/>
      <c r="E564" s="57"/>
      <c r="F564" s="70"/>
      <c r="G564" s="71"/>
      <c r="H564" s="71"/>
      <c r="I564" s="71"/>
      <c r="J564" s="71"/>
      <c r="K564" s="57"/>
      <c r="L564" s="72"/>
      <c r="M564" s="72"/>
      <c r="N564" s="70"/>
      <c r="O564" s="70"/>
      <c r="P564" s="72"/>
      <c r="Q564" s="71"/>
      <c r="R564" s="57"/>
      <c r="S564" s="57"/>
      <c r="T564" s="57"/>
      <c r="W564" s="57"/>
      <c r="X564" s="57"/>
      <c r="Y564" s="57"/>
      <c r="Z564" s="57"/>
      <c r="AA564" s="57" t="str">
        <f>CONCATENATE("exp_",SAMPLES_general!Y564)</f>
        <v>exp_sam_</v>
      </c>
      <c r="AB564" s="57" t="str">
        <f>SAMPLES_general!Y564</f>
        <v>sam_</v>
      </c>
      <c r="AD564" s="57"/>
      <c r="AJ564" s="70"/>
      <c r="AK564" s="50"/>
    </row>
    <row r="565" ht="15.050000000000001">
      <c r="A565" t="s">
        <v>116</v>
      </c>
      <c r="B565">
        <f>SAMPLES_general!B565</f>
        <v>0</v>
      </c>
      <c r="C565" s="1"/>
      <c r="D565" s="57"/>
      <c r="E565" s="57"/>
      <c r="F565" s="70"/>
      <c r="G565" s="71"/>
      <c r="H565" s="71"/>
      <c r="I565" s="71"/>
      <c r="J565" s="71"/>
      <c r="K565" s="57"/>
      <c r="L565" s="72"/>
      <c r="M565" s="72"/>
      <c r="N565" s="70"/>
      <c r="O565" s="70"/>
      <c r="P565" s="72"/>
      <c r="Q565" s="71"/>
      <c r="R565" s="57"/>
      <c r="S565" s="57"/>
      <c r="T565" s="57"/>
      <c r="W565" s="57"/>
      <c r="X565" s="57"/>
      <c r="Y565" s="57"/>
      <c r="Z565" s="57"/>
      <c r="AA565" s="57" t="str">
        <f>CONCATENATE("exp_",SAMPLES_general!Y565)</f>
        <v>exp_sam_</v>
      </c>
      <c r="AB565" s="57" t="str">
        <f>SAMPLES_general!Y565</f>
        <v>sam_</v>
      </c>
      <c r="AD565" s="57"/>
      <c r="AJ565" s="70"/>
      <c r="AK565" s="50"/>
    </row>
    <row r="566" ht="15.050000000000001">
      <c r="A566" t="s">
        <v>116</v>
      </c>
      <c r="B566">
        <f>SAMPLES_general!B566</f>
        <v>0</v>
      </c>
      <c r="C566" s="1"/>
      <c r="D566" s="57"/>
      <c r="E566" s="57"/>
      <c r="F566" s="70"/>
      <c r="G566" s="71"/>
      <c r="H566" s="71"/>
      <c r="I566" s="71"/>
      <c r="J566" s="71"/>
      <c r="K566" s="57"/>
      <c r="L566" s="72"/>
      <c r="M566" s="72"/>
      <c r="N566" s="70"/>
      <c r="O566" s="70"/>
      <c r="P566" s="72"/>
      <c r="Q566" s="71"/>
      <c r="R566" s="57"/>
      <c r="S566" s="57"/>
      <c r="T566" s="57"/>
      <c r="W566" s="57"/>
      <c r="X566" s="57"/>
      <c r="Y566" s="57"/>
      <c r="Z566" s="57"/>
      <c r="AA566" s="57" t="str">
        <f>CONCATENATE("exp_",SAMPLES_general!Y566)</f>
        <v>exp_sam_</v>
      </c>
      <c r="AB566" s="57" t="str">
        <f>SAMPLES_general!Y566</f>
        <v>sam_</v>
      </c>
      <c r="AD566" s="57"/>
      <c r="AJ566" s="70"/>
      <c r="AK566" s="50"/>
    </row>
    <row r="567" ht="15.050000000000001">
      <c r="A567" t="s">
        <v>116</v>
      </c>
      <c r="B567">
        <f>SAMPLES_general!B567</f>
        <v>0</v>
      </c>
      <c r="C567" s="1"/>
      <c r="D567" s="57"/>
      <c r="E567" s="57"/>
      <c r="F567" s="70"/>
      <c r="G567" s="71"/>
      <c r="H567" s="71"/>
      <c r="I567" s="71"/>
      <c r="J567" s="71"/>
      <c r="K567" s="57"/>
      <c r="L567" s="72"/>
      <c r="M567" s="72"/>
      <c r="N567" s="70"/>
      <c r="O567" s="70"/>
      <c r="P567" s="72"/>
      <c r="Q567" s="71"/>
      <c r="R567" s="57"/>
      <c r="S567" s="57"/>
      <c r="T567" s="57"/>
      <c r="W567" s="57"/>
      <c r="X567" s="57"/>
      <c r="Y567" s="57"/>
      <c r="Z567" s="57"/>
      <c r="AA567" s="57" t="str">
        <f>CONCATENATE("exp_",SAMPLES_general!Y567)</f>
        <v>exp_sam_</v>
      </c>
      <c r="AB567" s="57" t="str">
        <f>SAMPLES_general!Y567</f>
        <v>sam_</v>
      </c>
      <c r="AD567" s="57"/>
      <c r="AJ567" s="70"/>
      <c r="AK567" s="50"/>
    </row>
    <row r="568" ht="15.050000000000001">
      <c r="A568" t="s">
        <v>116</v>
      </c>
      <c r="B568">
        <f>SAMPLES_general!B568</f>
        <v>0</v>
      </c>
      <c r="C568" s="1"/>
      <c r="D568" s="57"/>
      <c r="E568" s="57"/>
      <c r="F568" s="70"/>
      <c r="G568" s="71"/>
      <c r="H568" s="71"/>
      <c r="I568" s="71"/>
      <c r="J568" s="71"/>
      <c r="K568" s="57"/>
      <c r="L568" s="72"/>
      <c r="M568" s="72"/>
      <c r="N568" s="70"/>
      <c r="O568" s="70"/>
      <c r="P568" s="72"/>
      <c r="Q568" s="71"/>
      <c r="R568" s="57"/>
      <c r="S568" s="57"/>
      <c r="T568" s="57"/>
      <c r="W568" s="57"/>
      <c r="X568" s="57"/>
      <c r="Y568" s="57"/>
      <c r="Z568" s="57"/>
      <c r="AA568" s="57" t="str">
        <f>CONCATENATE("exp_",SAMPLES_general!Y568)</f>
        <v>exp_sam_</v>
      </c>
      <c r="AB568" s="57" t="str">
        <f>SAMPLES_general!Y568</f>
        <v>sam_</v>
      </c>
      <c r="AD568" s="57"/>
      <c r="AJ568" s="70"/>
      <c r="AK568" s="50"/>
    </row>
    <row r="569" ht="15.050000000000001">
      <c r="A569" t="s">
        <v>116</v>
      </c>
      <c r="B569">
        <f>SAMPLES_general!B569</f>
        <v>0</v>
      </c>
      <c r="C569" s="1"/>
      <c r="D569" s="57"/>
      <c r="E569" s="57"/>
      <c r="F569" s="70"/>
      <c r="G569" s="71"/>
      <c r="H569" s="71"/>
      <c r="I569" s="71"/>
      <c r="J569" s="71"/>
      <c r="K569" s="57"/>
      <c r="L569" s="72"/>
      <c r="M569" s="72"/>
      <c r="N569" s="70"/>
      <c r="O569" s="70"/>
      <c r="P569" s="72"/>
      <c r="Q569" s="71"/>
      <c r="R569" s="57"/>
      <c r="S569" s="57"/>
      <c r="T569" s="57"/>
      <c r="W569" s="57"/>
      <c r="X569" s="57"/>
      <c r="Y569" s="57"/>
      <c r="Z569" s="57"/>
      <c r="AA569" s="57" t="str">
        <f>CONCATENATE("exp_",SAMPLES_general!Y569)</f>
        <v>exp_sam_</v>
      </c>
      <c r="AB569" s="57" t="str">
        <f>SAMPLES_general!Y569</f>
        <v>sam_</v>
      </c>
      <c r="AD569" s="57"/>
      <c r="AJ569" s="70"/>
      <c r="AK569" s="50"/>
    </row>
    <row r="570" ht="15.050000000000001">
      <c r="A570" t="s">
        <v>116</v>
      </c>
      <c r="B570">
        <f>SAMPLES_general!B570</f>
        <v>0</v>
      </c>
      <c r="C570" s="1"/>
      <c r="D570" s="57"/>
      <c r="E570" s="57"/>
      <c r="F570" s="70"/>
      <c r="G570" s="71"/>
      <c r="H570" s="71"/>
      <c r="I570" s="71"/>
      <c r="J570" s="71"/>
      <c r="K570" s="57"/>
      <c r="L570" s="72"/>
      <c r="M570" s="72"/>
      <c r="N570" s="70"/>
      <c r="O570" s="70"/>
      <c r="P570" s="72"/>
      <c r="Q570" s="71"/>
      <c r="R570" s="57"/>
      <c r="S570" s="57"/>
      <c r="T570" s="57"/>
      <c r="W570" s="57"/>
      <c r="X570" s="57"/>
      <c r="Y570" s="57"/>
      <c r="Z570" s="57"/>
      <c r="AA570" s="57" t="str">
        <f>CONCATENATE("exp_",SAMPLES_general!Y570)</f>
        <v>exp_sam_</v>
      </c>
      <c r="AB570" s="57" t="str">
        <f>SAMPLES_general!Y570</f>
        <v>sam_</v>
      </c>
      <c r="AD570" s="57"/>
      <c r="AJ570" s="70"/>
      <c r="AK570" s="50"/>
    </row>
    <row r="571" ht="15.050000000000001">
      <c r="A571" t="s">
        <v>116</v>
      </c>
      <c r="B571">
        <f>SAMPLES_general!B571</f>
        <v>0</v>
      </c>
      <c r="C571" s="1"/>
      <c r="D571" s="57"/>
      <c r="E571" s="57"/>
      <c r="F571" s="70"/>
      <c r="G571" s="71"/>
      <c r="H571" s="71"/>
      <c r="I571" s="71"/>
      <c r="J571" s="71"/>
      <c r="K571" s="57"/>
      <c r="L571" s="72"/>
      <c r="M571" s="72"/>
      <c r="N571" s="70"/>
      <c r="O571" s="70"/>
      <c r="P571" s="72"/>
      <c r="Q571" s="71"/>
      <c r="R571" s="57"/>
      <c r="S571" s="57"/>
      <c r="T571" s="57"/>
      <c r="W571" s="57"/>
      <c r="X571" s="57"/>
      <c r="Y571" s="57"/>
      <c r="Z571" s="57"/>
      <c r="AA571" s="57" t="str">
        <f>CONCATENATE("exp_",SAMPLES_general!Y571)</f>
        <v>exp_sam_</v>
      </c>
      <c r="AB571" s="57" t="str">
        <f>SAMPLES_general!Y571</f>
        <v>sam_</v>
      </c>
      <c r="AD571" s="57"/>
      <c r="AJ571" s="70"/>
      <c r="AK571" s="50"/>
    </row>
    <row r="572" ht="15.050000000000001">
      <c r="A572" t="s">
        <v>116</v>
      </c>
      <c r="B572">
        <f>SAMPLES_general!B572</f>
        <v>0</v>
      </c>
      <c r="C572" s="1"/>
      <c r="D572" s="57"/>
      <c r="E572" s="57"/>
      <c r="F572" s="70"/>
      <c r="G572" s="71"/>
      <c r="H572" s="71"/>
      <c r="I572" s="71"/>
      <c r="J572" s="71"/>
      <c r="K572" s="57"/>
      <c r="L572" s="72"/>
      <c r="M572" s="72"/>
      <c r="N572" s="70"/>
      <c r="O572" s="70"/>
      <c r="P572" s="72"/>
      <c r="Q572" s="71"/>
      <c r="R572" s="57"/>
      <c r="S572" s="57"/>
      <c r="T572" s="57"/>
      <c r="W572" s="57"/>
      <c r="X572" s="57"/>
      <c r="Y572" s="57"/>
      <c r="Z572" s="57"/>
      <c r="AA572" s="57" t="str">
        <f>CONCATENATE("exp_",SAMPLES_general!Y572)</f>
        <v>exp_sam_</v>
      </c>
      <c r="AB572" s="57" t="str">
        <f>SAMPLES_general!Y572</f>
        <v>sam_</v>
      </c>
      <c r="AD572" s="57"/>
      <c r="AJ572" s="70"/>
      <c r="AK572" s="50"/>
    </row>
    <row r="573" ht="15.050000000000001">
      <c r="A573" t="s">
        <v>116</v>
      </c>
      <c r="B573">
        <f>SAMPLES_general!B573</f>
        <v>0</v>
      </c>
      <c r="C573" s="1"/>
      <c r="D573" s="57"/>
      <c r="E573" s="57"/>
      <c r="F573" s="70"/>
      <c r="G573" s="71"/>
      <c r="H573" s="71"/>
      <c r="I573" s="71"/>
      <c r="J573" s="71"/>
      <c r="K573" s="57"/>
      <c r="L573" s="72"/>
      <c r="M573" s="72"/>
      <c r="N573" s="70"/>
      <c r="O573" s="70"/>
      <c r="P573" s="72"/>
      <c r="Q573" s="71"/>
      <c r="R573" s="57"/>
      <c r="S573" s="57"/>
      <c r="T573" s="57"/>
      <c r="W573" s="57"/>
      <c r="X573" s="57"/>
      <c r="Y573" s="57"/>
      <c r="Z573" s="57"/>
      <c r="AA573" s="57" t="str">
        <f>CONCATENATE("exp_",SAMPLES_general!Y573)</f>
        <v>exp_sam_</v>
      </c>
      <c r="AB573" s="57" t="str">
        <f>SAMPLES_general!Y573</f>
        <v>sam_</v>
      </c>
      <c r="AD573" s="57"/>
      <c r="AJ573" s="70"/>
      <c r="AK573" s="50"/>
    </row>
    <row r="574" ht="15.050000000000001">
      <c r="A574" t="s">
        <v>116</v>
      </c>
      <c r="B574">
        <f>SAMPLES_general!B574</f>
        <v>0</v>
      </c>
      <c r="C574" s="1"/>
      <c r="D574" s="57"/>
      <c r="E574" s="57"/>
      <c r="F574" s="70"/>
      <c r="G574" s="71"/>
      <c r="H574" s="71"/>
      <c r="I574" s="71"/>
      <c r="J574" s="71"/>
      <c r="K574" s="57"/>
      <c r="L574" s="72"/>
      <c r="M574" s="72"/>
      <c r="N574" s="70"/>
      <c r="O574" s="70"/>
      <c r="P574" s="72"/>
      <c r="Q574" s="71"/>
      <c r="R574" s="57"/>
      <c r="S574" s="57"/>
      <c r="T574" s="57"/>
      <c r="W574" s="57"/>
      <c r="X574" s="57"/>
      <c r="Y574" s="57"/>
      <c r="Z574" s="57"/>
      <c r="AA574" s="57" t="str">
        <f>CONCATENATE("exp_",SAMPLES_general!Y574)</f>
        <v>exp_sam_</v>
      </c>
      <c r="AB574" s="57" t="str">
        <f>SAMPLES_general!Y574</f>
        <v>sam_</v>
      </c>
      <c r="AD574" s="57"/>
      <c r="AJ574" s="70"/>
      <c r="AK574" s="50"/>
    </row>
    <row r="575" ht="15.050000000000001">
      <c r="A575" t="s">
        <v>116</v>
      </c>
      <c r="B575">
        <f>SAMPLES_general!B575</f>
        <v>0</v>
      </c>
      <c r="C575" s="1"/>
      <c r="D575" s="57"/>
      <c r="E575" s="57"/>
      <c r="F575" s="70"/>
      <c r="G575" s="71"/>
      <c r="H575" s="71"/>
      <c r="I575" s="71"/>
      <c r="J575" s="71"/>
      <c r="K575" s="57"/>
      <c r="L575" s="72"/>
      <c r="M575" s="72"/>
      <c r="N575" s="70"/>
      <c r="O575" s="70"/>
      <c r="P575" s="72"/>
      <c r="Q575" s="71"/>
      <c r="R575" s="57"/>
      <c r="S575" s="57"/>
      <c r="T575" s="57"/>
      <c r="W575" s="57"/>
      <c r="X575" s="57"/>
      <c r="Y575" s="57"/>
      <c r="Z575" s="57"/>
      <c r="AA575" s="57" t="str">
        <f>CONCATENATE("exp_",SAMPLES_general!Y575)</f>
        <v>exp_sam_</v>
      </c>
      <c r="AB575" s="57" t="str">
        <f>SAMPLES_general!Y575</f>
        <v>sam_</v>
      </c>
      <c r="AD575" s="57"/>
      <c r="AJ575" s="70"/>
      <c r="AK575" s="50"/>
    </row>
    <row r="576" ht="15.050000000000001">
      <c r="A576" t="s">
        <v>116</v>
      </c>
      <c r="B576">
        <f>SAMPLES_general!B576</f>
        <v>0</v>
      </c>
      <c r="C576" s="1"/>
      <c r="D576" s="57"/>
      <c r="E576" s="57"/>
      <c r="F576" s="70"/>
      <c r="G576" s="71"/>
      <c r="H576" s="71"/>
      <c r="I576" s="71"/>
      <c r="J576" s="71"/>
      <c r="K576" s="57"/>
      <c r="L576" s="72"/>
      <c r="M576" s="72"/>
      <c r="N576" s="70"/>
      <c r="O576" s="70"/>
      <c r="P576" s="72"/>
      <c r="Q576" s="71"/>
      <c r="R576" s="57"/>
      <c r="S576" s="57"/>
      <c r="T576" s="57"/>
      <c r="W576" s="57"/>
      <c r="X576" s="57"/>
      <c r="Y576" s="57"/>
      <c r="Z576" s="57"/>
      <c r="AA576" s="57" t="str">
        <f>CONCATENATE("exp_",SAMPLES_general!Y576)</f>
        <v>exp_sam_</v>
      </c>
      <c r="AB576" s="57" t="str">
        <f>SAMPLES_general!Y576</f>
        <v>sam_</v>
      </c>
      <c r="AD576" s="57"/>
      <c r="AJ576" s="70"/>
      <c r="AK576" s="50"/>
    </row>
    <row r="577" ht="15.050000000000001">
      <c r="A577" t="s">
        <v>116</v>
      </c>
      <c r="B577">
        <f>SAMPLES_general!B577</f>
        <v>0</v>
      </c>
      <c r="C577" s="1"/>
      <c r="D577" s="57"/>
      <c r="E577" s="57"/>
      <c r="F577" s="70"/>
      <c r="G577" s="71"/>
      <c r="H577" s="71"/>
      <c r="I577" s="71"/>
      <c r="J577" s="71"/>
      <c r="K577" s="57"/>
      <c r="L577" s="72"/>
      <c r="M577" s="72"/>
      <c r="N577" s="70"/>
      <c r="O577" s="70"/>
      <c r="P577" s="72"/>
      <c r="Q577" s="71"/>
      <c r="R577" s="57"/>
      <c r="S577" s="57"/>
      <c r="T577" s="57"/>
      <c r="W577" s="57"/>
      <c r="X577" s="57"/>
      <c r="Y577" s="57"/>
      <c r="Z577" s="57"/>
      <c r="AA577" s="57" t="str">
        <f>CONCATENATE("exp_",SAMPLES_general!Y577)</f>
        <v>exp_sam_</v>
      </c>
      <c r="AB577" s="57" t="str">
        <f>SAMPLES_general!Y577</f>
        <v>sam_</v>
      </c>
      <c r="AD577" s="57"/>
      <c r="AJ577" s="70"/>
      <c r="AK577" s="50"/>
    </row>
    <row r="578" ht="15.050000000000001">
      <c r="A578" t="s">
        <v>116</v>
      </c>
      <c r="B578">
        <f>SAMPLES_general!B578</f>
        <v>0</v>
      </c>
      <c r="C578" s="1"/>
      <c r="D578" s="57"/>
      <c r="E578" s="57"/>
      <c r="F578" s="70"/>
      <c r="G578" s="71"/>
      <c r="H578" s="71"/>
      <c r="I578" s="71"/>
      <c r="J578" s="71"/>
      <c r="K578" s="57"/>
      <c r="L578" s="72"/>
      <c r="M578" s="72"/>
      <c r="N578" s="70"/>
      <c r="O578" s="70"/>
      <c r="P578" s="72"/>
      <c r="Q578" s="71"/>
      <c r="R578" s="57"/>
      <c r="S578" s="57"/>
      <c r="T578" s="57"/>
      <c r="W578" s="57"/>
      <c r="X578" s="57"/>
      <c r="Y578" s="57"/>
      <c r="Z578" s="57"/>
      <c r="AA578" s="57" t="str">
        <f>CONCATENATE("exp_",SAMPLES_general!Y578)</f>
        <v>exp_sam_</v>
      </c>
      <c r="AB578" s="57" t="str">
        <f>SAMPLES_general!Y578</f>
        <v>sam_</v>
      </c>
      <c r="AD578" s="57"/>
      <c r="AJ578" s="70"/>
      <c r="AK578" s="50"/>
    </row>
    <row r="579" ht="15.050000000000001">
      <c r="A579" t="s">
        <v>116</v>
      </c>
      <c r="B579">
        <f>SAMPLES_general!B579</f>
        <v>0</v>
      </c>
      <c r="C579" s="1"/>
      <c r="D579" s="57"/>
      <c r="E579" s="57"/>
      <c r="F579" s="70"/>
      <c r="G579" s="71"/>
      <c r="H579" s="71"/>
      <c r="I579" s="71"/>
      <c r="J579" s="71"/>
      <c r="K579" s="57"/>
      <c r="L579" s="72"/>
      <c r="M579" s="72"/>
      <c r="N579" s="70"/>
      <c r="O579" s="70"/>
      <c r="P579" s="72"/>
      <c r="Q579" s="71"/>
      <c r="R579" s="57"/>
      <c r="S579" s="57"/>
      <c r="T579" s="57"/>
      <c r="W579" s="57"/>
      <c r="X579" s="57"/>
      <c r="Y579" s="57"/>
      <c r="Z579" s="57"/>
      <c r="AA579" s="57" t="str">
        <f>CONCATENATE("exp_",SAMPLES_general!Y579)</f>
        <v>exp_sam_</v>
      </c>
      <c r="AB579" s="57" t="str">
        <f>SAMPLES_general!Y579</f>
        <v>sam_</v>
      </c>
      <c r="AD579" s="57"/>
      <c r="AJ579" s="70"/>
      <c r="AK579" s="50"/>
    </row>
    <row r="580" ht="15.050000000000001">
      <c r="A580" t="s">
        <v>116</v>
      </c>
      <c r="B580">
        <f>SAMPLES_general!B580</f>
        <v>0</v>
      </c>
      <c r="C580" s="1"/>
      <c r="D580" s="57"/>
      <c r="E580" s="57"/>
      <c r="F580" s="70"/>
      <c r="G580" s="71"/>
      <c r="H580" s="71"/>
      <c r="I580" s="71"/>
      <c r="J580" s="71"/>
      <c r="K580" s="57"/>
      <c r="L580" s="72"/>
      <c r="M580" s="72"/>
      <c r="N580" s="70"/>
      <c r="O580" s="70"/>
      <c r="P580" s="72"/>
      <c r="Q580" s="71"/>
      <c r="R580" s="57"/>
      <c r="S580" s="57"/>
      <c r="T580" s="57"/>
      <c r="W580" s="57"/>
      <c r="X580" s="57"/>
      <c r="Y580" s="57"/>
      <c r="Z580" s="57"/>
      <c r="AA580" s="57" t="str">
        <f>CONCATENATE("exp_",SAMPLES_general!Y580)</f>
        <v>exp_sam_</v>
      </c>
      <c r="AB580" s="57" t="str">
        <f>SAMPLES_general!Y580</f>
        <v>sam_</v>
      </c>
      <c r="AD580" s="57"/>
      <c r="AJ580" s="70"/>
      <c r="AK580" s="50"/>
    </row>
    <row r="581" ht="15.050000000000001">
      <c r="A581" t="s">
        <v>116</v>
      </c>
      <c r="B581">
        <f>SAMPLES_general!B581</f>
        <v>0</v>
      </c>
      <c r="C581" s="1"/>
      <c r="D581" s="57"/>
      <c r="E581" s="57"/>
      <c r="F581" s="70"/>
      <c r="G581" s="71"/>
      <c r="H581" s="71"/>
      <c r="I581" s="71"/>
      <c r="J581" s="71"/>
      <c r="K581" s="57"/>
      <c r="L581" s="72"/>
      <c r="M581" s="72"/>
      <c r="N581" s="70"/>
      <c r="O581" s="70"/>
      <c r="P581" s="72"/>
      <c r="Q581" s="71"/>
      <c r="R581" s="57"/>
      <c r="S581" s="57"/>
      <c r="T581" s="57"/>
      <c r="W581" s="57"/>
      <c r="X581" s="57"/>
      <c r="Y581" s="57"/>
      <c r="Z581" s="57"/>
      <c r="AA581" s="57" t="str">
        <f>CONCATENATE("exp_",SAMPLES_general!Y581)</f>
        <v>exp_sam_</v>
      </c>
      <c r="AB581" s="57" t="str">
        <f>SAMPLES_general!Y581</f>
        <v>sam_</v>
      </c>
      <c r="AD581" s="57"/>
      <c r="AJ581" s="70"/>
      <c r="AK581" s="50"/>
    </row>
    <row r="582" ht="15.050000000000001">
      <c r="A582" t="s">
        <v>116</v>
      </c>
      <c r="B582">
        <f>SAMPLES_general!B582</f>
        <v>0</v>
      </c>
      <c r="C582" s="1"/>
      <c r="D582" s="57"/>
      <c r="E582" s="57"/>
      <c r="F582" s="70"/>
      <c r="G582" s="71"/>
      <c r="H582" s="71"/>
      <c r="I582" s="71"/>
      <c r="J582" s="71"/>
      <c r="K582" s="57"/>
      <c r="L582" s="72"/>
      <c r="M582" s="72"/>
      <c r="N582" s="70"/>
      <c r="O582" s="70"/>
      <c r="P582" s="72"/>
      <c r="Q582" s="71"/>
      <c r="R582" s="57"/>
      <c r="S582" s="57"/>
      <c r="T582" s="57"/>
      <c r="W582" s="57"/>
      <c r="X582" s="57"/>
      <c r="Y582" s="57"/>
      <c r="Z582" s="57"/>
      <c r="AA582" s="57" t="str">
        <f>CONCATENATE("exp_",SAMPLES_general!Y582)</f>
        <v>exp_sam_</v>
      </c>
      <c r="AB582" s="57" t="str">
        <f>SAMPLES_general!Y582</f>
        <v>sam_</v>
      </c>
      <c r="AD582" s="57"/>
      <c r="AJ582" s="70"/>
      <c r="AK582" s="50"/>
    </row>
    <row r="583" ht="15.050000000000001">
      <c r="A583" t="s">
        <v>116</v>
      </c>
      <c r="B583">
        <f>SAMPLES_general!B583</f>
        <v>0</v>
      </c>
      <c r="C583" s="1"/>
      <c r="D583" s="57"/>
      <c r="E583" s="57"/>
      <c r="F583" s="70"/>
      <c r="G583" s="71"/>
      <c r="H583" s="71"/>
      <c r="I583" s="71"/>
      <c r="J583" s="71"/>
      <c r="K583" s="57"/>
      <c r="L583" s="72"/>
      <c r="M583" s="72"/>
      <c r="N583" s="70"/>
      <c r="O583" s="70"/>
      <c r="P583" s="72"/>
      <c r="Q583" s="71"/>
      <c r="R583" s="57"/>
      <c r="S583" s="57"/>
      <c r="T583" s="57"/>
      <c r="W583" s="57"/>
      <c r="X583" s="57"/>
      <c r="Y583" s="57"/>
      <c r="Z583" s="57"/>
      <c r="AA583" s="57" t="str">
        <f>CONCATENATE("exp_",SAMPLES_general!Y583)</f>
        <v>exp_sam_</v>
      </c>
      <c r="AB583" s="57" t="str">
        <f>SAMPLES_general!Y583</f>
        <v>sam_</v>
      </c>
      <c r="AD583" s="57"/>
      <c r="AJ583" s="70"/>
      <c r="AK583" s="50"/>
    </row>
    <row r="584" ht="15.050000000000001">
      <c r="A584" t="s">
        <v>116</v>
      </c>
      <c r="B584">
        <f>SAMPLES_general!B584</f>
        <v>0</v>
      </c>
      <c r="C584" s="1"/>
      <c r="D584" s="57"/>
      <c r="E584" s="57"/>
      <c r="F584" s="70"/>
      <c r="G584" s="71"/>
      <c r="H584" s="71"/>
      <c r="I584" s="71"/>
      <c r="J584" s="71"/>
      <c r="K584" s="57"/>
      <c r="L584" s="72"/>
      <c r="M584" s="72"/>
      <c r="N584" s="70"/>
      <c r="O584" s="70"/>
      <c r="P584" s="72"/>
      <c r="Q584" s="71"/>
      <c r="R584" s="57"/>
      <c r="S584" s="57"/>
      <c r="T584" s="57"/>
      <c r="W584" s="57"/>
      <c r="X584" s="57"/>
      <c r="Y584" s="57"/>
      <c r="Z584" s="57"/>
      <c r="AA584" s="57" t="str">
        <f>CONCATENATE("exp_",SAMPLES_general!Y584)</f>
        <v>exp_sam_</v>
      </c>
      <c r="AB584" s="57" t="str">
        <f>SAMPLES_general!Y584</f>
        <v>sam_</v>
      </c>
      <c r="AD584" s="57"/>
      <c r="AJ584" s="70"/>
      <c r="AK584" s="50"/>
    </row>
    <row r="585" ht="15.050000000000001">
      <c r="A585" t="s">
        <v>116</v>
      </c>
      <c r="B585">
        <f>SAMPLES_general!B585</f>
        <v>0</v>
      </c>
      <c r="C585" s="1"/>
      <c r="D585" s="57"/>
      <c r="E585" s="57"/>
      <c r="F585" s="70"/>
      <c r="G585" s="71"/>
      <c r="H585" s="71"/>
      <c r="I585" s="71"/>
      <c r="J585" s="71"/>
      <c r="K585" s="57"/>
      <c r="L585" s="72"/>
      <c r="M585" s="72"/>
      <c r="N585" s="70"/>
      <c r="O585" s="70"/>
      <c r="P585" s="72"/>
      <c r="Q585" s="71"/>
      <c r="R585" s="57"/>
      <c r="S585" s="57"/>
      <c r="T585" s="57"/>
      <c r="W585" s="57"/>
      <c r="X585" s="57"/>
      <c r="Y585" s="57"/>
      <c r="Z585" s="57"/>
      <c r="AA585" s="57" t="str">
        <f>CONCATENATE("exp_",SAMPLES_general!Y585)</f>
        <v>exp_sam_</v>
      </c>
      <c r="AB585" s="57" t="str">
        <f>SAMPLES_general!Y585</f>
        <v>sam_</v>
      </c>
      <c r="AD585" s="57"/>
      <c r="AJ585" s="70"/>
      <c r="AK585" s="50"/>
    </row>
    <row r="586" ht="15.050000000000001">
      <c r="A586" t="s">
        <v>116</v>
      </c>
      <c r="B586">
        <f>SAMPLES_general!B586</f>
        <v>0</v>
      </c>
      <c r="C586" s="1"/>
      <c r="D586" s="57"/>
      <c r="E586" s="57"/>
      <c r="F586" s="70"/>
      <c r="G586" s="71"/>
      <c r="H586" s="71"/>
      <c r="I586" s="71"/>
      <c r="J586" s="71"/>
      <c r="K586" s="57"/>
      <c r="L586" s="72"/>
      <c r="M586" s="72"/>
      <c r="N586" s="70"/>
      <c r="O586" s="70"/>
      <c r="P586" s="72"/>
      <c r="Q586" s="71"/>
      <c r="R586" s="57"/>
      <c r="S586" s="57"/>
      <c r="T586" s="57"/>
      <c r="W586" s="57"/>
      <c r="X586" s="57"/>
      <c r="Y586" s="57"/>
      <c r="Z586" s="57"/>
      <c r="AA586" s="57" t="str">
        <f>CONCATENATE("exp_",SAMPLES_general!Y586)</f>
        <v>exp_sam_</v>
      </c>
      <c r="AB586" s="57" t="str">
        <f>SAMPLES_general!Y586</f>
        <v>sam_</v>
      </c>
      <c r="AD586" s="57"/>
      <c r="AJ586" s="70"/>
      <c r="AK586" s="50"/>
    </row>
    <row r="587" ht="15.050000000000001">
      <c r="A587" t="s">
        <v>116</v>
      </c>
      <c r="B587">
        <f>SAMPLES_general!B587</f>
        <v>0</v>
      </c>
      <c r="C587" s="1"/>
      <c r="D587" s="57"/>
      <c r="E587" s="57"/>
      <c r="F587" s="70"/>
      <c r="G587" s="71"/>
      <c r="H587" s="71"/>
      <c r="I587" s="71"/>
      <c r="J587" s="71"/>
      <c r="K587" s="57"/>
      <c r="L587" s="72"/>
      <c r="M587" s="72"/>
      <c r="N587" s="70"/>
      <c r="O587" s="70"/>
      <c r="P587" s="72"/>
      <c r="Q587" s="71"/>
      <c r="R587" s="57"/>
      <c r="S587" s="57"/>
      <c r="T587" s="57"/>
      <c r="W587" s="57"/>
      <c r="X587" s="57"/>
      <c r="Y587" s="57"/>
      <c r="Z587" s="57"/>
      <c r="AA587" s="57" t="str">
        <f>CONCATENATE("exp_",SAMPLES_general!Y587)</f>
        <v>exp_sam_</v>
      </c>
      <c r="AB587" s="57" t="str">
        <f>SAMPLES_general!Y587</f>
        <v>sam_</v>
      </c>
      <c r="AD587" s="57"/>
      <c r="AJ587" s="70"/>
      <c r="AK587" s="50"/>
    </row>
    <row r="588" ht="15.050000000000001">
      <c r="A588" t="s">
        <v>116</v>
      </c>
      <c r="B588">
        <f>SAMPLES_general!B588</f>
        <v>0</v>
      </c>
      <c r="C588" s="1"/>
      <c r="D588" s="57"/>
      <c r="E588" s="57"/>
      <c r="F588" s="70"/>
      <c r="G588" s="71"/>
      <c r="H588" s="71"/>
      <c r="I588" s="71"/>
      <c r="J588" s="71"/>
      <c r="K588" s="57"/>
      <c r="L588" s="72"/>
      <c r="M588" s="72"/>
      <c r="N588" s="70"/>
      <c r="O588" s="70"/>
      <c r="P588" s="72"/>
      <c r="Q588" s="71"/>
      <c r="R588" s="57"/>
      <c r="S588" s="57"/>
      <c r="T588" s="57"/>
      <c r="W588" s="57"/>
      <c r="X588" s="57"/>
      <c r="Y588" s="57"/>
      <c r="Z588" s="57"/>
      <c r="AA588" s="57" t="str">
        <f>CONCATENATE("exp_",SAMPLES_general!Y588)</f>
        <v>exp_sam_</v>
      </c>
      <c r="AB588" s="57" t="str">
        <f>SAMPLES_general!Y588</f>
        <v>sam_</v>
      </c>
      <c r="AD588" s="57"/>
      <c r="AJ588" s="70"/>
      <c r="AK588" s="50"/>
    </row>
    <row r="589" ht="15.050000000000001">
      <c r="A589" t="s">
        <v>116</v>
      </c>
      <c r="B589">
        <f>SAMPLES_general!B589</f>
        <v>0</v>
      </c>
      <c r="C589" s="1"/>
      <c r="D589" s="57"/>
      <c r="E589" s="57"/>
      <c r="F589" s="70"/>
      <c r="G589" s="71"/>
      <c r="H589" s="71"/>
      <c r="I589" s="71"/>
      <c r="J589" s="71"/>
      <c r="K589" s="57"/>
      <c r="L589" s="72"/>
      <c r="M589" s="72"/>
      <c r="N589" s="70"/>
      <c r="O589" s="70"/>
      <c r="P589" s="72"/>
      <c r="Q589" s="71"/>
      <c r="R589" s="57"/>
      <c r="S589" s="57"/>
      <c r="T589" s="57"/>
      <c r="W589" s="57"/>
      <c r="X589" s="57"/>
      <c r="Y589" s="57"/>
      <c r="Z589" s="57"/>
      <c r="AA589" s="57" t="str">
        <f>CONCATENATE("exp_",SAMPLES_general!Y589)</f>
        <v>exp_sam_</v>
      </c>
      <c r="AB589" s="57" t="str">
        <f>SAMPLES_general!Y589</f>
        <v>sam_</v>
      </c>
      <c r="AD589" s="57"/>
      <c r="AJ589" s="70"/>
      <c r="AK589" s="50"/>
    </row>
    <row r="590" ht="15.050000000000001">
      <c r="A590" t="s">
        <v>116</v>
      </c>
      <c r="B590">
        <f>SAMPLES_general!B590</f>
        <v>0</v>
      </c>
      <c r="C590" s="1"/>
      <c r="D590" s="57"/>
      <c r="E590" s="57"/>
      <c r="F590" s="70"/>
      <c r="G590" s="71"/>
      <c r="H590" s="71"/>
      <c r="I590" s="71"/>
      <c r="J590" s="71"/>
      <c r="K590" s="57"/>
      <c r="L590" s="72"/>
      <c r="M590" s="72"/>
      <c r="N590" s="70"/>
      <c r="O590" s="70"/>
      <c r="P590" s="72"/>
      <c r="Q590" s="71"/>
      <c r="R590" s="57"/>
      <c r="S590" s="57"/>
      <c r="T590" s="57"/>
      <c r="W590" s="57"/>
      <c r="X590" s="57"/>
      <c r="Y590" s="57"/>
      <c r="Z590" s="57"/>
      <c r="AA590" s="57" t="str">
        <f>CONCATENATE("exp_",SAMPLES_general!Y590)</f>
        <v>exp_sam_</v>
      </c>
      <c r="AB590" s="57" t="str">
        <f>SAMPLES_general!Y590</f>
        <v>sam_</v>
      </c>
      <c r="AD590" s="57"/>
      <c r="AJ590" s="70"/>
      <c r="AK590" s="50"/>
    </row>
    <row r="591" ht="15.050000000000001">
      <c r="A591" t="s">
        <v>116</v>
      </c>
      <c r="B591">
        <f>SAMPLES_general!B591</f>
        <v>0</v>
      </c>
      <c r="C591" s="1"/>
      <c r="D591" s="57"/>
      <c r="E591" s="57"/>
      <c r="F591" s="70"/>
      <c r="G591" s="71"/>
      <c r="H591" s="71"/>
      <c r="I591" s="71"/>
      <c r="J591" s="71"/>
      <c r="K591" s="57"/>
      <c r="L591" s="72"/>
      <c r="M591" s="72"/>
      <c r="N591" s="70"/>
      <c r="O591" s="70"/>
      <c r="P591" s="72"/>
      <c r="Q591" s="71"/>
      <c r="R591" s="57"/>
      <c r="S591" s="57"/>
      <c r="T591" s="57"/>
      <c r="W591" s="57"/>
      <c r="X591" s="57"/>
      <c r="Y591" s="57"/>
      <c r="Z591" s="57"/>
      <c r="AA591" s="57" t="str">
        <f>CONCATENATE("exp_",SAMPLES_general!Y591)</f>
        <v>exp_sam_</v>
      </c>
      <c r="AB591" s="57" t="str">
        <f>SAMPLES_general!Y591</f>
        <v>sam_</v>
      </c>
      <c r="AD591" s="57"/>
      <c r="AJ591" s="70"/>
      <c r="AK591" s="50"/>
    </row>
    <row r="592" ht="15.050000000000001">
      <c r="A592" t="s">
        <v>116</v>
      </c>
      <c r="B592">
        <f>SAMPLES_general!B592</f>
        <v>0</v>
      </c>
      <c r="C592" s="1"/>
      <c r="D592" s="57"/>
      <c r="E592" s="57"/>
      <c r="F592" s="70"/>
      <c r="G592" s="71"/>
      <c r="H592" s="71"/>
      <c r="I592" s="71"/>
      <c r="J592" s="71"/>
      <c r="K592" s="57"/>
      <c r="L592" s="72"/>
      <c r="M592" s="72"/>
      <c r="N592" s="70"/>
      <c r="O592" s="70"/>
      <c r="P592" s="72"/>
      <c r="Q592" s="71"/>
      <c r="R592" s="57"/>
      <c r="S592" s="57"/>
      <c r="T592" s="57"/>
      <c r="W592" s="57"/>
      <c r="X592" s="57"/>
      <c r="Y592" s="57"/>
      <c r="Z592" s="57"/>
      <c r="AA592" s="57" t="str">
        <f>CONCATENATE("exp_",SAMPLES_general!Y592)</f>
        <v>exp_sam_</v>
      </c>
      <c r="AB592" s="57" t="str">
        <f>SAMPLES_general!Y592</f>
        <v>sam_</v>
      </c>
      <c r="AD592" s="57"/>
      <c r="AJ592" s="70"/>
      <c r="AK592" s="50"/>
    </row>
    <row r="593" ht="15.050000000000001">
      <c r="A593" t="s">
        <v>116</v>
      </c>
      <c r="B593">
        <f>SAMPLES_general!B593</f>
        <v>0</v>
      </c>
      <c r="C593" s="1"/>
      <c r="D593" s="57"/>
      <c r="E593" s="57"/>
      <c r="F593" s="70"/>
      <c r="G593" s="71"/>
      <c r="H593" s="71"/>
      <c r="I593" s="71"/>
      <c r="J593" s="71"/>
      <c r="K593" s="57"/>
      <c r="L593" s="72"/>
      <c r="M593" s="72"/>
      <c r="N593" s="70"/>
      <c r="O593" s="70"/>
      <c r="P593" s="72"/>
      <c r="Q593" s="71"/>
      <c r="R593" s="57"/>
      <c r="S593" s="57"/>
      <c r="T593" s="57"/>
      <c r="W593" s="57"/>
      <c r="X593" s="57"/>
      <c r="Y593" s="57"/>
      <c r="Z593" s="57"/>
      <c r="AA593" s="57" t="str">
        <f>CONCATENATE("exp_",SAMPLES_general!Y593)</f>
        <v>exp_sam_</v>
      </c>
      <c r="AB593" s="57" t="str">
        <f>SAMPLES_general!Y593</f>
        <v>sam_</v>
      </c>
      <c r="AD593" s="57"/>
      <c r="AJ593" s="70"/>
      <c r="AK593" s="50"/>
    </row>
    <row r="594" ht="15.050000000000001">
      <c r="A594" t="s">
        <v>116</v>
      </c>
      <c r="B594">
        <f>SAMPLES_general!B594</f>
        <v>0</v>
      </c>
      <c r="C594" s="1"/>
      <c r="D594" s="57"/>
      <c r="E594" s="57"/>
      <c r="F594" s="70"/>
      <c r="G594" s="71"/>
      <c r="H594" s="71"/>
      <c r="I594" s="71"/>
      <c r="J594" s="71"/>
      <c r="K594" s="57"/>
      <c r="L594" s="72"/>
      <c r="M594" s="72"/>
      <c r="N594" s="70"/>
      <c r="O594" s="70"/>
      <c r="P594" s="72"/>
      <c r="Q594" s="71"/>
      <c r="R594" s="57"/>
      <c r="S594" s="57"/>
      <c r="T594" s="57"/>
      <c r="W594" s="57"/>
      <c r="X594" s="57"/>
      <c r="Y594" s="57"/>
      <c r="Z594" s="57"/>
      <c r="AA594" s="57" t="str">
        <f>CONCATENATE("exp_",SAMPLES_general!Y594)</f>
        <v>exp_sam_</v>
      </c>
      <c r="AB594" s="57" t="str">
        <f>SAMPLES_general!Y594</f>
        <v>sam_</v>
      </c>
      <c r="AD594" s="57"/>
      <c r="AJ594" s="70"/>
      <c r="AK594" s="50"/>
    </row>
    <row r="595" ht="15.050000000000001">
      <c r="A595" t="s">
        <v>116</v>
      </c>
      <c r="B595">
        <f>SAMPLES_general!B595</f>
        <v>0</v>
      </c>
      <c r="C595" s="1"/>
      <c r="D595" s="57"/>
      <c r="E595" s="57"/>
      <c r="F595" s="70"/>
      <c r="G595" s="71"/>
      <c r="H595" s="71"/>
      <c r="I595" s="71"/>
      <c r="J595" s="71"/>
      <c r="K595" s="57"/>
      <c r="L595" s="72"/>
      <c r="M595" s="72"/>
      <c r="N595" s="70"/>
      <c r="O595" s="70"/>
      <c r="P595" s="72"/>
      <c r="Q595" s="71"/>
      <c r="R595" s="57"/>
      <c r="S595" s="57"/>
      <c r="T595" s="57"/>
      <c r="W595" s="57"/>
      <c r="X595" s="57"/>
      <c r="Y595" s="57"/>
      <c r="Z595" s="57"/>
      <c r="AA595" s="57" t="str">
        <f>CONCATENATE("exp_",SAMPLES_general!Y595)</f>
        <v>exp_sam_</v>
      </c>
      <c r="AB595" s="57" t="str">
        <f>SAMPLES_general!Y595</f>
        <v>sam_</v>
      </c>
      <c r="AD595" s="57"/>
      <c r="AJ595" s="70"/>
      <c r="AK595" s="50"/>
    </row>
    <row r="596" ht="15.050000000000001">
      <c r="A596" t="s">
        <v>116</v>
      </c>
      <c r="B596">
        <f>SAMPLES_general!B596</f>
        <v>0</v>
      </c>
      <c r="C596" s="1"/>
      <c r="D596" s="57"/>
      <c r="E596" s="57"/>
      <c r="F596" s="70"/>
      <c r="G596" s="71"/>
      <c r="H596" s="71"/>
      <c r="I596" s="71"/>
      <c r="J596" s="71"/>
      <c r="K596" s="57"/>
      <c r="L596" s="72"/>
      <c r="M596" s="72"/>
      <c r="N596" s="70"/>
      <c r="O596" s="70"/>
      <c r="P596" s="72"/>
      <c r="Q596" s="71"/>
      <c r="R596" s="57"/>
      <c r="S596" s="57"/>
      <c r="T596" s="57"/>
      <c r="W596" s="57"/>
      <c r="X596" s="57"/>
      <c r="Y596" s="57"/>
      <c r="Z596" s="57"/>
      <c r="AA596" s="57" t="str">
        <f>CONCATENATE("exp_",SAMPLES_general!Y596)</f>
        <v>exp_sam_</v>
      </c>
      <c r="AB596" s="57" t="str">
        <f>SAMPLES_general!Y596</f>
        <v>sam_</v>
      </c>
      <c r="AD596" s="57"/>
      <c r="AJ596" s="70"/>
      <c r="AK596" s="50"/>
    </row>
    <row r="597" ht="15.050000000000001">
      <c r="A597" t="s">
        <v>116</v>
      </c>
      <c r="B597">
        <f>SAMPLES_general!B597</f>
        <v>0</v>
      </c>
      <c r="C597" s="1"/>
      <c r="D597" s="57"/>
      <c r="E597" s="57"/>
      <c r="F597" s="70"/>
      <c r="G597" s="71"/>
      <c r="H597" s="71"/>
      <c r="I597" s="71"/>
      <c r="J597" s="71"/>
      <c r="K597" s="57"/>
      <c r="L597" s="72"/>
      <c r="M597" s="72"/>
      <c r="N597" s="70"/>
      <c r="O597" s="70"/>
      <c r="P597" s="72"/>
      <c r="Q597" s="71"/>
      <c r="R597" s="57"/>
      <c r="S597" s="57"/>
      <c r="T597" s="57"/>
      <c r="W597" s="57"/>
      <c r="X597" s="57"/>
      <c r="Y597" s="57"/>
      <c r="Z597" s="57"/>
      <c r="AA597" s="57" t="str">
        <f>CONCATENATE("exp_",SAMPLES_general!Y597)</f>
        <v>exp_sam_</v>
      </c>
      <c r="AB597" s="57" t="str">
        <f>SAMPLES_general!Y597</f>
        <v>sam_</v>
      </c>
      <c r="AD597" s="57"/>
      <c r="AJ597" s="70"/>
      <c r="AK597" s="50"/>
    </row>
    <row r="598" ht="15.050000000000001">
      <c r="A598" t="s">
        <v>116</v>
      </c>
      <c r="B598">
        <f>SAMPLES_general!B598</f>
        <v>0</v>
      </c>
      <c r="C598" s="1"/>
      <c r="D598" s="57"/>
      <c r="E598" s="57"/>
      <c r="F598" s="70"/>
      <c r="G598" s="71"/>
      <c r="H598" s="71"/>
      <c r="I598" s="71"/>
      <c r="J598" s="71"/>
      <c r="K598" s="57"/>
      <c r="L598" s="72"/>
      <c r="M598" s="72"/>
      <c r="N598" s="70"/>
      <c r="O598" s="70"/>
      <c r="P598" s="72"/>
      <c r="Q598" s="71"/>
      <c r="R598" s="57"/>
      <c r="S598" s="57"/>
      <c r="T598" s="57"/>
      <c r="W598" s="57"/>
      <c r="X598" s="57"/>
      <c r="Y598" s="57"/>
      <c r="Z598" s="57"/>
      <c r="AA598" s="57" t="str">
        <f>CONCATENATE("exp_",SAMPLES_general!Y598)</f>
        <v>exp_sam_</v>
      </c>
      <c r="AB598" s="57" t="str">
        <f>SAMPLES_general!Y598</f>
        <v>sam_</v>
      </c>
      <c r="AD598" s="57"/>
      <c r="AJ598" s="70"/>
      <c r="AK598" s="50"/>
    </row>
    <row r="599" ht="15.050000000000001">
      <c r="A599" t="s">
        <v>116</v>
      </c>
      <c r="B599">
        <f>SAMPLES_general!B599</f>
        <v>0</v>
      </c>
      <c r="C599" s="1"/>
      <c r="D599" s="57"/>
      <c r="E599" s="57"/>
      <c r="F599" s="70"/>
      <c r="G599" s="71"/>
      <c r="H599" s="71"/>
      <c r="I599" s="71"/>
      <c r="J599" s="71"/>
      <c r="K599" s="57"/>
      <c r="L599" s="72"/>
      <c r="M599" s="72"/>
      <c r="N599" s="70"/>
      <c r="O599" s="70"/>
      <c r="P599" s="72"/>
      <c r="Q599" s="71"/>
      <c r="R599" s="57"/>
      <c r="S599" s="57"/>
      <c r="T599" s="57"/>
      <c r="W599" s="57"/>
      <c r="X599" s="57"/>
      <c r="Y599" s="57"/>
      <c r="Z599" s="57"/>
      <c r="AA599" s="57" t="str">
        <f>CONCATENATE("exp_",SAMPLES_general!Y599)</f>
        <v>exp_sam_</v>
      </c>
      <c r="AB599" s="57" t="str">
        <f>SAMPLES_general!Y599</f>
        <v>sam_</v>
      </c>
      <c r="AD599" s="57"/>
      <c r="AJ599" s="70"/>
      <c r="AK599" s="50"/>
    </row>
    <row r="600" ht="15.050000000000001">
      <c r="A600" t="s">
        <v>116</v>
      </c>
      <c r="B600">
        <f>SAMPLES_general!B600</f>
        <v>0</v>
      </c>
      <c r="C600" s="1"/>
      <c r="D600" s="57"/>
      <c r="E600" s="57"/>
      <c r="F600" s="70"/>
      <c r="G600" s="71"/>
      <c r="H600" s="71"/>
      <c r="I600" s="71"/>
      <c r="J600" s="71"/>
      <c r="K600" s="57"/>
      <c r="L600" s="72"/>
      <c r="M600" s="72"/>
      <c r="N600" s="70"/>
      <c r="O600" s="70"/>
      <c r="P600" s="72"/>
      <c r="Q600" s="71"/>
      <c r="R600" s="57"/>
      <c r="S600" s="57"/>
      <c r="T600" s="57"/>
      <c r="W600" s="57"/>
      <c r="X600" s="57"/>
      <c r="Y600" s="57"/>
      <c r="Z600" s="57"/>
      <c r="AA600" s="57" t="str">
        <f>CONCATENATE("exp_",SAMPLES_general!Y600)</f>
        <v>exp_sam_</v>
      </c>
      <c r="AB600" s="57" t="str">
        <f>SAMPLES_general!Y600</f>
        <v>sam_</v>
      </c>
      <c r="AD600" s="57"/>
      <c r="AJ600" s="70"/>
      <c r="AK600" s="50"/>
    </row>
    <row r="601" ht="15.050000000000001">
      <c r="A601" t="s">
        <v>116</v>
      </c>
      <c r="B601">
        <f>SAMPLES_general!B601</f>
        <v>0</v>
      </c>
      <c r="C601" s="1"/>
      <c r="D601" s="57"/>
      <c r="E601" s="57"/>
      <c r="F601" s="70"/>
      <c r="G601" s="71"/>
      <c r="H601" s="71"/>
      <c r="I601" s="71"/>
      <c r="J601" s="71"/>
      <c r="K601" s="57"/>
      <c r="L601" s="72"/>
      <c r="M601" s="72"/>
      <c r="N601" s="70"/>
      <c r="O601" s="70"/>
      <c r="P601" s="72"/>
      <c r="Q601" s="71"/>
      <c r="R601" s="57"/>
      <c r="S601" s="57"/>
      <c r="T601" s="57"/>
      <c r="W601" s="57"/>
      <c r="X601" s="57"/>
      <c r="Y601" s="57"/>
      <c r="Z601" s="57"/>
      <c r="AA601" s="57" t="str">
        <f>CONCATENATE("exp_",SAMPLES_general!Y601)</f>
        <v>exp_sam_</v>
      </c>
      <c r="AB601" s="57" t="str">
        <f>SAMPLES_general!Y601</f>
        <v>sam_</v>
      </c>
      <c r="AD601" s="57"/>
      <c r="AJ601" s="70"/>
      <c r="AK601" s="50"/>
    </row>
    <row r="602" ht="15.050000000000001">
      <c r="A602" t="s">
        <v>116</v>
      </c>
      <c r="B602">
        <f>SAMPLES_general!B602</f>
        <v>0</v>
      </c>
      <c r="C602" s="1"/>
      <c r="D602" s="57"/>
      <c r="E602" s="57"/>
      <c r="F602" s="70"/>
      <c r="G602" s="71"/>
      <c r="H602" s="71"/>
      <c r="I602" s="71"/>
      <c r="J602" s="71"/>
      <c r="K602" s="57"/>
      <c r="L602" s="72"/>
      <c r="M602" s="72"/>
      <c r="N602" s="70"/>
      <c r="O602" s="70"/>
      <c r="P602" s="72"/>
      <c r="Q602" s="71"/>
      <c r="R602" s="57"/>
      <c r="S602" s="57"/>
      <c r="T602" s="57"/>
      <c r="W602" s="57"/>
      <c r="X602" s="57"/>
      <c r="Y602" s="57"/>
      <c r="Z602" s="57"/>
      <c r="AA602" s="57" t="str">
        <f>CONCATENATE("exp_",SAMPLES_general!Y602)</f>
        <v>exp_sam_</v>
      </c>
      <c r="AB602" s="57" t="str">
        <f>SAMPLES_general!Y602</f>
        <v>sam_</v>
      </c>
      <c r="AJ602" s="70"/>
      <c r="AK602" s="50"/>
    </row>
    <row r="603" ht="15.050000000000001">
      <c r="A603" t="s">
        <v>116</v>
      </c>
      <c r="B603">
        <f>SAMPLES_general!B603</f>
        <v>0</v>
      </c>
      <c r="C603" s="1"/>
      <c r="D603" s="57"/>
      <c r="E603" s="57"/>
      <c r="F603" s="70"/>
      <c r="G603" s="71"/>
      <c r="H603" s="71"/>
      <c r="I603" s="71"/>
      <c r="J603" s="71"/>
      <c r="K603" s="57"/>
      <c r="L603" s="72"/>
      <c r="M603" s="72"/>
      <c r="N603" s="70"/>
      <c r="O603" s="70"/>
      <c r="P603" s="72"/>
      <c r="Q603" s="71"/>
      <c r="R603" s="57"/>
      <c r="S603" s="57"/>
      <c r="T603" s="57"/>
      <c r="W603" s="57"/>
      <c r="X603" s="57"/>
      <c r="Y603" s="57"/>
      <c r="Z603" s="57"/>
      <c r="AA603" s="57" t="str">
        <f>CONCATENATE("exp_",SAMPLES_general!Y603)</f>
        <v>exp_sam_</v>
      </c>
      <c r="AB603" s="57" t="str">
        <f>SAMPLES_general!Y603</f>
        <v>sam_</v>
      </c>
    </row>
    <row r="604" ht="15.050000000000001">
      <c r="A604" t="s">
        <v>116</v>
      </c>
      <c r="B604">
        <f>SAMPLES_general!B604</f>
        <v>0</v>
      </c>
      <c r="C604" s="1"/>
      <c r="D604" s="57"/>
      <c r="E604" s="57"/>
      <c r="F604" s="70"/>
      <c r="G604" s="71"/>
      <c r="H604" s="71"/>
      <c r="I604" s="71"/>
      <c r="J604" s="71"/>
      <c r="K604" s="57"/>
      <c r="L604" s="72"/>
      <c r="M604" s="72"/>
      <c r="N604" s="70"/>
      <c r="O604" s="70"/>
      <c r="P604" s="72"/>
      <c r="Q604" s="71"/>
      <c r="R604" s="57"/>
      <c r="S604" s="57"/>
      <c r="T604" s="57"/>
      <c r="W604" s="57"/>
      <c r="X604" s="57"/>
      <c r="Y604" s="57"/>
      <c r="Z604" s="57"/>
      <c r="AA604" s="57" t="str">
        <f>CONCATENATE("exp_",SAMPLES_general!Y604)</f>
        <v>exp_sam_</v>
      </c>
      <c r="AB604" s="57" t="str">
        <f>SAMPLES_general!Y604</f>
        <v>sam_</v>
      </c>
    </row>
    <row r="605" ht="15.050000000000001">
      <c r="A605" t="s">
        <v>116</v>
      </c>
      <c r="B605">
        <f>SAMPLES_general!B605</f>
        <v>0</v>
      </c>
      <c r="C605" s="1"/>
      <c r="D605" s="57"/>
      <c r="E605" s="57"/>
      <c r="F605" s="70"/>
      <c r="G605" s="71"/>
      <c r="H605" s="71"/>
      <c r="I605" s="71"/>
      <c r="J605" s="71"/>
      <c r="K605" s="57"/>
      <c r="L605" s="72"/>
      <c r="M605" s="72"/>
      <c r="N605" s="70"/>
      <c r="O605" s="70"/>
      <c r="P605" s="72"/>
      <c r="Q605" s="71"/>
      <c r="R605" s="57"/>
      <c r="S605" s="57"/>
      <c r="T605" s="57"/>
      <c r="W605" s="57"/>
      <c r="X605" s="57"/>
      <c r="Y605" s="57"/>
      <c r="Z605" s="57"/>
      <c r="AA605" s="57" t="str">
        <f>CONCATENATE("exp_",SAMPLES_general!Y605)</f>
        <v>exp_sam_</v>
      </c>
      <c r="AB605" s="57" t="str">
        <f>SAMPLES_general!Y605</f>
        <v>sam_</v>
      </c>
    </row>
    <row r="606" ht="15.050000000000001">
      <c r="A606" t="s">
        <v>116</v>
      </c>
      <c r="B606">
        <f>SAMPLES_general!B606</f>
        <v>0</v>
      </c>
      <c r="C606" s="1"/>
      <c r="D606" s="57"/>
      <c r="E606" s="57"/>
      <c r="F606" s="70"/>
      <c r="G606" s="71"/>
      <c r="H606" s="71"/>
      <c r="I606" s="71"/>
      <c r="J606" s="71"/>
      <c r="K606" s="57"/>
      <c r="L606" s="72"/>
      <c r="M606" s="72"/>
      <c r="N606" s="70"/>
      <c r="O606" s="70"/>
      <c r="P606" s="72"/>
      <c r="Q606" s="71"/>
      <c r="R606" s="57"/>
      <c r="S606" s="57"/>
      <c r="T606" s="57"/>
      <c r="W606" s="57"/>
      <c r="X606" s="57"/>
      <c r="Y606" s="57"/>
      <c r="Z606" s="57"/>
      <c r="AA606" s="57" t="str">
        <f>CONCATENATE("exp_",SAMPLES_general!Y606)</f>
        <v>exp_sam_</v>
      </c>
      <c r="AB606" s="57" t="str">
        <f>SAMPLES_general!Y606</f>
        <v>sam_</v>
      </c>
    </row>
    <row r="607" ht="15.050000000000001">
      <c r="A607" t="s">
        <v>116</v>
      </c>
      <c r="B607">
        <f>SAMPLES_general!B607</f>
        <v>0</v>
      </c>
      <c r="C607" s="1"/>
      <c r="D607" s="57"/>
      <c r="E607" s="57"/>
      <c r="F607" s="70"/>
      <c r="G607" s="71"/>
      <c r="H607" s="71"/>
      <c r="I607" s="71"/>
      <c r="J607" s="71"/>
      <c r="K607" s="57"/>
      <c r="L607" s="72"/>
      <c r="M607" s="72"/>
      <c r="N607" s="70"/>
      <c r="O607" s="70"/>
      <c r="P607" s="72"/>
      <c r="Q607" s="71"/>
      <c r="R607" s="57"/>
      <c r="S607" s="57"/>
      <c r="T607" s="57"/>
      <c r="W607" s="57"/>
      <c r="X607" s="57"/>
      <c r="Y607" s="57"/>
      <c r="Z607" s="57"/>
      <c r="AA607" s="57" t="str">
        <f>CONCATENATE("exp_",SAMPLES_general!Y607)</f>
        <v>exp_sam_</v>
      </c>
      <c r="AB607" s="57" t="str">
        <f>SAMPLES_general!Y607</f>
        <v>sam_</v>
      </c>
    </row>
    <row r="608" ht="15.050000000000001">
      <c r="A608" t="s">
        <v>116</v>
      </c>
      <c r="B608">
        <f>SAMPLES_general!B608</f>
        <v>0</v>
      </c>
      <c r="C608" s="1"/>
      <c r="D608" s="57"/>
      <c r="E608" s="57"/>
      <c r="F608" s="70"/>
      <c r="G608" s="71"/>
      <c r="H608" s="71"/>
      <c r="I608" s="71"/>
      <c r="J608" s="71"/>
      <c r="K608" s="57"/>
      <c r="L608" s="72"/>
      <c r="M608" s="72"/>
      <c r="N608" s="70"/>
      <c r="O608" s="70"/>
      <c r="P608" s="72"/>
      <c r="Q608" s="71"/>
      <c r="R608" s="57"/>
      <c r="S608" s="57"/>
      <c r="T608" s="57"/>
      <c r="W608" s="57"/>
      <c r="X608" s="57"/>
      <c r="Y608" s="57"/>
      <c r="Z608" s="57"/>
      <c r="AA608" s="57" t="str">
        <f>CONCATENATE("exp_",SAMPLES_general!Y608)</f>
        <v>exp_sam_</v>
      </c>
      <c r="AB608" s="57" t="str">
        <f>SAMPLES_general!Y608</f>
        <v>sam_</v>
      </c>
    </row>
    <row r="609" ht="15.050000000000001">
      <c r="A609" t="s">
        <v>116</v>
      </c>
      <c r="B609">
        <f>SAMPLES_general!B609</f>
        <v>0</v>
      </c>
      <c r="C609" s="1"/>
      <c r="D609" s="57"/>
      <c r="E609" s="57"/>
      <c r="F609" s="70"/>
      <c r="G609" s="71"/>
      <c r="H609" s="71"/>
      <c r="I609" s="71"/>
      <c r="J609" s="71"/>
      <c r="K609" s="57"/>
      <c r="L609" s="72"/>
      <c r="M609" s="72"/>
      <c r="N609" s="70"/>
      <c r="O609" s="70"/>
      <c r="P609" s="72"/>
      <c r="Q609" s="71"/>
      <c r="R609" s="57"/>
      <c r="S609" s="57"/>
      <c r="T609" s="57"/>
      <c r="W609" s="57"/>
      <c r="X609" s="57"/>
      <c r="Y609" s="57"/>
      <c r="Z609" s="57"/>
      <c r="AA609" s="57" t="str">
        <f>CONCATENATE("exp_",SAMPLES_general!Y609)</f>
        <v>exp_sam_</v>
      </c>
      <c r="AB609" s="57" t="str">
        <f>SAMPLES_general!Y609</f>
        <v>sam_</v>
      </c>
    </row>
    <row r="610" ht="15.050000000000001">
      <c r="A610" t="s">
        <v>116</v>
      </c>
      <c r="B610">
        <f>SAMPLES_general!B610</f>
        <v>0</v>
      </c>
      <c r="C610" s="1"/>
      <c r="D610" s="57"/>
      <c r="E610" s="57"/>
      <c r="F610" s="70"/>
      <c r="G610" s="71"/>
      <c r="H610" s="71"/>
      <c r="I610" s="71"/>
      <c r="J610" s="71"/>
      <c r="K610" s="57"/>
      <c r="L610" s="72"/>
      <c r="M610" s="72"/>
      <c r="N610" s="70"/>
      <c r="O610" s="70"/>
      <c r="P610" s="72"/>
      <c r="Q610" s="71"/>
      <c r="R610" s="57"/>
      <c r="S610" s="57"/>
      <c r="T610" s="57"/>
      <c r="W610" s="57"/>
      <c r="X610" s="57"/>
      <c r="Y610" s="57"/>
      <c r="Z610" s="57"/>
      <c r="AA610" s="57" t="str">
        <f>CONCATENATE("exp_",SAMPLES_general!Y610)</f>
        <v>exp_sam_</v>
      </c>
      <c r="AB610" s="57" t="str">
        <f>SAMPLES_general!Y610</f>
        <v>sam_</v>
      </c>
    </row>
    <row r="611" ht="15.050000000000001">
      <c r="A611" t="s">
        <v>116</v>
      </c>
      <c r="B611">
        <f>SAMPLES_general!B611</f>
        <v>0</v>
      </c>
      <c r="C611" s="1"/>
      <c r="D611" s="57"/>
      <c r="E611" s="57"/>
      <c r="F611" s="70"/>
      <c r="G611" s="71"/>
      <c r="H611" s="71"/>
      <c r="I611" s="71"/>
      <c r="J611" s="71"/>
      <c r="K611" s="57"/>
      <c r="L611" s="72"/>
      <c r="M611" s="72"/>
      <c r="N611" s="70"/>
      <c r="O611" s="70"/>
      <c r="P611" s="72"/>
      <c r="Q611" s="71"/>
      <c r="R611" s="57"/>
      <c r="S611" s="57"/>
      <c r="T611" s="57"/>
      <c r="W611" s="57"/>
      <c r="X611" s="57"/>
      <c r="Y611" s="57"/>
      <c r="Z611" s="57"/>
      <c r="AA611" s="57" t="str">
        <f>CONCATENATE("exp_",SAMPLES_general!Y611)</f>
        <v>exp_sam_</v>
      </c>
      <c r="AB611" s="57" t="str">
        <f>SAMPLES_general!Y611</f>
        <v>sam_</v>
      </c>
    </row>
    <row r="612" ht="15.050000000000001">
      <c r="A612" t="s">
        <v>116</v>
      </c>
      <c r="B612">
        <f>SAMPLES_general!B612</f>
        <v>0</v>
      </c>
      <c r="C612" s="1"/>
      <c r="D612" s="57"/>
      <c r="E612" s="57"/>
      <c r="F612" s="70"/>
      <c r="G612" s="71"/>
      <c r="H612" s="71"/>
      <c r="I612" s="71"/>
      <c r="J612" s="71"/>
      <c r="K612" s="57"/>
      <c r="L612" s="72"/>
      <c r="M612" s="72"/>
      <c r="N612" s="70"/>
      <c r="O612" s="70"/>
      <c r="P612" s="72"/>
      <c r="Q612" s="71"/>
      <c r="R612" s="57"/>
      <c r="S612" s="57"/>
      <c r="T612" s="57"/>
      <c r="W612" s="57"/>
      <c r="X612" s="57"/>
      <c r="Y612" s="57"/>
      <c r="Z612" s="57"/>
      <c r="AA612" s="57" t="str">
        <f>CONCATENATE("exp_",SAMPLES_general!Y612)</f>
        <v>exp_sam_</v>
      </c>
      <c r="AB612" s="57" t="str">
        <f>SAMPLES_general!Y612</f>
        <v>sam_</v>
      </c>
    </row>
    <row r="613" ht="15.050000000000001">
      <c r="A613" t="s">
        <v>116</v>
      </c>
      <c r="B613">
        <f>SAMPLES_general!B613</f>
        <v>0</v>
      </c>
      <c r="C613" s="1"/>
      <c r="D613" s="57"/>
      <c r="E613" s="57"/>
      <c r="F613" s="70"/>
      <c r="G613" s="71"/>
      <c r="H613" s="71"/>
      <c r="I613" s="71"/>
      <c r="J613" s="71"/>
      <c r="K613" s="57"/>
      <c r="L613" s="72"/>
      <c r="M613" s="72"/>
      <c r="N613" s="70"/>
      <c r="O613" s="70"/>
      <c r="P613" s="72"/>
      <c r="Q613" s="71"/>
      <c r="R613" s="57"/>
      <c r="S613" s="57"/>
      <c r="T613" s="57"/>
      <c r="W613" s="57"/>
      <c r="X613" s="57"/>
      <c r="Y613" s="57"/>
      <c r="Z613" s="57"/>
      <c r="AA613" s="57" t="str">
        <f>CONCATENATE("exp_",SAMPLES_general!Y613)</f>
        <v>exp_sam_</v>
      </c>
      <c r="AB613" s="57" t="str">
        <f>SAMPLES_general!Y613</f>
        <v>sam_</v>
      </c>
    </row>
    <row r="614" ht="15.050000000000001">
      <c r="A614" t="s">
        <v>116</v>
      </c>
      <c r="B614">
        <f>SAMPLES_general!B614</f>
        <v>0</v>
      </c>
      <c r="C614" s="1"/>
      <c r="D614" s="57"/>
      <c r="E614" s="57"/>
      <c r="F614" s="70"/>
      <c r="G614" s="71"/>
      <c r="H614" s="71"/>
      <c r="I614" s="71"/>
      <c r="J614" s="71"/>
      <c r="K614" s="57"/>
      <c r="L614" s="72"/>
      <c r="M614" s="72"/>
      <c r="N614" s="70"/>
      <c r="O614" s="70"/>
      <c r="P614" s="72"/>
      <c r="Q614" s="71"/>
      <c r="R614" s="57"/>
      <c r="S614" s="57"/>
      <c r="T614" s="57"/>
      <c r="W614" s="57"/>
      <c r="X614" s="57"/>
      <c r="Y614" s="57"/>
      <c r="Z614" s="57"/>
      <c r="AA614" s="57" t="str">
        <f>CONCATENATE("exp_",SAMPLES_general!Y614)</f>
        <v>exp_sam_</v>
      </c>
      <c r="AB614" s="57" t="str">
        <f>SAMPLES_general!Y614</f>
        <v>sam_</v>
      </c>
    </row>
    <row r="615" ht="15.050000000000001">
      <c r="A615" t="s">
        <v>116</v>
      </c>
      <c r="B615">
        <f>SAMPLES_general!B615</f>
        <v>0</v>
      </c>
      <c r="C615" s="1"/>
      <c r="D615" s="57"/>
      <c r="E615" s="57"/>
      <c r="F615" s="70"/>
      <c r="G615" s="71"/>
      <c r="H615" s="71"/>
      <c r="I615" s="71"/>
      <c r="J615" s="71"/>
      <c r="K615" s="57"/>
      <c r="L615" s="72"/>
      <c r="M615" s="72"/>
      <c r="N615" s="70"/>
      <c r="O615" s="70"/>
      <c r="P615" s="72"/>
      <c r="Q615" s="71"/>
      <c r="R615" s="57"/>
      <c r="S615" s="57"/>
      <c r="T615" s="57"/>
      <c r="W615" s="57"/>
      <c r="X615" s="57"/>
      <c r="Y615" s="57"/>
      <c r="Z615" s="57"/>
      <c r="AA615" s="57" t="str">
        <f>CONCATENATE("exp_",SAMPLES_general!Y615)</f>
        <v>exp_sam_</v>
      </c>
      <c r="AB615" s="57" t="str">
        <f>SAMPLES_general!Y615</f>
        <v>sam_</v>
      </c>
    </row>
    <row r="616" ht="15.050000000000001">
      <c r="A616" t="s">
        <v>116</v>
      </c>
      <c r="B616">
        <f>SAMPLES_general!B616</f>
        <v>0</v>
      </c>
      <c r="C616" s="1"/>
      <c r="D616" s="57"/>
      <c r="E616" s="57"/>
      <c r="F616" s="70"/>
      <c r="G616" s="71"/>
      <c r="H616" s="71"/>
      <c r="I616" s="71"/>
      <c r="J616" s="71"/>
      <c r="K616" s="57"/>
      <c r="L616" s="72"/>
      <c r="M616" s="72"/>
      <c r="N616" s="70"/>
      <c r="O616" s="70"/>
      <c r="P616" s="72"/>
      <c r="Q616" s="71"/>
      <c r="R616" s="57"/>
      <c r="S616" s="57"/>
      <c r="T616" s="57"/>
      <c r="W616" s="57"/>
      <c r="X616" s="57"/>
      <c r="Y616" s="57"/>
      <c r="Z616" s="57"/>
      <c r="AA616" s="57" t="str">
        <f>CONCATENATE("exp_",SAMPLES_general!Y616)</f>
        <v>exp_sam_</v>
      </c>
      <c r="AB616" s="57" t="str">
        <f>SAMPLES_general!Y616</f>
        <v>sam_</v>
      </c>
    </row>
    <row r="617" ht="15.050000000000001">
      <c r="A617" t="s">
        <v>116</v>
      </c>
      <c r="B617">
        <f>SAMPLES_general!B617</f>
        <v>0</v>
      </c>
      <c r="C617" s="1"/>
      <c r="D617" s="57"/>
      <c r="E617" s="57"/>
      <c r="F617" s="70"/>
      <c r="G617" s="71"/>
      <c r="H617" s="71"/>
      <c r="I617" s="71"/>
      <c r="J617" s="71"/>
      <c r="K617" s="57"/>
      <c r="L617" s="72"/>
      <c r="M617" s="72"/>
      <c r="N617" s="70"/>
      <c r="O617" s="70"/>
      <c r="P617" s="72"/>
      <c r="Q617" s="71"/>
      <c r="R617" s="57"/>
      <c r="S617" s="57"/>
      <c r="T617" s="57"/>
      <c r="W617" s="57"/>
      <c r="X617" s="57"/>
      <c r="Y617" s="57"/>
      <c r="Z617" s="57"/>
      <c r="AA617" s="57" t="str">
        <f>CONCATENATE("exp_",SAMPLES_general!Y617)</f>
        <v>exp_sam_</v>
      </c>
      <c r="AB617" s="57" t="str">
        <f>SAMPLES_general!Y617</f>
        <v>sam_</v>
      </c>
    </row>
    <row r="618" ht="15.050000000000001">
      <c r="A618" t="s">
        <v>116</v>
      </c>
      <c r="B618">
        <f>SAMPLES_general!B618</f>
        <v>0</v>
      </c>
      <c r="C618" s="1"/>
      <c r="D618" s="57"/>
      <c r="E618" s="57"/>
      <c r="F618" s="70"/>
      <c r="G618" s="71"/>
      <c r="H618" s="71"/>
      <c r="I618" s="71"/>
      <c r="J618" s="71"/>
      <c r="K618" s="57"/>
      <c r="L618" s="72"/>
      <c r="M618" s="72"/>
      <c r="N618" s="70"/>
      <c r="O618" s="70"/>
      <c r="P618" s="72"/>
      <c r="Q618" s="71"/>
      <c r="R618" s="57"/>
      <c r="S618" s="57"/>
      <c r="T618" s="57"/>
      <c r="W618" s="57"/>
      <c r="X618" s="57"/>
      <c r="Y618" s="57"/>
      <c r="Z618" s="57"/>
      <c r="AA618" s="57" t="str">
        <f>CONCATENATE("exp_",SAMPLES_general!Y618)</f>
        <v>exp_sam_</v>
      </c>
      <c r="AB618" s="57" t="str">
        <f>SAMPLES_general!Y618</f>
        <v>sam_</v>
      </c>
    </row>
    <row r="619" ht="15.050000000000001">
      <c r="A619" t="s">
        <v>116</v>
      </c>
      <c r="B619">
        <f>SAMPLES_general!B619</f>
        <v>0</v>
      </c>
      <c r="C619" s="1"/>
      <c r="D619" s="57"/>
      <c r="E619" s="57"/>
      <c r="F619" s="70"/>
      <c r="G619" s="71"/>
      <c r="H619" s="71"/>
      <c r="I619" s="71"/>
      <c r="J619" s="71"/>
      <c r="K619" s="57"/>
      <c r="L619" s="72"/>
      <c r="M619" s="72"/>
      <c r="N619" s="70"/>
      <c r="O619" s="70"/>
      <c r="P619" s="72"/>
      <c r="Q619" s="71"/>
      <c r="R619" s="57"/>
      <c r="S619" s="57"/>
      <c r="T619" s="57"/>
      <c r="W619" s="57"/>
      <c r="X619" s="57"/>
      <c r="Y619" s="57"/>
      <c r="Z619" s="57"/>
      <c r="AA619" s="57" t="str">
        <f>CONCATENATE("exp_",SAMPLES_general!Y619)</f>
        <v>exp_sam_</v>
      </c>
      <c r="AB619" s="57" t="str">
        <f>SAMPLES_general!Y619</f>
        <v>sam_</v>
      </c>
    </row>
    <row r="620" ht="15.050000000000001">
      <c r="A620" t="s">
        <v>116</v>
      </c>
      <c r="B620">
        <f>SAMPLES_general!B620</f>
        <v>0</v>
      </c>
      <c r="C620" s="1"/>
      <c r="D620" s="57"/>
      <c r="E620" s="57"/>
      <c r="F620" s="70"/>
      <c r="G620" s="71"/>
      <c r="H620" s="71"/>
      <c r="I620" s="71"/>
      <c r="J620" s="71"/>
      <c r="K620" s="57"/>
      <c r="L620" s="72"/>
      <c r="M620" s="72"/>
      <c r="N620" s="70"/>
      <c r="O620" s="70"/>
      <c r="P620" s="72"/>
      <c r="Q620" s="71"/>
      <c r="R620" s="57"/>
      <c r="S620" s="57"/>
      <c r="T620" s="57"/>
      <c r="W620" s="57"/>
      <c r="X620" s="57"/>
      <c r="Y620" s="57"/>
      <c r="Z620" s="57"/>
      <c r="AA620" s="57" t="str">
        <f>CONCATENATE("exp_",SAMPLES_general!Y620)</f>
        <v>exp_sam_</v>
      </c>
      <c r="AB620" s="57" t="str">
        <f>SAMPLES_general!Y620</f>
        <v>sam_</v>
      </c>
    </row>
    <row r="621" ht="15.050000000000001">
      <c r="A621" t="s">
        <v>116</v>
      </c>
      <c r="B621">
        <f>SAMPLES_general!B621</f>
        <v>0</v>
      </c>
      <c r="C621" s="1"/>
      <c r="D621" s="57"/>
      <c r="E621" s="57"/>
      <c r="F621" s="70"/>
      <c r="G621" s="71"/>
      <c r="H621" s="71"/>
      <c r="I621" s="71"/>
      <c r="J621" s="71"/>
      <c r="K621" s="57"/>
      <c r="L621" s="72"/>
      <c r="M621" s="72"/>
      <c r="N621" s="70"/>
      <c r="O621" s="70"/>
      <c r="P621" s="72"/>
      <c r="Q621" s="71"/>
      <c r="R621" s="57"/>
      <c r="S621" s="57"/>
      <c r="T621" s="57"/>
      <c r="W621" s="57"/>
      <c r="X621" s="57"/>
      <c r="Y621" s="57"/>
      <c r="Z621" s="57"/>
      <c r="AA621" s="57" t="str">
        <f>CONCATENATE("exp_",SAMPLES_general!Y621)</f>
        <v>exp_sam_</v>
      </c>
      <c r="AB621" s="57" t="str">
        <f>SAMPLES_general!Y621</f>
        <v>sam_</v>
      </c>
    </row>
    <row r="622" ht="15.050000000000001">
      <c r="A622" t="s">
        <v>116</v>
      </c>
      <c r="B622">
        <f>SAMPLES_general!B622</f>
        <v>0</v>
      </c>
      <c r="C622" s="1"/>
      <c r="D622" s="57"/>
      <c r="E622" s="57"/>
      <c r="F622" s="70"/>
      <c r="G622" s="71"/>
      <c r="H622" s="71"/>
      <c r="I622" s="71"/>
      <c r="J622" s="71"/>
      <c r="K622" s="57"/>
      <c r="L622" s="72"/>
      <c r="M622" s="72"/>
      <c r="N622" s="70"/>
      <c r="O622" s="70"/>
      <c r="P622" s="72"/>
      <c r="Q622" s="71"/>
      <c r="R622" s="57"/>
      <c r="S622" s="57"/>
      <c r="T622" s="57"/>
      <c r="W622" s="57"/>
      <c r="X622" s="57"/>
      <c r="Y622" s="57"/>
      <c r="Z622" s="57"/>
      <c r="AA622" s="57" t="str">
        <f>CONCATENATE("exp_",SAMPLES_general!Y622)</f>
        <v>exp_sam_</v>
      </c>
      <c r="AB622" s="57" t="str">
        <f>SAMPLES_general!Y622</f>
        <v>sam_</v>
      </c>
    </row>
    <row r="623" ht="15.050000000000001">
      <c r="A623" t="s">
        <v>116</v>
      </c>
      <c r="B623">
        <f>SAMPLES_general!B623</f>
        <v>0</v>
      </c>
      <c r="C623" s="1"/>
      <c r="D623" s="57"/>
      <c r="E623" s="57"/>
      <c r="F623" s="70"/>
      <c r="G623" s="71"/>
      <c r="H623" s="71"/>
      <c r="I623" s="71"/>
      <c r="J623" s="71"/>
      <c r="K623" s="57"/>
      <c r="L623" s="72"/>
      <c r="M623" s="72"/>
      <c r="N623" s="70"/>
      <c r="O623" s="70"/>
      <c r="P623" s="72"/>
      <c r="Q623" s="71"/>
      <c r="R623" s="57"/>
      <c r="S623" s="57"/>
      <c r="T623" s="57"/>
      <c r="W623" s="57"/>
      <c r="X623" s="57"/>
      <c r="Y623" s="57"/>
      <c r="Z623" s="57"/>
      <c r="AA623" s="57" t="str">
        <f>CONCATENATE("exp_",SAMPLES_general!Y623)</f>
        <v>exp_sam_</v>
      </c>
      <c r="AB623" s="57" t="str">
        <f>SAMPLES_general!Y623</f>
        <v>sam_</v>
      </c>
    </row>
    <row r="624" ht="15.050000000000001">
      <c r="A624" t="s">
        <v>116</v>
      </c>
      <c r="B624">
        <f>SAMPLES_general!B624</f>
        <v>0</v>
      </c>
      <c r="C624" s="1"/>
      <c r="D624" s="57"/>
      <c r="E624" s="57"/>
      <c r="F624" s="70"/>
      <c r="G624" s="71"/>
      <c r="H624" s="71"/>
      <c r="I624" s="71"/>
      <c r="J624" s="71"/>
      <c r="K624" s="57"/>
      <c r="L624" s="72"/>
      <c r="M624" s="72"/>
      <c r="N624" s="70"/>
      <c r="O624" s="70"/>
      <c r="P624" s="72"/>
      <c r="Q624" s="71"/>
      <c r="R624" s="57"/>
      <c r="S624" s="57"/>
      <c r="T624" s="57"/>
      <c r="W624" s="57"/>
      <c r="X624" s="57"/>
      <c r="Y624" s="57"/>
      <c r="Z624" s="57"/>
      <c r="AA624" s="57" t="str">
        <f>CONCATENATE("exp_",SAMPLES_general!Y624)</f>
        <v>exp_sam_</v>
      </c>
      <c r="AB624" s="57" t="str">
        <f>SAMPLES_general!Y624</f>
        <v>sam_</v>
      </c>
    </row>
    <row r="625" ht="15.050000000000001">
      <c r="A625" t="s">
        <v>116</v>
      </c>
      <c r="B625">
        <f>SAMPLES_general!B625</f>
        <v>0</v>
      </c>
      <c r="C625" s="1"/>
      <c r="D625" s="57"/>
      <c r="E625" s="57"/>
      <c r="F625" s="70"/>
      <c r="G625" s="71"/>
      <c r="H625" s="71"/>
      <c r="I625" s="71"/>
      <c r="J625" s="71"/>
      <c r="K625" s="57"/>
      <c r="L625" s="72"/>
      <c r="M625" s="72"/>
      <c r="N625" s="70"/>
      <c r="O625" s="70"/>
      <c r="P625" s="72"/>
      <c r="Q625" s="71"/>
      <c r="R625" s="57"/>
      <c r="S625" s="57"/>
      <c r="T625" s="57"/>
      <c r="W625" s="57"/>
      <c r="X625" s="57"/>
      <c r="Y625" s="57"/>
      <c r="Z625" s="57"/>
      <c r="AA625" s="57" t="str">
        <f>CONCATENATE("exp_",SAMPLES_general!Y625)</f>
        <v>exp_sam_</v>
      </c>
      <c r="AB625" s="57" t="str">
        <f>SAMPLES_general!Y625</f>
        <v>sam_</v>
      </c>
    </row>
    <row r="626" ht="15.050000000000001">
      <c r="A626" t="s">
        <v>116</v>
      </c>
      <c r="B626">
        <f>SAMPLES_general!B626</f>
        <v>0</v>
      </c>
      <c r="C626" s="1"/>
      <c r="D626" s="57"/>
      <c r="E626" s="57"/>
      <c r="F626" s="70"/>
      <c r="G626" s="71"/>
      <c r="H626" s="71"/>
      <c r="I626" s="71"/>
      <c r="J626" s="71"/>
      <c r="K626" s="57"/>
      <c r="L626" s="72"/>
      <c r="M626" s="72"/>
      <c r="N626" s="70"/>
      <c r="O626" s="70"/>
      <c r="P626" s="72"/>
      <c r="Q626" s="71"/>
      <c r="R626" s="57"/>
      <c r="S626" s="57"/>
      <c r="T626" s="57"/>
      <c r="W626" s="57"/>
      <c r="X626" s="57"/>
      <c r="Y626" s="57"/>
      <c r="Z626" s="57"/>
      <c r="AA626" s="57" t="str">
        <f>CONCATENATE("exp_",SAMPLES_general!Y626)</f>
        <v>exp_sam_</v>
      </c>
      <c r="AB626" s="57" t="str">
        <f>SAMPLES_general!Y626</f>
        <v>sam_</v>
      </c>
    </row>
    <row r="627" ht="15.050000000000001">
      <c r="A627" t="s">
        <v>116</v>
      </c>
      <c r="B627">
        <f>SAMPLES_general!B627</f>
        <v>0</v>
      </c>
      <c r="C627" s="1"/>
      <c r="D627" s="57"/>
      <c r="E627" s="57"/>
      <c r="F627" s="70"/>
      <c r="G627" s="71"/>
      <c r="H627" s="71"/>
      <c r="I627" s="71"/>
      <c r="J627" s="71"/>
      <c r="K627" s="57"/>
      <c r="L627" s="72"/>
      <c r="M627" s="72"/>
      <c r="N627" s="70"/>
      <c r="O627" s="70"/>
      <c r="P627" s="72"/>
      <c r="Q627" s="71"/>
      <c r="R627" s="57"/>
      <c r="S627" s="57"/>
      <c r="T627" s="57"/>
      <c r="W627" s="57"/>
      <c r="X627" s="57"/>
      <c r="Y627" s="57"/>
      <c r="Z627" s="57"/>
      <c r="AA627" s="57" t="str">
        <f>CONCATENATE("exp_",SAMPLES_general!Y627)</f>
        <v>exp_sam_</v>
      </c>
      <c r="AB627" s="57" t="str">
        <f>SAMPLES_general!Y627</f>
        <v>sam_</v>
      </c>
    </row>
    <row r="628" ht="15.050000000000001">
      <c r="A628" t="s">
        <v>116</v>
      </c>
      <c r="B628">
        <f>SAMPLES_general!B628</f>
        <v>0</v>
      </c>
      <c r="C628" s="1"/>
      <c r="D628" s="57"/>
      <c r="E628" s="57"/>
      <c r="F628" s="70"/>
      <c r="G628" s="71"/>
      <c r="H628" s="71"/>
      <c r="I628" s="71"/>
      <c r="J628" s="71"/>
      <c r="K628" s="57"/>
      <c r="L628" s="72"/>
      <c r="M628" s="72"/>
      <c r="N628" s="70"/>
      <c r="O628" s="70"/>
      <c r="P628" s="72"/>
      <c r="Q628" s="71"/>
      <c r="R628" s="57"/>
      <c r="S628" s="57"/>
      <c r="T628" s="57"/>
      <c r="W628" s="57"/>
      <c r="X628" s="57"/>
      <c r="Y628" s="57"/>
      <c r="Z628" s="57"/>
      <c r="AA628" s="57" t="str">
        <f>CONCATENATE("exp_",SAMPLES_general!Y628)</f>
        <v>exp_sam_</v>
      </c>
      <c r="AB628" s="57" t="str">
        <f>SAMPLES_general!Y628</f>
        <v>sam_</v>
      </c>
    </row>
    <row r="629" ht="15.050000000000001">
      <c r="A629" t="s">
        <v>116</v>
      </c>
      <c r="B629">
        <f>SAMPLES_general!B629</f>
        <v>0</v>
      </c>
      <c r="C629" s="1"/>
      <c r="D629" s="57"/>
      <c r="E629" s="57"/>
      <c r="F629" s="70"/>
      <c r="G629" s="71"/>
      <c r="H629" s="71"/>
      <c r="I629" s="71"/>
      <c r="J629" s="71"/>
      <c r="K629" s="57"/>
      <c r="L629" s="72"/>
      <c r="M629" s="72"/>
      <c r="N629" s="70"/>
      <c r="O629" s="70"/>
      <c r="P629" s="72"/>
      <c r="Q629" s="71"/>
      <c r="R629" s="57"/>
      <c r="S629" s="57"/>
      <c r="T629" s="57"/>
      <c r="W629" s="57"/>
      <c r="X629" s="57"/>
      <c r="Y629" s="57"/>
      <c r="Z629" s="57"/>
      <c r="AA629" s="57" t="str">
        <f>CONCATENATE("exp_",SAMPLES_general!Y629)</f>
        <v>exp_sam_</v>
      </c>
      <c r="AB629" s="57" t="str">
        <f>SAMPLES_general!Y629</f>
        <v>sam_</v>
      </c>
    </row>
    <row r="630" ht="15.050000000000001">
      <c r="A630" t="s">
        <v>116</v>
      </c>
      <c r="B630">
        <f>SAMPLES_general!B630</f>
        <v>0</v>
      </c>
      <c r="C630" s="1"/>
      <c r="D630" s="57"/>
      <c r="E630" s="57"/>
      <c r="F630" s="70"/>
      <c r="G630" s="71"/>
      <c r="H630" s="71"/>
      <c r="I630" s="71"/>
      <c r="J630" s="71"/>
      <c r="K630" s="57"/>
      <c r="L630" s="72"/>
      <c r="M630" s="72"/>
      <c r="N630" s="70"/>
      <c r="O630" s="70"/>
      <c r="P630" s="72"/>
      <c r="Q630" s="71"/>
      <c r="R630" s="57"/>
      <c r="S630" s="57"/>
      <c r="T630" s="57"/>
      <c r="W630" s="57"/>
      <c r="X630" s="57"/>
      <c r="Y630" s="57"/>
      <c r="Z630" s="57"/>
      <c r="AA630" s="57" t="str">
        <f>CONCATENATE("exp_",SAMPLES_general!Y630)</f>
        <v>exp_sam_</v>
      </c>
      <c r="AB630" s="57" t="str">
        <f>SAMPLES_general!Y630</f>
        <v>sam_</v>
      </c>
    </row>
    <row r="631" ht="15.050000000000001">
      <c r="A631" t="s">
        <v>116</v>
      </c>
      <c r="B631">
        <f>SAMPLES_general!B631</f>
        <v>0</v>
      </c>
      <c r="C631" s="1"/>
      <c r="D631" s="57"/>
      <c r="E631" s="57"/>
      <c r="F631" s="70"/>
      <c r="G631" s="71"/>
      <c r="H631" s="71"/>
      <c r="I631" s="71"/>
      <c r="J631" s="71"/>
      <c r="K631" s="57"/>
      <c r="L631" s="72"/>
      <c r="M631" s="72"/>
      <c r="N631" s="70"/>
      <c r="O631" s="70"/>
      <c r="P631" s="72"/>
      <c r="Q631" s="71"/>
      <c r="R631" s="57"/>
      <c r="S631" s="57"/>
      <c r="T631" s="57"/>
      <c r="W631" s="57"/>
      <c r="X631" s="57"/>
      <c r="Y631" s="57"/>
      <c r="Z631" s="57"/>
      <c r="AA631" s="57" t="str">
        <f>CONCATENATE("exp_",SAMPLES_general!Y631)</f>
        <v>exp_sam_</v>
      </c>
      <c r="AB631" s="57" t="str">
        <f>SAMPLES_general!Y631</f>
        <v>sam_</v>
      </c>
    </row>
    <row r="632" ht="15.050000000000001">
      <c r="A632" t="s">
        <v>116</v>
      </c>
      <c r="B632">
        <f>SAMPLES_general!B632</f>
        <v>0</v>
      </c>
      <c r="C632" s="1"/>
      <c r="D632" s="57"/>
      <c r="E632" s="57"/>
      <c r="F632" s="70"/>
      <c r="G632" s="71"/>
      <c r="H632" s="71"/>
      <c r="I632" s="71"/>
      <c r="J632" s="71"/>
      <c r="K632" s="57"/>
      <c r="L632" s="72"/>
      <c r="M632" s="72"/>
      <c r="N632" s="70"/>
      <c r="O632" s="70"/>
      <c r="P632" s="72"/>
      <c r="Q632" s="71"/>
      <c r="R632" s="57"/>
      <c r="S632" s="57"/>
      <c r="T632" s="57"/>
      <c r="W632" s="57"/>
      <c r="X632" s="57"/>
      <c r="Y632" s="57"/>
      <c r="Z632" s="57"/>
      <c r="AA632" s="57" t="str">
        <f>CONCATENATE("exp_",SAMPLES_general!Y632)</f>
        <v>exp_sam_</v>
      </c>
      <c r="AB632" s="57" t="str">
        <f>SAMPLES_general!Y632</f>
        <v>sam_</v>
      </c>
    </row>
    <row r="633" ht="15.050000000000001">
      <c r="A633" t="s">
        <v>116</v>
      </c>
      <c r="B633">
        <f>SAMPLES_general!B633</f>
        <v>0</v>
      </c>
      <c r="C633" s="1"/>
      <c r="D633" s="57"/>
      <c r="E633" s="57"/>
      <c r="F633" s="70"/>
      <c r="G633" s="71"/>
      <c r="H633" s="71"/>
      <c r="I633" s="71"/>
      <c r="J633" s="71"/>
      <c r="K633" s="57"/>
      <c r="L633" s="72"/>
      <c r="M633" s="72"/>
      <c r="N633" s="70"/>
      <c r="O633" s="70"/>
      <c r="P633" s="72"/>
      <c r="Q633" s="71"/>
      <c r="R633" s="57"/>
      <c r="S633" s="57"/>
      <c r="T633" s="57"/>
      <c r="W633" s="57"/>
      <c r="X633" s="57"/>
      <c r="Y633" s="57"/>
      <c r="Z633" s="57"/>
      <c r="AA633" s="57" t="str">
        <f>CONCATENATE("exp_",SAMPLES_general!Y633)</f>
        <v>exp_sam_</v>
      </c>
      <c r="AB633" s="57" t="str">
        <f>SAMPLES_general!Y633</f>
        <v>sam_</v>
      </c>
    </row>
    <row r="634" ht="15.050000000000001">
      <c r="A634" t="s">
        <v>116</v>
      </c>
      <c r="B634">
        <f>SAMPLES_general!B634</f>
        <v>0</v>
      </c>
      <c r="C634" s="1"/>
      <c r="D634" s="57"/>
      <c r="E634" s="57"/>
      <c r="F634" s="70"/>
      <c r="G634" s="71"/>
      <c r="H634" s="71"/>
      <c r="I634" s="71"/>
      <c r="J634" s="71"/>
      <c r="K634" s="57"/>
      <c r="L634" s="72"/>
      <c r="M634" s="72"/>
      <c r="N634" s="70"/>
      <c r="O634" s="70"/>
      <c r="P634" s="72"/>
      <c r="Q634" s="71"/>
      <c r="R634" s="57"/>
      <c r="S634" s="57"/>
      <c r="T634" s="57"/>
      <c r="W634" s="57"/>
      <c r="X634" s="57"/>
      <c r="Y634" s="57"/>
      <c r="Z634" s="57"/>
      <c r="AA634" s="57" t="str">
        <f>CONCATENATE("exp_",SAMPLES_general!Y634)</f>
        <v>exp_sam_</v>
      </c>
      <c r="AB634" s="57" t="str">
        <f>SAMPLES_general!Y634</f>
        <v>sam_</v>
      </c>
    </row>
    <row r="635" ht="15.050000000000001">
      <c r="A635" t="s">
        <v>116</v>
      </c>
      <c r="B635">
        <f>SAMPLES_general!B635</f>
        <v>0</v>
      </c>
      <c r="C635" s="1"/>
      <c r="D635" s="57"/>
      <c r="E635" s="57"/>
      <c r="F635" s="70"/>
      <c r="G635" s="71"/>
      <c r="H635" s="71"/>
      <c r="I635" s="71"/>
      <c r="J635" s="71"/>
      <c r="K635" s="57"/>
      <c r="L635" s="72"/>
      <c r="M635" s="72"/>
      <c r="N635" s="70"/>
      <c r="O635" s="70"/>
      <c r="P635" s="72"/>
      <c r="Q635" s="71"/>
      <c r="R635" s="57"/>
      <c r="S635" s="57"/>
      <c r="T635" s="57"/>
      <c r="W635" s="57"/>
      <c r="X635" s="57"/>
      <c r="Y635" s="57"/>
      <c r="Z635" s="57"/>
      <c r="AA635" s="57" t="str">
        <f>CONCATENATE("exp_",SAMPLES_general!Y635)</f>
        <v>exp_sam_</v>
      </c>
      <c r="AB635" s="57" t="str">
        <f>SAMPLES_general!Y635</f>
        <v>sam_</v>
      </c>
    </row>
    <row r="636" ht="15.050000000000001">
      <c r="A636" t="s">
        <v>116</v>
      </c>
      <c r="B636">
        <f>SAMPLES_general!B636</f>
        <v>0</v>
      </c>
      <c r="C636" s="1"/>
      <c r="D636" s="57"/>
      <c r="E636" s="57"/>
      <c r="F636" s="70"/>
      <c r="G636" s="71"/>
      <c r="H636" s="71"/>
      <c r="I636" s="71"/>
      <c r="J636" s="71"/>
      <c r="K636" s="57"/>
      <c r="L636" s="72"/>
      <c r="M636" s="72"/>
      <c r="N636" s="70"/>
      <c r="O636" s="70"/>
      <c r="P636" s="72"/>
      <c r="Q636" s="71"/>
      <c r="R636" s="57"/>
      <c r="S636" s="57"/>
      <c r="T636" s="57"/>
      <c r="W636" s="57"/>
      <c r="X636" s="57"/>
      <c r="Y636" s="57"/>
      <c r="Z636" s="57"/>
      <c r="AA636" s="57" t="str">
        <f>CONCATENATE("exp_",SAMPLES_general!Y636)</f>
        <v>exp_sam_</v>
      </c>
      <c r="AB636" s="57" t="str">
        <f>SAMPLES_general!Y636</f>
        <v>sam_</v>
      </c>
    </row>
    <row r="637" ht="15.050000000000001">
      <c r="A637" t="s">
        <v>116</v>
      </c>
      <c r="B637">
        <f>SAMPLES_general!B637</f>
        <v>0</v>
      </c>
      <c r="C637" s="1"/>
      <c r="D637" s="57"/>
      <c r="E637" s="57"/>
      <c r="F637" s="70"/>
      <c r="G637" s="71"/>
      <c r="H637" s="71"/>
      <c r="I637" s="71"/>
      <c r="J637" s="71"/>
      <c r="K637" s="57"/>
      <c r="L637" s="72"/>
      <c r="M637" s="72"/>
      <c r="N637" s="70"/>
      <c r="O637" s="70"/>
      <c r="P637" s="72"/>
      <c r="Q637" s="71"/>
      <c r="R637" s="57"/>
      <c r="S637" s="57"/>
      <c r="T637" s="57"/>
      <c r="W637" s="57"/>
      <c r="X637" s="57"/>
      <c r="Y637" s="57"/>
      <c r="Z637" s="57"/>
      <c r="AA637" s="57" t="str">
        <f>CONCATENATE("exp_",SAMPLES_general!Y637)</f>
        <v>exp_sam_</v>
      </c>
      <c r="AB637" s="57" t="str">
        <f>SAMPLES_general!Y637</f>
        <v>sam_</v>
      </c>
    </row>
    <row r="638" ht="15.050000000000001">
      <c r="A638" t="s">
        <v>116</v>
      </c>
      <c r="B638">
        <f>SAMPLES_general!B638</f>
        <v>0</v>
      </c>
      <c r="C638" s="1"/>
      <c r="D638" s="57"/>
      <c r="E638" s="57"/>
      <c r="F638" s="70"/>
      <c r="G638" s="71"/>
      <c r="H638" s="71"/>
      <c r="I638" s="71"/>
      <c r="J638" s="71"/>
      <c r="K638" s="57"/>
      <c r="L638" s="72"/>
      <c r="M638" s="72"/>
      <c r="N638" s="70"/>
      <c r="O638" s="70"/>
      <c r="P638" s="72"/>
      <c r="Q638" s="71"/>
      <c r="R638" s="57"/>
      <c r="S638" s="57"/>
      <c r="T638" s="57"/>
      <c r="W638" s="57"/>
      <c r="X638" s="57"/>
      <c r="Y638" s="57"/>
      <c r="Z638" s="57"/>
      <c r="AA638" s="57" t="str">
        <f>CONCATENATE("exp_",SAMPLES_general!Y638)</f>
        <v>exp_sam_</v>
      </c>
      <c r="AB638" s="57" t="str">
        <f>SAMPLES_general!Y638</f>
        <v>sam_</v>
      </c>
    </row>
    <row r="639" ht="15.050000000000001">
      <c r="A639" t="s">
        <v>116</v>
      </c>
      <c r="B639">
        <f>SAMPLES_general!B639</f>
        <v>0</v>
      </c>
      <c r="C639" s="1"/>
      <c r="D639" s="57"/>
      <c r="E639" s="57"/>
      <c r="F639" s="70"/>
      <c r="G639" s="71"/>
      <c r="H639" s="71"/>
      <c r="I639" s="71"/>
      <c r="J639" s="71"/>
      <c r="K639" s="57"/>
      <c r="L639" s="72"/>
      <c r="M639" s="72"/>
      <c r="N639" s="70"/>
      <c r="O639" s="70"/>
      <c r="P639" s="72"/>
      <c r="Q639" s="71"/>
      <c r="R639" s="57"/>
      <c r="S639" s="57"/>
      <c r="T639" s="57"/>
      <c r="W639" s="57"/>
      <c r="X639" s="57"/>
      <c r="Y639" s="57"/>
      <c r="Z639" s="57"/>
      <c r="AA639" s="57" t="str">
        <f>CONCATENATE("exp_",SAMPLES_general!Y639)</f>
        <v>exp_sam_</v>
      </c>
      <c r="AB639" s="57" t="str">
        <f>SAMPLES_general!Y639</f>
        <v>sam_</v>
      </c>
    </row>
    <row r="640" ht="15.050000000000001">
      <c r="A640" t="s">
        <v>116</v>
      </c>
      <c r="B640">
        <f>SAMPLES_general!B640</f>
        <v>0</v>
      </c>
      <c r="C640" s="1"/>
      <c r="D640" s="57"/>
      <c r="E640" s="57"/>
      <c r="F640" s="70"/>
      <c r="G640" s="71"/>
      <c r="H640" s="71"/>
      <c r="I640" s="71"/>
      <c r="J640" s="71"/>
      <c r="K640" s="57"/>
      <c r="L640" s="72"/>
      <c r="M640" s="72"/>
      <c r="N640" s="70"/>
      <c r="O640" s="70"/>
      <c r="P640" s="72"/>
      <c r="Q640" s="71"/>
      <c r="R640" s="57"/>
      <c r="S640" s="57"/>
      <c r="T640" s="57"/>
      <c r="W640" s="57"/>
      <c r="X640" s="57"/>
      <c r="Y640" s="57"/>
      <c r="Z640" s="57"/>
      <c r="AA640" s="57" t="str">
        <f>CONCATENATE("exp_",SAMPLES_general!Y640)</f>
        <v>exp_sam_</v>
      </c>
      <c r="AB640" s="57" t="str">
        <f>SAMPLES_general!Y640</f>
        <v>sam_</v>
      </c>
    </row>
    <row r="641" ht="15.050000000000001">
      <c r="A641" t="s">
        <v>116</v>
      </c>
      <c r="B641">
        <f>SAMPLES_general!B641</f>
        <v>0</v>
      </c>
      <c r="C641" s="1"/>
      <c r="D641" s="57"/>
      <c r="E641" s="57"/>
      <c r="F641" s="70"/>
      <c r="G641" s="71"/>
      <c r="H641" s="71"/>
      <c r="I641" s="71"/>
      <c r="J641" s="71"/>
      <c r="K641" s="57"/>
      <c r="L641" s="72"/>
      <c r="M641" s="72"/>
      <c r="N641" s="70"/>
      <c r="O641" s="70"/>
      <c r="P641" s="72"/>
      <c r="Q641" s="71"/>
      <c r="R641" s="57"/>
      <c r="S641" s="57"/>
      <c r="T641" s="57"/>
      <c r="W641" s="57"/>
      <c r="X641" s="57"/>
      <c r="Y641" s="57"/>
      <c r="Z641" s="57"/>
      <c r="AA641" s="57" t="str">
        <f>CONCATENATE("exp_",SAMPLES_general!Y641)</f>
        <v>exp_sam_</v>
      </c>
      <c r="AB641" s="57" t="str">
        <f>SAMPLES_general!Y641</f>
        <v>sam_</v>
      </c>
    </row>
    <row r="642" ht="15.050000000000001">
      <c r="A642" t="s">
        <v>116</v>
      </c>
      <c r="B642">
        <f>SAMPLES_general!B642</f>
        <v>0</v>
      </c>
      <c r="C642" s="1"/>
      <c r="D642" s="57"/>
      <c r="E642" s="57"/>
      <c r="F642" s="70"/>
      <c r="G642" s="71"/>
      <c r="H642" s="71"/>
      <c r="I642" s="71"/>
      <c r="J642" s="71"/>
      <c r="K642" s="57"/>
      <c r="L642" s="72"/>
      <c r="M642" s="72"/>
      <c r="N642" s="70"/>
      <c r="O642" s="70"/>
      <c r="P642" s="72"/>
      <c r="Q642" s="71"/>
      <c r="R642" s="57"/>
      <c r="S642" s="57"/>
      <c r="T642" s="57"/>
      <c r="W642" s="57"/>
      <c r="X642" s="57"/>
      <c r="Y642" s="57"/>
      <c r="Z642" s="57"/>
      <c r="AA642" s="57" t="str">
        <f>CONCATENATE("exp_",SAMPLES_general!Y642)</f>
        <v>exp_sam_</v>
      </c>
      <c r="AB642" s="57" t="str">
        <f>SAMPLES_general!Y642</f>
        <v>sam_</v>
      </c>
    </row>
    <row r="643" ht="15.050000000000001">
      <c r="A643" t="s">
        <v>116</v>
      </c>
      <c r="B643">
        <f>SAMPLES_general!B643</f>
        <v>0</v>
      </c>
      <c r="C643" s="1"/>
      <c r="D643" s="57"/>
      <c r="E643" s="57"/>
      <c r="F643" s="70"/>
      <c r="G643" s="71"/>
      <c r="H643" s="71"/>
      <c r="I643" s="71"/>
      <c r="J643" s="71"/>
      <c r="K643" s="57"/>
      <c r="L643" s="72"/>
      <c r="M643" s="72"/>
      <c r="N643" s="70"/>
      <c r="O643" s="70"/>
      <c r="P643" s="72"/>
      <c r="Q643" s="71"/>
      <c r="R643" s="57"/>
      <c r="S643" s="57"/>
      <c r="T643" s="57"/>
      <c r="W643" s="57"/>
      <c r="X643" s="57"/>
      <c r="Y643" s="57"/>
      <c r="Z643" s="57"/>
      <c r="AA643" s="57" t="str">
        <f>CONCATENATE("exp_",SAMPLES_general!Y643)</f>
        <v>exp_sam_</v>
      </c>
      <c r="AB643" s="57" t="str">
        <f>SAMPLES_general!Y643</f>
        <v>sam_</v>
      </c>
    </row>
    <row r="644" ht="15.050000000000001">
      <c r="A644" t="s">
        <v>116</v>
      </c>
      <c r="B644">
        <f>SAMPLES_general!B644</f>
        <v>0</v>
      </c>
      <c r="C644" s="1"/>
      <c r="D644" s="57"/>
      <c r="E644" s="57"/>
      <c r="F644" s="70"/>
      <c r="G644" s="71"/>
      <c r="H644" s="71"/>
      <c r="I644" s="71"/>
      <c r="J644" s="71"/>
      <c r="K644" s="57"/>
      <c r="L644" s="72"/>
      <c r="M644" s="72"/>
      <c r="N644" s="70"/>
      <c r="O644" s="70"/>
      <c r="P644" s="72"/>
      <c r="Q644" s="71"/>
      <c r="R644" s="57"/>
      <c r="S644" s="57"/>
      <c r="T644" s="57"/>
      <c r="W644" s="57"/>
      <c r="X644" s="57"/>
      <c r="Y644" s="57"/>
      <c r="Z644" s="57"/>
      <c r="AA644" s="57" t="str">
        <f>CONCATENATE("exp_",SAMPLES_general!Y644)</f>
        <v>exp_sam_</v>
      </c>
      <c r="AB644" s="57" t="str">
        <f>SAMPLES_general!Y644</f>
        <v>sam_</v>
      </c>
    </row>
    <row r="645" ht="15.050000000000001">
      <c r="A645" t="s">
        <v>116</v>
      </c>
      <c r="B645">
        <f>SAMPLES_general!B645</f>
        <v>0</v>
      </c>
      <c r="C645" s="1"/>
      <c r="D645" s="57"/>
      <c r="E645" s="57"/>
      <c r="F645" s="70"/>
      <c r="G645" s="71"/>
      <c r="H645" s="71"/>
      <c r="I645" s="71"/>
      <c r="J645" s="71"/>
      <c r="K645" s="57"/>
      <c r="L645" s="72"/>
      <c r="M645" s="72"/>
      <c r="N645" s="70"/>
      <c r="O645" s="70"/>
      <c r="P645" s="72"/>
      <c r="Q645" s="71"/>
      <c r="R645" s="57"/>
      <c r="S645" s="57"/>
      <c r="T645" s="57"/>
      <c r="W645" s="57"/>
      <c r="X645" s="57"/>
      <c r="Y645" s="57"/>
      <c r="Z645" s="57"/>
      <c r="AA645" s="57" t="str">
        <f>CONCATENATE("exp_",SAMPLES_general!Y645)</f>
        <v>exp_sam_</v>
      </c>
      <c r="AB645" s="57" t="str">
        <f>SAMPLES_general!Y645</f>
        <v>sam_</v>
      </c>
    </row>
    <row r="646" ht="15.050000000000001">
      <c r="A646" t="s">
        <v>116</v>
      </c>
      <c r="B646">
        <f>SAMPLES_general!B646</f>
        <v>0</v>
      </c>
      <c r="C646" s="1"/>
      <c r="D646" s="57"/>
      <c r="E646" s="57"/>
      <c r="F646" s="70"/>
      <c r="G646" s="71"/>
      <c r="H646" s="71"/>
      <c r="I646" s="71"/>
      <c r="J646" s="71"/>
      <c r="K646" s="57"/>
      <c r="L646" s="72"/>
      <c r="M646" s="72"/>
      <c r="N646" s="70"/>
      <c r="O646" s="70"/>
      <c r="P646" s="72"/>
      <c r="Q646" s="71"/>
      <c r="R646" s="57"/>
      <c r="S646" s="57"/>
      <c r="T646" s="57"/>
      <c r="W646" s="57"/>
      <c r="X646" s="57"/>
      <c r="Y646" s="57"/>
      <c r="Z646" s="57"/>
      <c r="AA646" s="57" t="str">
        <f>CONCATENATE("exp_",SAMPLES_general!Y646)</f>
        <v>exp_sam_</v>
      </c>
      <c r="AB646" s="57" t="str">
        <f>SAMPLES_general!Y646</f>
        <v>sam_</v>
      </c>
    </row>
    <row r="647" ht="15.050000000000001">
      <c r="A647" t="s">
        <v>116</v>
      </c>
      <c r="B647">
        <f>SAMPLES_general!B647</f>
        <v>0</v>
      </c>
      <c r="C647" s="1"/>
      <c r="D647" s="57"/>
      <c r="E647" s="57"/>
      <c r="F647" s="70"/>
      <c r="G647" s="71"/>
      <c r="H647" s="71"/>
      <c r="I647" s="71"/>
      <c r="J647" s="71"/>
      <c r="K647" s="57"/>
      <c r="L647" s="72"/>
      <c r="M647" s="72"/>
      <c r="N647" s="70"/>
      <c r="O647" s="70"/>
      <c r="P647" s="72"/>
      <c r="Q647" s="71"/>
      <c r="R647" s="57"/>
      <c r="S647" s="57"/>
      <c r="T647" s="57"/>
      <c r="W647" s="57"/>
      <c r="X647" s="57"/>
      <c r="Y647" s="57"/>
      <c r="Z647" s="57"/>
      <c r="AA647" s="57" t="str">
        <f>CONCATENATE("exp_",SAMPLES_general!Y647)</f>
        <v>exp_sam_</v>
      </c>
      <c r="AB647" s="57" t="str">
        <f>SAMPLES_general!Y647</f>
        <v>sam_</v>
      </c>
    </row>
    <row r="648" ht="15.050000000000001">
      <c r="A648" t="s">
        <v>116</v>
      </c>
      <c r="B648">
        <f>SAMPLES_general!B648</f>
        <v>0</v>
      </c>
      <c r="C648" s="1"/>
      <c r="D648" s="57"/>
      <c r="E648" s="57"/>
      <c r="F648" s="70"/>
      <c r="G648" s="71"/>
      <c r="H648" s="71"/>
      <c r="I648" s="71"/>
      <c r="J648" s="71"/>
      <c r="K648" s="57"/>
      <c r="L648" s="72"/>
      <c r="M648" s="72"/>
      <c r="N648" s="70"/>
      <c r="O648" s="70"/>
      <c r="P648" s="72"/>
      <c r="Q648" s="71"/>
      <c r="R648" s="57"/>
      <c r="S648" s="57"/>
      <c r="T648" s="57"/>
      <c r="W648" s="57"/>
      <c r="X648" s="57"/>
      <c r="Y648" s="57"/>
      <c r="Z648" s="57"/>
      <c r="AA648" s="57" t="str">
        <f>CONCATENATE("exp_",SAMPLES_general!Y648)</f>
        <v>exp_sam_</v>
      </c>
      <c r="AB648" s="57" t="str">
        <f>SAMPLES_general!Y648</f>
        <v>sam_</v>
      </c>
    </row>
    <row r="649" ht="15.050000000000001">
      <c r="A649" t="s">
        <v>116</v>
      </c>
      <c r="B649">
        <f>SAMPLES_general!B649</f>
        <v>0</v>
      </c>
      <c r="C649" s="1"/>
      <c r="D649" s="57"/>
      <c r="E649" s="57"/>
      <c r="F649" s="70"/>
      <c r="G649" s="71"/>
      <c r="H649" s="71"/>
      <c r="I649" s="71"/>
      <c r="J649" s="71"/>
      <c r="K649" s="57"/>
      <c r="L649" s="72"/>
      <c r="M649" s="72"/>
      <c r="N649" s="70"/>
      <c r="O649" s="70"/>
      <c r="P649" s="72"/>
      <c r="Q649" s="71"/>
      <c r="R649" s="57"/>
      <c r="S649" s="57"/>
      <c r="T649" s="57"/>
      <c r="W649" s="57"/>
      <c r="X649" s="57"/>
      <c r="Y649" s="57"/>
      <c r="Z649" s="57"/>
      <c r="AA649" s="57" t="str">
        <f>CONCATENATE("exp_",SAMPLES_general!Y649)</f>
        <v>exp_sam_</v>
      </c>
      <c r="AB649" s="57" t="str">
        <f>SAMPLES_general!Y649</f>
        <v>sam_</v>
      </c>
    </row>
    <row r="650" ht="15.050000000000001">
      <c r="A650" t="s">
        <v>116</v>
      </c>
      <c r="B650">
        <f>SAMPLES_general!B650</f>
        <v>0</v>
      </c>
      <c r="C650" s="1"/>
      <c r="D650" s="57"/>
      <c r="E650" s="57"/>
      <c r="F650" s="70"/>
      <c r="G650" s="71"/>
      <c r="H650" s="71"/>
      <c r="I650" s="71"/>
      <c r="J650" s="71"/>
      <c r="K650" s="57"/>
      <c r="L650" s="72"/>
      <c r="M650" s="72"/>
      <c r="N650" s="70"/>
      <c r="O650" s="70"/>
      <c r="P650" s="72"/>
      <c r="Q650" s="71"/>
      <c r="R650" s="57"/>
      <c r="S650" s="57"/>
      <c r="T650" s="57"/>
      <c r="W650" s="57"/>
      <c r="X650" s="57"/>
      <c r="Y650" s="57"/>
      <c r="Z650" s="57"/>
      <c r="AA650" s="57" t="str">
        <f>CONCATENATE("exp_",SAMPLES_general!Y650)</f>
        <v>exp_sam_</v>
      </c>
      <c r="AB650" s="57" t="str">
        <f>SAMPLES_general!Y650</f>
        <v>sam_</v>
      </c>
    </row>
    <row r="651" ht="15.050000000000001">
      <c r="A651" t="s">
        <v>116</v>
      </c>
      <c r="B651">
        <f>SAMPLES_general!B651</f>
        <v>0</v>
      </c>
      <c r="C651" s="1"/>
      <c r="D651" s="57"/>
      <c r="E651" s="57"/>
      <c r="F651" s="70"/>
      <c r="G651" s="71"/>
      <c r="H651" s="71"/>
      <c r="I651" s="71"/>
      <c r="J651" s="71"/>
      <c r="K651" s="57"/>
      <c r="L651" s="72"/>
      <c r="M651" s="72"/>
      <c r="N651" s="70"/>
      <c r="O651" s="70"/>
      <c r="P651" s="72"/>
      <c r="Q651" s="71"/>
      <c r="R651" s="57"/>
      <c r="S651" s="57"/>
      <c r="T651" s="57"/>
      <c r="W651" s="57"/>
      <c r="X651" s="57"/>
      <c r="Y651" s="57"/>
      <c r="Z651" s="57"/>
      <c r="AA651" s="57" t="str">
        <f>CONCATENATE("exp_",SAMPLES_general!Y651)</f>
        <v>exp_sam_</v>
      </c>
      <c r="AB651" s="57" t="str">
        <f>SAMPLES_general!Y651</f>
        <v>sam_</v>
      </c>
    </row>
    <row r="652" ht="15.050000000000001">
      <c r="A652" t="s">
        <v>116</v>
      </c>
      <c r="B652">
        <f>SAMPLES_general!B652</f>
        <v>0</v>
      </c>
      <c r="C652" s="1"/>
      <c r="D652" s="57"/>
      <c r="E652" s="57"/>
      <c r="F652" s="70"/>
      <c r="G652" s="71"/>
      <c r="H652" s="71"/>
      <c r="I652" s="71"/>
      <c r="J652" s="71"/>
      <c r="K652" s="57"/>
      <c r="L652" s="72"/>
      <c r="M652" s="72"/>
      <c r="N652" s="70"/>
      <c r="O652" s="70"/>
      <c r="P652" s="72"/>
      <c r="Q652" s="71"/>
      <c r="R652" s="57"/>
      <c r="S652" s="57"/>
      <c r="T652" s="57"/>
      <c r="W652" s="57"/>
      <c r="X652" s="57"/>
      <c r="Y652" s="57"/>
      <c r="Z652" s="57"/>
      <c r="AA652" s="57" t="str">
        <f>CONCATENATE("exp_",SAMPLES_general!Y652)</f>
        <v>exp_sam_</v>
      </c>
      <c r="AB652" s="57" t="str">
        <f>SAMPLES_general!Y652</f>
        <v>sam_</v>
      </c>
    </row>
    <row r="653" ht="15.050000000000001">
      <c r="A653" t="s">
        <v>116</v>
      </c>
      <c r="B653">
        <f>SAMPLES_general!B653</f>
        <v>0</v>
      </c>
      <c r="C653" s="1"/>
      <c r="D653" s="57"/>
      <c r="E653" s="57"/>
      <c r="F653" s="70"/>
      <c r="G653" s="71"/>
      <c r="H653" s="71"/>
      <c r="I653" s="71"/>
      <c r="J653" s="71"/>
      <c r="K653" s="57"/>
      <c r="L653" s="72"/>
      <c r="M653" s="72"/>
      <c r="N653" s="70"/>
      <c r="O653" s="70"/>
      <c r="P653" s="72"/>
      <c r="Q653" s="71"/>
      <c r="R653" s="57"/>
      <c r="S653" s="57"/>
      <c r="T653" s="57"/>
      <c r="W653" s="57"/>
      <c r="X653" s="57"/>
      <c r="Y653" s="57"/>
      <c r="Z653" s="57"/>
      <c r="AA653" s="57" t="str">
        <f>CONCATENATE("exp_",SAMPLES_general!Y653)</f>
        <v>exp_sam_</v>
      </c>
      <c r="AB653" s="57" t="str">
        <f>SAMPLES_general!Y653</f>
        <v>sam_</v>
      </c>
    </row>
    <row r="654" ht="15.050000000000001">
      <c r="A654" t="s">
        <v>116</v>
      </c>
      <c r="B654">
        <f>SAMPLES_general!B654</f>
        <v>0</v>
      </c>
      <c r="C654" s="1"/>
      <c r="D654" s="57"/>
      <c r="E654" s="57"/>
      <c r="F654" s="70"/>
      <c r="G654" s="71"/>
      <c r="H654" s="71"/>
      <c r="I654" s="71"/>
      <c r="J654" s="71"/>
      <c r="K654" s="57"/>
      <c r="L654" s="72"/>
      <c r="M654" s="72"/>
      <c r="N654" s="70"/>
      <c r="O654" s="70"/>
      <c r="P654" s="72"/>
      <c r="Q654" s="71"/>
      <c r="R654" s="57"/>
      <c r="S654" s="57"/>
      <c r="T654" s="57"/>
      <c r="W654" s="57"/>
      <c r="X654" s="57"/>
      <c r="Y654" s="57"/>
      <c r="Z654" s="57"/>
      <c r="AA654" s="57" t="str">
        <f>CONCATENATE("exp_",SAMPLES_general!Y654)</f>
        <v>exp_sam_</v>
      </c>
      <c r="AB654" s="57" t="str">
        <f>SAMPLES_general!Y654</f>
        <v>sam_</v>
      </c>
    </row>
    <row r="655" ht="15.050000000000001">
      <c r="A655" t="s">
        <v>116</v>
      </c>
      <c r="B655">
        <f>SAMPLES_general!B655</f>
        <v>0</v>
      </c>
      <c r="C655" s="1"/>
      <c r="D655" s="57"/>
      <c r="E655" s="57"/>
      <c r="F655" s="70"/>
      <c r="G655" s="71"/>
      <c r="H655" s="71"/>
      <c r="I655" s="71"/>
      <c r="J655" s="71"/>
      <c r="K655" s="57"/>
      <c r="L655" s="72"/>
      <c r="M655" s="72"/>
      <c r="N655" s="70"/>
      <c r="O655" s="70"/>
      <c r="P655" s="72"/>
      <c r="Q655" s="71"/>
      <c r="R655" s="57"/>
      <c r="S655" s="57"/>
      <c r="T655" s="57"/>
      <c r="W655" s="57"/>
      <c r="X655" s="57"/>
      <c r="Y655" s="57"/>
      <c r="Z655" s="57"/>
      <c r="AA655" s="57" t="str">
        <f>CONCATENATE("exp_",SAMPLES_general!Y655)</f>
        <v>exp_sam_</v>
      </c>
      <c r="AB655" s="57" t="str">
        <f>SAMPLES_general!Y655</f>
        <v>sam_</v>
      </c>
    </row>
    <row r="656" ht="15.050000000000001">
      <c r="A656" t="s">
        <v>116</v>
      </c>
      <c r="B656">
        <f>SAMPLES_general!B656</f>
        <v>0</v>
      </c>
      <c r="C656" s="1"/>
      <c r="D656" s="57"/>
      <c r="E656" s="57"/>
      <c r="F656" s="70"/>
      <c r="G656" s="71"/>
      <c r="H656" s="71"/>
      <c r="I656" s="71"/>
      <c r="J656" s="71"/>
      <c r="K656" s="57"/>
      <c r="L656" s="72"/>
      <c r="M656" s="72"/>
      <c r="N656" s="70"/>
      <c r="O656" s="70"/>
      <c r="P656" s="72"/>
      <c r="Q656" s="71"/>
      <c r="R656" s="57"/>
      <c r="S656" s="57"/>
      <c r="T656" s="57"/>
      <c r="W656" s="57"/>
      <c r="X656" s="57"/>
      <c r="Y656" s="57"/>
      <c r="Z656" s="57"/>
      <c r="AA656" s="57" t="str">
        <f>CONCATENATE("exp_",SAMPLES_general!Y656)</f>
        <v>exp_sam_</v>
      </c>
      <c r="AB656" s="57" t="str">
        <f>SAMPLES_general!Y656</f>
        <v>sam_</v>
      </c>
    </row>
    <row r="657" ht="15.050000000000001">
      <c r="A657" t="s">
        <v>116</v>
      </c>
      <c r="B657">
        <f>SAMPLES_general!B657</f>
        <v>0</v>
      </c>
      <c r="C657" s="1"/>
      <c r="D657" s="57"/>
      <c r="E657" s="57"/>
      <c r="F657" s="70"/>
      <c r="G657" s="71"/>
      <c r="H657" s="71"/>
      <c r="I657" s="71"/>
      <c r="J657" s="71"/>
      <c r="K657" s="57"/>
      <c r="L657" s="72"/>
      <c r="M657" s="72"/>
      <c r="N657" s="70"/>
      <c r="O657" s="70"/>
      <c r="P657" s="72"/>
      <c r="Q657" s="71"/>
      <c r="R657" s="57"/>
      <c r="S657" s="57"/>
      <c r="T657" s="57"/>
      <c r="W657" s="57"/>
      <c r="X657" s="57"/>
      <c r="Y657" s="57"/>
      <c r="Z657" s="57"/>
      <c r="AA657" s="57" t="str">
        <f>CONCATENATE("exp_",SAMPLES_general!Y657)</f>
        <v>exp_sam_</v>
      </c>
      <c r="AB657" s="57" t="str">
        <f>SAMPLES_general!Y657</f>
        <v>sam_</v>
      </c>
    </row>
    <row r="658" ht="15.050000000000001">
      <c r="A658" t="s">
        <v>116</v>
      </c>
      <c r="B658">
        <f>SAMPLES_general!B658</f>
        <v>0</v>
      </c>
      <c r="C658" s="1"/>
      <c r="D658" s="57"/>
      <c r="E658" s="57"/>
      <c r="F658" s="70"/>
      <c r="G658" s="71"/>
      <c r="H658" s="71"/>
      <c r="I658" s="71"/>
      <c r="J658" s="71"/>
      <c r="K658" s="57"/>
      <c r="L658" s="72"/>
      <c r="M658" s="72"/>
      <c r="N658" s="70"/>
      <c r="O658" s="70"/>
      <c r="P658" s="72"/>
      <c r="Q658" s="71"/>
      <c r="R658" s="57"/>
      <c r="S658" s="57"/>
      <c r="T658" s="57"/>
      <c r="W658" s="57"/>
      <c r="X658" s="57"/>
      <c r="Y658" s="57"/>
      <c r="Z658" s="57"/>
      <c r="AA658" s="57" t="str">
        <f>CONCATENATE("exp_",SAMPLES_general!Y658)</f>
        <v>exp_sam_</v>
      </c>
      <c r="AB658" s="57" t="str">
        <f>SAMPLES_general!Y658</f>
        <v>sam_</v>
      </c>
    </row>
    <row r="659" ht="15.050000000000001">
      <c r="A659" t="s">
        <v>116</v>
      </c>
      <c r="B659">
        <f>SAMPLES_general!B659</f>
        <v>0</v>
      </c>
      <c r="C659" s="1"/>
      <c r="D659" s="57"/>
      <c r="E659" s="57"/>
      <c r="F659" s="70"/>
      <c r="G659" s="71"/>
      <c r="H659" s="71"/>
      <c r="I659" s="71"/>
      <c r="J659" s="71"/>
      <c r="K659" s="57"/>
      <c r="L659" s="72"/>
      <c r="M659" s="72"/>
      <c r="N659" s="70"/>
      <c r="O659" s="70"/>
      <c r="P659" s="72"/>
      <c r="Q659" s="71"/>
      <c r="R659" s="57"/>
      <c r="S659" s="57"/>
      <c r="T659" s="57"/>
      <c r="W659" s="57"/>
      <c r="X659" s="57"/>
      <c r="Y659" s="57"/>
      <c r="Z659" s="57"/>
      <c r="AA659" s="57" t="str">
        <f>CONCATENATE("exp_",SAMPLES_general!Y659)</f>
        <v>exp_sam_</v>
      </c>
      <c r="AB659" s="57" t="str">
        <f>SAMPLES_general!Y659</f>
        <v>sam_</v>
      </c>
    </row>
    <row r="660" ht="15.050000000000001">
      <c r="A660" t="s">
        <v>116</v>
      </c>
      <c r="B660">
        <f>SAMPLES_general!B660</f>
        <v>0</v>
      </c>
      <c r="C660" s="1"/>
      <c r="D660" s="57"/>
      <c r="E660" s="57"/>
      <c r="F660" s="70"/>
      <c r="G660" s="71"/>
      <c r="H660" s="71"/>
      <c r="I660" s="71"/>
      <c r="J660" s="71"/>
      <c r="K660" s="57"/>
      <c r="L660" s="72"/>
      <c r="M660" s="72"/>
      <c r="N660" s="70"/>
      <c r="O660" s="70"/>
      <c r="P660" s="72"/>
      <c r="Q660" s="71"/>
      <c r="R660" s="57"/>
      <c r="S660" s="57"/>
      <c r="T660" s="57"/>
      <c r="W660" s="57"/>
      <c r="X660" s="57"/>
      <c r="Y660" s="57"/>
      <c r="Z660" s="57"/>
      <c r="AA660" s="57" t="str">
        <f>CONCATENATE("exp_",SAMPLES_general!Y660)</f>
        <v>exp_sam_</v>
      </c>
      <c r="AB660" s="57" t="str">
        <f>SAMPLES_general!Y660</f>
        <v>sam_</v>
      </c>
    </row>
    <row r="661" ht="15.050000000000001">
      <c r="A661" t="s">
        <v>116</v>
      </c>
      <c r="B661">
        <f>SAMPLES_general!B661</f>
        <v>0</v>
      </c>
      <c r="C661" s="1"/>
      <c r="D661" s="57"/>
      <c r="E661" s="57"/>
      <c r="F661" s="70"/>
      <c r="G661" s="71"/>
      <c r="H661" s="71"/>
      <c r="I661" s="71"/>
      <c r="J661" s="71"/>
      <c r="K661" s="57"/>
      <c r="L661" s="72"/>
      <c r="M661" s="72"/>
      <c r="N661" s="70"/>
      <c r="O661" s="70"/>
      <c r="P661" s="72"/>
      <c r="Q661" s="71"/>
      <c r="R661" s="57"/>
      <c r="S661" s="57"/>
      <c r="T661" s="57"/>
      <c r="W661" s="57"/>
      <c r="X661" s="57"/>
      <c r="Y661" s="57"/>
      <c r="Z661" s="57"/>
      <c r="AA661" s="57" t="str">
        <f>CONCATENATE("exp_",SAMPLES_general!Y661)</f>
        <v>exp_sam_</v>
      </c>
      <c r="AB661" s="57" t="str">
        <f>SAMPLES_general!Y661</f>
        <v>sam_</v>
      </c>
    </row>
    <row r="662" ht="15.050000000000001">
      <c r="A662" t="s">
        <v>116</v>
      </c>
      <c r="B662">
        <f>SAMPLES_general!B662</f>
        <v>0</v>
      </c>
      <c r="C662" s="1"/>
      <c r="D662" s="57"/>
      <c r="E662" s="57"/>
      <c r="F662" s="70"/>
      <c r="G662" s="71"/>
      <c r="H662" s="71"/>
      <c r="I662" s="71"/>
      <c r="J662" s="71"/>
      <c r="K662" s="57"/>
      <c r="L662" s="72"/>
      <c r="M662" s="72"/>
      <c r="N662" s="70"/>
      <c r="O662" s="70"/>
      <c r="P662" s="72"/>
      <c r="Q662" s="71"/>
      <c r="R662" s="57"/>
      <c r="S662" s="57"/>
      <c r="T662" s="57"/>
      <c r="W662" s="57"/>
      <c r="X662" s="57"/>
      <c r="Y662" s="57"/>
      <c r="Z662" s="57"/>
      <c r="AA662" s="57" t="str">
        <f>CONCATENATE("exp_",SAMPLES_general!Y662)</f>
        <v>exp_sam_</v>
      </c>
      <c r="AB662" s="57" t="str">
        <f>SAMPLES_general!Y662</f>
        <v>sam_</v>
      </c>
    </row>
    <row r="663" ht="15.050000000000001">
      <c r="A663" t="s">
        <v>116</v>
      </c>
      <c r="B663">
        <f>SAMPLES_general!B663</f>
        <v>0</v>
      </c>
      <c r="C663" s="1"/>
      <c r="D663" s="57"/>
      <c r="E663" s="57"/>
      <c r="F663" s="70"/>
      <c r="G663" s="71"/>
      <c r="H663" s="71"/>
      <c r="I663" s="71"/>
      <c r="J663" s="71"/>
      <c r="K663" s="57"/>
      <c r="L663" s="72"/>
      <c r="M663" s="72"/>
      <c r="N663" s="70"/>
      <c r="O663" s="70"/>
      <c r="P663" s="72"/>
      <c r="Q663" s="71"/>
      <c r="R663" s="57"/>
      <c r="S663" s="57"/>
      <c r="T663" s="57"/>
      <c r="W663" s="57"/>
      <c r="X663" s="57"/>
      <c r="Y663" s="57"/>
      <c r="Z663" s="57"/>
      <c r="AA663" s="57" t="str">
        <f>CONCATENATE("exp_",SAMPLES_general!Y663)</f>
        <v>exp_sam_</v>
      </c>
      <c r="AB663" s="57" t="str">
        <f>SAMPLES_general!Y663</f>
        <v>sam_</v>
      </c>
    </row>
    <row r="664" ht="15.050000000000001">
      <c r="A664" t="s">
        <v>116</v>
      </c>
      <c r="B664">
        <f>SAMPLES_general!B664</f>
        <v>0</v>
      </c>
      <c r="C664" s="1"/>
      <c r="D664" s="57"/>
      <c r="E664" s="57"/>
      <c r="F664" s="70"/>
      <c r="G664" s="71"/>
      <c r="H664" s="71"/>
      <c r="I664" s="71"/>
      <c r="J664" s="71"/>
      <c r="K664" s="57"/>
      <c r="L664" s="72"/>
      <c r="M664" s="72"/>
      <c r="N664" s="70"/>
      <c r="O664" s="70"/>
      <c r="P664" s="72"/>
      <c r="Q664" s="71"/>
      <c r="R664" s="57"/>
      <c r="S664" s="57"/>
      <c r="T664" s="57"/>
      <c r="W664" s="57"/>
      <c r="X664" s="57"/>
      <c r="Y664" s="57"/>
      <c r="Z664" s="57"/>
      <c r="AA664" s="57" t="str">
        <f>CONCATENATE("exp_",SAMPLES_general!Y664)</f>
        <v>exp_sam_</v>
      </c>
      <c r="AB664" s="57" t="str">
        <f>SAMPLES_general!Y664</f>
        <v>sam_</v>
      </c>
    </row>
    <row r="665" ht="15.050000000000001">
      <c r="A665" t="s">
        <v>116</v>
      </c>
      <c r="B665">
        <f>SAMPLES_general!B665</f>
        <v>0</v>
      </c>
      <c r="C665" s="1"/>
      <c r="D665" s="57"/>
      <c r="E665" s="57"/>
      <c r="F665" s="70"/>
      <c r="G665" s="71"/>
      <c r="H665" s="71"/>
      <c r="I665" s="71"/>
      <c r="J665" s="71"/>
      <c r="K665" s="57"/>
      <c r="L665" s="72"/>
      <c r="M665" s="72"/>
      <c r="N665" s="70"/>
      <c r="O665" s="70"/>
      <c r="P665" s="72"/>
      <c r="Q665" s="71"/>
      <c r="R665" s="57"/>
      <c r="S665" s="57"/>
      <c r="T665" s="57"/>
      <c r="W665" s="57"/>
      <c r="X665" s="57"/>
      <c r="Y665" s="57"/>
      <c r="Z665" s="57"/>
      <c r="AA665" s="57" t="str">
        <f>CONCATENATE("exp_",SAMPLES_general!Y665)</f>
        <v>exp_sam_</v>
      </c>
      <c r="AB665" s="57" t="str">
        <f>SAMPLES_general!Y665</f>
        <v>sam_</v>
      </c>
    </row>
    <row r="666" ht="15.050000000000001">
      <c r="A666" t="s">
        <v>116</v>
      </c>
      <c r="B666">
        <f>SAMPLES_general!B666</f>
        <v>0</v>
      </c>
      <c r="C666" s="1"/>
      <c r="D666" s="57"/>
      <c r="E666" s="57"/>
      <c r="F666" s="70"/>
      <c r="G666" s="71"/>
      <c r="H666" s="71"/>
      <c r="I666" s="71"/>
      <c r="J666" s="71"/>
      <c r="K666" s="57"/>
      <c r="L666" s="72"/>
      <c r="M666" s="72"/>
      <c r="N666" s="70"/>
      <c r="O666" s="70"/>
      <c r="P666" s="72"/>
      <c r="Q666" s="71"/>
      <c r="R666" s="57"/>
      <c r="S666" s="57"/>
      <c r="T666" s="57"/>
      <c r="W666" s="57"/>
      <c r="X666" s="57"/>
      <c r="Y666" s="57"/>
      <c r="Z666" s="57"/>
      <c r="AA666" s="57" t="str">
        <f>CONCATENATE("exp_",SAMPLES_general!Y666)</f>
        <v>exp_sam_</v>
      </c>
      <c r="AB666" s="57" t="str">
        <f>SAMPLES_general!Y666</f>
        <v>sam_</v>
      </c>
    </row>
    <row r="667" ht="15.050000000000001">
      <c r="A667" t="s">
        <v>116</v>
      </c>
      <c r="B667">
        <f>SAMPLES_general!B667</f>
        <v>0</v>
      </c>
      <c r="C667" s="1"/>
      <c r="D667" s="57"/>
      <c r="E667" s="57"/>
      <c r="F667" s="70"/>
      <c r="G667" s="71"/>
      <c r="H667" s="71"/>
      <c r="I667" s="71"/>
      <c r="J667" s="71"/>
      <c r="K667" s="57"/>
      <c r="L667" s="72"/>
      <c r="M667" s="72"/>
      <c r="N667" s="70"/>
      <c r="O667" s="70"/>
      <c r="P667" s="72"/>
      <c r="Q667" s="71"/>
      <c r="R667" s="57"/>
      <c r="S667" s="57"/>
      <c r="T667" s="57"/>
      <c r="W667" s="57"/>
      <c r="X667" s="57"/>
      <c r="Y667" s="57"/>
      <c r="Z667" s="57"/>
      <c r="AA667" s="57" t="str">
        <f>CONCATENATE("exp_",SAMPLES_general!Y667)</f>
        <v>exp_sam_</v>
      </c>
      <c r="AB667" s="57" t="str">
        <f>SAMPLES_general!Y667</f>
        <v>sam_</v>
      </c>
    </row>
    <row r="668" ht="15.050000000000001">
      <c r="A668" t="s">
        <v>116</v>
      </c>
      <c r="B668">
        <f>SAMPLES_general!B668</f>
        <v>0</v>
      </c>
      <c r="C668" s="1"/>
      <c r="D668" s="57"/>
      <c r="E668" s="57"/>
      <c r="F668" s="70"/>
      <c r="G668" s="71"/>
      <c r="H668" s="71"/>
      <c r="I668" s="71"/>
      <c r="J668" s="71"/>
      <c r="K668" s="57"/>
      <c r="L668" s="72"/>
      <c r="M668" s="72"/>
      <c r="N668" s="70"/>
      <c r="O668" s="70"/>
      <c r="P668" s="72"/>
      <c r="Q668" s="71"/>
      <c r="R668" s="57"/>
      <c r="S668" s="57"/>
      <c r="T668" s="57"/>
      <c r="W668" s="57"/>
      <c r="X668" s="57"/>
      <c r="Y668" s="57"/>
      <c r="Z668" s="57"/>
      <c r="AA668" s="57" t="str">
        <f>CONCATENATE("exp_",SAMPLES_general!Y668)</f>
        <v>exp_sam_</v>
      </c>
      <c r="AB668" s="57" t="str">
        <f>SAMPLES_general!Y668</f>
        <v>sam_</v>
      </c>
    </row>
    <row r="669" ht="15.050000000000001">
      <c r="A669" t="s">
        <v>116</v>
      </c>
      <c r="B669">
        <f>SAMPLES_general!B669</f>
        <v>0</v>
      </c>
      <c r="C669" s="1"/>
      <c r="D669" s="57"/>
      <c r="E669" s="57"/>
      <c r="F669" s="70"/>
      <c r="G669" s="71"/>
      <c r="H669" s="71"/>
      <c r="I669" s="71"/>
      <c r="J669" s="71"/>
      <c r="K669" s="57"/>
      <c r="L669" s="72"/>
      <c r="M669" s="72"/>
      <c r="N669" s="70"/>
      <c r="O669" s="70"/>
      <c r="P669" s="72"/>
      <c r="Q669" s="71"/>
      <c r="R669" s="57"/>
      <c r="S669" s="57"/>
      <c r="T669" s="57"/>
      <c r="W669" s="57"/>
      <c r="X669" s="57"/>
      <c r="Y669" s="57"/>
      <c r="Z669" s="57"/>
      <c r="AA669" s="57" t="str">
        <f>CONCATENATE("exp_",SAMPLES_general!Y669)</f>
        <v>exp_sam_</v>
      </c>
      <c r="AB669" s="57" t="str">
        <f>SAMPLES_general!Y669</f>
        <v>sam_</v>
      </c>
    </row>
    <row r="670" ht="15.050000000000001">
      <c r="A670" t="s">
        <v>116</v>
      </c>
      <c r="B670">
        <f>SAMPLES_general!B670</f>
        <v>0</v>
      </c>
      <c r="C670" s="1"/>
      <c r="D670" s="57"/>
      <c r="E670" s="57"/>
      <c r="F670" s="70"/>
      <c r="G670" s="71"/>
      <c r="H670" s="71"/>
      <c r="I670" s="71"/>
      <c r="J670" s="71"/>
      <c r="K670" s="57"/>
      <c r="L670" s="72"/>
      <c r="M670" s="72"/>
      <c r="N670" s="70"/>
      <c r="O670" s="70"/>
      <c r="P670" s="72"/>
      <c r="Q670" s="71"/>
      <c r="R670" s="57"/>
      <c r="S670" s="57"/>
      <c r="T670" s="57"/>
      <c r="W670" s="57"/>
      <c r="X670" s="57"/>
      <c r="Y670" s="57"/>
      <c r="Z670" s="57"/>
      <c r="AA670" s="57" t="str">
        <f>CONCATENATE("exp_",SAMPLES_general!Y670)</f>
        <v>exp_sam_</v>
      </c>
      <c r="AB670" s="57" t="str">
        <f>SAMPLES_general!Y670</f>
        <v>sam_</v>
      </c>
    </row>
    <row r="671" ht="15.050000000000001">
      <c r="A671" t="s">
        <v>116</v>
      </c>
      <c r="B671">
        <f>SAMPLES_general!B671</f>
        <v>0</v>
      </c>
      <c r="C671" s="1"/>
      <c r="D671" s="57"/>
      <c r="E671" s="57"/>
      <c r="F671" s="70"/>
      <c r="G671" s="71"/>
      <c r="H671" s="71"/>
      <c r="I671" s="71"/>
      <c r="J671" s="71"/>
      <c r="K671" s="57"/>
      <c r="L671" s="72"/>
      <c r="M671" s="72"/>
      <c r="N671" s="70"/>
      <c r="O671" s="70"/>
      <c r="P671" s="72"/>
      <c r="Q671" s="71"/>
      <c r="R671" s="57"/>
      <c r="S671" s="57"/>
      <c r="T671" s="57"/>
      <c r="W671" s="57"/>
      <c r="X671" s="57"/>
      <c r="Y671" s="57"/>
      <c r="Z671" s="57"/>
      <c r="AA671" s="57" t="str">
        <f>CONCATENATE("exp_",SAMPLES_general!Y671)</f>
        <v>exp_sam_</v>
      </c>
      <c r="AB671" s="57" t="str">
        <f>SAMPLES_general!Y671</f>
        <v>sam_</v>
      </c>
    </row>
    <row r="672" ht="15.050000000000001">
      <c r="A672" t="s">
        <v>116</v>
      </c>
      <c r="B672">
        <f>SAMPLES_general!B672</f>
        <v>0</v>
      </c>
      <c r="C672" s="1"/>
      <c r="D672" s="57"/>
      <c r="E672" s="57"/>
      <c r="F672" s="70"/>
      <c r="G672" s="71"/>
      <c r="H672" s="71"/>
      <c r="I672" s="71"/>
      <c r="J672" s="71"/>
      <c r="K672" s="57"/>
      <c r="L672" s="72"/>
      <c r="M672" s="72"/>
      <c r="N672" s="70"/>
      <c r="O672" s="70"/>
      <c r="P672" s="72"/>
      <c r="Q672" s="71"/>
      <c r="R672" s="57"/>
      <c r="S672" s="57"/>
      <c r="T672" s="57"/>
      <c r="W672" s="57"/>
      <c r="X672" s="57"/>
      <c r="Y672" s="57"/>
      <c r="Z672" s="57"/>
      <c r="AA672" s="57" t="str">
        <f>CONCATENATE("exp_",SAMPLES_general!Y672)</f>
        <v>exp_sam_</v>
      </c>
      <c r="AB672" s="57" t="str">
        <f>SAMPLES_general!Y672</f>
        <v>sam_</v>
      </c>
    </row>
    <row r="673" ht="15.050000000000001">
      <c r="A673" t="s">
        <v>116</v>
      </c>
      <c r="B673">
        <f>SAMPLES_general!B673</f>
        <v>0</v>
      </c>
      <c r="C673" s="1"/>
      <c r="D673" s="57"/>
      <c r="E673" s="57"/>
      <c r="F673" s="70"/>
      <c r="G673" s="71"/>
      <c r="H673" s="71"/>
      <c r="I673" s="71"/>
      <c r="J673" s="71"/>
      <c r="K673" s="57"/>
      <c r="L673" s="72"/>
      <c r="M673" s="72"/>
      <c r="N673" s="70"/>
      <c r="O673" s="70"/>
      <c r="P673" s="72"/>
      <c r="Q673" s="71"/>
      <c r="R673" s="57"/>
      <c r="S673" s="57"/>
      <c r="T673" s="57"/>
      <c r="W673" s="57"/>
      <c r="X673" s="57"/>
      <c r="Y673" s="57"/>
      <c r="Z673" s="57"/>
      <c r="AA673" s="57" t="str">
        <f>CONCATENATE("exp_",SAMPLES_general!Y673)</f>
        <v>exp_sam_</v>
      </c>
      <c r="AB673" s="57" t="str">
        <f>SAMPLES_general!Y673</f>
        <v>sam_</v>
      </c>
    </row>
    <row r="674" ht="15.050000000000001">
      <c r="A674" t="s">
        <v>116</v>
      </c>
      <c r="B674">
        <f>SAMPLES_general!B674</f>
        <v>0</v>
      </c>
      <c r="C674" s="1"/>
      <c r="D674" s="57"/>
      <c r="E674" s="57"/>
      <c r="F674" s="70"/>
      <c r="G674" s="71"/>
      <c r="H674" s="71"/>
      <c r="I674" s="71"/>
      <c r="J674" s="71"/>
      <c r="K674" s="57"/>
      <c r="L674" s="72"/>
      <c r="M674" s="72"/>
      <c r="N674" s="70"/>
      <c r="O674" s="70"/>
      <c r="P674" s="72"/>
      <c r="Q674" s="71"/>
      <c r="R674" s="57"/>
      <c r="S674" s="57"/>
      <c r="T674" s="57"/>
      <c r="W674" s="57"/>
      <c r="X674" s="57"/>
      <c r="Y674" s="57"/>
      <c r="Z674" s="57"/>
      <c r="AA674" s="57" t="str">
        <f>CONCATENATE("exp_",SAMPLES_general!Y674)</f>
        <v>exp_sam_</v>
      </c>
      <c r="AB674" s="57" t="str">
        <f>SAMPLES_general!Y674</f>
        <v>sam_</v>
      </c>
    </row>
    <row r="675" ht="15.050000000000001">
      <c r="A675" t="s">
        <v>116</v>
      </c>
      <c r="B675">
        <f>SAMPLES_general!B675</f>
        <v>0</v>
      </c>
      <c r="C675" s="1"/>
      <c r="D675" s="57"/>
      <c r="E675" s="57"/>
      <c r="F675" s="70"/>
      <c r="G675" s="71"/>
      <c r="H675" s="71"/>
      <c r="I675" s="71"/>
      <c r="J675" s="71"/>
      <c r="K675" s="57"/>
      <c r="L675" s="72"/>
      <c r="M675" s="72"/>
      <c r="N675" s="70"/>
      <c r="O675" s="70"/>
      <c r="P675" s="72"/>
      <c r="Q675" s="71"/>
      <c r="R675" s="57"/>
      <c r="S675" s="57"/>
      <c r="T675" s="57"/>
      <c r="W675" s="57"/>
      <c r="X675" s="57"/>
      <c r="Y675" s="57"/>
      <c r="Z675" s="57"/>
      <c r="AA675" s="57" t="str">
        <f>CONCATENATE("exp_",SAMPLES_general!Y675)</f>
        <v>exp_sam_</v>
      </c>
      <c r="AB675" s="57" t="str">
        <f>SAMPLES_general!Y675</f>
        <v>sam_</v>
      </c>
    </row>
    <row r="676" ht="15.050000000000001">
      <c r="A676" t="s">
        <v>116</v>
      </c>
      <c r="B676">
        <f>SAMPLES_general!B676</f>
        <v>0</v>
      </c>
      <c r="C676" s="1"/>
      <c r="D676" s="57"/>
      <c r="E676" s="57"/>
      <c r="F676" s="70"/>
      <c r="G676" s="71"/>
      <c r="H676" s="71"/>
      <c r="I676" s="71"/>
      <c r="J676" s="71"/>
      <c r="K676" s="57"/>
      <c r="L676" s="72"/>
      <c r="M676" s="72"/>
      <c r="N676" s="70"/>
      <c r="O676" s="70"/>
      <c r="P676" s="72"/>
      <c r="Q676" s="71"/>
      <c r="R676" s="57"/>
      <c r="S676" s="57"/>
      <c r="T676" s="57"/>
      <c r="W676" s="57"/>
      <c r="X676" s="57"/>
      <c r="Y676" s="57"/>
      <c r="Z676" s="57"/>
      <c r="AA676" s="57" t="str">
        <f>CONCATENATE("exp_",SAMPLES_general!Y676)</f>
        <v>exp_sam_</v>
      </c>
      <c r="AB676" s="57" t="str">
        <f>SAMPLES_general!Y676</f>
        <v>sam_</v>
      </c>
    </row>
    <row r="677" ht="15.050000000000001">
      <c r="A677" t="s">
        <v>116</v>
      </c>
      <c r="B677">
        <f>SAMPLES_general!B677</f>
        <v>0</v>
      </c>
      <c r="C677" s="1"/>
      <c r="D677" s="57"/>
      <c r="E677" s="57"/>
      <c r="F677" s="70"/>
      <c r="G677" s="71"/>
      <c r="H677" s="71"/>
      <c r="I677" s="71"/>
      <c r="J677" s="71"/>
      <c r="K677" s="57"/>
      <c r="L677" s="72"/>
      <c r="M677" s="72"/>
      <c r="N677" s="70"/>
      <c r="O677" s="70"/>
      <c r="P677" s="72"/>
      <c r="Q677" s="71"/>
      <c r="R677" s="57"/>
      <c r="S677" s="57"/>
      <c r="T677" s="57"/>
      <c r="W677" s="57"/>
      <c r="X677" s="57"/>
      <c r="Y677" s="57"/>
      <c r="Z677" s="57"/>
      <c r="AA677" s="57" t="str">
        <f>CONCATENATE("exp_",SAMPLES_general!Y677)</f>
        <v>exp_sam_</v>
      </c>
      <c r="AB677" s="57" t="str">
        <f>SAMPLES_general!Y677</f>
        <v>sam_</v>
      </c>
    </row>
    <row r="678" ht="15.050000000000001">
      <c r="A678" t="s">
        <v>116</v>
      </c>
      <c r="B678">
        <f>SAMPLES_general!B678</f>
        <v>0</v>
      </c>
      <c r="C678" s="1"/>
      <c r="D678" s="57"/>
      <c r="E678" s="57"/>
      <c r="F678" s="70"/>
      <c r="G678" s="71"/>
      <c r="H678" s="71"/>
      <c r="I678" s="71"/>
      <c r="J678" s="71"/>
      <c r="K678" s="57"/>
      <c r="L678" s="72"/>
      <c r="M678" s="72"/>
      <c r="N678" s="70"/>
      <c r="O678" s="70"/>
      <c r="P678" s="72"/>
      <c r="Q678" s="71"/>
      <c r="R678" s="57"/>
      <c r="S678" s="57"/>
      <c r="T678" s="57"/>
      <c r="W678" s="57"/>
      <c r="X678" s="57"/>
      <c r="Y678" s="57"/>
      <c r="Z678" s="57"/>
      <c r="AA678" s="57" t="str">
        <f>CONCATENATE("exp_",SAMPLES_general!Y678)</f>
        <v>exp_sam_</v>
      </c>
      <c r="AB678" s="57" t="str">
        <f>SAMPLES_general!Y678</f>
        <v>sam_</v>
      </c>
    </row>
    <row r="679" ht="15.050000000000001">
      <c r="A679" t="s">
        <v>116</v>
      </c>
      <c r="B679">
        <f>SAMPLES_general!B679</f>
        <v>0</v>
      </c>
      <c r="C679" s="1"/>
      <c r="D679" s="57"/>
      <c r="E679" s="57"/>
      <c r="F679" s="70"/>
      <c r="G679" s="71"/>
      <c r="H679" s="71"/>
      <c r="I679" s="71"/>
      <c r="J679" s="71"/>
      <c r="K679" s="57"/>
      <c r="L679" s="72"/>
      <c r="M679" s="72"/>
      <c r="N679" s="70"/>
      <c r="O679" s="70"/>
      <c r="P679" s="72"/>
      <c r="Q679" s="71"/>
      <c r="R679" s="57"/>
      <c r="S679" s="57"/>
      <c r="T679" s="57"/>
      <c r="W679" s="57"/>
      <c r="X679" s="57"/>
      <c r="Y679" s="57"/>
      <c r="Z679" s="57"/>
      <c r="AA679" s="57" t="str">
        <f>CONCATENATE("exp_",SAMPLES_general!Y679)</f>
        <v>exp_sam_</v>
      </c>
      <c r="AB679" s="57" t="str">
        <f>SAMPLES_general!Y679</f>
        <v>sam_</v>
      </c>
    </row>
    <row r="680" ht="15.050000000000001">
      <c r="A680" t="s">
        <v>116</v>
      </c>
      <c r="B680">
        <f>SAMPLES_general!B680</f>
        <v>0</v>
      </c>
      <c r="C680" s="1"/>
      <c r="D680" s="57"/>
      <c r="E680" s="57"/>
      <c r="F680" s="70"/>
      <c r="G680" s="71"/>
      <c r="H680" s="71"/>
      <c r="I680" s="71"/>
      <c r="J680" s="71"/>
      <c r="K680" s="57"/>
      <c r="L680" s="72"/>
      <c r="M680" s="72"/>
      <c r="N680" s="70"/>
      <c r="O680" s="70"/>
      <c r="P680" s="72"/>
      <c r="Q680" s="71"/>
      <c r="R680" s="57"/>
      <c r="S680" s="57"/>
      <c r="T680" s="57"/>
      <c r="W680" s="57"/>
      <c r="X680" s="57"/>
      <c r="Y680" s="57"/>
      <c r="Z680" s="57"/>
      <c r="AA680" s="57" t="str">
        <f>CONCATENATE("exp_",SAMPLES_general!Y680)</f>
        <v>exp_sam_</v>
      </c>
      <c r="AB680" s="57" t="str">
        <f>SAMPLES_general!Y680</f>
        <v>sam_</v>
      </c>
    </row>
    <row r="681" ht="15.050000000000001">
      <c r="A681" t="s">
        <v>116</v>
      </c>
      <c r="B681">
        <f>SAMPLES_general!B681</f>
        <v>0</v>
      </c>
      <c r="C681" s="1"/>
      <c r="D681" s="57"/>
      <c r="E681" s="57"/>
      <c r="F681" s="70"/>
      <c r="G681" s="71"/>
      <c r="H681" s="71"/>
      <c r="I681" s="71"/>
      <c r="J681" s="71"/>
      <c r="K681" s="57"/>
      <c r="L681" s="72"/>
      <c r="M681" s="72"/>
      <c r="N681" s="70"/>
      <c r="O681" s="70"/>
      <c r="P681" s="72"/>
      <c r="Q681" s="71"/>
      <c r="R681" s="57"/>
      <c r="S681" s="57"/>
      <c r="T681" s="57"/>
      <c r="W681" s="57"/>
      <c r="X681" s="57"/>
      <c r="Y681" s="57"/>
      <c r="Z681" s="57"/>
      <c r="AA681" s="57" t="str">
        <f>CONCATENATE("exp_",SAMPLES_general!Y681)</f>
        <v>exp_sam_</v>
      </c>
      <c r="AB681" s="57" t="str">
        <f>SAMPLES_general!Y681</f>
        <v>sam_</v>
      </c>
    </row>
    <row r="682" ht="15.050000000000001">
      <c r="A682" t="s">
        <v>116</v>
      </c>
      <c r="B682">
        <f>SAMPLES_general!B682</f>
        <v>0</v>
      </c>
      <c r="C682" s="1"/>
      <c r="D682" s="57"/>
      <c r="E682" s="57"/>
      <c r="F682" s="70"/>
      <c r="G682" s="71"/>
      <c r="H682" s="71"/>
      <c r="I682" s="71"/>
      <c r="J682" s="71"/>
      <c r="K682" s="57"/>
      <c r="L682" s="72"/>
      <c r="M682" s="72"/>
      <c r="N682" s="70"/>
      <c r="O682" s="70"/>
      <c r="P682" s="72"/>
      <c r="Q682" s="71"/>
      <c r="R682" s="57"/>
      <c r="S682" s="57"/>
      <c r="T682" s="57"/>
      <c r="W682" s="57"/>
      <c r="X682" s="57"/>
      <c r="Y682" s="57"/>
      <c r="Z682" s="57"/>
      <c r="AA682" s="57" t="str">
        <f>CONCATENATE("exp_",SAMPLES_general!Y682)</f>
        <v>exp_sam_</v>
      </c>
      <c r="AB682" s="57" t="str">
        <f>SAMPLES_general!Y682</f>
        <v>sam_</v>
      </c>
    </row>
    <row r="683" ht="15.050000000000001">
      <c r="A683" t="s">
        <v>116</v>
      </c>
      <c r="B683">
        <f>SAMPLES_general!B683</f>
        <v>0</v>
      </c>
      <c r="C683" s="1"/>
      <c r="D683" s="57"/>
      <c r="E683" s="57"/>
      <c r="F683" s="70"/>
      <c r="G683" s="71"/>
      <c r="H683" s="71"/>
      <c r="I683" s="71"/>
      <c r="J683" s="71"/>
      <c r="K683" s="57"/>
      <c r="L683" s="72"/>
      <c r="M683" s="72"/>
      <c r="N683" s="70"/>
      <c r="O683" s="70"/>
      <c r="P683" s="72"/>
      <c r="Q683" s="71"/>
      <c r="R683" s="57"/>
      <c r="S683" s="57"/>
      <c r="T683" s="57"/>
      <c r="W683" s="57"/>
      <c r="X683" s="57"/>
      <c r="Y683" s="57"/>
      <c r="Z683" s="57"/>
      <c r="AA683" s="57" t="str">
        <f>CONCATENATE("exp_",SAMPLES_general!Y683)</f>
        <v>exp_sam_</v>
      </c>
      <c r="AB683" s="57" t="str">
        <f>SAMPLES_general!Y683</f>
        <v>sam_</v>
      </c>
    </row>
    <row r="684" ht="15.050000000000001">
      <c r="A684" t="s">
        <v>116</v>
      </c>
      <c r="B684">
        <f>SAMPLES_general!B684</f>
        <v>0</v>
      </c>
      <c r="C684" s="1"/>
      <c r="D684" s="57"/>
      <c r="E684" s="57"/>
      <c r="F684" s="70"/>
      <c r="G684" s="71"/>
      <c r="H684" s="71"/>
      <c r="I684" s="71"/>
      <c r="J684" s="71"/>
      <c r="K684" s="57"/>
      <c r="L684" s="72"/>
      <c r="M684" s="72"/>
      <c r="N684" s="70"/>
      <c r="O684" s="70"/>
      <c r="P684" s="72"/>
      <c r="Q684" s="71"/>
      <c r="R684" s="57"/>
      <c r="S684" s="57"/>
      <c r="T684" s="57"/>
      <c r="W684" s="57"/>
      <c r="X684" s="57"/>
      <c r="Y684" s="57"/>
      <c r="Z684" s="57"/>
      <c r="AA684" s="57" t="str">
        <f>CONCATENATE("exp_",SAMPLES_general!Y684)</f>
        <v>exp_sam_</v>
      </c>
      <c r="AB684" s="57" t="str">
        <f>SAMPLES_general!Y684</f>
        <v>sam_</v>
      </c>
    </row>
    <row r="685" ht="15.050000000000001">
      <c r="A685" t="s">
        <v>116</v>
      </c>
      <c r="B685">
        <f>SAMPLES_general!B685</f>
        <v>0</v>
      </c>
      <c r="C685" s="1"/>
      <c r="D685" s="57"/>
      <c r="E685" s="57"/>
      <c r="F685" s="70"/>
      <c r="G685" s="71"/>
      <c r="H685" s="71"/>
      <c r="I685" s="71"/>
      <c r="J685" s="71"/>
      <c r="K685" s="57"/>
      <c r="L685" s="72"/>
      <c r="M685" s="72"/>
      <c r="N685" s="70"/>
      <c r="O685" s="70"/>
      <c r="P685" s="72"/>
      <c r="Q685" s="71"/>
      <c r="R685" s="57"/>
      <c r="S685" s="57"/>
      <c r="T685" s="57"/>
      <c r="W685" s="57"/>
      <c r="X685" s="57"/>
      <c r="Y685" s="57"/>
      <c r="Z685" s="57"/>
      <c r="AA685" s="57" t="str">
        <f>CONCATENATE("exp_",SAMPLES_general!Y685)</f>
        <v>exp_sam_</v>
      </c>
      <c r="AB685" s="57" t="str">
        <f>SAMPLES_general!Y685</f>
        <v>sam_</v>
      </c>
    </row>
    <row r="686" ht="15.050000000000001">
      <c r="A686" t="s">
        <v>116</v>
      </c>
      <c r="B686">
        <f>SAMPLES_general!B686</f>
        <v>0</v>
      </c>
      <c r="C686" s="1"/>
      <c r="D686" s="57"/>
      <c r="E686" s="57"/>
      <c r="F686" s="70"/>
      <c r="G686" s="71"/>
      <c r="H686" s="71"/>
      <c r="I686" s="71"/>
      <c r="J686" s="71"/>
      <c r="K686" s="57"/>
      <c r="L686" s="72"/>
      <c r="M686" s="72"/>
      <c r="N686" s="70"/>
      <c r="O686" s="70"/>
      <c r="P686" s="72"/>
      <c r="Q686" s="71"/>
      <c r="R686" s="57"/>
      <c r="S686" s="57"/>
      <c r="T686" s="57"/>
      <c r="W686" s="57"/>
      <c r="X686" s="57"/>
      <c r="Y686" s="57"/>
      <c r="Z686" s="57"/>
      <c r="AA686" s="57" t="str">
        <f>CONCATENATE("exp_",SAMPLES_general!Y686)</f>
        <v>exp_sam_</v>
      </c>
      <c r="AB686" s="57" t="str">
        <f>SAMPLES_general!Y686</f>
        <v>sam_</v>
      </c>
    </row>
    <row r="687" ht="15.050000000000001">
      <c r="A687" t="s">
        <v>116</v>
      </c>
      <c r="B687">
        <f>SAMPLES_general!B687</f>
        <v>0</v>
      </c>
      <c r="C687" s="1"/>
      <c r="D687" s="57"/>
      <c r="E687" s="57"/>
      <c r="F687" s="70"/>
      <c r="G687" s="71"/>
      <c r="H687" s="71"/>
      <c r="I687" s="71"/>
      <c r="J687" s="71"/>
      <c r="K687" s="57"/>
      <c r="L687" s="72"/>
      <c r="M687" s="72"/>
      <c r="N687" s="70"/>
      <c r="O687" s="70"/>
      <c r="P687" s="72"/>
      <c r="Q687" s="71"/>
      <c r="R687" s="57"/>
      <c r="S687" s="57"/>
      <c r="T687" s="57"/>
      <c r="W687" s="57"/>
      <c r="X687" s="57"/>
      <c r="Y687" s="57"/>
      <c r="Z687" s="57"/>
      <c r="AA687" s="57" t="str">
        <f>CONCATENATE("exp_",SAMPLES_general!Y687)</f>
        <v>exp_sam_</v>
      </c>
      <c r="AB687" s="57" t="str">
        <f>SAMPLES_general!Y687</f>
        <v>sam_</v>
      </c>
    </row>
    <row r="688" ht="15.050000000000001">
      <c r="A688" t="s">
        <v>116</v>
      </c>
      <c r="B688">
        <f>SAMPLES_general!B688</f>
        <v>0</v>
      </c>
      <c r="C688" s="1"/>
      <c r="D688" s="57"/>
      <c r="E688" s="57"/>
      <c r="F688" s="70"/>
      <c r="G688" s="71"/>
      <c r="H688" s="71"/>
      <c r="I688" s="71"/>
      <c r="J688" s="71"/>
      <c r="K688" s="57"/>
      <c r="L688" s="72"/>
      <c r="M688" s="72"/>
      <c r="N688" s="70"/>
      <c r="O688" s="70"/>
      <c r="P688" s="72"/>
      <c r="Q688" s="71"/>
      <c r="R688" s="57"/>
      <c r="S688" s="57"/>
      <c r="T688" s="57"/>
      <c r="W688" s="57"/>
      <c r="X688" s="57"/>
      <c r="Y688" s="57"/>
      <c r="Z688" s="57"/>
      <c r="AA688" s="57" t="str">
        <f>CONCATENATE("exp_",SAMPLES_general!Y688)</f>
        <v>exp_sam_</v>
      </c>
      <c r="AB688" s="57" t="str">
        <f>SAMPLES_general!Y688</f>
        <v>sam_</v>
      </c>
    </row>
    <row r="689" ht="15.050000000000001">
      <c r="A689" t="s">
        <v>116</v>
      </c>
      <c r="B689">
        <f>SAMPLES_general!B689</f>
        <v>0</v>
      </c>
      <c r="C689" s="1"/>
      <c r="D689" s="57"/>
      <c r="E689" s="57"/>
      <c r="F689" s="70"/>
      <c r="G689" s="71"/>
      <c r="H689" s="71"/>
      <c r="I689" s="71"/>
      <c r="J689" s="71"/>
      <c r="K689" s="57"/>
      <c r="L689" s="72"/>
      <c r="M689" s="72"/>
      <c r="N689" s="70"/>
      <c r="O689" s="70"/>
      <c r="P689" s="72"/>
      <c r="Q689" s="71"/>
      <c r="R689" s="57"/>
      <c r="S689" s="57"/>
      <c r="T689" s="57"/>
      <c r="W689" s="57"/>
      <c r="X689" s="57"/>
      <c r="Y689" s="57"/>
      <c r="Z689" s="57"/>
      <c r="AA689" s="57" t="str">
        <f>CONCATENATE("exp_",SAMPLES_general!Y689)</f>
        <v>exp_sam_</v>
      </c>
      <c r="AB689" s="57" t="str">
        <f>SAMPLES_general!Y689</f>
        <v>sam_</v>
      </c>
    </row>
    <row r="690" ht="15.050000000000001">
      <c r="A690" t="s">
        <v>116</v>
      </c>
      <c r="B690">
        <f>SAMPLES_general!B690</f>
        <v>0</v>
      </c>
      <c r="C690" s="1"/>
      <c r="D690" s="57"/>
      <c r="E690" s="57"/>
      <c r="F690" s="70"/>
      <c r="G690" s="71"/>
      <c r="H690" s="71"/>
      <c r="I690" s="71"/>
      <c r="J690" s="71"/>
      <c r="K690" s="57"/>
      <c r="L690" s="72"/>
      <c r="M690" s="72"/>
      <c r="N690" s="70"/>
      <c r="O690" s="70"/>
      <c r="P690" s="72"/>
      <c r="Q690" s="71"/>
      <c r="R690" s="57"/>
      <c r="S690" s="57"/>
      <c r="T690" s="57"/>
      <c r="W690" s="57"/>
      <c r="X690" s="57"/>
      <c r="Y690" s="57"/>
      <c r="Z690" s="57"/>
      <c r="AA690" s="57" t="str">
        <f>CONCATENATE("exp_",SAMPLES_general!Y690)</f>
        <v>exp_sam_</v>
      </c>
      <c r="AB690" s="57" t="str">
        <f>SAMPLES_general!Y690</f>
        <v>sam_</v>
      </c>
    </row>
    <row r="691" ht="15.050000000000001">
      <c r="A691" t="s">
        <v>116</v>
      </c>
      <c r="B691">
        <f>SAMPLES_general!B691</f>
        <v>0</v>
      </c>
      <c r="C691" s="1"/>
      <c r="D691" s="57"/>
      <c r="E691" s="57"/>
      <c r="F691" s="70"/>
      <c r="G691" s="71"/>
      <c r="H691" s="71"/>
      <c r="I691" s="71"/>
      <c r="J691" s="71"/>
      <c r="K691" s="57"/>
      <c r="L691" s="72"/>
      <c r="M691" s="72"/>
      <c r="N691" s="70"/>
      <c r="O691" s="70"/>
      <c r="P691" s="72"/>
      <c r="Q691" s="71"/>
      <c r="R691" s="57"/>
      <c r="S691" s="57"/>
      <c r="T691" s="57"/>
      <c r="W691" s="57"/>
      <c r="X691" s="57"/>
      <c r="Y691" s="57"/>
      <c r="Z691" s="57"/>
      <c r="AA691" s="57" t="str">
        <f>CONCATENATE("exp_",SAMPLES_general!Y691)</f>
        <v>exp_sam_</v>
      </c>
      <c r="AB691" s="57" t="str">
        <f>SAMPLES_general!Y691</f>
        <v>sam_</v>
      </c>
    </row>
    <row r="692" ht="15.050000000000001">
      <c r="A692" t="s">
        <v>116</v>
      </c>
      <c r="B692">
        <f>SAMPLES_general!B692</f>
        <v>0</v>
      </c>
      <c r="C692" s="1"/>
      <c r="D692" s="57"/>
      <c r="E692" s="57"/>
      <c r="F692" s="70"/>
      <c r="G692" s="71"/>
      <c r="H692" s="71"/>
      <c r="I692" s="71"/>
      <c r="J692" s="71"/>
      <c r="K692" s="57"/>
      <c r="L692" s="72"/>
      <c r="M692" s="72"/>
      <c r="N692" s="70"/>
      <c r="O692" s="70"/>
      <c r="P692" s="72"/>
      <c r="Q692" s="71"/>
      <c r="R692" s="57"/>
      <c r="S692" s="57"/>
      <c r="T692" s="57"/>
      <c r="W692" s="57"/>
      <c r="X692" s="57"/>
      <c r="Y692" s="57"/>
      <c r="Z692" s="57"/>
      <c r="AA692" s="57" t="str">
        <f>CONCATENATE("exp_",SAMPLES_general!Y692)</f>
        <v>exp_sam_</v>
      </c>
      <c r="AB692" s="57" t="str">
        <f>SAMPLES_general!Y692</f>
        <v>sam_</v>
      </c>
    </row>
    <row r="693" ht="15.050000000000001">
      <c r="A693" t="s">
        <v>116</v>
      </c>
      <c r="B693">
        <f>SAMPLES_general!B693</f>
        <v>0</v>
      </c>
      <c r="C693" s="1"/>
      <c r="D693" s="57"/>
      <c r="E693" s="57"/>
      <c r="F693" s="70"/>
      <c r="G693" s="71"/>
      <c r="H693" s="71"/>
      <c r="I693" s="71"/>
      <c r="J693" s="71"/>
      <c r="K693" s="57"/>
      <c r="L693" s="72"/>
      <c r="M693" s="72"/>
      <c r="N693" s="70"/>
      <c r="O693" s="70"/>
      <c r="P693" s="72"/>
      <c r="Q693" s="71"/>
      <c r="R693" s="57"/>
      <c r="S693" s="57"/>
      <c r="T693" s="57"/>
      <c r="W693" s="57"/>
      <c r="X693" s="57"/>
      <c r="Y693" s="57"/>
      <c r="Z693" s="57"/>
      <c r="AA693" s="57" t="str">
        <f>CONCATENATE("exp_",SAMPLES_general!Y693)</f>
        <v>exp_sam_</v>
      </c>
      <c r="AB693" s="57" t="str">
        <f>SAMPLES_general!Y693</f>
        <v>sam_</v>
      </c>
    </row>
    <row r="694" ht="15.050000000000001">
      <c r="A694" t="s">
        <v>116</v>
      </c>
      <c r="B694">
        <f>SAMPLES_general!B694</f>
        <v>0</v>
      </c>
      <c r="C694" s="1"/>
      <c r="D694" s="57"/>
      <c r="E694" s="57"/>
      <c r="F694" s="70"/>
      <c r="G694" s="71"/>
      <c r="H694" s="71"/>
      <c r="I694" s="71"/>
      <c r="J694" s="71"/>
      <c r="K694" s="57"/>
      <c r="L694" s="72"/>
      <c r="M694" s="72"/>
      <c r="N694" s="70"/>
      <c r="O694" s="70"/>
      <c r="P694" s="72"/>
      <c r="Q694" s="71"/>
      <c r="R694" s="57"/>
      <c r="S694" s="57"/>
      <c r="T694" s="57"/>
      <c r="W694" s="57"/>
      <c r="X694" s="57"/>
      <c r="Y694" s="57"/>
      <c r="Z694" s="57"/>
      <c r="AA694" s="57" t="str">
        <f>CONCATENATE("exp_",SAMPLES_general!Y694)</f>
        <v>exp_sam_</v>
      </c>
      <c r="AB694" s="57" t="str">
        <f>SAMPLES_general!Y694</f>
        <v>sam_</v>
      </c>
    </row>
    <row r="695" ht="15.050000000000001">
      <c r="A695" t="s">
        <v>116</v>
      </c>
      <c r="B695">
        <f>SAMPLES_general!B695</f>
        <v>0</v>
      </c>
      <c r="C695" s="1"/>
      <c r="D695" s="57"/>
      <c r="E695" s="57"/>
      <c r="F695" s="70"/>
      <c r="G695" s="71"/>
      <c r="H695" s="71"/>
      <c r="I695" s="71"/>
      <c r="J695" s="71"/>
      <c r="K695" s="57"/>
      <c r="L695" s="72"/>
      <c r="M695" s="72"/>
      <c r="N695" s="70"/>
      <c r="O695" s="70"/>
      <c r="P695" s="72"/>
      <c r="Q695" s="71"/>
      <c r="R695" s="57"/>
      <c r="S695" s="57"/>
      <c r="T695" s="57"/>
      <c r="W695" s="57"/>
      <c r="X695" s="57"/>
      <c r="Y695" s="57"/>
      <c r="Z695" s="57"/>
      <c r="AA695" s="57" t="str">
        <f>CONCATENATE("exp_",SAMPLES_general!Y695)</f>
        <v>exp_sam_</v>
      </c>
      <c r="AB695" s="57" t="str">
        <f>SAMPLES_general!Y695</f>
        <v>sam_</v>
      </c>
    </row>
    <row r="696" ht="15.050000000000001">
      <c r="A696" t="s">
        <v>116</v>
      </c>
      <c r="B696">
        <f>SAMPLES_general!B696</f>
        <v>0</v>
      </c>
      <c r="C696" s="1"/>
      <c r="D696" s="57"/>
      <c r="E696" s="57"/>
      <c r="F696" s="70"/>
      <c r="G696" s="71"/>
      <c r="H696" s="71"/>
      <c r="I696" s="71"/>
      <c r="J696" s="71"/>
      <c r="K696" s="57"/>
      <c r="L696" s="72"/>
      <c r="M696" s="72"/>
      <c r="N696" s="70"/>
      <c r="O696" s="70"/>
      <c r="P696" s="72"/>
      <c r="Q696" s="71"/>
      <c r="R696" s="57"/>
      <c r="S696" s="57"/>
      <c r="T696" s="57"/>
      <c r="W696" s="57"/>
      <c r="X696" s="57"/>
      <c r="Y696" s="57"/>
      <c r="Z696" s="57"/>
      <c r="AA696" s="57" t="str">
        <f>CONCATENATE("exp_",SAMPLES_general!Y696)</f>
        <v>exp_sam_</v>
      </c>
      <c r="AB696" s="57" t="str">
        <f>SAMPLES_general!Y696</f>
        <v>sam_</v>
      </c>
    </row>
    <row r="697" ht="15.050000000000001">
      <c r="A697" t="s">
        <v>116</v>
      </c>
      <c r="B697">
        <f>SAMPLES_general!B697</f>
        <v>0</v>
      </c>
      <c r="C697" s="1"/>
      <c r="D697" s="57"/>
      <c r="E697" s="57"/>
      <c r="F697" s="70"/>
      <c r="G697" s="71"/>
      <c r="H697" s="71"/>
      <c r="I697" s="71"/>
      <c r="J697" s="71"/>
      <c r="K697" s="57"/>
      <c r="L697" s="72"/>
      <c r="M697" s="72"/>
      <c r="N697" s="70"/>
      <c r="O697" s="70"/>
      <c r="P697" s="72"/>
      <c r="Q697" s="71"/>
      <c r="R697" s="57"/>
      <c r="S697" s="57"/>
      <c r="T697" s="57"/>
      <c r="W697" s="57"/>
      <c r="X697" s="57"/>
      <c r="Y697" s="57"/>
      <c r="Z697" s="57"/>
      <c r="AA697" s="57" t="str">
        <f>CONCATENATE("exp_",SAMPLES_general!Y697)</f>
        <v>exp_sam_</v>
      </c>
      <c r="AB697" s="57" t="str">
        <f>SAMPLES_general!Y697</f>
        <v>sam_</v>
      </c>
    </row>
    <row r="698" ht="15.050000000000001">
      <c r="A698" t="s">
        <v>116</v>
      </c>
      <c r="B698">
        <f>SAMPLES_general!B698</f>
        <v>0</v>
      </c>
      <c r="C698" s="1"/>
      <c r="D698" s="57"/>
      <c r="E698" s="57"/>
      <c r="F698" s="70"/>
      <c r="G698" s="71"/>
      <c r="H698" s="71"/>
      <c r="I698" s="71"/>
      <c r="J698" s="71"/>
      <c r="K698" s="57"/>
      <c r="L698" s="72"/>
      <c r="M698" s="72"/>
      <c r="N698" s="70"/>
      <c r="O698" s="70"/>
      <c r="P698" s="72"/>
      <c r="Q698" s="71"/>
      <c r="R698" s="57"/>
      <c r="S698" s="57"/>
      <c r="T698" s="57"/>
      <c r="W698" s="57"/>
      <c r="X698" s="57"/>
      <c r="Y698" s="57"/>
      <c r="Z698" s="57"/>
      <c r="AA698" s="57" t="str">
        <f>CONCATENATE("exp_",SAMPLES_general!Y698)</f>
        <v>exp_sam_</v>
      </c>
      <c r="AB698" s="57" t="str">
        <f>SAMPLES_general!Y698</f>
        <v>sam_</v>
      </c>
    </row>
    <row r="699" ht="15.050000000000001">
      <c r="A699" t="s">
        <v>116</v>
      </c>
      <c r="B699">
        <f>SAMPLES_general!B699</f>
        <v>0</v>
      </c>
      <c r="C699" s="1"/>
      <c r="D699" s="57"/>
      <c r="E699" s="57"/>
      <c r="F699" s="70"/>
      <c r="G699" s="71"/>
      <c r="H699" s="71"/>
      <c r="I699" s="71"/>
      <c r="J699" s="71"/>
      <c r="K699" s="57"/>
      <c r="L699" s="72"/>
      <c r="M699" s="72"/>
      <c r="N699" s="70"/>
      <c r="O699" s="70"/>
      <c r="P699" s="72"/>
      <c r="Q699" s="71"/>
      <c r="R699" s="57"/>
      <c r="S699" s="57"/>
      <c r="T699" s="57"/>
      <c r="W699" s="57"/>
      <c r="X699" s="57"/>
      <c r="Y699" s="57"/>
      <c r="Z699" s="57"/>
      <c r="AA699" s="57" t="str">
        <f>CONCATENATE("exp_",SAMPLES_general!Y699)</f>
        <v>exp_sam_</v>
      </c>
      <c r="AB699" s="57" t="str">
        <f>SAMPLES_general!Y699</f>
        <v>sam_</v>
      </c>
    </row>
    <row r="700" ht="15.050000000000001">
      <c r="A700" t="s">
        <v>116</v>
      </c>
      <c r="B700">
        <f>SAMPLES_general!B700</f>
        <v>0</v>
      </c>
      <c r="C700" s="1"/>
      <c r="D700" s="57"/>
      <c r="E700" s="57"/>
      <c r="F700" s="70"/>
      <c r="G700" s="71"/>
      <c r="H700" s="71"/>
      <c r="I700" s="71"/>
      <c r="J700" s="71"/>
      <c r="K700" s="57"/>
      <c r="L700" s="72"/>
      <c r="M700" s="72"/>
      <c r="N700" s="70"/>
      <c r="O700" s="70"/>
      <c r="P700" s="72"/>
      <c r="Q700" s="71"/>
      <c r="R700" s="57"/>
      <c r="S700" s="57"/>
      <c r="T700" s="57"/>
      <c r="W700" s="57"/>
      <c r="X700" s="57"/>
      <c r="Y700" s="57"/>
      <c r="Z700" s="57"/>
      <c r="AA700" s="57" t="str">
        <f>CONCATENATE("exp_",SAMPLES_general!Y700)</f>
        <v>exp_sam_</v>
      </c>
      <c r="AB700" s="57" t="str">
        <f>SAMPLES_general!Y700</f>
        <v>sam_</v>
      </c>
    </row>
    <row r="701" ht="15.050000000000001">
      <c r="A701" t="s">
        <v>116</v>
      </c>
      <c r="B701">
        <f>SAMPLES_general!B701</f>
        <v>0</v>
      </c>
      <c r="C701" s="1"/>
      <c r="D701" s="57"/>
      <c r="E701" s="57"/>
      <c r="F701" s="70"/>
      <c r="G701" s="71"/>
      <c r="H701" s="71"/>
      <c r="I701" s="71"/>
      <c r="J701" s="71"/>
      <c r="K701" s="57"/>
      <c r="L701" s="72"/>
      <c r="M701" s="72"/>
      <c r="N701" s="70"/>
      <c r="O701" s="70"/>
      <c r="P701" s="72"/>
      <c r="Q701" s="71"/>
      <c r="R701" s="57"/>
      <c r="S701" s="57"/>
      <c r="T701" s="57"/>
      <c r="W701" s="57"/>
      <c r="X701" s="57"/>
      <c r="Y701" s="57"/>
      <c r="Z701" s="57"/>
      <c r="AA701" s="57" t="str">
        <f>CONCATENATE("exp_",SAMPLES_general!Y701)</f>
        <v>exp_sam_</v>
      </c>
      <c r="AB701" s="57" t="str">
        <f>SAMPLES_general!Y701</f>
        <v>sam_</v>
      </c>
    </row>
    <row r="702" ht="15.050000000000001">
      <c r="A702" t="s">
        <v>116</v>
      </c>
      <c r="B702">
        <f>SAMPLES_general!B702</f>
        <v>0</v>
      </c>
      <c r="C702" s="1"/>
      <c r="D702" s="57"/>
      <c r="E702" s="57"/>
      <c r="F702" s="70"/>
      <c r="G702" s="71"/>
      <c r="H702" s="71"/>
      <c r="I702" s="71"/>
      <c r="J702" s="71"/>
      <c r="K702" s="57"/>
      <c r="L702" s="72"/>
      <c r="M702" s="72"/>
      <c r="N702" s="70"/>
      <c r="O702" s="70"/>
      <c r="P702" s="72"/>
      <c r="Q702" s="71"/>
      <c r="R702" s="57"/>
      <c r="S702" s="57"/>
      <c r="T702" s="57"/>
      <c r="W702" s="57"/>
      <c r="X702" s="57"/>
      <c r="Y702" s="57"/>
      <c r="Z702" s="57"/>
      <c r="AA702" s="57" t="str">
        <f>CONCATENATE("exp_",SAMPLES_general!Y702)</f>
        <v>exp_sam_</v>
      </c>
      <c r="AB702" s="57" t="str">
        <f>SAMPLES_general!Y702</f>
        <v>sam_</v>
      </c>
    </row>
    <row r="703" ht="15.050000000000001">
      <c r="A703" t="s">
        <v>116</v>
      </c>
      <c r="B703">
        <f>SAMPLES_general!B703</f>
        <v>0</v>
      </c>
      <c r="C703" s="1"/>
      <c r="D703" s="57"/>
      <c r="E703" s="57"/>
      <c r="F703" s="70"/>
      <c r="G703" s="71"/>
      <c r="H703" s="71"/>
      <c r="I703" s="71"/>
      <c r="J703" s="71"/>
      <c r="K703" s="57"/>
      <c r="L703" s="72"/>
      <c r="M703" s="72"/>
      <c r="N703" s="70"/>
      <c r="O703" s="70"/>
      <c r="P703" s="72"/>
      <c r="Q703" s="71"/>
      <c r="R703" s="57"/>
      <c r="S703" s="57"/>
      <c r="T703" s="57"/>
      <c r="W703" s="57"/>
      <c r="X703" s="57"/>
      <c r="Y703" s="57"/>
      <c r="Z703" s="57"/>
      <c r="AA703" s="57" t="str">
        <f>CONCATENATE("exp_",SAMPLES_general!Y703)</f>
        <v>exp_sam_</v>
      </c>
      <c r="AB703" s="57" t="str">
        <f>SAMPLES_general!Y703</f>
        <v>sam_</v>
      </c>
    </row>
    <row r="704" ht="15.050000000000001">
      <c r="A704" t="s">
        <v>116</v>
      </c>
      <c r="B704">
        <f>SAMPLES_general!B704</f>
        <v>0</v>
      </c>
      <c r="C704" s="1"/>
      <c r="D704" s="57"/>
      <c r="E704" s="57"/>
      <c r="F704" s="70"/>
      <c r="G704" s="71"/>
      <c r="H704" s="71"/>
      <c r="I704" s="71"/>
      <c r="J704" s="71"/>
      <c r="K704" s="57"/>
      <c r="L704" s="72"/>
      <c r="M704" s="72"/>
      <c r="N704" s="70"/>
      <c r="O704" s="70"/>
      <c r="P704" s="72"/>
      <c r="Q704" s="71"/>
      <c r="R704" s="57"/>
      <c r="S704" s="57"/>
      <c r="T704" s="57"/>
      <c r="W704" s="57"/>
      <c r="X704" s="57"/>
      <c r="Y704" s="57"/>
      <c r="Z704" s="57"/>
      <c r="AA704" s="57" t="str">
        <f>CONCATENATE("exp_",SAMPLES_general!Y704)</f>
        <v>exp_sam_</v>
      </c>
      <c r="AB704" s="57" t="str">
        <f>SAMPLES_general!Y704</f>
        <v>sam_</v>
      </c>
    </row>
    <row r="705" ht="15.050000000000001">
      <c r="A705" t="s">
        <v>116</v>
      </c>
      <c r="B705">
        <f>SAMPLES_general!B705</f>
        <v>0</v>
      </c>
      <c r="C705" s="1"/>
      <c r="D705" s="57"/>
      <c r="E705" s="57"/>
      <c r="F705" s="70"/>
      <c r="G705" s="71"/>
      <c r="H705" s="71"/>
      <c r="I705" s="71"/>
      <c r="J705" s="71"/>
      <c r="K705" s="57"/>
      <c r="L705" s="72"/>
      <c r="M705" s="72"/>
      <c r="N705" s="70"/>
      <c r="O705" s="70"/>
      <c r="P705" s="72"/>
      <c r="Q705" s="71"/>
      <c r="R705" s="57"/>
      <c r="S705" s="57"/>
      <c r="T705" s="57"/>
      <c r="W705" s="57"/>
      <c r="X705" s="57"/>
      <c r="Y705" s="57"/>
      <c r="Z705" s="57"/>
      <c r="AA705" s="57" t="str">
        <f>CONCATENATE("exp_",SAMPLES_general!Y705)</f>
        <v>exp_sam_</v>
      </c>
      <c r="AB705" s="57" t="str">
        <f>SAMPLES_general!Y705</f>
        <v>sam_</v>
      </c>
    </row>
    <row r="706" ht="15.050000000000001">
      <c r="A706" t="s">
        <v>116</v>
      </c>
      <c r="B706">
        <f>SAMPLES_general!B706</f>
        <v>0</v>
      </c>
      <c r="C706" s="1"/>
      <c r="D706" s="57"/>
      <c r="E706" s="57"/>
      <c r="F706" s="70"/>
      <c r="G706" s="71"/>
      <c r="H706" s="71"/>
      <c r="I706" s="71"/>
      <c r="J706" s="71"/>
      <c r="K706" s="57"/>
      <c r="L706" s="72"/>
      <c r="M706" s="72"/>
      <c r="N706" s="70"/>
      <c r="O706" s="70"/>
      <c r="P706" s="72"/>
      <c r="Q706" s="71"/>
      <c r="R706" s="57"/>
      <c r="S706" s="57"/>
      <c r="T706" s="57"/>
      <c r="W706" s="57"/>
      <c r="X706" s="57"/>
      <c r="Y706" s="57"/>
      <c r="Z706" s="57"/>
      <c r="AA706" s="57" t="str">
        <f>CONCATENATE("exp_",SAMPLES_general!Y706)</f>
        <v>exp_sam_</v>
      </c>
      <c r="AB706" s="57" t="str">
        <f>SAMPLES_general!Y706</f>
        <v>sam_</v>
      </c>
    </row>
    <row r="707" ht="15.050000000000001">
      <c r="A707" t="s">
        <v>116</v>
      </c>
      <c r="B707">
        <f>SAMPLES_general!B707</f>
        <v>0</v>
      </c>
      <c r="C707" s="1"/>
      <c r="D707" s="57"/>
      <c r="E707" s="57"/>
      <c r="F707" s="70"/>
      <c r="G707" s="71"/>
      <c r="H707" s="71"/>
      <c r="I707" s="71"/>
      <c r="J707" s="71"/>
      <c r="K707" s="57"/>
      <c r="L707" s="72"/>
      <c r="M707" s="72"/>
      <c r="N707" s="70"/>
      <c r="O707" s="70"/>
      <c r="P707" s="72"/>
      <c r="Q707" s="71"/>
      <c r="R707" s="57"/>
      <c r="S707" s="57"/>
      <c r="T707" s="57"/>
      <c r="W707" s="57"/>
      <c r="X707" s="57"/>
      <c r="Y707" s="57"/>
      <c r="Z707" s="57"/>
      <c r="AA707" s="57" t="str">
        <f>CONCATENATE("exp_",SAMPLES_general!Y707)</f>
        <v>exp_sam_</v>
      </c>
      <c r="AB707" s="57" t="str">
        <f>SAMPLES_general!Y707</f>
        <v>sam_</v>
      </c>
    </row>
    <row r="708" ht="15.050000000000001">
      <c r="A708" t="s">
        <v>116</v>
      </c>
      <c r="B708">
        <f>SAMPLES_general!B708</f>
        <v>0</v>
      </c>
      <c r="C708" s="1"/>
      <c r="D708" s="57"/>
      <c r="E708" s="57"/>
      <c r="F708" s="70"/>
      <c r="G708" s="71"/>
      <c r="H708" s="71"/>
      <c r="I708" s="71"/>
      <c r="J708" s="71"/>
      <c r="K708" s="57"/>
      <c r="L708" s="72"/>
      <c r="M708" s="72"/>
      <c r="N708" s="70"/>
      <c r="O708" s="70"/>
      <c r="P708" s="72"/>
      <c r="Q708" s="71"/>
      <c r="R708" s="57"/>
      <c r="S708" s="57"/>
      <c r="T708" s="57"/>
      <c r="W708" s="57"/>
      <c r="X708" s="57"/>
      <c r="Y708" s="57"/>
      <c r="Z708" s="57"/>
      <c r="AA708" s="57" t="str">
        <f>CONCATENATE("exp_",SAMPLES_general!Y708)</f>
        <v>exp_sam_</v>
      </c>
      <c r="AB708" s="57" t="str">
        <f>SAMPLES_general!Y708</f>
        <v>sam_</v>
      </c>
    </row>
    <row r="709" ht="15.050000000000001">
      <c r="A709" t="s">
        <v>116</v>
      </c>
      <c r="B709">
        <f>SAMPLES_general!B709</f>
        <v>0</v>
      </c>
      <c r="C709" s="1"/>
      <c r="D709" s="57"/>
      <c r="E709" s="57"/>
      <c r="F709" s="70"/>
      <c r="G709" s="71"/>
      <c r="H709" s="71"/>
      <c r="I709" s="71"/>
      <c r="J709" s="71"/>
      <c r="K709" s="57"/>
      <c r="L709" s="72"/>
      <c r="M709" s="72"/>
      <c r="N709" s="70"/>
      <c r="O709" s="70"/>
      <c r="P709" s="72"/>
      <c r="Q709" s="71"/>
      <c r="R709" s="57"/>
      <c r="S709" s="57"/>
      <c r="T709" s="57"/>
      <c r="W709" s="57"/>
      <c r="X709" s="57"/>
      <c r="Y709" s="57"/>
      <c r="Z709" s="57"/>
      <c r="AA709" s="57" t="str">
        <f>CONCATENATE("exp_",SAMPLES_general!Y709)</f>
        <v>exp_sam_</v>
      </c>
      <c r="AB709" s="57" t="str">
        <f>SAMPLES_general!Y709</f>
        <v>sam_</v>
      </c>
    </row>
    <row r="710" ht="15.050000000000001">
      <c r="A710" t="s">
        <v>116</v>
      </c>
      <c r="B710">
        <f>SAMPLES_general!B710</f>
        <v>0</v>
      </c>
      <c r="C710" s="1"/>
      <c r="D710" s="57"/>
      <c r="E710" s="57"/>
      <c r="F710" s="70"/>
      <c r="G710" s="71"/>
      <c r="H710" s="71"/>
      <c r="I710" s="71"/>
      <c r="J710" s="71"/>
      <c r="K710" s="57"/>
      <c r="L710" s="72"/>
      <c r="M710" s="72"/>
      <c r="N710" s="70"/>
      <c r="O710" s="70"/>
      <c r="P710" s="72"/>
      <c r="Q710" s="71"/>
      <c r="R710" s="57"/>
      <c r="S710" s="57"/>
      <c r="T710" s="57"/>
      <c r="W710" s="57"/>
      <c r="X710" s="57"/>
      <c r="Y710" s="57"/>
      <c r="Z710" s="57"/>
      <c r="AA710" s="57" t="str">
        <f>CONCATENATE("exp_",SAMPLES_general!Y710)</f>
        <v>exp_sam_</v>
      </c>
      <c r="AB710" s="57" t="str">
        <f>SAMPLES_general!Y710</f>
        <v>sam_</v>
      </c>
    </row>
    <row r="711" ht="15.050000000000001">
      <c r="A711" t="s">
        <v>116</v>
      </c>
      <c r="B711">
        <f>SAMPLES_general!B711</f>
        <v>0</v>
      </c>
      <c r="C711" s="1"/>
      <c r="D711" s="57"/>
      <c r="E711" s="57"/>
      <c r="F711" s="70"/>
      <c r="G711" s="71"/>
      <c r="H711" s="71"/>
      <c r="I711" s="71"/>
      <c r="J711" s="71"/>
      <c r="K711" s="57"/>
      <c r="L711" s="72"/>
      <c r="M711" s="72"/>
      <c r="N711" s="70"/>
      <c r="O711" s="70"/>
      <c r="P711" s="72"/>
      <c r="Q711" s="71"/>
      <c r="R711" s="57"/>
      <c r="S711" s="57"/>
      <c r="T711" s="57"/>
      <c r="W711" s="57"/>
      <c r="X711" s="57"/>
      <c r="Y711" s="57"/>
      <c r="Z711" s="57"/>
      <c r="AA711" s="57" t="str">
        <f>CONCATENATE("exp_",SAMPLES_general!Y711)</f>
        <v>exp_sam_</v>
      </c>
      <c r="AB711" s="57" t="str">
        <f>SAMPLES_general!Y711</f>
        <v>sam_</v>
      </c>
    </row>
    <row r="712" ht="15.050000000000001">
      <c r="A712" t="s">
        <v>116</v>
      </c>
      <c r="B712">
        <f>SAMPLES_general!B712</f>
        <v>0</v>
      </c>
      <c r="C712" s="1"/>
      <c r="D712" s="57"/>
      <c r="E712" s="57"/>
      <c r="F712" s="70"/>
      <c r="G712" s="71"/>
      <c r="H712" s="71"/>
      <c r="I712" s="71"/>
      <c r="J712" s="71"/>
      <c r="K712" s="57"/>
      <c r="L712" s="72"/>
      <c r="M712" s="72"/>
      <c r="N712" s="70"/>
      <c r="O712" s="70"/>
      <c r="P712" s="72"/>
      <c r="Q712" s="71"/>
      <c r="R712" s="57"/>
      <c r="S712" s="57"/>
      <c r="T712" s="57"/>
      <c r="W712" s="57"/>
      <c r="X712" s="57"/>
      <c r="Y712" s="57"/>
      <c r="Z712" s="57"/>
      <c r="AA712" s="57" t="str">
        <f>CONCATENATE("exp_",SAMPLES_general!Y712)</f>
        <v>exp_sam_</v>
      </c>
      <c r="AB712" s="57" t="str">
        <f>SAMPLES_general!Y712</f>
        <v>sam_</v>
      </c>
    </row>
    <row r="713" ht="15.050000000000001">
      <c r="A713" t="s">
        <v>116</v>
      </c>
      <c r="B713">
        <f>SAMPLES_general!B713</f>
        <v>0</v>
      </c>
      <c r="C713" s="1"/>
      <c r="D713" s="57"/>
      <c r="E713" s="57"/>
      <c r="F713" s="70"/>
      <c r="G713" s="71"/>
      <c r="H713" s="71"/>
      <c r="I713" s="71"/>
      <c r="J713" s="71"/>
      <c r="K713" s="57"/>
      <c r="L713" s="72"/>
      <c r="M713" s="72"/>
      <c r="N713" s="70"/>
      <c r="O713" s="70"/>
      <c r="P713" s="72"/>
      <c r="Q713" s="71"/>
      <c r="R713" s="57"/>
      <c r="S713" s="57"/>
      <c r="T713" s="57"/>
      <c r="W713" s="57"/>
      <c r="X713" s="57"/>
      <c r="Y713" s="57"/>
      <c r="Z713" s="57"/>
      <c r="AA713" s="57" t="str">
        <f>CONCATENATE("exp_",SAMPLES_general!Y713)</f>
        <v>exp_sam_</v>
      </c>
      <c r="AB713" s="57" t="str">
        <f>SAMPLES_general!Y713</f>
        <v>sam_</v>
      </c>
    </row>
    <row r="714" ht="15.050000000000001">
      <c r="A714" t="s">
        <v>116</v>
      </c>
      <c r="B714">
        <f>SAMPLES_general!B714</f>
        <v>0</v>
      </c>
      <c r="C714" s="1"/>
      <c r="D714" s="57"/>
      <c r="E714" s="57"/>
      <c r="F714" s="70"/>
      <c r="G714" s="71"/>
      <c r="H714" s="71"/>
      <c r="I714" s="71"/>
      <c r="J714" s="71"/>
      <c r="K714" s="57"/>
      <c r="L714" s="72"/>
      <c r="M714" s="72"/>
      <c r="N714" s="70"/>
      <c r="O714" s="70"/>
      <c r="P714" s="72"/>
      <c r="Q714" s="71"/>
      <c r="R714" s="57"/>
      <c r="S714" s="57"/>
      <c r="T714" s="57"/>
      <c r="W714" s="57"/>
      <c r="X714" s="57"/>
      <c r="Y714" s="57"/>
      <c r="Z714" s="57"/>
      <c r="AA714" s="57" t="str">
        <f>CONCATENATE("exp_",SAMPLES_general!Y714)</f>
        <v>exp_sam_</v>
      </c>
      <c r="AB714" s="57" t="str">
        <f>SAMPLES_general!Y714</f>
        <v>sam_</v>
      </c>
    </row>
    <row r="715" ht="15.050000000000001">
      <c r="A715" t="s">
        <v>116</v>
      </c>
      <c r="B715">
        <f>SAMPLES_general!B715</f>
        <v>0</v>
      </c>
      <c r="C715" s="1"/>
      <c r="D715" s="57"/>
      <c r="E715" s="57"/>
      <c r="F715" s="70"/>
      <c r="G715" s="71"/>
      <c r="H715" s="71"/>
      <c r="I715" s="71"/>
      <c r="J715" s="71"/>
      <c r="K715" s="57"/>
      <c r="L715" s="72"/>
      <c r="M715" s="72"/>
      <c r="N715" s="70"/>
      <c r="O715" s="70"/>
      <c r="P715" s="72"/>
      <c r="Q715" s="71"/>
      <c r="R715" s="57"/>
      <c r="S715" s="57"/>
      <c r="T715" s="57"/>
      <c r="W715" s="57"/>
      <c r="X715" s="57"/>
      <c r="Y715" s="57"/>
      <c r="Z715" s="57"/>
      <c r="AA715" s="57" t="str">
        <f>CONCATENATE("exp_",SAMPLES_general!Y715)</f>
        <v>exp_sam_</v>
      </c>
      <c r="AB715" s="57" t="str">
        <f>SAMPLES_general!Y715</f>
        <v>sam_</v>
      </c>
    </row>
    <row r="716" ht="15.050000000000001">
      <c r="A716" t="s">
        <v>116</v>
      </c>
      <c r="B716">
        <f>SAMPLES_general!B716</f>
        <v>0</v>
      </c>
      <c r="C716" s="1"/>
      <c r="D716" s="57"/>
      <c r="E716" s="57"/>
      <c r="F716" s="70"/>
      <c r="G716" s="71"/>
      <c r="H716" s="71"/>
      <c r="I716" s="71"/>
      <c r="J716" s="71"/>
      <c r="K716" s="57"/>
      <c r="L716" s="72"/>
      <c r="M716" s="72"/>
      <c r="N716" s="70"/>
      <c r="O716" s="70"/>
      <c r="P716" s="72"/>
      <c r="Q716" s="71"/>
      <c r="R716" s="57"/>
      <c r="S716" s="57"/>
      <c r="T716" s="57"/>
      <c r="W716" s="57"/>
      <c r="X716" s="57"/>
      <c r="Y716" s="57"/>
      <c r="Z716" s="57"/>
      <c r="AA716" s="57" t="str">
        <f>CONCATENATE("exp_",SAMPLES_general!Y716)</f>
        <v>exp_sam_</v>
      </c>
      <c r="AB716" s="57" t="str">
        <f>SAMPLES_general!Y716</f>
        <v>sam_</v>
      </c>
    </row>
    <row r="717" ht="15.050000000000001">
      <c r="A717" t="s">
        <v>116</v>
      </c>
      <c r="B717">
        <f>SAMPLES_general!B717</f>
        <v>0</v>
      </c>
      <c r="C717" s="1"/>
      <c r="D717" s="57"/>
      <c r="E717" s="57"/>
      <c r="F717" s="70"/>
      <c r="G717" s="71"/>
      <c r="H717" s="71"/>
      <c r="I717" s="71"/>
      <c r="J717" s="71"/>
      <c r="K717" s="57"/>
      <c r="L717" s="72"/>
      <c r="M717" s="72"/>
      <c r="N717" s="70"/>
      <c r="O717" s="70"/>
      <c r="P717" s="72"/>
      <c r="Q717" s="71"/>
      <c r="R717" s="57"/>
      <c r="S717" s="57"/>
      <c r="T717" s="57"/>
      <c r="W717" s="57"/>
      <c r="X717" s="57"/>
      <c r="Y717" s="57"/>
      <c r="Z717" s="57"/>
      <c r="AA717" s="57" t="str">
        <f>CONCATENATE("exp_",SAMPLES_general!Y717)</f>
        <v>exp_sam_</v>
      </c>
      <c r="AB717" s="57" t="str">
        <f>SAMPLES_general!Y717</f>
        <v>sam_</v>
      </c>
    </row>
    <row r="718" ht="15.050000000000001">
      <c r="A718" t="s">
        <v>116</v>
      </c>
      <c r="B718">
        <f>SAMPLES_general!B718</f>
        <v>0</v>
      </c>
      <c r="C718" s="1"/>
      <c r="D718" s="57"/>
      <c r="E718" s="57"/>
      <c r="F718" s="70"/>
      <c r="G718" s="71"/>
      <c r="H718" s="71"/>
      <c r="I718" s="71"/>
      <c r="J718" s="71"/>
      <c r="K718" s="57"/>
      <c r="L718" s="72"/>
      <c r="M718" s="72"/>
      <c r="N718" s="70"/>
      <c r="O718" s="70"/>
      <c r="P718" s="72"/>
      <c r="Q718" s="71"/>
      <c r="R718" s="57"/>
      <c r="S718" s="57"/>
      <c r="T718" s="57"/>
      <c r="W718" s="57"/>
      <c r="X718" s="57"/>
      <c r="Y718" s="57"/>
      <c r="Z718" s="57"/>
      <c r="AA718" s="57" t="str">
        <f>CONCATENATE("exp_",SAMPLES_general!Y718)</f>
        <v>exp_sam_</v>
      </c>
      <c r="AB718" s="57" t="str">
        <f>SAMPLES_general!Y718</f>
        <v>sam_</v>
      </c>
    </row>
    <row r="719" ht="15.050000000000001">
      <c r="A719" t="s">
        <v>116</v>
      </c>
      <c r="B719">
        <f>SAMPLES_general!B719</f>
        <v>0</v>
      </c>
      <c r="C719" s="1"/>
      <c r="D719" s="57"/>
      <c r="E719" s="57"/>
      <c r="F719" s="70"/>
      <c r="G719" s="71"/>
      <c r="H719" s="71"/>
      <c r="I719" s="71"/>
      <c r="J719" s="71"/>
      <c r="K719" s="57"/>
      <c r="L719" s="72"/>
      <c r="M719" s="72"/>
      <c r="N719" s="70"/>
      <c r="O719" s="70"/>
      <c r="P719" s="72"/>
      <c r="Q719" s="71"/>
      <c r="R719" s="57"/>
      <c r="S719" s="57"/>
      <c r="T719" s="57"/>
      <c r="W719" s="57"/>
      <c r="X719" s="57"/>
      <c r="Y719" s="57"/>
      <c r="Z719" s="57"/>
      <c r="AA719" s="57" t="str">
        <f>CONCATENATE("exp_",SAMPLES_general!Y719)</f>
        <v>exp_sam_</v>
      </c>
      <c r="AB719" s="57" t="str">
        <f>SAMPLES_general!Y719</f>
        <v>sam_</v>
      </c>
    </row>
    <row r="720" ht="15.050000000000001">
      <c r="A720" t="s">
        <v>116</v>
      </c>
      <c r="B720">
        <f>SAMPLES_general!B720</f>
        <v>0</v>
      </c>
      <c r="C720" s="1"/>
      <c r="D720" s="57"/>
      <c r="E720" s="57"/>
      <c r="F720" s="70"/>
      <c r="G720" s="71"/>
      <c r="H720" s="71"/>
      <c r="I720" s="71"/>
      <c r="J720" s="71"/>
      <c r="K720" s="57"/>
      <c r="L720" s="72"/>
      <c r="M720" s="72"/>
      <c r="N720" s="70"/>
      <c r="O720" s="70"/>
      <c r="P720" s="72"/>
      <c r="Q720" s="71"/>
      <c r="R720" s="57"/>
      <c r="S720" s="57"/>
      <c r="T720" s="57"/>
      <c r="W720" s="57"/>
      <c r="X720" s="57"/>
      <c r="Y720" s="57"/>
      <c r="Z720" s="57"/>
      <c r="AA720" s="57" t="str">
        <f>CONCATENATE("exp_",SAMPLES_general!Y720)</f>
        <v>exp_sam_</v>
      </c>
      <c r="AB720" s="57" t="str">
        <f>SAMPLES_general!Y720</f>
        <v>sam_</v>
      </c>
    </row>
    <row r="721" ht="15.050000000000001">
      <c r="A721" t="s">
        <v>116</v>
      </c>
      <c r="B721">
        <f>SAMPLES_general!B721</f>
        <v>0</v>
      </c>
      <c r="C721" s="1"/>
      <c r="D721" s="57"/>
      <c r="E721" s="57"/>
      <c r="F721" s="70"/>
      <c r="G721" s="71"/>
      <c r="H721" s="71"/>
      <c r="I721" s="71"/>
      <c r="J721" s="71"/>
      <c r="K721" s="57"/>
      <c r="L721" s="72"/>
      <c r="M721" s="72"/>
      <c r="N721" s="70"/>
      <c r="O721" s="70"/>
      <c r="P721" s="72"/>
      <c r="Q721" s="71"/>
      <c r="R721" s="57"/>
      <c r="S721" s="57"/>
      <c r="T721" s="57"/>
      <c r="W721" s="57"/>
      <c r="X721" s="57"/>
      <c r="Y721" s="57"/>
      <c r="Z721" s="57"/>
      <c r="AA721" s="57" t="str">
        <f>CONCATENATE("exp_",SAMPLES_general!Y721)</f>
        <v>exp_sam_</v>
      </c>
      <c r="AB721" s="57" t="str">
        <f>SAMPLES_general!Y721</f>
        <v>sam_</v>
      </c>
    </row>
    <row r="722" ht="15.050000000000001">
      <c r="A722" t="s">
        <v>116</v>
      </c>
      <c r="B722">
        <f>SAMPLES_general!B722</f>
        <v>0</v>
      </c>
      <c r="C722" s="1"/>
      <c r="D722" s="57"/>
      <c r="E722" s="57"/>
      <c r="F722" s="70"/>
      <c r="G722" s="71"/>
      <c r="H722" s="71"/>
      <c r="I722" s="71"/>
      <c r="J722" s="71"/>
      <c r="K722" s="57"/>
      <c r="L722" s="72"/>
      <c r="M722" s="72"/>
      <c r="N722" s="70"/>
      <c r="O722" s="70"/>
      <c r="P722" s="72"/>
      <c r="Q722" s="71"/>
      <c r="R722" s="57"/>
      <c r="S722" s="57"/>
      <c r="T722" s="57"/>
      <c r="W722" s="57"/>
      <c r="X722" s="57"/>
      <c r="Y722" s="57"/>
      <c r="Z722" s="57"/>
      <c r="AA722" s="57" t="str">
        <f>CONCATENATE("exp_",SAMPLES_general!Y722)</f>
        <v>exp_sam_</v>
      </c>
      <c r="AB722" s="57" t="str">
        <f>SAMPLES_general!Y722</f>
        <v>sam_</v>
      </c>
    </row>
    <row r="723" ht="15.050000000000001">
      <c r="A723" t="s">
        <v>116</v>
      </c>
      <c r="B723">
        <f>SAMPLES_general!B723</f>
        <v>0</v>
      </c>
      <c r="C723" s="1"/>
      <c r="D723" s="57"/>
      <c r="E723" s="57"/>
      <c r="F723" s="70"/>
      <c r="G723" s="71"/>
      <c r="H723" s="71"/>
      <c r="I723" s="71"/>
      <c r="J723" s="71"/>
      <c r="K723" s="57"/>
      <c r="L723" s="72"/>
      <c r="M723" s="72"/>
      <c r="N723" s="70"/>
      <c r="O723" s="70"/>
      <c r="P723" s="72"/>
      <c r="Q723" s="71"/>
      <c r="R723" s="57"/>
      <c r="S723" s="57"/>
      <c r="T723" s="57"/>
      <c r="W723" s="57"/>
      <c r="X723" s="57"/>
      <c r="Y723" s="57"/>
      <c r="Z723" s="57"/>
      <c r="AA723" s="57" t="str">
        <f>CONCATENATE("exp_",SAMPLES_general!Y723)</f>
        <v>exp_sam_</v>
      </c>
      <c r="AB723" s="57" t="str">
        <f>SAMPLES_general!Y723</f>
        <v>sam_</v>
      </c>
    </row>
    <row r="724" ht="15.050000000000001">
      <c r="A724" t="s">
        <v>116</v>
      </c>
      <c r="B724">
        <f>SAMPLES_general!B724</f>
        <v>0</v>
      </c>
      <c r="C724" s="1"/>
      <c r="D724" s="57"/>
      <c r="E724" s="57"/>
      <c r="F724" s="70"/>
      <c r="G724" s="71"/>
      <c r="H724" s="71"/>
      <c r="I724" s="71"/>
      <c r="J724" s="71"/>
      <c r="K724" s="57"/>
      <c r="L724" s="72"/>
      <c r="M724" s="72"/>
      <c r="N724" s="70"/>
      <c r="O724" s="70"/>
      <c r="P724" s="72"/>
      <c r="Q724" s="71"/>
      <c r="R724" s="57"/>
      <c r="S724" s="57"/>
      <c r="T724" s="57"/>
      <c r="W724" s="57"/>
      <c r="X724" s="57"/>
      <c r="Y724" s="57"/>
      <c r="Z724" s="57"/>
      <c r="AA724" s="57" t="str">
        <f>CONCATENATE("exp_",SAMPLES_general!Y724)</f>
        <v>exp_sam_</v>
      </c>
      <c r="AB724" s="57" t="str">
        <f>SAMPLES_general!Y724</f>
        <v>sam_</v>
      </c>
    </row>
    <row r="725" ht="15.050000000000001">
      <c r="A725" t="s">
        <v>116</v>
      </c>
      <c r="B725">
        <f>SAMPLES_general!B725</f>
        <v>0</v>
      </c>
      <c r="C725" s="1"/>
      <c r="D725" s="57"/>
      <c r="E725" s="57"/>
      <c r="F725" s="70"/>
      <c r="G725" s="71"/>
      <c r="H725" s="71"/>
      <c r="I725" s="71"/>
      <c r="J725" s="71"/>
      <c r="K725" s="57"/>
      <c r="L725" s="72"/>
      <c r="M725" s="72"/>
      <c r="N725" s="70"/>
      <c r="O725" s="70"/>
      <c r="P725" s="72"/>
      <c r="Q725" s="71"/>
      <c r="R725" s="57"/>
      <c r="S725" s="57"/>
      <c r="T725" s="57"/>
      <c r="W725" s="57"/>
      <c r="X725" s="57"/>
      <c r="Y725" s="57"/>
      <c r="Z725" s="57"/>
      <c r="AA725" s="57" t="str">
        <f>CONCATENATE("exp_",SAMPLES_general!Y725)</f>
        <v>exp_sam_</v>
      </c>
      <c r="AB725" s="57" t="str">
        <f>SAMPLES_general!Y725</f>
        <v>sam_</v>
      </c>
    </row>
    <row r="726" ht="15.050000000000001">
      <c r="A726" t="s">
        <v>116</v>
      </c>
      <c r="B726">
        <f>SAMPLES_general!B726</f>
        <v>0</v>
      </c>
      <c r="C726" s="1"/>
      <c r="D726" s="57"/>
      <c r="E726" s="57"/>
      <c r="F726" s="70"/>
      <c r="G726" s="71"/>
      <c r="H726" s="71"/>
      <c r="I726" s="71"/>
      <c r="J726" s="71"/>
      <c r="K726" s="57"/>
      <c r="L726" s="72"/>
      <c r="M726" s="72"/>
      <c r="N726" s="70"/>
      <c r="O726" s="70"/>
      <c r="P726" s="72"/>
      <c r="Q726" s="71"/>
      <c r="R726" s="57"/>
      <c r="S726" s="57"/>
      <c r="T726" s="57"/>
      <c r="W726" s="57"/>
      <c r="X726" s="57"/>
      <c r="Y726" s="57"/>
      <c r="Z726" s="57"/>
      <c r="AA726" s="57" t="str">
        <f>CONCATENATE("exp_",SAMPLES_general!Y726)</f>
        <v>exp_sam_</v>
      </c>
      <c r="AB726" s="57" t="str">
        <f>SAMPLES_general!Y726</f>
        <v>sam_</v>
      </c>
    </row>
    <row r="727" ht="15.050000000000001">
      <c r="A727" t="s">
        <v>116</v>
      </c>
      <c r="B727">
        <f>SAMPLES_general!B727</f>
        <v>0</v>
      </c>
      <c r="C727" s="1"/>
      <c r="D727" s="57"/>
      <c r="E727" s="57"/>
      <c r="F727" s="70"/>
      <c r="G727" s="71"/>
      <c r="H727" s="71"/>
      <c r="I727" s="71"/>
      <c r="J727" s="71"/>
      <c r="K727" s="57"/>
      <c r="L727" s="72"/>
      <c r="M727" s="72"/>
      <c r="N727" s="70"/>
      <c r="O727" s="70"/>
      <c r="P727" s="72"/>
      <c r="Q727" s="71"/>
      <c r="R727" s="57"/>
      <c r="S727" s="57"/>
      <c r="T727" s="57"/>
      <c r="W727" s="57"/>
      <c r="X727" s="57"/>
      <c r="Y727" s="57"/>
      <c r="Z727" s="57"/>
      <c r="AA727" s="57" t="str">
        <f>CONCATENATE("exp_",SAMPLES_general!Y727)</f>
        <v>exp_sam_</v>
      </c>
      <c r="AB727" s="57" t="str">
        <f>SAMPLES_general!Y727</f>
        <v>sam_</v>
      </c>
    </row>
    <row r="728" ht="15.050000000000001">
      <c r="A728" t="s">
        <v>116</v>
      </c>
      <c r="B728">
        <f>SAMPLES_general!B728</f>
        <v>0</v>
      </c>
      <c r="C728" s="1"/>
      <c r="D728" s="57"/>
      <c r="E728" s="57"/>
      <c r="F728" s="70"/>
      <c r="G728" s="71"/>
      <c r="H728" s="71"/>
      <c r="I728" s="71"/>
      <c r="J728" s="71"/>
      <c r="K728" s="57"/>
      <c r="L728" s="72"/>
      <c r="M728" s="72"/>
      <c r="N728" s="70"/>
      <c r="O728" s="70"/>
      <c r="P728" s="72"/>
      <c r="Q728" s="71"/>
      <c r="R728" s="57"/>
      <c r="S728" s="57"/>
      <c r="T728" s="57"/>
      <c r="W728" s="57"/>
      <c r="X728" s="57"/>
      <c r="Y728" s="57"/>
      <c r="Z728" s="57"/>
      <c r="AA728" s="57" t="str">
        <f>CONCATENATE("exp_",SAMPLES_general!Y728)</f>
        <v>exp_sam_</v>
      </c>
      <c r="AB728" s="57" t="str">
        <f>SAMPLES_general!Y728</f>
        <v>sam_</v>
      </c>
    </row>
    <row r="729" ht="15.050000000000001">
      <c r="A729" t="s">
        <v>116</v>
      </c>
      <c r="B729">
        <f>SAMPLES_general!B729</f>
        <v>0</v>
      </c>
      <c r="C729" s="1"/>
      <c r="D729" s="57"/>
      <c r="E729" s="57"/>
      <c r="F729" s="70"/>
      <c r="G729" s="71"/>
      <c r="H729" s="71"/>
      <c r="I729" s="71"/>
      <c r="J729" s="71"/>
      <c r="K729" s="57"/>
      <c r="L729" s="72"/>
      <c r="M729" s="72"/>
      <c r="N729" s="70"/>
      <c r="O729" s="70"/>
      <c r="P729" s="72"/>
      <c r="Q729" s="71"/>
      <c r="R729" s="57"/>
      <c r="S729" s="57"/>
      <c r="T729" s="57"/>
      <c r="W729" s="57"/>
      <c r="X729" s="57"/>
      <c r="Y729" s="57"/>
      <c r="Z729" s="57"/>
      <c r="AA729" s="57" t="str">
        <f>CONCATENATE("exp_",SAMPLES_general!Y729)</f>
        <v>exp_sam_</v>
      </c>
      <c r="AB729" s="57" t="str">
        <f>SAMPLES_general!Y729</f>
        <v>sam_</v>
      </c>
    </row>
    <row r="730" ht="15.050000000000001">
      <c r="A730" t="s">
        <v>116</v>
      </c>
      <c r="B730">
        <f>SAMPLES_general!B730</f>
        <v>0</v>
      </c>
      <c r="C730" s="1"/>
      <c r="D730" s="57"/>
      <c r="E730" s="57"/>
      <c r="F730" s="70"/>
      <c r="G730" s="71"/>
      <c r="H730" s="71"/>
      <c r="I730" s="71"/>
      <c r="J730" s="71"/>
      <c r="K730" s="57"/>
      <c r="L730" s="72"/>
      <c r="M730" s="72"/>
      <c r="N730" s="70"/>
      <c r="O730" s="70"/>
      <c r="P730" s="72"/>
      <c r="Q730" s="71"/>
      <c r="R730" s="57"/>
      <c r="S730" s="57"/>
      <c r="T730" s="57"/>
      <c r="W730" s="57"/>
      <c r="X730" s="57"/>
      <c r="Y730" s="57"/>
      <c r="Z730" s="57"/>
      <c r="AA730" s="57" t="str">
        <f>CONCATENATE("exp_",SAMPLES_general!Y730)</f>
        <v>exp_sam_</v>
      </c>
      <c r="AB730" s="57" t="str">
        <f>SAMPLES_general!Y730</f>
        <v>sam_</v>
      </c>
    </row>
    <row r="731" ht="15.050000000000001">
      <c r="A731" t="s">
        <v>116</v>
      </c>
      <c r="B731">
        <f>SAMPLES_general!B731</f>
        <v>0</v>
      </c>
      <c r="C731" s="1"/>
      <c r="D731" s="57"/>
      <c r="E731" s="57"/>
      <c r="F731" s="70"/>
      <c r="G731" s="71"/>
      <c r="H731" s="71"/>
      <c r="I731" s="71"/>
      <c r="J731" s="71"/>
      <c r="K731" s="57"/>
      <c r="L731" s="72"/>
      <c r="M731" s="72"/>
      <c r="N731" s="70"/>
      <c r="O731" s="70"/>
      <c r="P731" s="72"/>
      <c r="Q731" s="71"/>
      <c r="R731" s="57"/>
      <c r="S731" s="57"/>
      <c r="T731" s="57"/>
      <c r="W731" s="57"/>
      <c r="X731" s="57"/>
      <c r="Y731" s="57"/>
      <c r="Z731" s="57"/>
      <c r="AA731" s="57" t="str">
        <f>CONCATENATE("exp_",SAMPLES_general!Y731)</f>
        <v>exp_sam_</v>
      </c>
      <c r="AB731" s="57" t="str">
        <f>SAMPLES_general!Y731</f>
        <v>sam_</v>
      </c>
    </row>
    <row r="732" ht="15.050000000000001">
      <c r="A732" t="s">
        <v>116</v>
      </c>
      <c r="B732">
        <f>SAMPLES_general!B732</f>
        <v>0</v>
      </c>
      <c r="C732" s="1"/>
      <c r="D732" s="57"/>
      <c r="E732" s="57"/>
      <c r="F732" s="70"/>
      <c r="G732" s="71"/>
      <c r="H732" s="71"/>
      <c r="I732" s="71"/>
      <c r="J732" s="71"/>
      <c r="K732" s="57"/>
      <c r="L732" s="72"/>
      <c r="M732" s="72"/>
      <c r="N732" s="70"/>
      <c r="O732" s="70"/>
      <c r="P732" s="72"/>
      <c r="Q732" s="71"/>
      <c r="R732" s="57"/>
      <c r="S732" s="57"/>
      <c r="T732" s="57"/>
      <c r="W732" s="57"/>
      <c r="X732" s="57"/>
      <c r="Y732" s="57"/>
      <c r="Z732" s="57"/>
      <c r="AA732" s="57" t="str">
        <f>CONCATENATE("exp_",SAMPLES_general!Y732)</f>
        <v>exp_sam_</v>
      </c>
      <c r="AB732" s="57" t="str">
        <f>SAMPLES_general!Y732</f>
        <v>sam_</v>
      </c>
    </row>
    <row r="733" ht="15.050000000000001">
      <c r="A733" t="s">
        <v>116</v>
      </c>
      <c r="B733">
        <f>SAMPLES_general!B733</f>
        <v>0</v>
      </c>
      <c r="C733" s="1"/>
      <c r="D733" s="57"/>
      <c r="E733" s="57"/>
      <c r="F733" s="70"/>
      <c r="G733" s="71"/>
      <c r="H733" s="71"/>
      <c r="I733" s="71"/>
      <c r="J733" s="71"/>
      <c r="K733" s="57"/>
      <c r="L733" s="72"/>
      <c r="M733" s="72"/>
      <c r="N733" s="70"/>
      <c r="O733" s="70"/>
      <c r="P733" s="72"/>
      <c r="Q733" s="71"/>
      <c r="R733" s="57"/>
      <c r="S733" s="57"/>
      <c r="T733" s="57"/>
      <c r="W733" s="57"/>
      <c r="X733" s="57"/>
      <c r="Y733" s="57"/>
      <c r="Z733" s="57"/>
      <c r="AA733" s="57" t="str">
        <f>CONCATENATE("exp_",SAMPLES_general!Y733)</f>
        <v>exp_sam_</v>
      </c>
      <c r="AB733" s="57" t="str">
        <f>SAMPLES_general!Y733</f>
        <v>sam_</v>
      </c>
    </row>
    <row r="734" ht="15.050000000000001">
      <c r="A734" t="s">
        <v>116</v>
      </c>
      <c r="B734">
        <f>SAMPLES_general!B734</f>
        <v>0</v>
      </c>
      <c r="C734" s="1"/>
      <c r="D734" s="57"/>
      <c r="E734" s="57"/>
      <c r="F734" s="70"/>
      <c r="G734" s="71"/>
      <c r="H734" s="71"/>
      <c r="I734" s="71"/>
      <c r="J734" s="71"/>
      <c r="K734" s="57"/>
      <c r="L734" s="72"/>
      <c r="M734" s="72"/>
      <c r="N734" s="70"/>
      <c r="O734" s="70"/>
      <c r="P734" s="72"/>
      <c r="Q734" s="71"/>
      <c r="R734" s="57"/>
      <c r="S734" s="57"/>
      <c r="T734" s="57"/>
      <c r="W734" s="57"/>
      <c r="X734" s="57"/>
      <c r="Y734" s="57"/>
      <c r="Z734" s="57"/>
      <c r="AA734" s="57" t="str">
        <f>CONCATENATE("exp_",SAMPLES_general!Y734)</f>
        <v>exp_sam_</v>
      </c>
      <c r="AB734" s="57" t="str">
        <f>SAMPLES_general!Y734</f>
        <v>sam_</v>
      </c>
    </row>
    <row r="735" ht="15.050000000000001">
      <c r="A735" t="s">
        <v>116</v>
      </c>
      <c r="B735">
        <f>SAMPLES_general!B735</f>
        <v>0</v>
      </c>
      <c r="C735" s="1"/>
      <c r="D735" s="57"/>
      <c r="E735" s="57"/>
      <c r="F735" s="70"/>
      <c r="G735" s="71"/>
      <c r="H735" s="71"/>
      <c r="I735" s="71"/>
      <c r="J735" s="71"/>
      <c r="K735" s="57"/>
      <c r="L735" s="72"/>
      <c r="M735" s="72"/>
      <c r="N735" s="70"/>
      <c r="O735" s="70"/>
      <c r="P735" s="72"/>
      <c r="Q735" s="71"/>
      <c r="R735" s="57"/>
      <c r="S735" s="57"/>
      <c r="T735" s="57"/>
      <c r="W735" s="57"/>
      <c r="X735" s="57"/>
      <c r="Y735" s="57"/>
      <c r="Z735" s="57"/>
      <c r="AA735" s="57" t="str">
        <f>CONCATENATE("exp_",SAMPLES_general!Y735)</f>
        <v>exp_sam_</v>
      </c>
      <c r="AB735" s="57" t="str">
        <f>SAMPLES_general!Y735</f>
        <v>sam_</v>
      </c>
    </row>
    <row r="736" ht="15.050000000000001">
      <c r="A736" t="s">
        <v>116</v>
      </c>
      <c r="B736">
        <f>SAMPLES_general!B736</f>
        <v>0</v>
      </c>
      <c r="C736" s="1"/>
      <c r="D736" s="57"/>
      <c r="E736" s="57"/>
      <c r="F736" s="70"/>
      <c r="G736" s="71"/>
      <c r="H736" s="71"/>
      <c r="I736" s="71"/>
      <c r="J736" s="71"/>
      <c r="K736" s="57"/>
      <c r="L736" s="72"/>
      <c r="M736" s="72"/>
      <c r="N736" s="70"/>
      <c r="O736" s="70"/>
      <c r="P736" s="72"/>
      <c r="Q736" s="71"/>
      <c r="R736" s="57"/>
      <c r="S736" s="57"/>
      <c r="T736" s="57"/>
      <c r="W736" s="57"/>
      <c r="X736" s="57"/>
      <c r="Y736" s="57"/>
      <c r="Z736" s="57"/>
      <c r="AA736" s="57" t="str">
        <f>CONCATENATE("exp_",SAMPLES_general!Y736)</f>
        <v>exp_sam_</v>
      </c>
      <c r="AB736" s="57" t="str">
        <f>SAMPLES_general!Y736</f>
        <v>sam_</v>
      </c>
    </row>
    <row r="737" ht="15.050000000000001">
      <c r="A737" t="s">
        <v>116</v>
      </c>
      <c r="B737">
        <f>SAMPLES_general!B737</f>
        <v>0</v>
      </c>
      <c r="C737" s="1"/>
      <c r="D737" s="57"/>
      <c r="E737" s="57"/>
      <c r="F737" s="70"/>
      <c r="G737" s="71"/>
      <c r="H737" s="71"/>
      <c r="I737" s="71"/>
      <c r="J737" s="71"/>
      <c r="K737" s="57"/>
      <c r="L737" s="72"/>
      <c r="M737" s="72"/>
      <c r="N737" s="70"/>
      <c r="O737" s="70"/>
      <c r="P737" s="72"/>
      <c r="Q737" s="71"/>
      <c r="R737" s="57"/>
      <c r="S737" s="57"/>
      <c r="T737" s="57"/>
      <c r="W737" s="57"/>
      <c r="X737" s="57"/>
      <c r="Y737" s="57"/>
      <c r="Z737" s="57"/>
      <c r="AA737" s="57" t="str">
        <f>CONCATENATE("exp_",SAMPLES_general!Y737)</f>
        <v>exp_sam_</v>
      </c>
      <c r="AB737" s="57" t="str">
        <f>SAMPLES_general!Y737</f>
        <v>sam_</v>
      </c>
    </row>
    <row r="738" ht="15.050000000000001">
      <c r="A738" t="s">
        <v>116</v>
      </c>
      <c r="B738">
        <f>SAMPLES_general!B738</f>
        <v>0</v>
      </c>
      <c r="C738" s="1"/>
      <c r="D738" s="57"/>
      <c r="E738" s="57"/>
      <c r="F738" s="70"/>
      <c r="G738" s="71"/>
      <c r="H738" s="71"/>
      <c r="I738" s="71"/>
      <c r="J738" s="71"/>
      <c r="K738" s="57"/>
      <c r="L738" s="72"/>
      <c r="M738" s="72"/>
      <c r="N738" s="70"/>
      <c r="O738" s="70"/>
      <c r="P738" s="72"/>
      <c r="Q738" s="71"/>
      <c r="R738" s="57"/>
      <c r="S738" s="57"/>
      <c r="T738" s="57"/>
      <c r="W738" s="57"/>
      <c r="X738" s="57"/>
      <c r="Y738" s="57"/>
      <c r="Z738" s="57"/>
      <c r="AA738" s="57" t="str">
        <f>CONCATENATE("exp_",SAMPLES_general!Y738)</f>
        <v>exp_sam_</v>
      </c>
      <c r="AB738" s="57" t="str">
        <f>SAMPLES_general!Y738</f>
        <v>sam_</v>
      </c>
    </row>
    <row r="739" ht="15.050000000000001">
      <c r="A739" t="s">
        <v>116</v>
      </c>
      <c r="B739">
        <f>SAMPLES_general!B739</f>
        <v>0</v>
      </c>
      <c r="C739" s="1"/>
      <c r="D739" s="57"/>
      <c r="E739" s="57"/>
      <c r="F739" s="70"/>
      <c r="G739" s="71"/>
      <c r="H739" s="71"/>
      <c r="I739" s="71"/>
      <c r="J739" s="71"/>
      <c r="K739" s="57"/>
      <c r="L739" s="72"/>
      <c r="M739" s="72"/>
      <c r="N739" s="70"/>
      <c r="O739" s="70"/>
      <c r="P739" s="72"/>
      <c r="Q739" s="71"/>
      <c r="R739" s="57"/>
      <c r="S739" s="57"/>
      <c r="T739" s="57"/>
      <c r="W739" s="57"/>
      <c r="X739" s="57"/>
      <c r="Y739" s="57"/>
      <c r="Z739" s="57"/>
      <c r="AA739" s="57" t="str">
        <f>CONCATENATE("exp_",SAMPLES_general!Y739)</f>
        <v>exp_sam_</v>
      </c>
      <c r="AB739" s="57" t="str">
        <f>SAMPLES_general!Y739</f>
        <v>sam_</v>
      </c>
    </row>
    <row r="740" ht="15.050000000000001">
      <c r="A740" t="s">
        <v>116</v>
      </c>
      <c r="B740">
        <f>SAMPLES_general!B740</f>
        <v>0</v>
      </c>
      <c r="C740" s="1"/>
      <c r="D740" s="57"/>
      <c r="E740" s="57"/>
      <c r="F740" s="70"/>
      <c r="G740" s="71"/>
      <c r="H740" s="71"/>
      <c r="I740" s="71"/>
      <c r="J740" s="71"/>
      <c r="K740" s="57"/>
      <c r="L740" s="72"/>
      <c r="M740" s="72"/>
      <c r="N740" s="70"/>
      <c r="O740" s="70"/>
      <c r="P740" s="72"/>
      <c r="Q740" s="71"/>
      <c r="R740" s="57"/>
      <c r="S740" s="57"/>
      <c r="T740" s="57"/>
      <c r="W740" s="57"/>
      <c r="X740" s="57"/>
      <c r="Y740" s="57"/>
      <c r="Z740" s="57"/>
      <c r="AA740" s="57" t="str">
        <f>CONCATENATE("exp_",SAMPLES_general!Y740)</f>
        <v>exp_sam_</v>
      </c>
      <c r="AB740" s="57" t="str">
        <f>SAMPLES_general!Y740</f>
        <v>sam_</v>
      </c>
    </row>
    <row r="741" ht="15.050000000000001">
      <c r="A741" t="s">
        <v>116</v>
      </c>
      <c r="B741">
        <f>SAMPLES_general!B741</f>
        <v>0</v>
      </c>
      <c r="C741" s="1"/>
      <c r="D741" s="57"/>
      <c r="E741" s="57"/>
      <c r="F741" s="70"/>
      <c r="G741" s="71"/>
      <c r="H741" s="71"/>
      <c r="I741" s="71"/>
      <c r="J741" s="71"/>
      <c r="K741" s="57"/>
      <c r="L741" s="72"/>
      <c r="M741" s="72"/>
      <c r="N741" s="70"/>
      <c r="O741" s="70"/>
      <c r="P741" s="72"/>
      <c r="Q741" s="71"/>
      <c r="R741" s="57"/>
      <c r="S741" s="57"/>
      <c r="T741" s="57"/>
      <c r="W741" s="57"/>
      <c r="X741" s="57"/>
      <c r="Y741" s="57"/>
      <c r="Z741" s="57"/>
      <c r="AA741" s="57" t="str">
        <f>CONCATENATE("exp_",SAMPLES_general!Y741)</f>
        <v>exp_sam_</v>
      </c>
      <c r="AB741" s="57" t="str">
        <f>SAMPLES_general!Y741</f>
        <v>sam_</v>
      </c>
    </row>
    <row r="742" ht="15.050000000000001">
      <c r="A742" t="s">
        <v>116</v>
      </c>
      <c r="B742">
        <f>SAMPLES_general!B742</f>
        <v>0</v>
      </c>
      <c r="C742" s="1"/>
      <c r="D742" s="57"/>
      <c r="E742" s="57"/>
      <c r="F742" s="70"/>
      <c r="G742" s="71"/>
      <c r="H742" s="71"/>
      <c r="I742" s="71"/>
      <c r="J742" s="71"/>
      <c r="K742" s="57"/>
      <c r="L742" s="72"/>
      <c r="M742" s="72"/>
      <c r="N742" s="70"/>
      <c r="O742" s="70"/>
      <c r="P742" s="72"/>
      <c r="Q742" s="71"/>
      <c r="R742" s="57"/>
      <c r="S742" s="57"/>
      <c r="T742" s="57"/>
      <c r="W742" s="57"/>
      <c r="X742" s="57"/>
      <c r="Y742" s="57"/>
      <c r="Z742" s="57"/>
      <c r="AA742" s="57" t="str">
        <f>CONCATENATE("exp_",SAMPLES_general!Y742)</f>
        <v>exp_sam_</v>
      </c>
      <c r="AB742" s="57" t="str">
        <f>SAMPLES_general!Y742</f>
        <v>sam_</v>
      </c>
    </row>
    <row r="743" ht="15.050000000000001">
      <c r="A743" t="s">
        <v>116</v>
      </c>
      <c r="B743">
        <f>SAMPLES_general!B743</f>
        <v>0</v>
      </c>
      <c r="C743" s="1"/>
      <c r="D743" s="57"/>
      <c r="E743" s="57"/>
      <c r="F743" s="70"/>
      <c r="G743" s="71"/>
      <c r="H743" s="71"/>
      <c r="I743" s="71"/>
      <c r="J743" s="71"/>
      <c r="K743" s="57"/>
      <c r="L743" s="72"/>
      <c r="M743" s="72"/>
      <c r="N743" s="70"/>
      <c r="O743" s="70"/>
      <c r="P743" s="72"/>
      <c r="Q743" s="71"/>
      <c r="R743" s="57"/>
      <c r="S743" s="57"/>
      <c r="T743" s="57"/>
      <c r="W743" s="57"/>
      <c r="X743" s="57"/>
      <c r="Y743" s="57"/>
      <c r="Z743" s="57"/>
      <c r="AA743" s="57" t="str">
        <f>CONCATENATE("exp_",SAMPLES_general!Y743)</f>
        <v>exp_sam_</v>
      </c>
      <c r="AB743" s="57" t="str">
        <f>SAMPLES_general!Y743</f>
        <v>sam_</v>
      </c>
    </row>
    <row r="744" ht="15.050000000000001">
      <c r="A744" t="s">
        <v>116</v>
      </c>
      <c r="B744">
        <f>SAMPLES_general!B744</f>
        <v>0</v>
      </c>
      <c r="C744" s="1"/>
      <c r="D744" s="57"/>
      <c r="E744" s="57"/>
      <c r="F744" s="70"/>
      <c r="G744" s="71"/>
      <c r="H744" s="71"/>
      <c r="I744" s="71"/>
      <c r="J744" s="71"/>
      <c r="K744" s="57"/>
      <c r="L744" s="72"/>
      <c r="M744" s="72"/>
      <c r="N744" s="70"/>
      <c r="O744" s="70"/>
      <c r="P744" s="72"/>
      <c r="Q744" s="71"/>
      <c r="R744" s="57"/>
      <c r="S744" s="57"/>
      <c r="T744" s="57"/>
      <c r="W744" s="57"/>
      <c r="X744" s="57"/>
      <c r="Y744" s="57"/>
      <c r="Z744" s="57"/>
      <c r="AA744" s="57" t="str">
        <f>CONCATENATE("exp_",SAMPLES_general!Y744)</f>
        <v>exp_sam_</v>
      </c>
      <c r="AB744" s="57" t="str">
        <f>SAMPLES_general!Y744</f>
        <v>sam_</v>
      </c>
    </row>
    <row r="745" ht="15.050000000000001">
      <c r="A745" t="s">
        <v>116</v>
      </c>
      <c r="B745">
        <f>SAMPLES_general!B745</f>
        <v>0</v>
      </c>
      <c r="C745" s="1"/>
      <c r="D745" s="57"/>
      <c r="E745" s="57"/>
      <c r="F745" s="70"/>
      <c r="G745" s="71"/>
      <c r="H745" s="71"/>
      <c r="I745" s="71"/>
      <c r="J745" s="71"/>
      <c r="K745" s="57"/>
      <c r="L745" s="72"/>
      <c r="M745" s="72"/>
      <c r="N745" s="70"/>
      <c r="O745" s="70"/>
      <c r="P745" s="72"/>
      <c r="Q745" s="71"/>
      <c r="R745" s="57"/>
      <c r="S745" s="57"/>
      <c r="T745" s="57"/>
      <c r="W745" s="57"/>
      <c r="X745" s="57"/>
      <c r="Y745" s="57"/>
      <c r="Z745" s="57"/>
      <c r="AA745" s="57" t="str">
        <f>CONCATENATE("exp_",SAMPLES_general!Y745)</f>
        <v>exp_sam_</v>
      </c>
      <c r="AB745" s="57" t="str">
        <f>SAMPLES_general!Y745</f>
        <v>sam_</v>
      </c>
    </row>
    <row r="746" ht="15.050000000000001">
      <c r="A746" t="s">
        <v>116</v>
      </c>
      <c r="B746">
        <f>SAMPLES_general!B746</f>
        <v>0</v>
      </c>
      <c r="C746" s="1"/>
      <c r="D746" s="57"/>
      <c r="E746" s="57"/>
      <c r="F746" s="70"/>
      <c r="G746" s="71"/>
      <c r="H746" s="71"/>
      <c r="I746" s="71"/>
      <c r="J746" s="71"/>
      <c r="K746" s="57"/>
      <c r="L746" s="72"/>
      <c r="M746" s="72"/>
      <c r="N746" s="70"/>
      <c r="O746" s="70"/>
      <c r="P746" s="72"/>
      <c r="Q746" s="71"/>
      <c r="R746" s="57"/>
      <c r="S746" s="57"/>
      <c r="T746" s="57"/>
      <c r="W746" s="57"/>
      <c r="X746" s="57"/>
      <c r="Y746" s="57"/>
      <c r="Z746" s="57"/>
      <c r="AA746" s="57" t="str">
        <f>CONCATENATE("exp_",SAMPLES_general!Y746)</f>
        <v>exp_sam_</v>
      </c>
      <c r="AB746" s="57" t="str">
        <f>SAMPLES_general!Y746</f>
        <v>sam_</v>
      </c>
    </row>
    <row r="747" ht="15.050000000000001">
      <c r="A747" t="s">
        <v>116</v>
      </c>
      <c r="B747">
        <f>SAMPLES_general!B747</f>
        <v>0</v>
      </c>
      <c r="C747" s="1"/>
      <c r="D747" s="57"/>
      <c r="E747" s="57"/>
      <c r="F747" s="70"/>
      <c r="G747" s="71"/>
      <c r="H747" s="71"/>
      <c r="I747" s="71"/>
      <c r="J747" s="71"/>
      <c r="K747" s="57"/>
      <c r="L747" s="72"/>
      <c r="M747" s="72"/>
      <c r="N747" s="70"/>
      <c r="O747" s="70"/>
      <c r="P747" s="72"/>
      <c r="Q747" s="71"/>
      <c r="R747" s="57"/>
      <c r="S747" s="57"/>
      <c r="T747" s="57"/>
      <c r="W747" s="57"/>
      <c r="X747" s="57"/>
      <c r="Y747" s="57"/>
      <c r="Z747" s="57"/>
      <c r="AA747" s="57" t="str">
        <f>CONCATENATE("exp_",SAMPLES_general!Y747)</f>
        <v>exp_sam_</v>
      </c>
      <c r="AB747" s="57" t="str">
        <f>SAMPLES_general!Y747</f>
        <v>sam_</v>
      </c>
    </row>
    <row r="748" ht="15.050000000000001">
      <c r="A748" t="s">
        <v>116</v>
      </c>
      <c r="B748">
        <f>SAMPLES_general!B748</f>
        <v>0</v>
      </c>
      <c r="C748" s="1"/>
      <c r="D748" s="57"/>
      <c r="E748" s="57"/>
      <c r="F748" s="70"/>
      <c r="G748" s="71"/>
      <c r="H748" s="71"/>
      <c r="I748" s="71"/>
      <c r="J748" s="71"/>
      <c r="K748" s="57"/>
      <c r="L748" s="72"/>
      <c r="M748" s="72"/>
      <c r="N748" s="70"/>
      <c r="O748" s="70"/>
      <c r="P748" s="72"/>
      <c r="Q748" s="71"/>
      <c r="R748" s="57"/>
      <c r="S748" s="57"/>
      <c r="T748" s="57"/>
      <c r="W748" s="57"/>
      <c r="X748" s="57"/>
      <c r="Y748" s="57"/>
      <c r="Z748" s="57"/>
      <c r="AA748" s="57" t="str">
        <f>CONCATENATE("exp_",SAMPLES_general!Y748)</f>
        <v>exp_sam_</v>
      </c>
      <c r="AB748" s="57" t="str">
        <f>SAMPLES_general!Y748</f>
        <v>sam_</v>
      </c>
    </row>
    <row r="749" ht="15.050000000000001">
      <c r="A749" t="s">
        <v>116</v>
      </c>
      <c r="B749">
        <f>SAMPLES_general!B749</f>
        <v>0</v>
      </c>
      <c r="C749" s="1"/>
      <c r="D749" s="57"/>
      <c r="E749" s="57"/>
      <c r="F749" s="70"/>
      <c r="G749" s="71"/>
      <c r="H749" s="71"/>
      <c r="I749" s="71"/>
      <c r="J749" s="71"/>
      <c r="K749" s="57"/>
      <c r="L749" s="72"/>
      <c r="M749" s="72"/>
      <c r="N749" s="70"/>
      <c r="O749" s="70"/>
      <c r="P749" s="72"/>
      <c r="Q749" s="71"/>
      <c r="R749" s="57"/>
      <c r="S749" s="57"/>
      <c r="T749" s="57"/>
      <c r="W749" s="57"/>
      <c r="X749" s="57"/>
      <c r="Y749" s="57"/>
      <c r="Z749" s="57"/>
      <c r="AA749" s="57" t="str">
        <f>CONCATENATE("exp_",SAMPLES_general!Y749)</f>
        <v>exp_sam_</v>
      </c>
      <c r="AB749" s="57" t="str">
        <f>SAMPLES_general!Y749</f>
        <v>sam_</v>
      </c>
    </row>
    <row r="750" ht="15.050000000000001">
      <c r="A750" t="s">
        <v>116</v>
      </c>
      <c r="B750">
        <f>SAMPLES_general!B750</f>
        <v>0</v>
      </c>
      <c r="C750" s="1"/>
      <c r="D750" s="57"/>
      <c r="E750" s="57"/>
      <c r="F750" s="70"/>
      <c r="G750" s="71"/>
      <c r="H750" s="71"/>
      <c r="I750" s="71"/>
      <c r="J750" s="71"/>
      <c r="K750" s="57"/>
      <c r="L750" s="72"/>
      <c r="M750" s="72"/>
      <c r="N750" s="70"/>
      <c r="O750" s="70"/>
      <c r="P750" s="72"/>
      <c r="Q750" s="71"/>
      <c r="R750" s="57"/>
      <c r="S750" s="57"/>
      <c r="T750" s="57"/>
      <c r="W750" s="57"/>
      <c r="X750" s="57"/>
      <c r="Y750" s="57"/>
      <c r="Z750" s="57"/>
      <c r="AA750" s="57" t="str">
        <f>CONCATENATE("exp_",SAMPLES_general!Y750)</f>
        <v>exp_sam_</v>
      </c>
      <c r="AB750" s="57" t="str">
        <f>SAMPLES_general!Y750</f>
        <v>sam_</v>
      </c>
    </row>
    <row r="751" ht="15.050000000000001">
      <c r="A751" t="s">
        <v>116</v>
      </c>
      <c r="B751">
        <f>SAMPLES_general!B751</f>
        <v>0</v>
      </c>
      <c r="C751" s="1"/>
      <c r="D751" s="57"/>
      <c r="E751" s="57"/>
      <c r="F751" s="70"/>
      <c r="G751" s="71"/>
      <c r="H751" s="71"/>
      <c r="I751" s="71"/>
      <c r="J751" s="71"/>
      <c r="K751" s="57"/>
      <c r="L751" s="72"/>
      <c r="M751" s="72"/>
      <c r="N751" s="70"/>
      <c r="O751" s="70"/>
      <c r="P751" s="72"/>
      <c r="Q751" s="71"/>
      <c r="R751" s="57"/>
      <c r="S751" s="57"/>
      <c r="T751" s="57"/>
      <c r="W751" s="57"/>
      <c r="X751" s="57"/>
      <c r="Y751" s="57"/>
      <c r="Z751" s="57"/>
      <c r="AA751" s="57" t="str">
        <f>CONCATENATE("exp_",SAMPLES_general!Y751)</f>
        <v>exp_sam_</v>
      </c>
      <c r="AB751" s="57" t="str">
        <f>SAMPLES_general!Y751</f>
        <v>sam_</v>
      </c>
    </row>
    <row r="752" ht="15.050000000000001">
      <c r="A752" t="s">
        <v>116</v>
      </c>
      <c r="B752">
        <f>SAMPLES_general!B752</f>
        <v>0</v>
      </c>
      <c r="C752" s="1"/>
      <c r="D752" s="57"/>
      <c r="E752" s="57"/>
      <c r="F752" s="70"/>
      <c r="G752" s="71"/>
      <c r="H752" s="71"/>
      <c r="I752" s="71"/>
      <c r="J752" s="71"/>
      <c r="K752" s="57"/>
      <c r="L752" s="72"/>
      <c r="M752" s="72"/>
      <c r="N752" s="70"/>
      <c r="O752" s="70"/>
      <c r="P752" s="72"/>
      <c r="Q752" s="71"/>
      <c r="R752" s="57"/>
      <c r="S752" s="57"/>
      <c r="T752" s="57"/>
      <c r="W752" s="57"/>
      <c r="X752" s="57"/>
      <c r="Y752" s="57"/>
      <c r="Z752" s="57"/>
      <c r="AA752" s="57" t="str">
        <f>CONCATENATE("exp_",SAMPLES_general!Y752)</f>
        <v>exp_sam_</v>
      </c>
      <c r="AB752" s="57" t="str">
        <f>SAMPLES_general!Y752</f>
        <v>sam_</v>
      </c>
    </row>
    <row r="753" ht="15.050000000000001">
      <c r="A753" t="s">
        <v>116</v>
      </c>
      <c r="B753">
        <f>SAMPLES_general!B753</f>
        <v>0</v>
      </c>
      <c r="C753" s="1"/>
      <c r="D753" s="57"/>
      <c r="E753" s="57"/>
      <c r="F753" s="70"/>
      <c r="G753" s="71"/>
      <c r="H753" s="71"/>
      <c r="I753" s="71"/>
      <c r="J753" s="71"/>
      <c r="K753" s="57"/>
      <c r="L753" s="72"/>
      <c r="M753" s="72"/>
      <c r="N753" s="70"/>
      <c r="O753" s="70"/>
      <c r="P753" s="72"/>
      <c r="Q753" s="71"/>
      <c r="R753" s="57"/>
      <c r="S753" s="57"/>
      <c r="T753" s="57"/>
      <c r="W753" s="57"/>
      <c r="X753" s="57"/>
      <c r="Y753" s="57"/>
      <c r="Z753" s="57"/>
      <c r="AA753" s="57" t="str">
        <f>CONCATENATE("exp_",SAMPLES_general!Y753)</f>
        <v>exp_sam_</v>
      </c>
      <c r="AB753" s="57" t="str">
        <f>SAMPLES_general!Y753</f>
        <v>sam_</v>
      </c>
    </row>
    <row r="754" ht="15.050000000000001">
      <c r="A754" t="s">
        <v>116</v>
      </c>
      <c r="B754">
        <f>SAMPLES_general!B754</f>
        <v>0</v>
      </c>
      <c r="C754" s="1"/>
      <c r="D754" s="57"/>
      <c r="E754" s="57"/>
      <c r="F754" s="70"/>
      <c r="G754" s="71"/>
      <c r="H754" s="71"/>
      <c r="I754" s="71"/>
      <c r="J754" s="71"/>
      <c r="K754" s="57"/>
      <c r="L754" s="72"/>
      <c r="M754" s="72"/>
      <c r="N754" s="70"/>
      <c r="O754" s="70"/>
      <c r="P754" s="72"/>
      <c r="Q754" s="71"/>
      <c r="R754" s="57"/>
      <c r="S754" s="57"/>
      <c r="T754" s="57"/>
      <c r="W754" s="57"/>
      <c r="X754" s="57"/>
      <c r="Y754" s="57"/>
      <c r="Z754" s="57"/>
      <c r="AA754" s="57" t="str">
        <f>CONCATENATE("exp_",SAMPLES_general!Y754)</f>
        <v>exp_sam_</v>
      </c>
      <c r="AB754" s="57" t="str">
        <f>SAMPLES_general!Y754</f>
        <v>sam_</v>
      </c>
    </row>
    <row r="755" ht="15.050000000000001">
      <c r="A755" t="s">
        <v>116</v>
      </c>
      <c r="B755">
        <f>SAMPLES_general!B755</f>
        <v>0</v>
      </c>
      <c r="C755" s="1"/>
      <c r="D755" s="57"/>
      <c r="E755" s="57"/>
      <c r="F755" s="70"/>
      <c r="G755" s="71"/>
      <c r="H755" s="71"/>
      <c r="I755" s="71"/>
      <c r="J755" s="71"/>
      <c r="K755" s="57"/>
      <c r="L755" s="72"/>
      <c r="M755" s="72"/>
      <c r="N755" s="70"/>
      <c r="O755" s="70"/>
      <c r="P755" s="72"/>
      <c r="Q755" s="71"/>
      <c r="R755" s="57"/>
      <c r="S755" s="57"/>
      <c r="T755" s="57"/>
      <c r="W755" s="57"/>
      <c r="X755" s="57"/>
      <c r="Y755" s="57"/>
      <c r="Z755" s="57"/>
      <c r="AA755" s="57" t="str">
        <f>CONCATENATE("exp_",SAMPLES_general!Y755)</f>
        <v>exp_sam_</v>
      </c>
      <c r="AB755" s="57" t="str">
        <f>SAMPLES_general!Y755</f>
        <v>sam_</v>
      </c>
    </row>
    <row r="756" ht="15.050000000000001">
      <c r="A756" t="s">
        <v>116</v>
      </c>
      <c r="B756">
        <f>SAMPLES_general!B756</f>
        <v>0</v>
      </c>
      <c r="C756" s="1"/>
      <c r="D756" s="57"/>
      <c r="E756" s="57"/>
      <c r="F756" s="70"/>
      <c r="G756" s="71"/>
      <c r="H756" s="71"/>
      <c r="I756" s="71"/>
      <c r="J756" s="71"/>
      <c r="K756" s="57"/>
      <c r="L756" s="72"/>
      <c r="M756" s="72"/>
      <c r="N756" s="70"/>
      <c r="O756" s="70"/>
      <c r="P756" s="72"/>
      <c r="Q756" s="71"/>
      <c r="R756" s="57"/>
      <c r="S756" s="57"/>
      <c r="T756" s="57"/>
      <c r="W756" s="57"/>
      <c r="X756" s="57"/>
      <c r="Y756" s="57"/>
      <c r="Z756" s="57"/>
      <c r="AA756" s="57" t="str">
        <f>CONCATENATE("exp_",SAMPLES_general!Y756)</f>
        <v>exp_sam_</v>
      </c>
      <c r="AB756" s="57" t="str">
        <f>SAMPLES_general!Y756</f>
        <v>sam_</v>
      </c>
    </row>
    <row r="757" ht="15.050000000000001">
      <c r="A757" t="s">
        <v>116</v>
      </c>
      <c r="B757">
        <f>SAMPLES_general!B757</f>
        <v>0</v>
      </c>
      <c r="C757" s="1"/>
      <c r="D757" s="57"/>
      <c r="E757" s="57"/>
      <c r="F757" s="70"/>
      <c r="G757" s="71"/>
      <c r="H757" s="71"/>
      <c r="I757" s="71"/>
      <c r="J757" s="71"/>
      <c r="K757" s="57"/>
      <c r="L757" s="72"/>
      <c r="M757" s="72"/>
      <c r="N757" s="70"/>
      <c r="O757" s="70"/>
      <c r="P757" s="72"/>
      <c r="Q757" s="71"/>
      <c r="R757" s="57"/>
      <c r="S757" s="57"/>
      <c r="T757" s="57"/>
      <c r="W757" s="57"/>
      <c r="X757" s="57"/>
      <c r="Y757" s="57"/>
      <c r="Z757" s="57"/>
      <c r="AA757" s="57" t="str">
        <f>CONCATENATE("exp_",SAMPLES_general!Y757)</f>
        <v>exp_sam_</v>
      </c>
      <c r="AB757" s="57" t="str">
        <f>SAMPLES_general!Y757</f>
        <v>sam_</v>
      </c>
    </row>
    <row r="758" ht="15.050000000000001">
      <c r="A758" t="s">
        <v>116</v>
      </c>
      <c r="B758">
        <f>SAMPLES_general!B758</f>
        <v>0</v>
      </c>
      <c r="C758" s="1"/>
      <c r="D758" s="57"/>
      <c r="E758" s="57"/>
      <c r="F758" s="70"/>
      <c r="G758" s="71"/>
      <c r="H758" s="71"/>
      <c r="I758" s="71"/>
      <c r="J758" s="71"/>
      <c r="K758" s="57"/>
      <c r="L758" s="72"/>
      <c r="M758" s="72"/>
      <c r="N758" s="70"/>
      <c r="O758" s="70"/>
      <c r="P758" s="72"/>
      <c r="Q758" s="71"/>
      <c r="R758" s="57"/>
      <c r="S758" s="57"/>
      <c r="T758" s="57"/>
      <c r="W758" s="57"/>
      <c r="X758" s="57"/>
      <c r="Y758" s="57"/>
      <c r="Z758" s="57"/>
      <c r="AA758" s="57" t="str">
        <f>CONCATENATE("exp_",SAMPLES_general!Y758)</f>
        <v>exp_sam_</v>
      </c>
      <c r="AB758" s="57" t="str">
        <f>SAMPLES_general!Y758</f>
        <v>sam_</v>
      </c>
    </row>
    <row r="759" ht="15.050000000000001">
      <c r="A759" t="s">
        <v>116</v>
      </c>
      <c r="B759">
        <f>SAMPLES_general!B759</f>
        <v>0</v>
      </c>
      <c r="C759" s="1"/>
      <c r="D759" s="57"/>
      <c r="E759" s="57"/>
      <c r="F759" s="70"/>
      <c r="G759" s="71"/>
      <c r="H759" s="71"/>
      <c r="I759" s="71"/>
      <c r="J759" s="71"/>
      <c r="K759" s="57"/>
      <c r="L759" s="72"/>
      <c r="M759" s="72"/>
      <c r="N759" s="70"/>
      <c r="O759" s="70"/>
      <c r="P759" s="72"/>
      <c r="Q759" s="71"/>
      <c r="R759" s="57"/>
      <c r="S759" s="57"/>
      <c r="T759" s="57"/>
      <c r="W759" s="57"/>
      <c r="X759" s="57"/>
      <c r="Y759" s="57"/>
      <c r="Z759" s="57"/>
      <c r="AA759" s="57" t="str">
        <f>CONCATENATE("exp_",SAMPLES_general!Y759)</f>
        <v>exp_sam_</v>
      </c>
      <c r="AB759" s="57" t="str">
        <f>SAMPLES_general!Y759</f>
        <v>sam_</v>
      </c>
    </row>
    <row r="760" ht="15.050000000000001">
      <c r="A760" t="s">
        <v>116</v>
      </c>
      <c r="B760">
        <f>SAMPLES_general!B760</f>
        <v>0</v>
      </c>
      <c r="C760" s="1"/>
      <c r="D760" s="57"/>
      <c r="E760" s="57"/>
      <c r="F760" s="70"/>
      <c r="G760" s="71"/>
      <c r="H760" s="71"/>
      <c r="I760" s="71"/>
      <c r="J760" s="71"/>
      <c r="K760" s="57"/>
      <c r="L760" s="72"/>
      <c r="M760" s="72"/>
      <c r="N760" s="70"/>
      <c r="O760" s="70"/>
      <c r="P760" s="72"/>
      <c r="Q760" s="71"/>
      <c r="R760" s="57"/>
      <c r="S760" s="57"/>
      <c r="T760" s="57"/>
      <c r="W760" s="57"/>
      <c r="X760" s="57"/>
      <c r="Y760" s="57"/>
      <c r="Z760" s="57"/>
      <c r="AA760" s="57" t="str">
        <f>CONCATENATE("exp_",SAMPLES_general!Y760)</f>
        <v>exp_sam_</v>
      </c>
      <c r="AB760" s="57" t="str">
        <f>SAMPLES_general!Y760</f>
        <v>sam_</v>
      </c>
    </row>
    <row r="761" ht="15.050000000000001">
      <c r="A761" t="s">
        <v>116</v>
      </c>
      <c r="B761">
        <f>SAMPLES_general!B761</f>
        <v>0</v>
      </c>
      <c r="C761" s="1"/>
      <c r="D761" s="57"/>
      <c r="E761" s="57"/>
      <c r="F761" s="70"/>
      <c r="G761" s="71"/>
      <c r="H761" s="71"/>
      <c r="I761" s="71"/>
      <c r="J761" s="71"/>
      <c r="K761" s="57"/>
      <c r="L761" s="72"/>
      <c r="M761" s="72"/>
      <c r="N761" s="70"/>
      <c r="O761" s="70"/>
      <c r="P761" s="72"/>
      <c r="Q761" s="71"/>
      <c r="R761" s="57"/>
      <c r="S761" s="57"/>
      <c r="T761" s="57"/>
      <c r="W761" s="57"/>
      <c r="X761" s="57"/>
      <c r="Y761" s="57"/>
      <c r="Z761" s="57"/>
      <c r="AA761" s="57" t="str">
        <f>CONCATENATE("exp_",SAMPLES_general!Y761)</f>
        <v>exp_sam_</v>
      </c>
      <c r="AB761" s="57" t="str">
        <f>SAMPLES_general!Y761</f>
        <v>sam_</v>
      </c>
    </row>
    <row r="762" ht="15.050000000000001">
      <c r="A762" t="s">
        <v>116</v>
      </c>
      <c r="B762">
        <f>SAMPLES_general!B762</f>
        <v>0</v>
      </c>
      <c r="C762" s="1"/>
      <c r="D762" s="57"/>
      <c r="E762" s="57"/>
      <c r="F762" s="70"/>
      <c r="G762" s="71"/>
      <c r="H762" s="71"/>
      <c r="I762" s="71"/>
      <c r="J762" s="71"/>
      <c r="K762" s="57"/>
      <c r="L762" s="72"/>
      <c r="M762" s="72"/>
      <c r="N762" s="70"/>
      <c r="O762" s="70"/>
      <c r="P762" s="72"/>
      <c r="Q762" s="71"/>
      <c r="R762" s="57"/>
      <c r="S762" s="57"/>
      <c r="T762" s="57"/>
      <c r="W762" s="57"/>
      <c r="X762" s="57"/>
      <c r="Y762" s="57"/>
      <c r="Z762" s="57"/>
      <c r="AA762" s="57" t="str">
        <f>CONCATENATE("exp_",SAMPLES_general!Y762)</f>
        <v>exp_sam_</v>
      </c>
      <c r="AB762" s="57" t="str">
        <f>SAMPLES_general!Y762</f>
        <v>sam_</v>
      </c>
    </row>
    <row r="763" ht="15.050000000000001">
      <c r="A763" t="s">
        <v>116</v>
      </c>
      <c r="B763">
        <f>SAMPLES_general!B763</f>
        <v>0</v>
      </c>
      <c r="C763" s="1"/>
      <c r="D763" s="57"/>
      <c r="E763" s="57"/>
      <c r="F763" s="70"/>
      <c r="G763" s="71"/>
      <c r="H763" s="71"/>
      <c r="I763" s="71"/>
      <c r="J763" s="71"/>
      <c r="K763" s="57"/>
      <c r="L763" s="72"/>
      <c r="M763" s="72"/>
      <c r="N763" s="70"/>
      <c r="O763" s="70"/>
      <c r="P763" s="72"/>
      <c r="Q763" s="71"/>
      <c r="R763" s="57"/>
      <c r="S763" s="57"/>
      <c r="T763" s="57"/>
      <c r="W763" s="57"/>
      <c r="X763" s="57"/>
      <c r="Y763" s="57"/>
      <c r="Z763" s="57"/>
      <c r="AA763" s="57" t="str">
        <f>CONCATENATE("exp_",SAMPLES_general!Y763)</f>
        <v>exp_sam_</v>
      </c>
      <c r="AB763" s="57" t="str">
        <f>SAMPLES_general!Y763</f>
        <v>sam_</v>
      </c>
    </row>
    <row r="764" ht="15.050000000000001">
      <c r="A764" t="s">
        <v>116</v>
      </c>
      <c r="B764">
        <f>SAMPLES_general!B764</f>
        <v>0</v>
      </c>
      <c r="C764" s="1"/>
      <c r="D764" s="57"/>
      <c r="E764" s="57"/>
      <c r="F764" s="70"/>
      <c r="G764" s="71"/>
      <c r="H764" s="71"/>
      <c r="I764" s="71"/>
      <c r="J764" s="71"/>
      <c r="K764" s="57"/>
      <c r="L764" s="72"/>
      <c r="M764" s="72"/>
      <c r="N764" s="70"/>
      <c r="O764" s="70"/>
      <c r="P764" s="72"/>
      <c r="Q764" s="71"/>
      <c r="R764" s="57"/>
      <c r="S764" s="57"/>
      <c r="T764" s="57"/>
      <c r="W764" s="57"/>
      <c r="X764" s="57"/>
      <c r="Y764" s="57"/>
      <c r="Z764" s="57"/>
      <c r="AA764" s="57" t="str">
        <f>CONCATENATE("exp_",SAMPLES_general!Y764)</f>
        <v>exp_sam_</v>
      </c>
      <c r="AB764" s="57" t="str">
        <f>SAMPLES_general!Y764</f>
        <v>sam_</v>
      </c>
    </row>
    <row r="765" ht="15.050000000000001">
      <c r="A765" t="s">
        <v>116</v>
      </c>
      <c r="B765">
        <f>SAMPLES_general!B765</f>
        <v>0</v>
      </c>
      <c r="C765" s="1"/>
      <c r="D765" s="57"/>
      <c r="E765" s="57"/>
      <c r="F765" s="70"/>
      <c r="G765" s="71"/>
      <c r="H765" s="71"/>
      <c r="I765" s="71"/>
      <c r="J765" s="71"/>
      <c r="K765" s="57"/>
      <c r="L765" s="72"/>
      <c r="M765" s="72"/>
      <c r="N765" s="70"/>
      <c r="O765" s="70"/>
      <c r="P765" s="72"/>
      <c r="Q765" s="71"/>
      <c r="R765" s="57"/>
      <c r="S765" s="57"/>
      <c r="T765" s="57"/>
      <c r="W765" s="57"/>
      <c r="X765" s="57"/>
      <c r="Y765" s="57"/>
      <c r="Z765" s="57"/>
      <c r="AA765" s="57" t="str">
        <f>CONCATENATE("exp_",SAMPLES_general!Y765)</f>
        <v>exp_sam_</v>
      </c>
      <c r="AB765" s="57" t="str">
        <f>SAMPLES_general!Y765</f>
        <v>sam_</v>
      </c>
    </row>
    <row r="766" ht="15.050000000000001">
      <c r="A766" t="s">
        <v>116</v>
      </c>
      <c r="B766">
        <f>SAMPLES_general!B766</f>
        <v>0</v>
      </c>
      <c r="C766" s="1"/>
      <c r="D766" s="57"/>
      <c r="E766" s="57"/>
      <c r="F766" s="70"/>
      <c r="G766" s="71"/>
      <c r="H766" s="71"/>
      <c r="I766" s="71"/>
      <c r="J766" s="71"/>
      <c r="K766" s="57"/>
      <c r="L766" s="72"/>
      <c r="M766" s="72"/>
      <c r="N766" s="70"/>
      <c r="O766" s="70"/>
      <c r="P766" s="72"/>
      <c r="Q766" s="71"/>
      <c r="R766" s="57"/>
      <c r="S766" s="57"/>
      <c r="T766" s="57"/>
      <c r="W766" s="57"/>
      <c r="X766" s="57"/>
      <c r="Y766" s="57"/>
      <c r="Z766" s="57"/>
      <c r="AA766" s="57" t="str">
        <f>CONCATENATE("exp_",SAMPLES_general!Y766)</f>
        <v>exp_sam_</v>
      </c>
      <c r="AB766" s="57" t="str">
        <f>SAMPLES_general!Y766</f>
        <v>sam_</v>
      </c>
    </row>
    <row r="767" ht="15.050000000000001">
      <c r="A767" t="s">
        <v>116</v>
      </c>
      <c r="B767">
        <f>SAMPLES_general!B767</f>
        <v>0</v>
      </c>
      <c r="C767" s="1"/>
      <c r="D767" s="57"/>
      <c r="E767" s="57"/>
      <c r="F767" s="70"/>
      <c r="G767" s="71"/>
      <c r="H767" s="71"/>
      <c r="I767" s="71"/>
      <c r="J767" s="71"/>
      <c r="K767" s="57"/>
      <c r="L767" s="72"/>
      <c r="M767" s="72"/>
      <c r="N767" s="70"/>
      <c r="O767" s="70"/>
      <c r="P767" s="72"/>
      <c r="Q767" s="71"/>
      <c r="R767" s="57"/>
      <c r="S767" s="57"/>
      <c r="T767" s="57"/>
      <c r="W767" s="57"/>
      <c r="X767" s="57"/>
      <c r="Y767" s="57"/>
      <c r="Z767" s="57"/>
      <c r="AA767" s="57" t="str">
        <f>CONCATENATE("exp_",SAMPLES_general!Y767)</f>
        <v>exp_sam_</v>
      </c>
      <c r="AB767" s="57" t="str">
        <f>SAMPLES_general!Y767</f>
        <v>sam_</v>
      </c>
    </row>
    <row r="768" ht="15.050000000000001">
      <c r="A768" t="s">
        <v>116</v>
      </c>
      <c r="B768">
        <f>SAMPLES_general!B768</f>
        <v>0</v>
      </c>
      <c r="C768" s="1"/>
      <c r="D768" s="57"/>
      <c r="E768" s="57"/>
      <c r="F768" s="70"/>
      <c r="G768" s="71"/>
      <c r="H768" s="71"/>
      <c r="I768" s="71"/>
      <c r="J768" s="71"/>
      <c r="K768" s="57"/>
      <c r="L768" s="72"/>
      <c r="M768" s="72"/>
      <c r="N768" s="70"/>
      <c r="O768" s="70"/>
      <c r="P768" s="72"/>
      <c r="Q768" s="71"/>
      <c r="R768" s="57"/>
      <c r="S768" s="57"/>
      <c r="T768" s="57"/>
      <c r="W768" s="57"/>
      <c r="X768" s="57"/>
      <c r="Y768" s="57"/>
      <c r="Z768" s="57"/>
      <c r="AA768" s="57" t="str">
        <f>CONCATENATE("exp_",SAMPLES_general!Y768)</f>
        <v>exp_sam_</v>
      </c>
      <c r="AB768" s="57" t="str">
        <f>SAMPLES_general!Y768</f>
        <v>sam_</v>
      </c>
    </row>
    <row r="769" ht="15.050000000000001">
      <c r="A769" t="s">
        <v>116</v>
      </c>
      <c r="B769">
        <f>SAMPLES_general!B769</f>
        <v>0</v>
      </c>
      <c r="C769" s="1"/>
      <c r="D769" s="57"/>
      <c r="E769" s="57"/>
      <c r="F769" s="70"/>
      <c r="G769" s="71"/>
      <c r="H769" s="71"/>
      <c r="I769" s="71"/>
      <c r="J769" s="71"/>
      <c r="K769" s="57"/>
      <c r="L769" s="72"/>
      <c r="M769" s="72"/>
      <c r="N769" s="70"/>
      <c r="O769" s="70"/>
      <c r="P769" s="72"/>
      <c r="Q769" s="71"/>
      <c r="R769" s="57"/>
      <c r="S769" s="57"/>
      <c r="T769" s="57"/>
      <c r="W769" s="57"/>
      <c r="X769" s="57"/>
      <c r="Y769" s="57"/>
      <c r="Z769" s="57"/>
      <c r="AA769" s="57" t="str">
        <f>CONCATENATE("exp_",SAMPLES_general!Y769)</f>
        <v>exp_sam_</v>
      </c>
      <c r="AB769" s="57" t="str">
        <f>SAMPLES_general!Y769</f>
        <v>sam_</v>
      </c>
    </row>
    <row r="770" ht="15.050000000000001">
      <c r="A770" t="s">
        <v>116</v>
      </c>
      <c r="B770">
        <f>SAMPLES_general!B770</f>
        <v>0</v>
      </c>
      <c r="C770" s="1"/>
      <c r="D770" s="57"/>
      <c r="E770" s="57"/>
      <c r="F770" s="70"/>
      <c r="G770" s="71"/>
      <c r="H770" s="71"/>
      <c r="I770" s="71"/>
      <c r="J770" s="71"/>
      <c r="K770" s="57"/>
      <c r="L770" s="72"/>
      <c r="M770" s="72"/>
      <c r="N770" s="70"/>
      <c r="O770" s="70"/>
      <c r="P770" s="72"/>
      <c r="Q770" s="71"/>
      <c r="R770" s="57"/>
      <c r="S770" s="57"/>
      <c r="T770" s="57"/>
      <c r="W770" s="57"/>
      <c r="X770" s="57"/>
      <c r="Y770" s="57"/>
      <c r="Z770" s="57"/>
      <c r="AA770" s="57" t="str">
        <f>CONCATENATE("exp_",SAMPLES_general!Y770)</f>
        <v>exp_sam_</v>
      </c>
      <c r="AB770" s="57" t="str">
        <f>SAMPLES_general!Y770</f>
        <v>sam_</v>
      </c>
    </row>
    <row r="771" ht="15.050000000000001">
      <c r="A771" t="s">
        <v>116</v>
      </c>
      <c r="B771">
        <f>SAMPLES_general!B771</f>
        <v>0</v>
      </c>
      <c r="C771" s="1"/>
      <c r="D771" s="57"/>
      <c r="E771" s="57"/>
      <c r="F771" s="70"/>
      <c r="G771" s="71"/>
      <c r="H771" s="71"/>
      <c r="I771" s="71"/>
      <c r="J771" s="71"/>
      <c r="K771" s="57"/>
      <c r="L771" s="72"/>
      <c r="M771" s="72"/>
      <c r="N771" s="70"/>
      <c r="O771" s="70"/>
      <c r="P771" s="72"/>
      <c r="Q771" s="71"/>
      <c r="R771" s="57"/>
      <c r="S771" s="57"/>
      <c r="T771" s="57"/>
      <c r="W771" s="57"/>
      <c r="X771" s="57"/>
      <c r="Y771" s="57"/>
      <c r="Z771" s="57"/>
      <c r="AA771" s="57" t="str">
        <f>CONCATENATE("exp_",SAMPLES_general!Y771)</f>
        <v>exp_sam_</v>
      </c>
      <c r="AB771" s="57" t="str">
        <f>SAMPLES_general!Y771</f>
        <v>sam_</v>
      </c>
    </row>
    <row r="772" ht="15.050000000000001">
      <c r="A772" t="s">
        <v>116</v>
      </c>
      <c r="B772">
        <f>SAMPLES_general!B772</f>
        <v>0</v>
      </c>
      <c r="C772" s="1"/>
      <c r="D772" s="57"/>
      <c r="E772" s="57"/>
      <c r="F772" s="70"/>
      <c r="G772" s="71"/>
      <c r="H772" s="71"/>
      <c r="I772" s="71"/>
      <c r="J772" s="71"/>
      <c r="K772" s="57"/>
      <c r="L772" s="72"/>
      <c r="M772" s="72"/>
      <c r="N772" s="70"/>
      <c r="O772" s="70"/>
      <c r="P772" s="72"/>
      <c r="Q772" s="71"/>
      <c r="R772" s="57"/>
      <c r="S772" s="57"/>
      <c r="T772" s="57"/>
      <c r="W772" s="57"/>
      <c r="X772" s="57"/>
      <c r="Y772" s="57"/>
      <c r="Z772" s="57"/>
      <c r="AA772" s="57" t="str">
        <f>CONCATENATE("exp_",SAMPLES_general!Y772)</f>
        <v>exp_sam_</v>
      </c>
      <c r="AB772" s="57" t="str">
        <f>SAMPLES_general!Y772</f>
        <v>sam_</v>
      </c>
    </row>
    <row r="773" ht="15.050000000000001">
      <c r="A773" t="s">
        <v>116</v>
      </c>
      <c r="B773">
        <f>SAMPLES_general!B773</f>
        <v>0</v>
      </c>
      <c r="C773" s="1"/>
      <c r="D773" s="57"/>
      <c r="E773" s="57"/>
      <c r="F773" s="70"/>
      <c r="G773" s="71"/>
      <c r="H773" s="71"/>
      <c r="I773" s="71"/>
      <c r="J773" s="71"/>
      <c r="K773" s="57"/>
      <c r="L773" s="72"/>
      <c r="M773" s="72"/>
      <c r="N773" s="70"/>
      <c r="O773" s="70"/>
      <c r="P773" s="72"/>
      <c r="Q773" s="71"/>
      <c r="R773" s="57"/>
      <c r="S773" s="57"/>
      <c r="T773" s="57"/>
      <c r="W773" s="57"/>
      <c r="X773" s="57"/>
      <c r="Y773" s="57"/>
      <c r="Z773" s="57"/>
      <c r="AA773" s="57" t="str">
        <f>CONCATENATE("exp_",SAMPLES_general!Y773)</f>
        <v>exp_sam_</v>
      </c>
      <c r="AB773" s="57" t="str">
        <f>SAMPLES_general!Y773</f>
        <v>sam_</v>
      </c>
    </row>
    <row r="774" ht="15.050000000000001">
      <c r="A774" t="s">
        <v>116</v>
      </c>
      <c r="B774">
        <f>SAMPLES_general!B774</f>
        <v>0</v>
      </c>
      <c r="C774" s="1"/>
      <c r="D774" s="57"/>
      <c r="E774" s="57"/>
      <c r="F774" s="70"/>
      <c r="G774" s="71"/>
      <c r="H774" s="71"/>
      <c r="I774" s="71"/>
      <c r="J774" s="71"/>
      <c r="K774" s="57"/>
      <c r="L774" s="72"/>
      <c r="M774" s="72"/>
      <c r="N774" s="70"/>
      <c r="O774" s="70"/>
      <c r="P774" s="72"/>
      <c r="Q774" s="71"/>
      <c r="R774" s="57"/>
      <c r="S774" s="57"/>
      <c r="T774" s="57"/>
      <c r="W774" s="57"/>
      <c r="X774" s="57"/>
      <c r="Y774" s="57"/>
      <c r="Z774" s="57"/>
      <c r="AA774" s="57" t="str">
        <f>CONCATENATE("exp_",SAMPLES_general!Y774)</f>
        <v>exp_sam_</v>
      </c>
      <c r="AB774" s="57" t="str">
        <f>SAMPLES_general!Y774</f>
        <v>sam_</v>
      </c>
    </row>
    <row r="775" ht="15.050000000000001">
      <c r="A775" t="s">
        <v>116</v>
      </c>
      <c r="B775">
        <f>SAMPLES_general!B775</f>
        <v>0</v>
      </c>
      <c r="C775" s="1"/>
      <c r="D775" s="57"/>
      <c r="E775" s="57"/>
      <c r="F775" s="70"/>
      <c r="G775" s="71"/>
      <c r="H775" s="71"/>
      <c r="I775" s="71"/>
      <c r="J775" s="71"/>
      <c r="K775" s="57"/>
      <c r="L775" s="72"/>
      <c r="M775" s="72"/>
      <c r="N775" s="70"/>
      <c r="O775" s="70"/>
      <c r="P775" s="72"/>
      <c r="Q775" s="71"/>
      <c r="R775" s="57"/>
      <c r="S775" s="57"/>
      <c r="T775" s="57"/>
      <c r="W775" s="57"/>
      <c r="X775" s="57"/>
      <c r="Y775" s="57"/>
      <c r="Z775" s="57"/>
      <c r="AA775" s="57" t="str">
        <f>CONCATENATE("exp_",SAMPLES_general!Y775)</f>
        <v>exp_sam_</v>
      </c>
      <c r="AB775" s="57" t="str">
        <f>SAMPLES_general!Y775</f>
        <v>sam_</v>
      </c>
    </row>
    <row r="776" ht="15.050000000000001">
      <c r="A776" t="s">
        <v>116</v>
      </c>
      <c r="B776">
        <f>SAMPLES_general!B776</f>
        <v>0</v>
      </c>
      <c r="C776" s="1"/>
      <c r="D776" s="57"/>
      <c r="E776" s="57"/>
      <c r="F776" s="70"/>
      <c r="G776" s="71"/>
      <c r="H776" s="71"/>
      <c r="I776" s="71"/>
      <c r="J776" s="71"/>
      <c r="K776" s="57"/>
      <c r="L776" s="72"/>
      <c r="M776" s="72"/>
      <c r="N776" s="70"/>
      <c r="O776" s="70"/>
      <c r="P776" s="72"/>
      <c r="Q776" s="71"/>
      <c r="R776" s="57"/>
      <c r="S776" s="57"/>
      <c r="T776" s="57"/>
      <c r="W776" s="57"/>
      <c r="X776" s="57"/>
      <c r="Y776" s="57"/>
      <c r="Z776" s="57"/>
      <c r="AA776" s="57" t="str">
        <f>CONCATENATE("exp_",SAMPLES_general!Y776)</f>
        <v>exp_sam_</v>
      </c>
      <c r="AB776" s="57" t="str">
        <f>SAMPLES_general!Y776</f>
        <v>sam_</v>
      </c>
    </row>
    <row r="777" ht="15.050000000000001">
      <c r="A777" t="s">
        <v>116</v>
      </c>
      <c r="B777">
        <f>SAMPLES_general!B777</f>
        <v>0</v>
      </c>
      <c r="C777" s="1"/>
      <c r="D777" s="57"/>
      <c r="E777" s="57"/>
      <c r="F777" s="70"/>
      <c r="G777" s="71"/>
      <c r="H777" s="71"/>
      <c r="I777" s="71"/>
      <c r="J777" s="71"/>
      <c r="K777" s="57"/>
      <c r="L777" s="72"/>
      <c r="M777" s="72"/>
      <c r="N777" s="70"/>
      <c r="O777" s="70"/>
      <c r="P777" s="72"/>
      <c r="Q777" s="71"/>
      <c r="R777" s="57"/>
      <c r="S777" s="57"/>
      <c r="T777" s="57"/>
      <c r="W777" s="57"/>
      <c r="X777" s="57"/>
      <c r="Y777" s="57"/>
      <c r="Z777" s="57"/>
      <c r="AA777" s="57" t="str">
        <f>CONCATENATE("exp_",SAMPLES_general!Y777)</f>
        <v>exp_sam_</v>
      </c>
      <c r="AB777" s="57" t="str">
        <f>SAMPLES_general!Y777</f>
        <v>sam_</v>
      </c>
    </row>
    <row r="778" ht="15.050000000000001">
      <c r="A778" t="s">
        <v>116</v>
      </c>
      <c r="B778">
        <f>SAMPLES_general!B778</f>
        <v>0</v>
      </c>
      <c r="C778" s="1"/>
      <c r="D778" s="57"/>
      <c r="E778" s="57"/>
      <c r="F778" s="70"/>
      <c r="G778" s="71"/>
      <c r="H778" s="71"/>
      <c r="I778" s="71"/>
      <c r="J778" s="71"/>
      <c r="K778" s="57"/>
      <c r="L778" s="72"/>
      <c r="M778" s="72"/>
      <c r="N778" s="70"/>
      <c r="O778" s="70"/>
      <c r="P778" s="72"/>
      <c r="Q778" s="71"/>
      <c r="R778" s="57"/>
      <c r="S778" s="57"/>
      <c r="T778" s="57"/>
      <c r="W778" s="57"/>
      <c r="X778" s="57"/>
      <c r="Y778" s="57"/>
      <c r="Z778" s="57"/>
      <c r="AA778" s="57" t="str">
        <f>CONCATENATE("exp_",SAMPLES_general!Y778)</f>
        <v>exp_sam_</v>
      </c>
      <c r="AB778" s="57" t="str">
        <f>SAMPLES_general!Y778</f>
        <v>sam_</v>
      </c>
    </row>
    <row r="779" ht="15.050000000000001">
      <c r="A779" t="s">
        <v>116</v>
      </c>
      <c r="B779">
        <f>SAMPLES_general!B779</f>
        <v>0</v>
      </c>
      <c r="C779" s="1"/>
      <c r="D779" s="57"/>
      <c r="E779" s="57"/>
      <c r="F779" s="70"/>
      <c r="G779" s="71"/>
      <c r="H779" s="71"/>
      <c r="I779" s="71"/>
      <c r="J779" s="71"/>
      <c r="K779" s="57"/>
      <c r="L779" s="72"/>
      <c r="M779" s="72"/>
      <c r="N779" s="70"/>
      <c r="O779" s="70"/>
      <c r="P779" s="72"/>
      <c r="Q779" s="71"/>
      <c r="R779" s="57"/>
      <c r="S779" s="57"/>
      <c r="T779" s="57"/>
      <c r="W779" s="57"/>
      <c r="X779" s="57"/>
      <c r="Y779" s="57"/>
      <c r="Z779" s="57"/>
      <c r="AA779" s="57" t="str">
        <f>CONCATENATE("exp_",SAMPLES_general!Y779)</f>
        <v>exp_sam_</v>
      </c>
      <c r="AB779" s="57" t="str">
        <f>SAMPLES_general!Y779</f>
        <v>sam_</v>
      </c>
    </row>
    <row r="780" ht="15.050000000000001">
      <c r="A780" t="s">
        <v>116</v>
      </c>
      <c r="B780">
        <f>SAMPLES_general!B780</f>
        <v>0</v>
      </c>
      <c r="C780" s="1"/>
      <c r="D780" s="57"/>
      <c r="E780" s="57"/>
      <c r="F780" s="70"/>
      <c r="G780" s="71"/>
      <c r="H780" s="71"/>
      <c r="I780" s="71"/>
      <c r="J780" s="71"/>
      <c r="K780" s="57"/>
      <c r="L780" s="72"/>
      <c r="M780" s="72"/>
      <c r="N780" s="70"/>
      <c r="O780" s="70"/>
      <c r="P780" s="72"/>
      <c r="Q780" s="71"/>
      <c r="R780" s="57"/>
      <c r="S780" s="57"/>
      <c r="T780" s="57"/>
      <c r="W780" s="57"/>
      <c r="X780" s="57"/>
      <c r="Y780" s="57"/>
      <c r="Z780" s="57"/>
      <c r="AA780" s="57" t="str">
        <f>CONCATENATE("exp_",SAMPLES_general!Y780)</f>
        <v>exp_sam_</v>
      </c>
      <c r="AB780" s="57" t="str">
        <f>SAMPLES_general!Y780</f>
        <v>sam_</v>
      </c>
    </row>
    <row r="781" ht="15.050000000000001">
      <c r="A781" t="s">
        <v>116</v>
      </c>
      <c r="B781">
        <f>SAMPLES_general!B781</f>
        <v>0</v>
      </c>
      <c r="C781" s="1"/>
      <c r="D781" s="57"/>
      <c r="E781" s="57"/>
      <c r="F781" s="70"/>
      <c r="G781" s="71"/>
      <c r="H781" s="71"/>
      <c r="I781" s="71"/>
      <c r="J781" s="71"/>
      <c r="K781" s="57"/>
      <c r="L781" s="72"/>
      <c r="M781" s="72"/>
      <c r="N781" s="70"/>
      <c r="O781" s="70"/>
      <c r="P781" s="72"/>
      <c r="Q781" s="71"/>
      <c r="R781" s="57"/>
      <c r="S781" s="57"/>
      <c r="T781" s="57"/>
      <c r="W781" s="57"/>
      <c r="X781" s="57"/>
      <c r="Y781" s="57"/>
      <c r="Z781" s="57"/>
      <c r="AA781" s="57" t="str">
        <f>CONCATENATE("exp_",SAMPLES_general!Y781)</f>
        <v>exp_sam_</v>
      </c>
      <c r="AB781" s="57" t="str">
        <f>SAMPLES_general!Y781</f>
        <v>sam_</v>
      </c>
    </row>
    <row r="782" ht="15.050000000000001">
      <c r="A782" t="s">
        <v>116</v>
      </c>
      <c r="B782">
        <f>SAMPLES_general!B782</f>
        <v>0</v>
      </c>
      <c r="C782" s="1"/>
      <c r="D782" s="57"/>
      <c r="E782" s="57"/>
      <c r="F782" s="70"/>
      <c r="G782" s="71"/>
      <c r="H782" s="71"/>
      <c r="I782" s="71"/>
      <c r="J782" s="71"/>
      <c r="K782" s="57"/>
      <c r="L782" s="72"/>
      <c r="M782" s="72"/>
      <c r="N782" s="70"/>
      <c r="O782" s="70"/>
      <c r="P782" s="72"/>
      <c r="Q782" s="71"/>
      <c r="R782" s="57"/>
      <c r="S782" s="57"/>
      <c r="T782" s="57"/>
      <c r="W782" s="57"/>
      <c r="X782" s="57"/>
      <c r="Y782" s="57"/>
      <c r="Z782" s="57"/>
      <c r="AA782" s="57" t="str">
        <f>CONCATENATE("exp_",SAMPLES_general!Y782)</f>
        <v>exp_sam_</v>
      </c>
      <c r="AB782" s="57" t="str">
        <f>SAMPLES_general!Y782</f>
        <v>sam_</v>
      </c>
    </row>
    <row r="783" ht="15.050000000000001">
      <c r="A783" t="s">
        <v>116</v>
      </c>
      <c r="B783">
        <f>SAMPLES_general!B783</f>
        <v>0</v>
      </c>
      <c r="C783" s="1"/>
      <c r="D783" s="57"/>
      <c r="E783" s="57"/>
      <c r="F783" s="70"/>
      <c r="G783" s="71"/>
      <c r="H783" s="71"/>
      <c r="I783" s="71"/>
      <c r="J783" s="71"/>
      <c r="K783" s="57"/>
      <c r="L783" s="72"/>
      <c r="M783" s="72"/>
      <c r="N783" s="70"/>
      <c r="O783" s="70"/>
      <c r="P783" s="72"/>
      <c r="Q783" s="71"/>
      <c r="R783" s="57"/>
      <c r="S783" s="57"/>
      <c r="T783" s="57"/>
      <c r="W783" s="57"/>
      <c r="X783" s="57"/>
      <c r="Y783" s="57"/>
      <c r="Z783" s="57"/>
      <c r="AA783" s="57" t="str">
        <f>CONCATENATE("exp_",SAMPLES_general!Y783)</f>
        <v>exp_sam_</v>
      </c>
      <c r="AB783" s="57" t="str">
        <f>SAMPLES_general!Y783</f>
        <v>sam_</v>
      </c>
    </row>
    <row r="784" ht="15.050000000000001">
      <c r="A784" t="s">
        <v>116</v>
      </c>
      <c r="B784">
        <f>SAMPLES_general!B784</f>
        <v>0</v>
      </c>
      <c r="C784" s="1"/>
      <c r="D784" s="57"/>
      <c r="E784" s="57"/>
      <c r="F784" s="70"/>
      <c r="G784" s="71"/>
      <c r="H784" s="71"/>
      <c r="I784" s="71"/>
      <c r="J784" s="71"/>
      <c r="K784" s="57"/>
      <c r="L784" s="72"/>
      <c r="M784" s="72"/>
      <c r="N784" s="70"/>
      <c r="O784" s="70"/>
      <c r="P784" s="72"/>
      <c r="Q784" s="71"/>
      <c r="R784" s="57"/>
      <c r="S784" s="57"/>
      <c r="T784" s="57"/>
      <c r="W784" s="57"/>
      <c r="X784" s="57"/>
      <c r="Y784" s="57"/>
      <c r="Z784" s="57"/>
      <c r="AA784" s="57" t="str">
        <f>CONCATENATE("exp_",SAMPLES_general!Y784)</f>
        <v>exp_sam_</v>
      </c>
      <c r="AB784" s="57" t="str">
        <f>SAMPLES_general!Y784</f>
        <v>sam_</v>
      </c>
    </row>
    <row r="785" ht="15.050000000000001">
      <c r="A785" t="s">
        <v>116</v>
      </c>
      <c r="B785">
        <f>SAMPLES_general!B785</f>
        <v>0</v>
      </c>
      <c r="C785" s="1"/>
      <c r="D785" s="57"/>
      <c r="E785" s="57"/>
      <c r="F785" s="70"/>
      <c r="G785" s="71"/>
      <c r="H785" s="71"/>
      <c r="I785" s="71"/>
      <c r="J785" s="71"/>
      <c r="K785" s="57"/>
      <c r="L785" s="72"/>
      <c r="M785" s="72"/>
      <c r="N785" s="70"/>
      <c r="O785" s="70"/>
      <c r="P785" s="72"/>
      <c r="Q785" s="71"/>
      <c r="R785" s="57"/>
      <c r="S785" s="57"/>
      <c r="T785" s="57"/>
      <c r="W785" s="57"/>
      <c r="X785" s="57"/>
      <c r="Y785" s="57"/>
      <c r="Z785" s="57"/>
      <c r="AA785" s="57" t="str">
        <f>CONCATENATE("exp_",SAMPLES_general!Y785)</f>
        <v>exp_sam_</v>
      </c>
      <c r="AB785" s="57" t="str">
        <f>SAMPLES_general!Y785</f>
        <v>sam_</v>
      </c>
    </row>
    <row r="786" ht="15.050000000000001">
      <c r="A786" t="s">
        <v>116</v>
      </c>
      <c r="B786">
        <f>SAMPLES_general!B786</f>
        <v>0</v>
      </c>
      <c r="C786" s="1"/>
      <c r="D786" s="57"/>
      <c r="E786" s="57"/>
      <c r="F786" s="70"/>
      <c r="G786" s="71"/>
      <c r="H786" s="71"/>
      <c r="I786" s="71"/>
      <c r="J786" s="71"/>
      <c r="K786" s="57"/>
      <c r="L786" s="72"/>
      <c r="M786" s="72"/>
      <c r="N786" s="70"/>
      <c r="O786" s="70"/>
      <c r="P786" s="72"/>
      <c r="Q786" s="71"/>
      <c r="R786" s="57"/>
      <c r="S786" s="57"/>
      <c r="T786" s="57"/>
      <c r="W786" s="57"/>
      <c r="X786" s="57"/>
      <c r="Y786" s="57"/>
      <c r="Z786" s="57"/>
      <c r="AA786" s="57" t="str">
        <f>CONCATENATE("exp_",SAMPLES_general!Y786)</f>
        <v>exp_sam_</v>
      </c>
      <c r="AB786" s="57" t="str">
        <f>SAMPLES_general!Y786</f>
        <v>sam_</v>
      </c>
    </row>
    <row r="787" ht="15.050000000000001">
      <c r="A787" t="s">
        <v>116</v>
      </c>
      <c r="B787">
        <f>SAMPLES_general!B787</f>
        <v>0</v>
      </c>
      <c r="C787" s="1"/>
      <c r="D787" s="57"/>
      <c r="E787" s="57"/>
      <c r="F787" s="70"/>
      <c r="G787" s="71"/>
      <c r="H787" s="71"/>
      <c r="I787" s="71"/>
      <c r="J787" s="71"/>
      <c r="K787" s="57"/>
      <c r="L787" s="72"/>
      <c r="M787" s="72"/>
      <c r="N787" s="70"/>
      <c r="O787" s="70"/>
      <c r="P787" s="72"/>
      <c r="Q787" s="71"/>
      <c r="R787" s="57"/>
      <c r="S787" s="57"/>
      <c r="T787" s="57"/>
      <c r="W787" s="57"/>
      <c r="X787" s="57"/>
      <c r="Y787" s="57"/>
      <c r="Z787" s="57"/>
      <c r="AA787" s="57" t="str">
        <f>CONCATENATE("exp_",SAMPLES_general!Y787)</f>
        <v>exp_sam_</v>
      </c>
      <c r="AB787" s="57" t="str">
        <f>SAMPLES_general!Y787</f>
        <v>sam_</v>
      </c>
    </row>
    <row r="788" ht="15.050000000000001">
      <c r="A788" t="s">
        <v>116</v>
      </c>
      <c r="B788">
        <f>SAMPLES_general!B788</f>
        <v>0</v>
      </c>
      <c r="C788" s="1"/>
      <c r="D788" s="57"/>
      <c r="E788" s="57"/>
      <c r="F788" s="70"/>
      <c r="G788" s="71"/>
      <c r="H788" s="71"/>
      <c r="I788" s="71"/>
      <c r="J788" s="71"/>
      <c r="K788" s="57"/>
      <c r="L788" s="72"/>
      <c r="M788" s="72"/>
      <c r="N788" s="70"/>
      <c r="O788" s="70"/>
      <c r="P788" s="72"/>
      <c r="Q788" s="71"/>
      <c r="R788" s="57"/>
      <c r="S788" s="57"/>
      <c r="T788" s="57"/>
      <c r="W788" s="57"/>
      <c r="X788" s="57"/>
      <c r="Y788" s="57"/>
      <c r="Z788" s="57"/>
      <c r="AA788" s="57" t="str">
        <f>CONCATENATE("exp_",SAMPLES_general!Y788)</f>
        <v>exp_sam_</v>
      </c>
      <c r="AB788" s="57" t="str">
        <f>SAMPLES_general!Y788</f>
        <v>sam_</v>
      </c>
    </row>
    <row r="789" ht="15.050000000000001">
      <c r="A789" t="s">
        <v>116</v>
      </c>
      <c r="B789">
        <f>SAMPLES_general!B789</f>
        <v>0</v>
      </c>
      <c r="C789" s="1"/>
      <c r="D789" s="57"/>
      <c r="E789" s="57"/>
      <c r="F789" s="70"/>
      <c r="G789" s="71"/>
      <c r="H789" s="71"/>
      <c r="I789" s="71"/>
      <c r="J789" s="71"/>
      <c r="K789" s="57"/>
      <c r="L789" s="72"/>
      <c r="M789" s="72"/>
      <c r="N789" s="70"/>
      <c r="O789" s="70"/>
      <c r="P789" s="72"/>
      <c r="Q789" s="71"/>
      <c r="R789" s="57"/>
      <c r="S789" s="57"/>
      <c r="T789" s="57"/>
      <c r="W789" s="57"/>
      <c r="X789" s="57"/>
      <c r="Y789" s="57"/>
      <c r="Z789" s="57"/>
      <c r="AA789" s="57" t="str">
        <f>CONCATENATE("exp_",SAMPLES_general!Y789)</f>
        <v>exp_sam_</v>
      </c>
      <c r="AB789" s="57" t="str">
        <f>SAMPLES_general!Y789</f>
        <v>sam_</v>
      </c>
    </row>
    <row r="790" ht="15.050000000000001">
      <c r="A790" t="s">
        <v>116</v>
      </c>
      <c r="B790">
        <f>SAMPLES_general!B790</f>
        <v>0</v>
      </c>
      <c r="C790" s="1"/>
      <c r="D790" s="57"/>
      <c r="E790" s="57"/>
      <c r="F790" s="70"/>
      <c r="G790" s="71"/>
      <c r="H790" s="71"/>
      <c r="I790" s="71"/>
      <c r="J790" s="71"/>
      <c r="K790" s="57"/>
      <c r="L790" s="72"/>
      <c r="M790" s="72"/>
      <c r="N790" s="70"/>
      <c r="O790" s="70"/>
      <c r="P790" s="72"/>
      <c r="Q790" s="71"/>
      <c r="R790" s="57"/>
      <c r="S790" s="57"/>
      <c r="T790" s="57"/>
      <c r="W790" s="57"/>
      <c r="X790" s="57"/>
      <c r="Y790" s="57"/>
      <c r="Z790" s="57"/>
      <c r="AA790" s="57" t="str">
        <f>CONCATENATE("exp_",SAMPLES_general!Y790)</f>
        <v>exp_sam_</v>
      </c>
      <c r="AB790" s="57" t="str">
        <f>SAMPLES_general!Y790</f>
        <v>sam_</v>
      </c>
    </row>
    <row r="791" ht="15.050000000000001">
      <c r="A791" t="s">
        <v>116</v>
      </c>
      <c r="B791">
        <f>SAMPLES_general!B791</f>
        <v>0</v>
      </c>
      <c r="C791" s="1"/>
      <c r="D791" s="57"/>
      <c r="E791" s="57"/>
      <c r="F791" s="70"/>
      <c r="G791" s="71"/>
      <c r="H791" s="71"/>
      <c r="I791" s="71"/>
      <c r="J791" s="71"/>
      <c r="K791" s="57"/>
      <c r="L791" s="72"/>
      <c r="M791" s="72"/>
      <c r="N791" s="70"/>
      <c r="O791" s="70"/>
      <c r="P791" s="72"/>
      <c r="Q791" s="71"/>
      <c r="R791" s="57"/>
      <c r="S791" s="57"/>
      <c r="T791" s="57"/>
      <c r="W791" s="57"/>
      <c r="X791" s="57"/>
      <c r="Y791" s="57"/>
      <c r="Z791" s="57"/>
      <c r="AA791" s="57" t="str">
        <f>CONCATENATE("exp_",SAMPLES_general!Y791)</f>
        <v>exp_sam_</v>
      </c>
      <c r="AB791" s="57" t="str">
        <f>SAMPLES_general!Y791</f>
        <v>sam_</v>
      </c>
    </row>
    <row r="792" ht="15.050000000000001">
      <c r="A792" t="s">
        <v>116</v>
      </c>
      <c r="B792">
        <f>SAMPLES_general!B792</f>
        <v>0</v>
      </c>
      <c r="C792" s="1"/>
      <c r="D792" s="57"/>
      <c r="E792" s="57"/>
      <c r="F792" s="70"/>
      <c r="G792" s="71"/>
      <c r="H792" s="71"/>
      <c r="I792" s="71"/>
      <c r="J792" s="71"/>
      <c r="K792" s="57"/>
      <c r="L792" s="72"/>
      <c r="M792" s="72"/>
      <c r="N792" s="70"/>
      <c r="O792" s="70"/>
      <c r="P792" s="72"/>
      <c r="Q792" s="71"/>
      <c r="R792" s="57"/>
      <c r="S792" s="57"/>
      <c r="T792" s="57"/>
      <c r="W792" s="57"/>
      <c r="X792" s="57"/>
      <c r="Y792" s="57"/>
      <c r="Z792" s="57"/>
      <c r="AA792" s="57" t="str">
        <f>CONCATENATE("exp_",SAMPLES_general!Y792)</f>
        <v>exp_sam_</v>
      </c>
      <c r="AB792" s="57" t="str">
        <f>SAMPLES_general!Y792</f>
        <v>sam_</v>
      </c>
    </row>
    <row r="793" ht="15.050000000000001">
      <c r="A793" t="s">
        <v>116</v>
      </c>
      <c r="B793">
        <f>SAMPLES_general!B793</f>
        <v>0</v>
      </c>
      <c r="C793" s="1"/>
      <c r="D793" s="57"/>
      <c r="E793" s="57"/>
      <c r="F793" s="70"/>
      <c r="G793" s="71"/>
      <c r="H793" s="71"/>
      <c r="I793" s="71"/>
      <c r="J793" s="71"/>
      <c r="K793" s="57"/>
      <c r="L793" s="72"/>
      <c r="M793" s="72"/>
      <c r="N793" s="70"/>
      <c r="O793" s="70"/>
      <c r="P793" s="72"/>
      <c r="Q793" s="71"/>
      <c r="R793" s="57"/>
      <c r="S793" s="57"/>
      <c r="T793" s="57"/>
      <c r="W793" s="57"/>
      <c r="X793" s="57"/>
      <c r="Y793" s="57"/>
      <c r="Z793" s="57"/>
      <c r="AA793" s="57" t="str">
        <f>CONCATENATE("exp_",SAMPLES_general!Y793)</f>
        <v>exp_sam_</v>
      </c>
      <c r="AB793" s="57" t="str">
        <f>SAMPLES_general!Y793</f>
        <v>sam_</v>
      </c>
    </row>
    <row r="794" ht="15.050000000000001">
      <c r="A794" t="s">
        <v>116</v>
      </c>
      <c r="B794">
        <f>SAMPLES_general!B794</f>
        <v>0</v>
      </c>
      <c r="C794" s="1"/>
      <c r="D794" s="57"/>
      <c r="E794" s="57"/>
      <c r="F794" s="70"/>
      <c r="G794" s="71"/>
      <c r="H794" s="71"/>
      <c r="I794" s="71"/>
      <c r="J794" s="71"/>
      <c r="K794" s="57"/>
      <c r="L794" s="72"/>
      <c r="M794" s="72"/>
      <c r="N794" s="70"/>
      <c r="O794" s="70"/>
      <c r="P794" s="72"/>
      <c r="Q794" s="71"/>
      <c r="R794" s="57"/>
      <c r="S794" s="57"/>
      <c r="T794" s="57"/>
      <c r="W794" s="57"/>
      <c r="X794" s="57"/>
      <c r="Y794" s="57"/>
      <c r="Z794" s="57"/>
      <c r="AA794" s="57" t="str">
        <f>CONCATENATE("exp_",SAMPLES_general!Y794)</f>
        <v>exp_sam_</v>
      </c>
      <c r="AB794" s="57" t="str">
        <f>SAMPLES_general!Y794</f>
        <v>sam_</v>
      </c>
    </row>
    <row r="795" ht="15.050000000000001">
      <c r="A795" t="s">
        <v>116</v>
      </c>
      <c r="B795">
        <f>SAMPLES_general!B795</f>
        <v>0</v>
      </c>
      <c r="C795" s="1"/>
      <c r="D795" s="57"/>
      <c r="E795" s="57"/>
      <c r="F795" s="70"/>
      <c r="G795" s="71"/>
      <c r="H795" s="71"/>
      <c r="I795" s="71"/>
      <c r="J795" s="71"/>
      <c r="K795" s="57"/>
      <c r="L795" s="72"/>
      <c r="M795" s="72"/>
      <c r="N795" s="70"/>
      <c r="O795" s="70"/>
      <c r="P795" s="72"/>
      <c r="Q795" s="71"/>
      <c r="R795" s="57"/>
      <c r="S795" s="57"/>
      <c r="T795" s="57"/>
      <c r="W795" s="57"/>
      <c r="X795" s="57"/>
      <c r="Y795" s="57"/>
      <c r="Z795" s="57"/>
      <c r="AA795" s="57" t="str">
        <f>CONCATENATE("exp_",SAMPLES_general!Y795)</f>
        <v>exp_sam_</v>
      </c>
      <c r="AB795" s="57" t="str">
        <f>SAMPLES_general!Y795</f>
        <v>sam_</v>
      </c>
    </row>
    <row r="796" ht="15.050000000000001">
      <c r="A796" t="s">
        <v>116</v>
      </c>
      <c r="B796">
        <f>SAMPLES_general!B796</f>
        <v>0</v>
      </c>
      <c r="C796" s="1"/>
      <c r="D796" s="57"/>
      <c r="E796" s="57"/>
      <c r="F796" s="70"/>
      <c r="G796" s="71"/>
      <c r="H796" s="71"/>
      <c r="I796" s="71"/>
      <c r="J796" s="71"/>
      <c r="K796" s="57"/>
      <c r="L796" s="72"/>
      <c r="M796" s="72"/>
      <c r="N796" s="70"/>
      <c r="O796" s="70"/>
      <c r="P796" s="72"/>
      <c r="Q796" s="71"/>
      <c r="R796" s="57"/>
      <c r="S796" s="57"/>
      <c r="T796" s="57"/>
      <c r="W796" s="57"/>
      <c r="X796" s="57"/>
      <c r="Y796" s="57"/>
      <c r="Z796" s="57"/>
      <c r="AA796" s="57" t="str">
        <f>CONCATENATE("exp_",SAMPLES_general!Y796)</f>
        <v>exp_sam_</v>
      </c>
      <c r="AB796" s="57" t="str">
        <f>SAMPLES_general!Y796</f>
        <v>sam_</v>
      </c>
    </row>
    <row r="797" ht="15.050000000000001">
      <c r="A797" t="s">
        <v>116</v>
      </c>
      <c r="B797">
        <f>SAMPLES_general!B797</f>
        <v>0</v>
      </c>
      <c r="C797" s="1"/>
      <c r="D797" s="57"/>
      <c r="E797" s="57"/>
      <c r="F797" s="70"/>
      <c r="G797" s="71"/>
      <c r="H797" s="71"/>
      <c r="I797" s="71"/>
      <c r="J797" s="71"/>
      <c r="K797" s="57"/>
      <c r="L797" s="72"/>
      <c r="M797" s="72"/>
      <c r="N797" s="70"/>
      <c r="O797" s="70"/>
      <c r="P797" s="72"/>
      <c r="Q797" s="71"/>
      <c r="R797" s="57"/>
      <c r="S797" s="57"/>
      <c r="T797" s="57"/>
      <c r="W797" s="57"/>
      <c r="X797" s="57"/>
      <c r="Y797" s="57"/>
      <c r="Z797" s="57"/>
      <c r="AA797" s="57" t="str">
        <f>CONCATENATE("exp_",SAMPLES_general!Y797)</f>
        <v>exp_sam_</v>
      </c>
      <c r="AB797" s="57" t="str">
        <f>SAMPLES_general!Y797</f>
        <v>sam_</v>
      </c>
    </row>
    <row r="798" ht="15.050000000000001">
      <c r="A798" t="s">
        <v>116</v>
      </c>
      <c r="B798">
        <f>SAMPLES_general!B798</f>
        <v>0</v>
      </c>
      <c r="C798" s="1"/>
      <c r="D798" s="57"/>
      <c r="E798" s="57"/>
      <c r="F798" s="70"/>
      <c r="G798" s="71"/>
      <c r="H798" s="71"/>
      <c r="I798" s="71"/>
      <c r="J798" s="71"/>
      <c r="K798" s="57"/>
      <c r="L798" s="72"/>
      <c r="M798" s="72"/>
      <c r="N798" s="70"/>
      <c r="O798" s="70"/>
      <c r="P798" s="72"/>
      <c r="Q798" s="71"/>
      <c r="R798" s="57"/>
      <c r="S798" s="57"/>
      <c r="T798" s="57"/>
      <c r="W798" s="57"/>
      <c r="X798" s="57"/>
      <c r="Y798" s="57"/>
      <c r="Z798" s="57"/>
      <c r="AA798" s="57" t="str">
        <f>CONCATENATE("exp_",SAMPLES_general!Y798)</f>
        <v>exp_sam_</v>
      </c>
      <c r="AB798" s="57" t="str">
        <f>SAMPLES_general!Y798</f>
        <v>sam_</v>
      </c>
    </row>
    <row r="799" ht="15.050000000000001">
      <c r="A799" t="s">
        <v>116</v>
      </c>
      <c r="B799">
        <f>SAMPLES_general!B799</f>
        <v>0</v>
      </c>
      <c r="C799" s="1"/>
      <c r="D799" s="57"/>
      <c r="E799" s="57"/>
      <c r="F799" s="70"/>
      <c r="G799" s="71"/>
      <c r="H799" s="71"/>
      <c r="I799" s="71"/>
      <c r="J799" s="71"/>
      <c r="K799" s="57"/>
      <c r="L799" s="72"/>
      <c r="M799" s="72"/>
      <c r="N799" s="70"/>
      <c r="O799" s="70"/>
      <c r="P799" s="72"/>
      <c r="Q799" s="71"/>
      <c r="R799" s="57"/>
      <c r="S799" s="57"/>
      <c r="T799" s="57"/>
      <c r="W799" s="57"/>
      <c r="X799" s="57"/>
      <c r="Y799" s="57"/>
      <c r="Z799" s="57"/>
      <c r="AA799" s="57" t="str">
        <f>CONCATENATE("exp_",SAMPLES_general!Y799)</f>
        <v>exp_sam_</v>
      </c>
      <c r="AB799" s="57" t="str">
        <f>SAMPLES_general!Y799</f>
        <v>sam_</v>
      </c>
    </row>
    <row r="800" ht="15.050000000000001">
      <c r="A800" t="s">
        <v>116</v>
      </c>
      <c r="B800">
        <f>SAMPLES_general!B800</f>
        <v>0</v>
      </c>
      <c r="C800" s="1"/>
      <c r="D800" s="57"/>
      <c r="E800" s="57"/>
      <c r="F800" s="70"/>
      <c r="G800" s="71"/>
      <c r="H800" s="71"/>
      <c r="I800" s="71"/>
      <c r="J800" s="71"/>
      <c r="K800" s="57"/>
      <c r="L800" s="72"/>
      <c r="M800" s="72"/>
      <c r="N800" s="70"/>
      <c r="O800" s="70"/>
      <c r="P800" s="72"/>
      <c r="Q800" s="71"/>
      <c r="R800" s="57"/>
      <c r="S800" s="57"/>
      <c r="T800" s="57"/>
      <c r="W800" s="57"/>
      <c r="X800" s="57"/>
      <c r="Y800" s="57"/>
      <c r="Z800" s="57"/>
      <c r="AA800" s="57" t="str">
        <f>CONCATENATE("exp_",SAMPLES_general!Y800)</f>
        <v>exp_sam_</v>
      </c>
      <c r="AB800" s="57" t="str">
        <f>SAMPLES_general!Y800</f>
        <v>sam_</v>
      </c>
    </row>
    <row r="801" ht="15.050000000000001">
      <c r="A801" t="s">
        <v>116</v>
      </c>
      <c r="B801">
        <f>SAMPLES_general!B801</f>
        <v>0</v>
      </c>
      <c r="C801" s="1"/>
      <c r="D801" s="57"/>
      <c r="E801" s="57"/>
      <c r="F801" s="70"/>
      <c r="G801" s="71"/>
      <c r="H801" s="71"/>
      <c r="I801" s="71"/>
      <c r="J801" s="71"/>
      <c r="K801" s="57"/>
      <c r="L801" s="72"/>
      <c r="M801" s="72"/>
      <c r="N801" s="70"/>
      <c r="O801" s="70"/>
      <c r="P801" s="72"/>
      <c r="Q801" s="71"/>
      <c r="R801" s="57"/>
      <c r="S801" s="57"/>
      <c r="T801" s="57"/>
      <c r="W801" s="57"/>
      <c r="X801" s="57"/>
      <c r="Y801" s="57"/>
      <c r="Z801" s="57"/>
      <c r="AA801" s="57" t="str">
        <f>CONCATENATE("exp_",SAMPLES_general!Y801)</f>
        <v>exp_sam_</v>
      </c>
      <c r="AB801" s="57" t="str">
        <f>SAMPLES_general!Y801</f>
        <v>sam_</v>
      </c>
    </row>
    <row r="802" ht="15.050000000000001">
      <c r="A802" t="s">
        <v>116</v>
      </c>
      <c r="B802">
        <f>SAMPLES_general!B802</f>
        <v>0</v>
      </c>
      <c r="C802" s="1"/>
      <c r="D802" s="57"/>
      <c r="E802" s="57"/>
      <c r="F802" s="70"/>
      <c r="G802" s="71"/>
      <c r="H802" s="71"/>
      <c r="I802" s="71"/>
      <c r="J802" s="71"/>
      <c r="K802" s="57"/>
      <c r="L802" s="72"/>
      <c r="M802" s="72"/>
      <c r="N802" s="70"/>
      <c r="O802" s="70"/>
      <c r="P802" s="72"/>
      <c r="Q802" s="71"/>
      <c r="R802" s="57"/>
      <c r="S802" s="57"/>
      <c r="T802" s="57"/>
      <c r="W802" s="57"/>
      <c r="X802" s="57"/>
      <c r="Y802" s="57"/>
      <c r="Z802" s="57"/>
      <c r="AA802" s="57" t="str">
        <f>CONCATENATE("exp_",SAMPLES_general!Y802)</f>
        <v>exp_sam_</v>
      </c>
      <c r="AB802" s="57" t="str">
        <f>SAMPLES_general!Y802</f>
        <v>sam_</v>
      </c>
    </row>
    <row r="803" ht="15.050000000000001">
      <c r="A803" t="s">
        <v>116</v>
      </c>
      <c r="B803">
        <f>SAMPLES_general!B803</f>
        <v>0</v>
      </c>
      <c r="C803" s="1"/>
      <c r="D803" s="57"/>
      <c r="E803" s="57"/>
      <c r="F803" s="70"/>
      <c r="G803" s="71"/>
      <c r="H803" s="71"/>
      <c r="I803" s="71"/>
      <c r="J803" s="71"/>
      <c r="K803" s="57"/>
      <c r="L803" s="72"/>
      <c r="M803" s="72"/>
      <c r="N803" s="70"/>
      <c r="O803" s="70"/>
      <c r="P803" s="72"/>
      <c r="Q803" s="71"/>
      <c r="R803" s="57"/>
      <c r="S803" s="57"/>
      <c r="T803" s="57"/>
      <c r="W803" s="57"/>
      <c r="X803" s="57"/>
      <c r="Y803" s="57"/>
      <c r="Z803" s="57"/>
      <c r="AA803" s="57" t="str">
        <f>CONCATENATE("exp_",SAMPLES_general!Y803)</f>
        <v>exp_sam_</v>
      </c>
      <c r="AB803" s="57" t="str">
        <f>SAMPLES_general!Y803</f>
        <v>sam_</v>
      </c>
    </row>
    <row r="804" ht="15.050000000000001">
      <c r="A804" t="s">
        <v>116</v>
      </c>
      <c r="B804">
        <f>SAMPLES_general!B804</f>
        <v>0</v>
      </c>
      <c r="C804" s="1"/>
      <c r="D804" s="57"/>
      <c r="E804" s="57"/>
      <c r="F804" s="70"/>
      <c r="G804" s="71"/>
      <c r="H804" s="71"/>
      <c r="I804" s="71"/>
      <c r="J804" s="71"/>
      <c r="K804" s="57"/>
      <c r="L804" s="72"/>
      <c r="M804" s="72"/>
      <c r="N804" s="70"/>
      <c r="O804" s="70"/>
      <c r="P804" s="72"/>
      <c r="Q804" s="71"/>
      <c r="R804" s="57"/>
      <c r="S804" s="57"/>
      <c r="T804" s="57"/>
      <c r="W804" s="57"/>
      <c r="X804" s="57"/>
      <c r="Y804" s="57"/>
      <c r="Z804" s="57"/>
      <c r="AA804" s="57" t="str">
        <f>CONCATENATE("exp_",SAMPLES_general!Y804)</f>
        <v>exp_sam_</v>
      </c>
      <c r="AB804" s="57" t="str">
        <f>SAMPLES_general!Y804</f>
        <v>sam_</v>
      </c>
    </row>
    <row r="805" ht="15.050000000000001">
      <c r="A805" t="s">
        <v>116</v>
      </c>
      <c r="B805">
        <f>SAMPLES_general!B805</f>
        <v>0</v>
      </c>
      <c r="C805" s="1"/>
      <c r="D805" s="57"/>
      <c r="E805" s="57"/>
      <c r="F805" s="70"/>
      <c r="G805" s="71"/>
      <c r="H805" s="71"/>
      <c r="I805" s="71"/>
      <c r="J805" s="71"/>
      <c r="K805" s="57"/>
      <c r="L805" s="72"/>
      <c r="M805" s="72"/>
      <c r="N805" s="70"/>
      <c r="O805" s="70"/>
      <c r="P805" s="72"/>
      <c r="Q805" s="71"/>
      <c r="R805" s="57"/>
      <c r="S805" s="57"/>
      <c r="T805" s="57"/>
      <c r="W805" s="57"/>
      <c r="X805" s="57"/>
      <c r="Y805" s="57"/>
      <c r="Z805" s="57"/>
      <c r="AA805" s="57" t="str">
        <f>CONCATENATE("exp_",SAMPLES_general!Y805)</f>
        <v>exp_sam_</v>
      </c>
      <c r="AB805" s="57" t="str">
        <f>SAMPLES_general!Y805</f>
        <v>sam_</v>
      </c>
    </row>
    <row r="806" ht="15.050000000000001">
      <c r="A806" t="s">
        <v>116</v>
      </c>
      <c r="B806">
        <f>SAMPLES_general!B806</f>
        <v>0</v>
      </c>
      <c r="C806" s="1"/>
      <c r="D806" s="57"/>
      <c r="E806" s="57"/>
      <c r="F806" s="70"/>
      <c r="G806" s="71"/>
      <c r="H806" s="71"/>
      <c r="I806" s="71"/>
      <c r="J806" s="71"/>
      <c r="K806" s="57"/>
      <c r="L806" s="72"/>
      <c r="M806" s="72"/>
      <c r="N806" s="70"/>
      <c r="O806" s="70"/>
      <c r="P806" s="72"/>
      <c r="Q806" s="71"/>
      <c r="R806" s="57"/>
      <c r="S806" s="57"/>
      <c r="T806" s="57"/>
      <c r="W806" s="57"/>
      <c r="X806" s="57"/>
      <c r="Y806" s="57"/>
      <c r="Z806" s="57"/>
      <c r="AA806" s="57" t="str">
        <f>CONCATENATE("exp_",SAMPLES_general!Y806)</f>
        <v>exp_sam_</v>
      </c>
      <c r="AB806" s="57" t="str">
        <f>SAMPLES_general!Y806</f>
        <v>sam_</v>
      </c>
    </row>
    <row r="807" ht="15.050000000000001">
      <c r="A807" t="s">
        <v>116</v>
      </c>
      <c r="B807">
        <f>SAMPLES_general!B807</f>
        <v>0</v>
      </c>
      <c r="C807" s="1"/>
      <c r="D807" s="57"/>
      <c r="E807" s="57"/>
      <c r="F807" s="70"/>
      <c r="G807" s="71"/>
      <c r="H807" s="71"/>
      <c r="I807" s="71"/>
      <c r="J807" s="71"/>
      <c r="K807" s="57"/>
      <c r="L807" s="72"/>
      <c r="M807" s="72"/>
      <c r="N807" s="70"/>
      <c r="O807" s="70"/>
      <c r="P807" s="72"/>
      <c r="Q807" s="71"/>
      <c r="R807" s="57"/>
      <c r="S807" s="57"/>
      <c r="T807" s="57"/>
      <c r="W807" s="57"/>
      <c r="X807" s="57"/>
      <c r="Y807" s="57"/>
      <c r="Z807" s="57"/>
      <c r="AA807" s="57" t="str">
        <f>CONCATENATE("exp_",SAMPLES_general!Y807)</f>
        <v>exp_sam_</v>
      </c>
      <c r="AB807" s="57" t="str">
        <f>SAMPLES_general!Y807</f>
        <v>sam_</v>
      </c>
    </row>
    <row r="808" ht="15.050000000000001">
      <c r="A808" t="s">
        <v>116</v>
      </c>
      <c r="B808">
        <f>SAMPLES_general!B808</f>
        <v>0</v>
      </c>
      <c r="C808" s="1"/>
      <c r="D808" s="57"/>
      <c r="E808" s="57"/>
      <c r="F808" s="70"/>
      <c r="G808" s="71"/>
      <c r="H808" s="71"/>
      <c r="I808" s="71"/>
      <c r="J808" s="71"/>
      <c r="K808" s="57"/>
      <c r="L808" s="72"/>
      <c r="M808" s="72"/>
      <c r="N808" s="70"/>
      <c r="O808" s="70"/>
      <c r="P808" s="72"/>
      <c r="Q808" s="71"/>
      <c r="R808" s="57"/>
      <c r="S808" s="57"/>
      <c r="T808" s="57"/>
      <c r="W808" s="57"/>
      <c r="X808" s="57"/>
      <c r="Y808" s="57"/>
      <c r="Z808" s="57"/>
      <c r="AA808" s="57" t="str">
        <f>CONCATENATE("exp_",SAMPLES_general!Y808)</f>
        <v>exp_sam_</v>
      </c>
      <c r="AB808" s="57" t="str">
        <f>SAMPLES_general!Y808</f>
        <v>sam_</v>
      </c>
    </row>
    <row r="809" ht="15.050000000000001">
      <c r="A809" t="s">
        <v>116</v>
      </c>
      <c r="B809">
        <f>SAMPLES_general!B809</f>
        <v>0</v>
      </c>
      <c r="C809" s="1"/>
      <c r="D809" s="57"/>
      <c r="E809" s="57"/>
      <c r="F809" s="70"/>
      <c r="G809" s="71"/>
      <c r="H809" s="71"/>
      <c r="I809" s="71"/>
      <c r="J809" s="71"/>
      <c r="K809" s="57"/>
      <c r="L809" s="72"/>
      <c r="M809" s="72"/>
      <c r="N809" s="70"/>
      <c r="O809" s="70"/>
      <c r="P809" s="72"/>
      <c r="Q809" s="71"/>
      <c r="R809" s="57"/>
      <c r="S809" s="57"/>
      <c r="T809" s="57"/>
      <c r="W809" s="57"/>
      <c r="X809" s="57"/>
      <c r="Y809" s="57"/>
      <c r="Z809" s="57"/>
      <c r="AA809" s="57" t="str">
        <f>CONCATENATE("exp_",SAMPLES_general!Y809)</f>
        <v>exp_sam_</v>
      </c>
      <c r="AB809" s="57" t="str">
        <f>SAMPLES_general!Y809</f>
        <v>sam_</v>
      </c>
    </row>
    <row r="810" ht="15.050000000000001">
      <c r="A810" t="s">
        <v>116</v>
      </c>
      <c r="B810">
        <f>SAMPLES_general!B810</f>
        <v>0</v>
      </c>
      <c r="C810" s="1"/>
      <c r="D810" s="57"/>
      <c r="E810" s="57"/>
      <c r="F810" s="70"/>
      <c r="G810" s="71"/>
      <c r="H810" s="71"/>
      <c r="I810" s="71"/>
      <c r="J810" s="71"/>
      <c r="K810" s="57"/>
      <c r="L810" s="72"/>
      <c r="M810" s="72"/>
      <c r="N810" s="70"/>
      <c r="O810" s="70"/>
      <c r="P810" s="72"/>
      <c r="Q810" s="71"/>
      <c r="R810" s="57"/>
      <c r="S810" s="57"/>
      <c r="T810" s="57"/>
      <c r="W810" s="57"/>
      <c r="X810" s="57"/>
      <c r="Y810" s="57"/>
      <c r="Z810" s="57"/>
      <c r="AA810" s="57" t="str">
        <f>CONCATENATE("exp_",SAMPLES_general!Y810)</f>
        <v>exp_sam_</v>
      </c>
      <c r="AB810" s="57" t="str">
        <f>SAMPLES_general!Y810</f>
        <v>sam_</v>
      </c>
    </row>
    <row r="811" ht="15.050000000000001">
      <c r="A811" t="s">
        <v>116</v>
      </c>
      <c r="B811">
        <f>SAMPLES_general!B811</f>
        <v>0</v>
      </c>
      <c r="C811" s="1"/>
      <c r="D811" s="57"/>
      <c r="E811" s="57"/>
      <c r="F811" s="70"/>
      <c r="G811" s="71"/>
      <c r="H811" s="71"/>
      <c r="I811" s="71"/>
      <c r="J811" s="71"/>
      <c r="K811" s="57"/>
      <c r="L811" s="72"/>
      <c r="M811" s="72"/>
      <c r="N811" s="70"/>
      <c r="O811" s="70"/>
      <c r="P811" s="72"/>
      <c r="Q811" s="71"/>
      <c r="R811" s="57"/>
      <c r="S811" s="57"/>
      <c r="T811" s="57"/>
      <c r="W811" s="57"/>
      <c r="X811" s="57"/>
      <c r="Y811" s="57"/>
      <c r="Z811" s="57"/>
      <c r="AA811" s="57" t="str">
        <f>CONCATENATE("exp_",SAMPLES_general!Y811)</f>
        <v>exp_sam_</v>
      </c>
      <c r="AB811" s="57" t="str">
        <f>SAMPLES_general!Y811</f>
        <v>sam_</v>
      </c>
    </row>
    <row r="812" ht="15.050000000000001">
      <c r="A812" t="s">
        <v>116</v>
      </c>
      <c r="B812">
        <f>SAMPLES_general!B812</f>
        <v>0</v>
      </c>
      <c r="C812" s="1"/>
      <c r="D812" s="57"/>
      <c r="E812" s="57"/>
      <c r="F812" s="70"/>
      <c r="G812" s="71"/>
      <c r="H812" s="71"/>
      <c r="I812" s="71"/>
      <c r="J812" s="71"/>
      <c r="K812" s="57"/>
      <c r="L812" s="72"/>
      <c r="M812" s="72"/>
      <c r="N812" s="70"/>
      <c r="O812" s="70"/>
      <c r="P812" s="72"/>
      <c r="Q812" s="71"/>
      <c r="R812" s="57"/>
      <c r="S812" s="57"/>
      <c r="T812" s="57"/>
      <c r="W812" s="57"/>
      <c r="X812" s="57"/>
      <c r="Y812" s="57"/>
      <c r="Z812" s="57"/>
      <c r="AA812" s="57" t="str">
        <f>CONCATENATE("exp_",SAMPLES_general!Y812)</f>
        <v>exp_sam_</v>
      </c>
      <c r="AB812" s="57" t="str">
        <f>SAMPLES_general!Y812</f>
        <v>sam_</v>
      </c>
    </row>
    <row r="813" ht="15.050000000000001">
      <c r="A813" t="s">
        <v>116</v>
      </c>
      <c r="B813">
        <f>SAMPLES_general!B813</f>
        <v>0</v>
      </c>
      <c r="C813" s="1"/>
      <c r="D813" s="57"/>
      <c r="E813" s="57"/>
      <c r="F813" s="70"/>
      <c r="G813" s="71"/>
      <c r="H813" s="71"/>
      <c r="I813" s="71"/>
      <c r="J813" s="71"/>
      <c r="K813" s="57"/>
      <c r="L813" s="72"/>
      <c r="M813" s="72"/>
      <c r="N813" s="70"/>
      <c r="O813" s="70"/>
      <c r="P813" s="72"/>
      <c r="Q813" s="71"/>
      <c r="R813" s="57"/>
      <c r="S813" s="57"/>
      <c r="T813" s="57"/>
      <c r="W813" s="57"/>
      <c r="X813" s="57"/>
      <c r="Y813" s="57"/>
      <c r="Z813" s="57"/>
      <c r="AA813" s="57" t="str">
        <f>CONCATENATE("exp_",SAMPLES_general!Y813)</f>
        <v>exp_sam_</v>
      </c>
      <c r="AB813" s="57" t="str">
        <f>SAMPLES_general!Y813</f>
        <v>sam_</v>
      </c>
    </row>
    <row r="814" ht="15.050000000000001">
      <c r="A814" t="s">
        <v>116</v>
      </c>
      <c r="B814">
        <f>SAMPLES_general!B814</f>
        <v>0</v>
      </c>
      <c r="C814" s="1"/>
      <c r="D814" s="57"/>
      <c r="E814" s="57"/>
      <c r="F814" s="70"/>
      <c r="G814" s="71"/>
      <c r="H814" s="71"/>
      <c r="I814" s="71"/>
      <c r="J814" s="71"/>
      <c r="K814" s="57"/>
      <c r="L814" s="72"/>
      <c r="M814" s="72"/>
      <c r="N814" s="70"/>
      <c r="O814" s="70"/>
      <c r="P814" s="72"/>
      <c r="Q814" s="71"/>
      <c r="R814" s="57"/>
      <c r="S814" s="57"/>
      <c r="T814" s="57"/>
      <c r="W814" s="57"/>
      <c r="X814" s="57"/>
      <c r="Y814" s="57"/>
      <c r="Z814" s="57"/>
      <c r="AA814" s="57" t="str">
        <f>CONCATENATE("exp_",SAMPLES_general!Y814)</f>
        <v>exp_sam_</v>
      </c>
      <c r="AB814" s="57" t="str">
        <f>SAMPLES_general!Y814</f>
        <v>sam_</v>
      </c>
    </row>
    <row r="815" ht="15.050000000000001">
      <c r="A815" t="s">
        <v>116</v>
      </c>
      <c r="B815">
        <f>SAMPLES_general!B815</f>
        <v>0</v>
      </c>
      <c r="C815" s="1"/>
      <c r="D815" s="57"/>
      <c r="E815" s="57"/>
      <c r="F815" s="70"/>
      <c r="G815" s="71"/>
      <c r="H815" s="71"/>
      <c r="I815" s="71"/>
      <c r="J815" s="71"/>
      <c r="K815" s="57"/>
      <c r="L815" s="72"/>
      <c r="M815" s="72"/>
      <c r="N815" s="70"/>
      <c r="O815" s="70"/>
      <c r="P815" s="72"/>
      <c r="Q815" s="71"/>
      <c r="R815" s="57"/>
      <c r="S815" s="57"/>
      <c r="T815" s="57"/>
      <c r="W815" s="57"/>
      <c r="X815" s="57"/>
      <c r="Y815" s="57"/>
      <c r="Z815" s="57"/>
      <c r="AA815" s="57" t="str">
        <f>CONCATENATE("exp_",SAMPLES_general!Y815)</f>
        <v>exp_sam_</v>
      </c>
      <c r="AB815" s="57" t="str">
        <f>SAMPLES_general!Y815</f>
        <v>sam_</v>
      </c>
    </row>
    <row r="816" ht="15.050000000000001">
      <c r="A816" t="s">
        <v>116</v>
      </c>
      <c r="B816">
        <f>SAMPLES_general!B816</f>
        <v>0</v>
      </c>
      <c r="C816" s="1"/>
      <c r="D816" s="57"/>
      <c r="E816" s="57"/>
      <c r="F816" s="70"/>
      <c r="G816" s="71"/>
      <c r="H816" s="71"/>
      <c r="I816" s="71"/>
      <c r="J816" s="71"/>
      <c r="K816" s="57"/>
      <c r="L816" s="72"/>
      <c r="M816" s="72"/>
      <c r="N816" s="70"/>
      <c r="O816" s="70"/>
      <c r="P816" s="72"/>
      <c r="Q816" s="71"/>
      <c r="R816" s="57"/>
      <c r="S816" s="57"/>
      <c r="T816" s="57"/>
      <c r="W816" s="57"/>
      <c r="X816" s="57"/>
      <c r="Y816" s="57"/>
      <c r="Z816" s="57"/>
      <c r="AA816" s="57" t="str">
        <f>CONCATENATE("exp_",SAMPLES_general!Y816)</f>
        <v>exp_sam_</v>
      </c>
      <c r="AB816" s="57" t="str">
        <f>SAMPLES_general!Y816</f>
        <v>sam_</v>
      </c>
    </row>
    <row r="817" ht="15.050000000000001">
      <c r="A817" t="s">
        <v>116</v>
      </c>
      <c r="B817">
        <f>SAMPLES_general!B817</f>
        <v>0</v>
      </c>
      <c r="C817" s="1"/>
      <c r="D817" s="57"/>
      <c r="E817" s="57"/>
      <c r="F817" s="70"/>
      <c r="G817" s="71"/>
      <c r="H817" s="71"/>
      <c r="I817" s="71"/>
      <c r="J817" s="71"/>
      <c r="K817" s="57"/>
      <c r="L817" s="72"/>
      <c r="M817" s="72"/>
      <c r="N817" s="70"/>
      <c r="O817" s="70"/>
      <c r="P817" s="72"/>
      <c r="Q817" s="71"/>
      <c r="R817" s="57"/>
      <c r="S817" s="57"/>
      <c r="T817" s="57"/>
      <c r="W817" s="57"/>
      <c r="X817" s="57"/>
      <c r="Y817" s="57"/>
      <c r="Z817" s="57"/>
      <c r="AA817" s="57" t="str">
        <f>CONCATENATE("exp_",SAMPLES_general!Y817)</f>
        <v>exp_sam_</v>
      </c>
      <c r="AB817" s="57" t="str">
        <f>SAMPLES_general!Y817</f>
        <v>sam_</v>
      </c>
    </row>
    <row r="818" ht="15.050000000000001">
      <c r="A818" t="s">
        <v>116</v>
      </c>
      <c r="B818">
        <f>SAMPLES_general!B818</f>
        <v>0</v>
      </c>
      <c r="C818" s="1"/>
      <c r="D818" s="57"/>
      <c r="E818" s="57"/>
      <c r="F818" s="70"/>
      <c r="G818" s="71"/>
      <c r="H818" s="71"/>
      <c r="I818" s="71"/>
      <c r="J818" s="71"/>
      <c r="K818" s="57"/>
      <c r="L818" s="72"/>
      <c r="M818" s="72"/>
      <c r="N818" s="70"/>
      <c r="O818" s="70"/>
      <c r="P818" s="72"/>
      <c r="Q818" s="71"/>
      <c r="R818" s="57"/>
      <c r="S818" s="57"/>
      <c r="T818" s="57"/>
      <c r="W818" s="57"/>
      <c r="X818" s="57"/>
      <c r="Y818" s="57"/>
      <c r="Z818" s="57"/>
      <c r="AA818" s="57" t="str">
        <f>CONCATENATE("exp_",SAMPLES_general!Y818)</f>
        <v>exp_sam_</v>
      </c>
      <c r="AB818" s="57" t="str">
        <f>SAMPLES_general!Y818</f>
        <v>sam_</v>
      </c>
    </row>
    <row r="819" ht="15.050000000000001">
      <c r="A819" t="s">
        <v>116</v>
      </c>
      <c r="B819">
        <f>SAMPLES_general!B819</f>
        <v>0</v>
      </c>
      <c r="C819" s="1"/>
      <c r="D819" s="57"/>
      <c r="E819" s="57"/>
      <c r="F819" s="70"/>
      <c r="G819" s="71"/>
      <c r="H819" s="71"/>
      <c r="I819" s="71"/>
      <c r="J819" s="71"/>
      <c r="K819" s="57"/>
      <c r="L819" s="72"/>
      <c r="M819" s="72"/>
      <c r="N819" s="70"/>
      <c r="O819" s="70"/>
      <c r="P819" s="72"/>
      <c r="Q819" s="71"/>
      <c r="R819" s="57"/>
      <c r="S819" s="57"/>
      <c r="T819" s="57"/>
      <c r="W819" s="57"/>
      <c r="X819" s="57"/>
      <c r="Y819" s="57"/>
      <c r="Z819" s="57"/>
      <c r="AA819" s="57" t="str">
        <f>CONCATENATE("exp_",SAMPLES_general!Y819)</f>
        <v>exp_sam_</v>
      </c>
      <c r="AB819" s="57" t="str">
        <f>SAMPLES_general!Y819</f>
        <v>sam_</v>
      </c>
    </row>
    <row r="820" ht="15.050000000000001">
      <c r="A820" t="s">
        <v>116</v>
      </c>
      <c r="B820">
        <f>SAMPLES_general!B820</f>
        <v>0</v>
      </c>
      <c r="C820" s="1"/>
      <c r="D820" s="57"/>
      <c r="E820" s="57"/>
      <c r="F820" s="70"/>
      <c r="G820" s="71"/>
      <c r="H820" s="71"/>
      <c r="I820" s="71"/>
      <c r="J820" s="71"/>
      <c r="K820" s="57"/>
      <c r="L820" s="72"/>
      <c r="M820" s="72"/>
      <c r="N820" s="70"/>
      <c r="O820" s="70"/>
      <c r="P820" s="72"/>
      <c r="Q820" s="71"/>
      <c r="R820" s="57"/>
      <c r="S820" s="57"/>
      <c r="T820" s="57"/>
      <c r="W820" s="57"/>
      <c r="X820" s="57"/>
      <c r="Y820" s="57"/>
      <c r="Z820" s="57"/>
      <c r="AA820" s="57" t="str">
        <f>CONCATENATE("exp_",SAMPLES_general!Y820)</f>
        <v>exp_sam_</v>
      </c>
      <c r="AB820" s="57" t="str">
        <f>SAMPLES_general!Y820</f>
        <v>sam_</v>
      </c>
    </row>
    <row r="821" ht="15.050000000000001">
      <c r="A821" t="s">
        <v>116</v>
      </c>
      <c r="B821">
        <f>SAMPLES_general!B821</f>
        <v>0</v>
      </c>
      <c r="C821" s="1"/>
      <c r="D821" s="57"/>
      <c r="E821" s="57"/>
      <c r="F821" s="70"/>
      <c r="G821" s="71"/>
      <c r="H821" s="71"/>
      <c r="I821" s="71"/>
      <c r="J821" s="71"/>
      <c r="K821" s="57"/>
      <c r="L821" s="72"/>
      <c r="M821" s="72"/>
      <c r="N821" s="70"/>
      <c r="O821" s="70"/>
      <c r="P821" s="72"/>
      <c r="Q821" s="71"/>
      <c r="R821" s="57"/>
      <c r="S821" s="57"/>
      <c r="T821" s="57"/>
      <c r="W821" s="57"/>
      <c r="X821" s="57"/>
      <c r="Y821" s="57"/>
      <c r="Z821" s="57"/>
      <c r="AA821" s="57" t="str">
        <f>CONCATENATE("exp_",SAMPLES_general!Y821)</f>
        <v>exp_sam_</v>
      </c>
      <c r="AB821" s="57" t="str">
        <f>SAMPLES_general!Y821</f>
        <v>sam_</v>
      </c>
    </row>
    <row r="822" ht="15.050000000000001">
      <c r="A822" t="s">
        <v>116</v>
      </c>
      <c r="B822">
        <f>SAMPLES_general!B822</f>
        <v>0</v>
      </c>
      <c r="C822" s="1"/>
      <c r="D822" s="57"/>
      <c r="E822" s="57"/>
      <c r="F822" s="70"/>
      <c r="G822" s="71"/>
      <c r="H822" s="71"/>
      <c r="I822" s="71"/>
      <c r="J822" s="71"/>
      <c r="K822" s="57"/>
      <c r="L822" s="72"/>
      <c r="M822" s="72"/>
      <c r="N822" s="70"/>
      <c r="O822" s="70"/>
      <c r="P822" s="72"/>
      <c r="Q822" s="71"/>
      <c r="R822" s="57"/>
      <c r="S822" s="57"/>
      <c r="T822" s="57"/>
      <c r="W822" s="57"/>
      <c r="X822" s="57"/>
      <c r="Y822" s="57"/>
      <c r="Z822" s="57"/>
      <c r="AA822" s="57" t="str">
        <f>CONCATENATE("exp_",SAMPLES_general!Y822)</f>
        <v>exp_sam_</v>
      </c>
      <c r="AB822" s="57" t="str">
        <f>SAMPLES_general!Y822</f>
        <v>sam_</v>
      </c>
    </row>
    <row r="823" ht="15.050000000000001">
      <c r="A823" t="s">
        <v>116</v>
      </c>
      <c r="B823">
        <f>SAMPLES_general!B823</f>
        <v>0</v>
      </c>
      <c r="C823" s="1"/>
      <c r="D823" s="57"/>
      <c r="E823" s="57"/>
      <c r="F823" s="70"/>
      <c r="G823" s="71"/>
      <c r="H823" s="71"/>
      <c r="I823" s="71"/>
      <c r="J823" s="71"/>
      <c r="K823" s="57"/>
      <c r="L823" s="72"/>
      <c r="M823" s="72"/>
      <c r="N823" s="70"/>
      <c r="O823" s="70"/>
      <c r="P823" s="72"/>
      <c r="Q823" s="71"/>
      <c r="R823" s="57"/>
      <c r="S823" s="57"/>
      <c r="T823" s="57"/>
      <c r="W823" s="57"/>
      <c r="X823" s="57"/>
      <c r="Y823" s="57"/>
      <c r="Z823" s="57"/>
      <c r="AA823" s="57" t="str">
        <f>CONCATENATE("exp_",SAMPLES_general!Y823)</f>
        <v>exp_sam_</v>
      </c>
      <c r="AB823" s="57" t="str">
        <f>SAMPLES_general!Y823</f>
        <v>sam_</v>
      </c>
    </row>
    <row r="824" ht="15.050000000000001">
      <c r="A824" t="s">
        <v>116</v>
      </c>
      <c r="B824">
        <f>SAMPLES_general!B824</f>
        <v>0</v>
      </c>
      <c r="C824" s="1"/>
      <c r="D824" s="57"/>
      <c r="E824" s="57"/>
      <c r="F824" s="70"/>
      <c r="G824" s="71"/>
      <c r="H824" s="71"/>
      <c r="I824" s="71"/>
      <c r="J824" s="71"/>
      <c r="K824" s="57"/>
      <c r="L824" s="72"/>
      <c r="M824" s="72"/>
      <c r="N824" s="70"/>
      <c r="O824" s="70"/>
      <c r="P824" s="72"/>
      <c r="Q824" s="71"/>
      <c r="R824" s="57"/>
      <c r="S824" s="57"/>
      <c r="T824" s="57"/>
      <c r="W824" s="57"/>
      <c r="X824" s="57"/>
      <c r="Y824" s="57"/>
      <c r="Z824" s="57"/>
      <c r="AA824" s="57" t="str">
        <f>CONCATENATE("exp_",SAMPLES_general!Y824)</f>
        <v>exp_sam_</v>
      </c>
      <c r="AB824" s="57" t="str">
        <f>SAMPLES_general!Y824</f>
        <v>sam_</v>
      </c>
    </row>
    <row r="825" ht="15.050000000000001">
      <c r="A825" t="s">
        <v>116</v>
      </c>
      <c r="B825">
        <f>SAMPLES_general!B825</f>
        <v>0</v>
      </c>
      <c r="C825" s="1"/>
      <c r="D825" s="57"/>
      <c r="E825" s="57"/>
      <c r="F825" s="70"/>
      <c r="G825" s="71"/>
      <c r="H825" s="71"/>
      <c r="I825" s="71"/>
      <c r="J825" s="71"/>
      <c r="K825" s="57"/>
      <c r="L825" s="72"/>
      <c r="M825" s="72"/>
      <c r="N825" s="70"/>
      <c r="O825" s="70"/>
      <c r="P825" s="72"/>
      <c r="Q825" s="71"/>
      <c r="R825" s="57"/>
      <c r="S825" s="57"/>
      <c r="T825" s="57"/>
      <c r="W825" s="57"/>
      <c r="X825" s="57"/>
      <c r="Y825" s="57"/>
      <c r="Z825" s="57"/>
      <c r="AA825" s="57" t="str">
        <f>CONCATENATE("exp_",SAMPLES_general!Y825)</f>
        <v>exp_sam_</v>
      </c>
      <c r="AB825" s="57" t="str">
        <f>SAMPLES_general!Y825</f>
        <v>sam_</v>
      </c>
    </row>
    <row r="826" ht="15.050000000000001">
      <c r="A826" t="s">
        <v>116</v>
      </c>
      <c r="B826">
        <f>SAMPLES_general!B826</f>
        <v>0</v>
      </c>
      <c r="C826" s="1"/>
      <c r="D826" s="57"/>
      <c r="E826" s="57"/>
      <c r="F826" s="70"/>
      <c r="G826" s="71"/>
      <c r="H826" s="71"/>
      <c r="I826" s="71"/>
      <c r="J826" s="71"/>
      <c r="K826" s="57"/>
      <c r="L826" s="72"/>
      <c r="M826" s="72"/>
      <c r="N826" s="70"/>
      <c r="O826" s="70"/>
      <c r="P826" s="72"/>
      <c r="Q826" s="71"/>
      <c r="R826" s="57"/>
      <c r="S826" s="57"/>
      <c r="T826" s="57"/>
      <c r="W826" s="57"/>
      <c r="X826" s="57"/>
      <c r="Y826" s="57"/>
      <c r="Z826" s="57"/>
      <c r="AA826" s="57" t="str">
        <f>CONCATENATE("exp_",SAMPLES_general!Y826)</f>
        <v>exp_sam_</v>
      </c>
      <c r="AB826" s="57" t="str">
        <f>SAMPLES_general!Y826</f>
        <v>sam_</v>
      </c>
    </row>
    <row r="827" ht="15.050000000000001">
      <c r="A827" t="s">
        <v>116</v>
      </c>
      <c r="B827">
        <f>SAMPLES_general!B827</f>
        <v>0</v>
      </c>
      <c r="C827" s="1"/>
      <c r="D827" s="57"/>
      <c r="E827" s="57"/>
      <c r="F827" s="70"/>
      <c r="G827" s="71"/>
      <c r="H827" s="71"/>
      <c r="I827" s="71"/>
      <c r="J827" s="71"/>
      <c r="K827" s="57"/>
      <c r="L827" s="72"/>
      <c r="M827" s="72"/>
      <c r="N827" s="70"/>
      <c r="O827" s="70"/>
      <c r="P827" s="72"/>
      <c r="Q827" s="71"/>
      <c r="R827" s="57"/>
      <c r="S827" s="57"/>
      <c r="T827" s="57"/>
      <c r="W827" s="57"/>
      <c r="X827" s="57"/>
      <c r="Y827" s="57"/>
      <c r="Z827" s="57"/>
      <c r="AA827" s="57" t="str">
        <f>CONCATENATE("exp_",SAMPLES_general!Y827)</f>
        <v>exp_sam_</v>
      </c>
      <c r="AB827" s="57" t="str">
        <f>SAMPLES_general!Y827</f>
        <v>sam_</v>
      </c>
    </row>
    <row r="828" ht="15.050000000000001">
      <c r="A828" t="s">
        <v>116</v>
      </c>
      <c r="B828">
        <f>SAMPLES_general!B828</f>
        <v>0</v>
      </c>
      <c r="C828" s="1"/>
      <c r="D828" s="57"/>
      <c r="E828" s="57"/>
      <c r="F828" s="70"/>
      <c r="G828" s="71"/>
      <c r="H828" s="71"/>
      <c r="I828" s="71"/>
      <c r="J828" s="71"/>
      <c r="K828" s="57"/>
      <c r="L828" s="72"/>
      <c r="M828" s="72"/>
      <c r="N828" s="70"/>
      <c r="O828" s="70"/>
      <c r="P828" s="72"/>
      <c r="Q828" s="71"/>
      <c r="R828" s="57"/>
      <c r="S828" s="57"/>
      <c r="T828" s="57"/>
      <c r="W828" s="57"/>
      <c r="X828" s="57"/>
      <c r="Y828" s="57"/>
      <c r="Z828" s="57"/>
      <c r="AA828" s="57" t="str">
        <f>CONCATENATE("exp_",SAMPLES_general!Y828)</f>
        <v>exp_sam_</v>
      </c>
      <c r="AB828" s="57" t="str">
        <f>SAMPLES_general!Y828</f>
        <v>sam_</v>
      </c>
    </row>
    <row r="829" ht="15.050000000000001">
      <c r="A829" t="s">
        <v>116</v>
      </c>
      <c r="B829">
        <f>SAMPLES_general!B829</f>
        <v>0</v>
      </c>
      <c r="C829" s="1"/>
      <c r="D829" s="57"/>
      <c r="E829" s="57"/>
      <c r="F829" s="70"/>
      <c r="G829" s="71"/>
      <c r="H829" s="71"/>
      <c r="I829" s="71"/>
      <c r="J829" s="71"/>
      <c r="K829" s="57"/>
      <c r="L829" s="72"/>
      <c r="M829" s="72"/>
      <c r="N829" s="70"/>
      <c r="O829" s="70"/>
      <c r="P829" s="72"/>
      <c r="Q829" s="71"/>
      <c r="R829" s="57"/>
      <c r="S829" s="57"/>
      <c r="T829" s="57"/>
      <c r="W829" s="57"/>
      <c r="X829" s="57"/>
      <c r="Y829" s="57"/>
      <c r="Z829" s="57"/>
      <c r="AA829" s="57" t="str">
        <f>CONCATENATE("exp_",SAMPLES_general!Y829)</f>
        <v>exp_sam_</v>
      </c>
      <c r="AB829" s="57" t="str">
        <f>SAMPLES_general!Y829</f>
        <v>sam_</v>
      </c>
    </row>
    <row r="830" ht="15.050000000000001">
      <c r="A830" t="s">
        <v>116</v>
      </c>
      <c r="B830">
        <f>SAMPLES_general!B830</f>
        <v>0</v>
      </c>
      <c r="C830" s="1"/>
      <c r="D830" s="57"/>
      <c r="E830" s="57"/>
      <c r="F830" s="70"/>
      <c r="G830" s="71"/>
      <c r="H830" s="71"/>
      <c r="I830" s="71"/>
      <c r="J830" s="71"/>
      <c r="K830" s="57"/>
      <c r="L830" s="72"/>
      <c r="M830" s="72"/>
      <c r="N830" s="70"/>
      <c r="O830" s="70"/>
      <c r="P830" s="72"/>
      <c r="Q830" s="71"/>
      <c r="R830" s="57"/>
      <c r="S830" s="57"/>
      <c r="T830" s="57"/>
      <c r="W830" s="57"/>
      <c r="X830" s="57"/>
      <c r="Y830" s="57"/>
      <c r="Z830" s="57"/>
      <c r="AA830" s="57" t="str">
        <f>CONCATENATE("exp_",SAMPLES_general!Y830)</f>
        <v>exp_sam_</v>
      </c>
      <c r="AB830" s="57" t="str">
        <f>SAMPLES_general!Y830</f>
        <v>sam_</v>
      </c>
    </row>
    <row r="831" ht="15.050000000000001">
      <c r="A831" t="s">
        <v>116</v>
      </c>
      <c r="B831">
        <f>SAMPLES_general!B831</f>
        <v>0</v>
      </c>
      <c r="C831" s="1"/>
      <c r="D831" s="57"/>
      <c r="E831" s="57"/>
      <c r="F831" s="70"/>
      <c r="G831" s="71"/>
      <c r="H831" s="71"/>
      <c r="I831" s="71"/>
      <c r="J831" s="71"/>
      <c r="K831" s="57"/>
      <c r="L831" s="72"/>
      <c r="M831" s="72"/>
      <c r="N831" s="70"/>
      <c r="O831" s="70"/>
      <c r="P831" s="72"/>
      <c r="Q831" s="71"/>
      <c r="R831" s="57"/>
      <c r="S831" s="57"/>
      <c r="T831" s="57"/>
      <c r="W831" s="57"/>
      <c r="X831" s="57"/>
      <c r="Y831" s="57"/>
      <c r="Z831" s="57"/>
      <c r="AA831" s="57" t="str">
        <f>CONCATENATE("exp_",SAMPLES_general!Y831)</f>
        <v>exp_sam_</v>
      </c>
      <c r="AB831" s="57" t="str">
        <f>SAMPLES_general!Y831</f>
        <v>sam_</v>
      </c>
    </row>
    <row r="832" ht="15.050000000000001">
      <c r="A832" t="s">
        <v>116</v>
      </c>
      <c r="B832">
        <f>SAMPLES_general!B832</f>
        <v>0</v>
      </c>
      <c r="C832" s="1"/>
      <c r="D832" s="57"/>
      <c r="E832" s="57"/>
      <c r="F832" s="70"/>
      <c r="G832" s="71"/>
      <c r="H832" s="71"/>
      <c r="I832" s="71"/>
      <c r="J832" s="71"/>
      <c r="K832" s="57"/>
      <c r="L832" s="72"/>
      <c r="M832" s="72"/>
      <c r="N832" s="70"/>
      <c r="O832" s="70"/>
      <c r="P832" s="72"/>
      <c r="Q832" s="71"/>
      <c r="R832" s="57"/>
      <c r="S832" s="57"/>
      <c r="T832" s="57"/>
      <c r="W832" s="57"/>
      <c r="X832" s="57"/>
      <c r="Y832" s="57"/>
      <c r="Z832" s="57"/>
      <c r="AA832" s="57" t="str">
        <f>CONCATENATE("exp_",SAMPLES_general!Y832)</f>
        <v>exp_sam_</v>
      </c>
      <c r="AB832" s="57" t="str">
        <f>SAMPLES_general!Y832</f>
        <v>sam_</v>
      </c>
    </row>
    <row r="833" ht="15.050000000000001">
      <c r="A833" t="s">
        <v>116</v>
      </c>
      <c r="B833">
        <f>SAMPLES_general!B833</f>
        <v>0</v>
      </c>
      <c r="C833" s="1"/>
      <c r="D833" s="57"/>
      <c r="E833" s="57"/>
      <c r="F833" s="70"/>
      <c r="G833" s="71"/>
      <c r="H833" s="71"/>
      <c r="I833" s="71"/>
      <c r="J833" s="71"/>
      <c r="K833" s="57"/>
      <c r="L833" s="72"/>
      <c r="M833" s="72"/>
      <c r="N833" s="70"/>
      <c r="O833" s="70"/>
      <c r="P833" s="72"/>
      <c r="Q833" s="71"/>
      <c r="R833" s="57"/>
      <c r="S833" s="57"/>
      <c r="T833" s="57"/>
      <c r="W833" s="57"/>
      <c r="X833" s="57"/>
      <c r="Y833" s="57"/>
      <c r="Z833" s="57"/>
      <c r="AA833" s="57" t="str">
        <f>CONCATENATE("exp_",SAMPLES_general!Y833)</f>
        <v>exp_sam_</v>
      </c>
      <c r="AB833" s="57" t="str">
        <f>SAMPLES_general!Y833</f>
        <v>sam_</v>
      </c>
    </row>
    <row r="834" ht="15.050000000000001">
      <c r="A834" t="s">
        <v>116</v>
      </c>
      <c r="B834">
        <f>SAMPLES_general!B834</f>
        <v>0</v>
      </c>
      <c r="C834" s="1"/>
      <c r="D834" s="57"/>
      <c r="E834" s="57"/>
      <c r="F834" s="70"/>
      <c r="G834" s="71"/>
      <c r="H834" s="71"/>
      <c r="I834" s="71"/>
      <c r="J834" s="71"/>
      <c r="K834" s="57"/>
      <c r="L834" s="72"/>
      <c r="M834" s="72"/>
      <c r="N834" s="70"/>
      <c r="O834" s="70"/>
      <c r="P834" s="72"/>
      <c r="Q834" s="71"/>
      <c r="R834" s="57"/>
      <c r="S834" s="57"/>
      <c r="T834" s="57"/>
      <c r="W834" s="57"/>
      <c r="X834" s="57"/>
      <c r="Y834" s="57"/>
      <c r="Z834" s="57"/>
      <c r="AA834" s="57" t="str">
        <f>CONCATENATE("exp_",SAMPLES_general!Y834)</f>
        <v>exp_sam_</v>
      </c>
      <c r="AB834" s="57" t="str">
        <f>SAMPLES_general!Y834</f>
        <v>sam_</v>
      </c>
    </row>
    <row r="835" ht="15.050000000000001">
      <c r="A835" t="s">
        <v>116</v>
      </c>
      <c r="B835">
        <f>SAMPLES_general!B835</f>
        <v>0</v>
      </c>
      <c r="C835" s="1"/>
      <c r="D835" s="57"/>
      <c r="E835" s="57"/>
      <c r="F835" s="70"/>
      <c r="G835" s="71"/>
      <c r="H835" s="71"/>
      <c r="I835" s="71"/>
      <c r="J835" s="71"/>
      <c r="K835" s="57"/>
      <c r="L835" s="72"/>
      <c r="M835" s="72"/>
      <c r="N835" s="70"/>
      <c r="O835" s="70"/>
      <c r="P835" s="72"/>
      <c r="Q835" s="71"/>
      <c r="R835" s="57"/>
      <c r="S835" s="57"/>
      <c r="T835" s="57"/>
      <c r="W835" s="57"/>
      <c r="X835" s="57"/>
      <c r="Y835" s="57"/>
      <c r="Z835" s="57"/>
      <c r="AA835" s="57" t="str">
        <f>CONCATENATE("exp_",SAMPLES_general!Y835)</f>
        <v>exp_sam_</v>
      </c>
      <c r="AB835" s="57" t="str">
        <f>SAMPLES_general!Y835</f>
        <v>sam_</v>
      </c>
    </row>
    <row r="836" ht="15.050000000000001">
      <c r="A836" t="s">
        <v>116</v>
      </c>
      <c r="B836">
        <f>SAMPLES_general!B836</f>
        <v>0</v>
      </c>
      <c r="C836" s="1"/>
      <c r="D836" s="57"/>
      <c r="E836" s="57"/>
      <c r="F836" s="70"/>
      <c r="G836" s="71"/>
      <c r="H836" s="71"/>
      <c r="I836" s="71"/>
      <c r="J836" s="71"/>
      <c r="K836" s="57"/>
      <c r="L836" s="72"/>
      <c r="M836" s="72"/>
      <c r="N836" s="70"/>
      <c r="O836" s="70"/>
      <c r="P836" s="72"/>
      <c r="Q836" s="71"/>
      <c r="R836" s="57"/>
      <c r="S836" s="57"/>
      <c r="T836" s="57"/>
      <c r="W836" s="57"/>
      <c r="X836" s="57"/>
      <c r="Y836" s="57"/>
      <c r="Z836" s="57"/>
      <c r="AA836" s="57" t="str">
        <f>CONCATENATE("exp_",SAMPLES_general!Y836)</f>
        <v>exp_sam_</v>
      </c>
      <c r="AB836" s="57" t="str">
        <f>SAMPLES_general!Y836</f>
        <v>sam_</v>
      </c>
    </row>
    <row r="837" ht="15.050000000000001">
      <c r="A837" t="s">
        <v>116</v>
      </c>
      <c r="B837">
        <f>SAMPLES_general!B837</f>
        <v>0</v>
      </c>
      <c r="C837" s="1"/>
      <c r="D837" s="57"/>
      <c r="E837" s="57"/>
      <c r="F837" s="70"/>
      <c r="G837" s="71"/>
      <c r="H837" s="71"/>
      <c r="I837" s="71"/>
      <c r="J837" s="71"/>
      <c r="K837" s="57"/>
      <c r="L837" s="72"/>
      <c r="M837" s="72"/>
      <c r="N837" s="70"/>
      <c r="O837" s="70"/>
      <c r="P837" s="72"/>
      <c r="Q837" s="71"/>
      <c r="R837" s="57"/>
      <c r="S837" s="57"/>
      <c r="T837" s="57"/>
      <c r="W837" s="57"/>
      <c r="X837" s="57"/>
      <c r="Y837" s="57"/>
      <c r="Z837" s="57"/>
      <c r="AA837" s="57" t="str">
        <f>CONCATENATE("exp_",SAMPLES_general!Y837)</f>
        <v>exp_sam_</v>
      </c>
      <c r="AB837" s="57" t="str">
        <f>SAMPLES_general!Y837</f>
        <v>sam_</v>
      </c>
    </row>
    <row r="838" ht="15.050000000000001">
      <c r="A838" t="s">
        <v>116</v>
      </c>
      <c r="B838">
        <f>SAMPLES_general!B838</f>
        <v>0</v>
      </c>
      <c r="C838" s="1"/>
      <c r="D838" s="57"/>
      <c r="E838" s="57"/>
      <c r="F838" s="70"/>
      <c r="G838" s="71"/>
      <c r="H838" s="71"/>
      <c r="I838" s="71"/>
      <c r="J838" s="71"/>
      <c r="K838" s="57"/>
      <c r="L838" s="72"/>
      <c r="M838" s="72"/>
      <c r="N838" s="70"/>
      <c r="O838" s="70"/>
      <c r="P838" s="72"/>
      <c r="Q838" s="71"/>
      <c r="R838" s="57"/>
      <c r="S838" s="57"/>
      <c r="T838" s="57"/>
      <c r="W838" s="57"/>
      <c r="X838" s="57"/>
      <c r="Y838" s="57"/>
      <c r="Z838" s="57"/>
      <c r="AA838" s="57" t="str">
        <f>CONCATENATE("exp_",SAMPLES_general!Y838)</f>
        <v>exp_sam_</v>
      </c>
      <c r="AB838" s="57" t="str">
        <f>SAMPLES_general!Y838</f>
        <v>sam_</v>
      </c>
    </row>
    <row r="839" ht="15.050000000000001">
      <c r="A839" t="s">
        <v>116</v>
      </c>
      <c r="B839">
        <f>SAMPLES_general!B839</f>
        <v>0</v>
      </c>
      <c r="C839" s="1"/>
      <c r="D839" s="57"/>
      <c r="E839" s="57"/>
      <c r="F839" s="70"/>
      <c r="G839" s="71"/>
      <c r="H839" s="71"/>
      <c r="I839" s="71"/>
      <c r="J839" s="71"/>
      <c r="K839" s="57"/>
      <c r="L839" s="72"/>
      <c r="M839" s="72"/>
      <c r="N839" s="70"/>
      <c r="O839" s="70"/>
      <c r="P839" s="72"/>
      <c r="Q839" s="71"/>
      <c r="R839" s="57"/>
      <c r="S839" s="57"/>
      <c r="T839" s="57"/>
      <c r="W839" s="57"/>
      <c r="X839" s="57"/>
      <c r="Y839" s="57"/>
      <c r="Z839" s="57"/>
      <c r="AA839" s="57" t="str">
        <f>CONCATENATE("exp_",SAMPLES_general!Y839)</f>
        <v>exp_sam_</v>
      </c>
      <c r="AB839" s="57" t="str">
        <f>SAMPLES_general!Y839</f>
        <v>sam_</v>
      </c>
    </row>
    <row r="840" ht="15.050000000000001">
      <c r="A840" t="s">
        <v>116</v>
      </c>
      <c r="B840">
        <f>SAMPLES_general!B840</f>
        <v>0</v>
      </c>
      <c r="C840" s="1"/>
      <c r="D840" s="57"/>
      <c r="E840" s="57"/>
      <c r="F840" s="70"/>
      <c r="G840" s="71"/>
      <c r="H840" s="71"/>
      <c r="I840" s="71"/>
      <c r="J840" s="71"/>
      <c r="K840" s="57"/>
      <c r="L840" s="72"/>
      <c r="M840" s="72"/>
      <c r="N840" s="70"/>
      <c r="O840" s="70"/>
      <c r="P840" s="72"/>
      <c r="Q840" s="71"/>
      <c r="R840" s="57"/>
      <c r="S840" s="57"/>
      <c r="T840" s="57"/>
      <c r="W840" s="57"/>
      <c r="X840" s="57"/>
      <c r="Y840" s="57"/>
      <c r="Z840" s="57"/>
      <c r="AA840" s="57" t="str">
        <f>CONCATENATE("exp_",SAMPLES_general!Y840)</f>
        <v>exp_sam_</v>
      </c>
      <c r="AB840" s="57" t="str">
        <f>SAMPLES_general!Y840</f>
        <v>sam_</v>
      </c>
    </row>
    <row r="841" ht="15.050000000000001">
      <c r="A841" t="s">
        <v>116</v>
      </c>
      <c r="B841">
        <f>SAMPLES_general!B841</f>
        <v>0</v>
      </c>
      <c r="C841" s="1"/>
      <c r="D841" s="57"/>
      <c r="E841" s="57"/>
      <c r="F841" s="70"/>
      <c r="G841" s="71"/>
      <c r="H841" s="71"/>
      <c r="I841" s="71"/>
      <c r="J841" s="71"/>
      <c r="K841" s="57"/>
      <c r="L841" s="72"/>
      <c r="M841" s="72"/>
      <c r="N841" s="70"/>
      <c r="O841" s="70"/>
      <c r="P841" s="72"/>
      <c r="Q841" s="71"/>
      <c r="R841" s="57"/>
      <c r="S841" s="57"/>
      <c r="T841" s="57"/>
      <c r="W841" s="57"/>
      <c r="X841" s="57"/>
      <c r="Y841" s="57"/>
      <c r="Z841" s="57"/>
      <c r="AA841" s="57" t="str">
        <f>CONCATENATE("exp_",SAMPLES_general!Y841)</f>
        <v>exp_sam_</v>
      </c>
      <c r="AB841" s="57" t="str">
        <f>SAMPLES_general!Y841</f>
        <v>sam_</v>
      </c>
    </row>
    <row r="842" ht="15.050000000000001">
      <c r="A842" t="s">
        <v>116</v>
      </c>
      <c r="B842">
        <f>SAMPLES_general!B842</f>
        <v>0</v>
      </c>
      <c r="C842" s="1"/>
      <c r="D842" s="57"/>
      <c r="E842" s="57"/>
      <c r="F842" s="70"/>
      <c r="G842" s="71"/>
      <c r="H842" s="71"/>
      <c r="I842" s="71"/>
      <c r="J842" s="71"/>
      <c r="K842" s="57"/>
      <c r="L842" s="72"/>
      <c r="M842" s="72"/>
      <c r="N842" s="70"/>
      <c r="O842" s="70"/>
      <c r="P842" s="72"/>
      <c r="Q842" s="71"/>
      <c r="R842" s="57"/>
      <c r="S842" s="57"/>
      <c r="T842" s="57"/>
      <c r="W842" s="57"/>
      <c r="X842" s="57"/>
      <c r="Y842" s="57"/>
      <c r="Z842" s="57"/>
      <c r="AA842" s="57" t="str">
        <f>CONCATENATE("exp_",SAMPLES_general!Y842)</f>
        <v>exp_sam_</v>
      </c>
      <c r="AB842" s="57" t="str">
        <f>SAMPLES_general!Y842</f>
        <v>sam_</v>
      </c>
    </row>
    <row r="843" ht="15.050000000000001">
      <c r="A843" t="s">
        <v>116</v>
      </c>
      <c r="B843">
        <f>SAMPLES_general!B843</f>
        <v>0</v>
      </c>
      <c r="C843" s="1"/>
      <c r="D843" s="57"/>
      <c r="E843" s="57"/>
      <c r="F843" s="70"/>
      <c r="G843" s="71"/>
      <c r="H843" s="71"/>
      <c r="I843" s="71"/>
      <c r="J843" s="71"/>
      <c r="K843" s="57"/>
      <c r="L843" s="72"/>
      <c r="M843" s="72"/>
      <c r="N843" s="70"/>
      <c r="O843" s="70"/>
      <c r="P843" s="72"/>
      <c r="Q843" s="71"/>
      <c r="R843" s="57"/>
      <c r="S843" s="57"/>
      <c r="T843" s="57"/>
      <c r="W843" s="57"/>
      <c r="X843" s="57"/>
      <c r="Y843" s="57"/>
      <c r="Z843" s="57"/>
      <c r="AA843" s="57" t="str">
        <f>CONCATENATE("exp_",SAMPLES_general!Y843)</f>
        <v>exp_sam_</v>
      </c>
      <c r="AB843" s="57" t="str">
        <f>SAMPLES_general!Y843</f>
        <v>sam_</v>
      </c>
    </row>
    <row r="844" ht="15.050000000000001">
      <c r="A844" t="s">
        <v>116</v>
      </c>
      <c r="B844">
        <f>SAMPLES_general!B844</f>
        <v>0</v>
      </c>
      <c r="C844" s="1"/>
      <c r="D844" s="57"/>
      <c r="E844" s="57"/>
      <c r="F844" s="70"/>
      <c r="G844" s="71"/>
      <c r="H844" s="71"/>
      <c r="I844" s="71"/>
      <c r="J844" s="71"/>
      <c r="K844" s="57"/>
      <c r="L844" s="72"/>
      <c r="M844" s="72"/>
      <c r="N844" s="70"/>
      <c r="O844" s="70"/>
      <c r="P844" s="72"/>
      <c r="Q844" s="71"/>
      <c r="R844" s="57"/>
      <c r="S844" s="57"/>
      <c r="T844" s="57"/>
      <c r="W844" s="57"/>
      <c r="X844" s="57"/>
      <c r="Y844" s="57"/>
      <c r="Z844" s="57"/>
      <c r="AA844" s="57" t="str">
        <f>CONCATENATE("exp_",SAMPLES_general!Y844)</f>
        <v>exp_sam_</v>
      </c>
      <c r="AB844" s="57" t="str">
        <f>SAMPLES_general!Y844</f>
        <v>sam_</v>
      </c>
    </row>
    <row r="845" ht="15.050000000000001">
      <c r="A845" t="s">
        <v>116</v>
      </c>
      <c r="B845">
        <f>SAMPLES_general!B845</f>
        <v>0</v>
      </c>
      <c r="C845" s="1"/>
      <c r="D845" s="57"/>
      <c r="E845" s="57"/>
      <c r="F845" s="70"/>
      <c r="G845" s="71"/>
      <c r="H845" s="71"/>
      <c r="I845" s="71"/>
      <c r="J845" s="71"/>
      <c r="K845" s="57"/>
      <c r="L845" s="72"/>
      <c r="M845" s="72"/>
      <c r="N845" s="70"/>
      <c r="O845" s="70"/>
      <c r="P845" s="72"/>
      <c r="Q845" s="71"/>
      <c r="R845" s="57"/>
      <c r="S845" s="57"/>
      <c r="T845" s="57"/>
      <c r="W845" s="57"/>
      <c r="X845" s="57"/>
      <c r="Y845" s="57"/>
      <c r="Z845" s="57"/>
      <c r="AA845" s="57" t="str">
        <f>CONCATENATE("exp_",SAMPLES_general!Y845)</f>
        <v>exp_sam_</v>
      </c>
      <c r="AB845" s="57" t="str">
        <f>SAMPLES_general!Y845</f>
        <v>sam_</v>
      </c>
    </row>
    <row r="846" ht="15.050000000000001">
      <c r="A846" t="s">
        <v>116</v>
      </c>
      <c r="B846">
        <f>SAMPLES_general!B846</f>
        <v>0</v>
      </c>
      <c r="C846" s="1"/>
      <c r="D846" s="57"/>
      <c r="E846" s="57"/>
      <c r="F846" s="70"/>
      <c r="G846" s="71"/>
      <c r="H846" s="71"/>
      <c r="I846" s="71"/>
      <c r="J846" s="71"/>
      <c r="K846" s="57"/>
      <c r="L846" s="72"/>
      <c r="M846" s="72"/>
      <c r="N846" s="70"/>
      <c r="O846" s="70"/>
      <c r="P846" s="72"/>
      <c r="Q846" s="71"/>
      <c r="R846" s="57"/>
      <c r="S846" s="57"/>
      <c r="T846" s="57"/>
      <c r="W846" s="57"/>
      <c r="X846" s="57"/>
      <c r="Y846" s="57"/>
      <c r="Z846" s="57"/>
      <c r="AA846" s="57" t="str">
        <f>CONCATENATE("exp_",SAMPLES_general!Y846)</f>
        <v>exp_sam_</v>
      </c>
      <c r="AB846" s="57" t="str">
        <f>SAMPLES_general!Y846</f>
        <v>sam_</v>
      </c>
    </row>
    <row r="847" ht="15.050000000000001">
      <c r="A847" t="s">
        <v>116</v>
      </c>
      <c r="B847">
        <f>SAMPLES_general!B847</f>
        <v>0</v>
      </c>
      <c r="C847" s="1"/>
      <c r="D847" s="57"/>
      <c r="E847" s="57"/>
      <c r="F847" s="70"/>
      <c r="G847" s="71"/>
      <c r="H847" s="71"/>
      <c r="I847" s="71"/>
      <c r="J847" s="71"/>
      <c r="K847" s="57"/>
      <c r="L847" s="72"/>
      <c r="M847" s="72"/>
      <c r="N847" s="70"/>
      <c r="O847" s="70"/>
      <c r="P847" s="72"/>
      <c r="Q847" s="71"/>
      <c r="R847" s="57"/>
      <c r="S847" s="57"/>
      <c r="T847" s="57"/>
      <c r="W847" s="57"/>
      <c r="X847" s="57"/>
      <c r="Y847" s="57"/>
      <c r="Z847" s="57"/>
      <c r="AA847" s="57" t="str">
        <f>CONCATENATE("exp_",SAMPLES_general!Y847)</f>
        <v>exp_sam_</v>
      </c>
      <c r="AB847" s="57" t="str">
        <f>SAMPLES_general!Y847</f>
        <v>sam_</v>
      </c>
    </row>
    <row r="848" ht="15.050000000000001">
      <c r="A848" t="s">
        <v>116</v>
      </c>
      <c r="B848">
        <f>SAMPLES_general!B848</f>
        <v>0</v>
      </c>
      <c r="C848" s="1"/>
      <c r="D848" s="57"/>
      <c r="E848" s="57"/>
      <c r="F848" s="70"/>
      <c r="G848" s="71"/>
      <c r="H848" s="71"/>
      <c r="I848" s="71"/>
      <c r="J848" s="71"/>
      <c r="K848" s="57"/>
      <c r="L848" s="72"/>
      <c r="M848" s="72"/>
      <c r="N848" s="70"/>
      <c r="O848" s="70"/>
      <c r="P848" s="72"/>
      <c r="Q848" s="71"/>
      <c r="R848" s="57"/>
      <c r="S848" s="57"/>
      <c r="T848" s="57"/>
      <c r="W848" s="57"/>
      <c r="X848" s="57"/>
      <c r="Y848" s="57"/>
      <c r="Z848" s="57"/>
      <c r="AA848" s="57" t="str">
        <f>CONCATENATE("exp_",SAMPLES_general!Y848)</f>
        <v>exp_sam_</v>
      </c>
      <c r="AB848" s="57" t="str">
        <f>SAMPLES_general!Y848</f>
        <v>sam_</v>
      </c>
    </row>
    <row r="849" ht="15.050000000000001">
      <c r="A849" t="s">
        <v>116</v>
      </c>
      <c r="B849">
        <f>SAMPLES_general!B849</f>
        <v>0</v>
      </c>
      <c r="C849" s="1"/>
      <c r="D849" s="57"/>
      <c r="E849" s="57"/>
      <c r="F849" s="70"/>
      <c r="G849" s="71"/>
      <c r="H849" s="71"/>
      <c r="I849" s="71"/>
      <c r="J849" s="71"/>
      <c r="K849" s="57"/>
      <c r="L849" s="72"/>
      <c r="M849" s="72"/>
      <c r="N849" s="70"/>
      <c r="O849" s="70"/>
      <c r="P849" s="72"/>
      <c r="Q849" s="71"/>
      <c r="R849" s="57"/>
      <c r="S849" s="57"/>
      <c r="T849" s="57"/>
      <c r="W849" s="57"/>
      <c r="X849" s="57"/>
      <c r="Y849" s="57"/>
      <c r="Z849" s="57"/>
      <c r="AA849" s="57" t="str">
        <f>CONCATENATE("exp_",SAMPLES_general!Y849)</f>
        <v>exp_sam_</v>
      </c>
      <c r="AB849" s="57" t="str">
        <f>SAMPLES_general!Y849</f>
        <v>sam_</v>
      </c>
    </row>
    <row r="850" ht="15.050000000000001">
      <c r="A850" t="s">
        <v>116</v>
      </c>
      <c r="B850">
        <f>SAMPLES_general!B850</f>
        <v>0</v>
      </c>
      <c r="C850" s="1"/>
      <c r="D850" s="57"/>
      <c r="E850" s="57"/>
      <c r="F850" s="70"/>
      <c r="G850" s="71"/>
      <c r="H850" s="71"/>
      <c r="I850" s="71"/>
      <c r="J850" s="71"/>
      <c r="K850" s="57"/>
      <c r="L850" s="72"/>
      <c r="M850" s="72"/>
      <c r="N850" s="70"/>
      <c r="O850" s="70"/>
      <c r="P850" s="72"/>
      <c r="Q850" s="71"/>
      <c r="R850" s="57"/>
      <c r="S850" s="57"/>
      <c r="T850" s="57"/>
      <c r="W850" s="57"/>
      <c r="X850" s="57"/>
      <c r="Y850" s="57"/>
      <c r="Z850" s="57"/>
      <c r="AA850" s="57" t="str">
        <f>CONCATENATE("exp_",SAMPLES_general!Y850)</f>
        <v>exp_sam_</v>
      </c>
      <c r="AB850" s="57" t="str">
        <f>SAMPLES_general!Y850</f>
        <v>sam_</v>
      </c>
    </row>
    <row r="851" ht="15.050000000000001">
      <c r="A851" t="s">
        <v>116</v>
      </c>
      <c r="B851">
        <f>SAMPLES_general!B851</f>
        <v>0</v>
      </c>
      <c r="C851" s="1"/>
      <c r="D851" s="57"/>
      <c r="E851" s="57"/>
      <c r="F851" s="70"/>
      <c r="G851" s="71"/>
      <c r="H851" s="71"/>
      <c r="I851" s="71"/>
      <c r="J851" s="71"/>
      <c r="K851" s="57"/>
      <c r="L851" s="72"/>
      <c r="M851" s="72"/>
      <c r="N851" s="70"/>
      <c r="O851" s="70"/>
      <c r="P851" s="72"/>
      <c r="Q851" s="71"/>
      <c r="R851" s="57"/>
      <c r="S851" s="57"/>
      <c r="T851" s="57"/>
      <c r="W851" s="57"/>
      <c r="X851" s="57"/>
      <c r="Y851" s="57"/>
      <c r="Z851" s="57"/>
      <c r="AA851" s="57" t="str">
        <f>CONCATENATE("exp_",SAMPLES_general!Y851)</f>
        <v>exp_sam_</v>
      </c>
      <c r="AB851" s="57" t="str">
        <f>SAMPLES_general!Y851</f>
        <v>sam_</v>
      </c>
    </row>
    <row r="852" ht="15.050000000000001">
      <c r="A852" t="s">
        <v>116</v>
      </c>
      <c r="B852">
        <f>SAMPLES_general!B852</f>
        <v>0</v>
      </c>
      <c r="C852" s="1"/>
      <c r="D852" s="57"/>
      <c r="E852" s="57"/>
      <c r="F852" s="70"/>
      <c r="G852" s="71"/>
      <c r="H852" s="71"/>
      <c r="I852" s="71"/>
      <c r="J852" s="71"/>
      <c r="K852" s="57"/>
      <c r="L852" s="72"/>
      <c r="M852" s="72"/>
      <c r="N852" s="70"/>
      <c r="O852" s="70"/>
      <c r="P852" s="72"/>
      <c r="Q852" s="71"/>
      <c r="R852" s="57"/>
      <c r="S852" s="57"/>
      <c r="T852" s="57"/>
      <c r="W852" s="57"/>
      <c r="X852" s="57"/>
      <c r="Y852" s="57"/>
      <c r="Z852" s="57"/>
      <c r="AA852" s="57" t="str">
        <f>CONCATENATE("exp_",SAMPLES_general!Y852)</f>
        <v>exp_sam_</v>
      </c>
      <c r="AB852" s="57" t="str">
        <f>SAMPLES_general!Y852</f>
        <v>sam_</v>
      </c>
    </row>
    <row r="853" ht="15.050000000000001">
      <c r="A853" t="s">
        <v>116</v>
      </c>
      <c r="B853">
        <f>SAMPLES_general!B853</f>
        <v>0</v>
      </c>
      <c r="C853" s="1"/>
      <c r="D853" s="57"/>
      <c r="E853" s="57"/>
      <c r="F853" s="70"/>
      <c r="G853" s="71"/>
      <c r="H853" s="71"/>
      <c r="I853" s="71"/>
      <c r="J853" s="71"/>
      <c r="K853" s="57"/>
      <c r="L853" s="72"/>
      <c r="M853" s="72"/>
      <c r="N853" s="70"/>
      <c r="O853" s="70"/>
      <c r="P853" s="72"/>
      <c r="Q853" s="71"/>
      <c r="R853" s="57"/>
      <c r="S853" s="57"/>
      <c r="T853" s="57"/>
      <c r="W853" s="57"/>
      <c r="X853" s="57"/>
      <c r="Y853" s="57"/>
      <c r="Z853" s="57"/>
      <c r="AA853" s="57" t="str">
        <f>CONCATENATE("exp_",SAMPLES_general!Y853)</f>
        <v>exp_sam_</v>
      </c>
      <c r="AB853" s="57" t="str">
        <f>SAMPLES_general!Y853</f>
        <v>sam_</v>
      </c>
    </row>
    <row r="854" ht="15.050000000000001">
      <c r="A854" t="s">
        <v>116</v>
      </c>
      <c r="B854">
        <f>SAMPLES_general!B854</f>
        <v>0</v>
      </c>
      <c r="C854" s="1"/>
      <c r="D854" s="57"/>
      <c r="E854" s="57"/>
      <c r="F854" s="70"/>
      <c r="G854" s="71"/>
      <c r="H854" s="71"/>
      <c r="I854" s="71"/>
      <c r="J854" s="71"/>
      <c r="K854" s="57"/>
      <c r="L854" s="72"/>
      <c r="M854" s="72"/>
      <c r="N854" s="70"/>
      <c r="O854" s="70"/>
      <c r="P854" s="72"/>
      <c r="Q854" s="71"/>
      <c r="R854" s="57"/>
      <c r="S854" s="57"/>
      <c r="T854" s="57"/>
      <c r="W854" s="57"/>
      <c r="X854" s="57"/>
      <c r="Y854" s="57"/>
      <c r="Z854" s="57"/>
      <c r="AA854" s="57" t="str">
        <f>CONCATENATE("exp_",SAMPLES_general!Y854)</f>
        <v>exp_sam_</v>
      </c>
      <c r="AB854" s="57" t="str">
        <f>SAMPLES_general!Y854</f>
        <v>sam_</v>
      </c>
    </row>
    <row r="855" ht="15.050000000000001">
      <c r="A855" t="s">
        <v>116</v>
      </c>
      <c r="B855">
        <f>SAMPLES_general!B855</f>
        <v>0</v>
      </c>
      <c r="C855" s="1"/>
      <c r="D855" s="57"/>
      <c r="E855" s="57"/>
      <c r="F855" s="70"/>
      <c r="G855" s="71"/>
      <c r="H855" s="71"/>
      <c r="I855" s="71"/>
      <c r="J855" s="71"/>
      <c r="K855" s="57"/>
      <c r="L855" s="72"/>
      <c r="M855" s="72"/>
      <c r="N855" s="70"/>
      <c r="O855" s="70"/>
      <c r="P855" s="72"/>
      <c r="Q855" s="71"/>
      <c r="R855" s="57"/>
      <c r="S855" s="57"/>
      <c r="T855" s="57"/>
      <c r="W855" s="57"/>
      <c r="X855" s="57"/>
      <c r="Y855" s="57"/>
      <c r="Z855" s="57"/>
      <c r="AA855" s="57" t="str">
        <f>CONCATENATE("exp_",SAMPLES_general!Y855)</f>
        <v>exp_sam_</v>
      </c>
      <c r="AB855" s="57" t="str">
        <f>SAMPLES_general!Y855</f>
        <v>sam_</v>
      </c>
    </row>
    <row r="856" ht="15.050000000000001">
      <c r="A856" t="s">
        <v>116</v>
      </c>
      <c r="B856">
        <f>SAMPLES_general!B856</f>
        <v>0</v>
      </c>
      <c r="C856" s="1"/>
      <c r="D856" s="57"/>
      <c r="E856" s="57"/>
      <c r="F856" s="70"/>
      <c r="G856" s="71"/>
      <c r="H856" s="71"/>
      <c r="I856" s="71"/>
      <c r="J856" s="71"/>
      <c r="K856" s="57"/>
      <c r="L856" s="72"/>
      <c r="M856" s="72"/>
      <c r="N856" s="70"/>
      <c r="O856" s="70"/>
      <c r="P856" s="72"/>
      <c r="Q856" s="71"/>
      <c r="R856" s="57"/>
      <c r="S856" s="57"/>
      <c r="T856" s="57"/>
      <c r="W856" s="57"/>
      <c r="X856" s="57"/>
      <c r="Y856" s="57"/>
      <c r="Z856" s="57"/>
      <c r="AA856" s="57" t="str">
        <f>CONCATENATE("exp_",SAMPLES_general!Y856)</f>
        <v>exp_sam_</v>
      </c>
      <c r="AB856" s="57" t="str">
        <f>SAMPLES_general!Y856</f>
        <v>sam_</v>
      </c>
    </row>
    <row r="857" ht="15.050000000000001">
      <c r="A857" t="s">
        <v>116</v>
      </c>
      <c r="B857">
        <f>SAMPLES_general!B857</f>
        <v>0</v>
      </c>
      <c r="C857" s="1"/>
      <c r="D857" s="57"/>
      <c r="E857" s="57"/>
      <c r="F857" s="70"/>
      <c r="G857" s="71"/>
      <c r="H857" s="71"/>
      <c r="I857" s="71"/>
      <c r="J857" s="71"/>
      <c r="K857" s="57"/>
      <c r="L857" s="72"/>
      <c r="M857" s="72"/>
      <c r="N857" s="70"/>
      <c r="O857" s="70"/>
      <c r="P857" s="72"/>
      <c r="Q857" s="71"/>
      <c r="R857" s="57"/>
      <c r="S857" s="57"/>
      <c r="T857" s="57"/>
      <c r="W857" s="57"/>
      <c r="X857" s="57"/>
      <c r="Y857" s="57"/>
      <c r="Z857" s="57"/>
      <c r="AA857" s="57" t="str">
        <f>CONCATENATE("exp_",SAMPLES_general!Y857)</f>
        <v>exp_sam_</v>
      </c>
      <c r="AB857" s="57" t="str">
        <f>SAMPLES_general!Y857</f>
        <v>sam_</v>
      </c>
    </row>
    <row r="858" ht="15.050000000000001">
      <c r="A858" t="s">
        <v>116</v>
      </c>
      <c r="B858">
        <f>SAMPLES_general!B858</f>
        <v>0</v>
      </c>
      <c r="C858" s="1"/>
      <c r="D858" s="57"/>
      <c r="E858" s="57"/>
      <c r="F858" s="70"/>
      <c r="G858" s="71"/>
      <c r="H858" s="71"/>
      <c r="I858" s="71"/>
      <c r="J858" s="71"/>
      <c r="K858" s="57"/>
      <c r="L858" s="72"/>
      <c r="M858" s="72"/>
      <c r="N858" s="70"/>
      <c r="O858" s="70"/>
      <c r="P858" s="72"/>
      <c r="Q858" s="71"/>
      <c r="R858" s="57"/>
      <c r="S858" s="57"/>
      <c r="T858" s="57"/>
      <c r="W858" s="57"/>
      <c r="X858" s="57"/>
      <c r="Y858" s="57"/>
      <c r="Z858" s="57"/>
      <c r="AA858" s="57" t="str">
        <f>CONCATENATE("exp_",SAMPLES_general!Y858)</f>
        <v>exp_sam_</v>
      </c>
      <c r="AB858" s="57" t="str">
        <f>SAMPLES_general!Y858</f>
        <v>sam_</v>
      </c>
    </row>
    <row r="859" ht="15.050000000000001">
      <c r="A859" t="s">
        <v>116</v>
      </c>
      <c r="B859">
        <f>SAMPLES_general!B859</f>
        <v>0</v>
      </c>
      <c r="C859" s="1"/>
      <c r="D859" s="57"/>
      <c r="E859" s="57"/>
      <c r="F859" s="70"/>
      <c r="G859" s="71"/>
      <c r="H859" s="71"/>
      <c r="I859" s="71"/>
      <c r="J859" s="71"/>
      <c r="K859" s="57"/>
      <c r="L859" s="72"/>
      <c r="M859" s="72"/>
      <c r="N859" s="70"/>
      <c r="O859" s="70"/>
      <c r="P859" s="72"/>
      <c r="Q859" s="71"/>
      <c r="R859" s="57"/>
      <c r="S859" s="57"/>
      <c r="T859" s="57"/>
      <c r="W859" s="57"/>
      <c r="X859" s="57"/>
      <c r="Y859" s="57"/>
      <c r="Z859" s="57"/>
      <c r="AA859" s="57" t="str">
        <f>CONCATENATE("exp_",SAMPLES_general!Y859)</f>
        <v>exp_sam_</v>
      </c>
      <c r="AB859" s="57" t="str">
        <f>SAMPLES_general!Y859</f>
        <v>sam_</v>
      </c>
    </row>
    <row r="860" ht="15.050000000000001">
      <c r="A860" t="s">
        <v>116</v>
      </c>
      <c r="B860">
        <f>SAMPLES_general!B860</f>
        <v>0</v>
      </c>
      <c r="C860" s="1"/>
      <c r="D860" s="57"/>
      <c r="E860" s="57"/>
      <c r="F860" s="70"/>
      <c r="G860" s="71"/>
      <c r="H860" s="71"/>
      <c r="I860" s="71"/>
      <c r="J860" s="71"/>
      <c r="K860" s="57"/>
      <c r="L860" s="72"/>
      <c r="M860" s="72"/>
      <c r="N860" s="70"/>
      <c r="O860" s="70"/>
      <c r="P860" s="72"/>
      <c r="Q860" s="71"/>
      <c r="R860" s="57"/>
      <c r="S860" s="57"/>
      <c r="T860" s="57"/>
      <c r="W860" s="57"/>
      <c r="X860" s="57"/>
      <c r="Y860" s="57"/>
      <c r="Z860" s="57"/>
      <c r="AA860" s="57" t="str">
        <f>CONCATENATE("exp_",SAMPLES_general!Y860)</f>
        <v>exp_sam_</v>
      </c>
      <c r="AB860" s="57" t="str">
        <f>SAMPLES_general!Y860</f>
        <v>sam_</v>
      </c>
    </row>
    <row r="861" ht="15.050000000000001">
      <c r="A861" t="s">
        <v>116</v>
      </c>
      <c r="B861">
        <f>SAMPLES_general!B861</f>
        <v>0</v>
      </c>
      <c r="C861" s="1"/>
      <c r="D861" s="57"/>
      <c r="E861" s="57"/>
      <c r="F861" s="70"/>
      <c r="G861" s="71"/>
      <c r="H861" s="71"/>
      <c r="I861" s="71"/>
      <c r="J861" s="71"/>
      <c r="K861" s="57"/>
      <c r="L861" s="72"/>
      <c r="M861" s="72"/>
      <c r="N861" s="70"/>
      <c r="O861" s="70"/>
      <c r="P861" s="72"/>
      <c r="Q861" s="71"/>
      <c r="R861" s="57"/>
      <c r="S861" s="57"/>
      <c r="T861" s="57"/>
      <c r="W861" s="57"/>
      <c r="X861" s="57"/>
      <c r="Y861" s="57"/>
      <c r="Z861" s="57"/>
      <c r="AA861" s="57" t="str">
        <f>CONCATENATE("exp_",SAMPLES_general!Y861)</f>
        <v>exp_sam_</v>
      </c>
      <c r="AB861" s="57" t="str">
        <f>SAMPLES_general!Y861</f>
        <v>sam_</v>
      </c>
    </row>
    <row r="862" ht="15.050000000000001">
      <c r="A862" t="s">
        <v>116</v>
      </c>
      <c r="B862">
        <f>SAMPLES_general!B862</f>
        <v>0</v>
      </c>
      <c r="C862" s="1"/>
      <c r="D862" s="57"/>
      <c r="E862" s="57"/>
      <c r="F862" s="70"/>
      <c r="G862" s="71"/>
      <c r="H862" s="71"/>
      <c r="I862" s="71"/>
      <c r="J862" s="71"/>
      <c r="K862" s="57"/>
      <c r="L862" s="72"/>
      <c r="M862" s="72"/>
      <c r="N862" s="70"/>
      <c r="O862" s="70"/>
      <c r="P862" s="72"/>
      <c r="Q862" s="71"/>
      <c r="R862" s="57"/>
      <c r="S862" s="57"/>
      <c r="T862" s="57"/>
      <c r="W862" s="57"/>
      <c r="X862" s="57"/>
      <c r="Y862" s="57"/>
      <c r="Z862" s="57"/>
      <c r="AA862" s="57" t="str">
        <f>CONCATENATE("exp_",SAMPLES_general!Y862)</f>
        <v>exp_sam_</v>
      </c>
      <c r="AB862" s="57" t="str">
        <f>SAMPLES_general!Y862</f>
        <v>sam_</v>
      </c>
    </row>
    <row r="863" ht="15.050000000000001">
      <c r="A863" t="s">
        <v>116</v>
      </c>
      <c r="B863">
        <f>SAMPLES_general!B863</f>
        <v>0</v>
      </c>
      <c r="C863" s="1"/>
      <c r="D863" s="57"/>
      <c r="E863" s="57"/>
      <c r="F863" s="70"/>
      <c r="G863" s="71"/>
      <c r="H863" s="71"/>
      <c r="I863" s="71"/>
      <c r="J863" s="71"/>
      <c r="K863" s="57"/>
      <c r="L863" s="72"/>
      <c r="M863" s="72"/>
      <c r="N863" s="70"/>
      <c r="O863" s="70"/>
      <c r="P863" s="72"/>
      <c r="Q863" s="71"/>
      <c r="R863" s="57"/>
      <c r="S863" s="57"/>
      <c r="T863" s="57"/>
      <c r="W863" s="57"/>
      <c r="X863" s="57"/>
      <c r="Y863" s="57"/>
      <c r="Z863" s="57"/>
      <c r="AA863" s="57" t="str">
        <f>CONCATENATE("exp_",SAMPLES_general!Y863)</f>
        <v>exp_sam_</v>
      </c>
      <c r="AB863" s="57" t="str">
        <f>SAMPLES_general!Y863</f>
        <v>sam_</v>
      </c>
    </row>
    <row r="864" ht="15.050000000000001">
      <c r="A864" t="s">
        <v>116</v>
      </c>
      <c r="B864">
        <f>SAMPLES_general!B864</f>
        <v>0</v>
      </c>
      <c r="C864" s="1"/>
      <c r="D864" s="57"/>
      <c r="E864" s="57"/>
      <c r="F864" s="70"/>
      <c r="G864" s="71"/>
      <c r="H864" s="71"/>
      <c r="I864" s="71"/>
      <c r="J864" s="71"/>
      <c r="K864" s="57"/>
      <c r="L864" s="72"/>
      <c r="M864" s="72"/>
      <c r="N864" s="70"/>
      <c r="O864" s="70"/>
      <c r="P864" s="72"/>
      <c r="Q864" s="71"/>
      <c r="R864" s="57"/>
      <c r="S864" s="57"/>
      <c r="T864" s="57"/>
      <c r="W864" s="57"/>
      <c r="X864" s="57"/>
      <c r="Y864" s="57"/>
      <c r="Z864" s="57"/>
      <c r="AA864" s="57" t="str">
        <f>CONCATENATE("exp_",SAMPLES_general!Y864)</f>
        <v>exp_sam_</v>
      </c>
      <c r="AB864" s="57" t="str">
        <f>SAMPLES_general!Y864</f>
        <v>sam_</v>
      </c>
    </row>
    <row r="865" ht="15.050000000000001">
      <c r="A865" t="s">
        <v>116</v>
      </c>
      <c r="B865">
        <f>SAMPLES_general!B865</f>
        <v>0</v>
      </c>
      <c r="C865" s="1"/>
      <c r="D865" s="57"/>
      <c r="E865" s="57"/>
      <c r="F865" s="70"/>
      <c r="G865" s="71"/>
      <c r="H865" s="71"/>
      <c r="I865" s="71"/>
      <c r="J865" s="71"/>
      <c r="K865" s="57"/>
      <c r="L865" s="72"/>
      <c r="M865" s="72"/>
      <c r="N865" s="70"/>
      <c r="O865" s="70"/>
      <c r="P865" s="72"/>
      <c r="Q865" s="71"/>
      <c r="R865" s="57"/>
      <c r="S865" s="57"/>
      <c r="T865" s="57"/>
      <c r="W865" s="57"/>
      <c r="X865" s="57"/>
      <c r="Y865" s="57"/>
      <c r="Z865" s="57"/>
      <c r="AA865" s="57" t="str">
        <f>CONCATENATE("exp_",SAMPLES_general!Y865)</f>
        <v>exp_sam_</v>
      </c>
      <c r="AB865" s="57" t="str">
        <f>SAMPLES_general!Y865</f>
        <v>sam_</v>
      </c>
    </row>
    <row r="866" ht="15.050000000000001">
      <c r="A866" t="s">
        <v>116</v>
      </c>
      <c r="B866">
        <f>SAMPLES_general!B866</f>
        <v>0</v>
      </c>
      <c r="C866" s="1"/>
      <c r="D866" s="57"/>
      <c r="E866" s="57"/>
      <c r="F866" s="70"/>
      <c r="G866" s="71"/>
      <c r="H866" s="71"/>
      <c r="I866" s="71"/>
      <c r="J866" s="71"/>
      <c r="K866" s="57"/>
      <c r="L866" s="72"/>
      <c r="M866" s="72"/>
      <c r="N866" s="70"/>
      <c r="O866" s="70"/>
      <c r="P866" s="72"/>
      <c r="Q866" s="71"/>
      <c r="R866" s="57"/>
      <c r="S866" s="57"/>
      <c r="T866" s="57"/>
      <c r="W866" s="57"/>
      <c r="X866" s="57"/>
      <c r="Y866" s="57"/>
      <c r="Z866" s="57"/>
      <c r="AA866" s="57" t="str">
        <f>CONCATENATE("exp_",SAMPLES_general!Y866)</f>
        <v>exp_sam_</v>
      </c>
      <c r="AB866" s="57" t="str">
        <f>SAMPLES_general!Y866</f>
        <v>sam_</v>
      </c>
    </row>
    <row r="867" ht="15.050000000000001">
      <c r="A867" t="s">
        <v>116</v>
      </c>
      <c r="B867">
        <f>SAMPLES_general!B867</f>
        <v>0</v>
      </c>
      <c r="C867" s="1"/>
      <c r="D867" s="57"/>
      <c r="E867" s="57"/>
      <c r="F867" s="70"/>
      <c r="G867" s="71"/>
      <c r="H867" s="71"/>
      <c r="I867" s="71"/>
      <c r="J867" s="71"/>
      <c r="K867" s="57"/>
      <c r="L867" s="72"/>
      <c r="M867" s="72"/>
      <c r="N867" s="70"/>
      <c r="O867" s="70"/>
      <c r="P867" s="72"/>
      <c r="Q867" s="71"/>
      <c r="R867" s="57"/>
      <c r="S867" s="57"/>
      <c r="T867" s="57"/>
      <c r="W867" s="57"/>
      <c r="X867" s="57"/>
      <c r="Y867" s="57"/>
      <c r="Z867" s="57"/>
      <c r="AA867" s="57" t="str">
        <f>CONCATENATE("exp_",SAMPLES_general!Y867)</f>
        <v>exp_sam_</v>
      </c>
      <c r="AB867" s="57" t="str">
        <f>SAMPLES_general!Y867</f>
        <v>sam_</v>
      </c>
    </row>
    <row r="868" ht="15.050000000000001">
      <c r="A868" t="s">
        <v>116</v>
      </c>
      <c r="B868">
        <f>SAMPLES_general!B868</f>
        <v>0</v>
      </c>
      <c r="C868" s="1"/>
      <c r="D868" s="57"/>
      <c r="E868" s="57"/>
      <c r="F868" s="70"/>
      <c r="G868" s="71"/>
      <c r="H868" s="71"/>
      <c r="I868" s="71"/>
      <c r="J868" s="71"/>
      <c r="K868" s="57"/>
      <c r="L868" s="72"/>
      <c r="M868" s="72"/>
      <c r="N868" s="70"/>
      <c r="O868" s="70"/>
      <c r="P868" s="72"/>
      <c r="Q868" s="71"/>
      <c r="R868" s="57"/>
      <c r="S868" s="57"/>
      <c r="T868" s="57"/>
      <c r="W868" s="57"/>
      <c r="X868" s="57"/>
      <c r="Y868" s="57"/>
      <c r="Z868" s="57"/>
      <c r="AA868" s="57" t="str">
        <f>CONCATENATE("exp_",SAMPLES_general!Y868)</f>
        <v>exp_sam_</v>
      </c>
      <c r="AB868" s="57" t="str">
        <f>SAMPLES_general!Y868</f>
        <v>sam_</v>
      </c>
    </row>
    <row r="869" ht="15.050000000000001">
      <c r="A869" t="s">
        <v>116</v>
      </c>
      <c r="B869">
        <f>SAMPLES_general!B869</f>
        <v>0</v>
      </c>
      <c r="C869" s="1"/>
      <c r="D869" s="57"/>
      <c r="E869" s="57"/>
      <c r="F869" s="70"/>
      <c r="G869" s="71"/>
      <c r="H869" s="71"/>
      <c r="I869" s="71"/>
      <c r="J869" s="71"/>
      <c r="K869" s="57"/>
      <c r="L869" s="72"/>
      <c r="M869" s="72"/>
      <c r="N869" s="70"/>
      <c r="O869" s="70"/>
      <c r="P869" s="72"/>
      <c r="Q869" s="71"/>
      <c r="R869" s="57"/>
      <c r="S869" s="57"/>
      <c r="T869" s="57"/>
      <c r="W869" s="57"/>
      <c r="X869" s="57"/>
      <c r="Y869" s="57"/>
      <c r="Z869" s="57"/>
      <c r="AA869" s="57" t="str">
        <f>CONCATENATE("exp_",SAMPLES_general!Y869)</f>
        <v>exp_sam_</v>
      </c>
      <c r="AB869" s="57" t="str">
        <f>SAMPLES_general!Y869</f>
        <v>sam_</v>
      </c>
    </row>
    <row r="870" ht="15.050000000000001">
      <c r="A870" t="s">
        <v>116</v>
      </c>
      <c r="B870">
        <f>SAMPLES_general!B870</f>
        <v>0</v>
      </c>
      <c r="C870" s="1"/>
      <c r="D870" s="57"/>
      <c r="E870" s="57"/>
      <c r="F870" s="70"/>
      <c r="G870" s="71"/>
      <c r="H870" s="71"/>
      <c r="I870" s="71"/>
      <c r="J870" s="71"/>
      <c r="K870" s="57"/>
      <c r="L870" s="72"/>
      <c r="M870" s="72"/>
      <c r="N870" s="70"/>
      <c r="O870" s="70"/>
      <c r="P870" s="72"/>
      <c r="Q870" s="71"/>
      <c r="R870" s="57"/>
      <c r="S870" s="57"/>
      <c r="T870" s="57"/>
      <c r="W870" s="57"/>
      <c r="X870" s="57"/>
      <c r="Y870" s="57"/>
      <c r="Z870" s="57"/>
      <c r="AA870" s="57" t="str">
        <f>CONCATENATE("exp_",SAMPLES_general!Y870)</f>
        <v>exp_sam_</v>
      </c>
      <c r="AB870" s="57" t="str">
        <f>SAMPLES_general!Y870</f>
        <v>sam_</v>
      </c>
    </row>
    <row r="871" ht="15.050000000000001">
      <c r="A871" t="s">
        <v>116</v>
      </c>
      <c r="B871">
        <f>SAMPLES_general!B871</f>
        <v>0</v>
      </c>
      <c r="C871" s="1"/>
      <c r="D871" s="57"/>
      <c r="E871" s="57"/>
      <c r="F871" s="70"/>
      <c r="G871" s="71"/>
      <c r="H871" s="71"/>
      <c r="I871" s="71"/>
      <c r="J871" s="71"/>
      <c r="K871" s="57"/>
      <c r="L871" s="72"/>
      <c r="M871" s="72"/>
      <c r="N871" s="70"/>
      <c r="O871" s="70"/>
      <c r="P871" s="72"/>
      <c r="Q871" s="71"/>
      <c r="R871" s="57"/>
      <c r="S871" s="57"/>
      <c r="T871" s="57"/>
      <c r="W871" s="57"/>
      <c r="X871" s="57"/>
      <c r="Y871" s="57"/>
      <c r="Z871" s="57"/>
      <c r="AA871" s="57" t="str">
        <f>CONCATENATE("exp_",SAMPLES_general!Y871)</f>
        <v>exp_sam_</v>
      </c>
      <c r="AB871" s="57" t="str">
        <f>SAMPLES_general!Y871</f>
        <v>sam_</v>
      </c>
    </row>
    <row r="872" ht="15.050000000000001">
      <c r="A872" t="s">
        <v>116</v>
      </c>
      <c r="B872">
        <f>SAMPLES_general!B872</f>
        <v>0</v>
      </c>
      <c r="C872" s="1"/>
      <c r="D872" s="57"/>
      <c r="E872" s="57"/>
      <c r="F872" s="70"/>
      <c r="G872" s="71"/>
      <c r="H872" s="71"/>
      <c r="I872" s="71"/>
      <c r="J872" s="71"/>
      <c r="K872" s="57"/>
      <c r="L872" s="72"/>
      <c r="M872" s="72"/>
      <c r="N872" s="70"/>
      <c r="O872" s="70"/>
      <c r="P872" s="72"/>
      <c r="Q872" s="71"/>
      <c r="R872" s="57"/>
      <c r="S872" s="57"/>
      <c r="T872" s="57"/>
      <c r="W872" s="57"/>
      <c r="X872" s="57"/>
      <c r="Y872" s="57"/>
      <c r="Z872" s="57"/>
      <c r="AA872" s="57" t="str">
        <f>CONCATENATE("exp_",SAMPLES_general!Y872)</f>
        <v>exp_sam_</v>
      </c>
      <c r="AB872" s="57" t="str">
        <f>SAMPLES_general!Y872</f>
        <v>sam_</v>
      </c>
    </row>
    <row r="873" ht="15.050000000000001">
      <c r="A873" t="s">
        <v>116</v>
      </c>
      <c r="B873">
        <f>SAMPLES_general!B873</f>
        <v>0</v>
      </c>
      <c r="C873" s="1"/>
      <c r="D873" s="57"/>
      <c r="E873" s="57"/>
      <c r="F873" s="70"/>
      <c r="G873" s="71"/>
      <c r="H873" s="71"/>
      <c r="I873" s="71"/>
      <c r="J873" s="71"/>
      <c r="K873" s="57"/>
      <c r="L873" s="72"/>
      <c r="M873" s="72"/>
      <c r="N873" s="70"/>
      <c r="O873" s="70"/>
      <c r="P873" s="72"/>
      <c r="Q873" s="71"/>
      <c r="R873" s="57"/>
      <c r="S873" s="57"/>
      <c r="T873" s="57"/>
      <c r="W873" s="57"/>
      <c r="X873" s="57"/>
      <c r="Y873" s="57"/>
      <c r="Z873" s="57"/>
      <c r="AA873" s="57" t="str">
        <f>CONCATENATE("exp_",SAMPLES_general!Y873)</f>
        <v>exp_sam_</v>
      </c>
      <c r="AB873" s="57" t="str">
        <f>SAMPLES_general!Y873</f>
        <v>sam_</v>
      </c>
    </row>
    <row r="874" ht="15.050000000000001">
      <c r="A874" t="s">
        <v>116</v>
      </c>
      <c r="B874">
        <f>SAMPLES_general!B874</f>
        <v>0</v>
      </c>
      <c r="C874" s="1"/>
      <c r="D874" s="57"/>
      <c r="E874" s="57"/>
      <c r="F874" s="70"/>
      <c r="G874" s="71"/>
      <c r="H874" s="71"/>
      <c r="I874" s="71"/>
      <c r="J874" s="71"/>
      <c r="K874" s="57"/>
      <c r="L874" s="72"/>
      <c r="M874" s="72"/>
      <c r="N874" s="70"/>
      <c r="O874" s="70"/>
      <c r="P874" s="72"/>
      <c r="Q874" s="71"/>
      <c r="R874" s="57"/>
      <c r="S874" s="57"/>
      <c r="T874" s="57"/>
      <c r="W874" s="57"/>
      <c r="X874" s="57"/>
      <c r="Y874" s="57"/>
      <c r="Z874" s="57"/>
      <c r="AA874" s="57" t="str">
        <f>CONCATENATE("exp_",SAMPLES_general!Y874)</f>
        <v>exp_sam_</v>
      </c>
      <c r="AB874" s="57" t="str">
        <f>SAMPLES_general!Y874</f>
        <v>sam_</v>
      </c>
    </row>
    <row r="875" ht="15.050000000000001">
      <c r="A875" t="s">
        <v>116</v>
      </c>
      <c r="B875">
        <f>SAMPLES_general!B875</f>
        <v>0</v>
      </c>
      <c r="C875" s="1"/>
      <c r="D875" s="57"/>
      <c r="E875" s="57"/>
      <c r="F875" s="70"/>
      <c r="G875" s="71"/>
      <c r="H875" s="71"/>
      <c r="I875" s="71"/>
      <c r="J875" s="71"/>
      <c r="K875" s="57"/>
      <c r="L875" s="72"/>
      <c r="M875" s="72"/>
      <c r="N875" s="70"/>
      <c r="O875" s="70"/>
      <c r="P875" s="72"/>
      <c r="Q875" s="71"/>
      <c r="R875" s="57"/>
      <c r="S875" s="57"/>
      <c r="T875" s="57"/>
      <c r="W875" s="57"/>
      <c r="X875" s="57"/>
      <c r="Y875" s="57"/>
      <c r="Z875" s="57"/>
      <c r="AA875" s="57" t="str">
        <f>CONCATENATE("exp_",SAMPLES_general!Y875)</f>
        <v>exp_sam_</v>
      </c>
      <c r="AB875" s="57" t="str">
        <f>SAMPLES_general!Y875</f>
        <v>sam_</v>
      </c>
    </row>
    <row r="876" ht="15.050000000000001">
      <c r="A876" t="s">
        <v>116</v>
      </c>
      <c r="B876">
        <f>SAMPLES_general!B876</f>
        <v>0</v>
      </c>
      <c r="C876" s="1"/>
      <c r="D876" s="57"/>
      <c r="E876" s="57"/>
      <c r="F876" s="70"/>
      <c r="G876" s="71"/>
      <c r="H876" s="71"/>
      <c r="I876" s="71"/>
      <c r="J876" s="71"/>
      <c r="K876" s="57"/>
      <c r="L876" s="72"/>
      <c r="M876" s="72"/>
      <c r="N876" s="70"/>
      <c r="O876" s="70"/>
      <c r="P876" s="72"/>
      <c r="Q876" s="71"/>
      <c r="R876" s="57"/>
      <c r="S876" s="57"/>
      <c r="T876" s="57"/>
      <c r="W876" s="57"/>
      <c r="X876" s="57"/>
      <c r="Y876" s="57"/>
      <c r="Z876" s="57"/>
      <c r="AA876" s="57" t="str">
        <f>CONCATENATE("exp_",SAMPLES_general!Y876)</f>
        <v>exp_sam_</v>
      </c>
      <c r="AB876" s="57" t="str">
        <f>SAMPLES_general!Y876</f>
        <v>sam_</v>
      </c>
    </row>
    <row r="877" ht="15.050000000000001">
      <c r="A877" t="s">
        <v>116</v>
      </c>
      <c r="B877">
        <f>SAMPLES_general!B877</f>
        <v>0</v>
      </c>
      <c r="C877" s="1"/>
      <c r="D877" s="57"/>
      <c r="E877" s="57"/>
      <c r="F877" s="70"/>
      <c r="G877" s="71"/>
      <c r="H877" s="71"/>
      <c r="I877" s="71"/>
      <c r="J877" s="71"/>
      <c r="K877" s="57"/>
      <c r="L877" s="72"/>
      <c r="M877" s="72"/>
      <c r="N877" s="70"/>
      <c r="O877" s="70"/>
      <c r="P877" s="72"/>
      <c r="Q877" s="71"/>
      <c r="R877" s="57"/>
      <c r="S877" s="57"/>
      <c r="T877" s="57"/>
      <c r="W877" s="57"/>
      <c r="X877" s="57"/>
      <c r="Y877" s="57"/>
      <c r="Z877" s="57"/>
      <c r="AA877" s="57" t="str">
        <f>CONCATENATE("exp_",SAMPLES_general!Y877)</f>
        <v>exp_sam_</v>
      </c>
      <c r="AB877" s="57" t="str">
        <f>SAMPLES_general!Y877</f>
        <v>sam_</v>
      </c>
    </row>
    <row r="878" ht="15.050000000000001">
      <c r="A878" t="s">
        <v>116</v>
      </c>
      <c r="B878">
        <f>SAMPLES_general!B878</f>
        <v>0</v>
      </c>
      <c r="C878" s="1"/>
      <c r="D878" s="57"/>
      <c r="E878" s="57"/>
      <c r="F878" s="70"/>
      <c r="G878" s="71"/>
      <c r="H878" s="71"/>
      <c r="I878" s="71"/>
      <c r="J878" s="71"/>
      <c r="K878" s="57"/>
      <c r="L878" s="72"/>
      <c r="M878" s="72"/>
      <c r="N878" s="70"/>
      <c r="O878" s="70"/>
      <c r="P878" s="72"/>
      <c r="Q878" s="71"/>
      <c r="R878" s="57"/>
      <c r="S878" s="57"/>
      <c r="T878" s="57"/>
      <c r="W878" s="57"/>
      <c r="X878" s="57"/>
      <c r="Y878" s="57"/>
      <c r="Z878" s="57"/>
      <c r="AA878" s="57" t="str">
        <f>CONCATENATE("exp_",SAMPLES_general!Y878)</f>
        <v>exp_sam_</v>
      </c>
      <c r="AB878" s="57" t="str">
        <f>SAMPLES_general!Y878</f>
        <v>sam_</v>
      </c>
    </row>
    <row r="879" ht="15.050000000000001">
      <c r="A879" t="s">
        <v>116</v>
      </c>
      <c r="B879">
        <f>SAMPLES_general!B879</f>
        <v>0</v>
      </c>
      <c r="C879" s="1"/>
      <c r="D879" s="57"/>
      <c r="E879" s="57"/>
      <c r="F879" s="70"/>
      <c r="G879" s="71"/>
      <c r="H879" s="71"/>
      <c r="I879" s="71"/>
      <c r="J879" s="71"/>
      <c r="K879" s="57"/>
      <c r="L879" s="72"/>
      <c r="M879" s="72"/>
      <c r="N879" s="70"/>
      <c r="O879" s="70"/>
      <c r="P879" s="72"/>
      <c r="Q879" s="71"/>
      <c r="R879" s="57"/>
      <c r="S879" s="57"/>
      <c r="T879" s="57"/>
      <c r="W879" s="57"/>
      <c r="X879" s="57"/>
      <c r="Y879" s="57"/>
      <c r="Z879" s="57"/>
      <c r="AA879" s="57" t="str">
        <f>CONCATENATE("exp_",SAMPLES_general!Y879)</f>
        <v>exp_sam_</v>
      </c>
      <c r="AB879" s="57" t="str">
        <f>SAMPLES_general!Y879</f>
        <v>sam_</v>
      </c>
    </row>
    <row r="880" ht="15.050000000000001">
      <c r="A880" t="s">
        <v>116</v>
      </c>
      <c r="B880">
        <f>SAMPLES_general!B880</f>
        <v>0</v>
      </c>
      <c r="C880" s="1"/>
      <c r="D880" s="57"/>
      <c r="E880" s="57"/>
      <c r="F880" s="70"/>
      <c r="G880" s="71"/>
      <c r="H880" s="71"/>
      <c r="I880" s="71"/>
      <c r="J880" s="71"/>
      <c r="K880" s="57"/>
      <c r="L880" s="72"/>
      <c r="M880" s="72"/>
      <c r="N880" s="70"/>
      <c r="O880" s="70"/>
      <c r="P880" s="72"/>
      <c r="Q880" s="71"/>
      <c r="R880" s="57"/>
      <c r="S880" s="57"/>
      <c r="T880" s="57"/>
      <c r="W880" s="57"/>
      <c r="X880" s="57"/>
      <c r="Y880" s="57"/>
      <c r="Z880" s="57"/>
      <c r="AA880" s="57" t="str">
        <f>CONCATENATE("exp_",SAMPLES_general!Y880)</f>
        <v>exp_sam_</v>
      </c>
      <c r="AB880" s="57" t="str">
        <f>SAMPLES_general!Y880</f>
        <v>sam_</v>
      </c>
    </row>
    <row r="881" ht="15.050000000000001">
      <c r="A881" t="s">
        <v>116</v>
      </c>
      <c r="B881">
        <f>SAMPLES_general!B881</f>
        <v>0</v>
      </c>
      <c r="C881" s="1"/>
      <c r="D881" s="57"/>
      <c r="E881" s="57"/>
      <c r="F881" s="70"/>
      <c r="G881" s="71"/>
      <c r="H881" s="71"/>
      <c r="I881" s="71"/>
      <c r="J881" s="71"/>
      <c r="K881" s="57"/>
      <c r="L881" s="72"/>
      <c r="M881" s="72"/>
      <c r="N881" s="70"/>
      <c r="O881" s="70"/>
      <c r="P881" s="72"/>
      <c r="Q881" s="71"/>
      <c r="R881" s="57"/>
      <c r="S881" s="57"/>
      <c r="T881" s="57"/>
      <c r="W881" s="57"/>
      <c r="X881" s="57"/>
      <c r="Y881" s="57"/>
      <c r="Z881" s="57"/>
      <c r="AA881" s="57" t="str">
        <f>CONCATENATE("exp_",SAMPLES_general!Y881)</f>
        <v>exp_sam_</v>
      </c>
      <c r="AB881" s="57" t="str">
        <f>SAMPLES_general!Y881</f>
        <v>sam_</v>
      </c>
    </row>
    <row r="882" ht="15.050000000000001">
      <c r="A882" t="s">
        <v>116</v>
      </c>
      <c r="B882">
        <f>SAMPLES_general!B882</f>
        <v>0</v>
      </c>
      <c r="C882" s="1"/>
      <c r="D882" s="57"/>
      <c r="E882" s="57"/>
      <c r="F882" s="70"/>
      <c r="G882" s="71"/>
      <c r="H882" s="71"/>
      <c r="I882" s="71"/>
      <c r="J882" s="71"/>
      <c r="K882" s="57"/>
      <c r="L882" s="72"/>
      <c r="M882" s="72"/>
      <c r="N882" s="70"/>
      <c r="O882" s="70"/>
      <c r="P882" s="72"/>
      <c r="Q882" s="71"/>
      <c r="R882" s="57"/>
      <c r="S882" s="57"/>
      <c r="T882" s="57"/>
      <c r="W882" s="57"/>
      <c r="X882" s="57"/>
      <c r="Y882" s="57"/>
      <c r="Z882" s="57"/>
      <c r="AA882" s="57" t="str">
        <f>CONCATENATE("exp_",SAMPLES_general!Y882)</f>
        <v>exp_sam_</v>
      </c>
      <c r="AB882" s="57" t="str">
        <f>SAMPLES_general!Y882</f>
        <v>sam_</v>
      </c>
    </row>
    <row r="883" ht="15.050000000000001">
      <c r="A883" t="s">
        <v>116</v>
      </c>
      <c r="B883">
        <f>SAMPLES_general!B883</f>
        <v>0</v>
      </c>
      <c r="C883" s="1"/>
      <c r="D883" s="57"/>
      <c r="E883" s="57"/>
      <c r="F883" s="70"/>
      <c r="G883" s="71"/>
      <c r="H883" s="71"/>
      <c r="I883" s="71"/>
      <c r="J883" s="71"/>
      <c r="K883" s="57"/>
      <c r="L883" s="72"/>
      <c r="M883" s="72"/>
      <c r="N883" s="70"/>
      <c r="O883" s="70"/>
      <c r="P883" s="72"/>
      <c r="Q883" s="71"/>
      <c r="R883" s="57"/>
      <c r="S883" s="57"/>
      <c r="T883" s="57"/>
      <c r="W883" s="57"/>
      <c r="X883" s="57"/>
      <c r="Y883" s="57"/>
      <c r="Z883" s="57"/>
      <c r="AA883" s="57" t="str">
        <f>CONCATENATE("exp_",SAMPLES_general!Y883)</f>
        <v>exp_sam_</v>
      </c>
      <c r="AB883" s="57" t="str">
        <f>SAMPLES_general!Y883</f>
        <v>sam_</v>
      </c>
    </row>
    <row r="884" ht="15.050000000000001">
      <c r="A884" t="s">
        <v>116</v>
      </c>
      <c r="B884">
        <f>SAMPLES_general!B884</f>
        <v>0</v>
      </c>
      <c r="C884" s="1"/>
      <c r="D884" s="57"/>
      <c r="E884" s="57"/>
      <c r="F884" s="70"/>
      <c r="G884" s="71"/>
      <c r="H884" s="71"/>
      <c r="I884" s="71"/>
      <c r="J884" s="71"/>
      <c r="K884" s="57"/>
      <c r="L884" s="72"/>
      <c r="M884" s="72"/>
      <c r="N884" s="70"/>
      <c r="O884" s="70"/>
      <c r="P884" s="72"/>
      <c r="Q884" s="71"/>
      <c r="R884" s="57"/>
      <c r="S884" s="57"/>
      <c r="T884" s="57"/>
      <c r="W884" s="57"/>
      <c r="X884" s="57"/>
      <c r="Y884" s="57"/>
      <c r="Z884" s="57"/>
      <c r="AA884" s="57" t="str">
        <f>CONCATENATE("exp_",SAMPLES_general!Y884)</f>
        <v>exp_sam_</v>
      </c>
      <c r="AB884" s="57" t="str">
        <f>SAMPLES_general!Y884</f>
        <v>sam_</v>
      </c>
    </row>
    <row r="885" ht="15.050000000000001">
      <c r="A885" t="s">
        <v>116</v>
      </c>
      <c r="B885">
        <f>SAMPLES_general!B885</f>
        <v>0</v>
      </c>
      <c r="C885" s="1"/>
      <c r="D885" s="57"/>
      <c r="E885" s="57"/>
      <c r="F885" s="70"/>
      <c r="G885" s="71"/>
      <c r="H885" s="71"/>
      <c r="I885" s="71"/>
      <c r="J885" s="71"/>
      <c r="K885" s="57"/>
      <c r="L885" s="72"/>
      <c r="M885" s="72"/>
      <c r="N885" s="70"/>
      <c r="O885" s="70"/>
      <c r="P885" s="72"/>
      <c r="Q885" s="71"/>
      <c r="R885" s="57"/>
      <c r="S885" s="57"/>
      <c r="T885" s="57"/>
      <c r="W885" s="57"/>
      <c r="X885" s="57"/>
      <c r="Y885" s="57"/>
      <c r="Z885" s="57"/>
      <c r="AA885" s="57" t="str">
        <f>CONCATENATE("exp_",SAMPLES_general!Y885)</f>
        <v>exp_sam_</v>
      </c>
      <c r="AB885" s="57" t="str">
        <f>SAMPLES_general!Y885</f>
        <v>sam_</v>
      </c>
    </row>
    <row r="886" ht="15.050000000000001">
      <c r="A886" t="s">
        <v>116</v>
      </c>
      <c r="B886">
        <f>SAMPLES_general!B886</f>
        <v>0</v>
      </c>
      <c r="C886" s="1"/>
      <c r="D886" s="57"/>
      <c r="E886" s="57"/>
      <c r="F886" s="70"/>
      <c r="G886" s="71"/>
      <c r="H886" s="71"/>
      <c r="I886" s="71"/>
      <c r="J886" s="71"/>
      <c r="K886" s="57"/>
      <c r="L886" s="72"/>
      <c r="M886" s="72"/>
      <c r="N886" s="70"/>
      <c r="O886" s="70"/>
      <c r="P886" s="72"/>
      <c r="Q886" s="71"/>
      <c r="R886" s="57"/>
      <c r="S886" s="57"/>
      <c r="T886" s="57"/>
      <c r="W886" s="57"/>
      <c r="X886" s="57"/>
      <c r="Y886" s="57"/>
      <c r="Z886" s="57"/>
      <c r="AA886" s="57" t="str">
        <f>CONCATENATE("exp_",SAMPLES_general!Y886)</f>
        <v>exp_sam_</v>
      </c>
      <c r="AB886" s="57" t="str">
        <f>SAMPLES_general!Y886</f>
        <v>sam_</v>
      </c>
    </row>
    <row r="887" ht="15.050000000000001">
      <c r="A887" t="s">
        <v>116</v>
      </c>
      <c r="B887">
        <f>SAMPLES_general!B887</f>
        <v>0</v>
      </c>
      <c r="C887" s="1"/>
      <c r="D887" s="57"/>
      <c r="E887" s="57"/>
      <c r="F887" s="70"/>
      <c r="G887" s="71"/>
      <c r="H887" s="71"/>
      <c r="I887" s="71"/>
      <c r="J887" s="71"/>
      <c r="K887" s="57"/>
      <c r="L887" s="72"/>
      <c r="M887" s="72"/>
      <c r="N887" s="70"/>
      <c r="O887" s="70"/>
      <c r="P887" s="72"/>
      <c r="Q887" s="71"/>
      <c r="R887" s="57"/>
      <c r="S887" s="57"/>
      <c r="T887" s="57"/>
      <c r="W887" s="57"/>
      <c r="X887" s="57"/>
      <c r="Y887" s="57"/>
      <c r="Z887" s="57"/>
      <c r="AA887" s="57" t="str">
        <f>CONCATENATE("exp_",SAMPLES_general!Y887)</f>
        <v>exp_sam_</v>
      </c>
      <c r="AB887" s="57" t="str">
        <f>SAMPLES_general!Y887</f>
        <v>sam_</v>
      </c>
    </row>
    <row r="888" ht="15.050000000000001">
      <c r="A888" t="s">
        <v>116</v>
      </c>
      <c r="B888">
        <f>SAMPLES_general!B888</f>
        <v>0</v>
      </c>
      <c r="C888" s="1"/>
      <c r="D888" s="57"/>
      <c r="E888" s="57"/>
      <c r="F888" s="70"/>
      <c r="G888" s="71"/>
      <c r="H888" s="71"/>
      <c r="I888" s="71"/>
      <c r="J888" s="71"/>
      <c r="K888" s="57"/>
      <c r="L888" s="72"/>
      <c r="M888" s="72"/>
      <c r="N888" s="70"/>
      <c r="O888" s="70"/>
      <c r="P888" s="72"/>
      <c r="Q888" s="71"/>
      <c r="R888" s="57"/>
      <c r="S888" s="57"/>
      <c r="T888" s="57"/>
      <c r="W888" s="57"/>
      <c r="X888" s="57"/>
      <c r="Y888" s="57"/>
      <c r="Z888" s="57"/>
      <c r="AA888" s="57" t="str">
        <f>CONCATENATE("exp_",SAMPLES_general!Y888)</f>
        <v>exp_sam_</v>
      </c>
      <c r="AB888" s="57" t="str">
        <f>SAMPLES_general!Y888</f>
        <v>sam_</v>
      </c>
    </row>
    <row r="889" ht="15.050000000000001">
      <c r="A889" t="s">
        <v>116</v>
      </c>
      <c r="B889">
        <f>SAMPLES_general!B889</f>
        <v>0</v>
      </c>
      <c r="C889" s="1"/>
      <c r="D889" s="57"/>
      <c r="E889" s="57"/>
      <c r="F889" s="70"/>
      <c r="G889" s="71"/>
      <c r="H889" s="71"/>
      <c r="I889" s="71"/>
      <c r="J889" s="71"/>
      <c r="K889" s="57"/>
      <c r="L889" s="72"/>
      <c r="M889" s="72"/>
      <c r="N889" s="70"/>
      <c r="O889" s="70"/>
      <c r="P889" s="72"/>
      <c r="Q889" s="71"/>
      <c r="R889" s="57"/>
      <c r="S889" s="57"/>
      <c r="T889" s="57"/>
      <c r="W889" s="57"/>
      <c r="X889" s="57"/>
      <c r="Y889" s="57"/>
      <c r="Z889" s="57"/>
      <c r="AA889" s="57" t="str">
        <f>CONCATENATE("exp_",SAMPLES_general!Y889)</f>
        <v>exp_sam_</v>
      </c>
      <c r="AB889" s="57" t="str">
        <f>SAMPLES_general!Y889</f>
        <v>sam_</v>
      </c>
    </row>
    <row r="890" ht="15.050000000000001">
      <c r="A890" t="s">
        <v>116</v>
      </c>
      <c r="B890">
        <f>SAMPLES_general!B890</f>
        <v>0</v>
      </c>
      <c r="C890" s="1"/>
      <c r="D890" s="57"/>
      <c r="E890" s="57"/>
      <c r="F890" s="70"/>
      <c r="G890" s="71"/>
      <c r="H890" s="71"/>
      <c r="I890" s="71"/>
      <c r="J890" s="71"/>
      <c r="K890" s="57"/>
      <c r="L890" s="72"/>
      <c r="M890" s="72"/>
      <c r="N890" s="70"/>
      <c r="O890" s="70"/>
      <c r="P890" s="72"/>
      <c r="Q890" s="71"/>
      <c r="R890" s="57"/>
      <c r="S890" s="57"/>
      <c r="T890" s="57"/>
      <c r="W890" s="57"/>
      <c r="X890" s="57"/>
      <c r="Y890" s="57"/>
      <c r="Z890" s="57"/>
      <c r="AA890" s="57" t="str">
        <f>CONCATENATE("exp_",SAMPLES_general!Y890)</f>
        <v>exp_sam_</v>
      </c>
      <c r="AB890" s="57" t="str">
        <f>SAMPLES_general!Y890</f>
        <v>sam_</v>
      </c>
    </row>
    <row r="891" ht="15.050000000000001">
      <c r="A891" t="s">
        <v>116</v>
      </c>
      <c r="B891">
        <f>SAMPLES_general!B891</f>
        <v>0</v>
      </c>
      <c r="C891" s="1"/>
      <c r="D891" s="57"/>
      <c r="E891" s="57"/>
      <c r="F891" s="70"/>
      <c r="G891" s="71"/>
      <c r="H891" s="71"/>
      <c r="I891" s="71"/>
      <c r="J891" s="71"/>
      <c r="K891" s="57"/>
      <c r="L891" s="72"/>
      <c r="M891" s="72"/>
      <c r="N891" s="70"/>
      <c r="O891" s="70"/>
      <c r="P891" s="72"/>
      <c r="Q891" s="71"/>
      <c r="R891" s="57"/>
      <c r="S891" s="57"/>
      <c r="T891" s="57"/>
      <c r="W891" s="57"/>
      <c r="X891" s="57"/>
      <c r="Y891" s="57"/>
      <c r="Z891" s="57"/>
      <c r="AA891" s="57" t="str">
        <f>CONCATENATE("exp_",SAMPLES_general!Y891)</f>
        <v>exp_sam_</v>
      </c>
      <c r="AB891" s="57" t="str">
        <f>SAMPLES_general!Y891</f>
        <v>sam_</v>
      </c>
    </row>
    <row r="892" ht="15.050000000000001">
      <c r="A892" t="s">
        <v>116</v>
      </c>
      <c r="B892">
        <f>SAMPLES_general!B892</f>
        <v>0</v>
      </c>
      <c r="C892" s="1"/>
      <c r="D892" s="57"/>
      <c r="E892" s="57"/>
      <c r="F892" s="70"/>
      <c r="G892" s="71"/>
      <c r="H892" s="71"/>
      <c r="I892" s="71"/>
      <c r="J892" s="71"/>
      <c r="K892" s="57"/>
      <c r="L892" s="72"/>
      <c r="M892" s="72"/>
      <c r="N892" s="70"/>
      <c r="O892" s="70"/>
      <c r="P892" s="72"/>
      <c r="Q892" s="71"/>
      <c r="R892" s="57"/>
      <c r="S892" s="57"/>
      <c r="T892" s="57"/>
      <c r="W892" s="57"/>
      <c r="X892" s="57"/>
      <c r="Y892" s="57"/>
      <c r="Z892" s="57"/>
      <c r="AA892" s="57" t="str">
        <f>CONCATENATE("exp_",SAMPLES_general!Y892)</f>
        <v>exp_sam_</v>
      </c>
      <c r="AB892" s="57" t="str">
        <f>SAMPLES_general!Y892</f>
        <v>sam_</v>
      </c>
    </row>
    <row r="893" ht="15.050000000000001">
      <c r="A893" t="s">
        <v>116</v>
      </c>
      <c r="B893">
        <f>SAMPLES_general!B893</f>
        <v>0</v>
      </c>
      <c r="C893" s="1"/>
      <c r="D893" s="57"/>
      <c r="E893" s="57"/>
      <c r="F893" s="70"/>
      <c r="G893" s="71"/>
      <c r="H893" s="71"/>
      <c r="I893" s="71"/>
      <c r="J893" s="71"/>
      <c r="K893" s="57"/>
      <c r="L893" s="72"/>
      <c r="M893" s="72"/>
      <c r="N893" s="70"/>
      <c r="O893" s="70"/>
      <c r="P893" s="72"/>
      <c r="Q893" s="71"/>
      <c r="R893" s="57"/>
      <c r="S893" s="57"/>
      <c r="T893" s="57"/>
      <c r="W893" s="57"/>
      <c r="X893" s="57"/>
      <c r="Y893" s="57"/>
      <c r="Z893" s="57"/>
      <c r="AA893" s="57" t="str">
        <f>CONCATENATE("exp_",SAMPLES_general!Y893)</f>
        <v>exp_sam_</v>
      </c>
      <c r="AB893" s="57" t="str">
        <f>SAMPLES_general!Y893</f>
        <v>sam_</v>
      </c>
    </row>
    <row r="894" ht="15.050000000000001">
      <c r="A894" t="s">
        <v>116</v>
      </c>
      <c r="B894">
        <f>SAMPLES_general!B894</f>
        <v>0</v>
      </c>
      <c r="C894" s="1"/>
      <c r="D894" s="57"/>
      <c r="E894" s="57"/>
      <c r="F894" s="70"/>
      <c r="G894" s="71"/>
      <c r="H894" s="71"/>
      <c r="I894" s="71"/>
      <c r="J894" s="71"/>
      <c r="K894" s="57"/>
      <c r="L894" s="72"/>
      <c r="M894" s="72"/>
      <c r="N894" s="70"/>
      <c r="O894" s="70"/>
      <c r="P894" s="72"/>
      <c r="Q894" s="71"/>
      <c r="R894" s="57"/>
      <c r="S894" s="57"/>
      <c r="T894" s="57"/>
      <c r="W894" s="57"/>
      <c r="X894" s="57"/>
      <c r="Y894" s="57"/>
      <c r="Z894" s="57"/>
      <c r="AA894" s="57" t="str">
        <f>CONCATENATE("exp_",SAMPLES_general!Y894)</f>
        <v>exp_sam_</v>
      </c>
      <c r="AB894" s="57" t="str">
        <f>SAMPLES_general!Y894</f>
        <v>sam_</v>
      </c>
    </row>
    <row r="895" ht="15.050000000000001">
      <c r="A895" t="s">
        <v>116</v>
      </c>
      <c r="B895">
        <f>SAMPLES_general!B895</f>
        <v>0</v>
      </c>
      <c r="C895" s="1"/>
      <c r="D895" s="57"/>
      <c r="E895" s="57"/>
      <c r="F895" s="70"/>
      <c r="G895" s="71"/>
      <c r="H895" s="71"/>
      <c r="I895" s="71"/>
      <c r="J895" s="71"/>
      <c r="K895" s="57"/>
      <c r="L895" s="72"/>
      <c r="M895" s="72"/>
      <c r="N895" s="70"/>
      <c r="O895" s="70"/>
      <c r="P895" s="72"/>
      <c r="Q895" s="71"/>
      <c r="R895" s="57"/>
      <c r="S895" s="57"/>
      <c r="T895" s="57"/>
      <c r="W895" s="57"/>
      <c r="X895" s="57"/>
      <c r="Y895" s="57"/>
      <c r="Z895" s="57"/>
      <c r="AA895" s="57" t="str">
        <f>CONCATENATE("exp_",SAMPLES_general!Y895)</f>
        <v>exp_sam_</v>
      </c>
      <c r="AB895" s="57" t="str">
        <f>SAMPLES_general!Y895</f>
        <v>sam_</v>
      </c>
    </row>
    <row r="896" ht="15.050000000000001">
      <c r="A896" t="s">
        <v>116</v>
      </c>
      <c r="B896">
        <f>SAMPLES_general!B896</f>
        <v>0</v>
      </c>
      <c r="C896" s="1"/>
      <c r="D896" s="57"/>
      <c r="E896" s="57"/>
      <c r="F896" s="70"/>
      <c r="G896" s="71"/>
      <c r="H896" s="71"/>
      <c r="I896" s="71"/>
      <c r="J896" s="71"/>
      <c r="K896" s="57"/>
      <c r="L896" s="72"/>
      <c r="M896" s="72"/>
      <c r="N896" s="70"/>
      <c r="O896" s="70"/>
      <c r="P896" s="72"/>
      <c r="Q896" s="71"/>
      <c r="R896" s="57"/>
      <c r="S896" s="57"/>
      <c r="T896" s="57"/>
      <c r="W896" s="57"/>
      <c r="X896" s="57"/>
      <c r="Y896" s="57"/>
      <c r="Z896" s="57"/>
      <c r="AA896" s="57" t="str">
        <f>CONCATENATE("exp_",SAMPLES_general!Y896)</f>
        <v>exp_sam_</v>
      </c>
      <c r="AB896" s="57" t="str">
        <f>SAMPLES_general!Y896</f>
        <v>sam_</v>
      </c>
    </row>
    <row r="897" ht="15.050000000000001">
      <c r="A897" t="s">
        <v>116</v>
      </c>
      <c r="B897">
        <f>SAMPLES_general!B897</f>
        <v>0</v>
      </c>
      <c r="C897" s="1"/>
      <c r="D897" s="57"/>
      <c r="E897" s="57"/>
      <c r="F897" s="70"/>
      <c r="G897" s="71"/>
      <c r="H897" s="71"/>
      <c r="I897" s="71"/>
      <c r="J897" s="71"/>
      <c r="K897" s="57"/>
      <c r="L897" s="72"/>
      <c r="M897" s="72"/>
      <c r="N897" s="70"/>
      <c r="O897" s="70"/>
      <c r="P897" s="72"/>
      <c r="Q897" s="71"/>
      <c r="R897" s="57"/>
      <c r="S897" s="57"/>
      <c r="T897" s="57"/>
      <c r="W897" s="57"/>
      <c r="X897" s="57"/>
      <c r="Y897" s="57"/>
      <c r="Z897" s="57"/>
      <c r="AA897" s="57" t="str">
        <f>CONCATENATE("exp_",SAMPLES_general!Y897)</f>
        <v>exp_sam_</v>
      </c>
      <c r="AB897" s="57" t="str">
        <f>SAMPLES_general!Y897</f>
        <v>sam_</v>
      </c>
    </row>
    <row r="898" ht="15.050000000000001">
      <c r="A898" t="s">
        <v>116</v>
      </c>
      <c r="B898">
        <f>SAMPLES_general!B898</f>
        <v>0</v>
      </c>
      <c r="C898" s="1"/>
      <c r="D898" s="57"/>
      <c r="E898" s="57"/>
      <c r="F898" s="70"/>
      <c r="G898" s="71"/>
      <c r="H898" s="71"/>
      <c r="I898" s="71"/>
      <c r="J898" s="71"/>
      <c r="K898" s="57"/>
      <c r="L898" s="72"/>
      <c r="M898" s="72"/>
      <c r="N898" s="70"/>
      <c r="O898" s="70"/>
      <c r="P898" s="72"/>
      <c r="Q898" s="71"/>
      <c r="R898" s="57"/>
      <c r="S898" s="57"/>
      <c r="T898" s="57"/>
      <c r="W898" s="57"/>
      <c r="X898" s="57"/>
      <c r="Y898" s="57"/>
      <c r="Z898" s="57"/>
      <c r="AA898" s="57" t="str">
        <f>CONCATENATE("exp_",SAMPLES_general!Y898)</f>
        <v>exp_sam_</v>
      </c>
      <c r="AB898" s="57" t="str">
        <f>SAMPLES_general!Y898</f>
        <v>sam_</v>
      </c>
    </row>
    <row r="899" ht="15.050000000000001">
      <c r="A899" t="s">
        <v>116</v>
      </c>
      <c r="B899">
        <f>SAMPLES_general!B899</f>
        <v>0</v>
      </c>
      <c r="C899" s="1"/>
      <c r="D899" s="57"/>
      <c r="E899" s="57"/>
      <c r="F899" s="70"/>
      <c r="G899" s="71"/>
      <c r="H899" s="71"/>
      <c r="I899" s="71"/>
      <c r="J899" s="71"/>
      <c r="K899" s="57"/>
      <c r="L899" s="72"/>
      <c r="M899" s="72"/>
      <c r="N899" s="70"/>
      <c r="O899" s="70"/>
      <c r="P899" s="72"/>
      <c r="Q899" s="71"/>
      <c r="R899" s="57"/>
      <c r="S899" s="57"/>
      <c r="T899" s="57"/>
      <c r="W899" s="57"/>
      <c r="X899" s="57"/>
      <c r="Y899" s="57"/>
      <c r="Z899" s="57"/>
      <c r="AA899" s="57" t="str">
        <f>CONCATENATE("exp_",SAMPLES_general!Y899)</f>
        <v>exp_sam_</v>
      </c>
      <c r="AB899" s="57" t="str">
        <f>SAMPLES_general!Y899</f>
        <v>sam_</v>
      </c>
    </row>
    <row r="900" ht="15.050000000000001">
      <c r="A900" t="s">
        <v>116</v>
      </c>
      <c r="B900">
        <f>SAMPLES_general!B900</f>
        <v>0</v>
      </c>
      <c r="C900" s="1"/>
      <c r="D900" s="57"/>
      <c r="E900" s="57"/>
      <c r="F900" s="70"/>
      <c r="G900" s="71"/>
      <c r="H900" s="71"/>
      <c r="I900" s="71"/>
      <c r="J900" s="71"/>
      <c r="K900" s="57"/>
      <c r="L900" s="72"/>
      <c r="M900" s="72"/>
      <c r="N900" s="70"/>
      <c r="O900" s="70"/>
      <c r="P900" s="72"/>
      <c r="Q900" s="71"/>
      <c r="R900" s="57"/>
      <c r="S900" s="57"/>
      <c r="T900" s="57"/>
      <c r="W900" s="57"/>
      <c r="X900" s="57"/>
      <c r="Y900" s="57"/>
      <c r="Z900" s="57"/>
      <c r="AA900" s="57" t="str">
        <f>CONCATENATE("exp_",SAMPLES_general!Y900)</f>
        <v>exp_sam_</v>
      </c>
      <c r="AB900" s="57" t="str">
        <f>SAMPLES_general!Y900</f>
        <v>sam_</v>
      </c>
    </row>
    <row r="901" ht="15.050000000000001">
      <c r="A901" t="s">
        <v>116</v>
      </c>
      <c r="B901">
        <f>SAMPLES_general!B901</f>
        <v>0</v>
      </c>
      <c r="C901" s="1"/>
      <c r="D901" s="57"/>
      <c r="E901" s="57"/>
      <c r="F901" s="70"/>
      <c r="G901" s="71"/>
      <c r="H901" s="71"/>
      <c r="I901" s="71"/>
      <c r="J901" s="71"/>
      <c r="K901" s="57"/>
      <c r="L901" s="72"/>
      <c r="M901" s="72"/>
      <c r="N901" s="70"/>
      <c r="O901" s="70"/>
      <c r="P901" s="72"/>
      <c r="Q901" s="71"/>
      <c r="R901" s="57"/>
      <c r="S901" s="57"/>
      <c r="T901" s="57"/>
      <c r="W901" s="57"/>
      <c r="X901" s="57"/>
      <c r="Y901" s="57"/>
      <c r="Z901" s="57"/>
      <c r="AA901" s="57" t="str">
        <f>CONCATENATE("exp_",SAMPLES_general!Y901)</f>
        <v>exp_sam_</v>
      </c>
      <c r="AB901" s="57" t="str">
        <f>SAMPLES_general!Y901</f>
        <v>sam_</v>
      </c>
    </row>
    <row r="902" ht="15.050000000000001">
      <c r="A902" t="s">
        <v>116</v>
      </c>
      <c r="B902">
        <f>SAMPLES_general!B902</f>
        <v>0</v>
      </c>
      <c r="C902" s="1"/>
      <c r="D902" s="57"/>
      <c r="E902" s="57"/>
      <c r="F902" s="70"/>
      <c r="G902" s="71"/>
      <c r="H902" s="71"/>
      <c r="I902" s="71"/>
      <c r="J902" s="71"/>
      <c r="K902" s="57"/>
      <c r="L902" s="72"/>
      <c r="M902" s="72"/>
      <c r="N902" s="70"/>
      <c r="O902" s="70"/>
      <c r="P902" s="72"/>
      <c r="Q902" s="71"/>
      <c r="R902" s="57"/>
      <c r="S902" s="57"/>
      <c r="T902" s="57"/>
      <c r="W902" s="57"/>
      <c r="X902" s="57"/>
      <c r="Y902" s="57"/>
      <c r="Z902" s="57"/>
      <c r="AA902" s="57" t="str">
        <f>CONCATENATE("exp_",SAMPLES_general!Y902)</f>
        <v>exp_sam_</v>
      </c>
      <c r="AB902" s="57" t="str">
        <f>SAMPLES_general!Y902</f>
        <v>sam_</v>
      </c>
    </row>
    <row r="903" ht="15.050000000000001">
      <c r="A903" t="s">
        <v>116</v>
      </c>
      <c r="B903">
        <f>SAMPLES_general!B903</f>
        <v>0</v>
      </c>
      <c r="C903" s="1"/>
      <c r="D903" s="57"/>
      <c r="E903" s="57"/>
      <c r="F903" s="70"/>
      <c r="G903" s="71"/>
      <c r="H903" s="71"/>
      <c r="I903" s="71"/>
      <c r="J903" s="71"/>
      <c r="K903" s="57"/>
      <c r="L903" s="72"/>
      <c r="M903" s="72"/>
      <c r="N903" s="70"/>
      <c r="O903" s="70"/>
      <c r="P903" s="72"/>
      <c r="Q903" s="71"/>
      <c r="R903" s="57"/>
      <c r="S903" s="57"/>
      <c r="T903" s="57"/>
      <c r="W903" s="57"/>
      <c r="X903" s="57"/>
      <c r="Y903" s="57"/>
      <c r="Z903" s="57"/>
      <c r="AA903" s="57" t="str">
        <f>CONCATENATE("exp_",SAMPLES_general!Y903)</f>
        <v>exp_sam_</v>
      </c>
      <c r="AB903" s="57" t="str">
        <f>SAMPLES_general!Y903</f>
        <v>sam_</v>
      </c>
    </row>
    <row r="904" ht="15.050000000000001">
      <c r="A904" t="s">
        <v>116</v>
      </c>
      <c r="B904">
        <f>SAMPLES_general!B904</f>
        <v>0</v>
      </c>
      <c r="C904" s="1"/>
      <c r="D904" s="57"/>
      <c r="E904" s="57"/>
      <c r="F904" s="70"/>
      <c r="G904" s="71"/>
      <c r="H904" s="71"/>
      <c r="I904" s="71"/>
      <c r="J904" s="71"/>
      <c r="K904" s="57"/>
      <c r="L904" s="72"/>
      <c r="M904" s="72"/>
      <c r="N904" s="70"/>
      <c r="O904" s="70"/>
      <c r="P904" s="72"/>
      <c r="Q904" s="71"/>
      <c r="R904" s="57"/>
      <c r="S904" s="57"/>
      <c r="T904" s="57"/>
      <c r="W904" s="57"/>
      <c r="X904" s="57"/>
      <c r="Y904" s="57"/>
      <c r="Z904" s="57"/>
      <c r="AA904" s="57" t="str">
        <f>CONCATENATE("exp_",SAMPLES_general!Y904)</f>
        <v>exp_sam_</v>
      </c>
      <c r="AB904" s="57" t="str">
        <f>SAMPLES_general!Y904</f>
        <v>sam_</v>
      </c>
    </row>
    <row r="905" ht="15.050000000000001">
      <c r="A905" t="s">
        <v>116</v>
      </c>
      <c r="B905">
        <f>SAMPLES_general!B905</f>
        <v>0</v>
      </c>
      <c r="C905" s="1"/>
      <c r="D905" s="57"/>
      <c r="E905" s="57"/>
      <c r="F905" s="70"/>
      <c r="G905" s="71"/>
      <c r="H905" s="71"/>
      <c r="I905" s="71"/>
      <c r="J905" s="71"/>
      <c r="K905" s="57"/>
      <c r="L905" s="72"/>
      <c r="M905" s="72"/>
      <c r="N905" s="70"/>
      <c r="O905" s="70"/>
      <c r="P905" s="72"/>
      <c r="Q905" s="71"/>
      <c r="R905" s="57"/>
      <c r="S905" s="57"/>
      <c r="T905" s="57"/>
      <c r="W905" s="57"/>
      <c r="X905" s="57"/>
      <c r="Y905" s="57"/>
      <c r="Z905" s="57"/>
      <c r="AA905" s="57" t="str">
        <f>CONCATENATE("exp_",SAMPLES_general!Y905)</f>
        <v>exp_sam_</v>
      </c>
      <c r="AB905" s="57" t="str">
        <f>SAMPLES_general!Y905</f>
        <v>sam_</v>
      </c>
    </row>
    <row r="906" ht="15.050000000000001">
      <c r="A906" t="s">
        <v>116</v>
      </c>
      <c r="B906">
        <f>SAMPLES_general!B906</f>
        <v>0</v>
      </c>
      <c r="C906" s="1"/>
      <c r="D906" s="57"/>
      <c r="E906" s="57"/>
      <c r="F906" s="70"/>
      <c r="G906" s="71"/>
      <c r="H906" s="71"/>
      <c r="I906" s="71"/>
      <c r="J906" s="71"/>
      <c r="K906" s="57"/>
      <c r="L906" s="72"/>
      <c r="M906" s="72"/>
      <c r="N906" s="70"/>
      <c r="O906" s="70"/>
      <c r="P906" s="72"/>
      <c r="Q906" s="71"/>
      <c r="R906" s="57"/>
      <c r="S906" s="57"/>
      <c r="T906" s="57"/>
      <c r="W906" s="57"/>
      <c r="X906" s="57"/>
      <c r="Y906" s="57"/>
      <c r="Z906" s="57"/>
      <c r="AA906" s="57" t="str">
        <f>CONCATENATE("exp_",SAMPLES_general!Y906)</f>
        <v>exp_sam_</v>
      </c>
      <c r="AB906" s="57" t="str">
        <f>SAMPLES_general!Y906</f>
        <v>sam_</v>
      </c>
    </row>
    <row r="907" ht="15.050000000000001">
      <c r="A907" t="s">
        <v>116</v>
      </c>
      <c r="B907">
        <f>SAMPLES_general!B907</f>
        <v>0</v>
      </c>
      <c r="C907" s="1"/>
      <c r="D907" s="57"/>
      <c r="E907" s="57"/>
      <c r="F907" s="70"/>
      <c r="G907" s="71"/>
      <c r="H907" s="71"/>
      <c r="I907" s="71"/>
      <c r="J907" s="71"/>
      <c r="K907" s="57"/>
      <c r="L907" s="72"/>
      <c r="M907" s="72"/>
      <c r="N907" s="70"/>
      <c r="O907" s="70"/>
      <c r="P907" s="72"/>
      <c r="Q907" s="71"/>
      <c r="R907" s="57"/>
      <c r="S907" s="57"/>
      <c r="T907" s="57"/>
      <c r="W907" s="57"/>
      <c r="X907" s="57"/>
      <c r="Y907" s="57"/>
      <c r="Z907" s="57"/>
      <c r="AA907" s="57" t="str">
        <f>CONCATENATE("exp_",SAMPLES_general!Y907)</f>
        <v>exp_sam_</v>
      </c>
      <c r="AB907" s="57" t="str">
        <f>SAMPLES_general!Y907</f>
        <v>sam_</v>
      </c>
    </row>
    <row r="908" ht="15.050000000000001">
      <c r="A908" t="s">
        <v>116</v>
      </c>
      <c r="B908">
        <f>SAMPLES_general!B908</f>
        <v>0</v>
      </c>
      <c r="C908" s="1"/>
      <c r="D908" s="57"/>
      <c r="E908" s="57"/>
      <c r="F908" s="70"/>
      <c r="G908" s="71"/>
      <c r="H908" s="71"/>
      <c r="I908" s="71"/>
      <c r="J908" s="71"/>
      <c r="K908" s="57"/>
      <c r="L908" s="72"/>
      <c r="M908" s="72"/>
      <c r="N908" s="70"/>
      <c r="O908" s="70"/>
      <c r="P908" s="72"/>
      <c r="Q908" s="71"/>
      <c r="R908" s="57"/>
      <c r="S908" s="57"/>
      <c r="T908" s="57"/>
      <c r="W908" s="57"/>
      <c r="X908" s="57"/>
      <c r="Y908" s="57"/>
      <c r="Z908" s="57"/>
      <c r="AA908" s="57" t="str">
        <f>CONCATENATE("exp_",SAMPLES_general!Y908)</f>
        <v>exp_sam_</v>
      </c>
      <c r="AB908" s="57" t="str">
        <f>SAMPLES_general!Y908</f>
        <v>sam_</v>
      </c>
    </row>
    <row r="909" ht="15.050000000000001">
      <c r="A909" t="s">
        <v>116</v>
      </c>
      <c r="B909">
        <f>SAMPLES_general!B909</f>
        <v>0</v>
      </c>
      <c r="C909" s="1"/>
      <c r="D909" s="57"/>
      <c r="E909" s="57"/>
      <c r="F909" s="70"/>
      <c r="G909" s="71"/>
      <c r="H909" s="71"/>
      <c r="I909" s="71"/>
      <c r="J909" s="71"/>
      <c r="K909" s="57"/>
      <c r="L909" s="72"/>
      <c r="M909" s="72"/>
      <c r="N909" s="70"/>
      <c r="O909" s="70"/>
      <c r="P909" s="72"/>
      <c r="Q909" s="71"/>
      <c r="R909" s="57"/>
      <c r="S909" s="57"/>
      <c r="T909" s="57"/>
      <c r="W909" s="57"/>
      <c r="X909" s="57"/>
      <c r="Y909" s="57"/>
      <c r="Z909" s="57"/>
      <c r="AA909" s="57" t="str">
        <f>CONCATENATE("exp_",SAMPLES_general!Y909)</f>
        <v>exp_sam_</v>
      </c>
      <c r="AB909" s="57" t="str">
        <f>SAMPLES_general!Y909</f>
        <v>sam_</v>
      </c>
    </row>
    <row r="910" ht="15.050000000000001">
      <c r="A910" t="s">
        <v>116</v>
      </c>
      <c r="B910">
        <f>SAMPLES_general!B910</f>
        <v>0</v>
      </c>
      <c r="C910" s="1"/>
      <c r="D910" s="57"/>
      <c r="E910" s="57"/>
      <c r="F910" s="70"/>
      <c r="G910" s="71"/>
      <c r="H910" s="71"/>
      <c r="I910" s="71"/>
      <c r="J910" s="71"/>
      <c r="K910" s="57"/>
      <c r="L910" s="72"/>
      <c r="M910" s="72"/>
      <c r="N910" s="70"/>
      <c r="O910" s="70"/>
      <c r="P910" s="72"/>
      <c r="Q910" s="71"/>
      <c r="R910" s="57"/>
      <c r="S910" s="57"/>
      <c r="T910" s="57"/>
      <c r="W910" s="57"/>
      <c r="X910" s="57"/>
      <c r="Y910" s="57"/>
      <c r="Z910" s="57"/>
      <c r="AA910" s="57" t="str">
        <f>CONCATENATE("exp_",SAMPLES_general!Y910)</f>
        <v>exp_sam_</v>
      </c>
      <c r="AB910" s="57" t="str">
        <f>SAMPLES_general!Y910</f>
        <v>sam_</v>
      </c>
    </row>
    <row r="911" ht="15.050000000000001">
      <c r="A911" t="s">
        <v>116</v>
      </c>
      <c r="B911">
        <f>SAMPLES_general!B911</f>
        <v>0</v>
      </c>
      <c r="C911" s="1"/>
      <c r="D911" s="57"/>
      <c r="E911" s="57"/>
      <c r="F911" s="70"/>
      <c r="G911" s="71"/>
      <c r="H911" s="71"/>
      <c r="I911" s="71"/>
      <c r="J911" s="71"/>
      <c r="K911" s="57"/>
      <c r="L911" s="72"/>
      <c r="M911" s="72"/>
      <c r="N911" s="70"/>
      <c r="O911" s="70"/>
      <c r="P911" s="72"/>
      <c r="Q911" s="71"/>
      <c r="R911" s="57"/>
      <c r="S911" s="57"/>
      <c r="T911" s="57"/>
      <c r="W911" s="57"/>
      <c r="X911" s="57"/>
      <c r="Y911" s="57"/>
      <c r="Z911" s="57"/>
      <c r="AA911" s="57" t="str">
        <f>CONCATENATE("exp_",SAMPLES_general!Y911)</f>
        <v>exp_sam_</v>
      </c>
      <c r="AB911" s="57" t="str">
        <f>SAMPLES_general!Y911</f>
        <v>sam_</v>
      </c>
    </row>
    <row r="912" ht="15.050000000000001">
      <c r="A912" t="s">
        <v>116</v>
      </c>
      <c r="B912">
        <f>SAMPLES_general!B912</f>
        <v>0</v>
      </c>
      <c r="C912" s="1"/>
      <c r="D912" s="57"/>
      <c r="E912" s="57"/>
      <c r="F912" s="70"/>
      <c r="G912" s="71"/>
      <c r="H912" s="71"/>
      <c r="I912" s="71"/>
      <c r="J912" s="71"/>
      <c r="K912" s="57"/>
      <c r="L912" s="72"/>
      <c r="M912" s="72"/>
      <c r="N912" s="70"/>
      <c r="O912" s="70"/>
      <c r="P912" s="72"/>
      <c r="Q912" s="71"/>
      <c r="R912" s="57"/>
      <c r="S912" s="57"/>
      <c r="T912" s="57"/>
      <c r="W912" s="57"/>
      <c r="X912" s="57"/>
      <c r="Y912" s="57"/>
      <c r="Z912" s="57"/>
      <c r="AA912" s="57" t="str">
        <f>CONCATENATE("exp_",SAMPLES_general!Y912)</f>
        <v>exp_sam_</v>
      </c>
      <c r="AB912" s="57" t="str">
        <f>SAMPLES_general!Y912</f>
        <v>sam_</v>
      </c>
    </row>
    <row r="913" ht="15.050000000000001">
      <c r="A913" t="s">
        <v>116</v>
      </c>
      <c r="B913">
        <f>SAMPLES_general!B913</f>
        <v>0</v>
      </c>
      <c r="C913" s="1"/>
      <c r="D913" s="57"/>
      <c r="E913" s="57"/>
      <c r="F913" s="70"/>
      <c r="G913" s="71"/>
      <c r="H913" s="71"/>
      <c r="I913" s="71"/>
      <c r="J913" s="71"/>
      <c r="K913" s="57"/>
      <c r="L913" s="72"/>
      <c r="M913" s="72"/>
      <c r="N913" s="70"/>
      <c r="O913" s="70"/>
      <c r="P913" s="72"/>
      <c r="Q913" s="71"/>
      <c r="R913" s="57"/>
      <c r="S913" s="57"/>
      <c r="T913" s="57"/>
      <c r="W913" s="57"/>
      <c r="X913" s="57"/>
      <c r="Y913" s="57"/>
      <c r="Z913" s="57"/>
      <c r="AA913" s="57" t="str">
        <f>CONCATENATE("exp_",SAMPLES_general!Y913)</f>
        <v>exp_sam_</v>
      </c>
      <c r="AB913" s="57" t="str">
        <f>SAMPLES_general!Y913</f>
        <v>sam_</v>
      </c>
    </row>
    <row r="914" ht="15.050000000000001">
      <c r="A914" t="s">
        <v>116</v>
      </c>
      <c r="B914">
        <f>SAMPLES_general!B914</f>
        <v>0</v>
      </c>
      <c r="C914" s="1"/>
      <c r="D914" s="57"/>
      <c r="E914" s="57"/>
      <c r="F914" s="70"/>
      <c r="G914" s="71"/>
      <c r="H914" s="71"/>
      <c r="I914" s="71"/>
      <c r="J914" s="71"/>
      <c r="K914" s="57"/>
      <c r="L914" s="72"/>
      <c r="M914" s="72"/>
      <c r="N914" s="70"/>
      <c r="O914" s="70"/>
      <c r="P914" s="72"/>
      <c r="Q914" s="71"/>
      <c r="R914" s="57"/>
      <c r="S914" s="57"/>
      <c r="T914" s="57"/>
      <c r="W914" s="57"/>
      <c r="X914" s="57"/>
      <c r="Y914" s="57"/>
      <c r="Z914" s="57"/>
      <c r="AA914" s="57" t="str">
        <f>CONCATENATE("exp_",SAMPLES_general!Y914)</f>
        <v>exp_sam_</v>
      </c>
      <c r="AB914" s="57" t="str">
        <f>SAMPLES_general!Y914</f>
        <v>sam_</v>
      </c>
    </row>
    <row r="915" ht="15.050000000000001">
      <c r="A915" t="s">
        <v>116</v>
      </c>
      <c r="B915">
        <f>SAMPLES_general!B915</f>
        <v>0</v>
      </c>
      <c r="C915" s="1"/>
      <c r="D915" s="57"/>
      <c r="E915" s="57"/>
      <c r="F915" s="70"/>
      <c r="G915" s="71"/>
      <c r="H915" s="71"/>
      <c r="I915" s="71"/>
      <c r="J915" s="71"/>
      <c r="K915" s="57"/>
      <c r="L915" s="72"/>
      <c r="M915" s="72"/>
      <c r="N915" s="70"/>
      <c r="O915" s="70"/>
      <c r="P915" s="72"/>
      <c r="Q915" s="71"/>
      <c r="R915" s="57"/>
      <c r="S915" s="57"/>
      <c r="T915" s="57"/>
      <c r="W915" s="57"/>
      <c r="X915" s="57"/>
      <c r="Y915" s="57"/>
      <c r="Z915" s="57"/>
      <c r="AA915" s="57" t="str">
        <f>CONCATENATE("exp_",SAMPLES_general!Y915)</f>
        <v>exp_sam_</v>
      </c>
      <c r="AB915" s="57" t="str">
        <f>SAMPLES_general!Y915</f>
        <v>sam_</v>
      </c>
    </row>
    <row r="916" ht="15.050000000000001">
      <c r="A916" t="s">
        <v>116</v>
      </c>
      <c r="B916">
        <f>SAMPLES_general!B916</f>
        <v>0</v>
      </c>
      <c r="C916" s="1"/>
      <c r="D916" s="57"/>
      <c r="E916" s="57"/>
      <c r="F916" s="70"/>
      <c r="G916" s="71"/>
      <c r="H916" s="71"/>
      <c r="I916" s="71"/>
      <c r="J916" s="71"/>
      <c r="K916" s="57"/>
      <c r="L916" s="72"/>
      <c r="M916" s="72"/>
      <c r="N916" s="70"/>
      <c r="O916" s="70"/>
      <c r="P916" s="72"/>
      <c r="Q916" s="71"/>
      <c r="R916" s="57"/>
      <c r="S916" s="57"/>
      <c r="T916" s="57"/>
      <c r="W916" s="57"/>
      <c r="X916" s="57"/>
      <c r="Y916" s="57"/>
      <c r="Z916" s="57"/>
      <c r="AA916" s="57" t="str">
        <f>CONCATENATE("exp_",SAMPLES_general!Y916)</f>
        <v>exp_sam_</v>
      </c>
      <c r="AB916" s="57" t="str">
        <f>SAMPLES_general!Y916</f>
        <v>sam_</v>
      </c>
    </row>
    <row r="917" ht="15.050000000000001">
      <c r="A917" t="s">
        <v>116</v>
      </c>
      <c r="B917">
        <f>SAMPLES_general!B917</f>
        <v>0</v>
      </c>
      <c r="C917" s="1"/>
      <c r="D917" s="57"/>
      <c r="E917" s="57"/>
      <c r="F917" s="70"/>
      <c r="G917" s="71"/>
      <c r="H917" s="71"/>
      <c r="I917" s="71"/>
      <c r="J917" s="71"/>
      <c r="K917" s="57"/>
      <c r="L917" s="72"/>
      <c r="M917" s="72"/>
      <c r="N917" s="70"/>
      <c r="O917" s="70"/>
      <c r="P917" s="72"/>
      <c r="Q917" s="71"/>
      <c r="R917" s="57"/>
      <c r="S917" s="57"/>
      <c r="T917" s="57"/>
      <c r="W917" s="57"/>
      <c r="X917" s="57"/>
      <c r="Y917" s="57"/>
      <c r="Z917" s="57"/>
      <c r="AA917" s="57" t="str">
        <f>CONCATENATE("exp_",SAMPLES_general!Y917)</f>
        <v>exp_sam_</v>
      </c>
      <c r="AB917" s="57" t="str">
        <f>SAMPLES_general!Y917</f>
        <v>sam_</v>
      </c>
    </row>
    <row r="918" ht="15.050000000000001">
      <c r="A918" t="s">
        <v>116</v>
      </c>
      <c r="B918">
        <f>SAMPLES_general!B918</f>
        <v>0</v>
      </c>
      <c r="C918" s="1"/>
      <c r="D918" s="57"/>
      <c r="E918" s="57"/>
      <c r="F918" s="70"/>
      <c r="G918" s="71"/>
      <c r="H918" s="71"/>
      <c r="I918" s="71"/>
      <c r="J918" s="71"/>
      <c r="K918" s="57"/>
      <c r="L918" s="72"/>
      <c r="M918" s="72"/>
      <c r="N918" s="70"/>
      <c r="O918" s="70"/>
      <c r="P918" s="72"/>
      <c r="Q918" s="71"/>
      <c r="R918" s="57"/>
      <c r="S918" s="57"/>
      <c r="T918" s="57"/>
      <c r="W918" s="57"/>
      <c r="X918" s="57"/>
      <c r="Y918" s="57"/>
      <c r="Z918" s="57"/>
      <c r="AA918" s="57" t="str">
        <f>CONCATENATE("exp_",SAMPLES_general!Y918)</f>
        <v>exp_sam_</v>
      </c>
      <c r="AB918" s="57" t="str">
        <f>SAMPLES_general!Y918</f>
        <v>sam_</v>
      </c>
    </row>
    <row r="919" ht="15.050000000000001">
      <c r="A919" t="s">
        <v>116</v>
      </c>
      <c r="B919">
        <f>SAMPLES_general!B919</f>
        <v>0</v>
      </c>
      <c r="C919" s="1"/>
      <c r="D919" s="57"/>
      <c r="E919" s="57"/>
      <c r="F919" s="70"/>
      <c r="G919" s="71"/>
      <c r="H919" s="71"/>
      <c r="I919" s="71"/>
      <c r="J919" s="71"/>
      <c r="K919" s="57"/>
      <c r="L919" s="72"/>
      <c r="M919" s="72"/>
      <c r="N919" s="70"/>
      <c r="O919" s="70"/>
      <c r="P919" s="72"/>
      <c r="Q919" s="71"/>
      <c r="R919" s="57"/>
      <c r="S919" s="57"/>
      <c r="T919" s="57"/>
      <c r="W919" s="57"/>
      <c r="X919" s="57"/>
      <c r="Y919" s="57"/>
      <c r="Z919" s="57"/>
      <c r="AA919" s="57" t="str">
        <f>CONCATENATE("exp_",SAMPLES_general!Y919)</f>
        <v>exp_sam_</v>
      </c>
      <c r="AB919" s="57" t="str">
        <f>SAMPLES_general!Y919</f>
        <v>sam_</v>
      </c>
    </row>
    <row r="920" ht="15.050000000000001">
      <c r="A920" t="s">
        <v>116</v>
      </c>
      <c r="B920">
        <f>SAMPLES_general!B920</f>
        <v>0</v>
      </c>
      <c r="C920" s="1"/>
      <c r="D920" s="57"/>
      <c r="E920" s="57"/>
      <c r="F920" s="70"/>
      <c r="G920" s="71"/>
      <c r="H920" s="71"/>
      <c r="I920" s="71"/>
      <c r="J920" s="71"/>
      <c r="K920" s="57"/>
      <c r="L920" s="72"/>
      <c r="M920" s="72"/>
      <c r="N920" s="70"/>
      <c r="O920" s="70"/>
      <c r="P920" s="72"/>
      <c r="Q920" s="71"/>
      <c r="R920" s="57"/>
      <c r="S920" s="57"/>
      <c r="T920" s="57"/>
      <c r="W920" s="57"/>
      <c r="X920" s="57"/>
      <c r="Y920" s="57"/>
      <c r="Z920" s="57"/>
      <c r="AA920" s="57" t="str">
        <f>CONCATENATE("exp_",SAMPLES_general!Y920)</f>
        <v>exp_sam_</v>
      </c>
      <c r="AB920" s="57" t="str">
        <f>SAMPLES_general!Y920</f>
        <v>sam_</v>
      </c>
    </row>
    <row r="921" ht="15.050000000000001">
      <c r="A921" t="s">
        <v>116</v>
      </c>
      <c r="B921">
        <f>SAMPLES_general!B921</f>
        <v>0</v>
      </c>
      <c r="C921" s="1"/>
      <c r="D921" s="57"/>
      <c r="E921" s="57"/>
      <c r="F921" s="70"/>
      <c r="G921" s="71"/>
      <c r="H921" s="71"/>
      <c r="I921" s="71"/>
      <c r="J921" s="71"/>
      <c r="K921" s="57"/>
      <c r="L921" s="72"/>
      <c r="M921" s="72"/>
      <c r="N921" s="70"/>
      <c r="O921" s="70"/>
      <c r="P921" s="72"/>
      <c r="Q921" s="71"/>
      <c r="R921" s="57"/>
      <c r="S921" s="57"/>
      <c r="T921" s="57"/>
      <c r="W921" s="57"/>
      <c r="X921" s="57"/>
      <c r="Y921" s="57"/>
      <c r="Z921" s="57"/>
      <c r="AA921" s="57" t="str">
        <f>CONCATENATE("exp_",SAMPLES_general!Y921)</f>
        <v>exp_sam_</v>
      </c>
      <c r="AB921" s="57" t="str">
        <f>SAMPLES_general!Y921</f>
        <v>sam_</v>
      </c>
    </row>
    <row r="922" ht="15.050000000000001">
      <c r="A922" t="s">
        <v>116</v>
      </c>
      <c r="B922">
        <f>SAMPLES_general!B922</f>
        <v>0</v>
      </c>
      <c r="C922" s="1"/>
      <c r="D922" s="57"/>
      <c r="E922" s="57"/>
      <c r="F922" s="70"/>
      <c r="G922" s="71"/>
      <c r="H922" s="71"/>
      <c r="I922" s="71"/>
      <c r="J922" s="71"/>
      <c r="K922" s="57"/>
      <c r="L922" s="72"/>
      <c r="M922" s="72"/>
      <c r="N922" s="70"/>
      <c r="O922" s="70"/>
      <c r="P922" s="72"/>
      <c r="Q922" s="71"/>
      <c r="R922" s="57"/>
      <c r="S922" s="57"/>
      <c r="T922" s="57"/>
      <c r="W922" s="57"/>
      <c r="X922" s="57"/>
      <c r="Y922" s="57"/>
      <c r="Z922" s="57"/>
      <c r="AA922" s="57" t="str">
        <f>CONCATENATE("exp_",SAMPLES_general!Y922)</f>
        <v>exp_sam_</v>
      </c>
      <c r="AB922" s="57" t="str">
        <f>SAMPLES_general!Y922</f>
        <v>sam_</v>
      </c>
    </row>
    <row r="923" ht="15.050000000000001">
      <c r="A923" t="s">
        <v>116</v>
      </c>
      <c r="B923">
        <f>SAMPLES_general!B923</f>
        <v>0</v>
      </c>
      <c r="C923" s="1"/>
      <c r="D923" s="57"/>
      <c r="E923" s="57"/>
      <c r="F923" s="70"/>
      <c r="G923" s="71"/>
      <c r="H923" s="71"/>
      <c r="I923" s="71"/>
      <c r="J923" s="71"/>
      <c r="K923" s="57"/>
      <c r="L923" s="72"/>
      <c r="M923" s="72"/>
      <c r="N923" s="70"/>
      <c r="O923" s="70"/>
      <c r="P923" s="72"/>
      <c r="Q923" s="71"/>
      <c r="R923" s="57"/>
      <c r="S923" s="57"/>
      <c r="T923" s="57"/>
      <c r="W923" s="57"/>
      <c r="X923" s="57"/>
      <c r="Y923" s="57"/>
      <c r="Z923" s="57"/>
      <c r="AA923" s="57" t="str">
        <f>CONCATENATE("exp_",SAMPLES_general!Y923)</f>
        <v>exp_sam_</v>
      </c>
      <c r="AB923" s="57" t="str">
        <f>SAMPLES_general!Y923</f>
        <v>sam_</v>
      </c>
    </row>
    <row r="924" ht="15.050000000000001">
      <c r="A924" t="s">
        <v>116</v>
      </c>
      <c r="B924">
        <f>SAMPLES_general!B924</f>
        <v>0</v>
      </c>
      <c r="C924" s="1"/>
      <c r="D924" s="57"/>
      <c r="E924" s="57"/>
      <c r="F924" s="70"/>
      <c r="G924" s="71"/>
      <c r="H924" s="71"/>
      <c r="I924" s="71"/>
      <c r="J924" s="71"/>
      <c r="K924" s="57"/>
      <c r="L924" s="72"/>
      <c r="M924" s="72"/>
      <c r="N924" s="70"/>
      <c r="O924" s="70"/>
      <c r="P924" s="72"/>
      <c r="Q924" s="71"/>
      <c r="R924" s="57"/>
      <c r="S924" s="57"/>
      <c r="T924" s="57"/>
      <c r="W924" s="57"/>
      <c r="X924" s="57"/>
      <c r="Y924" s="57"/>
      <c r="Z924" s="57"/>
      <c r="AA924" s="57" t="str">
        <f>CONCATENATE("exp_",SAMPLES_general!Y924)</f>
        <v>exp_sam_</v>
      </c>
      <c r="AB924" s="57" t="str">
        <f>SAMPLES_general!Y924</f>
        <v>sam_</v>
      </c>
    </row>
    <row r="925" ht="15.050000000000001">
      <c r="A925" t="s">
        <v>116</v>
      </c>
      <c r="B925">
        <f>SAMPLES_general!B925</f>
        <v>0</v>
      </c>
      <c r="C925" s="1"/>
      <c r="D925" s="57"/>
      <c r="E925" s="57"/>
      <c r="F925" s="70"/>
      <c r="G925" s="71"/>
      <c r="H925" s="71"/>
      <c r="I925" s="71"/>
      <c r="J925" s="71"/>
      <c r="K925" s="57"/>
      <c r="L925" s="72"/>
      <c r="M925" s="72"/>
      <c r="N925" s="70"/>
      <c r="O925" s="70"/>
      <c r="P925" s="72"/>
      <c r="Q925" s="71"/>
      <c r="R925" s="57"/>
      <c r="S925" s="57"/>
      <c r="T925" s="57"/>
      <c r="W925" s="57"/>
      <c r="X925" s="57"/>
      <c r="Y925" s="57"/>
      <c r="Z925" s="57"/>
      <c r="AA925" s="57" t="str">
        <f>CONCATENATE("exp_",SAMPLES_general!Y925)</f>
        <v>exp_sam_</v>
      </c>
      <c r="AB925" s="57" t="str">
        <f>SAMPLES_general!Y925</f>
        <v>sam_</v>
      </c>
    </row>
    <row r="926" ht="15.050000000000001">
      <c r="A926" t="s">
        <v>116</v>
      </c>
      <c r="B926">
        <f>SAMPLES_general!B926</f>
        <v>0</v>
      </c>
      <c r="C926" s="1"/>
      <c r="D926" s="57"/>
      <c r="E926" s="57"/>
      <c r="F926" s="70"/>
      <c r="G926" s="71"/>
      <c r="H926" s="71"/>
      <c r="I926" s="71"/>
      <c r="J926" s="71"/>
      <c r="K926" s="57"/>
      <c r="L926" s="72"/>
      <c r="M926" s="72"/>
      <c r="N926" s="70"/>
      <c r="O926" s="70"/>
      <c r="P926" s="72"/>
      <c r="Q926" s="71"/>
      <c r="R926" s="57"/>
      <c r="S926" s="57"/>
      <c r="T926" s="57"/>
      <c r="W926" s="57"/>
      <c r="X926" s="57"/>
      <c r="Y926" s="57"/>
      <c r="Z926" s="57"/>
      <c r="AA926" s="57" t="str">
        <f>CONCATENATE("exp_",SAMPLES_general!Y926)</f>
        <v>exp_sam_</v>
      </c>
      <c r="AB926" s="57" t="str">
        <f>SAMPLES_general!Y926</f>
        <v>sam_</v>
      </c>
    </row>
    <row r="927" ht="15.050000000000001">
      <c r="A927" t="s">
        <v>116</v>
      </c>
      <c r="B927">
        <f>SAMPLES_general!B927</f>
        <v>0</v>
      </c>
      <c r="C927" s="1"/>
      <c r="D927" s="57"/>
      <c r="E927" s="57"/>
      <c r="F927" s="70"/>
      <c r="G927" s="71"/>
      <c r="H927" s="71"/>
      <c r="I927" s="71"/>
      <c r="J927" s="71"/>
      <c r="K927" s="57"/>
      <c r="L927" s="72"/>
      <c r="M927" s="72"/>
      <c r="N927" s="70"/>
      <c r="O927" s="70"/>
      <c r="P927" s="72"/>
      <c r="Q927" s="71"/>
      <c r="R927" s="57"/>
      <c r="S927" s="57"/>
      <c r="T927" s="57"/>
      <c r="W927" s="57"/>
      <c r="X927" s="57"/>
      <c r="Y927" s="57"/>
      <c r="Z927" s="57"/>
      <c r="AA927" s="57" t="str">
        <f>CONCATENATE("exp_",SAMPLES_general!Y927)</f>
        <v>exp_sam_</v>
      </c>
      <c r="AB927" s="57" t="str">
        <f>SAMPLES_general!Y927</f>
        <v>sam_</v>
      </c>
    </row>
    <row r="928" ht="15.050000000000001">
      <c r="A928" t="s">
        <v>116</v>
      </c>
      <c r="B928">
        <f>SAMPLES_general!B928</f>
        <v>0</v>
      </c>
      <c r="C928" s="1"/>
      <c r="D928" s="57"/>
      <c r="E928" s="57"/>
      <c r="F928" s="70"/>
      <c r="G928" s="71"/>
      <c r="H928" s="71"/>
      <c r="I928" s="71"/>
      <c r="J928" s="71"/>
      <c r="K928" s="57"/>
      <c r="L928" s="72"/>
      <c r="M928" s="72"/>
      <c r="N928" s="70"/>
      <c r="O928" s="70"/>
      <c r="P928" s="72"/>
      <c r="Q928" s="71"/>
      <c r="R928" s="57"/>
      <c r="S928" s="57"/>
      <c r="T928" s="57"/>
      <c r="W928" s="57"/>
      <c r="X928" s="57"/>
      <c r="Y928" s="57"/>
      <c r="Z928" s="57"/>
      <c r="AA928" s="57" t="str">
        <f>CONCATENATE("exp_",SAMPLES_general!Y928)</f>
        <v>exp_sam_</v>
      </c>
      <c r="AB928" s="57" t="str">
        <f>SAMPLES_general!Y928</f>
        <v>sam_</v>
      </c>
    </row>
    <row r="929" ht="15.050000000000001">
      <c r="A929" t="s">
        <v>116</v>
      </c>
      <c r="B929">
        <f>SAMPLES_general!B929</f>
        <v>0</v>
      </c>
      <c r="C929" s="1"/>
      <c r="D929" s="57"/>
      <c r="E929" s="57"/>
      <c r="F929" s="70"/>
      <c r="G929" s="71"/>
      <c r="H929" s="71"/>
      <c r="I929" s="71"/>
      <c r="J929" s="71"/>
      <c r="K929" s="57"/>
      <c r="L929" s="72"/>
      <c r="M929" s="72"/>
      <c r="N929" s="70"/>
      <c r="O929" s="70"/>
      <c r="P929" s="72"/>
      <c r="Q929" s="71"/>
      <c r="R929" s="57"/>
      <c r="S929" s="57"/>
      <c r="T929" s="57"/>
      <c r="W929" s="57"/>
      <c r="X929" s="57"/>
      <c r="Y929" s="57"/>
      <c r="Z929" s="57"/>
      <c r="AA929" s="57" t="str">
        <f>CONCATENATE("exp_",SAMPLES_general!Y929)</f>
        <v>exp_sam_</v>
      </c>
      <c r="AB929" s="57" t="str">
        <f>SAMPLES_general!Y929</f>
        <v>sam_</v>
      </c>
    </row>
    <row r="930" ht="15.050000000000001">
      <c r="A930" t="s">
        <v>116</v>
      </c>
      <c r="B930">
        <f>SAMPLES_general!B930</f>
        <v>0</v>
      </c>
      <c r="C930" s="1"/>
      <c r="D930" s="57"/>
      <c r="E930" s="57"/>
      <c r="F930" s="70"/>
      <c r="G930" s="71"/>
      <c r="H930" s="71"/>
      <c r="I930" s="71"/>
      <c r="J930" s="71"/>
      <c r="K930" s="57"/>
      <c r="L930" s="72"/>
      <c r="M930" s="72"/>
      <c r="N930" s="70"/>
      <c r="O930" s="70"/>
      <c r="P930" s="72"/>
      <c r="Q930" s="71"/>
      <c r="R930" s="57"/>
      <c r="S930" s="57"/>
      <c r="T930" s="57"/>
      <c r="W930" s="57"/>
      <c r="X930" s="57"/>
      <c r="Y930" s="57"/>
      <c r="Z930" s="57"/>
      <c r="AA930" s="57" t="str">
        <f>CONCATENATE("exp_",SAMPLES_general!Y930)</f>
        <v>exp_sam_</v>
      </c>
      <c r="AB930" s="57" t="str">
        <f>SAMPLES_general!Y930</f>
        <v>sam_</v>
      </c>
    </row>
    <row r="931" ht="15.050000000000001">
      <c r="A931" t="s">
        <v>116</v>
      </c>
      <c r="B931">
        <f>SAMPLES_general!B931</f>
        <v>0</v>
      </c>
      <c r="C931" s="1"/>
      <c r="D931" s="57"/>
      <c r="E931" s="57"/>
      <c r="F931" s="70"/>
      <c r="G931" s="71"/>
      <c r="H931" s="71"/>
      <c r="I931" s="71"/>
      <c r="J931" s="71"/>
      <c r="K931" s="57"/>
      <c r="L931" s="72"/>
      <c r="M931" s="72"/>
      <c r="N931" s="70"/>
      <c r="O931" s="70"/>
      <c r="P931" s="72"/>
      <c r="Q931" s="71"/>
      <c r="R931" s="57"/>
      <c r="S931" s="57"/>
      <c r="T931" s="57"/>
      <c r="W931" s="57"/>
      <c r="X931" s="57"/>
      <c r="Y931" s="57"/>
      <c r="Z931" s="57"/>
      <c r="AA931" s="57" t="str">
        <f>CONCATENATE("exp_",SAMPLES_general!Y931)</f>
        <v>exp_sam_</v>
      </c>
      <c r="AB931" s="57" t="str">
        <f>SAMPLES_general!Y931</f>
        <v>sam_</v>
      </c>
    </row>
    <row r="932" ht="15.050000000000001">
      <c r="A932" t="s">
        <v>116</v>
      </c>
      <c r="B932">
        <f>SAMPLES_general!B932</f>
        <v>0</v>
      </c>
      <c r="C932" s="1"/>
      <c r="D932" s="57"/>
      <c r="E932" s="57"/>
      <c r="F932" s="70"/>
      <c r="G932" s="71"/>
      <c r="H932" s="71"/>
      <c r="I932" s="71"/>
      <c r="J932" s="71"/>
      <c r="K932" s="57"/>
      <c r="L932" s="72"/>
      <c r="M932" s="72"/>
      <c r="N932" s="70"/>
      <c r="O932" s="70"/>
      <c r="P932" s="72"/>
      <c r="Q932" s="71"/>
      <c r="R932" s="57"/>
      <c r="S932" s="57"/>
      <c r="T932" s="57"/>
      <c r="W932" s="57"/>
      <c r="X932" s="57"/>
      <c r="Y932" s="57"/>
      <c r="Z932" s="57"/>
      <c r="AA932" s="57" t="str">
        <f>CONCATENATE("exp_",SAMPLES_general!Y932)</f>
        <v>exp_sam_</v>
      </c>
      <c r="AB932" s="57" t="str">
        <f>SAMPLES_general!Y932</f>
        <v>sam_</v>
      </c>
    </row>
    <row r="933" ht="15.050000000000001">
      <c r="A933" t="s">
        <v>116</v>
      </c>
      <c r="B933">
        <f>SAMPLES_general!B933</f>
        <v>0</v>
      </c>
      <c r="C933" s="1"/>
      <c r="D933" s="57"/>
      <c r="E933" s="57"/>
      <c r="F933" s="70"/>
      <c r="G933" s="71"/>
      <c r="H933" s="71"/>
      <c r="I933" s="71"/>
      <c r="J933" s="71"/>
      <c r="K933" s="57"/>
      <c r="L933" s="72"/>
      <c r="M933" s="72"/>
      <c r="N933" s="70"/>
      <c r="O933" s="70"/>
      <c r="P933" s="72"/>
      <c r="Q933" s="71"/>
      <c r="R933" s="57"/>
      <c r="S933" s="57"/>
      <c r="T933" s="57"/>
      <c r="W933" s="57"/>
      <c r="X933" s="57"/>
      <c r="Y933" s="57"/>
      <c r="Z933" s="57"/>
      <c r="AA933" s="57" t="str">
        <f>CONCATENATE("exp_",SAMPLES_general!Y933)</f>
        <v>exp_sam_</v>
      </c>
      <c r="AB933" s="57" t="str">
        <f>SAMPLES_general!Y933</f>
        <v>sam_</v>
      </c>
    </row>
    <row r="934" ht="15.050000000000001">
      <c r="A934" t="s">
        <v>116</v>
      </c>
      <c r="B934">
        <f>SAMPLES_general!B934</f>
        <v>0</v>
      </c>
      <c r="C934" s="1"/>
      <c r="D934" s="57"/>
      <c r="E934" s="57"/>
      <c r="F934" s="70"/>
      <c r="G934" s="71"/>
      <c r="H934" s="71"/>
      <c r="I934" s="71"/>
      <c r="J934" s="71"/>
      <c r="K934" s="57"/>
      <c r="L934" s="72"/>
      <c r="M934" s="72"/>
      <c r="N934" s="70"/>
      <c r="O934" s="70"/>
      <c r="P934" s="72"/>
      <c r="Q934" s="71"/>
      <c r="R934" s="57"/>
      <c r="S934" s="57"/>
      <c r="T934" s="57"/>
      <c r="W934" s="57"/>
      <c r="X934" s="57"/>
      <c r="Y934" s="57"/>
      <c r="Z934" s="57"/>
      <c r="AA934" s="57" t="str">
        <f>CONCATENATE("exp_",SAMPLES_general!Y934)</f>
        <v>exp_sam_</v>
      </c>
      <c r="AB934" s="57" t="str">
        <f>SAMPLES_general!Y934</f>
        <v>sam_</v>
      </c>
    </row>
    <row r="935" ht="15.050000000000001">
      <c r="A935" t="s">
        <v>116</v>
      </c>
      <c r="B935">
        <f>SAMPLES_general!B935</f>
        <v>0</v>
      </c>
      <c r="C935" s="1"/>
      <c r="D935" s="57"/>
      <c r="E935" s="57"/>
      <c r="F935" s="70"/>
      <c r="G935" s="71"/>
      <c r="H935" s="71"/>
      <c r="I935" s="71"/>
      <c r="J935" s="71"/>
      <c r="K935" s="57"/>
      <c r="L935" s="72"/>
      <c r="M935" s="72"/>
      <c r="N935" s="70"/>
      <c r="O935" s="70"/>
      <c r="P935" s="72"/>
      <c r="Q935" s="71"/>
      <c r="R935" s="57"/>
      <c r="S935" s="57"/>
      <c r="T935" s="57"/>
      <c r="W935" s="57"/>
      <c r="X935" s="57"/>
      <c r="Y935" s="57"/>
      <c r="Z935" s="57"/>
      <c r="AA935" s="57" t="str">
        <f>CONCATENATE("exp_",SAMPLES_general!Y935)</f>
        <v>exp_sam_</v>
      </c>
      <c r="AB935" s="57" t="str">
        <f>SAMPLES_general!Y935</f>
        <v>sam_</v>
      </c>
    </row>
    <row r="936" ht="15.050000000000001">
      <c r="A936" t="s">
        <v>116</v>
      </c>
      <c r="B936">
        <f>SAMPLES_general!B936</f>
        <v>0</v>
      </c>
      <c r="C936" s="1"/>
      <c r="D936" s="57"/>
      <c r="E936" s="57"/>
      <c r="F936" s="70"/>
      <c r="G936" s="71"/>
      <c r="H936" s="71"/>
      <c r="I936" s="71"/>
      <c r="J936" s="71"/>
      <c r="K936" s="57"/>
      <c r="L936" s="72"/>
      <c r="M936" s="72"/>
      <c r="N936" s="70"/>
      <c r="O936" s="70"/>
      <c r="P936" s="72"/>
      <c r="Q936" s="71"/>
      <c r="R936" s="57"/>
      <c r="S936" s="57"/>
      <c r="T936" s="57"/>
      <c r="W936" s="57"/>
      <c r="X936" s="57"/>
      <c r="Y936" s="57"/>
      <c r="Z936" s="57"/>
      <c r="AA936" s="57" t="str">
        <f>CONCATENATE("exp_",SAMPLES_general!Y936)</f>
        <v>exp_sam_</v>
      </c>
      <c r="AB936" s="57" t="str">
        <f>SAMPLES_general!Y936</f>
        <v>sam_</v>
      </c>
    </row>
    <row r="937" ht="15.050000000000001">
      <c r="A937" t="s">
        <v>116</v>
      </c>
      <c r="B937">
        <f>SAMPLES_general!B937</f>
        <v>0</v>
      </c>
      <c r="C937" s="1"/>
      <c r="D937" s="57"/>
      <c r="E937" s="57"/>
      <c r="F937" s="70"/>
      <c r="G937" s="71"/>
      <c r="H937" s="71"/>
      <c r="I937" s="71"/>
      <c r="J937" s="71"/>
      <c r="K937" s="57"/>
      <c r="L937" s="72"/>
      <c r="M937" s="72"/>
      <c r="N937" s="70"/>
      <c r="O937" s="70"/>
      <c r="P937" s="72"/>
      <c r="Q937" s="71"/>
      <c r="R937" s="57"/>
      <c r="S937" s="57"/>
      <c r="T937" s="57"/>
      <c r="W937" s="57"/>
      <c r="X937" s="57"/>
      <c r="Y937" s="57"/>
      <c r="Z937" s="57"/>
      <c r="AA937" s="57" t="str">
        <f>CONCATENATE("exp_",SAMPLES_general!Y937)</f>
        <v>exp_sam_</v>
      </c>
      <c r="AB937" s="57" t="str">
        <f>SAMPLES_general!Y937</f>
        <v>sam_</v>
      </c>
    </row>
    <row r="938" ht="15.050000000000001">
      <c r="A938" t="s">
        <v>116</v>
      </c>
      <c r="B938">
        <f>SAMPLES_general!B938</f>
        <v>0</v>
      </c>
      <c r="C938" s="1"/>
      <c r="D938" s="57"/>
      <c r="E938" s="57"/>
      <c r="F938" s="70"/>
      <c r="G938" s="71"/>
      <c r="H938" s="71"/>
      <c r="I938" s="71"/>
      <c r="J938" s="71"/>
      <c r="K938" s="57"/>
      <c r="L938" s="72"/>
      <c r="M938" s="72"/>
      <c r="N938" s="70"/>
      <c r="O938" s="70"/>
      <c r="P938" s="72"/>
      <c r="Q938" s="71"/>
      <c r="R938" s="57"/>
      <c r="S938" s="57"/>
      <c r="T938" s="57"/>
      <c r="W938" s="57"/>
      <c r="X938" s="57"/>
      <c r="Y938" s="57"/>
      <c r="Z938" s="57"/>
      <c r="AA938" s="57" t="str">
        <f>CONCATENATE("exp_",SAMPLES_general!Y938)</f>
        <v>exp_sam_</v>
      </c>
      <c r="AB938" s="57" t="str">
        <f>SAMPLES_general!Y938</f>
        <v>sam_</v>
      </c>
    </row>
    <row r="939" ht="15.050000000000001">
      <c r="A939" t="s">
        <v>116</v>
      </c>
      <c r="B939">
        <f>SAMPLES_general!B939</f>
        <v>0</v>
      </c>
      <c r="C939" s="1"/>
      <c r="D939" s="57"/>
      <c r="E939" s="57"/>
      <c r="F939" s="70"/>
      <c r="G939" s="71"/>
      <c r="H939" s="71"/>
      <c r="I939" s="71"/>
      <c r="J939" s="71"/>
      <c r="K939" s="57"/>
      <c r="L939" s="72"/>
      <c r="M939" s="72"/>
      <c r="N939" s="70"/>
      <c r="O939" s="70"/>
      <c r="P939" s="72"/>
      <c r="Q939" s="71"/>
      <c r="R939" s="57"/>
      <c r="S939" s="57"/>
      <c r="T939" s="57"/>
      <c r="W939" s="57"/>
      <c r="X939" s="57"/>
      <c r="Y939" s="57"/>
      <c r="Z939" s="57"/>
      <c r="AA939" s="57" t="str">
        <f>CONCATENATE("exp_",SAMPLES_general!Y939)</f>
        <v>exp_sam_</v>
      </c>
      <c r="AB939" s="57" t="str">
        <f>SAMPLES_general!Y939</f>
        <v>sam_</v>
      </c>
    </row>
    <row r="940" ht="15.050000000000001">
      <c r="A940" t="s">
        <v>116</v>
      </c>
      <c r="B940">
        <f>SAMPLES_general!B940</f>
        <v>0</v>
      </c>
      <c r="C940" s="1"/>
      <c r="D940" s="57"/>
      <c r="E940" s="57"/>
      <c r="F940" s="70"/>
      <c r="G940" s="71"/>
      <c r="H940" s="71"/>
      <c r="I940" s="71"/>
      <c r="J940" s="71"/>
      <c r="K940" s="57"/>
      <c r="L940" s="72"/>
      <c r="M940" s="72"/>
      <c r="N940" s="70"/>
      <c r="O940" s="70"/>
      <c r="P940" s="72"/>
      <c r="Q940" s="71"/>
      <c r="R940" s="57"/>
      <c r="S940" s="57"/>
      <c r="T940" s="57"/>
      <c r="W940" s="57"/>
      <c r="X940" s="57"/>
      <c r="Y940" s="57"/>
      <c r="Z940" s="57"/>
      <c r="AA940" s="57" t="str">
        <f>CONCATENATE("exp_",SAMPLES_general!Y940)</f>
        <v>exp_sam_</v>
      </c>
      <c r="AB940" s="57" t="str">
        <f>SAMPLES_general!Y940</f>
        <v>sam_</v>
      </c>
    </row>
    <row r="941" ht="15.050000000000001">
      <c r="A941" t="s">
        <v>116</v>
      </c>
      <c r="B941">
        <f>SAMPLES_general!B941</f>
        <v>0</v>
      </c>
      <c r="C941" s="1"/>
      <c r="D941" s="57"/>
      <c r="E941" s="57"/>
      <c r="F941" s="70"/>
      <c r="G941" s="71"/>
      <c r="H941" s="71"/>
      <c r="I941" s="71"/>
      <c r="J941" s="71"/>
      <c r="K941" s="57"/>
      <c r="L941" s="72"/>
      <c r="M941" s="72"/>
      <c r="N941" s="70"/>
      <c r="O941" s="70"/>
      <c r="P941" s="72"/>
      <c r="Q941" s="71"/>
      <c r="R941" s="57"/>
      <c r="S941" s="57"/>
      <c r="T941" s="57"/>
      <c r="W941" s="57"/>
      <c r="X941" s="57"/>
      <c r="Y941" s="57"/>
      <c r="Z941" s="57"/>
      <c r="AA941" s="57" t="str">
        <f>CONCATENATE("exp_",SAMPLES_general!Y941)</f>
        <v>exp_sam_</v>
      </c>
      <c r="AB941" s="57" t="str">
        <f>SAMPLES_general!Y941</f>
        <v>sam_</v>
      </c>
    </row>
    <row r="942" ht="15.050000000000001">
      <c r="A942" t="s">
        <v>116</v>
      </c>
      <c r="B942">
        <f>SAMPLES_general!B942</f>
        <v>0</v>
      </c>
      <c r="C942" s="1"/>
      <c r="D942" s="57"/>
      <c r="E942" s="57"/>
      <c r="F942" s="70"/>
      <c r="G942" s="71"/>
      <c r="H942" s="71"/>
      <c r="I942" s="71"/>
      <c r="J942" s="71"/>
      <c r="K942" s="57"/>
      <c r="L942" s="72"/>
      <c r="M942" s="72"/>
      <c r="N942" s="70"/>
      <c r="O942" s="70"/>
      <c r="P942" s="72"/>
      <c r="Q942" s="71"/>
      <c r="R942" s="57"/>
      <c r="S942" s="57"/>
      <c r="T942" s="57"/>
      <c r="W942" s="57"/>
      <c r="X942" s="57"/>
      <c r="Y942" s="57"/>
      <c r="Z942" s="57"/>
      <c r="AA942" s="57" t="str">
        <f>CONCATENATE("exp_",SAMPLES_general!Y942)</f>
        <v>exp_sam_</v>
      </c>
      <c r="AB942" s="57" t="str">
        <f>SAMPLES_general!Y942</f>
        <v>sam_</v>
      </c>
    </row>
    <row r="943" ht="15.050000000000001">
      <c r="A943" t="s">
        <v>116</v>
      </c>
      <c r="B943">
        <f>SAMPLES_general!B943</f>
        <v>0</v>
      </c>
      <c r="C943" s="1"/>
      <c r="D943" s="57"/>
      <c r="E943" s="57"/>
      <c r="F943" s="70"/>
      <c r="G943" s="71"/>
      <c r="H943" s="71"/>
      <c r="I943" s="71"/>
      <c r="J943" s="71"/>
      <c r="K943" s="57"/>
      <c r="L943" s="72"/>
      <c r="M943" s="72"/>
      <c r="N943" s="70"/>
      <c r="O943" s="70"/>
      <c r="P943" s="72"/>
      <c r="Q943" s="71"/>
      <c r="R943" s="57"/>
      <c r="S943" s="57"/>
      <c r="T943" s="57"/>
      <c r="W943" s="57"/>
      <c r="X943" s="57"/>
      <c r="Y943" s="57"/>
      <c r="Z943" s="57"/>
      <c r="AA943" s="57" t="str">
        <f>CONCATENATE("exp_",SAMPLES_general!Y943)</f>
        <v>exp_sam_</v>
      </c>
      <c r="AB943" s="57" t="str">
        <f>SAMPLES_general!Y943</f>
        <v>sam_</v>
      </c>
    </row>
    <row r="944" ht="15.050000000000001">
      <c r="A944" t="s">
        <v>116</v>
      </c>
      <c r="B944">
        <f>SAMPLES_general!B944</f>
        <v>0</v>
      </c>
      <c r="C944" s="1"/>
      <c r="D944" s="57"/>
      <c r="E944" s="57"/>
      <c r="F944" s="70"/>
      <c r="G944" s="71"/>
      <c r="H944" s="71"/>
      <c r="I944" s="71"/>
      <c r="J944" s="71"/>
      <c r="K944" s="57"/>
      <c r="L944" s="72"/>
      <c r="M944" s="72"/>
      <c r="N944" s="70"/>
      <c r="O944" s="70"/>
      <c r="P944" s="72"/>
      <c r="Q944" s="71"/>
      <c r="R944" s="57"/>
      <c r="S944" s="57"/>
      <c r="T944" s="57"/>
      <c r="W944" s="57"/>
      <c r="X944" s="57"/>
      <c r="Y944" s="57"/>
      <c r="Z944" s="57"/>
      <c r="AA944" s="57" t="str">
        <f>CONCATENATE("exp_",SAMPLES_general!Y944)</f>
        <v>exp_sam_</v>
      </c>
      <c r="AB944" s="57" t="str">
        <f>SAMPLES_general!Y944</f>
        <v>sam_</v>
      </c>
    </row>
    <row r="945" ht="15.050000000000001">
      <c r="A945" t="s">
        <v>116</v>
      </c>
      <c r="B945">
        <f>SAMPLES_general!B945</f>
        <v>0</v>
      </c>
      <c r="C945" s="1"/>
      <c r="D945" s="57"/>
      <c r="E945" s="57"/>
      <c r="F945" s="70"/>
      <c r="G945" s="71"/>
      <c r="H945" s="71"/>
      <c r="I945" s="71"/>
      <c r="J945" s="71"/>
      <c r="K945" s="57"/>
      <c r="L945" s="72"/>
      <c r="M945" s="72"/>
      <c r="N945" s="70"/>
      <c r="O945" s="70"/>
      <c r="P945" s="72"/>
      <c r="Q945" s="71"/>
      <c r="R945" s="57"/>
      <c r="S945" s="57"/>
      <c r="T945" s="57"/>
      <c r="W945" s="57"/>
      <c r="X945" s="57"/>
      <c r="Y945" s="57"/>
      <c r="Z945" s="57"/>
      <c r="AA945" s="57" t="str">
        <f>CONCATENATE("exp_",SAMPLES_general!Y945)</f>
        <v>exp_sam_</v>
      </c>
      <c r="AB945" s="57" t="str">
        <f>SAMPLES_general!Y945</f>
        <v>sam_</v>
      </c>
    </row>
    <row r="946" ht="15.050000000000001">
      <c r="A946" t="s">
        <v>116</v>
      </c>
      <c r="B946">
        <f>SAMPLES_general!B946</f>
        <v>0</v>
      </c>
      <c r="C946" s="1"/>
      <c r="D946" s="57"/>
      <c r="E946" s="57"/>
      <c r="F946" s="70"/>
      <c r="G946" s="71"/>
      <c r="H946" s="71"/>
      <c r="I946" s="71"/>
      <c r="J946" s="71"/>
      <c r="K946" s="57"/>
      <c r="L946" s="72"/>
      <c r="M946" s="72"/>
      <c r="N946" s="70"/>
      <c r="O946" s="70"/>
      <c r="P946" s="72"/>
      <c r="Q946" s="71"/>
      <c r="R946" s="57"/>
      <c r="S946" s="57"/>
      <c r="T946" s="57"/>
      <c r="W946" s="57"/>
      <c r="X946" s="57"/>
      <c r="Y946" s="57"/>
      <c r="Z946" s="57"/>
      <c r="AA946" s="57" t="str">
        <f>CONCATENATE("exp_",SAMPLES_general!Y946)</f>
        <v>exp_sam_</v>
      </c>
      <c r="AB946" s="57" t="str">
        <f>SAMPLES_general!Y946</f>
        <v>sam_</v>
      </c>
    </row>
    <row r="947" ht="15.050000000000001">
      <c r="A947" t="s">
        <v>116</v>
      </c>
      <c r="B947">
        <f>SAMPLES_general!B947</f>
        <v>0</v>
      </c>
      <c r="C947" s="1"/>
      <c r="D947" s="57"/>
      <c r="E947" s="57"/>
      <c r="F947" s="70"/>
      <c r="G947" s="71"/>
      <c r="H947" s="71"/>
      <c r="I947" s="71"/>
      <c r="J947" s="71"/>
      <c r="K947" s="57"/>
      <c r="L947" s="72"/>
      <c r="M947" s="72"/>
      <c r="N947" s="70"/>
      <c r="O947" s="70"/>
      <c r="P947" s="72"/>
      <c r="Q947" s="71"/>
      <c r="R947" s="57"/>
      <c r="S947" s="57"/>
      <c r="T947" s="57"/>
      <c r="W947" s="57"/>
      <c r="X947" s="57"/>
      <c r="Y947" s="57"/>
      <c r="Z947" s="57"/>
      <c r="AA947" s="57" t="str">
        <f>CONCATENATE("exp_",SAMPLES_general!Y947)</f>
        <v>exp_sam_</v>
      </c>
      <c r="AB947" s="57" t="str">
        <f>SAMPLES_general!Y947</f>
        <v>sam_</v>
      </c>
    </row>
    <row r="948" ht="15.050000000000001">
      <c r="A948" t="s">
        <v>116</v>
      </c>
      <c r="B948">
        <f>SAMPLES_general!B948</f>
        <v>0</v>
      </c>
      <c r="C948" s="1"/>
      <c r="D948" s="57"/>
      <c r="E948" s="57"/>
      <c r="F948" s="70"/>
      <c r="G948" s="71"/>
      <c r="H948" s="71"/>
      <c r="I948" s="71"/>
      <c r="J948" s="71"/>
      <c r="K948" s="57"/>
      <c r="L948" s="72"/>
      <c r="M948" s="72"/>
      <c r="N948" s="70"/>
      <c r="O948" s="70"/>
      <c r="P948" s="72"/>
      <c r="Q948" s="71"/>
      <c r="R948" s="57"/>
      <c r="S948" s="57"/>
      <c r="T948" s="57"/>
      <c r="W948" s="57"/>
      <c r="X948" s="57"/>
      <c r="Y948" s="57"/>
      <c r="Z948" s="57"/>
      <c r="AA948" s="57" t="str">
        <f>CONCATENATE("exp_",SAMPLES_general!Y948)</f>
        <v>exp_sam_</v>
      </c>
      <c r="AB948" s="57" t="str">
        <f>SAMPLES_general!Y948</f>
        <v>sam_</v>
      </c>
    </row>
    <row r="949" ht="15.050000000000001">
      <c r="A949" t="s">
        <v>116</v>
      </c>
      <c r="B949">
        <f>SAMPLES_general!B949</f>
        <v>0</v>
      </c>
      <c r="C949" s="1"/>
      <c r="D949" s="57"/>
      <c r="E949" s="57"/>
      <c r="F949" s="70"/>
      <c r="G949" s="71"/>
      <c r="H949" s="71"/>
      <c r="I949" s="71"/>
      <c r="J949" s="71"/>
      <c r="K949" s="57"/>
      <c r="L949" s="72"/>
      <c r="M949" s="72"/>
      <c r="N949" s="70"/>
      <c r="O949" s="70"/>
      <c r="P949" s="72"/>
      <c r="Q949" s="71"/>
      <c r="R949" s="57"/>
      <c r="S949" s="57"/>
      <c r="T949" s="57"/>
      <c r="W949" s="57"/>
      <c r="X949" s="57"/>
      <c r="Y949" s="57"/>
      <c r="Z949" s="57"/>
      <c r="AA949" s="57" t="str">
        <f>CONCATENATE("exp_",SAMPLES_general!Y949)</f>
        <v>exp_sam_</v>
      </c>
      <c r="AB949" s="57" t="str">
        <f>SAMPLES_general!Y949</f>
        <v>sam_</v>
      </c>
    </row>
    <row r="950" ht="15.050000000000001">
      <c r="A950" t="s">
        <v>116</v>
      </c>
      <c r="B950">
        <f>SAMPLES_general!B950</f>
        <v>0</v>
      </c>
      <c r="C950" s="1"/>
      <c r="D950" s="57"/>
      <c r="E950" s="57"/>
      <c r="F950" s="70"/>
      <c r="G950" s="71"/>
      <c r="H950" s="71"/>
      <c r="I950" s="71"/>
      <c r="J950" s="71"/>
      <c r="K950" s="57"/>
      <c r="L950" s="72"/>
      <c r="M950" s="72"/>
      <c r="N950" s="70"/>
      <c r="O950" s="70"/>
      <c r="P950" s="72"/>
      <c r="Q950" s="71"/>
      <c r="R950" s="57"/>
      <c r="S950" s="57"/>
      <c r="T950" s="57"/>
      <c r="W950" s="57"/>
      <c r="X950" s="57"/>
      <c r="Y950" s="57"/>
      <c r="Z950" s="57"/>
      <c r="AA950" s="57" t="str">
        <f>CONCATENATE("exp_",SAMPLES_general!Y950)</f>
        <v>exp_sam_</v>
      </c>
      <c r="AB950" s="57" t="str">
        <f>SAMPLES_general!Y950</f>
        <v>sam_</v>
      </c>
    </row>
    <row r="951" ht="15.050000000000001">
      <c r="A951" t="s">
        <v>116</v>
      </c>
      <c r="B951">
        <f>SAMPLES_general!B951</f>
        <v>0</v>
      </c>
      <c r="C951" s="1"/>
      <c r="D951" s="57"/>
      <c r="E951" s="57"/>
      <c r="F951" s="70"/>
      <c r="G951" s="71"/>
      <c r="H951" s="71"/>
      <c r="I951" s="71"/>
      <c r="J951" s="71"/>
      <c r="K951" s="57"/>
      <c r="L951" s="72"/>
      <c r="M951" s="72"/>
      <c r="N951" s="70"/>
      <c r="O951" s="70"/>
      <c r="P951" s="72"/>
      <c r="Q951" s="71"/>
      <c r="R951" s="57"/>
      <c r="S951" s="57"/>
      <c r="T951" s="57"/>
      <c r="W951" s="57"/>
      <c r="X951" s="57"/>
      <c r="Y951" s="57"/>
      <c r="Z951" s="57"/>
      <c r="AA951" s="57" t="str">
        <f>CONCATENATE("exp_",SAMPLES_general!Y951)</f>
        <v>exp_sam_</v>
      </c>
      <c r="AB951" s="57" t="str">
        <f>SAMPLES_general!Y951</f>
        <v>sam_</v>
      </c>
    </row>
    <row r="952" ht="15.050000000000001">
      <c r="A952" t="s">
        <v>116</v>
      </c>
      <c r="B952">
        <f>SAMPLES_general!B952</f>
        <v>0</v>
      </c>
      <c r="C952" s="1"/>
      <c r="D952" s="57"/>
      <c r="E952" s="57"/>
      <c r="F952" s="70"/>
      <c r="G952" s="71"/>
      <c r="H952" s="71"/>
      <c r="I952" s="71"/>
      <c r="J952" s="71"/>
      <c r="K952" s="57"/>
      <c r="L952" s="72"/>
      <c r="M952" s="72"/>
      <c r="N952" s="70"/>
      <c r="O952" s="70"/>
      <c r="P952" s="72"/>
      <c r="Q952" s="71"/>
      <c r="R952" s="57"/>
      <c r="S952" s="57"/>
      <c r="T952" s="57"/>
      <c r="W952" s="57"/>
      <c r="X952" s="57"/>
      <c r="Y952" s="57"/>
      <c r="Z952" s="57"/>
      <c r="AA952" s="57" t="str">
        <f>CONCATENATE("exp_",SAMPLES_general!Y952)</f>
        <v>exp_sam_</v>
      </c>
      <c r="AB952" s="57" t="str">
        <f>SAMPLES_general!Y952</f>
        <v>sam_</v>
      </c>
    </row>
    <row r="953" ht="15.050000000000001">
      <c r="A953" t="s">
        <v>116</v>
      </c>
      <c r="B953">
        <f>SAMPLES_general!B953</f>
        <v>0</v>
      </c>
      <c r="C953" s="1"/>
      <c r="D953" s="57"/>
      <c r="E953" s="57"/>
      <c r="F953" s="70"/>
      <c r="G953" s="71"/>
      <c r="H953" s="71"/>
      <c r="I953" s="71"/>
      <c r="J953" s="71"/>
      <c r="K953" s="57"/>
      <c r="L953" s="72"/>
      <c r="M953" s="72"/>
      <c r="N953" s="70"/>
      <c r="O953" s="70"/>
      <c r="P953" s="72"/>
      <c r="Q953" s="71"/>
      <c r="R953" s="57"/>
      <c r="S953" s="57"/>
      <c r="T953" s="57"/>
      <c r="W953" s="57"/>
      <c r="X953" s="57"/>
      <c r="Y953" s="57"/>
      <c r="Z953" s="57"/>
      <c r="AA953" s="57" t="str">
        <f>CONCATENATE("exp_",SAMPLES_general!Y953)</f>
        <v>exp_sam_</v>
      </c>
      <c r="AB953" s="57" t="str">
        <f>SAMPLES_general!Y953</f>
        <v>sam_</v>
      </c>
    </row>
    <row r="954" ht="15.050000000000001">
      <c r="A954" t="s">
        <v>116</v>
      </c>
      <c r="B954">
        <f>SAMPLES_general!B954</f>
        <v>0</v>
      </c>
      <c r="C954" s="1"/>
      <c r="D954" s="57"/>
      <c r="E954" s="57"/>
      <c r="F954" s="70"/>
      <c r="G954" s="71"/>
      <c r="H954" s="71"/>
      <c r="I954" s="71"/>
      <c r="J954" s="71"/>
      <c r="K954" s="57"/>
      <c r="L954" s="72"/>
      <c r="M954" s="72"/>
      <c r="N954" s="70"/>
      <c r="O954" s="70"/>
      <c r="P954" s="72"/>
      <c r="Q954" s="71"/>
      <c r="R954" s="57"/>
      <c r="S954" s="57"/>
      <c r="T954" s="57"/>
      <c r="W954" s="57"/>
      <c r="X954" s="57"/>
      <c r="Y954" s="57"/>
      <c r="Z954" s="57"/>
      <c r="AA954" s="57" t="str">
        <f>CONCATENATE("exp_",SAMPLES_general!Y954)</f>
        <v>exp_sam_</v>
      </c>
      <c r="AB954" s="57" t="str">
        <f>SAMPLES_general!Y954</f>
        <v>sam_</v>
      </c>
    </row>
    <row r="955" ht="15.050000000000001">
      <c r="A955" t="s">
        <v>116</v>
      </c>
      <c r="B955">
        <f>SAMPLES_general!B955</f>
        <v>0</v>
      </c>
      <c r="C955" s="1"/>
      <c r="D955" s="57"/>
      <c r="E955" s="57"/>
      <c r="F955" s="70"/>
      <c r="G955" s="71"/>
      <c r="H955" s="71"/>
      <c r="I955" s="71"/>
      <c r="J955" s="71"/>
      <c r="K955" s="57"/>
      <c r="L955" s="72"/>
      <c r="M955" s="72"/>
      <c r="N955" s="70"/>
      <c r="O955" s="70"/>
      <c r="P955" s="72"/>
      <c r="Q955" s="71"/>
      <c r="R955" s="57"/>
      <c r="S955" s="57"/>
      <c r="T955" s="57"/>
      <c r="W955" s="57"/>
      <c r="X955" s="57"/>
      <c r="Y955" s="57"/>
      <c r="Z955" s="57"/>
      <c r="AA955" s="57" t="str">
        <f>CONCATENATE("exp_",SAMPLES_general!Y955)</f>
        <v>exp_sam_</v>
      </c>
      <c r="AB955" s="57" t="str">
        <f>SAMPLES_general!Y955</f>
        <v>sam_</v>
      </c>
    </row>
    <row r="956" ht="15.050000000000001">
      <c r="A956" t="s">
        <v>116</v>
      </c>
      <c r="B956">
        <f>SAMPLES_general!B956</f>
        <v>0</v>
      </c>
      <c r="C956" s="1"/>
      <c r="D956" s="57"/>
      <c r="E956" s="57"/>
      <c r="F956" s="70"/>
      <c r="G956" s="71"/>
      <c r="H956" s="71"/>
      <c r="I956" s="71"/>
      <c r="J956" s="71"/>
      <c r="K956" s="57"/>
      <c r="L956" s="72"/>
      <c r="M956" s="72"/>
      <c r="N956" s="70"/>
      <c r="O956" s="70"/>
      <c r="P956" s="72"/>
      <c r="Q956" s="71"/>
      <c r="R956" s="57"/>
      <c r="S956" s="57"/>
      <c r="T956" s="57"/>
      <c r="W956" s="57"/>
      <c r="X956" s="57"/>
      <c r="Y956" s="57"/>
      <c r="Z956" s="57"/>
      <c r="AA956" s="57" t="str">
        <f>CONCATENATE("exp_",SAMPLES_general!Y956)</f>
        <v>exp_sam_</v>
      </c>
      <c r="AB956" s="57" t="str">
        <f>SAMPLES_general!Y956</f>
        <v>sam_</v>
      </c>
    </row>
    <row r="957" ht="15.050000000000001">
      <c r="A957" t="s">
        <v>116</v>
      </c>
      <c r="B957">
        <f>SAMPLES_general!B957</f>
        <v>0</v>
      </c>
      <c r="C957" s="1"/>
      <c r="D957" s="57"/>
      <c r="E957" s="57"/>
      <c r="F957" s="70"/>
      <c r="G957" s="71"/>
      <c r="H957" s="71"/>
      <c r="I957" s="71"/>
      <c r="J957" s="71"/>
      <c r="K957" s="57"/>
      <c r="L957" s="72"/>
      <c r="M957" s="72"/>
      <c r="N957" s="70"/>
      <c r="O957" s="70"/>
      <c r="P957" s="72"/>
      <c r="Q957" s="71"/>
      <c r="R957" s="57"/>
      <c r="S957" s="57"/>
      <c r="T957" s="57"/>
      <c r="W957" s="57"/>
      <c r="X957" s="57"/>
      <c r="Y957" s="57"/>
      <c r="Z957" s="57"/>
      <c r="AA957" s="57" t="str">
        <f>CONCATENATE("exp_",SAMPLES_general!Y957)</f>
        <v>exp_sam_</v>
      </c>
      <c r="AB957" s="57" t="str">
        <f>SAMPLES_general!Y957</f>
        <v>sam_</v>
      </c>
    </row>
    <row r="958" ht="15.050000000000001">
      <c r="A958" t="s">
        <v>116</v>
      </c>
      <c r="B958">
        <f>SAMPLES_general!B958</f>
        <v>0</v>
      </c>
      <c r="C958" s="1"/>
      <c r="D958" s="57"/>
      <c r="E958" s="57"/>
      <c r="F958" s="70"/>
      <c r="G958" s="71"/>
      <c r="H958" s="71"/>
      <c r="I958" s="71"/>
      <c r="J958" s="71"/>
      <c r="K958" s="57"/>
      <c r="L958" s="72"/>
      <c r="M958" s="72"/>
      <c r="N958" s="70"/>
      <c r="O958" s="70"/>
      <c r="P958" s="72"/>
      <c r="Q958" s="71"/>
      <c r="R958" s="57"/>
      <c r="S958" s="57"/>
      <c r="T958" s="57"/>
      <c r="W958" s="57"/>
      <c r="X958" s="57"/>
      <c r="Y958" s="57"/>
      <c r="Z958" s="57"/>
      <c r="AA958" s="57" t="str">
        <f>CONCATENATE("exp_",SAMPLES_general!Y958)</f>
        <v>exp_sam_</v>
      </c>
      <c r="AB958" s="57" t="str">
        <f>SAMPLES_general!Y958</f>
        <v>sam_</v>
      </c>
    </row>
    <row r="959" ht="15.050000000000001">
      <c r="A959" t="s">
        <v>116</v>
      </c>
      <c r="B959">
        <f>SAMPLES_general!B959</f>
        <v>0</v>
      </c>
      <c r="C959" s="1"/>
      <c r="D959" s="57"/>
      <c r="E959" s="57"/>
      <c r="F959" s="70"/>
      <c r="G959" s="71"/>
      <c r="H959" s="71"/>
      <c r="I959" s="71"/>
      <c r="J959" s="71"/>
      <c r="K959" s="57"/>
      <c r="L959" s="72"/>
      <c r="M959" s="72"/>
      <c r="N959" s="70"/>
      <c r="O959" s="70"/>
      <c r="P959" s="72"/>
      <c r="Q959" s="71"/>
      <c r="R959" s="57"/>
      <c r="S959" s="57"/>
      <c r="T959" s="57"/>
      <c r="W959" s="57"/>
      <c r="X959" s="57"/>
      <c r="Y959" s="57"/>
      <c r="Z959" s="57"/>
      <c r="AA959" s="57" t="str">
        <f>CONCATENATE("exp_",SAMPLES_general!Y959)</f>
        <v>exp_sam_</v>
      </c>
      <c r="AB959" s="57" t="str">
        <f>SAMPLES_general!Y959</f>
        <v>sam_</v>
      </c>
    </row>
    <row r="960" ht="15.050000000000001">
      <c r="A960" t="s">
        <v>116</v>
      </c>
      <c r="B960">
        <f>SAMPLES_general!B960</f>
        <v>0</v>
      </c>
      <c r="C960" s="1"/>
      <c r="D960" s="57"/>
      <c r="E960" s="57"/>
      <c r="F960" s="70"/>
      <c r="G960" s="71"/>
      <c r="H960" s="71"/>
      <c r="I960" s="71"/>
      <c r="J960" s="71"/>
      <c r="K960" s="57"/>
      <c r="L960" s="72"/>
      <c r="M960" s="72"/>
      <c r="N960" s="70"/>
      <c r="O960" s="70"/>
      <c r="P960" s="72"/>
      <c r="Q960" s="71"/>
      <c r="R960" s="57"/>
      <c r="S960" s="57"/>
      <c r="T960" s="57"/>
      <c r="W960" s="57"/>
      <c r="X960" s="57"/>
      <c r="Y960" s="57"/>
      <c r="Z960" s="57"/>
      <c r="AA960" s="57" t="str">
        <f>CONCATENATE("exp_",SAMPLES_general!Y960)</f>
        <v>exp_sam_</v>
      </c>
      <c r="AB960" s="57" t="str">
        <f>SAMPLES_general!Y960</f>
        <v>sam_</v>
      </c>
    </row>
    <row r="961" ht="15.050000000000001">
      <c r="A961" t="s">
        <v>116</v>
      </c>
      <c r="B961">
        <f>SAMPLES_general!B961</f>
        <v>0</v>
      </c>
      <c r="C961" s="1"/>
      <c r="D961" s="57"/>
      <c r="E961" s="57"/>
      <c r="F961" s="70"/>
      <c r="G961" s="71"/>
      <c r="H961" s="71"/>
      <c r="I961" s="71"/>
      <c r="J961" s="71"/>
      <c r="K961" s="57"/>
      <c r="L961" s="72"/>
      <c r="M961" s="72"/>
      <c r="N961" s="70"/>
      <c r="O961" s="70"/>
      <c r="P961" s="72"/>
      <c r="Q961" s="71"/>
      <c r="R961" s="57"/>
      <c r="S961" s="57"/>
      <c r="T961" s="57"/>
      <c r="W961" s="57"/>
      <c r="X961" s="57"/>
      <c r="Y961" s="57"/>
      <c r="Z961" s="57"/>
      <c r="AA961" s="57" t="str">
        <f>CONCATENATE("exp_",SAMPLES_general!Y961)</f>
        <v>exp_sam_</v>
      </c>
      <c r="AB961" s="57" t="str">
        <f>SAMPLES_general!Y961</f>
        <v>sam_</v>
      </c>
    </row>
    <row r="962" ht="15.050000000000001">
      <c r="A962" t="s">
        <v>116</v>
      </c>
      <c r="B962">
        <f>SAMPLES_general!B962</f>
        <v>0</v>
      </c>
      <c r="C962" s="1"/>
      <c r="D962" s="57"/>
      <c r="E962" s="57"/>
      <c r="F962" s="70"/>
      <c r="G962" s="71"/>
      <c r="H962" s="71"/>
      <c r="I962" s="71"/>
      <c r="J962" s="71"/>
      <c r="K962" s="57"/>
      <c r="L962" s="72"/>
      <c r="M962" s="72"/>
      <c r="N962" s="70"/>
      <c r="O962" s="70"/>
      <c r="P962" s="72"/>
      <c r="Q962" s="71"/>
      <c r="R962" s="57"/>
      <c r="S962" s="57"/>
      <c r="T962" s="57"/>
      <c r="W962" s="57"/>
      <c r="X962" s="57"/>
      <c r="Y962" s="57"/>
      <c r="Z962" s="57"/>
      <c r="AA962" s="57" t="str">
        <f>CONCATENATE("exp_",SAMPLES_general!Y962)</f>
        <v>exp_sam_</v>
      </c>
      <c r="AB962" s="57" t="str">
        <f>SAMPLES_general!Y962</f>
        <v>sam_</v>
      </c>
    </row>
    <row r="963" ht="15.050000000000001">
      <c r="A963" t="s">
        <v>116</v>
      </c>
      <c r="B963">
        <f>SAMPLES_general!B963</f>
        <v>0</v>
      </c>
      <c r="C963" s="1"/>
      <c r="D963" s="57"/>
      <c r="E963" s="57"/>
      <c r="F963" s="70"/>
      <c r="G963" s="71"/>
      <c r="H963" s="71"/>
      <c r="I963" s="71"/>
      <c r="J963" s="71"/>
      <c r="K963" s="57"/>
      <c r="L963" s="72"/>
      <c r="M963" s="72"/>
      <c r="N963" s="70"/>
      <c r="O963" s="70"/>
      <c r="P963" s="72"/>
      <c r="Q963" s="71"/>
      <c r="R963" s="57"/>
      <c r="S963" s="57"/>
      <c r="T963" s="57"/>
      <c r="W963" s="57"/>
      <c r="X963" s="57"/>
      <c r="Y963" s="57"/>
      <c r="Z963" s="57"/>
      <c r="AA963" s="57" t="str">
        <f>CONCATENATE("exp_",SAMPLES_general!Y963)</f>
        <v>exp_sam_</v>
      </c>
      <c r="AB963" s="57" t="str">
        <f>SAMPLES_general!Y963</f>
        <v>sam_</v>
      </c>
    </row>
    <row r="964" ht="15.050000000000001">
      <c r="A964" t="s">
        <v>116</v>
      </c>
      <c r="B964">
        <f>SAMPLES_general!B964</f>
        <v>0</v>
      </c>
      <c r="C964" s="1"/>
      <c r="D964" s="57"/>
      <c r="E964" s="57"/>
      <c r="F964" s="70"/>
      <c r="G964" s="71"/>
      <c r="H964" s="71"/>
      <c r="I964" s="71"/>
      <c r="J964" s="71"/>
      <c r="K964" s="57"/>
      <c r="L964" s="72"/>
      <c r="M964" s="72"/>
      <c r="N964" s="70"/>
      <c r="O964" s="70"/>
      <c r="P964" s="72"/>
      <c r="Q964" s="71"/>
      <c r="R964" s="57"/>
      <c r="S964" s="57"/>
      <c r="T964" s="57"/>
      <c r="W964" s="57"/>
      <c r="X964" s="57"/>
      <c r="Y964" s="57"/>
      <c r="Z964" s="57"/>
      <c r="AA964" s="57" t="str">
        <f>CONCATENATE("exp_",SAMPLES_general!Y964)</f>
        <v>exp_sam_</v>
      </c>
      <c r="AB964" s="57" t="str">
        <f>SAMPLES_general!Y964</f>
        <v>sam_</v>
      </c>
    </row>
    <row r="965" ht="15.050000000000001">
      <c r="A965" t="s">
        <v>116</v>
      </c>
      <c r="B965">
        <f>SAMPLES_general!B965</f>
        <v>0</v>
      </c>
      <c r="C965" s="1"/>
      <c r="D965" s="57"/>
      <c r="E965" s="57"/>
      <c r="F965" s="70"/>
      <c r="G965" s="71"/>
      <c r="H965" s="71"/>
      <c r="I965" s="71"/>
      <c r="J965" s="71"/>
      <c r="K965" s="57"/>
      <c r="L965" s="72"/>
      <c r="M965" s="72"/>
      <c r="N965" s="70"/>
      <c r="O965" s="70"/>
      <c r="P965" s="72"/>
      <c r="Q965" s="71"/>
      <c r="R965" s="57"/>
      <c r="S965" s="57"/>
      <c r="T965" s="57"/>
      <c r="W965" s="57"/>
      <c r="X965" s="57"/>
      <c r="Y965" s="57"/>
      <c r="Z965" s="57"/>
      <c r="AA965" s="57" t="str">
        <f>CONCATENATE("exp_",SAMPLES_general!Y965)</f>
        <v>exp_sam_</v>
      </c>
      <c r="AB965" s="57" t="str">
        <f>SAMPLES_general!Y965</f>
        <v>sam_</v>
      </c>
    </row>
    <row r="966" ht="15.050000000000001">
      <c r="A966" t="s">
        <v>116</v>
      </c>
      <c r="B966">
        <f>SAMPLES_general!B966</f>
        <v>0</v>
      </c>
      <c r="C966" s="1"/>
      <c r="D966" s="57"/>
      <c r="E966" s="57"/>
      <c r="F966" s="70"/>
      <c r="G966" s="71"/>
      <c r="H966" s="71"/>
      <c r="I966" s="71"/>
      <c r="J966" s="71"/>
      <c r="K966" s="57"/>
      <c r="L966" s="72"/>
      <c r="M966" s="72"/>
      <c r="N966" s="70"/>
      <c r="O966" s="70"/>
      <c r="P966" s="72"/>
      <c r="Q966" s="71"/>
      <c r="R966" s="57"/>
      <c r="S966" s="57"/>
      <c r="T966" s="57"/>
      <c r="W966" s="57"/>
      <c r="X966" s="57"/>
      <c r="Y966" s="57"/>
      <c r="Z966" s="57"/>
      <c r="AA966" s="57" t="str">
        <f>CONCATENATE("exp_",SAMPLES_general!Y966)</f>
        <v>exp_sam_</v>
      </c>
      <c r="AB966" s="57" t="str">
        <f>SAMPLES_general!Y966</f>
        <v>sam_</v>
      </c>
    </row>
    <row r="967" ht="15.050000000000001">
      <c r="A967" t="s">
        <v>116</v>
      </c>
      <c r="B967">
        <f>SAMPLES_general!B967</f>
        <v>0</v>
      </c>
      <c r="C967" s="1"/>
      <c r="D967" s="57"/>
      <c r="E967" s="57"/>
      <c r="F967" s="70"/>
      <c r="G967" s="71"/>
      <c r="H967" s="71"/>
      <c r="I967" s="71"/>
      <c r="J967" s="71"/>
      <c r="K967" s="57"/>
      <c r="L967" s="72"/>
      <c r="M967" s="72"/>
      <c r="N967" s="70"/>
      <c r="O967" s="70"/>
      <c r="P967" s="72"/>
      <c r="Q967" s="71"/>
      <c r="R967" s="57"/>
      <c r="S967" s="57"/>
      <c r="T967" s="57"/>
      <c r="W967" s="57"/>
      <c r="X967" s="57"/>
      <c r="Y967" s="57"/>
      <c r="Z967" s="57"/>
      <c r="AA967" s="57" t="str">
        <f>CONCATENATE("exp_",SAMPLES_general!Y967)</f>
        <v>exp_sam_</v>
      </c>
      <c r="AB967" s="57" t="str">
        <f>SAMPLES_general!Y967</f>
        <v>sam_</v>
      </c>
    </row>
    <row r="968" ht="15.050000000000001">
      <c r="A968" t="s">
        <v>116</v>
      </c>
      <c r="B968">
        <f>SAMPLES_general!B968</f>
        <v>0</v>
      </c>
      <c r="C968" s="1"/>
      <c r="D968" s="57"/>
      <c r="E968" s="57"/>
      <c r="F968" s="70"/>
      <c r="G968" s="71"/>
      <c r="H968" s="71"/>
      <c r="I968" s="71"/>
      <c r="J968" s="71"/>
      <c r="K968" s="57"/>
      <c r="L968" s="72"/>
      <c r="M968" s="72"/>
      <c r="N968" s="70"/>
      <c r="O968" s="70"/>
      <c r="P968" s="72"/>
      <c r="Q968" s="71"/>
      <c r="R968" s="57"/>
      <c r="S968" s="57"/>
      <c r="T968" s="57"/>
      <c r="W968" s="57"/>
      <c r="X968" s="57"/>
      <c r="Y968" s="57"/>
      <c r="Z968" s="57"/>
      <c r="AA968" s="57" t="str">
        <f>CONCATENATE("exp_",SAMPLES_general!Y968)</f>
        <v>exp_sam_</v>
      </c>
      <c r="AB968" s="57" t="str">
        <f>SAMPLES_general!Y968</f>
        <v>sam_</v>
      </c>
    </row>
    <row r="969" ht="15.050000000000001">
      <c r="A969" t="s">
        <v>116</v>
      </c>
      <c r="B969">
        <f>SAMPLES_general!B969</f>
        <v>0</v>
      </c>
      <c r="C969" s="1"/>
      <c r="D969" s="57"/>
      <c r="E969" s="57"/>
      <c r="F969" s="70"/>
      <c r="G969" s="71"/>
      <c r="H969" s="71"/>
      <c r="I969" s="71"/>
      <c r="J969" s="71"/>
      <c r="K969" s="57"/>
      <c r="L969" s="72"/>
      <c r="M969" s="72"/>
      <c r="N969" s="70"/>
      <c r="O969" s="70"/>
      <c r="P969" s="72"/>
      <c r="Q969" s="71"/>
      <c r="R969" s="57"/>
      <c r="S969" s="57"/>
      <c r="T969" s="57"/>
      <c r="W969" s="57"/>
      <c r="X969" s="57"/>
      <c r="Y969" s="57"/>
      <c r="Z969" s="57"/>
      <c r="AA969" s="57" t="str">
        <f>CONCATENATE("exp_",SAMPLES_general!Y969)</f>
        <v>exp_sam_</v>
      </c>
      <c r="AB969" s="57" t="str">
        <f>SAMPLES_general!Y969</f>
        <v>sam_</v>
      </c>
    </row>
    <row r="970" ht="15.050000000000001">
      <c r="A970" t="s">
        <v>116</v>
      </c>
      <c r="B970">
        <f>SAMPLES_general!B970</f>
        <v>0</v>
      </c>
      <c r="C970" s="1"/>
      <c r="D970" s="57"/>
      <c r="E970" s="57"/>
      <c r="F970" s="70"/>
      <c r="G970" s="71"/>
      <c r="H970" s="71"/>
      <c r="I970" s="71"/>
      <c r="J970" s="71"/>
      <c r="K970" s="57"/>
      <c r="L970" s="72"/>
      <c r="M970" s="72"/>
      <c r="N970" s="70"/>
      <c r="O970" s="70"/>
      <c r="P970" s="72"/>
      <c r="Q970" s="71"/>
      <c r="R970" s="57"/>
      <c r="S970" s="57"/>
      <c r="T970" s="57"/>
      <c r="W970" s="57"/>
      <c r="X970" s="57"/>
      <c r="Y970" s="57"/>
      <c r="Z970" s="57"/>
      <c r="AA970" s="57" t="str">
        <f>CONCATENATE("exp_",SAMPLES_general!Y970)</f>
        <v>exp_sam_</v>
      </c>
      <c r="AB970" s="57" t="str">
        <f>SAMPLES_general!Y970</f>
        <v>sam_</v>
      </c>
    </row>
    <row r="971" ht="15.050000000000001">
      <c r="A971" t="s">
        <v>116</v>
      </c>
      <c r="B971">
        <f>SAMPLES_general!B971</f>
        <v>0</v>
      </c>
      <c r="C971" s="1"/>
      <c r="D971" s="57"/>
      <c r="E971" s="57"/>
      <c r="F971" s="70"/>
      <c r="G971" s="71"/>
      <c r="H971" s="71"/>
      <c r="I971" s="71"/>
      <c r="J971" s="71"/>
      <c r="K971" s="57"/>
      <c r="L971" s="72"/>
      <c r="M971" s="72"/>
      <c r="N971" s="70"/>
      <c r="O971" s="70"/>
      <c r="P971" s="72"/>
      <c r="Q971" s="71"/>
      <c r="R971" s="57"/>
      <c r="S971" s="57"/>
      <c r="T971" s="57"/>
      <c r="W971" s="57"/>
      <c r="X971" s="57"/>
      <c r="Y971" s="57"/>
      <c r="Z971" s="57"/>
      <c r="AA971" s="57" t="str">
        <f>CONCATENATE("exp_",SAMPLES_general!Y971)</f>
        <v>exp_sam_</v>
      </c>
      <c r="AB971" s="57" t="str">
        <f>SAMPLES_general!Y971</f>
        <v>sam_</v>
      </c>
    </row>
    <row r="972" ht="15.050000000000001">
      <c r="A972" t="s">
        <v>116</v>
      </c>
      <c r="B972">
        <f>SAMPLES_general!B972</f>
        <v>0</v>
      </c>
      <c r="C972" s="1"/>
      <c r="D972" s="57"/>
      <c r="E972" s="57"/>
      <c r="F972" s="70"/>
      <c r="G972" s="71"/>
      <c r="H972" s="71"/>
      <c r="I972" s="71"/>
      <c r="J972" s="71"/>
      <c r="K972" s="57"/>
      <c r="L972" s="72"/>
      <c r="M972" s="72"/>
      <c r="N972" s="70"/>
      <c r="O972" s="70"/>
      <c r="P972" s="72"/>
      <c r="Q972" s="71"/>
      <c r="R972" s="57"/>
      <c r="S972" s="57"/>
      <c r="T972" s="57"/>
      <c r="W972" s="57"/>
      <c r="X972" s="57"/>
      <c r="Y972" s="57"/>
      <c r="Z972" s="57"/>
      <c r="AA972" s="57" t="str">
        <f>CONCATENATE("exp_",SAMPLES_general!Y972)</f>
        <v>exp_sam_</v>
      </c>
      <c r="AB972" s="57" t="str">
        <f>SAMPLES_general!Y972</f>
        <v>sam_</v>
      </c>
    </row>
    <row r="973" ht="15.050000000000001">
      <c r="A973" t="s">
        <v>116</v>
      </c>
      <c r="B973">
        <f>SAMPLES_general!B973</f>
        <v>0</v>
      </c>
      <c r="C973" s="1"/>
      <c r="D973" s="57"/>
      <c r="E973" s="57"/>
      <c r="F973" s="70"/>
      <c r="G973" s="71"/>
      <c r="H973" s="71"/>
      <c r="I973" s="71"/>
      <c r="J973" s="71"/>
      <c r="K973" s="57"/>
      <c r="L973" s="72"/>
      <c r="M973" s="72"/>
      <c r="N973" s="70"/>
      <c r="O973" s="70"/>
      <c r="P973" s="72"/>
      <c r="Q973" s="71"/>
      <c r="R973" s="57"/>
      <c r="S973" s="57"/>
      <c r="T973" s="57"/>
      <c r="W973" s="57"/>
      <c r="X973" s="57"/>
      <c r="Y973" s="57"/>
      <c r="Z973" s="57"/>
      <c r="AA973" s="57" t="str">
        <f>CONCATENATE("exp_",SAMPLES_general!Y973)</f>
        <v>exp_sam_</v>
      </c>
      <c r="AB973" s="57" t="str">
        <f>SAMPLES_general!Y973</f>
        <v>sam_</v>
      </c>
    </row>
    <row r="974" ht="15.050000000000001">
      <c r="A974" t="s">
        <v>116</v>
      </c>
      <c r="B974">
        <f>SAMPLES_general!B974</f>
        <v>0</v>
      </c>
      <c r="C974" s="1"/>
      <c r="D974" s="57"/>
      <c r="E974" s="57"/>
      <c r="F974" s="70"/>
      <c r="G974" s="71"/>
      <c r="H974" s="71"/>
      <c r="I974" s="71"/>
      <c r="J974" s="71"/>
      <c r="K974" s="57"/>
      <c r="L974" s="72"/>
      <c r="M974" s="72"/>
      <c r="N974" s="70"/>
      <c r="O974" s="70"/>
      <c r="P974" s="72"/>
      <c r="Q974" s="71"/>
      <c r="R974" s="57"/>
      <c r="S974" s="57"/>
      <c r="T974" s="57"/>
      <c r="W974" s="57"/>
      <c r="X974" s="57"/>
      <c r="Y974" s="57"/>
      <c r="Z974" s="57"/>
      <c r="AA974" s="57" t="str">
        <f>CONCATENATE("exp_",SAMPLES_general!Y974)</f>
        <v>exp_sam_</v>
      </c>
      <c r="AB974" s="57" t="str">
        <f>SAMPLES_general!Y974</f>
        <v>sam_</v>
      </c>
    </row>
    <row r="975" ht="15.050000000000001">
      <c r="A975" t="s">
        <v>116</v>
      </c>
      <c r="B975">
        <f>SAMPLES_general!B975</f>
        <v>0</v>
      </c>
      <c r="C975" s="1"/>
      <c r="D975" s="57"/>
      <c r="E975" s="57"/>
      <c r="F975" s="70"/>
      <c r="G975" s="71"/>
      <c r="H975" s="71"/>
      <c r="I975" s="71"/>
      <c r="J975" s="71"/>
      <c r="K975" s="57"/>
      <c r="L975" s="72"/>
      <c r="M975" s="72"/>
      <c r="N975" s="70"/>
      <c r="O975" s="70"/>
      <c r="P975" s="72"/>
      <c r="Q975" s="71"/>
      <c r="R975" s="57"/>
      <c r="S975" s="57"/>
      <c r="T975" s="57"/>
      <c r="W975" s="57"/>
      <c r="X975" s="57"/>
      <c r="Y975" s="57"/>
      <c r="Z975" s="57"/>
      <c r="AA975" s="57" t="str">
        <f>CONCATENATE("exp_",SAMPLES_general!Y975)</f>
        <v>exp_sam_</v>
      </c>
      <c r="AB975" s="57" t="str">
        <f>SAMPLES_general!Y975</f>
        <v>sam_</v>
      </c>
    </row>
    <row r="976" ht="15.050000000000001">
      <c r="A976" t="s">
        <v>116</v>
      </c>
      <c r="B976">
        <f>SAMPLES_general!B976</f>
        <v>0</v>
      </c>
      <c r="C976" s="1"/>
      <c r="D976" s="57"/>
      <c r="E976" s="57"/>
      <c r="F976" s="70"/>
      <c r="G976" s="71"/>
      <c r="H976" s="71"/>
      <c r="I976" s="71"/>
      <c r="J976" s="71"/>
      <c r="K976" s="57"/>
      <c r="L976" s="72"/>
      <c r="M976" s="72"/>
      <c r="N976" s="70"/>
      <c r="O976" s="70"/>
      <c r="P976" s="72"/>
      <c r="Q976" s="71"/>
      <c r="R976" s="57"/>
      <c r="S976" s="57"/>
      <c r="T976" s="57"/>
      <c r="W976" s="57"/>
      <c r="X976" s="57"/>
      <c r="Y976" s="57"/>
      <c r="Z976" s="57"/>
      <c r="AA976" s="57" t="str">
        <f>CONCATENATE("exp_",SAMPLES_general!Y976)</f>
        <v>exp_sam_</v>
      </c>
      <c r="AB976" s="57" t="str">
        <f>SAMPLES_general!Y976</f>
        <v>sam_</v>
      </c>
    </row>
    <row r="977" ht="15.050000000000001">
      <c r="A977" t="s">
        <v>116</v>
      </c>
      <c r="B977">
        <f>SAMPLES_general!B977</f>
        <v>0</v>
      </c>
      <c r="C977" s="1"/>
      <c r="D977" s="57"/>
      <c r="E977" s="57"/>
      <c r="F977" s="70"/>
      <c r="G977" s="71"/>
      <c r="H977" s="71"/>
      <c r="I977" s="71"/>
      <c r="J977" s="71"/>
      <c r="K977" s="57"/>
      <c r="L977" s="72"/>
      <c r="M977" s="72"/>
      <c r="N977" s="70"/>
      <c r="O977" s="70"/>
      <c r="P977" s="72"/>
      <c r="Q977" s="71"/>
      <c r="R977" s="57"/>
      <c r="S977" s="57"/>
      <c r="T977" s="57"/>
      <c r="W977" s="57"/>
      <c r="X977" s="57"/>
      <c r="Y977" s="57"/>
      <c r="Z977" s="57"/>
      <c r="AA977" s="57" t="str">
        <f>CONCATENATE("exp_",SAMPLES_general!Y977)</f>
        <v>exp_sam_</v>
      </c>
      <c r="AB977" s="57" t="str">
        <f>SAMPLES_general!Y977</f>
        <v>sam_</v>
      </c>
    </row>
    <row r="978" ht="15.050000000000001">
      <c r="A978" t="s">
        <v>116</v>
      </c>
      <c r="B978">
        <f>SAMPLES_general!B978</f>
        <v>0</v>
      </c>
      <c r="C978" s="1"/>
      <c r="D978" s="57"/>
      <c r="E978" s="57"/>
      <c r="F978" s="70"/>
      <c r="G978" s="71"/>
      <c r="H978" s="71"/>
      <c r="I978" s="71"/>
      <c r="J978" s="71"/>
      <c r="K978" s="57"/>
      <c r="L978" s="72"/>
      <c r="M978" s="72"/>
      <c r="N978" s="70"/>
      <c r="O978" s="70"/>
      <c r="P978" s="72"/>
      <c r="Q978" s="71"/>
      <c r="R978" s="57"/>
      <c r="S978" s="57"/>
      <c r="T978" s="57"/>
      <c r="W978" s="57"/>
      <c r="X978" s="57"/>
      <c r="Y978" s="57"/>
      <c r="Z978" s="57"/>
      <c r="AA978" s="57" t="str">
        <f>CONCATENATE("exp_",SAMPLES_general!Y978)</f>
        <v>exp_sam_</v>
      </c>
      <c r="AB978" s="57" t="str">
        <f>SAMPLES_general!Y978</f>
        <v>sam_</v>
      </c>
    </row>
    <row r="979" ht="15.050000000000001">
      <c r="A979" t="s">
        <v>116</v>
      </c>
      <c r="B979">
        <f>SAMPLES_general!B979</f>
        <v>0</v>
      </c>
      <c r="C979" s="1"/>
      <c r="D979" s="57"/>
      <c r="E979" s="57"/>
      <c r="F979" s="70"/>
      <c r="G979" s="71"/>
      <c r="H979" s="71"/>
      <c r="I979" s="71"/>
      <c r="J979" s="71"/>
      <c r="K979" s="57"/>
      <c r="L979" s="72"/>
      <c r="M979" s="72"/>
      <c r="N979" s="70"/>
      <c r="O979" s="70"/>
      <c r="P979" s="72"/>
      <c r="Q979" s="71"/>
      <c r="R979" s="57"/>
      <c r="S979" s="57"/>
      <c r="T979" s="57"/>
      <c r="W979" s="57"/>
      <c r="X979" s="57"/>
      <c r="Y979" s="57"/>
      <c r="Z979" s="57"/>
      <c r="AA979" s="57" t="str">
        <f>CONCATENATE("exp_",SAMPLES_general!Y979)</f>
        <v>exp_sam_</v>
      </c>
      <c r="AB979" s="57" t="str">
        <f>SAMPLES_general!Y979</f>
        <v>sam_</v>
      </c>
    </row>
    <row r="980" ht="15.050000000000001">
      <c r="A980" t="s">
        <v>116</v>
      </c>
      <c r="B980">
        <f>SAMPLES_general!B980</f>
        <v>0</v>
      </c>
      <c r="C980" s="1"/>
      <c r="D980" s="57"/>
      <c r="E980" s="57"/>
      <c r="F980" s="70"/>
      <c r="G980" s="71"/>
      <c r="H980" s="71"/>
      <c r="I980" s="71"/>
      <c r="J980" s="71"/>
      <c r="K980" s="57"/>
      <c r="L980" s="72"/>
      <c r="M980" s="72"/>
      <c r="N980" s="70"/>
      <c r="O980" s="70"/>
      <c r="P980" s="72"/>
      <c r="Q980" s="71"/>
      <c r="R980" s="57"/>
      <c r="S980" s="57"/>
      <c r="T980" s="57"/>
      <c r="W980" s="57"/>
      <c r="X980" s="57"/>
      <c r="Y980" s="57"/>
      <c r="Z980" s="57"/>
      <c r="AA980" s="57" t="str">
        <f>CONCATENATE("exp_",SAMPLES_general!Y980)</f>
        <v>exp_sam_</v>
      </c>
      <c r="AB980" s="57" t="str">
        <f>SAMPLES_general!Y980</f>
        <v>sam_</v>
      </c>
    </row>
    <row r="981" ht="15.050000000000001">
      <c r="A981" t="s">
        <v>116</v>
      </c>
      <c r="B981">
        <f>SAMPLES_general!B981</f>
        <v>0</v>
      </c>
      <c r="C981" s="1"/>
      <c r="D981" s="57"/>
      <c r="E981" s="57"/>
      <c r="F981" s="70"/>
      <c r="G981" s="71"/>
      <c r="H981" s="71"/>
      <c r="I981" s="71"/>
      <c r="J981" s="71"/>
      <c r="K981" s="57"/>
      <c r="L981" s="72"/>
      <c r="M981" s="72"/>
      <c r="N981" s="70"/>
      <c r="O981" s="70"/>
      <c r="P981" s="72"/>
      <c r="Q981" s="71"/>
      <c r="R981" s="57"/>
      <c r="S981" s="57"/>
      <c r="T981" s="57"/>
      <c r="W981" s="57"/>
      <c r="X981" s="57"/>
      <c r="Y981" s="57"/>
      <c r="Z981" s="57"/>
      <c r="AA981" s="57" t="str">
        <f>CONCATENATE("exp_",SAMPLES_general!Y981)</f>
        <v>exp_sam_</v>
      </c>
      <c r="AB981" s="57" t="str">
        <f>SAMPLES_general!Y981</f>
        <v>sam_</v>
      </c>
    </row>
    <row r="982" ht="15.050000000000001">
      <c r="A982" t="s">
        <v>116</v>
      </c>
      <c r="B982">
        <f>SAMPLES_general!B982</f>
        <v>0</v>
      </c>
      <c r="C982" s="1"/>
      <c r="D982" s="57"/>
      <c r="E982" s="57"/>
      <c r="F982" s="70"/>
      <c r="G982" s="71"/>
      <c r="H982" s="71"/>
      <c r="I982" s="71"/>
      <c r="J982" s="71"/>
      <c r="K982" s="57"/>
      <c r="L982" s="72"/>
      <c r="M982" s="72"/>
      <c r="N982" s="70"/>
      <c r="O982" s="70"/>
      <c r="P982" s="72"/>
      <c r="Q982" s="71"/>
      <c r="R982" s="57"/>
      <c r="S982" s="57"/>
      <c r="T982" s="57"/>
      <c r="W982" s="57"/>
      <c r="X982" s="57"/>
      <c r="Y982" s="57"/>
      <c r="Z982" s="57"/>
      <c r="AA982" s="57" t="str">
        <f>CONCATENATE("exp_",SAMPLES_general!Y982)</f>
        <v>exp_sam_</v>
      </c>
      <c r="AB982" s="57" t="str">
        <f>SAMPLES_general!Y982</f>
        <v>sam_</v>
      </c>
    </row>
    <row r="983" ht="15.050000000000001">
      <c r="A983" t="s">
        <v>116</v>
      </c>
      <c r="B983">
        <f>SAMPLES_general!B983</f>
        <v>0</v>
      </c>
      <c r="C983" s="1"/>
      <c r="D983" s="57"/>
      <c r="E983" s="57"/>
      <c r="F983" s="70"/>
      <c r="G983" s="71"/>
      <c r="H983" s="71"/>
      <c r="I983" s="71"/>
      <c r="J983" s="71"/>
      <c r="K983" s="57"/>
      <c r="L983" s="72"/>
      <c r="M983" s="72"/>
      <c r="N983" s="70"/>
      <c r="O983" s="70"/>
      <c r="P983" s="72"/>
      <c r="Q983" s="71"/>
      <c r="R983" s="57"/>
      <c r="S983" s="57"/>
      <c r="T983" s="57"/>
      <c r="W983" s="57"/>
      <c r="X983" s="57"/>
      <c r="Y983" s="57"/>
      <c r="Z983" s="57"/>
      <c r="AA983" s="57" t="str">
        <f>CONCATENATE("exp_",SAMPLES_general!Y983)</f>
        <v>exp_sam_</v>
      </c>
      <c r="AB983" s="57" t="str">
        <f>SAMPLES_general!Y983</f>
        <v>sam_</v>
      </c>
    </row>
    <row r="984" ht="15.050000000000001">
      <c r="A984" t="s">
        <v>116</v>
      </c>
      <c r="B984">
        <f>SAMPLES_general!B984</f>
        <v>0</v>
      </c>
      <c r="C984" s="1"/>
      <c r="D984" s="57"/>
      <c r="E984" s="57"/>
      <c r="F984" s="70"/>
      <c r="G984" s="71"/>
      <c r="H984" s="71"/>
      <c r="I984" s="71"/>
      <c r="J984" s="71"/>
      <c r="K984" s="57"/>
      <c r="L984" s="72"/>
      <c r="M984" s="72"/>
      <c r="N984" s="70"/>
      <c r="O984" s="70"/>
      <c r="P984" s="72"/>
      <c r="Q984" s="71"/>
      <c r="R984" s="57"/>
      <c r="S984" s="57"/>
      <c r="T984" s="57"/>
      <c r="W984" s="57"/>
      <c r="X984" s="57"/>
      <c r="Y984" s="57"/>
      <c r="Z984" s="57"/>
      <c r="AA984" s="57" t="str">
        <f>CONCATENATE("exp_",SAMPLES_general!Y984)</f>
        <v>exp_sam_</v>
      </c>
      <c r="AB984" s="57" t="str">
        <f>SAMPLES_general!Y984</f>
        <v>sam_</v>
      </c>
    </row>
    <row r="985" ht="15.050000000000001">
      <c r="A985" t="s">
        <v>116</v>
      </c>
      <c r="B985">
        <f>SAMPLES_general!B985</f>
        <v>0</v>
      </c>
      <c r="C985" s="1"/>
      <c r="D985" s="57"/>
      <c r="E985" s="57"/>
      <c r="F985" s="70"/>
      <c r="G985" s="71"/>
      <c r="H985" s="71"/>
      <c r="I985" s="71"/>
      <c r="J985" s="71"/>
      <c r="K985" s="57"/>
      <c r="L985" s="72"/>
      <c r="M985" s="72"/>
      <c r="N985" s="70"/>
      <c r="O985" s="70"/>
      <c r="P985" s="72"/>
      <c r="Q985" s="71"/>
      <c r="R985" s="57"/>
      <c r="S985" s="57"/>
      <c r="T985" s="57"/>
      <c r="W985" s="57"/>
      <c r="X985" s="57"/>
      <c r="Y985" s="57"/>
      <c r="Z985" s="57"/>
      <c r="AA985" s="57" t="str">
        <f>CONCATENATE("exp_",SAMPLES_general!Y985)</f>
        <v>exp_sam_</v>
      </c>
      <c r="AB985" s="57" t="str">
        <f>SAMPLES_general!Y985</f>
        <v>sam_</v>
      </c>
    </row>
    <row r="986" ht="15.050000000000001">
      <c r="A986" t="s">
        <v>116</v>
      </c>
      <c r="B986">
        <f>SAMPLES_general!B986</f>
        <v>0</v>
      </c>
      <c r="C986" s="1"/>
      <c r="D986" s="57"/>
      <c r="E986" s="57"/>
      <c r="F986" s="70"/>
      <c r="G986" s="71"/>
      <c r="H986" s="71"/>
      <c r="I986" s="71"/>
      <c r="J986" s="71"/>
      <c r="K986" s="57"/>
      <c r="L986" s="72"/>
      <c r="M986" s="72"/>
      <c r="N986" s="70"/>
      <c r="O986" s="70"/>
      <c r="P986" s="72"/>
      <c r="Q986" s="71"/>
      <c r="R986" s="57"/>
      <c r="S986" s="57"/>
      <c r="T986" s="57"/>
      <c r="W986" s="57"/>
      <c r="X986" s="57"/>
      <c r="Y986" s="57"/>
      <c r="Z986" s="57"/>
      <c r="AA986" s="57" t="str">
        <f>CONCATENATE("exp_",SAMPLES_general!Y986)</f>
        <v>exp_sam_</v>
      </c>
      <c r="AB986" s="57" t="str">
        <f>SAMPLES_general!Y986</f>
        <v>sam_</v>
      </c>
    </row>
    <row r="987" ht="15.050000000000001">
      <c r="A987" t="s">
        <v>116</v>
      </c>
      <c r="B987">
        <f>SAMPLES_general!B987</f>
        <v>0</v>
      </c>
      <c r="C987" s="1"/>
      <c r="D987" s="57"/>
      <c r="E987" s="57"/>
      <c r="F987" s="70"/>
      <c r="G987" s="71"/>
      <c r="H987" s="71"/>
      <c r="I987" s="71"/>
      <c r="J987" s="71"/>
      <c r="K987" s="57"/>
      <c r="L987" s="72"/>
      <c r="M987" s="72"/>
      <c r="N987" s="70"/>
      <c r="O987" s="70"/>
      <c r="P987" s="72"/>
      <c r="Q987" s="71"/>
      <c r="R987" s="57"/>
      <c r="S987" s="57"/>
      <c r="T987" s="57"/>
      <c r="W987" s="57"/>
      <c r="X987" s="57"/>
      <c r="Y987" s="57"/>
      <c r="Z987" s="57"/>
      <c r="AA987" s="57" t="str">
        <f>CONCATENATE("exp_",SAMPLES_general!Y987)</f>
        <v>exp_sam_</v>
      </c>
      <c r="AB987" s="57" t="str">
        <f>SAMPLES_general!Y987</f>
        <v>sam_</v>
      </c>
    </row>
    <row r="988" ht="15.050000000000001">
      <c r="A988" t="s">
        <v>116</v>
      </c>
      <c r="B988">
        <f>SAMPLES_general!B988</f>
        <v>0</v>
      </c>
      <c r="C988" s="1"/>
      <c r="D988" s="57"/>
      <c r="E988" s="57"/>
      <c r="F988" s="70"/>
      <c r="G988" s="71"/>
      <c r="H988" s="71"/>
      <c r="I988" s="71"/>
      <c r="J988" s="71"/>
      <c r="K988" s="57"/>
      <c r="L988" s="72"/>
      <c r="M988" s="72"/>
      <c r="N988" s="70"/>
      <c r="O988" s="70"/>
      <c r="P988" s="72"/>
      <c r="Q988" s="71"/>
      <c r="R988" s="57"/>
      <c r="S988" s="57"/>
      <c r="T988" s="57"/>
      <c r="W988" s="57"/>
      <c r="X988" s="57"/>
      <c r="Y988" s="57"/>
      <c r="Z988" s="57"/>
      <c r="AA988" s="57" t="str">
        <f>CONCATENATE("exp_",SAMPLES_general!Y988)</f>
        <v>exp_sam_</v>
      </c>
      <c r="AB988" s="57" t="str">
        <f>SAMPLES_general!Y988</f>
        <v>sam_</v>
      </c>
    </row>
    <row r="989" ht="15.050000000000001">
      <c r="A989" t="s">
        <v>116</v>
      </c>
      <c r="B989">
        <f>SAMPLES_general!B989</f>
        <v>0</v>
      </c>
      <c r="C989" s="1"/>
      <c r="D989" s="57"/>
      <c r="E989" s="57"/>
      <c r="F989" s="70"/>
      <c r="G989" s="71"/>
      <c r="H989" s="71"/>
      <c r="I989" s="71"/>
      <c r="J989" s="71"/>
      <c r="K989" s="57"/>
      <c r="L989" s="72"/>
      <c r="M989" s="72"/>
      <c r="N989" s="70"/>
      <c r="O989" s="70"/>
      <c r="P989" s="72"/>
      <c r="Q989" s="71"/>
      <c r="R989" s="57"/>
      <c r="S989" s="57"/>
      <c r="T989" s="57"/>
      <c r="W989" s="57"/>
      <c r="X989" s="57"/>
      <c r="Y989" s="57"/>
      <c r="Z989" s="57"/>
      <c r="AA989" s="57" t="str">
        <f>CONCATENATE("exp_",SAMPLES_general!Y989)</f>
        <v>exp_sam_</v>
      </c>
      <c r="AB989" s="57" t="str">
        <f>SAMPLES_general!Y989</f>
        <v>sam_</v>
      </c>
    </row>
    <row r="990" ht="15.050000000000001">
      <c r="A990" t="s">
        <v>116</v>
      </c>
      <c r="B990">
        <f>SAMPLES_general!B990</f>
        <v>0</v>
      </c>
      <c r="C990" s="1"/>
      <c r="D990" s="57"/>
      <c r="E990" s="57"/>
      <c r="F990" s="70"/>
      <c r="G990" s="71"/>
      <c r="H990" s="71"/>
      <c r="I990" s="71"/>
      <c r="J990" s="71"/>
      <c r="K990" s="57"/>
      <c r="L990" s="72"/>
      <c r="M990" s="72"/>
      <c r="N990" s="70"/>
      <c r="O990" s="70"/>
      <c r="P990" s="72"/>
      <c r="Q990" s="71"/>
      <c r="R990" s="57"/>
      <c r="S990" s="57"/>
      <c r="T990" s="57"/>
      <c r="W990" s="57"/>
      <c r="X990" s="57"/>
      <c r="Y990" s="57"/>
      <c r="Z990" s="57"/>
      <c r="AA990" s="57" t="str">
        <f>CONCATENATE("exp_",SAMPLES_general!Y990)</f>
        <v>exp_sam_</v>
      </c>
      <c r="AB990" s="57" t="str">
        <f>SAMPLES_general!Y990</f>
        <v>sam_</v>
      </c>
    </row>
    <row r="991" ht="15.050000000000001">
      <c r="A991" t="s">
        <v>116</v>
      </c>
      <c r="B991">
        <f>SAMPLES_general!B991</f>
        <v>0</v>
      </c>
      <c r="C991" s="1"/>
      <c r="D991" s="57"/>
      <c r="E991" s="57"/>
      <c r="F991" s="70"/>
      <c r="G991" s="71"/>
      <c r="H991" s="71"/>
      <c r="I991" s="71"/>
      <c r="J991" s="71"/>
      <c r="K991" s="57"/>
      <c r="L991" s="72"/>
      <c r="M991" s="72"/>
      <c r="N991" s="70"/>
      <c r="O991" s="70"/>
      <c r="P991" s="72"/>
      <c r="Q991" s="71"/>
      <c r="R991" s="57"/>
      <c r="S991" s="57"/>
      <c r="T991" s="57"/>
      <c r="W991" s="57"/>
      <c r="X991" s="57"/>
      <c r="Y991" s="57"/>
      <c r="Z991" s="57"/>
      <c r="AA991" s="57" t="str">
        <f>CONCATENATE("exp_",SAMPLES_general!Y991)</f>
        <v>exp_sam_</v>
      </c>
      <c r="AB991" s="57" t="str">
        <f>SAMPLES_general!Y991</f>
        <v>sam_</v>
      </c>
    </row>
    <row r="992" ht="15.050000000000001">
      <c r="A992" t="s">
        <v>116</v>
      </c>
      <c r="B992">
        <f>SAMPLES_general!B992</f>
        <v>0</v>
      </c>
      <c r="C992" s="1"/>
      <c r="D992" s="57"/>
      <c r="E992" s="57"/>
      <c r="F992" s="70"/>
      <c r="G992" s="71"/>
      <c r="H992" s="71"/>
      <c r="I992" s="71"/>
      <c r="J992" s="71"/>
      <c r="K992" s="57"/>
      <c r="L992" s="72"/>
      <c r="M992" s="72"/>
      <c r="N992" s="70"/>
      <c r="O992" s="70"/>
      <c r="P992" s="72"/>
      <c r="Q992" s="71"/>
      <c r="R992" s="57"/>
      <c r="S992" s="57"/>
      <c r="T992" s="57"/>
      <c r="W992" s="57"/>
      <c r="X992" s="57"/>
      <c r="Y992" s="57"/>
      <c r="Z992" s="57"/>
      <c r="AA992" s="57" t="str">
        <f>CONCATENATE("exp_",SAMPLES_general!Y992)</f>
        <v>exp_sam_</v>
      </c>
      <c r="AB992" s="57" t="str">
        <f>SAMPLES_general!Y992</f>
        <v>sam_</v>
      </c>
    </row>
    <row r="993" ht="15.050000000000001">
      <c r="A993" t="s">
        <v>116</v>
      </c>
      <c r="B993">
        <f>SAMPLES_general!B993</f>
        <v>0</v>
      </c>
      <c r="C993" s="1"/>
      <c r="D993" s="57"/>
      <c r="E993" s="57"/>
      <c r="F993" s="70"/>
      <c r="G993" s="71"/>
      <c r="H993" s="71"/>
      <c r="I993" s="71"/>
      <c r="J993" s="71"/>
      <c r="K993" s="57"/>
      <c r="L993" s="72"/>
      <c r="M993" s="72"/>
      <c r="N993" s="70"/>
      <c r="O993" s="70"/>
      <c r="P993" s="72"/>
      <c r="Q993" s="71"/>
      <c r="R993" s="57"/>
      <c r="S993" s="57"/>
      <c r="T993" s="57"/>
      <c r="W993" s="57"/>
      <c r="X993" s="57"/>
      <c r="Y993" s="57"/>
      <c r="Z993" s="57"/>
      <c r="AA993" s="57" t="str">
        <f>CONCATENATE("exp_",SAMPLES_general!Y993)</f>
        <v>exp_sam_</v>
      </c>
      <c r="AB993" s="57" t="str">
        <f>SAMPLES_general!Y993</f>
        <v>sam_</v>
      </c>
    </row>
    <row r="994" ht="15.050000000000001">
      <c r="A994" t="s">
        <v>116</v>
      </c>
      <c r="B994">
        <f>SAMPLES_general!B994</f>
        <v>0</v>
      </c>
      <c r="C994" s="1"/>
      <c r="D994" s="57"/>
      <c r="E994" s="57"/>
      <c r="F994" s="70"/>
      <c r="G994" s="71"/>
      <c r="H994" s="71"/>
      <c r="I994" s="71"/>
      <c r="J994" s="71"/>
      <c r="K994" s="57"/>
      <c r="L994" s="72"/>
      <c r="M994" s="72"/>
      <c r="N994" s="70"/>
      <c r="O994" s="70"/>
      <c r="P994" s="72"/>
      <c r="Q994" s="71"/>
      <c r="R994" s="57"/>
      <c r="S994" s="57"/>
      <c r="T994" s="57"/>
      <c r="W994" s="57"/>
      <c r="X994" s="57"/>
      <c r="Y994" s="57"/>
      <c r="Z994" s="57"/>
      <c r="AA994" s="57" t="str">
        <f>CONCATENATE("exp_",SAMPLES_general!Y994)</f>
        <v>exp_sam_</v>
      </c>
      <c r="AB994" s="57" t="str">
        <f>SAMPLES_general!Y994</f>
        <v>sam_</v>
      </c>
    </row>
    <row r="995" ht="15.050000000000001">
      <c r="A995" t="s">
        <v>116</v>
      </c>
      <c r="B995">
        <f>SAMPLES_general!B995</f>
        <v>0</v>
      </c>
      <c r="C995" s="1"/>
      <c r="D995" s="57"/>
      <c r="E995" s="57"/>
      <c r="F995" s="70"/>
      <c r="G995" s="71"/>
      <c r="H995" s="71"/>
      <c r="I995" s="71"/>
      <c r="J995" s="71"/>
      <c r="K995" s="57"/>
      <c r="L995" s="72"/>
      <c r="M995" s="72"/>
      <c r="N995" s="70"/>
      <c r="O995" s="70"/>
      <c r="P995" s="72"/>
      <c r="Q995" s="71"/>
      <c r="R995" s="57"/>
      <c r="S995" s="57"/>
      <c r="T995" s="57"/>
      <c r="W995" s="57"/>
      <c r="X995" s="57"/>
      <c r="Y995" s="57"/>
      <c r="Z995" s="57"/>
      <c r="AA995" s="57" t="str">
        <f>CONCATENATE("exp_",SAMPLES_general!Y995)</f>
        <v>exp_sam_</v>
      </c>
      <c r="AB995" s="57" t="str">
        <f>SAMPLES_general!Y995</f>
        <v>sam_</v>
      </c>
    </row>
    <row r="996" ht="15.050000000000001">
      <c r="A996" t="s">
        <v>116</v>
      </c>
      <c r="B996">
        <f>SAMPLES_general!B996</f>
        <v>0</v>
      </c>
      <c r="C996" s="1"/>
      <c r="D996" s="57"/>
      <c r="E996" s="57"/>
      <c r="F996" s="70"/>
      <c r="G996" s="71"/>
      <c r="H996" s="71"/>
      <c r="I996" s="71"/>
      <c r="J996" s="71"/>
      <c r="K996" s="57"/>
      <c r="L996" s="72"/>
      <c r="M996" s="72"/>
      <c r="N996" s="70"/>
      <c r="O996" s="70"/>
      <c r="P996" s="72"/>
      <c r="Q996" s="71"/>
      <c r="R996" s="57"/>
      <c r="S996" s="57"/>
      <c r="T996" s="57"/>
      <c r="W996" s="57"/>
      <c r="X996" s="57"/>
      <c r="Y996" s="57"/>
      <c r="Z996" s="57"/>
      <c r="AA996" s="57" t="str">
        <f>CONCATENATE("exp_",SAMPLES_general!Y996)</f>
        <v>exp_sam_</v>
      </c>
      <c r="AB996" s="57" t="str">
        <f>SAMPLES_general!Y996</f>
        <v>sam_</v>
      </c>
    </row>
    <row r="997" ht="15.050000000000001">
      <c r="A997" t="s">
        <v>116</v>
      </c>
      <c r="B997">
        <f>SAMPLES_general!B997</f>
        <v>0</v>
      </c>
      <c r="C997" s="1"/>
      <c r="D997" s="57"/>
      <c r="E997" s="57"/>
      <c r="F997" s="70"/>
      <c r="G997" s="71"/>
      <c r="H997" s="71"/>
      <c r="I997" s="71"/>
      <c r="J997" s="71"/>
      <c r="K997" s="57"/>
      <c r="L997" s="72"/>
      <c r="M997" s="72"/>
      <c r="N997" s="70"/>
      <c r="O997" s="70"/>
      <c r="P997" s="72"/>
      <c r="Q997" s="71"/>
      <c r="R997" s="57"/>
      <c r="S997" s="57"/>
      <c r="T997" s="57"/>
      <c r="W997" s="57"/>
      <c r="X997" s="57"/>
      <c r="Y997" s="57"/>
      <c r="Z997" s="57"/>
      <c r="AA997" s="57" t="str">
        <f>CONCATENATE("exp_",SAMPLES_general!Y997)</f>
        <v>exp_sam_</v>
      </c>
      <c r="AB997" s="57" t="str">
        <f>SAMPLES_general!Y997</f>
        <v>sam_</v>
      </c>
    </row>
    <row r="998" ht="15.050000000000001">
      <c r="A998" t="s">
        <v>116</v>
      </c>
      <c r="B998">
        <f>SAMPLES_general!B998</f>
        <v>0</v>
      </c>
      <c r="C998" s="1"/>
      <c r="D998" s="57"/>
      <c r="E998" s="57"/>
      <c r="F998" s="70"/>
      <c r="G998" s="71"/>
      <c r="H998" s="71"/>
      <c r="I998" s="71"/>
      <c r="J998" s="71"/>
      <c r="K998" s="57"/>
      <c r="L998" s="72"/>
      <c r="M998" s="72"/>
      <c r="N998" s="70"/>
      <c r="O998" s="70"/>
      <c r="P998" s="72"/>
      <c r="Q998" s="71"/>
      <c r="R998" s="57"/>
      <c r="S998" s="57"/>
      <c r="T998" s="57"/>
      <c r="W998" s="57"/>
      <c r="X998" s="57"/>
      <c r="Y998" s="57"/>
      <c r="Z998" s="57"/>
      <c r="AA998" s="57" t="str">
        <f>CONCATENATE("exp_",SAMPLES_general!Y998)</f>
        <v>exp_sam_</v>
      </c>
      <c r="AB998" s="57" t="str">
        <f>SAMPLES_general!Y998</f>
        <v>sam_</v>
      </c>
    </row>
    <row r="999" ht="15.050000000000001">
      <c r="A999" t="s">
        <v>116</v>
      </c>
      <c r="B999">
        <f>SAMPLES_general!B999</f>
        <v>0</v>
      </c>
      <c r="C999" s="1"/>
      <c r="D999" s="57"/>
      <c r="E999" s="57"/>
      <c r="F999" s="70"/>
      <c r="G999" s="71"/>
      <c r="H999" s="71"/>
      <c r="I999" s="71"/>
      <c r="J999" s="71"/>
      <c r="K999" s="57"/>
      <c r="L999" s="72"/>
      <c r="M999" s="72"/>
      <c r="N999" s="70"/>
      <c r="O999" s="70"/>
      <c r="P999" s="72"/>
      <c r="Q999" s="71"/>
      <c r="R999" s="57"/>
      <c r="S999" s="57"/>
      <c r="T999" s="57"/>
      <c r="W999" s="57"/>
      <c r="X999" s="57"/>
      <c r="Y999" s="57"/>
      <c r="Z999" s="57"/>
      <c r="AA999" s="57" t="str">
        <f>CONCATENATE("exp_",SAMPLES_general!Y999)</f>
        <v>exp_sam_</v>
      </c>
      <c r="AB999" s="57" t="str">
        <f>SAMPLES_general!Y999</f>
        <v>sam_</v>
      </c>
    </row>
    <row r="1000" ht="15.050000000000001">
      <c r="A1000" t="s">
        <v>116</v>
      </c>
      <c r="B1000">
        <f>SAMPLES_general!B1000</f>
        <v>0</v>
      </c>
      <c r="C1000" s="1"/>
      <c r="D1000" s="57"/>
      <c r="E1000" s="57"/>
      <c r="F1000" s="70"/>
      <c r="G1000" s="71"/>
      <c r="H1000" s="71"/>
      <c r="I1000" s="71"/>
      <c r="J1000" s="71"/>
      <c r="K1000" s="57"/>
      <c r="L1000" s="72"/>
      <c r="M1000" s="72"/>
      <c r="N1000" s="70"/>
      <c r="O1000" s="70"/>
      <c r="P1000" s="72"/>
      <c r="Q1000" s="71"/>
      <c r="R1000" s="57"/>
      <c r="S1000" s="57"/>
      <c r="T1000" s="57"/>
      <c r="W1000" s="57"/>
      <c r="X1000" s="57"/>
      <c r="Y1000" s="57"/>
      <c r="Z1000" s="57"/>
      <c r="AA1000" s="57" t="str">
        <f>CONCATENATE("exp_",SAMPLES_general!Y1000)</f>
        <v>exp_sam_</v>
      </c>
      <c r="AB1000" s="57" t="str">
        <f>SAMPLES_general!Y1000</f>
        <v>sam_</v>
      </c>
    </row>
    <row r="1001" ht="15.050000000000001">
      <c r="A1001" t="s">
        <v>116</v>
      </c>
      <c r="B1001">
        <f>SAMPLES_general!B1001</f>
        <v>0</v>
      </c>
      <c r="C1001" s="1"/>
      <c r="D1001" s="57"/>
      <c r="E1001" s="57"/>
      <c r="F1001" s="70"/>
      <c r="G1001" s="71"/>
      <c r="H1001" s="71"/>
      <c r="I1001" s="71"/>
      <c r="J1001" s="71"/>
      <c r="K1001" s="57"/>
      <c r="L1001" s="72"/>
      <c r="M1001" s="72"/>
      <c r="N1001" s="70"/>
      <c r="O1001" s="70"/>
      <c r="P1001" s="72"/>
      <c r="Q1001" s="71"/>
      <c r="R1001" s="57"/>
      <c r="S1001" s="57"/>
      <c r="T1001" s="57"/>
      <c r="W1001" s="57"/>
      <c r="X1001" s="57"/>
      <c r="Y1001" s="57"/>
      <c r="Z1001" s="57"/>
      <c r="AA1001" s="57" t="str">
        <f>CONCATENATE("exp_",SAMPLES_general!Y1001)</f>
        <v>exp_sam_</v>
      </c>
      <c r="AB1001" s="57" t="str">
        <f>SAMPLES_general!Y1001</f>
        <v>sam_</v>
      </c>
    </row>
    <row r="1002" ht="15.050000000000001">
      <c r="A1002" t="s">
        <v>116</v>
      </c>
      <c r="B1002">
        <f>SAMPLES_general!B1002</f>
        <v>0</v>
      </c>
      <c r="C1002" s="1"/>
      <c r="D1002" s="57"/>
      <c r="E1002" s="57"/>
      <c r="F1002" s="70"/>
      <c r="G1002" s="71"/>
      <c r="H1002" s="71"/>
      <c r="I1002" s="71"/>
      <c r="J1002" s="71"/>
      <c r="K1002" s="57"/>
      <c r="L1002" s="72"/>
      <c r="M1002" s="72"/>
      <c r="N1002" s="70"/>
      <c r="O1002" s="70"/>
      <c r="P1002" s="72"/>
      <c r="Q1002" s="71"/>
      <c r="R1002" s="57"/>
      <c r="S1002" s="57"/>
      <c r="T1002" s="57"/>
      <c r="W1002" s="57"/>
      <c r="X1002" s="57"/>
      <c r="Y1002" s="57"/>
      <c r="Z1002" s="57"/>
      <c r="AA1002" s="57" t="str">
        <f>CONCATENATE("exp_",SAMPLES_general!Y1002)</f>
        <v>exp_sam_</v>
      </c>
      <c r="AB1002" s="57" t="str">
        <f>SAMPLES_general!Y1002</f>
        <v>sam_</v>
      </c>
    </row>
    <row r="1003" ht="15.050000000000001">
      <c r="A1003" t="s">
        <v>116</v>
      </c>
      <c r="B1003">
        <f>SAMPLES_general!B1003</f>
        <v>0</v>
      </c>
      <c r="C1003" s="1"/>
      <c r="D1003" s="57"/>
      <c r="E1003" s="57"/>
      <c r="F1003" s="70"/>
      <c r="G1003" s="71"/>
      <c r="H1003" s="71"/>
      <c r="I1003" s="71"/>
      <c r="J1003" s="71"/>
      <c r="K1003" s="57"/>
      <c r="L1003" s="72"/>
      <c r="M1003" s="72"/>
      <c r="N1003" s="70"/>
      <c r="O1003" s="70"/>
      <c r="P1003" s="72"/>
      <c r="Q1003" s="71"/>
      <c r="R1003" s="57"/>
      <c r="S1003" s="57"/>
      <c r="T1003" s="57"/>
      <c r="W1003" s="57"/>
      <c r="X1003" s="57"/>
      <c r="Y1003" s="57"/>
      <c r="Z1003" s="57"/>
      <c r="AA1003" s="57" t="str">
        <f>CONCATENATE("exp_",SAMPLES_general!Y1003)</f>
        <v>exp_sam_</v>
      </c>
      <c r="AB1003" s="57" t="str">
        <f>SAMPLES_general!Y1003</f>
        <v>sam_</v>
      </c>
    </row>
    <row r="1004" ht="15.050000000000001">
      <c r="A1004" t="s">
        <v>116</v>
      </c>
      <c r="B1004">
        <f>SAMPLES_general!B1004</f>
        <v>0</v>
      </c>
      <c r="C1004" s="1"/>
      <c r="D1004" s="57"/>
      <c r="E1004" s="57"/>
      <c r="F1004" s="70"/>
      <c r="G1004" s="71"/>
      <c r="H1004" s="71"/>
      <c r="I1004" s="71"/>
      <c r="J1004" s="71"/>
      <c r="K1004" s="57"/>
      <c r="L1004" s="72"/>
      <c r="M1004" s="72"/>
      <c r="N1004" s="70"/>
      <c r="O1004" s="70"/>
      <c r="P1004" s="72"/>
      <c r="Q1004" s="71"/>
      <c r="R1004" s="57"/>
      <c r="S1004" s="57"/>
      <c r="T1004" s="57"/>
      <c r="W1004" s="57"/>
      <c r="X1004" s="57"/>
      <c r="Y1004" s="57"/>
      <c r="Z1004" s="57"/>
      <c r="AA1004" s="57" t="str">
        <f>CONCATENATE("exp_",SAMPLES_general!Y1004)</f>
        <v>exp_sam_</v>
      </c>
      <c r="AB1004" s="57" t="str">
        <f>SAMPLES_general!Y1004</f>
        <v>sam_</v>
      </c>
    </row>
    <row r="1005" ht="15.050000000000001">
      <c r="A1005" t="s">
        <v>116</v>
      </c>
      <c r="B1005">
        <f>SAMPLES_general!B1005</f>
        <v>0</v>
      </c>
      <c r="C1005" s="1"/>
      <c r="D1005" s="57"/>
      <c r="E1005" s="57"/>
      <c r="F1005" s="70"/>
      <c r="G1005" s="71"/>
      <c r="H1005" s="71"/>
      <c r="I1005" s="71"/>
      <c r="J1005" s="71"/>
      <c r="K1005" s="57"/>
      <c r="L1005" s="72"/>
      <c r="M1005" s="72"/>
      <c r="N1005" s="70"/>
      <c r="O1005" s="70"/>
      <c r="P1005" s="72"/>
      <c r="Q1005" s="71"/>
      <c r="R1005" s="57"/>
      <c r="S1005" s="57"/>
      <c r="T1005" s="57"/>
      <c r="W1005" s="57"/>
      <c r="X1005" s="57"/>
      <c r="Y1005" s="57"/>
      <c r="Z1005" s="57"/>
      <c r="AA1005" s="57" t="str">
        <f>CONCATENATE("exp_",SAMPLES_general!Y1005)</f>
        <v>exp_sam_</v>
      </c>
      <c r="AB1005" s="57" t="str">
        <f>SAMPLES_general!Y1005</f>
        <v>sam_</v>
      </c>
    </row>
    <row r="1006" ht="15.050000000000001">
      <c r="A1006" t="s">
        <v>116</v>
      </c>
      <c r="B1006">
        <f>SAMPLES_general!B1006</f>
        <v>0</v>
      </c>
      <c r="C1006" s="1"/>
      <c r="D1006" s="57"/>
      <c r="E1006" s="57"/>
      <c r="F1006" s="70"/>
      <c r="G1006" s="71"/>
      <c r="H1006" s="71"/>
      <c r="I1006" s="71"/>
      <c r="J1006" s="71"/>
      <c r="K1006" s="57"/>
      <c r="L1006" s="72"/>
      <c r="M1006" s="72"/>
      <c r="N1006" s="70"/>
      <c r="O1006" s="70"/>
      <c r="P1006" s="72"/>
      <c r="Q1006" s="71"/>
      <c r="R1006" s="57"/>
      <c r="S1006" s="57"/>
      <c r="T1006" s="57"/>
      <c r="W1006" s="57"/>
      <c r="X1006" s="57"/>
      <c r="Y1006" s="57"/>
      <c r="Z1006" s="57"/>
      <c r="AA1006" s="57" t="str">
        <f>CONCATENATE("exp_",SAMPLES_general!Y1006)</f>
        <v>exp_sam_</v>
      </c>
      <c r="AB1006" s="57" t="str">
        <f>SAMPLES_general!Y1006</f>
        <v>sam_</v>
      </c>
    </row>
    <row r="1007" ht="15.050000000000001">
      <c r="A1007" t="s">
        <v>116</v>
      </c>
      <c r="B1007">
        <f>SAMPLES_general!B1007</f>
        <v>0</v>
      </c>
      <c r="C1007" s="1"/>
      <c r="D1007" s="57"/>
      <c r="E1007" s="57"/>
      <c r="F1007" s="70"/>
      <c r="G1007" s="71"/>
      <c r="H1007" s="71"/>
      <c r="I1007" s="71"/>
      <c r="J1007" s="71"/>
      <c r="K1007" s="57"/>
      <c r="L1007" s="72"/>
      <c r="M1007" s="72"/>
      <c r="N1007" s="70"/>
      <c r="O1007" s="70"/>
      <c r="P1007" s="72"/>
      <c r="Q1007" s="71"/>
      <c r="R1007" s="57"/>
      <c r="S1007" s="57"/>
      <c r="T1007" s="57"/>
      <c r="W1007" s="57"/>
      <c r="X1007" s="57"/>
      <c r="Y1007" s="57"/>
      <c r="Z1007" s="57"/>
      <c r="AA1007" s="57" t="str">
        <f>CONCATENATE("exp_",SAMPLES_general!Y1007)</f>
        <v>exp_sam_</v>
      </c>
      <c r="AB1007" s="57" t="str">
        <f>SAMPLES_general!Y1007</f>
        <v>sam_</v>
      </c>
    </row>
    <row r="1008" ht="15.050000000000001">
      <c r="A1008" t="s">
        <v>116</v>
      </c>
      <c r="B1008">
        <f>SAMPLES_general!B1008</f>
        <v>0</v>
      </c>
      <c r="C1008" s="1"/>
      <c r="D1008" s="57"/>
      <c r="E1008" s="57"/>
      <c r="F1008" s="70"/>
      <c r="G1008" s="71"/>
      <c r="H1008" s="71"/>
      <c r="I1008" s="71"/>
      <c r="J1008" s="71"/>
      <c r="K1008" s="57"/>
      <c r="L1008" s="72"/>
      <c r="M1008" s="72"/>
      <c r="N1008" s="70"/>
      <c r="O1008" s="70"/>
      <c r="P1008" s="72"/>
      <c r="Q1008" s="71"/>
      <c r="R1008" s="57"/>
      <c r="S1008" s="57"/>
      <c r="T1008" s="57"/>
      <c r="W1008" s="57"/>
      <c r="X1008" s="57"/>
      <c r="Y1008" s="57"/>
      <c r="Z1008" s="57"/>
      <c r="AA1008" s="57" t="str">
        <f>CONCATENATE("exp_",SAMPLES_general!Y1008)</f>
        <v>exp_sam_</v>
      </c>
      <c r="AB1008" s="57" t="str">
        <f>SAMPLES_general!Y1008</f>
        <v>sam_</v>
      </c>
    </row>
    <row r="1009" ht="15.050000000000001">
      <c r="A1009" t="s">
        <v>116</v>
      </c>
      <c r="B1009">
        <f>SAMPLES_general!B1009</f>
        <v>0</v>
      </c>
      <c r="C1009" s="1"/>
      <c r="D1009" s="57"/>
      <c r="E1009" s="57"/>
      <c r="F1009" s="70"/>
      <c r="G1009" s="71"/>
      <c r="H1009" s="71"/>
      <c r="I1009" s="71"/>
      <c r="J1009" s="71"/>
      <c r="K1009" s="57"/>
      <c r="L1009" s="72"/>
      <c r="M1009" s="72"/>
      <c r="N1009" s="70"/>
      <c r="O1009" s="70"/>
      <c r="P1009" s="72"/>
      <c r="Q1009" s="71"/>
      <c r="R1009" s="57"/>
      <c r="S1009" s="57"/>
      <c r="T1009" s="57"/>
      <c r="W1009" s="57"/>
      <c r="X1009" s="57"/>
      <c r="Y1009" s="57"/>
      <c r="Z1009" s="57"/>
      <c r="AA1009" s="57" t="str">
        <f>CONCATENATE("exp_",SAMPLES_general!Y1009)</f>
        <v>exp_sam_</v>
      </c>
      <c r="AB1009" s="57" t="str">
        <f>SAMPLES_general!Y1009</f>
        <v>sam_</v>
      </c>
    </row>
    <row r="1010" ht="15.050000000000001">
      <c r="A1010" t="s">
        <v>116</v>
      </c>
      <c r="B1010">
        <f>SAMPLES_general!B1010</f>
        <v>0</v>
      </c>
      <c r="C1010" s="1"/>
      <c r="D1010" s="57"/>
      <c r="E1010" s="57"/>
      <c r="F1010" s="70"/>
      <c r="G1010" s="71"/>
      <c r="H1010" s="71"/>
      <c r="I1010" s="71"/>
      <c r="J1010" s="71"/>
      <c r="K1010" s="57"/>
      <c r="L1010" s="72"/>
      <c r="M1010" s="72"/>
      <c r="N1010" s="70"/>
      <c r="O1010" s="70"/>
      <c r="P1010" s="72"/>
      <c r="Q1010" s="71"/>
      <c r="R1010" s="57"/>
      <c r="S1010" s="57"/>
      <c r="T1010" s="57"/>
      <c r="W1010" s="57"/>
      <c r="X1010" s="57"/>
      <c r="Y1010" s="57"/>
      <c r="Z1010" s="57"/>
      <c r="AA1010" s="57" t="str">
        <f>CONCATENATE("exp_",SAMPLES_general!Y1010)</f>
        <v>exp_sam_</v>
      </c>
      <c r="AB1010" s="57" t="str">
        <f>SAMPLES_general!Y1010</f>
        <v>sam_</v>
      </c>
    </row>
    <row r="1011" ht="15.050000000000001">
      <c r="A1011" t="s">
        <v>116</v>
      </c>
      <c r="B1011">
        <f>SAMPLES_general!B1011</f>
        <v>0</v>
      </c>
      <c r="C1011" s="1"/>
      <c r="D1011" s="57"/>
      <c r="E1011" s="57"/>
      <c r="F1011" s="70"/>
      <c r="G1011" s="71"/>
      <c r="H1011" s="71"/>
      <c r="I1011" s="71"/>
      <c r="J1011" s="71"/>
      <c r="K1011" s="57"/>
      <c r="L1011" s="72"/>
      <c r="M1011" s="72"/>
      <c r="N1011" s="70"/>
      <c r="O1011" s="70"/>
      <c r="P1011" s="72"/>
      <c r="Q1011" s="71"/>
      <c r="R1011" s="57"/>
      <c r="S1011" s="57"/>
      <c r="T1011" s="57"/>
      <c r="W1011" s="57"/>
      <c r="X1011" s="57"/>
      <c r="Y1011" s="57"/>
      <c r="Z1011" s="57"/>
      <c r="AA1011" s="57" t="str">
        <f>CONCATENATE("exp_",SAMPLES_general!Y1011)</f>
        <v>exp_sam_</v>
      </c>
      <c r="AB1011" s="57" t="str">
        <f>SAMPLES_general!Y1011</f>
        <v>sam_</v>
      </c>
    </row>
    <row r="1012" ht="15.050000000000001">
      <c r="A1012" t="s">
        <v>116</v>
      </c>
      <c r="B1012">
        <f>SAMPLES_general!B1012</f>
        <v>0</v>
      </c>
      <c r="C1012" s="1"/>
      <c r="D1012" s="57"/>
      <c r="E1012" s="57"/>
      <c r="F1012" s="70"/>
      <c r="G1012" s="71"/>
      <c r="H1012" s="71"/>
      <c r="I1012" s="71"/>
      <c r="J1012" s="71"/>
      <c r="K1012" s="57"/>
      <c r="L1012" s="72"/>
      <c r="M1012" s="72"/>
      <c r="N1012" s="70"/>
      <c r="O1012" s="70"/>
      <c r="P1012" s="72"/>
      <c r="Q1012" s="71"/>
      <c r="R1012" s="57"/>
      <c r="S1012" s="57"/>
      <c r="T1012" s="57"/>
      <c r="W1012" s="57"/>
      <c r="X1012" s="57"/>
      <c r="Y1012" s="57"/>
      <c r="Z1012" s="57"/>
      <c r="AA1012" s="57" t="str">
        <f>CONCATENATE("exp_",SAMPLES_general!Y1012)</f>
        <v>exp_sam_</v>
      </c>
      <c r="AB1012" s="57" t="str">
        <f>SAMPLES_general!Y1012</f>
        <v>sam_</v>
      </c>
    </row>
    <row r="1013" ht="15.050000000000001">
      <c r="A1013" t="s">
        <v>116</v>
      </c>
      <c r="B1013">
        <f>SAMPLES_general!B1013</f>
        <v>0</v>
      </c>
      <c r="C1013" s="1"/>
      <c r="D1013" s="57"/>
      <c r="E1013" s="57"/>
      <c r="F1013" s="70"/>
      <c r="G1013" s="71"/>
      <c r="H1013" s="71"/>
      <c r="I1013" s="71"/>
      <c r="J1013" s="71"/>
      <c r="K1013" s="57"/>
      <c r="L1013" s="72"/>
      <c r="M1013" s="72"/>
      <c r="N1013" s="70"/>
      <c r="O1013" s="70"/>
      <c r="P1013" s="72"/>
      <c r="Q1013" s="71"/>
      <c r="R1013" s="57"/>
      <c r="S1013" s="57"/>
      <c r="T1013" s="57"/>
      <c r="W1013" s="57"/>
      <c r="X1013" s="57"/>
      <c r="Y1013" s="57"/>
      <c r="Z1013" s="57"/>
      <c r="AA1013" s="57" t="str">
        <f>CONCATENATE("exp_",SAMPLES_general!Y1013)</f>
        <v>exp_sam_</v>
      </c>
      <c r="AB1013" s="57" t="str">
        <f>SAMPLES_general!Y1013</f>
        <v>sam_</v>
      </c>
    </row>
    <row r="1014" ht="15.050000000000001">
      <c r="A1014" t="s">
        <v>116</v>
      </c>
      <c r="B1014">
        <f>SAMPLES_general!B1014</f>
        <v>0</v>
      </c>
      <c r="C1014" s="1"/>
      <c r="D1014" s="57"/>
      <c r="E1014" s="57"/>
      <c r="F1014" s="70"/>
      <c r="G1014" s="71"/>
      <c r="H1014" s="71"/>
      <c r="I1014" s="71"/>
      <c r="J1014" s="71"/>
      <c r="K1014" s="57"/>
      <c r="L1014" s="72"/>
      <c r="M1014" s="72"/>
      <c r="N1014" s="70"/>
      <c r="O1014" s="70"/>
      <c r="P1014" s="72"/>
      <c r="Q1014" s="71"/>
      <c r="R1014" s="57"/>
      <c r="S1014" s="57"/>
      <c r="T1014" s="57"/>
      <c r="W1014" s="57"/>
      <c r="X1014" s="57"/>
      <c r="Y1014" s="57"/>
      <c r="Z1014" s="57"/>
      <c r="AA1014" s="57" t="str">
        <f>CONCATENATE("exp_",SAMPLES_general!Y1014)</f>
        <v>exp_sam_</v>
      </c>
      <c r="AB1014" s="57" t="str">
        <f>SAMPLES_general!Y1014</f>
        <v>sam_</v>
      </c>
    </row>
    <row r="1015" ht="15.050000000000001">
      <c r="A1015" t="s">
        <v>116</v>
      </c>
      <c r="B1015">
        <f>SAMPLES_general!B1015</f>
        <v>0</v>
      </c>
      <c r="C1015" s="1"/>
      <c r="D1015" s="57"/>
      <c r="E1015" s="57"/>
      <c r="F1015" s="70"/>
      <c r="G1015" s="71"/>
      <c r="H1015" s="71"/>
      <c r="I1015" s="71"/>
      <c r="J1015" s="71"/>
      <c r="K1015" s="57"/>
      <c r="L1015" s="72"/>
      <c r="M1015" s="72"/>
      <c r="N1015" s="70"/>
      <c r="O1015" s="70"/>
      <c r="P1015" s="72"/>
      <c r="Q1015" s="71"/>
      <c r="R1015" s="57"/>
      <c r="S1015" s="57"/>
      <c r="T1015" s="57"/>
      <c r="W1015" s="57"/>
      <c r="X1015" s="57"/>
      <c r="Y1015" s="57"/>
      <c r="Z1015" s="57"/>
      <c r="AA1015" s="57" t="str">
        <f>CONCATENATE("exp_",SAMPLES_general!Y1015)</f>
        <v>exp_sam_</v>
      </c>
      <c r="AB1015" s="57" t="str">
        <f>SAMPLES_general!Y1015</f>
        <v>sam_</v>
      </c>
    </row>
    <row r="1016" ht="15.050000000000001">
      <c r="A1016" t="s">
        <v>116</v>
      </c>
      <c r="B1016">
        <f>SAMPLES_general!B1016</f>
        <v>0</v>
      </c>
      <c r="C1016" s="1"/>
      <c r="D1016" s="57"/>
      <c r="E1016" s="57"/>
      <c r="F1016" s="70"/>
      <c r="G1016" s="71"/>
      <c r="H1016" s="71"/>
      <c r="I1016" s="71"/>
      <c r="J1016" s="71"/>
      <c r="K1016" s="57"/>
      <c r="L1016" s="72"/>
      <c r="M1016" s="72"/>
      <c r="N1016" s="70"/>
      <c r="O1016" s="70"/>
      <c r="P1016" s="72"/>
      <c r="Q1016" s="71"/>
      <c r="R1016" s="57"/>
      <c r="S1016" s="57"/>
      <c r="T1016" s="57"/>
      <c r="W1016" s="57"/>
      <c r="X1016" s="57"/>
      <c r="Y1016" s="57"/>
      <c r="Z1016" s="57"/>
      <c r="AA1016" s="57" t="str">
        <f>CONCATENATE("exp_",SAMPLES_general!Y1016)</f>
        <v>exp_sam_</v>
      </c>
      <c r="AB1016" s="57" t="str">
        <f>SAMPLES_general!Y1016</f>
        <v>sam_</v>
      </c>
    </row>
    <row r="1017" ht="15.050000000000001">
      <c r="A1017" t="s">
        <v>116</v>
      </c>
      <c r="B1017">
        <f>SAMPLES_general!B1017</f>
        <v>0</v>
      </c>
      <c r="C1017" s="1"/>
      <c r="D1017" s="57"/>
      <c r="E1017" s="57"/>
      <c r="F1017" s="70"/>
      <c r="G1017" s="71"/>
      <c r="H1017" s="71"/>
      <c r="I1017" s="71"/>
      <c r="J1017" s="71"/>
      <c r="K1017" s="57"/>
      <c r="L1017" s="72"/>
      <c r="M1017" s="72"/>
      <c r="N1017" s="70"/>
      <c r="O1017" s="70"/>
      <c r="P1017" s="72"/>
      <c r="Q1017" s="71"/>
      <c r="R1017" s="57"/>
      <c r="S1017" s="57"/>
      <c r="T1017" s="57"/>
      <c r="W1017" s="57"/>
      <c r="X1017" s="57"/>
      <c r="Y1017" s="57"/>
      <c r="Z1017" s="57"/>
      <c r="AA1017" s="57" t="str">
        <f>CONCATENATE("exp_",SAMPLES_general!Y1017)</f>
        <v>exp_sam_</v>
      </c>
      <c r="AB1017" s="57" t="str">
        <f>SAMPLES_general!Y1017</f>
        <v>sam_</v>
      </c>
    </row>
    <row r="1018" ht="15.050000000000001">
      <c r="A1018" t="s">
        <v>116</v>
      </c>
      <c r="B1018">
        <f>SAMPLES_general!B1018</f>
        <v>0</v>
      </c>
      <c r="C1018" s="1"/>
      <c r="D1018" s="57"/>
      <c r="E1018" s="57"/>
      <c r="F1018" s="70"/>
      <c r="G1018" s="71"/>
      <c r="H1018" s="71"/>
      <c r="I1018" s="71"/>
      <c r="J1018" s="71"/>
      <c r="K1018" s="57"/>
      <c r="L1018" s="72"/>
      <c r="M1018" s="72"/>
      <c r="N1018" s="70"/>
      <c r="O1018" s="70"/>
      <c r="P1018" s="72"/>
      <c r="Q1018" s="71"/>
      <c r="R1018" s="57"/>
      <c r="S1018" s="57"/>
      <c r="T1018" s="57"/>
      <c r="W1018" s="57"/>
      <c r="X1018" s="57"/>
      <c r="Y1018" s="57"/>
      <c r="Z1018" s="57"/>
      <c r="AA1018" s="57" t="str">
        <f>CONCATENATE("exp_",SAMPLES_general!Y1018)</f>
        <v>exp_sam_</v>
      </c>
      <c r="AB1018" s="57" t="str">
        <f>SAMPLES_general!Y1018</f>
        <v>sam_</v>
      </c>
    </row>
    <row r="1019" ht="15.050000000000001">
      <c r="A1019" t="s">
        <v>116</v>
      </c>
      <c r="B1019">
        <f>SAMPLES_general!B1019</f>
        <v>0</v>
      </c>
      <c r="C1019" s="1"/>
      <c r="D1019" s="57"/>
      <c r="E1019" s="57"/>
      <c r="F1019" s="70"/>
      <c r="G1019" s="71"/>
      <c r="H1019" s="71"/>
      <c r="I1019" s="71"/>
      <c r="J1019" s="71"/>
      <c r="K1019" s="57"/>
      <c r="L1019" s="72"/>
      <c r="M1019" s="72"/>
      <c r="N1019" s="70"/>
      <c r="O1019" s="70"/>
      <c r="P1019" s="72"/>
      <c r="Q1019" s="71"/>
      <c r="R1019" s="57"/>
      <c r="S1019" s="57"/>
      <c r="T1019" s="57"/>
      <c r="W1019" s="57"/>
      <c r="X1019" s="57"/>
      <c r="Y1019" s="57"/>
      <c r="Z1019" s="57"/>
      <c r="AA1019" s="57" t="str">
        <f>CONCATENATE("exp_",SAMPLES_general!Y1019)</f>
        <v>exp_sam_</v>
      </c>
      <c r="AB1019" s="57" t="str">
        <f>SAMPLES_general!Y1019</f>
        <v>sam_</v>
      </c>
    </row>
    <row r="1020" ht="15.050000000000001">
      <c r="A1020" t="s">
        <v>116</v>
      </c>
      <c r="B1020">
        <f>SAMPLES_general!B1020</f>
        <v>0</v>
      </c>
      <c r="C1020" s="1"/>
      <c r="D1020" s="57"/>
      <c r="E1020" s="57"/>
      <c r="F1020" s="70"/>
      <c r="G1020" s="71"/>
      <c r="H1020" s="71"/>
      <c r="I1020" s="71"/>
      <c r="J1020" s="71"/>
      <c r="K1020" s="57"/>
      <c r="L1020" s="72"/>
      <c r="M1020" s="72"/>
      <c r="N1020" s="70"/>
      <c r="O1020" s="70"/>
      <c r="P1020" s="72"/>
      <c r="Q1020" s="71"/>
      <c r="R1020" s="57"/>
      <c r="S1020" s="57"/>
      <c r="T1020" s="57"/>
      <c r="W1020" s="57"/>
      <c r="X1020" s="57"/>
      <c r="Y1020" s="57"/>
      <c r="Z1020" s="57"/>
      <c r="AA1020" s="57" t="str">
        <f>CONCATENATE("exp_",SAMPLES_general!Y1020)</f>
        <v>exp_sam_</v>
      </c>
      <c r="AB1020" s="57" t="str">
        <f>SAMPLES_general!Y1020</f>
        <v>sam_</v>
      </c>
    </row>
    <row r="1021" ht="15.050000000000001">
      <c r="A1021" t="s">
        <v>116</v>
      </c>
      <c r="B1021">
        <f>SAMPLES_general!B1021</f>
        <v>0</v>
      </c>
      <c r="C1021" s="1"/>
      <c r="D1021" s="57"/>
      <c r="E1021" s="57"/>
      <c r="F1021" s="70"/>
      <c r="G1021" s="71"/>
      <c r="H1021" s="71"/>
      <c r="I1021" s="71"/>
      <c r="J1021" s="71"/>
      <c r="K1021" s="57"/>
      <c r="L1021" s="72"/>
      <c r="M1021" s="72"/>
      <c r="N1021" s="70"/>
      <c r="O1021" s="70"/>
      <c r="P1021" s="72"/>
      <c r="Q1021" s="71"/>
      <c r="R1021" s="57"/>
      <c r="S1021" s="57"/>
      <c r="T1021" s="57"/>
      <c r="W1021" s="57"/>
      <c r="X1021" s="57"/>
      <c r="Y1021" s="57"/>
      <c r="Z1021" s="57"/>
      <c r="AA1021" s="57" t="str">
        <f>CONCATENATE("exp_",SAMPLES_general!Y1021)</f>
        <v>exp_sam_</v>
      </c>
      <c r="AB1021" s="57" t="str">
        <f>SAMPLES_general!Y1021</f>
        <v>sam_</v>
      </c>
    </row>
    <row r="1022" ht="15.050000000000001">
      <c r="A1022" t="s">
        <v>116</v>
      </c>
      <c r="B1022">
        <f>SAMPLES_general!B1022</f>
        <v>0</v>
      </c>
      <c r="C1022" s="1"/>
      <c r="D1022" s="57"/>
      <c r="E1022" s="57"/>
      <c r="F1022" s="70"/>
      <c r="G1022" s="71"/>
      <c r="H1022" s="71"/>
      <c r="I1022" s="71"/>
      <c r="J1022" s="71"/>
      <c r="K1022" s="57"/>
      <c r="L1022" s="72"/>
      <c r="M1022" s="72"/>
      <c r="N1022" s="70"/>
      <c r="O1022" s="70"/>
      <c r="P1022" s="72"/>
      <c r="Q1022" s="71"/>
      <c r="R1022" s="57"/>
      <c r="S1022" s="57"/>
      <c r="T1022" s="57"/>
      <c r="W1022" s="57"/>
      <c r="X1022" s="57"/>
      <c r="Y1022" s="57"/>
      <c r="Z1022" s="57"/>
      <c r="AA1022" s="57" t="str">
        <f>CONCATENATE("exp_",SAMPLES_general!Y1022)</f>
        <v>exp_sam_</v>
      </c>
      <c r="AB1022" s="57" t="str">
        <f>SAMPLES_general!Y1022</f>
        <v>sam_</v>
      </c>
    </row>
    <row r="1023" ht="15.050000000000001">
      <c r="A1023" t="s">
        <v>116</v>
      </c>
      <c r="B1023">
        <f>SAMPLES_general!B1023</f>
        <v>0</v>
      </c>
      <c r="C1023" s="1"/>
      <c r="D1023" s="57"/>
      <c r="E1023" s="57"/>
      <c r="F1023" s="70"/>
      <c r="G1023" s="71"/>
      <c r="H1023" s="71"/>
      <c r="I1023" s="71"/>
      <c r="J1023" s="71"/>
      <c r="K1023" s="57"/>
      <c r="L1023" s="72"/>
      <c r="M1023" s="72"/>
      <c r="N1023" s="70"/>
      <c r="O1023" s="70"/>
      <c r="P1023" s="72"/>
      <c r="Q1023" s="71"/>
      <c r="R1023" s="57"/>
      <c r="S1023" s="57"/>
      <c r="T1023" s="57"/>
      <c r="W1023" s="57"/>
      <c r="X1023" s="57"/>
      <c r="Y1023" s="57"/>
      <c r="Z1023" s="57"/>
      <c r="AA1023" s="57" t="str">
        <f>CONCATENATE("exp_",SAMPLES_general!Y1023)</f>
        <v>exp_sam_</v>
      </c>
      <c r="AB1023" s="57" t="str">
        <f>SAMPLES_general!Y1023</f>
        <v>sam_</v>
      </c>
    </row>
    <row r="1024" ht="15.050000000000001">
      <c r="A1024" t="s">
        <v>116</v>
      </c>
      <c r="B1024">
        <f>SAMPLES_general!B1024</f>
        <v>0</v>
      </c>
      <c r="C1024" s="1"/>
      <c r="D1024" s="57"/>
      <c r="E1024" s="57"/>
      <c r="F1024" s="70"/>
      <c r="G1024" s="71"/>
      <c r="H1024" s="71"/>
      <c r="I1024" s="71"/>
      <c r="J1024" s="71"/>
      <c r="K1024" s="57"/>
      <c r="L1024" s="72"/>
      <c r="M1024" s="72"/>
      <c r="N1024" s="70"/>
      <c r="O1024" s="70"/>
      <c r="P1024" s="72"/>
      <c r="Q1024" s="71"/>
      <c r="R1024" s="57"/>
      <c r="S1024" s="57"/>
      <c r="T1024" s="57"/>
      <c r="W1024" s="57"/>
      <c r="X1024" s="57"/>
      <c r="Y1024" s="57"/>
      <c r="Z1024" s="57"/>
      <c r="AA1024" s="57" t="str">
        <f>CONCATENATE("exp_",SAMPLES_general!Y1024)</f>
        <v>exp_sam_</v>
      </c>
      <c r="AB1024" s="57" t="str">
        <f>SAMPLES_general!Y1024</f>
        <v>sam_</v>
      </c>
    </row>
    <row r="1025" ht="15.050000000000001">
      <c r="A1025" t="s">
        <v>116</v>
      </c>
      <c r="B1025">
        <f>SAMPLES_general!B1025</f>
        <v>0</v>
      </c>
      <c r="C1025" s="1"/>
      <c r="D1025" s="57"/>
      <c r="E1025" s="57"/>
      <c r="F1025" s="70"/>
      <c r="G1025" s="71"/>
      <c r="H1025" s="71"/>
      <c r="I1025" s="71"/>
      <c r="J1025" s="71"/>
      <c r="K1025" s="57"/>
      <c r="L1025" s="72"/>
      <c r="M1025" s="72"/>
      <c r="N1025" s="70"/>
      <c r="O1025" s="70"/>
      <c r="P1025" s="72"/>
      <c r="Q1025" s="71"/>
      <c r="R1025" s="57"/>
      <c r="S1025" s="57"/>
      <c r="T1025" s="57"/>
      <c r="W1025" s="57"/>
      <c r="X1025" s="57"/>
      <c r="Y1025" s="57"/>
      <c r="Z1025" s="57"/>
      <c r="AA1025" s="57" t="str">
        <f>CONCATENATE("exp_",SAMPLES_general!Y1025)</f>
        <v>exp_sam_</v>
      </c>
      <c r="AB1025" s="57" t="str">
        <f>SAMPLES_general!Y1025</f>
        <v>sam_</v>
      </c>
    </row>
    <row r="1026" ht="15.050000000000001">
      <c r="A1026" t="s">
        <v>116</v>
      </c>
      <c r="B1026">
        <f>SAMPLES_general!B1026</f>
        <v>0</v>
      </c>
      <c r="C1026" s="1"/>
      <c r="D1026" s="57"/>
      <c r="E1026" s="57"/>
      <c r="F1026" s="70"/>
      <c r="G1026" s="71"/>
      <c r="H1026" s="71"/>
      <c r="I1026" s="71"/>
      <c r="J1026" s="71"/>
      <c r="K1026" s="57"/>
      <c r="L1026" s="72"/>
      <c r="M1026" s="72"/>
      <c r="N1026" s="70"/>
      <c r="O1026" s="70"/>
      <c r="P1026" s="72"/>
      <c r="Q1026" s="71"/>
      <c r="R1026" s="57"/>
      <c r="S1026" s="57"/>
      <c r="T1026" s="57"/>
      <c r="W1026" s="57"/>
      <c r="X1026" s="57"/>
      <c r="Y1026" s="57"/>
      <c r="Z1026" s="57"/>
      <c r="AA1026" s="57" t="str">
        <f>CONCATENATE("exp_",SAMPLES_general!Y1026)</f>
        <v>exp_sam_</v>
      </c>
      <c r="AB1026" s="57" t="str">
        <f>SAMPLES_general!Y1026</f>
        <v>sam_</v>
      </c>
    </row>
    <row r="1027" ht="15.050000000000001">
      <c r="A1027" t="s">
        <v>116</v>
      </c>
      <c r="B1027">
        <f>SAMPLES_general!B1027</f>
        <v>0</v>
      </c>
      <c r="C1027" s="1"/>
      <c r="D1027" s="57"/>
      <c r="E1027" s="57"/>
      <c r="F1027" s="70"/>
      <c r="G1027" s="71"/>
      <c r="H1027" s="71"/>
      <c r="I1027" s="71"/>
      <c r="J1027" s="71"/>
      <c r="K1027" s="57"/>
      <c r="L1027" s="72"/>
      <c r="M1027" s="72"/>
      <c r="N1027" s="70"/>
      <c r="O1027" s="70"/>
      <c r="P1027" s="72"/>
      <c r="Q1027" s="71"/>
      <c r="R1027" s="57"/>
      <c r="S1027" s="57"/>
      <c r="T1027" s="57"/>
      <c r="W1027" s="57"/>
      <c r="X1027" s="57"/>
      <c r="Y1027" s="57"/>
      <c r="Z1027" s="57"/>
      <c r="AA1027" s="57" t="str">
        <f>CONCATENATE("exp_",SAMPLES_general!Y1027)</f>
        <v>exp_sam_</v>
      </c>
      <c r="AB1027" s="57" t="str">
        <f>SAMPLES_general!Y1027</f>
        <v>sam_</v>
      </c>
    </row>
    <row r="1028" ht="15.050000000000001">
      <c r="A1028" t="s">
        <v>116</v>
      </c>
      <c r="B1028">
        <f>SAMPLES_general!B1028</f>
        <v>0</v>
      </c>
      <c r="C1028" s="1"/>
      <c r="D1028" s="57"/>
      <c r="E1028" s="57"/>
      <c r="F1028" s="70"/>
      <c r="G1028" s="71"/>
      <c r="H1028" s="71"/>
      <c r="I1028" s="71"/>
      <c r="J1028" s="71"/>
      <c r="K1028" s="57"/>
      <c r="L1028" s="72"/>
      <c r="M1028" s="72"/>
      <c r="N1028" s="70"/>
      <c r="O1028" s="70"/>
      <c r="P1028" s="72"/>
      <c r="Q1028" s="71"/>
      <c r="R1028" s="57"/>
      <c r="S1028" s="57"/>
      <c r="T1028" s="57"/>
      <c r="W1028" s="57"/>
      <c r="X1028" s="57"/>
      <c r="Y1028" s="57"/>
      <c r="Z1028" s="57"/>
      <c r="AA1028" s="57" t="str">
        <f>CONCATENATE("exp_",SAMPLES_general!Y1028)</f>
        <v>exp_sam_</v>
      </c>
      <c r="AB1028" s="57" t="str">
        <f>SAMPLES_general!Y1028</f>
        <v>sam_</v>
      </c>
    </row>
    <row r="1029" ht="15.050000000000001">
      <c r="A1029" t="s">
        <v>116</v>
      </c>
      <c r="B1029">
        <f>SAMPLES_general!B1029</f>
        <v>0</v>
      </c>
      <c r="C1029" s="1"/>
      <c r="D1029" s="57"/>
      <c r="E1029" s="57"/>
      <c r="F1029" s="70"/>
      <c r="G1029" s="71"/>
      <c r="H1029" s="71"/>
      <c r="I1029" s="71"/>
      <c r="J1029" s="71"/>
      <c r="K1029" s="57"/>
      <c r="L1029" s="72"/>
      <c r="M1029" s="72"/>
      <c r="N1029" s="70"/>
      <c r="O1029" s="70"/>
      <c r="P1029" s="72"/>
      <c r="Q1029" s="71"/>
      <c r="R1029" s="57"/>
      <c r="S1029" s="57"/>
      <c r="T1029" s="57"/>
      <c r="W1029" s="57"/>
      <c r="X1029" s="57"/>
      <c r="Y1029" s="57"/>
      <c r="Z1029" s="57"/>
      <c r="AA1029" s="57" t="str">
        <f>CONCATENATE("exp_",SAMPLES_general!Y1029)</f>
        <v>exp_sam_</v>
      </c>
      <c r="AB1029" s="57" t="str">
        <f>SAMPLES_general!Y1029</f>
        <v>sam_</v>
      </c>
    </row>
    <row r="1030" ht="15.050000000000001">
      <c r="A1030" t="s">
        <v>116</v>
      </c>
      <c r="B1030">
        <f>SAMPLES_general!B1030</f>
        <v>0</v>
      </c>
      <c r="C1030" s="1"/>
      <c r="D1030" s="57"/>
      <c r="E1030" s="57"/>
      <c r="F1030" s="70"/>
      <c r="G1030" s="71"/>
      <c r="H1030" s="71"/>
      <c r="I1030" s="71"/>
      <c r="J1030" s="71"/>
      <c r="K1030" s="57"/>
      <c r="L1030" s="72"/>
      <c r="M1030" s="72"/>
      <c r="N1030" s="70"/>
      <c r="O1030" s="70"/>
      <c r="P1030" s="72"/>
      <c r="Q1030" s="71"/>
      <c r="R1030" s="57"/>
      <c r="S1030" s="57"/>
      <c r="T1030" s="57"/>
      <c r="W1030" s="57"/>
      <c r="X1030" s="57"/>
      <c r="Y1030" s="57"/>
      <c r="Z1030" s="57"/>
      <c r="AA1030" s="57" t="str">
        <f>CONCATENATE("exp_",SAMPLES_general!Y1030)</f>
        <v>exp_sam_</v>
      </c>
      <c r="AB1030" s="57" t="str">
        <f>SAMPLES_general!Y1030</f>
        <v>sam_</v>
      </c>
    </row>
    <row r="1031" ht="15.050000000000001">
      <c r="A1031" t="s">
        <v>116</v>
      </c>
      <c r="B1031">
        <f>SAMPLES_general!B1031</f>
        <v>0</v>
      </c>
      <c r="C1031" s="1"/>
      <c r="D1031" s="57"/>
      <c r="E1031" s="57"/>
      <c r="F1031" s="70"/>
      <c r="G1031" s="71"/>
      <c r="H1031" s="71"/>
      <c r="I1031" s="71"/>
      <c r="J1031" s="71"/>
      <c r="K1031" s="57"/>
      <c r="L1031" s="72"/>
      <c r="M1031" s="72"/>
      <c r="N1031" s="70"/>
      <c r="O1031" s="70"/>
      <c r="P1031" s="72"/>
      <c r="Q1031" s="71"/>
      <c r="R1031" s="57"/>
      <c r="S1031" s="57"/>
      <c r="T1031" s="57"/>
      <c r="W1031" s="57"/>
      <c r="X1031" s="57"/>
      <c r="Y1031" s="57"/>
      <c r="Z1031" s="57"/>
      <c r="AA1031" s="57" t="str">
        <f>CONCATENATE("exp_",SAMPLES_general!Y1031)</f>
        <v>exp_sam_</v>
      </c>
      <c r="AB1031" s="57" t="str">
        <f>SAMPLES_general!Y1031</f>
        <v>sam_</v>
      </c>
    </row>
    <row r="1032" ht="15.050000000000001">
      <c r="A1032" t="s">
        <v>116</v>
      </c>
      <c r="B1032">
        <f>SAMPLES_general!B1032</f>
        <v>0</v>
      </c>
      <c r="C1032" s="1"/>
      <c r="D1032" s="57"/>
      <c r="E1032" s="57"/>
      <c r="F1032" s="70"/>
      <c r="G1032" s="71"/>
      <c r="H1032" s="71"/>
      <c r="I1032" s="71"/>
      <c r="J1032" s="71"/>
      <c r="K1032" s="57"/>
      <c r="L1032" s="72"/>
      <c r="M1032" s="72"/>
      <c r="N1032" s="70"/>
      <c r="O1032" s="70"/>
      <c r="P1032" s="72"/>
      <c r="Q1032" s="71"/>
      <c r="R1032" s="57"/>
      <c r="S1032" s="57"/>
      <c r="T1032" s="57"/>
      <c r="W1032" s="57"/>
      <c r="X1032" s="57"/>
      <c r="Y1032" s="57"/>
      <c r="Z1032" s="57"/>
      <c r="AA1032" s="57" t="str">
        <f>CONCATENATE("exp_",SAMPLES_general!Y1032)</f>
        <v>exp_sam_</v>
      </c>
      <c r="AB1032" s="57" t="str">
        <f>SAMPLES_general!Y1032</f>
        <v>sam_</v>
      </c>
    </row>
    <row r="1033" ht="15.050000000000001">
      <c r="A1033" t="s">
        <v>116</v>
      </c>
      <c r="B1033">
        <f>SAMPLES_general!B1033</f>
        <v>0</v>
      </c>
      <c r="C1033" s="1"/>
      <c r="D1033" s="57"/>
      <c r="E1033" s="57"/>
      <c r="F1033" s="70"/>
      <c r="G1033" s="71"/>
      <c r="H1033" s="71"/>
      <c r="I1033" s="71"/>
      <c r="J1033" s="71"/>
      <c r="K1033" s="57"/>
      <c r="L1033" s="72"/>
      <c r="M1033" s="72"/>
      <c r="N1033" s="70"/>
      <c r="O1033" s="70"/>
      <c r="P1033" s="72"/>
      <c r="Q1033" s="71"/>
      <c r="R1033" s="57"/>
      <c r="S1033" s="57"/>
      <c r="T1033" s="57"/>
      <c r="W1033" s="57"/>
      <c r="X1033" s="57"/>
      <c r="Y1033" s="57"/>
      <c r="Z1033" s="57"/>
      <c r="AA1033" s="57" t="str">
        <f>CONCATENATE("exp_",SAMPLES_general!Y1033)</f>
        <v>exp_sam_</v>
      </c>
      <c r="AB1033" s="57" t="str">
        <f>SAMPLES_general!Y1033</f>
        <v>sam_</v>
      </c>
    </row>
    <row r="1034" ht="15.050000000000001">
      <c r="A1034" t="s">
        <v>116</v>
      </c>
      <c r="B1034">
        <f>SAMPLES_general!B1034</f>
        <v>0</v>
      </c>
      <c r="C1034" s="1"/>
      <c r="D1034" s="57"/>
      <c r="E1034" s="57"/>
      <c r="F1034" s="70"/>
      <c r="G1034" s="71"/>
      <c r="H1034" s="71"/>
      <c r="I1034" s="71"/>
      <c r="J1034" s="71"/>
      <c r="K1034" s="57"/>
      <c r="L1034" s="72"/>
      <c r="M1034" s="72"/>
      <c r="N1034" s="70"/>
      <c r="O1034" s="70"/>
      <c r="P1034" s="72"/>
      <c r="Q1034" s="71"/>
      <c r="R1034" s="57"/>
      <c r="S1034" s="57"/>
      <c r="T1034" s="57"/>
      <c r="W1034" s="57"/>
      <c r="X1034" s="57"/>
      <c r="Y1034" s="57"/>
      <c r="Z1034" s="57"/>
      <c r="AA1034" s="57" t="str">
        <f>CONCATENATE("exp_",SAMPLES_general!Y1034)</f>
        <v>exp_sam_</v>
      </c>
      <c r="AB1034" s="57" t="str">
        <f>SAMPLES_general!Y1034</f>
        <v>sam_</v>
      </c>
    </row>
    <row r="1035" ht="15.050000000000001">
      <c r="A1035" t="s">
        <v>116</v>
      </c>
      <c r="B1035">
        <f>SAMPLES_general!B1035</f>
        <v>0</v>
      </c>
      <c r="C1035" s="1"/>
      <c r="D1035" s="57"/>
      <c r="E1035" s="57"/>
      <c r="F1035" s="70"/>
      <c r="G1035" s="71"/>
      <c r="H1035" s="71"/>
      <c r="I1035" s="71"/>
      <c r="J1035" s="71"/>
      <c r="K1035" s="57"/>
      <c r="L1035" s="72"/>
      <c r="M1035" s="72"/>
      <c r="N1035" s="70"/>
      <c r="O1035" s="70"/>
      <c r="P1035" s="72"/>
      <c r="Q1035" s="71"/>
      <c r="R1035" s="57"/>
      <c r="S1035" s="57"/>
      <c r="T1035" s="57"/>
      <c r="W1035" s="57"/>
      <c r="X1035" s="57"/>
      <c r="Y1035" s="57"/>
      <c r="Z1035" s="57"/>
      <c r="AA1035" s="57" t="str">
        <f>CONCATENATE("exp_",SAMPLES_general!Y1035)</f>
        <v>exp_sam_</v>
      </c>
      <c r="AB1035" s="57" t="str">
        <f>SAMPLES_general!Y1035</f>
        <v>sam_</v>
      </c>
    </row>
    <row r="1036" ht="15.050000000000001">
      <c r="A1036" t="s">
        <v>116</v>
      </c>
      <c r="B1036">
        <f>SAMPLES_general!B1036</f>
        <v>0</v>
      </c>
      <c r="C1036" s="1"/>
      <c r="D1036" s="57"/>
      <c r="E1036" s="57"/>
      <c r="F1036" s="70"/>
      <c r="G1036" s="71"/>
      <c r="H1036" s="71"/>
      <c r="I1036" s="71"/>
      <c r="J1036" s="71"/>
      <c r="K1036" s="57"/>
      <c r="L1036" s="72"/>
      <c r="M1036" s="72"/>
      <c r="N1036" s="70"/>
      <c r="O1036" s="70"/>
      <c r="P1036" s="72"/>
      <c r="Q1036" s="71"/>
      <c r="R1036" s="57"/>
      <c r="S1036" s="57"/>
      <c r="T1036" s="57"/>
      <c r="W1036" s="57"/>
      <c r="X1036" s="57"/>
      <c r="Y1036" s="57"/>
      <c r="Z1036" s="57"/>
      <c r="AA1036" s="57" t="str">
        <f>CONCATENATE("exp_",SAMPLES_general!Y1036)</f>
        <v>exp_sam_</v>
      </c>
      <c r="AB1036" s="57" t="str">
        <f>SAMPLES_general!Y1036</f>
        <v>sam_</v>
      </c>
    </row>
    <row r="1037" ht="15.050000000000001">
      <c r="A1037" t="s">
        <v>116</v>
      </c>
      <c r="B1037">
        <f>SAMPLES_general!B1037</f>
        <v>0</v>
      </c>
      <c r="C1037" s="1"/>
      <c r="D1037" s="57"/>
      <c r="E1037" s="57"/>
      <c r="F1037" s="70"/>
      <c r="G1037" s="71"/>
      <c r="H1037" s="71"/>
      <c r="I1037" s="71"/>
      <c r="J1037" s="71"/>
      <c r="K1037" s="57"/>
      <c r="L1037" s="72"/>
      <c r="M1037" s="72"/>
      <c r="N1037" s="70"/>
      <c r="O1037" s="70"/>
      <c r="P1037" s="72"/>
      <c r="Q1037" s="71"/>
      <c r="R1037" s="57"/>
      <c r="S1037" s="57"/>
      <c r="T1037" s="57"/>
      <c r="W1037" s="57"/>
      <c r="X1037" s="57"/>
      <c r="Y1037" s="57"/>
      <c r="Z1037" s="57"/>
      <c r="AA1037" s="57" t="str">
        <f>CONCATENATE("exp_",SAMPLES_general!Y1037)</f>
        <v>exp_sam_</v>
      </c>
      <c r="AB1037" s="57" t="str">
        <f>SAMPLES_general!Y1037</f>
        <v>sam_</v>
      </c>
    </row>
    <row r="1038" ht="15.050000000000001">
      <c r="A1038" t="s">
        <v>116</v>
      </c>
      <c r="B1038">
        <f>SAMPLES_general!B1038</f>
        <v>0</v>
      </c>
      <c r="C1038" s="1"/>
      <c r="D1038" s="57"/>
      <c r="E1038" s="57"/>
      <c r="F1038" s="70"/>
      <c r="G1038" s="71"/>
      <c r="H1038" s="71"/>
      <c r="I1038" s="71"/>
      <c r="J1038" s="71"/>
      <c r="K1038" s="57"/>
      <c r="L1038" s="72"/>
      <c r="M1038" s="72"/>
      <c r="N1038" s="70"/>
      <c r="O1038" s="70"/>
      <c r="P1038" s="72"/>
      <c r="Q1038" s="71"/>
      <c r="R1038" s="57"/>
      <c r="S1038" s="57"/>
      <c r="T1038" s="57"/>
      <c r="W1038" s="57"/>
      <c r="X1038" s="57"/>
      <c r="Y1038" s="57"/>
      <c r="Z1038" s="57"/>
      <c r="AA1038" s="57" t="str">
        <f>CONCATENATE("exp_",SAMPLES_general!Y1038)</f>
        <v>exp_sam_</v>
      </c>
      <c r="AB1038" s="57" t="str">
        <f>SAMPLES_general!Y1038</f>
        <v>sam_</v>
      </c>
    </row>
    <row r="1039" ht="15.050000000000001">
      <c r="A1039" t="s">
        <v>116</v>
      </c>
      <c r="B1039">
        <f>SAMPLES_general!B1039</f>
        <v>0</v>
      </c>
      <c r="C1039" s="1"/>
      <c r="D1039" s="57"/>
      <c r="E1039" s="57"/>
      <c r="F1039" s="70"/>
      <c r="G1039" s="71"/>
      <c r="H1039" s="71"/>
      <c r="I1039" s="71"/>
      <c r="J1039" s="71"/>
      <c r="K1039" s="57"/>
      <c r="L1039" s="72"/>
      <c r="M1039" s="72"/>
      <c r="N1039" s="70"/>
      <c r="O1039" s="70"/>
      <c r="P1039" s="72"/>
      <c r="Q1039" s="71"/>
      <c r="R1039" s="57"/>
      <c r="S1039" s="57"/>
      <c r="T1039" s="57"/>
      <c r="W1039" s="57"/>
      <c r="X1039" s="57"/>
      <c r="Y1039" s="57"/>
      <c r="Z1039" s="57"/>
      <c r="AA1039" s="57" t="str">
        <f>CONCATENATE("exp_",SAMPLES_general!Y1039)</f>
        <v>exp_sam_</v>
      </c>
      <c r="AB1039" s="57" t="str">
        <f>SAMPLES_general!Y1039</f>
        <v>sam_</v>
      </c>
    </row>
    <row r="1040" ht="15.050000000000001">
      <c r="A1040" t="s">
        <v>116</v>
      </c>
      <c r="B1040">
        <f>SAMPLES_general!B1040</f>
        <v>0</v>
      </c>
      <c r="C1040" s="1"/>
      <c r="D1040" s="57"/>
      <c r="E1040" s="57"/>
      <c r="F1040" s="70"/>
      <c r="G1040" s="71"/>
      <c r="H1040" s="71"/>
      <c r="I1040" s="71"/>
      <c r="J1040" s="71"/>
      <c r="K1040" s="57"/>
      <c r="L1040" s="72"/>
      <c r="M1040" s="72"/>
      <c r="N1040" s="70"/>
      <c r="O1040" s="70"/>
      <c r="P1040" s="72"/>
      <c r="Q1040" s="71"/>
      <c r="R1040" s="57"/>
      <c r="S1040" s="57"/>
      <c r="T1040" s="57"/>
      <c r="W1040" s="57"/>
      <c r="X1040" s="57"/>
      <c r="Y1040" s="57"/>
      <c r="Z1040" s="57"/>
      <c r="AA1040" s="57" t="str">
        <f>CONCATENATE("exp_",SAMPLES_general!Y1040)</f>
        <v>exp_sam_</v>
      </c>
      <c r="AB1040" s="57" t="str">
        <f>SAMPLES_general!Y1040</f>
        <v>sam_</v>
      </c>
    </row>
    <row r="1041" ht="15.050000000000001">
      <c r="A1041" t="s">
        <v>116</v>
      </c>
      <c r="B1041">
        <f>SAMPLES_general!B1041</f>
        <v>0</v>
      </c>
      <c r="C1041" s="1"/>
      <c r="D1041" s="57"/>
      <c r="E1041" s="57"/>
      <c r="F1041" s="70"/>
      <c r="G1041" s="71"/>
      <c r="H1041" s="71"/>
      <c r="I1041" s="71"/>
      <c r="J1041" s="71"/>
      <c r="K1041" s="57"/>
      <c r="L1041" s="72"/>
      <c r="M1041" s="72"/>
      <c r="N1041" s="70"/>
      <c r="O1041" s="70"/>
      <c r="P1041" s="72"/>
      <c r="Q1041" s="71"/>
      <c r="R1041" s="57"/>
      <c r="S1041" s="57"/>
      <c r="T1041" s="57"/>
      <c r="W1041" s="57"/>
      <c r="X1041" s="57"/>
      <c r="Y1041" s="57"/>
      <c r="Z1041" s="57"/>
      <c r="AA1041" s="57" t="str">
        <f>CONCATENATE("exp_",SAMPLES_general!Y1041)</f>
        <v>exp_sam_</v>
      </c>
      <c r="AB1041" s="57" t="str">
        <f>SAMPLES_general!Y1041</f>
        <v>sam_</v>
      </c>
    </row>
    <row r="1042" ht="15.050000000000001">
      <c r="A1042" t="s">
        <v>116</v>
      </c>
      <c r="B1042">
        <f>SAMPLES_general!B1042</f>
        <v>0</v>
      </c>
      <c r="C1042" s="1"/>
      <c r="D1042" s="57"/>
      <c r="E1042" s="57"/>
      <c r="F1042" s="70"/>
      <c r="G1042" s="71"/>
      <c r="H1042" s="71"/>
      <c r="I1042" s="71"/>
      <c r="J1042" s="71"/>
      <c r="K1042" s="57"/>
      <c r="L1042" s="72"/>
      <c r="M1042" s="72"/>
      <c r="N1042" s="70"/>
      <c r="O1042" s="70"/>
      <c r="P1042" s="72"/>
      <c r="Q1042" s="71"/>
      <c r="R1042" s="57"/>
      <c r="S1042" s="57"/>
      <c r="T1042" s="57"/>
      <c r="W1042" s="57"/>
      <c r="X1042" s="57"/>
      <c r="Y1042" s="57"/>
      <c r="Z1042" s="57"/>
      <c r="AA1042" s="57" t="str">
        <f>CONCATENATE("exp_",SAMPLES_general!Y1042)</f>
        <v>exp_sam_</v>
      </c>
      <c r="AB1042" s="57" t="str">
        <f>SAMPLES_general!Y1042</f>
        <v>sam_</v>
      </c>
    </row>
    <row r="1043" ht="15.050000000000001">
      <c r="A1043" t="s">
        <v>116</v>
      </c>
      <c r="B1043">
        <f>SAMPLES_general!B1043</f>
        <v>0</v>
      </c>
      <c r="C1043" s="1"/>
      <c r="D1043" s="57"/>
      <c r="E1043" s="57"/>
      <c r="F1043" s="70"/>
      <c r="G1043" s="71"/>
      <c r="H1043" s="71"/>
      <c r="I1043" s="71"/>
      <c r="J1043" s="71"/>
      <c r="K1043" s="57"/>
      <c r="L1043" s="72"/>
      <c r="M1043" s="72"/>
      <c r="N1043" s="70"/>
      <c r="O1043" s="70"/>
      <c r="P1043" s="72"/>
      <c r="Q1043" s="71"/>
      <c r="R1043" s="57"/>
      <c r="S1043" s="57"/>
      <c r="T1043" s="57"/>
      <c r="W1043" s="57"/>
      <c r="X1043" s="57"/>
      <c r="Y1043" s="57"/>
      <c r="Z1043" s="57"/>
      <c r="AA1043" s="57" t="str">
        <f>CONCATENATE("exp_",SAMPLES_general!Y1043)</f>
        <v>exp_sam_</v>
      </c>
      <c r="AB1043" s="57" t="str">
        <f>SAMPLES_general!Y1043</f>
        <v>sam_</v>
      </c>
    </row>
    <row r="1044" ht="15.050000000000001">
      <c r="A1044" t="s">
        <v>116</v>
      </c>
      <c r="B1044">
        <f>SAMPLES_general!B1044</f>
        <v>0</v>
      </c>
      <c r="C1044" s="1"/>
      <c r="D1044" s="57"/>
      <c r="E1044" s="57"/>
      <c r="F1044" s="70"/>
      <c r="G1044" s="71"/>
      <c r="H1044" s="71"/>
      <c r="I1044" s="71"/>
      <c r="J1044" s="71"/>
      <c r="K1044" s="57"/>
      <c r="L1044" s="72"/>
      <c r="M1044" s="72"/>
      <c r="N1044" s="70"/>
      <c r="O1044" s="70"/>
      <c r="P1044" s="72"/>
      <c r="Q1044" s="71"/>
      <c r="R1044" s="57"/>
      <c r="S1044" s="57"/>
      <c r="T1044" s="57"/>
      <c r="W1044" s="57"/>
      <c r="X1044" s="57"/>
      <c r="Y1044" s="57"/>
      <c r="Z1044" s="57"/>
      <c r="AA1044" s="57" t="str">
        <f>CONCATENATE("exp_",SAMPLES_general!Y1044)</f>
        <v>exp_sam_</v>
      </c>
      <c r="AB1044" s="57" t="str">
        <f>SAMPLES_general!Y1044</f>
        <v>sam_</v>
      </c>
    </row>
    <row r="1045" ht="15.050000000000001">
      <c r="A1045" t="s">
        <v>116</v>
      </c>
      <c r="B1045">
        <f>SAMPLES_general!B1045</f>
        <v>0</v>
      </c>
      <c r="C1045" s="1"/>
      <c r="D1045" s="57"/>
      <c r="E1045" s="57"/>
      <c r="F1045" s="70"/>
      <c r="G1045" s="71"/>
      <c r="H1045" s="71"/>
      <c r="I1045" s="71"/>
      <c r="J1045" s="71"/>
      <c r="K1045" s="57"/>
      <c r="L1045" s="72"/>
      <c r="M1045" s="72"/>
      <c r="N1045" s="70"/>
      <c r="O1045" s="70"/>
      <c r="P1045" s="72"/>
      <c r="Q1045" s="71"/>
      <c r="R1045" s="57"/>
      <c r="S1045" s="57"/>
      <c r="T1045" s="57"/>
      <c r="W1045" s="57"/>
      <c r="X1045" s="57"/>
      <c r="Y1045" s="57"/>
      <c r="Z1045" s="57"/>
      <c r="AA1045" s="57" t="str">
        <f>CONCATENATE("exp_",SAMPLES_general!Y1045)</f>
        <v>exp_sam_</v>
      </c>
      <c r="AB1045" s="57" t="str">
        <f>SAMPLES_general!Y1045</f>
        <v>sam_</v>
      </c>
    </row>
    <row r="1046" ht="15.050000000000001">
      <c r="A1046" t="s">
        <v>116</v>
      </c>
      <c r="B1046">
        <f>SAMPLES_general!B1046</f>
        <v>0</v>
      </c>
      <c r="C1046" s="1"/>
      <c r="D1046" s="57"/>
      <c r="E1046" s="57"/>
      <c r="F1046" s="70"/>
      <c r="G1046" s="71"/>
      <c r="H1046" s="71"/>
      <c r="I1046" s="71"/>
      <c r="J1046" s="71"/>
      <c r="K1046" s="57"/>
      <c r="L1046" s="72"/>
      <c r="M1046" s="72"/>
      <c r="N1046" s="70"/>
      <c r="O1046" s="70"/>
      <c r="P1046" s="72"/>
      <c r="Q1046" s="71"/>
      <c r="R1046" s="57"/>
      <c r="S1046" s="57"/>
      <c r="T1046" s="57"/>
      <c r="W1046" s="57"/>
      <c r="X1046" s="57"/>
      <c r="Y1046" s="57"/>
      <c r="Z1046" s="57"/>
      <c r="AA1046" s="57" t="str">
        <f>CONCATENATE("exp_",SAMPLES_general!Y1046)</f>
        <v>exp_sam_</v>
      </c>
      <c r="AB1046" s="57" t="str">
        <f>SAMPLES_general!Y1046</f>
        <v>sam_</v>
      </c>
    </row>
    <row r="1047" ht="15.050000000000001">
      <c r="A1047" t="s">
        <v>116</v>
      </c>
      <c r="B1047">
        <f>SAMPLES_general!B1047</f>
        <v>0</v>
      </c>
      <c r="C1047" s="1"/>
      <c r="D1047" s="57"/>
      <c r="E1047" s="57"/>
      <c r="F1047" s="70"/>
      <c r="G1047" s="71"/>
      <c r="H1047" s="71"/>
      <c r="I1047" s="71"/>
      <c r="J1047" s="71"/>
      <c r="K1047" s="57"/>
      <c r="L1047" s="72"/>
      <c r="M1047" s="72"/>
      <c r="N1047" s="70"/>
      <c r="O1047" s="70"/>
      <c r="P1047" s="72"/>
      <c r="Q1047" s="71"/>
      <c r="R1047" s="57"/>
      <c r="S1047" s="57"/>
      <c r="T1047" s="57"/>
      <c r="W1047" s="57"/>
      <c r="X1047" s="57"/>
      <c r="Y1047" s="57"/>
      <c r="Z1047" s="57"/>
      <c r="AA1047" s="57" t="str">
        <f>CONCATENATE("exp_",SAMPLES_general!Y1047)</f>
        <v>exp_sam_</v>
      </c>
      <c r="AB1047" s="57" t="str">
        <f>SAMPLES_general!Y1047</f>
        <v>sam_</v>
      </c>
    </row>
    <row r="1048" ht="15.050000000000001">
      <c r="A1048" t="s">
        <v>116</v>
      </c>
      <c r="B1048">
        <f>SAMPLES_general!B1048</f>
        <v>0</v>
      </c>
      <c r="C1048" s="1"/>
      <c r="D1048" s="57"/>
      <c r="E1048" s="57"/>
      <c r="F1048" s="70"/>
      <c r="G1048" s="71"/>
      <c r="H1048" s="71"/>
      <c r="I1048" s="71"/>
      <c r="J1048" s="71"/>
      <c r="K1048" s="57"/>
      <c r="L1048" s="72"/>
      <c r="M1048" s="72"/>
      <c r="N1048" s="70"/>
      <c r="O1048" s="70"/>
      <c r="P1048" s="72"/>
      <c r="Q1048" s="71"/>
      <c r="R1048" s="57"/>
      <c r="S1048" s="57"/>
      <c r="T1048" s="57"/>
      <c r="W1048" s="57"/>
      <c r="X1048" s="57"/>
      <c r="Y1048" s="57"/>
      <c r="Z1048" s="57"/>
      <c r="AA1048" s="57" t="str">
        <f>CONCATENATE("exp_",SAMPLES_general!Y1048)</f>
        <v>exp_sam_</v>
      </c>
      <c r="AB1048" s="57" t="str">
        <f>SAMPLES_general!Y1048</f>
        <v>sam_</v>
      </c>
    </row>
    <row r="1049" ht="15.050000000000001">
      <c r="A1049" t="s">
        <v>116</v>
      </c>
      <c r="B1049">
        <f>SAMPLES_general!B1049</f>
        <v>0</v>
      </c>
      <c r="C1049" s="1"/>
      <c r="D1049" s="57"/>
      <c r="E1049" s="57"/>
      <c r="F1049" s="70"/>
      <c r="G1049" s="71"/>
      <c r="H1049" s="71"/>
      <c r="I1049" s="71"/>
      <c r="J1049" s="71"/>
      <c r="K1049" s="57"/>
      <c r="L1049" s="72"/>
      <c r="M1049" s="72"/>
      <c r="N1049" s="70"/>
      <c r="O1049" s="70"/>
      <c r="P1049" s="72"/>
      <c r="Q1049" s="71"/>
      <c r="R1049" s="57"/>
      <c r="S1049" s="57"/>
      <c r="T1049" s="57"/>
      <c r="W1049" s="57"/>
      <c r="X1049" s="57"/>
      <c r="Y1049" s="57"/>
      <c r="Z1049" s="57"/>
      <c r="AA1049" s="57" t="str">
        <f>CONCATENATE("exp_",SAMPLES_general!Y1049)</f>
        <v>exp_sam_</v>
      </c>
      <c r="AB1049" s="57" t="str">
        <f>SAMPLES_general!Y1049</f>
        <v>sam_</v>
      </c>
    </row>
    <row r="1050" ht="15.050000000000001">
      <c r="A1050" t="s">
        <v>116</v>
      </c>
      <c r="B1050">
        <f>SAMPLES_general!B1050</f>
        <v>0</v>
      </c>
      <c r="C1050" s="1"/>
      <c r="D1050" s="57"/>
      <c r="E1050" s="57"/>
      <c r="F1050" s="70"/>
      <c r="G1050" s="71"/>
      <c r="H1050" s="71"/>
      <c r="I1050" s="71"/>
      <c r="J1050" s="71"/>
      <c r="K1050" s="57"/>
      <c r="L1050" s="72"/>
      <c r="M1050" s="72"/>
      <c r="N1050" s="70"/>
      <c r="O1050" s="70"/>
      <c r="P1050" s="72"/>
      <c r="Q1050" s="71"/>
      <c r="R1050" s="57"/>
      <c r="S1050" s="57"/>
      <c r="T1050" s="57"/>
      <c r="W1050" s="57"/>
      <c r="X1050" s="57"/>
      <c r="Y1050" s="57"/>
      <c r="Z1050" s="57"/>
      <c r="AA1050" s="57" t="str">
        <f>CONCATENATE("exp_",SAMPLES_general!Y1050)</f>
        <v>exp_sam_</v>
      </c>
      <c r="AB1050" s="57" t="str">
        <f>SAMPLES_general!Y1050</f>
        <v>sam_</v>
      </c>
    </row>
    <row r="1051" ht="15.050000000000001">
      <c r="A1051" t="s">
        <v>116</v>
      </c>
      <c r="B1051">
        <f>SAMPLES_general!B1051</f>
        <v>0</v>
      </c>
      <c r="C1051" s="1"/>
      <c r="D1051" s="57"/>
      <c r="E1051" s="57"/>
      <c r="F1051" s="70"/>
      <c r="G1051" s="71"/>
      <c r="H1051" s="71"/>
      <c r="I1051" s="71"/>
      <c r="J1051" s="71"/>
      <c r="K1051" s="57"/>
      <c r="L1051" s="72"/>
      <c r="M1051" s="72"/>
      <c r="N1051" s="70"/>
      <c r="O1051" s="70"/>
      <c r="P1051" s="72"/>
      <c r="Q1051" s="71"/>
      <c r="R1051" s="57"/>
      <c r="S1051" s="57"/>
      <c r="T1051" s="57"/>
      <c r="W1051" s="57"/>
      <c r="X1051" s="57"/>
      <c r="Y1051" s="57"/>
      <c r="Z1051" s="57"/>
      <c r="AA1051" s="57" t="str">
        <f>CONCATENATE("exp_",SAMPLES_general!Y1051)</f>
        <v>exp_sam_</v>
      </c>
      <c r="AB1051" s="57" t="str">
        <f>SAMPLES_general!Y1051</f>
        <v>sam_</v>
      </c>
    </row>
    <row r="1052" ht="15.050000000000001">
      <c r="A1052" t="s">
        <v>116</v>
      </c>
      <c r="B1052">
        <f>SAMPLES_general!B1052</f>
        <v>0</v>
      </c>
      <c r="C1052" s="1"/>
      <c r="D1052" s="57"/>
      <c r="E1052" s="57"/>
      <c r="F1052" s="70"/>
      <c r="G1052" s="71"/>
      <c r="H1052" s="71"/>
      <c r="I1052" s="71"/>
      <c r="J1052" s="71"/>
      <c r="K1052" s="57"/>
      <c r="L1052" s="72"/>
      <c r="M1052" s="72"/>
      <c r="N1052" s="70"/>
      <c r="O1052" s="70"/>
      <c r="P1052" s="72"/>
      <c r="Q1052" s="71"/>
      <c r="R1052" s="57"/>
      <c r="S1052" s="57"/>
      <c r="T1052" s="57"/>
      <c r="W1052" s="57"/>
      <c r="X1052" s="57"/>
      <c r="Y1052" s="57"/>
      <c r="Z1052" s="57"/>
      <c r="AA1052" s="57" t="str">
        <f>CONCATENATE("exp_",SAMPLES_general!Y1052)</f>
        <v>exp_sam_</v>
      </c>
      <c r="AB1052" s="57" t="str">
        <f>SAMPLES_general!Y1052</f>
        <v>sam_</v>
      </c>
    </row>
    <row r="1053" ht="15.050000000000001">
      <c r="A1053" t="s">
        <v>116</v>
      </c>
      <c r="B1053">
        <f>SAMPLES_general!B1053</f>
        <v>0</v>
      </c>
      <c r="C1053" s="1"/>
      <c r="D1053" s="57"/>
      <c r="E1053" s="57"/>
      <c r="F1053" s="70"/>
      <c r="G1053" s="71"/>
      <c r="H1053" s="71"/>
      <c r="I1053" s="71"/>
      <c r="J1053" s="71"/>
      <c r="K1053" s="57"/>
      <c r="L1053" s="72"/>
      <c r="M1053" s="72"/>
      <c r="N1053" s="70"/>
      <c r="O1053" s="70"/>
      <c r="P1053" s="72"/>
      <c r="Q1053" s="71"/>
      <c r="R1053" s="57"/>
      <c r="S1053" s="57"/>
      <c r="T1053" s="57"/>
      <c r="W1053" s="57"/>
      <c r="X1053" s="57"/>
      <c r="Y1053" s="57"/>
      <c r="Z1053" s="57"/>
      <c r="AA1053" s="57" t="str">
        <f>CONCATENATE("exp_",SAMPLES_general!Y1053)</f>
        <v>exp_sam_</v>
      </c>
      <c r="AB1053" s="57" t="str">
        <f>SAMPLES_general!Y1053</f>
        <v>sam_</v>
      </c>
    </row>
    <row r="1054" ht="15.050000000000001">
      <c r="A1054" t="s">
        <v>116</v>
      </c>
      <c r="B1054">
        <f>SAMPLES_general!B1054</f>
        <v>0</v>
      </c>
      <c r="C1054" s="1"/>
      <c r="D1054" s="57"/>
      <c r="E1054" s="57"/>
      <c r="F1054" s="70"/>
      <c r="G1054" s="71"/>
      <c r="H1054" s="71"/>
      <c r="I1054" s="71"/>
      <c r="J1054" s="71"/>
      <c r="K1054" s="57"/>
      <c r="L1054" s="72"/>
      <c r="M1054" s="72"/>
      <c r="N1054" s="70"/>
      <c r="O1054" s="70"/>
      <c r="P1054" s="72"/>
      <c r="Q1054" s="71"/>
      <c r="R1054" s="57"/>
      <c r="S1054" s="57"/>
      <c r="T1054" s="57"/>
      <c r="W1054" s="57"/>
      <c r="X1054" s="57"/>
      <c r="Y1054" s="57"/>
      <c r="Z1054" s="57"/>
      <c r="AA1054" s="57" t="str">
        <f>CONCATENATE("exp_",SAMPLES_general!Y1054)</f>
        <v>exp_sam_</v>
      </c>
      <c r="AB1054" s="57" t="str">
        <f>SAMPLES_general!Y1054</f>
        <v>sam_</v>
      </c>
    </row>
    <row r="1055" ht="15.050000000000001">
      <c r="A1055" t="s">
        <v>116</v>
      </c>
      <c r="B1055">
        <f>SAMPLES_general!B1055</f>
        <v>0</v>
      </c>
      <c r="C1055" s="1"/>
      <c r="D1055" s="57"/>
      <c r="E1055" s="57"/>
      <c r="F1055" s="70"/>
      <c r="G1055" s="71"/>
      <c r="H1055" s="71"/>
      <c r="I1055" s="71"/>
      <c r="J1055" s="71"/>
      <c r="K1055" s="57"/>
      <c r="L1055" s="72"/>
      <c r="M1055" s="72"/>
      <c r="N1055" s="70"/>
      <c r="O1055" s="70"/>
      <c r="P1055" s="72"/>
      <c r="Q1055" s="71"/>
      <c r="R1055" s="57"/>
      <c r="S1055" s="57"/>
      <c r="T1055" s="57"/>
      <c r="W1055" s="57"/>
      <c r="X1055" s="57"/>
      <c r="Y1055" s="57"/>
      <c r="Z1055" s="57"/>
      <c r="AA1055" s="57" t="str">
        <f>CONCATENATE("exp_",SAMPLES_general!Y1055)</f>
        <v>exp_sam_</v>
      </c>
      <c r="AB1055" s="57" t="str">
        <f>SAMPLES_general!Y1055</f>
        <v>sam_</v>
      </c>
    </row>
    <row r="1056" ht="15.050000000000001">
      <c r="A1056" t="s">
        <v>116</v>
      </c>
      <c r="B1056">
        <f>SAMPLES_general!B1056</f>
        <v>0</v>
      </c>
      <c r="C1056" s="1"/>
      <c r="D1056" s="57"/>
      <c r="E1056" s="57"/>
      <c r="F1056" s="70"/>
      <c r="G1056" s="71"/>
      <c r="H1056" s="71"/>
      <c r="I1056" s="71"/>
      <c r="J1056" s="71"/>
      <c r="K1056" s="57"/>
      <c r="L1056" s="72"/>
      <c r="M1056" s="72"/>
      <c r="N1056" s="70"/>
      <c r="O1056" s="70"/>
      <c r="P1056" s="72"/>
      <c r="Q1056" s="71"/>
      <c r="R1056" s="57"/>
      <c r="S1056" s="57"/>
      <c r="T1056" s="57"/>
      <c r="W1056" s="57"/>
      <c r="X1056" s="57"/>
      <c r="Y1056" s="57"/>
      <c r="Z1056" s="57"/>
      <c r="AA1056" s="57" t="str">
        <f>CONCATENATE("exp_",SAMPLES_general!Y1056)</f>
        <v>exp_sam_</v>
      </c>
      <c r="AB1056" s="57" t="str">
        <f>SAMPLES_general!Y1056</f>
        <v>sam_</v>
      </c>
    </row>
    <row r="1057" ht="15.050000000000001">
      <c r="A1057" t="s">
        <v>116</v>
      </c>
      <c r="B1057">
        <f>SAMPLES_general!B1057</f>
        <v>0</v>
      </c>
      <c r="C1057" s="1"/>
      <c r="D1057" s="57"/>
      <c r="E1057" s="57"/>
      <c r="F1057" s="70"/>
      <c r="G1057" s="71"/>
      <c r="H1057" s="71"/>
      <c r="I1057" s="71"/>
      <c r="J1057" s="71"/>
      <c r="K1057" s="57"/>
      <c r="L1057" s="72"/>
      <c r="M1057" s="72"/>
      <c r="N1057" s="70"/>
      <c r="O1057" s="70"/>
      <c r="P1057" s="72"/>
      <c r="Q1057" s="71"/>
      <c r="R1057" s="57"/>
      <c r="S1057" s="57"/>
      <c r="T1057" s="57"/>
      <c r="W1057" s="57"/>
      <c r="X1057" s="57"/>
      <c r="Y1057" s="57"/>
      <c r="Z1057" s="57"/>
      <c r="AA1057" s="57" t="str">
        <f>CONCATENATE("exp_",SAMPLES_general!Y1057)</f>
        <v>exp_sam_</v>
      </c>
      <c r="AB1057" s="57" t="str">
        <f>SAMPLES_general!Y1057</f>
        <v>sam_</v>
      </c>
    </row>
    <row r="1058" ht="15.050000000000001">
      <c r="A1058" t="s">
        <v>116</v>
      </c>
      <c r="B1058">
        <f>SAMPLES_general!B1058</f>
        <v>0</v>
      </c>
      <c r="C1058" s="1"/>
      <c r="D1058" s="57"/>
      <c r="E1058" s="57"/>
      <c r="F1058" s="70"/>
      <c r="G1058" s="71"/>
      <c r="H1058" s="71"/>
      <c r="I1058" s="71"/>
      <c r="J1058" s="71"/>
      <c r="K1058" s="57"/>
      <c r="L1058" s="72"/>
      <c r="M1058" s="72"/>
      <c r="N1058" s="70"/>
      <c r="O1058" s="70"/>
      <c r="P1058" s="72"/>
      <c r="Q1058" s="71"/>
      <c r="R1058" s="57"/>
      <c r="S1058" s="57"/>
      <c r="T1058" s="57"/>
      <c r="W1058" s="57"/>
      <c r="X1058" s="57"/>
      <c r="Y1058" s="57"/>
      <c r="Z1058" s="57"/>
      <c r="AA1058" s="57" t="str">
        <f>CONCATENATE("exp_",SAMPLES_general!Y1058)</f>
        <v>exp_sam_</v>
      </c>
      <c r="AB1058" s="57" t="str">
        <f>SAMPLES_general!Y1058</f>
        <v>sam_</v>
      </c>
    </row>
    <row r="1059" ht="15.050000000000001">
      <c r="A1059" t="s">
        <v>116</v>
      </c>
      <c r="B1059">
        <f>SAMPLES_general!B1059</f>
        <v>0</v>
      </c>
      <c r="C1059" s="1"/>
      <c r="D1059" s="57"/>
      <c r="E1059" s="57"/>
      <c r="F1059" s="70"/>
      <c r="G1059" s="71"/>
      <c r="H1059" s="71"/>
      <c r="I1059" s="71"/>
      <c r="J1059" s="71"/>
      <c r="K1059" s="57"/>
      <c r="L1059" s="72"/>
      <c r="M1059" s="72"/>
      <c r="N1059" s="70"/>
      <c r="O1059" s="70"/>
      <c r="P1059" s="72"/>
      <c r="Q1059" s="71"/>
      <c r="R1059" s="57"/>
      <c r="S1059" s="57"/>
      <c r="T1059" s="57"/>
      <c r="W1059" s="57"/>
      <c r="X1059" s="57"/>
      <c r="Y1059" s="57"/>
      <c r="Z1059" s="57"/>
      <c r="AA1059" s="57" t="str">
        <f>CONCATENATE("exp_",SAMPLES_general!Y1059)</f>
        <v>exp_sam_</v>
      </c>
      <c r="AB1059" s="57" t="str">
        <f>SAMPLES_general!Y1059</f>
        <v>sam_</v>
      </c>
    </row>
    <row r="1060" ht="15.050000000000001">
      <c r="A1060" t="s">
        <v>116</v>
      </c>
      <c r="B1060">
        <f>SAMPLES_general!B1060</f>
        <v>0</v>
      </c>
      <c r="C1060" s="1"/>
      <c r="D1060" s="57"/>
      <c r="E1060" s="57"/>
      <c r="F1060" s="70"/>
      <c r="G1060" s="71"/>
      <c r="H1060" s="71"/>
      <c r="I1060" s="71"/>
      <c r="J1060" s="71"/>
      <c r="K1060" s="57"/>
      <c r="L1060" s="72"/>
      <c r="M1060" s="72"/>
      <c r="N1060" s="70"/>
      <c r="O1060" s="70"/>
      <c r="P1060" s="72"/>
      <c r="Q1060" s="71"/>
      <c r="R1060" s="57"/>
      <c r="S1060" s="57"/>
      <c r="T1060" s="57"/>
      <c r="W1060" s="57"/>
      <c r="X1060" s="57"/>
      <c r="Y1060" s="57"/>
      <c r="Z1060" s="57"/>
      <c r="AA1060" s="57" t="str">
        <f>CONCATENATE("exp_",SAMPLES_general!Y1060)</f>
        <v>exp_sam_</v>
      </c>
      <c r="AB1060" s="57" t="str">
        <f>SAMPLES_general!Y1060</f>
        <v>sam_</v>
      </c>
    </row>
    <row r="1061" ht="15.050000000000001">
      <c r="A1061" t="s">
        <v>116</v>
      </c>
      <c r="B1061">
        <f>SAMPLES_general!B1061</f>
        <v>0</v>
      </c>
      <c r="C1061" s="1"/>
      <c r="D1061" s="57"/>
      <c r="E1061" s="57"/>
      <c r="F1061" s="70"/>
      <c r="G1061" s="71"/>
      <c r="H1061" s="71"/>
      <c r="I1061" s="71"/>
      <c r="J1061" s="71"/>
      <c r="K1061" s="57"/>
      <c r="L1061" s="72"/>
      <c r="M1061" s="72"/>
      <c r="N1061" s="70"/>
      <c r="O1061" s="70"/>
      <c r="P1061" s="72"/>
      <c r="Q1061" s="71"/>
      <c r="R1061" s="57"/>
      <c r="S1061" s="57"/>
      <c r="T1061" s="57"/>
      <c r="W1061" s="57"/>
      <c r="X1061" s="57"/>
      <c r="Y1061" s="57"/>
      <c r="Z1061" s="57"/>
      <c r="AA1061" s="57" t="str">
        <f>CONCATENATE("exp_",SAMPLES_general!Y1061)</f>
        <v>exp_sam_</v>
      </c>
      <c r="AB1061" s="57" t="str">
        <f>SAMPLES_general!Y1061</f>
        <v>sam_</v>
      </c>
    </row>
    <row r="1062" ht="15.050000000000001">
      <c r="A1062" t="s">
        <v>116</v>
      </c>
      <c r="B1062">
        <f>SAMPLES_general!B1062</f>
        <v>0</v>
      </c>
      <c r="C1062" s="1"/>
      <c r="D1062" s="57"/>
      <c r="E1062" s="57"/>
      <c r="F1062" s="70"/>
      <c r="G1062" s="71"/>
      <c r="H1062" s="71"/>
      <c r="I1062" s="71"/>
      <c r="J1062" s="71"/>
      <c r="K1062" s="57"/>
      <c r="L1062" s="72"/>
      <c r="M1062" s="72"/>
      <c r="N1062" s="70"/>
      <c r="O1062" s="70"/>
      <c r="P1062" s="72"/>
      <c r="Q1062" s="71"/>
      <c r="R1062" s="57"/>
      <c r="S1062" s="57"/>
      <c r="T1062" s="57"/>
      <c r="W1062" s="57"/>
      <c r="X1062" s="57"/>
      <c r="Y1062" s="57"/>
      <c r="Z1062" s="57"/>
      <c r="AA1062" s="57" t="str">
        <f>CONCATENATE("exp_",SAMPLES_general!Y1062)</f>
        <v>exp_sam_</v>
      </c>
      <c r="AB1062" s="57" t="str">
        <f>SAMPLES_general!Y1062</f>
        <v>sam_</v>
      </c>
    </row>
    <row r="1063" ht="15.050000000000001">
      <c r="A1063" t="s">
        <v>116</v>
      </c>
      <c r="B1063">
        <f>SAMPLES_general!B1063</f>
        <v>0</v>
      </c>
      <c r="C1063" s="1"/>
      <c r="D1063" s="57"/>
      <c r="E1063" s="57"/>
      <c r="F1063" s="70"/>
      <c r="G1063" s="71"/>
      <c r="H1063" s="71"/>
      <c r="I1063" s="71"/>
      <c r="J1063" s="71"/>
      <c r="K1063" s="57"/>
      <c r="L1063" s="72"/>
      <c r="M1063" s="72"/>
      <c r="N1063" s="70"/>
      <c r="O1063" s="70"/>
      <c r="P1063" s="72"/>
      <c r="Q1063" s="71"/>
      <c r="R1063" s="57"/>
      <c r="S1063" s="57"/>
      <c r="T1063" s="57"/>
      <c r="W1063" s="57"/>
      <c r="X1063" s="57"/>
      <c r="Y1063" s="57"/>
      <c r="Z1063" s="57"/>
      <c r="AA1063" s="57" t="str">
        <f>CONCATENATE("exp_",SAMPLES_general!Y1063)</f>
        <v>exp_sam_</v>
      </c>
      <c r="AB1063" s="57" t="str">
        <f>SAMPLES_general!Y1063</f>
        <v>sam_</v>
      </c>
    </row>
    <row r="1064" ht="15.050000000000001">
      <c r="A1064" t="s">
        <v>116</v>
      </c>
      <c r="B1064">
        <f>SAMPLES_general!B1064</f>
        <v>0</v>
      </c>
      <c r="C1064" s="1"/>
      <c r="D1064" s="57"/>
      <c r="E1064" s="57"/>
      <c r="F1064" s="70"/>
      <c r="G1064" s="71"/>
      <c r="H1064" s="71"/>
      <c r="I1064" s="71"/>
      <c r="J1064" s="71"/>
      <c r="K1064" s="57"/>
      <c r="L1064" s="72"/>
      <c r="M1064" s="72"/>
      <c r="N1064" s="70"/>
      <c r="O1064" s="70"/>
      <c r="P1064" s="72"/>
      <c r="Q1064" s="71"/>
      <c r="R1064" s="57"/>
      <c r="S1064" s="57"/>
      <c r="T1064" s="57"/>
      <c r="W1064" s="57"/>
      <c r="X1064" s="57"/>
      <c r="Y1064" s="57"/>
      <c r="Z1064" s="57"/>
      <c r="AA1064" s="57" t="str">
        <f>CONCATENATE("exp_",SAMPLES_general!Y1064)</f>
        <v>exp_sam_</v>
      </c>
      <c r="AB1064" s="57" t="str">
        <f>SAMPLES_general!Y1064</f>
        <v>sam_</v>
      </c>
    </row>
    <row r="1065" ht="15.050000000000001">
      <c r="A1065" t="s">
        <v>116</v>
      </c>
      <c r="B1065">
        <f>SAMPLES_general!B1065</f>
        <v>0</v>
      </c>
      <c r="C1065" s="1"/>
      <c r="D1065" s="57"/>
      <c r="E1065" s="57"/>
      <c r="F1065" s="70"/>
      <c r="G1065" s="71"/>
      <c r="H1065" s="71"/>
      <c r="I1065" s="71"/>
      <c r="J1065" s="71"/>
      <c r="K1065" s="57"/>
      <c r="L1065" s="72"/>
      <c r="M1065" s="72"/>
      <c r="N1065" s="70"/>
      <c r="O1065" s="70"/>
      <c r="P1065" s="72"/>
      <c r="Q1065" s="71"/>
      <c r="R1065" s="57"/>
      <c r="S1065" s="57"/>
      <c r="T1065" s="57"/>
      <c r="W1065" s="57"/>
      <c r="X1065" s="57"/>
      <c r="Y1065" s="57"/>
      <c r="Z1065" s="57"/>
      <c r="AA1065" s="57" t="str">
        <f>CONCATENATE("exp_",SAMPLES_general!Y1065)</f>
        <v>exp_sam_</v>
      </c>
      <c r="AB1065" s="57" t="str">
        <f>SAMPLES_general!Y1065</f>
        <v>sam_</v>
      </c>
    </row>
    <row r="1066" ht="15.050000000000001">
      <c r="A1066" t="s">
        <v>116</v>
      </c>
      <c r="B1066">
        <f>SAMPLES_general!B1066</f>
        <v>0</v>
      </c>
      <c r="C1066" s="1"/>
      <c r="D1066" s="57"/>
      <c r="E1066" s="57"/>
      <c r="F1066" s="70"/>
      <c r="G1066" s="71"/>
      <c r="H1066" s="71"/>
      <c r="I1066" s="71"/>
      <c r="J1066" s="71"/>
      <c r="K1066" s="57"/>
      <c r="L1066" s="72"/>
      <c r="M1066" s="72"/>
      <c r="N1066" s="70"/>
      <c r="O1066" s="70"/>
      <c r="P1066" s="72"/>
      <c r="Q1066" s="71"/>
      <c r="R1066" s="57"/>
      <c r="S1066" s="57"/>
      <c r="T1066" s="57"/>
      <c r="W1066" s="57"/>
      <c r="X1066" s="57"/>
      <c r="Y1066" s="57"/>
      <c r="Z1066" s="57"/>
      <c r="AA1066" s="57" t="str">
        <f>CONCATENATE("exp_",SAMPLES_general!Y1066)</f>
        <v>exp_sam_</v>
      </c>
      <c r="AB1066" s="57" t="str">
        <f>SAMPLES_general!Y1066</f>
        <v>sam_</v>
      </c>
    </row>
    <row r="1067" ht="15.050000000000001">
      <c r="A1067" t="s">
        <v>116</v>
      </c>
      <c r="B1067">
        <f>SAMPLES_general!B1067</f>
        <v>0</v>
      </c>
      <c r="C1067" s="1"/>
      <c r="D1067" s="57"/>
      <c r="E1067" s="57"/>
      <c r="F1067" s="70"/>
      <c r="G1067" s="71"/>
      <c r="H1067" s="71"/>
      <c r="I1067" s="71"/>
      <c r="J1067" s="71"/>
      <c r="K1067" s="57"/>
      <c r="L1067" s="72"/>
      <c r="M1067" s="72"/>
      <c r="N1067" s="70"/>
      <c r="O1067" s="70"/>
      <c r="P1067" s="72"/>
      <c r="Q1067" s="71"/>
      <c r="R1067" s="57"/>
      <c r="S1067" s="57"/>
      <c r="T1067" s="57"/>
      <c r="W1067" s="57"/>
      <c r="X1067" s="57"/>
      <c r="Y1067" s="57"/>
      <c r="Z1067" s="57"/>
      <c r="AA1067" s="57" t="str">
        <f>CONCATENATE("exp_",SAMPLES_general!Y1067)</f>
        <v>exp_sam_</v>
      </c>
      <c r="AB1067" s="57" t="str">
        <f>SAMPLES_general!Y1067</f>
        <v>sam_</v>
      </c>
    </row>
    <row r="1068" ht="15.050000000000001">
      <c r="A1068" t="s">
        <v>116</v>
      </c>
      <c r="B1068">
        <f>SAMPLES_general!B1068</f>
        <v>0</v>
      </c>
      <c r="C1068" s="1"/>
      <c r="D1068" s="57"/>
      <c r="E1068" s="57"/>
      <c r="F1068" s="70"/>
      <c r="G1068" s="71"/>
      <c r="H1068" s="71"/>
      <c r="I1068" s="71"/>
      <c r="J1068" s="71"/>
      <c r="K1068" s="57"/>
      <c r="L1068" s="72"/>
      <c r="M1068" s="72"/>
      <c r="N1068" s="70"/>
      <c r="O1068" s="70"/>
      <c r="P1068" s="72"/>
      <c r="Q1068" s="71"/>
      <c r="R1068" s="57"/>
      <c r="S1068" s="57"/>
      <c r="T1068" s="57"/>
      <c r="W1068" s="57"/>
      <c r="X1068" s="57"/>
      <c r="Y1068" s="57"/>
      <c r="Z1068" s="57"/>
      <c r="AA1068" s="57" t="str">
        <f>CONCATENATE("exp_",SAMPLES_general!Y1068)</f>
        <v>exp_sam_</v>
      </c>
      <c r="AB1068" s="57" t="str">
        <f>SAMPLES_general!Y1068</f>
        <v>sam_</v>
      </c>
    </row>
    <row r="1069" ht="15.050000000000001">
      <c r="A1069" t="s">
        <v>116</v>
      </c>
      <c r="B1069">
        <f>SAMPLES_general!B1069</f>
        <v>0</v>
      </c>
      <c r="C1069" s="1"/>
      <c r="D1069" s="57"/>
      <c r="E1069" s="57"/>
      <c r="F1069" s="70"/>
      <c r="G1069" s="71"/>
      <c r="H1069" s="71"/>
      <c r="I1069" s="71"/>
      <c r="J1069" s="71"/>
      <c r="K1069" s="57"/>
      <c r="L1069" s="72"/>
      <c r="M1069" s="72"/>
      <c r="N1069" s="70"/>
      <c r="O1069" s="70"/>
      <c r="P1069" s="72"/>
      <c r="Q1069" s="71"/>
      <c r="R1069" s="57"/>
      <c r="S1069" s="57"/>
      <c r="T1069" s="57"/>
      <c r="W1069" s="57"/>
      <c r="X1069" s="57"/>
      <c r="Y1069" s="57"/>
      <c r="Z1069" s="57"/>
      <c r="AA1069" s="57" t="str">
        <f>CONCATENATE("exp_",SAMPLES_general!Y1069)</f>
        <v>exp_sam_</v>
      </c>
      <c r="AB1069" s="57" t="str">
        <f>SAMPLES_general!Y1069</f>
        <v>sam_</v>
      </c>
    </row>
    <row r="1070" ht="15.050000000000001">
      <c r="A1070" t="s">
        <v>116</v>
      </c>
      <c r="B1070">
        <f>SAMPLES_general!B1070</f>
        <v>0</v>
      </c>
      <c r="C1070" s="1"/>
      <c r="D1070" s="57"/>
      <c r="E1070" s="57"/>
      <c r="F1070" s="70"/>
      <c r="G1070" s="71"/>
      <c r="H1070" s="71"/>
      <c r="I1070" s="71"/>
      <c r="J1070" s="71"/>
      <c r="K1070" s="57"/>
      <c r="L1070" s="72"/>
      <c r="M1070" s="72"/>
      <c r="N1070" s="70"/>
      <c r="O1070" s="70"/>
      <c r="P1070" s="72"/>
      <c r="Q1070" s="71"/>
      <c r="R1070" s="57"/>
      <c r="S1070" s="57"/>
      <c r="T1070" s="57"/>
      <c r="W1070" s="57"/>
      <c r="X1070" s="57"/>
      <c r="Y1070" s="57"/>
      <c r="Z1070" s="57"/>
      <c r="AA1070" s="57" t="str">
        <f>CONCATENATE("exp_",SAMPLES_general!Y1070)</f>
        <v>exp_sam_</v>
      </c>
      <c r="AB1070" s="57" t="str">
        <f>SAMPLES_general!Y1070</f>
        <v>sam_</v>
      </c>
    </row>
    <row r="1071" ht="15.050000000000001">
      <c r="A1071" t="s">
        <v>116</v>
      </c>
      <c r="B1071">
        <f>SAMPLES_general!B1071</f>
        <v>0</v>
      </c>
      <c r="C1071" s="1"/>
      <c r="D1071" s="57"/>
      <c r="E1071" s="57"/>
      <c r="F1071" s="70"/>
      <c r="G1071" s="71"/>
      <c r="H1071" s="71"/>
      <c r="I1071" s="71"/>
      <c r="J1071" s="71"/>
      <c r="K1071" s="57"/>
      <c r="L1071" s="72"/>
      <c r="M1071" s="72"/>
      <c r="N1071" s="70"/>
      <c r="O1071" s="70"/>
      <c r="P1071" s="72"/>
      <c r="Q1071" s="71"/>
      <c r="R1071" s="57"/>
      <c r="S1071" s="57"/>
      <c r="T1071" s="57"/>
      <c r="W1071" s="57"/>
      <c r="X1071" s="57"/>
      <c r="Y1071" s="57"/>
      <c r="Z1071" s="57"/>
      <c r="AA1071" s="57" t="str">
        <f>CONCATENATE("exp_",SAMPLES_general!Y1071)</f>
        <v>exp_sam_</v>
      </c>
      <c r="AB1071" s="57" t="str">
        <f>SAMPLES_general!Y1071</f>
        <v>sam_</v>
      </c>
    </row>
    <row r="1072" ht="15.050000000000001">
      <c r="A1072" t="s">
        <v>116</v>
      </c>
      <c r="B1072">
        <f>SAMPLES_general!B1072</f>
        <v>0</v>
      </c>
      <c r="C1072" s="1"/>
      <c r="D1072" s="57"/>
      <c r="E1072" s="57"/>
      <c r="F1072" s="70"/>
      <c r="G1072" s="71"/>
      <c r="H1072" s="71"/>
      <c r="I1072" s="71"/>
      <c r="J1072" s="71"/>
      <c r="K1072" s="57"/>
      <c r="L1072" s="72"/>
      <c r="M1072" s="72"/>
      <c r="N1072" s="70"/>
      <c r="O1072" s="70"/>
      <c r="P1072" s="72"/>
      <c r="Q1072" s="71"/>
      <c r="R1072" s="57"/>
      <c r="S1072" s="57"/>
      <c r="T1072" s="57"/>
      <c r="W1072" s="57"/>
      <c r="X1072" s="57"/>
      <c r="Y1072" s="57"/>
      <c r="Z1072" s="57"/>
      <c r="AA1072" s="57" t="str">
        <f>CONCATENATE("exp_",SAMPLES_general!Y1072)</f>
        <v>exp_sam_</v>
      </c>
      <c r="AB1072" s="57" t="str">
        <f>SAMPLES_general!Y1072</f>
        <v>sam_</v>
      </c>
    </row>
    <row r="1073" ht="15.050000000000001">
      <c r="A1073" t="s">
        <v>116</v>
      </c>
      <c r="B1073">
        <f>SAMPLES_general!B1073</f>
        <v>0</v>
      </c>
      <c r="C1073" s="1"/>
      <c r="D1073" s="57"/>
      <c r="E1073" s="57"/>
      <c r="F1073" s="70"/>
      <c r="G1073" s="71"/>
      <c r="H1073" s="71"/>
      <c r="I1073" s="71"/>
      <c r="J1073" s="71"/>
      <c r="K1073" s="57"/>
      <c r="L1073" s="72"/>
      <c r="M1073" s="72"/>
      <c r="N1073" s="70"/>
      <c r="O1073" s="70"/>
      <c r="P1073" s="72"/>
      <c r="Q1073" s="71"/>
      <c r="R1073" s="57"/>
      <c r="S1073" s="57"/>
      <c r="T1073" s="57"/>
      <c r="W1073" s="57"/>
      <c r="X1073" s="57"/>
      <c r="Y1073" s="57"/>
      <c r="Z1073" s="57"/>
      <c r="AA1073" s="57" t="str">
        <f>CONCATENATE("exp_",SAMPLES_general!Y1073)</f>
        <v>exp_sam_</v>
      </c>
      <c r="AB1073" s="57" t="str">
        <f>SAMPLES_general!Y1073</f>
        <v>sam_</v>
      </c>
    </row>
    <row r="1074" ht="15.050000000000001">
      <c r="A1074" t="s">
        <v>116</v>
      </c>
      <c r="B1074">
        <f>SAMPLES_general!B1074</f>
        <v>0</v>
      </c>
      <c r="C1074" s="1"/>
      <c r="D1074" s="57"/>
      <c r="E1074" s="57"/>
      <c r="F1074" s="70"/>
      <c r="G1074" s="71"/>
      <c r="H1074" s="71"/>
      <c r="I1074" s="71"/>
      <c r="J1074" s="71"/>
      <c r="K1074" s="57"/>
      <c r="L1074" s="72"/>
      <c r="M1074" s="72"/>
      <c r="N1074" s="70"/>
      <c r="O1074" s="70"/>
      <c r="P1074" s="72"/>
      <c r="Q1074" s="71"/>
      <c r="R1074" s="57"/>
      <c r="S1074" s="57"/>
      <c r="T1074" s="57"/>
      <c r="W1074" s="57"/>
      <c r="X1074" s="57"/>
      <c r="Y1074" s="57"/>
      <c r="Z1074" s="57"/>
      <c r="AA1074" s="57" t="str">
        <f>CONCATENATE("exp_",SAMPLES_general!Y1074)</f>
        <v>exp_sam_</v>
      </c>
      <c r="AB1074" s="57" t="str">
        <f>SAMPLES_general!Y1074</f>
        <v>sam_</v>
      </c>
    </row>
    <row r="1075" ht="15.050000000000001">
      <c r="A1075" t="s">
        <v>116</v>
      </c>
      <c r="B1075">
        <f>SAMPLES_general!B1075</f>
        <v>0</v>
      </c>
      <c r="C1075" s="1"/>
      <c r="D1075" s="57"/>
      <c r="E1075" s="57"/>
      <c r="F1075" s="70"/>
      <c r="G1075" s="71"/>
      <c r="H1075" s="71"/>
      <c r="I1075" s="71"/>
      <c r="J1075" s="71"/>
      <c r="K1075" s="57"/>
      <c r="L1075" s="72"/>
      <c r="M1075" s="72"/>
      <c r="N1075" s="70"/>
      <c r="O1075" s="70"/>
      <c r="P1075" s="72"/>
      <c r="Q1075" s="71"/>
      <c r="R1075" s="57"/>
      <c r="S1075" s="57"/>
      <c r="T1075" s="57"/>
      <c r="W1075" s="57"/>
      <c r="X1075" s="57"/>
      <c r="Y1075" s="57"/>
      <c r="Z1075" s="57"/>
      <c r="AA1075" s="57" t="str">
        <f>CONCATENATE("exp_",SAMPLES_general!Y1075)</f>
        <v>exp_sam_</v>
      </c>
      <c r="AB1075" s="57" t="str">
        <f>SAMPLES_general!Y1075</f>
        <v>sam_</v>
      </c>
    </row>
    <row r="1076" ht="15.050000000000001">
      <c r="A1076" t="s">
        <v>116</v>
      </c>
      <c r="B1076">
        <f>SAMPLES_general!B1076</f>
        <v>0</v>
      </c>
      <c r="C1076" s="1"/>
      <c r="D1076" s="57"/>
      <c r="E1076" s="57"/>
      <c r="F1076" s="70"/>
      <c r="G1076" s="71"/>
      <c r="H1076" s="71"/>
      <c r="I1076" s="71"/>
      <c r="J1076" s="71"/>
      <c r="K1076" s="57"/>
      <c r="L1076" s="72"/>
      <c r="M1076" s="72"/>
      <c r="N1076" s="70"/>
      <c r="O1076" s="70"/>
      <c r="P1076" s="72"/>
      <c r="Q1076" s="71"/>
      <c r="R1076" s="57"/>
      <c r="S1076" s="57"/>
      <c r="T1076" s="57"/>
      <c r="W1076" s="57"/>
      <c r="X1076" s="57"/>
      <c r="Y1076" s="57"/>
      <c r="Z1076" s="57"/>
      <c r="AA1076" s="57" t="str">
        <f>CONCATENATE("exp_",SAMPLES_general!Y1076)</f>
        <v>exp_sam_</v>
      </c>
      <c r="AB1076" s="57" t="str">
        <f>SAMPLES_general!Y1076</f>
        <v>sam_</v>
      </c>
    </row>
    <row r="1077" ht="15.050000000000001">
      <c r="A1077" t="s">
        <v>116</v>
      </c>
      <c r="B1077">
        <f>SAMPLES_general!B1077</f>
        <v>0</v>
      </c>
      <c r="C1077" s="1"/>
      <c r="D1077" s="57"/>
      <c r="E1077" s="57"/>
      <c r="F1077" s="70"/>
      <c r="G1077" s="71"/>
      <c r="H1077" s="71"/>
      <c r="I1077" s="71"/>
      <c r="J1077" s="71"/>
      <c r="K1077" s="57"/>
      <c r="L1077" s="72"/>
      <c r="M1077" s="72"/>
      <c r="N1077" s="70"/>
      <c r="O1077" s="70"/>
      <c r="P1077" s="72"/>
      <c r="Q1077" s="71"/>
      <c r="R1077" s="57"/>
      <c r="S1077" s="57"/>
      <c r="T1077" s="57"/>
      <c r="W1077" s="57"/>
      <c r="X1077" s="57"/>
      <c r="Y1077" s="57"/>
      <c r="Z1077" s="57"/>
      <c r="AA1077" s="57" t="str">
        <f>CONCATENATE("exp_",SAMPLES_general!Y1077)</f>
        <v>exp_sam_</v>
      </c>
      <c r="AB1077" s="57" t="str">
        <f>SAMPLES_general!Y1077</f>
        <v>sam_</v>
      </c>
    </row>
    <row r="1078" ht="15.050000000000001">
      <c r="A1078" t="s">
        <v>116</v>
      </c>
      <c r="B1078">
        <f>SAMPLES_general!B1078</f>
        <v>0</v>
      </c>
      <c r="C1078" s="1"/>
      <c r="D1078" s="57"/>
      <c r="E1078" s="57"/>
      <c r="F1078" s="70"/>
      <c r="G1078" s="71"/>
      <c r="H1078" s="71"/>
      <c r="I1078" s="71"/>
      <c r="J1078" s="71"/>
      <c r="K1078" s="57"/>
      <c r="L1078" s="72"/>
      <c r="M1078" s="72"/>
      <c r="N1078" s="70"/>
      <c r="O1078" s="70"/>
      <c r="P1078" s="72"/>
      <c r="Q1078" s="71"/>
      <c r="R1078" s="57"/>
      <c r="S1078" s="57"/>
      <c r="T1078" s="57"/>
      <c r="W1078" s="57"/>
      <c r="X1078" s="57"/>
      <c r="Y1078" s="57"/>
      <c r="Z1078" s="57"/>
      <c r="AA1078" s="57" t="str">
        <f>CONCATENATE("exp_",SAMPLES_general!Y1078)</f>
        <v>exp_sam_</v>
      </c>
      <c r="AB1078" s="57" t="str">
        <f>SAMPLES_general!Y1078</f>
        <v>sam_</v>
      </c>
    </row>
    <row r="1079" ht="15.050000000000001">
      <c r="A1079" t="s">
        <v>116</v>
      </c>
      <c r="B1079">
        <f>SAMPLES_general!B1079</f>
        <v>0</v>
      </c>
      <c r="C1079" s="1"/>
      <c r="D1079" s="57"/>
      <c r="E1079" s="57"/>
      <c r="F1079" s="70"/>
      <c r="G1079" s="71"/>
      <c r="H1079" s="71"/>
      <c r="I1079" s="71"/>
      <c r="J1079" s="71"/>
      <c r="K1079" s="57"/>
      <c r="L1079" s="72"/>
      <c r="M1079" s="72"/>
      <c r="N1079" s="70"/>
      <c r="O1079" s="70"/>
      <c r="P1079" s="72"/>
      <c r="Q1079" s="71"/>
      <c r="R1079" s="57"/>
      <c r="S1079" s="57"/>
      <c r="T1079" s="57"/>
      <c r="W1079" s="57"/>
      <c r="X1079" s="57"/>
      <c r="Y1079" s="57"/>
      <c r="Z1079" s="57"/>
      <c r="AA1079" s="57" t="str">
        <f>CONCATENATE("exp_",SAMPLES_general!Y1079)</f>
        <v>exp_sam_</v>
      </c>
      <c r="AB1079" s="57" t="str">
        <f>SAMPLES_general!Y1079</f>
        <v>sam_</v>
      </c>
    </row>
    <row r="1080" ht="15.050000000000001">
      <c r="A1080" t="s">
        <v>116</v>
      </c>
      <c r="B1080">
        <f>SAMPLES_general!B1080</f>
        <v>0</v>
      </c>
      <c r="C1080" s="1"/>
      <c r="D1080" s="57"/>
      <c r="E1080" s="57"/>
      <c r="F1080" s="70"/>
      <c r="G1080" s="71"/>
      <c r="H1080" s="71"/>
      <c r="I1080" s="71"/>
      <c r="J1080" s="71"/>
      <c r="K1080" s="57"/>
      <c r="L1080" s="72"/>
      <c r="M1080" s="72"/>
      <c r="N1080" s="70"/>
      <c r="O1080" s="70"/>
      <c r="P1080" s="72"/>
      <c r="Q1080" s="71"/>
      <c r="R1080" s="57"/>
      <c r="S1080" s="57"/>
      <c r="T1080" s="57"/>
      <c r="W1080" s="57"/>
      <c r="X1080" s="57"/>
      <c r="Y1080" s="57"/>
      <c r="Z1080" s="57"/>
      <c r="AA1080" s="57" t="str">
        <f>CONCATENATE("exp_",SAMPLES_general!Y1080)</f>
        <v>exp_sam_</v>
      </c>
      <c r="AB1080" s="57" t="str">
        <f>SAMPLES_general!Y1080</f>
        <v>sam_</v>
      </c>
    </row>
    <row r="1081" ht="15.050000000000001">
      <c r="A1081" t="s">
        <v>116</v>
      </c>
      <c r="B1081">
        <f>SAMPLES_general!B1081</f>
        <v>0</v>
      </c>
      <c r="C1081" s="1"/>
      <c r="D1081" s="57"/>
      <c r="E1081" s="57"/>
      <c r="F1081" s="70"/>
      <c r="G1081" s="71"/>
      <c r="H1081" s="71"/>
      <c r="I1081" s="71"/>
      <c r="J1081" s="71"/>
      <c r="K1081" s="57"/>
      <c r="L1081" s="72"/>
      <c r="M1081" s="72"/>
      <c r="N1081" s="70"/>
      <c r="O1081" s="70"/>
      <c r="P1081" s="72"/>
      <c r="Q1081" s="71"/>
      <c r="R1081" s="57"/>
      <c r="S1081" s="57"/>
      <c r="T1081" s="57"/>
      <c r="W1081" s="57"/>
      <c r="X1081" s="57"/>
      <c r="Y1081" s="57"/>
      <c r="Z1081" s="57"/>
      <c r="AA1081" s="57" t="str">
        <f>CONCATENATE("exp_",SAMPLES_general!Y1081)</f>
        <v>exp_sam_</v>
      </c>
      <c r="AB1081" s="57" t="str">
        <f>SAMPLES_general!Y1081</f>
        <v>sam_</v>
      </c>
    </row>
    <row r="1082" ht="15.050000000000001">
      <c r="A1082" t="s">
        <v>116</v>
      </c>
      <c r="B1082">
        <f>SAMPLES_general!B1082</f>
        <v>0</v>
      </c>
      <c r="C1082" s="1"/>
      <c r="D1082" s="57"/>
      <c r="E1082" s="57"/>
      <c r="F1082" s="70"/>
      <c r="G1082" s="71"/>
      <c r="H1082" s="71"/>
      <c r="I1082" s="71"/>
      <c r="J1082" s="71"/>
      <c r="K1082" s="57"/>
      <c r="L1082" s="72"/>
      <c r="M1082" s="72"/>
      <c r="N1082" s="70"/>
      <c r="O1082" s="70"/>
      <c r="P1082" s="72"/>
      <c r="Q1082" s="71"/>
      <c r="R1082" s="57"/>
      <c r="S1082" s="57"/>
      <c r="T1082" s="57"/>
      <c r="W1082" s="57"/>
      <c r="X1082" s="57"/>
      <c r="Y1082" s="57"/>
      <c r="Z1082" s="57"/>
      <c r="AA1082" s="57" t="str">
        <f>CONCATENATE("exp_",SAMPLES_general!Y1082)</f>
        <v>exp_sam_</v>
      </c>
      <c r="AB1082" s="57" t="str">
        <f>SAMPLES_general!Y1082</f>
        <v>sam_</v>
      </c>
    </row>
    <row r="1083" ht="15.050000000000001">
      <c r="A1083" t="s">
        <v>116</v>
      </c>
      <c r="B1083">
        <f>SAMPLES_general!B1083</f>
        <v>0</v>
      </c>
      <c r="C1083" s="1"/>
      <c r="D1083" s="57"/>
      <c r="E1083" s="57"/>
      <c r="F1083" s="70"/>
      <c r="G1083" s="71"/>
      <c r="H1083" s="71"/>
      <c r="I1083" s="71"/>
      <c r="J1083" s="71"/>
      <c r="K1083" s="57"/>
      <c r="L1083" s="72"/>
      <c r="M1083" s="72"/>
      <c r="N1083" s="70"/>
      <c r="O1083" s="70"/>
      <c r="P1083" s="72"/>
      <c r="Q1083" s="71"/>
      <c r="R1083" s="57"/>
      <c r="S1083" s="57"/>
      <c r="T1083" s="57"/>
      <c r="W1083" s="57"/>
      <c r="X1083" s="57"/>
      <c r="Y1083" s="57"/>
      <c r="Z1083" s="57"/>
      <c r="AA1083" s="57" t="str">
        <f>CONCATENATE("exp_",SAMPLES_general!Y1083)</f>
        <v>exp_sam_</v>
      </c>
      <c r="AB1083" s="57" t="str">
        <f>SAMPLES_general!Y1083</f>
        <v>sam_</v>
      </c>
    </row>
    <row r="1084" ht="15.050000000000001">
      <c r="A1084" t="s">
        <v>116</v>
      </c>
      <c r="B1084">
        <f>SAMPLES_general!B1084</f>
        <v>0</v>
      </c>
      <c r="C1084" s="1"/>
      <c r="D1084" s="57"/>
      <c r="E1084" s="57"/>
      <c r="F1084" s="70"/>
      <c r="G1084" s="71"/>
      <c r="H1084" s="71"/>
      <c r="I1084" s="71"/>
      <c r="J1084" s="71"/>
      <c r="K1084" s="57"/>
      <c r="L1084" s="72"/>
      <c r="M1084" s="72"/>
      <c r="N1084" s="70"/>
      <c r="O1084" s="70"/>
      <c r="P1084" s="72"/>
      <c r="Q1084" s="71"/>
      <c r="R1084" s="57"/>
      <c r="S1084" s="57"/>
      <c r="T1084" s="57"/>
      <c r="W1084" s="57"/>
      <c r="X1084" s="57"/>
      <c r="Y1084" s="57"/>
      <c r="Z1084" s="57"/>
      <c r="AA1084" s="57" t="str">
        <f>CONCATENATE("exp_",SAMPLES_general!Y1084)</f>
        <v>exp_sam_</v>
      </c>
      <c r="AB1084" s="57" t="str">
        <f>SAMPLES_general!Y1084</f>
        <v>sam_</v>
      </c>
    </row>
    <row r="1085" ht="15.050000000000001">
      <c r="A1085" t="s">
        <v>116</v>
      </c>
      <c r="B1085">
        <f>SAMPLES_general!B1085</f>
        <v>0</v>
      </c>
      <c r="C1085" s="1"/>
      <c r="D1085" s="57"/>
      <c r="E1085" s="57"/>
      <c r="F1085" s="70"/>
      <c r="G1085" s="71"/>
      <c r="H1085" s="71"/>
      <c r="I1085" s="71"/>
      <c r="J1085" s="71"/>
      <c r="K1085" s="57"/>
      <c r="L1085" s="72"/>
      <c r="M1085" s="72"/>
      <c r="N1085" s="70"/>
      <c r="O1085" s="70"/>
      <c r="P1085" s="72"/>
      <c r="Q1085" s="71"/>
      <c r="R1085" s="57"/>
      <c r="S1085" s="57"/>
      <c r="T1085" s="57"/>
      <c r="W1085" s="57"/>
      <c r="X1085" s="57"/>
      <c r="Y1085" s="57"/>
      <c r="Z1085" s="57"/>
      <c r="AA1085" s="57" t="str">
        <f>CONCATENATE("exp_",SAMPLES_general!Y1085)</f>
        <v>exp_sam_</v>
      </c>
      <c r="AB1085" s="57" t="str">
        <f>SAMPLES_general!Y1085</f>
        <v>sam_</v>
      </c>
    </row>
    <row r="1086" ht="15.050000000000001">
      <c r="A1086" t="s">
        <v>116</v>
      </c>
      <c r="B1086">
        <f>SAMPLES_general!B1086</f>
        <v>0</v>
      </c>
      <c r="C1086" s="1"/>
      <c r="D1086" s="57"/>
      <c r="E1086" s="57"/>
      <c r="F1086" s="70"/>
      <c r="G1086" s="71"/>
      <c r="H1086" s="71"/>
      <c r="I1086" s="71"/>
      <c r="J1086" s="71"/>
      <c r="K1086" s="57"/>
      <c r="L1086" s="72"/>
      <c r="M1086" s="72"/>
      <c r="N1086" s="70"/>
      <c r="O1086" s="70"/>
      <c r="P1086" s="72"/>
      <c r="Q1086" s="71"/>
      <c r="R1086" s="57"/>
      <c r="S1086" s="57"/>
      <c r="T1086" s="57"/>
      <c r="W1086" s="57"/>
      <c r="X1086" s="57"/>
      <c r="Y1086" s="57"/>
      <c r="Z1086" s="57"/>
      <c r="AA1086" s="57" t="str">
        <f>CONCATENATE("exp_",SAMPLES_general!Y1086)</f>
        <v>exp_sam_</v>
      </c>
      <c r="AB1086" s="57" t="str">
        <f>SAMPLES_general!Y1086</f>
        <v>sam_</v>
      </c>
    </row>
    <row r="1087" ht="15.050000000000001">
      <c r="A1087" t="s">
        <v>116</v>
      </c>
      <c r="B1087">
        <f>SAMPLES_general!B1087</f>
        <v>0</v>
      </c>
      <c r="C1087" s="1"/>
      <c r="D1087" s="57"/>
      <c r="E1087" s="57"/>
      <c r="F1087" s="70"/>
      <c r="G1087" s="71"/>
      <c r="H1087" s="71"/>
      <c r="I1087" s="71"/>
      <c r="J1087" s="71"/>
      <c r="K1087" s="57"/>
      <c r="L1087" s="72"/>
      <c r="M1087" s="72"/>
      <c r="N1087" s="70"/>
      <c r="O1087" s="70"/>
      <c r="P1087" s="72"/>
      <c r="Q1087" s="71"/>
      <c r="R1087" s="57"/>
      <c r="S1087" s="57"/>
      <c r="T1087" s="57"/>
      <c r="W1087" s="57"/>
      <c r="X1087" s="57"/>
      <c r="Y1087" s="57"/>
      <c r="Z1087" s="57"/>
      <c r="AA1087" s="57" t="str">
        <f>CONCATENATE("exp_",SAMPLES_general!Y1087)</f>
        <v>exp_sam_</v>
      </c>
      <c r="AB1087" s="57" t="str">
        <f>SAMPLES_general!Y1087</f>
        <v>sam_</v>
      </c>
    </row>
    <row r="1088" ht="15.050000000000001">
      <c r="A1088" t="s">
        <v>116</v>
      </c>
      <c r="B1088">
        <f>SAMPLES_general!B1088</f>
        <v>0</v>
      </c>
      <c r="C1088" s="1"/>
      <c r="D1088" s="57"/>
      <c r="E1088" s="57"/>
      <c r="F1088" s="70"/>
      <c r="G1088" s="71"/>
      <c r="H1088" s="71"/>
      <c r="I1088" s="71"/>
      <c r="J1088" s="71"/>
      <c r="K1088" s="57"/>
      <c r="L1088" s="72"/>
      <c r="M1088" s="72"/>
      <c r="N1088" s="70"/>
      <c r="O1088" s="70"/>
      <c r="P1088" s="72"/>
      <c r="Q1088" s="71"/>
      <c r="R1088" s="57"/>
      <c r="S1088" s="57"/>
      <c r="T1088" s="57"/>
      <c r="W1088" s="57"/>
      <c r="X1088" s="57"/>
      <c r="Y1088" s="57"/>
      <c r="Z1088" s="57"/>
      <c r="AA1088" s="57" t="str">
        <f>CONCATENATE("exp_",SAMPLES_general!Y1088)</f>
        <v>exp_sam_</v>
      </c>
      <c r="AB1088" s="57" t="str">
        <f>SAMPLES_general!Y1088</f>
        <v>sam_</v>
      </c>
    </row>
    <row r="1089" ht="15.050000000000001">
      <c r="A1089" t="s">
        <v>116</v>
      </c>
      <c r="B1089">
        <f>SAMPLES_general!B1089</f>
        <v>0</v>
      </c>
      <c r="C1089" s="1"/>
      <c r="D1089" s="57"/>
      <c r="E1089" s="57"/>
      <c r="F1089" s="70"/>
      <c r="G1089" s="71"/>
      <c r="H1089" s="71"/>
      <c r="I1089" s="71"/>
      <c r="J1089" s="71"/>
      <c r="K1089" s="57"/>
      <c r="L1089" s="72"/>
      <c r="M1089" s="72"/>
      <c r="N1089" s="70"/>
      <c r="O1089" s="70"/>
      <c r="P1089" s="72"/>
      <c r="Q1089" s="71"/>
      <c r="R1089" s="57"/>
      <c r="S1089" s="57"/>
      <c r="T1089" s="57"/>
      <c r="W1089" s="57"/>
      <c r="X1089" s="57"/>
      <c r="Y1089" s="57"/>
      <c r="Z1089" s="57"/>
      <c r="AA1089" s="57" t="str">
        <f>CONCATENATE("exp_",SAMPLES_general!Y1089)</f>
        <v>exp_sam_</v>
      </c>
      <c r="AB1089" s="57" t="str">
        <f>SAMPLES_general!Y1089</f>
        <v>sam_</v>
      </c>
    </row>
    <row r="1090" ht="15.050000000000001">
      <c r="A1090" t="s">
        <v>116</v>
      </c>
      <c r="B1090">
        <f>SAMPLES_general!B1090</f>
        <v>0</v>
      </c>
      <c r="C1090" s="1"/>
      <c r="D1090" s="57"/>
      <c r="E1090" s="57"/>
      <c r="F1090" s="70"/>
      <c r="G1090" s="71"/>
      <c r="H1090" s="71"/>
      <c r="I1090" s="71"/>
      <c r="J1090" s="71"/>
      <c r="K1090" s="57"/>
      <c r="L1090" s="72"/>
      <c r="M1090" s="72"/>
      <c r="N1090" s="70"/>
      <c r="O1090" s="70"/>
      <c r="P1090" s="72"/>
      <c r="Q1090" s="71"/>
      <c r="R1090" s="57"/>
      <c r="S1090" s="57"/>
      <c r="T1090" s="57"/>
      <c r="W1090" s="57"/>
      <c r="X1090" s="57"/>
      <c r="Y1090" s="57"/>
      <c r="Z1090" s="57"/>
      <c r="AA1090" s="57" t="str">
        <f>CONCATENATE("exp_",SAMPLES_general!Y1090)</f>
        <v>exp_sam_</v>
      </c>
      <c r="AB1090" s="57" t="str">
        <f>SAMPLES_general!Y1090</f>
        <v>sam_</v>
      </c>
    </row>
    <row r="1091" ht="15.050000000000001">
      <c r="A1091" t="s">
        <v>116</v>
      </c>
      <c r="B1091">
        <f>SAMPLES_general!B1091</f>
        <v>0</v>
      </c>
      <c r="C1091" s="1"/>
      <c r="D1091" s="57"/>
      <c r="E1091" s="57"/>
      <c r="F1091" s="70"/>
      <c r="G1091" s="71"/>
      <c r="H1091" s="71"/>
      <c r="I1091" s="71"/>
      <c r="J1091" s="71"/>
      <c r="K1091" s="57"/>
      <c r="L1091" s="72"/>
      <c r="M1091" s="72"/>
      <c r="N1091" s="70"/>
      <c r="O1091" s="70"/>
      <c r="P1091" s="72"/>
      <c r="Q1091" s="71"/>
      <c r="R1091" s="57"/>
      <c r="S1091" s="57"/>
      <c r="T1091" s="57"/>
      <c r="W1091" s="57"/>
      <c r="X1091" s="57"/>
      <c r="Y1091" s="57"/>
      <c r="Z1091" s="57"/>
      <c r="AA1091" s="57" t="str">
        <f>CONCATENATE("exp_",SAMPLES_general!Y1091)</f>
        <v>exp_sam_</v>
      </c>
      <c r="AB1091" s="57" t="str">
        <f>SAMPLES_general!Y1091</f>
        <v>sam_</v>
      </c>
    </row>
    <row r="1092" ht="15.050000000000001">
      <c r="A1092" t="s">
        <v>116</v>
      </c>
      <c r="B1092">
        <f>SAMPLES_general!B1092</f>
        <v>0</v>
      </c>
      <c r="C1092" s="1"/>
      <c r="D1092" s="57"/>
      <c r="E1092" s="57"/>
      <c r="F1092" s="70"/>
      <c r="G1092" s="71"/>
      <c r="H1092" s="71"/>
      <c r="I1092" s="71"/>
      <c r="J1092" s="71"/>
      <c r="K1092" s="57"/>
      <c r="L1092" s="72"/>
      <c r="M1092" s="72"/>
      <c r="N1092" s="70"/>
      <c r="O1092" s="70"/>
      <c r="P1092" s="72"/>
      <c r="Q1092" s="71"/>
      <c r="R1092" s="57"/>
      <c r="S1092" s="57"/>
      <c r="T1092" s="57"/>
      <c r="W1092" s="57"/>
      <c r="X1092" s="57"/>
      <c r="Y1092" s="57"/>
      <c r="Z1092" s="57"/>
      <c r="AA1092" s="57" t="str">
        <f>CONCATENATE("exp_",SAMPLES_general!Y1092)</f>
        <v>exp_sam_</v>
      </c>
      <c r="AB1092" s="57" t="str">
        <f>SAMPLES_general!Y1092</f>
        <v>sam_</v>
      </c>
    </row>
    <row r="1093" ht="15.050000000000001">
      <c r="A1093" t="s">
        <v>116</v>
      </c>
      <c r="B1093">
        <f>SAMPLES_general!B1093</f>
        <v>0</v>
      </c>
      <c r="C1093" s="1"/>
      <c r="D1093" s="57"/>
      <c r="E1093" s="57"/>
      <c r="F1093" s="70"/>
      <c r="G1093" s="71"/>
      <c r="H1093" s="71"/>
      <c r="I1093" s="71"/>
      <c r="J1093" s="71"/>
      <c r="K1093" s="57"/>
      <c r="L1093" s="72"/>
      <c r="M1093" s="72"/>
      <c r="N1093" s="70"/>
      <c r="O1093" s="70"/>
      <c r="P1093" s="72"/>
      <c r="Q1093" s="71"/>
      <c r="R1093" s="57"/>
      <c r="S1093" s="57"/>
      <c r="T1093" s="57"/>
      <c r="W1093" s="57"/>
      <c r="X1093" s="57"/>
      <c r="Y1093" s="57"/>
      <c r="Z1093" s="57"/>
      <c r="AA1093" s="57" t="str">
        <f>CONCATENATE("exp_",SAMPLES_general!Y1093)</f>
        <v>exp_sam_</v>
      </c>
      <c r="AB1093" s="57" t="str">
        <f>SAMPLES_general!Y1093</f>
        <v>sam_</v>
      </c>
    </row>
    <row r="1094" ht="15.050000000000001">
      <c r="A1094" t="s">
        <v>116</v>
      </c>
      <c r="B1094">
        <f>SAMPLES_general!B1094</f>
        <v>0</v>
      </c>
      <c r="C1094" s="1"/>
      <c r="D1094" s="57"/>
      <c r="E1094" s="57"/>
      <c r="F1094" s="70"/>
      <c r="G1094" s="71"/>
      <c r="H1094" s="71"/>
      <c r="I1094" s="71"/>
      <c r="J1094" s="71"/>
      <c r="K1094" s="57"/>
      <c r="L1094" s="72"/>
      <c r="M1094" s="72"/>
      <c r="N1094" s="70"/>
      <c r="O1094" s="70"/>
      <c r="P1094" s="72"/>
      <c r="Q1094" s="71"/>
      <c r="R1094" s="57"/>
      <c r="S1094" s="57"/>
      <c r="T1094" s="57"/>
      <c r="W1094" s="57"/>
      <c r="X1094" s="57"/>
      <c r="Y1094" s="57"/>
      <c r="Z1094" s="57"/>
      <c r="AA1094" s="57" t="str">
        <f>CONCATENATE("exp_",SAMPLES_general!Y1094)</f>
        <v>exp_sam_</v>
      </c>
      <c r="AB1094" s="57" t="str">
        <f>SAMPLES_general!Y1094</f>
        <v>sam_</v>
      </c>
    </row>
    <row r="1095" ht="15.050000000000001">
      <c r="A1095" t="s">
        <v>116</v>
      </c>
      <c r="B1095">
        <f>SAMPLES_general!B1095</f>
        <v>0</v>
      </c>
      <c r="C1095" s="1"/>
      <c r="D1095" s="57"/>
      <c r="E1095" s="57"/>
      <c r="F1095" s="70"/>
      <c r="G1095" s="71"/>
      <c r="H1095" s="71"/>
      <c r="I1095" s="71"/>
      <c r="J1095" s="71"/>
      <c r="K1095" s="57"/>
      <c r="L1095" s="72"/>
      <c r="M1095" s="72"/>
      <c r="N1095" s="70"/>
      <c r="O1095" s="70"/>
      <c r="P1095" s="72"/>
      <c r="Q1095" s="71"/>
      <c r="R1095" s="57"/>
      <c r="S1095" s="57"/>
      <c r="T1095" s="57"/>
      <c r="W1095" s="57"/>
      <c r="X1095" s="57"/>
      <c r="Y1095" s="57"/>
      <c r="Z1095" s="57"/>
      <c r="AA1095" s="57" t="str">
        <f>CONCATENATE("exp_",SAMPLES_general!Y1095)</f>
        <v>exp_sam_</v>
      </c>
      <c r="AB1095" s="57" t="str">
        <f>SAMPLES_general!Y1095</f>
        <v>sam_</v>
      </c>
    </row>
    <row r="1096" ht="15.050000000000001">
      <c r="A1096" t="s">
        <v>116</v>
      </c>
      <c r="B1096">
        <f>SAMPLES_general!B1096</f>
        <v>0</v>
      </c>
      <c r="C1096" s="1"/>
      <c r="D1096" s="57"/>
      <c r="E1096" s="57"/>
      <c r="F1096" s="70"/>
      <c r="G1096" s="71"/>
      <c r="H1096" s="71"/>
      <c r="I1096" s="71"/>
      <c r="J1096" s="71"/>
      <c r="K1096" s="57"/>
      <c r="L1096" s="72"/>
      <c r="M1096" s="72"/>
      <c r="N1096" s="70"/>
      <c r="O1096" s="70"/>
      <c r="P1096" s="72"/>
      <c r="Q1096" s="71"/>
      <c r="R1096" s="57"/>
      <c r="S1096" s="57"/>
      <c r="T1096" s="57"/>
      <c r="W1096" s="57"/>
      <c r="X1096" s="57"/>
      <c r="Y1096" s="57"/>
      <c r="Z1096" s="57"/>
      <c r="AA1096" s="57" t="str">
        <f>CONCATENATE("exp_",SAMPLES_general!Y1096)</f>
        <v>exp_sam_</v>
      </c>
      <c r="AB1096" s="57" t="str">
        <f>SAMPLES_general!Y1096</f>
        <v>sam_</v>
      </c>
    </row>
    <row r="1097" ht="15.050000000000001">
      <c r="A1097" t="s">
        <v>116</v>
      </c>
      <c r="B1097">
        <f>SAMPLES_general!B1097</f>
        <v>0</v>
      </c>
      <c r="C1097" s="1"/>
      <c r="D1097" s="57"/>
      <c r="E1097" s="57"/>
      <c r="F1097" s="70"/>
      <c r="G1097" s="71"/>
      <c r="H1097" s="71"/>
      <c r="I1097" s="71"/>
      <c r="J1097" s="71"/>
      <c r="K1097" s="57"/>
      <c r="L1097" s="72"/>
      <c r="M1097" s="72"/>
      <c r="N1097" s="70"/>
      <c r="O1097" s="70"/>
      <c r="P1097" s="72"/>
      <c r="Q1097" s="71"/>
      <c r="R1097" s="57"/>
      <c r="S1097" s="57"/>
      <c r="T1097" s="57"/>
      <c r="W1097" s="57"/>
      <c r="X1097" s="57"/>
      <c r="Y1097" s="57"/>
      <c r="Z1097" s="57"/>
      <c r="AA1097" s="57" t="str">
        <f>CONCATENATE("exp_",SAMPLES_general!Y1097)</f>
        <v>exp_sam_</v>
      </c>
      <c r="AB1097" s="57" t="str">
        <f>SAMPLES_general!Y1097</f>
        <v>sam_</v>
      </c>
    </row>
    <row r="1098" ht="15.050000000000001">
      <c r="A1098" t="s">
        <v>116</v>
      </c>
      <c r="B1098">
        <f>SAMPLES_general!B1098</f>
        <v>0</v>
      </c>
      <c r="C1098" s="1"/>
      <c r="D1098" s="57"/>
      <c r="E1098" s="57"/>
      <c r="F1098" s="70"/>
      <c r="G1098" s="71"/>
      <c r="H1098" s="71"/>
      <c r="I1098" s="71"/>
      <c r="J1098" s="71"/>
      <c r="K1098" s="57"/>
      <c r="L1098" s="72"/>
      <c r="M1098" s="72"/>
      <c r="N1098" s="70"/>
      <c r="O1098" s="70"/>
      <c r="P1098" s="72"/>
      <c r="Q1098" s="71"/>
      <c r="R1098" s="57"/>
      <c r="S1098" s="57"/>
      <c r="T1098" s="57"/>
      <c r="W1098" s="57"/>
      <c r="X1098" s="57"/>
      <c r="Y1098" s="57"/>
      <c r="Z1098" s="57"/>
      <c r="AA1098" s="57" t="str">
        <f>CONCATENATE("exp_",SAMPLES_general!Y1098)</f>
        <v>exp_sam_</v>
      </c>
      <c r="AB1098" s="57" t="str">
        <f>SAMPLES_general!Y1098</f>
        <v>sam_</v>
      </c>
    </row>
    <row r="1099" ht="15.050000000000001">
      <c r="A1099" t="s">
        <v>116</v>
      </c>
      <c r="B1099">
        <f>SAMPLES_general!B1099</f>
        <v>0</v>
      </c>
      <c r="C1099" s="1"/>
      <c r="D1099" s="57"/>
      <c r="E1099" s="57"/>
      <c r="F1099" s="70"/>
      <c r="G1099" s="71"/>
      <c r="H1099" s="71"/>
      <c r="I1099" s="71"/>
      <c r="J1099" s="71"/>
      <c r="K1099" s="57"/>
      <c r="L1099" s="72"/>
      <c r="M1099" s="72"/>
      <c r="N1099" s="70"/>
      <c r="O1099" s="70"/>
      <c r="P1099" s="72"/>
      <c r="Q1099" s="71"/>
      <c r="R1099" s="57"/>
      <c r="S1099" s="57"/>
      <c r="T1099" s="57"/>
      <c r="W1099" s="57"/>
      <c r="X1099" s="57"/>
      <c r="Y1099" s="57"/>
      <c r="Z1099" s="57"/>
      <c r="AA1099" s="57" t="str">
        <f>CONCATENATE("exp_",SAMPLES_general!Y1099)</f>
        <v>exp_sam_</v>
      </c>
      <c r="AB1099" s="57" t="str">
        <f>SAMPLES_general!Y1099</f>
        <v>sam_</v>
      </c>
    </row>
    <row r="1100" ht="15.050000000000001">
      <c r="A1100" t="s">
        <v>116</v>
      </c>
      <c r="B1100">
        <f>SAMPLES_general!B1100</f>
        <v>0</v>
      </c>
      <c r="C1100" s="1"/>
      <c r="D1100" s="57"/>
      <c r="E1100" s="57"/>
      <c r="F1100" s="70"/>
      <c r="G1100" s="71"/>
      <c r="H1100" s="71"/>
      <c r="I1100" s="71"/>
      <c r="J1100" s="71"/>
      <c r="K1100" s="57"/>
      <c r="L1100" s="72"/>
      <c r="M1100" s="72"/>
      <c r="N1100" s="70"/>
      <c r="O1100" s="70"/>
      <c r="P1100" s="72"/>
      <c r="Q1100" s="71"/>
      <c r="R1100" s="57"/>
      <c r="S1100" s="57"/>
      <c r="T1100" s="57"/>
      <c r="W1100" s="57"/>
      <c r="X1100" s="57"/>
      <c r="Y1100" s="57"/>
      <c r="Z1100" s="57"/>
      <c r="AA1100" s="57" t="str">
        <f>CONCATENATE("exp_",SAMPLES_general!Y1100)</f>
        <v>exp_sam_</v>
      </c>
      <c r="AB1100" s="57" t="str">
        <f>SAMPLES_general!Y1100</f>
        <v>sam_</v>
      </c>
    </row>
    <row r="1101" ht="15.050000000000001">
      <c r="A1101" t="s">
        <v>116</v>
      </c>
      <c r="B1101">
        <f>SAMPLES_general!B1101</f>
        <v>0</v>
      </c>
      <c r="C1101" s="1"/>
      <c r="D1101" s="57"/>
      <c r="E1101" s="57"/>
      <c r="F1101" s="70"/>
      <c r="G1101" s="71"/>
      <c r="H1101" s="71"/>
      <c r="I1101" s="71"/>
      <c r="J1101" s="71"/>
      <c r="K1101" s="57"/>
      <c r="L1101" s="72"/>
      <c r="M1101" s="72"/>
      <c r="N1101" s="70"/>
      <c r="O1101" s="70"/>
      <c r="P1101" s="72"/>
      <c r="Q1101" s="71"/>
      <c r="R1101" s="57"/>
      <c r="S1101" s="57"/>
      <c r="T1101" s="57"/>
      <c r="W1101" s="57"/>
      <c r="X1101" s="57"/>
      <c r="Y1101" s="57"/>
      <c r="Z1101" s="57"/>
      <c r="AA1101" s="57" t="str">
        <f>CONCATENATE("exp_",SAMPLES_general!Y1101)</f>
        <v>exp_sam_</v>
      </c>
      <c r="AB1101" s="57" t="str">
        <f>SAMPLES_general!Y1101</f>
        <v>sam_</v>
      </c>
    </row>
    <row r="1102" ht="15.050000000000001">
      <c r="A1102" t="s">
        <v>116</v>
      </c>
      <c r="B1102">
        <f>SAMPLES_general!B1102</f>
        <v>0</v>
      </c>
      <c r="C1102" s="1"/>
      <c r="D1102" s="57"/>
      <c r="E1102" s="57"/>
      <c r="F1102" s="70"/>
      <c r="G1102" s="71"/>
      <c r="H1102" s="71"/>
      <c r="I1102" s="71"/>
      <c r="J1102" s="71"/>
      <c r="K1102" s="57"/>
      <c r="L1102" s="72"/>
      <c r="M1102" s="72"/>
      <c r="N1102" s="70"/>
      <c r="O1102" s="70"/>
      <c r="P1102" s="72"/>
      <c r="Q1102" s="71"/>
      <c r="R1102" s="57"/>
      <c r="S1102" s="57"/>
      <c r="T1102" s="57"/>
      <c r="W1102" s="57"/>
      <c r="X1102" s="57"/>
      <c r="Y1102" s="57"/>
      <c r="Z1102" s="57"/>
      <c r="AA1102" s="57" t="str">
        <f>CONCATENATE("exp_",SAMPLES_general!Y1102)</f>
        <v>exp_sam_</v>
      </c>
      <c r="AB1102" s="57" t="str">
        <f>SAMPLES_general!Y1102</f>
        <v>sam_</v>
      </c>
    </row>
    <row r="1103" ht="15.050000000000001">
      <c r="A1103" t="s">
        <v>116</v>
      </c>
      <c r="B1103">
        <f>SAMPLES_general!B1103</f>
        <v>0</v>
      </c>
      <c r="C1103" s="1"/>
      <c r="D1103" s="57"/>
      <c r="E1103" s="57"/>
      <c r="F1103" s="70"/>
      <c r="G1103" s="71"/>
      <c r="H1103" s="71"/>
      <c r="I1103" s="71"/>
      <c r="J1103" s="71"/>
      <c r="K1103" s="57"/>
      <c r="L1103" s="72"/>
      <c r="M1103" s="72"/>
      <c r="N1103" s="70"/>
      <c r="O1103" s="70"/>
      <c r="P1103" s="72"/>
      <c r="Q1103" s="71"/>
      <c r="R1103" s="57"/>
      <c r="S1103" s="57"/>
      <c r="T1103" s="57"/>
      <c r="W1103" s="57"/>
      <c r="X1103" s="57"/>
      <c r="Y1103" s="57"/>
      <c r="Z1103" s="57"/>
      <c r="AA1103" s="57" t="str">
        <f>CONCATENATE("exp_",SAMPLES_general!Y1103)</f>
        <v>exp_sam_</v>
      </c>
      <c r="AB1103" s="57" t="str">
        <f>SAMPLES_general!Y1103</f>
        <v>sam_</v>
      </c>
    </row>
    <row r="1104" ht="15.050000000000001">
      <c r="A1104" t="s">
        <v>116</v>
      </c>
      <c r="B1104">
        <f>SAMPLES_general!B1104</f>
        <v>0</v>
      </c>
      <c r="C1104" s="1"/>
      <c r="D1104" s="57"/>
      <c r="E1104" s="57"/>
      <c r="F1104" s="70"/>
      <c r="G1104" s="71"/>
      <c r="H1104" s="71"/>
      <c r="I1104" s="71"/>
      <c r="J1104" s="71"/>
      <c r="K1104" s="57"/>
      <c r="L1104" s="72"/>
      <c r="M1104" s="72"/>
      <c r="N1104" s="70"/>
      <c r="O1104" s="70"/>
      <c r="P1104" s="72"/>
      <c r="Q1104" s="71"/>
      <c r="R1104" s="57"/>
      <c r="S1104" s="57"/>
      <c r="T1104" s="57"/>
      <c r="W1104" s="57"/>
      <c r="X1104" s="57"/>
      <c r="Y1104" s="57"/>
      <c r="Z1104" s="57"/>
      <c r="AA1104" s="57" t="str">
        <f>CONCATENATE("exp_",SAMPLES_general!Y1104)</f>
        <v>exp_sam_</v>
      </c>
      <c r="AB1104" s="57" t="str">
        <f>SAMPLES_general!Y1104</f>
        <v>sam_</v>
      </c>
    </row>
    <row r="1105" ht="15.050000000000001">
      <c r="A1105" t="s">
        <v>116</v>
      </c>
      <c r="B1105">
        <f>SAMPLES_general!B1105</f>
        <v>0</v>
      </c>
      <c r="C1105" s="1"/>
      <c r="D1105" s="57"/>
      <c r="E1105" s="57"/>
      <c r="F1105" s="70"/>
      <c r="G1105" s="71"/>
      <c r="H1105" s="71"/>
      <c r="I1105" s="71"/>
      <c r="J1105" s="71"/>
      <c r="K1105" s="57"/>
      <c r="L1105" s="72"/>
      <c r="M1105" s="72"/>
      <c r="N1105" s="70"/>
      <c r="O1105" s="70"/>
      <c r="P1105" s="72"/>
      <c r="Q1105" s="71"/>
      <c r="R1105" s="57"/>
      <c r="S1105" s="57"/>
      <c r="T1105" s="57"/>
      <c r="W1105" s="57"/>
      <c r="X1105" s="57"/>
      <c r="Y1105" s="57"/>
      <c r="Z1105" s="57"/>
      <c r="AA1105" s="57" t="str">
        <f>CONCATENATE("exp_",SAMPLES_general!Y1105)</f>
        <v>exp_sam_</v>
      </c>
      <c r="AB1105" s="57" t="str">
        <f>SAMPLES_general!Y1105</f>
        <v>sam_</v>
      </c>
    </row>
    <row r="1106" ht="15.050000000000001">
      <c r="A1106" t="s">
        <v>116</v>
      </c>
      <c r="B1106">
        <f>SAMPLES_general!B1106</f>
        <v>0</v>
      </c>
      <c r="C1106" s="1"/>
      <c r="D1106" s="57"/>
      <c r="E1106" s="57"/>
      <c r="F1106" s="70"/>
      <c r="G1106" s="71"/>
      <c r="H1106" s="71"/>
      <c r="I1106" s="71"/>
      <c r="J1106" s="71"/>
      <c r="K1106" s="57"/>
      <c r="L1106" s="72"/>
      <c r="M1106" s="72"/>
      <c r="N1106" s="70"/>
      <c r="O1106" s="70"/>
      <c r="P1106" s="72"/>
      <c r="Q1106" s="71"/>
      <c r="R1106" s="57"/>
      <c r="S1106" s="57"/>
      <c r="T1106" s="57"/>
      <c r="W1106" s="57"/>
      <c r="X1106" s="57"/>
      <c r="Y1106" s="57"/>
      <c r="Z1106" s="57"/>
      <c r="AA1106" s="57" t="str">
        <f>CONCATENATE("exp_",SAMPLES_general!Y1106)</f>
        <v>exp_sam_</v>
      </c>
      <c r="AB1106" s="57" t="str">
        <f>SAMPLES_general!Y1106</f>
        <v>sam_</v>
      </c>
    </row>
    <row r="1107" ht="15.050000000000001">
      <c r="A1107" t="s">
        <v>116</v>
      </c>
      <c r="B1107">
        <f>SAMPLES_general!B1107</f>
        <v>0</v>
      </c>
      <c r="C1107" s="1"/>
      <c r="D1107" s="57"/>
      <c r="E1107" s="57"/>
      <c r="F1107" s="70"/>
      <c r="G1107" s="71"/>
      <c r="H1107" s="71"/>
      <c r="I1107" s="71"/>
      <c r="J1107" s="71"/>
      <c r="K1107" s="57"/>
      <c r="L1107" s="72"/>
      <c r="M1107" s="72"/>
      <c r="N1107" s="70"/>
      <c r="O1107" s="70"/>
      <c r="P1107" s="72"/>
      <c r="Q1107" s="71"/>
      <c r="R1107" s="57"/>
      <c r="S1107" s="57"/>
      <c r="T1107" s="57"/>
      <c r="W1107" s="57"/>
      <c r="X1107" s="57"/>
      <c r="Y1107" s="57"/>
      <c r="Z1107" s="57"/>
      <c r="AA1107" s="57" t="str">
        <f>CONCATENATE("exp_",SAMPLES_general!Y1107)</f>
        <v>exp_sam_</v>
      </c>
      <c r="AB1107" s="57" t="str">
        <f>SAMPLES_general!Y1107</f>
        <v>sam_</v>
      </c>
    </row>
    <row r="1108" ht="15.050000000000001">
      <c r="A1108" t="s">
        <v>116</v>
      </c>
      <c r="B1108">
        <f>SAMPLES_general!B1108</f>
        <v>0</v>
      </c>
      <c r="C1108" s="1"/>
      <c r="D1108" s="57"/>
      <c r="E1108" s="57"/>
      <c r="F1108" s="70"/>
      <c r="G1108" s="71"/>
      <c r="H1108" s="71"/>
      <c r="I1108" s="71"/>
      <c r="J1108" s="71"/>
      <c r="K1108" s="57"/>
      <c r="L1108" s="72"/>
      <c r="M1108" s="72"/>
      <c r="N1108" s="70"/>
      <c r="O1108" s="70"/>
      <c r="P1108" s="72"/>
      <c r="Q1108" s="71"/>
      <c r="R1108" s="57"/>
      <c r="S1108" s="57"/>
      <c r="T1108" s="57"/>
      <c r="W1108" s="57"/>
      <c r="X1108" s="57"/>
      <c r="Y1108" s="57"/>
      <c r="Z1108" s="57"/>
      <c r="AA1108" s="57" t="str">
        <f>CONCATENATE("exp_",SAMPLES_general!Y1108)</f>
        <v>exp_sam_</v>
      </c>
      <c r="AB1108" s="57" t="str">
        <f>SAMPLES_general!Y1108</f>
        <v>sam_</v>
      </c>
    </row>
    <row r="1109" ht="15.050000000000001">
      <c r="A1109" t="s">
        <v>116</v>
      </c>
      <c r="B1109">
        <f>SAMPLES_general!B1109</f>
        <v>0</v>
      </c>
      <c r="C1109" s="1"/>
      <c r="D1109" s="57"/>
      <c r="E1109" s="57"/>
      <c r="F1109" s="70"/>
      <c r="G1109" s="71"/>
      <c r="H1109" s="71"/>
      <c r="I1109" s="71"/>
      <c r="J1109" s="71"/>
      <c r="K1109" s="57"/>
      <c r="L1109" s="72"/>
      <c r="M1109" s="72"/>
      <c r="N1109" s="70"/>
      <c r="O1109" s="70"/>
      <c r="P1109" s="72"/>
      <c r="Q1109" s="71"/>
      <c r="R1109" s="57"/>
      <c r="S1109" s="57"/>
      <c r="T1109" s="57"/>
      <c r="W1109" s="57"/>
      <c r="X1109" s="57"/>
      <c r="Y1109" s="57"/>
      <c r="Z1109" s="57"/>
      <c r="AA1109" s="57" t="str">
        <f>CONCATENATE("exp_",SAMPLES_general!Y1109)</f>
        <v>exp_sam_</v>
      </c>
      <c r="AB1109" s="57" t="str">
        <f>SAMPLES_general!Y1109</f>
        <v>sam_</v>
      </c>
    </row>
    <row r="1110" ht="15.050000000000001">
      <c r="A1110" t="s">
        <v>116</v>
      </c>
      <c r="B1110">
        <f>SAMPLES_general!B1110</f>
        <v>0</v>
      </c>
      <c r="C1110" s="1"/>
      <c r="D1110" s="57"/>
      <c r="E1110" s="57"/>
      <c r="F1110" s="70"/>
      <c r="G1110" s="71"/>
      <c r="H1110" s="71"/>
      <c r="I1110" s="71"/>
      <c r="J1110" s="71"/>
      <c r="K1110" s="57"/>
      <c r="L1110" s="72"/>
      <c r="M1110" s="72"/>
      <c r="N1110" s="70"/>
      <c r="O1110" s="70"/>
      <c r="P1110" s="72"/>
      <c r="Q1110" s="71"/>
      <c r="R1110" s="57"/>
      <c r="S1110" s="57"/>
      <c r="T1110" s="57"/>
      <c r="W1110" s="57"/>
      <c r="X1110" s="57"/>
      <c r="Y1110" s="57"/>
      <c r="Z1110" s="57"/>
      <c r="AA1110" s="57" t="str">
        <f>CONCATENATE("exp_",SAMPLES_general!Y1110)</f>
        <v>exp_sam_</v>
      </c>
      <c r="AB1110" s="57" t="str">
        <f>SAMPLES_general!Y1110</f>
        <v>sam_</v>
      </c>
    </row>
    <row r="1111" ht="15.050000000000001">
      <c r="A1111" t="s">
        <v>116</v>
      </c>
      <c r="B1111">
        <f>SAMPLES_general!B1111</f>
        <v>0</v>
      </c>
      <c r="C1111" s="1"/>
      <c r="D1111" s="57"/>
      <c r="E1111" s="57"/>
      <c r="F1111" s="70"/>
      <c r="G1111" s="71"/>
      <c r="H1111" s="71"/>
      <c r="I1111" s="71"/>
      <c r="J1111" s="71"/>
      <c r="K1111" s="57"/>
      <c r="L1111" s="72"/>
      <c r="M1111" s="72"/>
      <c r="N1111" s="70"/>
      <c r="O1111" s="70"/>
      <c r="P1111" s="72"/>
      <c r="Q1111" s="71"/>
      <c r="R1111" s="57"/>
      <c r="S1111" s="57"/>
      <c r="T1111" s="57"/>
      <c r="W1111" s="57"/>
      <c r="X1111" s="57"/>
      <c r="Y1111" s="57"/>
      <c r="Z1111" s="57"/>
      <c r="AA1111" s="57" t="str">
        <f>CONCATENATE("exp_",SAMPLES_general!Y1111)</f>
        <v>exp_sam_</v>
      </c>
      <c r="AB1111" s="57" t="str">
        <f>SAMPLES_general!Y1111</f>
        <v>sam_</v>
      </c>
    </row>
    <row r="1112" ht="15.050000000000001">
      <c r="A1112" t="s">
        <v>116</v>
      </c>
      <c r="B1112">
        <f>SAMPLES_general!B1112</f>
        <v>0</v>
      </c>
      <c r="C1112" s="1"/>
      <c r="D1112" s="57"/>
      <c r="E1112" s="57"/>
      <c r="F1112" s="70"/>
      <c r="G1112" s="71"/>
      <c r="H1112" s="71"/>
      <c r="I1112" s="71"/>
      <c r="J1112" s="71"/>
      <c r="K1112" s="57"/>
      <c r="L1112" s="72"/>
      <c r="M1112" s="72"/>
      <c r="N1112" s="70"/>
      <c r="O1112" s="70"/>
      <c r="P1112" s="72"/>
      <c r="Q1112" s="71"/>
      <c r="R1112" s="57"/>
      <c r="S1112" s="57"/>
      <c r="T1112" s="57"/>
      <c r="W1112" s="57"/>
      <c r="X1112" s="57"/>
      <c r="Y1112" s="57"/>
      <c r="Z1112" s="57"/>
      <c r="AA1112" s="57" t="str">
        <f>CONCATENATE("exp_",SAMPLES_general!Y1112)</f>
        <v>exp_sam_</v>
      </c>
      <c r="AB1112" s="57" t="str">
        <f>SAMPLES_general!Y1112</f>
        <v>sam_</v>
      </c>
    </row>
    <row r="1113" ht="15.050000000000001">
      <c r="A1113" t="s">
        <v>116</v>
      </c>
      <c r="B1113">
        <f>SAMPLES_general!B1113</f>
        <v>0</v>
      </c>
      <c r="C1113" s="1"/>
      <c r="D1113" s="57"/>
      <c r="E1113" s="57"/>
      <c r="F1113" s="70"/>
      <c r="G1113" s="71"/>
      <c r="H1113" s="71"/>
      <c r="I1113" s="71"/>
      <c r="J1113" s="71"/>
      <c r="K1113" s="57"/>
      <c r="L1113" s="72"/>
      <c r="M1113" s="72"/>
      <c r="N1113" s="70"/>
      <c r="O1113" s="70"/>
      <c r="P1113" s="72"/>
      <c r="Q1113" s="71"/>
      <c r="R1113" s="57"/>
      <c r="S1113" s="57"/>
      <c r="T1113" s="57"/>
      <c r="W1113" s="57"/>
      <c r="X1113" s="57"/>
      <c r="Y1113" s="57"/>
      <c r="Z1113" s="57"/>
      <c r="AA1113" s="57" t="str">
        <f>CONCATENATE("exp_",SAMPLES_general!Y1113)</f>
        <v>exp_sam_</v>
      </c>
      <c r="AB1113" s="57" t="str">
        <f>SAMPLES_general!Y1113</f>
        <v>sam_</v>
      </c>
    </row>
    <row r="1114" ht="15.050000000000001">
      <c r="A1114" t="s">
        <v>116</v>
      </c>
      <c r="B1114">
        <f>SAMPLES_general!B1114</f>
        <v>0</v>
      </c>
      <c r="C1114" s="1"/>
      <c r="D1114" s="57"/>
      <c r="E1114" s="57"/>
      <c r="F1114" s="70"/>
      <c r="G1114" s="71"/>
      <c r="H1114" s="71"/>
      <c r="I1114" s="71"/>
      <c r="J1114" s="71"/>
      <c r="K1114" s="57"/>
      <c r="L1114" s="72"/>
      <c r="M1114" s="72"/>
      <c r="N1114" s="70"/>
      <c r="O1114" s="70"/>
      <c r="P1114" s="72"/>
      <c r="Q1114" s="71"/>
      <c r="R1114" s="57"/>
      <c r="S1114" s="57"/>
      <c r="T1114" s="57"/>
      <c r="W1114" s="57"/>
      <c r="X1114" s="57"/>
      <c r="Y1114" s="57"/>
      <c r="Z1114" s="57"/>
      <c r="AA1114" s="57" t="str">
        <f>CONCATENATE("exp_",SAMPLES_general!Y1114)</f>
        <v>exp_sam_</v>
      </c>
      <c r="AB1114" s="57" t="str">
        <f>SAMPLES_general!Y1114</f>
        <v>sam_</v>
      </c>
    </row>
    <row r="1115" ht="15.050000000000001">
      <c r="A1115" t="s">
        <v>116</v>
      </c>
      <c r="B1115">
        <f>SAMPLES_general!B1115</f>
        <v>0</v>
      </c>
      <c r="C1115" s="1"/>
      <c r="D1115" s="57"/>
      <c r="E1115" s="57"/>
      <c r="F1115" s="70"/>
      <c r="G1115" s="71"/>
      <c r="H1115" s="71"/>
      <c r="I1115" s="71"/>
      <c r="J1115" s="71"/>
      <c r="K1115" s="57"/>
      <c r="L1115" s="72"/>
      <c r="M1115" s="72"/>
      <c r="N1115" s="70"/>
      <c r="O1115" s="70"/>
      <c r="P1115" s="72"/>
      <c r="Q1115" s="71"/>
      <c r="R1115" s="57"/>
      <c r="S1115" s="57"/>
      <c r="T1115" s="57"/>
      <c r="W1115" s="57"/>
      <c r="X1115" s="57"/>
      <c r="Y1115" s="57"/>
      <c r="Z1115" s="57"/>
      <c r="AA1115" s="57" t="str">
        <f>CONCATENATE("exp_",SAMPLES_general!Y1115)</f>
        <v>exp_sam_</v>
      </c>
      <c r="AB1115" s="57" t="str">
        <f>SAMPLES_general!Y1115</f>
        <v>sam_</v>
      </c>
    </row>
    <row r="1116" ht="15.050000000000001">
      <c r="A1116" t="s">
        <v>116</v>
      </c>
      <c r="B1116">
        <f>SAMPLES_general!B1116</f>
        <v>0</v>
      </c>
      <c r="C1116" s="1"/>
      <c r="D1116" s="57"/>
      <c r="E1116" s="57"/>
      <c r="F1116" s="70"/>
      <c r="G1116" s="71"/>
      <c r="H1116" s="71"/>
      <c r="I1116" s="71"/>
      <c r="J1116" s="71"/>
      <c r="K1116" s="57"/>
      <c r="L1116" s="72"/>
      <c r="M1116" s="72"/>
      <c r="N1116" s="70"/>
      <c r="O1116" s="70"/>
      <c r="P1116" s="72"/>
      <c r="Q1116" s="71"/>
      <c r="R1116" s="57"/>
      <c r="S1116" s="57"/>
      <c r="T1116" s="57"/>
      <c r="W1116" s="57"/>
      <c r="X1116" s="57"/>
      <c r="Y1116" s="57"/>
      <c r="Z1116" s="57"/>
      <c r="AA1116" s="57" t="str">
        <f>CONCATENATE("exp_",SAMPLES_general!Y1116)</f>
        <v>exp_sam_</v>
      </c>
      <c r="AB1116" s="57" t="str">
        <f>SAMPLES_general!Y1116</f>
        <v>sam_</v>
      </c>
    </row>
    <row r="1117" ht="15.050000000000001">
      <c r="A1117" t="s">
        <v>116</v>
      </c>
      <c r="B1117">
        <f>SAMPLES_general!B1117</f>
        <v>0</v>
      </c>
      <c r="C1117" s="1"/>
      <c r="D1117" s="57"/>
      <c r="E1117" s="57"/>
      <c r="F1117" s="70"/>
      <c r="G1117" s="71"/>
      <c r="H1117" s="71"/>
      <c r="I1117" s="71"/>
      <c r="J1117" s="71"/>
      <c r="K1117" s="57"/>
      <c r="L1117" s="72"/>
      <c r="M1117" s="72"/>
      <c r="N1117" s="70"/>
      <c r="O1117" s="70"/>
      <c r="P1117" s="72"/>
      <c r="Q1117" s="71"/>
      <c r="R1117" s="57"/>
      <c r="S1117" s="57"/>
      <c r="T1117" s="57"/>
      <c r="W1117" s="57"/>
      <c r="X1117" s="57"/>
      <c r="Y1117" s="57"/>
      <c r="Z1117" s="57"/>
      <c r="AA1117" s="57" t="str">
        <f>CONCATENATE("exp_",SAMPLES_general!Y1117)</f>
        <v>exp_sam_</v>
      </c>
      <c r="AB1117" s="57" t="str">
        <f>SAMPLES_general!Y1117</f>
        <v>sam_</v>
      </c>
    </row>
    <row r="1118" ht="15.050000000000001">
      <c r="A1118" t="s">
        <v>116</v>
      </c>
      <c r="B1118">
        <f>SAMPLES_general!B1118</f>
        <v>0</v>
      </c>
      <c r="C1118" s="1"/>
      <c r="D1118" s="57"/>
      <c r="E1118" s="57"/>
      <c r="F1118" s="70"/>
      <c r="G1118" s="71"/>
      <c r="H1118" s="71"/>
      <c r="I1118" s="71"/>
      <c r="J1118" s="71"/>
      <c r="K1118" s="57"/>
      <c r="L1118" s="72"/>
      <c r="M1118" s="72"/>
      <c r="N1118" s="70"/>
      <c r="O1118" s="70"/>
      <c r="P1118" s="72"/>
      <c r="Q1118" s="71"/>
      <c r="R1118" s="57"/>
      <c r="S1118" s="57"/>
      <c r="T1118" s="57"/>
      <c r="W1118" s="57"/>
      <c r="X1118" s="57"/>
      <c r="Y1118" s="57"/>
      <c r="Z1118" s="57"/>
      <c r="AA1118" s="57" t="str">
        <f>CONCATENATE("exp_",SAMPLES_general!Y1118)</f>
        <v>exp_sam_</v>
      </c>
      <c r="AB1118" s="57" t="str">
        <f>SAMPLES_general!Y1118</f>
        <v>sam_</v>
      </c>
    </row>
    <row r="1119" ht="15.050000000000001">
      <c r="A1119" t="s">
        <v>116</v>
      </c>
      <c r="B1119">
        <f>SAMPLES_general!B1119</f>
        <v>0</v>
      </c>
      <c r="C1119" s="1"/>
      <c r="D1119" s="57"/>
      <c r="E1119" s="57"/>
      <c r="F1119" s="70"/>
      <c r="G1119" s="71"/>
      <c r="H1119" s="71"/>
      <c r="I1119" s="71"/>
      <c r="J1119" s="71"/>
      <c r="K1119" s="57"/>
      <c r="L1119" s="72"/>
      <c r="M1119" s="72"/>
      <c r="N1119" s="70"/>
      <c r="O1119" s="70"/>
      <c r="P1119" s="72"/>
      <c r="Q1119" s="71"/>
      <c r="R1119" s="57"/>
      <c r="S1119" s="57"/>
      <c r="T1119" s="57"/>
      <c r="W1119" s="57"/>
      <c r="X1119" s="57"/>
      <c r="Y1119" s="57"/>
      <c r="Z1119" s="57"/>
      <c r="AA1119" s="57" t="str">
        <f>CONCATENATE("exp_",SAMPLES_general!Y1119)</f>
        <v>exp_sam_</v>
      </c>
      <c r="AB1119" s="57" t="str">
        <f>SAMPLES_general!Y1119</f>
        <v>sam_</v>
      </c>
    </row>
    <row r="1120" ht="15.050000000000001">
      <c r="A1120" t="s">
        <v>116</v>
      </c>
      <c r="B1120">
        <f>SAMPLES_general!B1120</f>
        <v>0</v>
      </c>
      <c r="C1120" s="1"/>
      <c r="D1120" s="57"/>
      <c r="E1120" s="57"/>
      <c r="F1120" s="70"/>
      <c r="G1120" s="71"/>
      <c r="H1120" s="71"/>
      <c r="I1120" s="71"/>
      <c r="J1120" s="71"/>
      <c r="K1120" s="57"/>
      <c r="L1120" s="72"/>
      <c r="M1120" s="72"/>
      <c r="N1120" s="70"/>
      <c r="O1120" s="70"/>
      <c r="P1120" s="72"/>
      <c r="Q1120" s="71"/>
      <c r="R1120" s="57"/>
      <c r="S1120" s="57"/>
      <c r="T1120" s="57"/>
      <c r="W1120" s="57"/>
      <c r="X1120" s="57"/>
      <c r="Y1120" s="57"/>
      <c r="Z1120" s="57"/>
      <c r="AA1120" s="57" t="str">
        <f>CONCATENATE("exp_",SAMPLES_general!Y1120)</f>
        <v>exp_sam_</v>
      </c>
      <c r="AB1120" s="57" t="str">
        <f>SAMPLES_general!Y1120</f>
        <v>sam_</v>
      </c>
    </row>
    <row r="1121" ht="15.050000000000001">
      <c r="A1121" t="s">
        <v>116</v>
      </c>
      <c r="B1121">
        <f>SAMPLES_general!B1121</f>
        <v>0</v>
      </c>
      <c r="C1121" s="1"/>
      <c r="D1121" s="57"/>
      <c r="E1121" s="57"/>
      <c r="F1121" s="70"/>
      <c r="G1121" s="71"/>
      <c r="H1121" s="71"/>
      <c r="I1121" s="71"/>
      <c r="J1121" s="71"/>
      <c r="K1121" s="57"/>
      <c r="L1121" s="72"/>
      <c r="M1121" s="72"/>
      <c r="N1121" s="70"/>
      <c r="O1121" s="70"/>
      <c r="P1121" s="72"/>
      <c r="Q1121" s="71"/>
      <c r="R1121" s="57"/>
      <c r="S1121" s="57"/>
      <c r="T1121" s="57"/>
      <c r="W1121" s="57"/>
      <c r="X1121" s="57"/>
      <c r="Y1121" s="57"/>
      <c r="Z1121" s="57"/>
      <c r="AA1121" s="57" t="str">
        <f>CONCATENATE("exp_",SAMPLES_general!Y1121)</f>
        <v>exp_sam_</v>
      </c>
      <c r="AB1121" s="57" t="str">
        <f>SAMPLES_general!Y1121</f>
        <v>sam_</v>
      </c>
    </row>
    <row r="1122" ht="15.050000000000001">
      <c r="A1122" t="s">
        <v>116</v>
      </c>
      <c r="B1122">
        <f>SAMPLES_general!B1122</f>
        <v>0</v>
      </c>
      <c r="C1122" s="1"/>
      <c r="D1122" s="57"/>
      <c r="E1122" s="57"/>
      <c r="F1122" s="70"/>
      <c r="G1122" s="71"/>
      <c r="H1122" s="71"/>
      <c r="I1122" s="71"/>
      <c r="J1122" s="71"/>
      <c r="K1122" s="57"/>
      <c r="L1122" s="72"/>
      <c r="M1122" s="72"/>
      <c r="N1122" s="70"/>
      <c r="O1122" s="70"/>
      <c r="P1122" s="72"/>
      <c r="Q1122" s="71"/>
      <c r="R1122" s="57"/>
      <c r="S1122" s="57"/>
      <c r="T1122" s="57"/>
      <c r="W1122" s="57"/>
      <c r="X1122" s="57"/>
      <c r="Y1122" s="57"/>
      <c r="Z1122" s="57"/>
      <c r="AA1122" s="57" t="str">
        <f>CONCATENATE("exp_",SAMPLES_general!Y1122)</f>
        <v>exp_sam_</v>
      </c>
      <c r="AB1122" s="57" t="str">
        <f>SAMPLES_general!Y1122</f>
        <v>sam_</v>
      </c>
    </row>
    <row r="1123" ht="15.050000000000001">
      <c r="A1123" t="s">
        <v>116</v>
      </c>
      <c r="B1123">
        <f>SAMPLES_general!B1123</f>
        <v>0</v>
      </c>
      <c r="C1123" s="1"/>
      <c r="D1123" s="57"/>
      <c r="E1123" s="57"/>
      <c r="F1123" s="70"/>
      <c r="G1123" s="71"/>
      <c r="H1123" s="71"/>
      <c r="I1123" s="71"/>
      <c r="J1123" s="71"/>
      <c r="K1123" s="57"/>
      <c r="L1123" s="72"/>
      <c r="M1123" s="72"/>
      <c r="N1123" s="70"/>
      <c r="O1123" s="70"/>
      <c r="P1123" s="72"/>
      <c r="Q1123" s="71"/>
      <c r="R1123" s="57"/>
      <c r="S1123" s="57"/>
      <c r="T1123" s="57"/>
      <c r="W1123" s="57"/>
      <c r="X1123" s="57"/>
      <c r="Y1123" s="57"/>
      <c r="Z1123" s="57"/>
      <c r="AA1123" s="57" t="str">
        <f>CONCATENATE("exp_",SAMPLES_general!Y1123)</f>
        <v>exp_sam_</v>
      </c>
      <c r="AB1123" s="57" t="str">
        <f>SAMPLES_general!Y1123</f>
        <v>sam_</v>
      </c>
    </row>
    <row r="1124" ht="15.050000000000001">
      <c r="A1124" t="s">
        <v>116</v>
      </c>
      <c r="B1124">
        <f>SAMPLES_general!B1124</f>
        <v>0</v>
      </c>
      <c r="C1124" s="1"/>
      <c r="D1124" s="57"/>
      <c r="E1124" s="57"/>
      <c r="F1124" s="70"/>
      <c r="G1124" s="71"/>
      <c r="H1124" s="71"/>
      <c r="I1124" s="71"/>
      <c r="J1124" s="71"/>
      <c r="K1124" s="57"/>
      <c r="L1124" s="72"/>
      <c r="M1124" s="72"/>
      <c r="N1124" s="70"/>
      <c r="O1124" s="70"/>
      <c r="P1124" s="72"/>
      <c r="Q1124" s="71"/>
      <c r="R1124" s="57"/>
      <c r="S1124" s="57"/>
      <c r="T1124" s="57"/>
      <c r="W1124" s="57"/>
      <c r="X1124" s="57"/>
      <c r="Y1124" s="57"/>
      <c r="Z1124" s="57"/>
      <c r="AA1124" s="57" t="str">
        <f>CONCATENATE("exp_",SAMPLES_general!Y1124)</f>
        <v>exp_sam_</v>
      </c>
      <c r="AB1124" s="57" t="str">
        <f>SAMPLES_general!Y1124</f>
        <v>sam_</v>
      </c>
    </row>
    <row r="1125" ht="15.050000000000001">
      <c r="A1125" t="s">
        <v>116</v>
      </c>
      <c r="B1125">
        <f>SAMPLES_general!B1125</f>
        <v>0</v>
      </c>
      <c r="C1125" s="1"/>
      <c r="D1125" s="57"/>
      <c r="E1125" s="57"/>
      <c r="F1125" s="70"/>
      <c r="G1125" s="71"/>
      <c r="H1125" s="71"/>
      <c r="I1125" s="71"/>
      <c r="J1125" s="71"/>
      <c r="K1125" s="57"/>
      <c r="L1125" s="72"/>
      <c r="M1125" s="72"/>
      <c r="N1125" s="70"/>
      <c r="O1125" s="70"/>
      <c r="P1125" s="72"/>
      <c r="Q1125" s="71"/>
      <c r="R1125" s="57"/>
      <c r="S1125" s="57"/>
      <c r="T1125" s="57"/>
      <c r="W1125" s="57"/>
      <c r="X1125" s="57"/>
      <c r="Y1125" s="57"/>
      <c r="Z1125" s="57"/>
      <c r="AA1125" s="57" t="str">
        <f>CONCATENATE("exp_",SAMPLES_general!Y1125)</f>
        <v>exp_sam_</v>
      </c>
      <c r="AB1125" s="57" t="str">
        <f>SAMPLES_general!Y1125</f>
        <v>sam_</v>
      </c>
    </row>
    <row r="1126" ht="15.050000000000001">
      <c r="A1126" t="s">
        <v>116</v>
      </c>
      <c r="B1126">
        <f>SAMPLES_general!B1126</f>
        <v>0</v>
      </c>
      <c r="C1126" s="1"/>
      <c r="D1126" s="57"/>
      <c r="E1126" s="57"/>
      <c r="F1126" s="70"/>
      <c r="G1126" s="71"/>
      <c r="H1126" s="71"/>
      <c r="I1126" s="71"/>
      <c r="J1126" s="71"/>
      <c r="K1126" s="57"/>
      <c r="L1126" s="72"/>
      <c r="M1126" s="72"/>
      <c r="N1126" s="70"/>
      <c r="O1126" s="70"/>
      <c r="P1126" s="72"/>
      <c r="Q1126" s="71"/>
      <c r="R1126" s="57"/>
      <c r="S1126" s="57"/>
      <c r="T1126" s="57"/>
      <c r="W1126" s="57"/>
      <c r="X1126" s="57"/>
      <c r="Y1126" s="57"/>
      <c r="Z1126" s="57"/>
      <c r="AA1126" s="57" t="str">
        <f>CONCATENATE("exp_",SAMPLES_general!Y1126)</f>
        <v>exp_sam_</v>
      </c>
      <c r="AB1126" s="57" t="str">
        <f>SAMPLES_general!Y1126</f>
        <v>sam_</v>
      </c>
    </row>
    <row r="1127" ht="15.050000000000001">
      <c r="A1127" t="s">
        <v>116</v>
      </c>
      <c r="B1127">
        <f>SAMPLES_general!B1127</f>
        <v>0</v>
      </c>
      <c r="C1127" s="1"/>
      <c r="D1127" s="57"/>
      <c r="E1127" s="57"/>
      <c r="F1127" s="70"/>
      <c r="G1127" s="71"/>
      <c r="H1127" s="71"/>
      <c r="I1127" s="71"/>
      <c r="J1127" s="71"/>
      <c r="K1127" s="57"/>
      <c r="L1127" s="72"/>
      <c r="M1127" s="72"/>
      <c r="N1127" s="70"/>
      <c r="O1127" s="70"/>
      <c r="P1127" s="72"/>
      <c r="Q1127" s="71"/>
      <c r="R1127" s="57"/>
      <c r="S1127" s="57"/>
      <c r="T1127" s="57"/>
      <c r="W1127" s="57"/>
      <c r="X1127" s="57"/>
      <c r="Y1127" s="57"/>
      <c r="Z1127" s="57"/>
      <c r="AA1127" s="57" t="str">
        <f>CONCATENATE("exp_",SAMPLES_general!Y1127)</f>
        <v>exp_sam_</v>
      </c>
      <c r="AB1127" s="57" t="str">
        <f>SAMPLES_general!Y1127</f>
        <v>sam_</v>
      </c>
    </row>
    <row r="1128" ht="15.050000000000001">
      <c r="A1128" t="s">
        <v>116</v>
      </c>
      <c r="B1128">
        <f>SAMPLES_general!B1128</f>
        <v>0</v>
      </c>
      <c r="C1128" s="1"/>
      <c r="D1128" s="57"/>
      <c r="E1128" s="57"/>
      <c r="F1128" s="70"/>
      <c r="G1128" s="71"/>
      <c r="H1128" s="71"/>
      <c r="I1128" s="71"/>
      <c r="J1128" s="71"/>
      <c r="K1128" s="57"/>
      <c r="L1128" s="72"/>
      <c r="M1128" s="72"/>
      <c r="N1128" s="70"/>
      <c r="O1128" s="70"/>
      <c r="P1128" s="72"/>
      <c r="Q1128" s="71"/>
      <c r="R1128" s="57"/>
      <c r="S1128" s="57"/>
      <c r="T1128" s="57"/>
      <c r="W1128" s="57"/>
      <c r="X1128" s="57"/>
      <c r="Y1128" s="57"/>
      <c r="Z1128" s="57"/>
      <c r="AA1128" s="57" t="str">
        <f>CONCATENATE("exp_",SAMPLES_general!Y1128)</f>
        <v>exp_sam_</v>
      </c>
      <c r="AB1128" s="57" t="str">
        <f>SAMPLES_general!Y1128</f>
        <v>sam_</v>
      </c>
    </row>
    <row r="1129" ht="15.050000000000001">
      <c r="A1129" t="s">
        <v>116</v>
      </c>
      <c r="B1129">
        <f>SAMPLES_general!B1129</f>
        <v>0</v>
      </c>
      <c r="C1129" s="1"/>
      <c r="D1129" s="57"/>
      <c r="E1129" s="57"/>
      <c r="F1129" s="70"/>
      <c r="G1129" s="71"/>
      <c r="H1129" s="71"/>
      <c r="I1129" s="71"/>
      <c r="J1129" s="71"/>
      <c r="K1129" s="57"/>
      <c r="L1129" s="72"/>
      <c r="M1129" s="72"/>
      <c r="N1129" s="70"/>
      <c r="O1129" s="70"/>
      <c r="P1129" s="72"/>
      <c r="Q1129" s="71"/>
      <c r="R1129" s="57"/>
      <c r="S1129" s="57"/>
      <c r="T1129" s="57"/>
      <c r="W1129" s="57"/>
      <c r="X1129" s="57"/>
      <c r="Y1129" s="57"/>
      <c r="Z1129" s="57"/>
      <c r="AA1129" s="57" t="str">
        <f>CONCATENATE("exp_",SAMPLES_general!Y1129)</f>
        <v>exp_sam_</v>
      </c>
      <c r="AB1129" s="57" t="str">
        <f>SAMPLES_general!Y1129</f>
        <v>sam_</v>
      </c>
    </row>
    <row r="1130" ht="15.050000000000001">
      <c r="A1130" t="s">
        <v>116</v>
      </c>
      <c r="B1130">
        <f>SAMPLES_general!B1130</f>
        <v>0</v>
      </c>
      <c r="C1130" s="1"/>
      <c r="D1130" s="57"/>
      <c r="E1130" s="57"/>
      <c r="F1130" s="70"/>
      <c r="G1130" s="71"/>
      <c r="H1130" s="71"/>
      <c r="I1130" s="71"/>
      <c r="J1130" s="71"/>
      <c r="K1130" s="57"/>
      <c r="L1130" s="72"/>
      <c r="M1130" s="72"/>
      <c r="N1130" s="70"/>
      <c r="O1130" s="70"/>
      <c r="P1130" s="72"/>
      <c r="Q1130" s="71"/>
      <c r="R1130" s="57"/>
      <c r="S1130" s="57"/>
      <c r="T1130" s="57"/>
      <c r="W1130" s="57"/>
      <c r="X1130" s="57"/>
      <c r="Y1130" s="57"/>
      <c r="Z1130" s="57"/>
      <c r="AA1130" s="57" t="str">
        <f>CONCATENATE("exp_",SAMPLES_general!Y1130)</f>
        <v>exp_sam_</v>
      </c>
      <c r="AB1130" s="57" t="str">
        <f>SAMPLES_general!Y1130</f>
        <v>sam_</v>
      </c>
    </row>
    <row r="1131" ht="15.050000000000001">
      <c r="A1131" t="s">
        <v>116</v>
      </c>
      <c r="B1131">
        <f>SAMPLES_general!B1131</f>
        <v>0</v>
      </c>
      <c r="C1131" s="1"/>
      <c r="D1131" s="57"/>
      <c r="E1131" s="57"/>
      <c r="F1131" s="70"/>
      <c r="G1131" s="71"/>
      <c r="H1131" s="71"/>
      <c r="I1131" s="71"/>
      <c r="J1131" s="71"/>
      <c r="K1131" s="57"/>
      <c r="L1131" s="72"/>
      <c r="M1131" s="72"/>
      <c r="N1131" s="70"/>
      <c r="O1131" s="70"/>
      <c r="P1131" s="72"/>
      <c r="Q1131" s="71"/>
      <c r="R1131" s="57"/>
      <c r="S1131" s="57"/>
      <c r="T1131" s="57"/>
      <c r="W1131" s="57"/>
      <c r="X1131" s="57"/>
      <c r="Y1131" s="57"/>
      <c r="Z1131" s="57"/>
      <c r="AA1131" s="57" t="str">
        <f>CONCATENATE("exp_",SAMPLES_general!Y1131)</f>
        <v>exp_sam_</v>
      </c>
      <c r="AB1131" s="57" t="str">
        <f>SAMPLES_general!Y1131</f>
        <v>sam_</v>
      </c>
    </row>
    <row r="1132" ht="15.050000000000001">
      <c r="A1132" t="s">
        <v>116</v>
      </c>
      <c r="B1132">
        <f>SAMPLES_general!B1132</f>
        <v>0</v>
      </c>
      <c r="C1132" s="1"/>
      <c r="D1132" s="57"/>
      <c r="E1132" s="57"/>
      <c r="F1132" s="70"/>
      <c r="G1132" s="71"/>
      <c r="H1132" s="71"/>
      <c r="I1132" s="71"/>
      <c r="J1132" s="71"/>
      <c r="K1132" s="57"/>
      <c r="L1132" s="72"/>
      <c r="M1132" s="72"/>
      <c r="N1132" s="70"/>
      <c r="O1132" s="70"/>
      <c r="P1132" s="72"/>
      <c r="Q1132" s="71"/>
      <c r="R1132" s="57"/>
      <c r="S1132" s="57"/>
      <c r="T1132" s="57"/>
      <c r="W1132" s="57"/>
      <c r="X1132" s="57"/>
      <c r="Y1132" s="57"/>
      <c r="Z1132" s="57"/>
      <c r="AA1132" s="57" t="str">
        <f>CONCATENATE("exp_",SAMPLES_general!Y1132)</f>
        <v>exp_sam_</v>
      </c>
      <c r="AB1132" s="57" t="str">
        <f>SAMPLES_general!Y1132</f>
        <v>sam_</v>
      </c>
    </row>
    <row r="1133" ht="15.050000000000001">
      <c r="A1133" t="s">
        <v>116</v>
      </c>
      <c r="B1133">
        <f>SAMPLES_general!B1133</f>
        <v>0</v>
      </c>
      <c r="C1133" s="1"/>
      <c r="D1133" s="57"/>
      <c r="E1133" s="57"/>
      <c r="F1133" s="70"/>
      <c r="G1133" s="71"/>
      <c r="H1133" s="71"/>
      <c r="I1133" s="71"/>
      <c r="J1133" s="71"/>
      <c r="K1133" s="57"/>
      <c r="L1133" s="72"/>
      <c r="M1133" s="72"/>
      <c r="N1133" s="70"/>
      <c r="O1133" s="70"/>
      <c r="P1133" s="72"/>
      <c r="Q1133" s="71"/>
      <c r="R1133" s="57"/>
      <c r="S1133" s="57"/>
      <c r="T1133" s="57"/>
      <c r="W1133" s="57"/>
      <c r="X1133" s="57"/>
      <c r="Y1133" s="57"/>
      <c r="Z1133" s="57"/>
      <c r="AA1133" s="57" t="str">
        <f>CONCATENATE("exp_",SAMPLES_general!Y1133)</f>
        <v>exp_sam_</v>
      </c>
      <c r="AB1133" s="57" t="str">
        <f>SAMPLES_general!Y1133</f>
        <v>sam_</v>
      </c>
    </row>
    <row r="1134" ht="15.050000000000001">
      <c r="A1134" t="s">
        <v>116</v>
      </c>
      <c r="B1134">
        <f>SAMPLES_general!B1134</f>
        <v>0</v>
      </c>
      <c r="C1134" s="1"/>
      <c r="D1134" s="57"/>
      <c r="E1134" s="57"/>
      <c r="F1134" s="70"/>
      <c r="G1134" s="71"/>
      <c r="H1134" s="71"/>
      <c r="I1134" s="71"/>
      <c r="J1134" s="71"/>
      <c r="K1134" s="57"/>
      <c r="L1134" s="72"/>
      <c r="M1134" s="72"/>
      <c r="N1134" s="70"/>
      <c r="O1134" s="70"/>
      <c r="P1134" s="72"/>
      <c r="Q1134" s="71"/>
      <c r="R1134" s="57"/>
      <c r="S1134" s="57"/>
      <c r="T1134" s="57"/>
      <c r="W1134" s="57"/>
      <c r="X1134" s="57"/>
      <c r="Y1134" s="57"/>
      <c r="Z1134" s="57"/>
      <c r="AA1134" s="57" t="str">
        <f>CONCATENATE("exp_",SAMPLES_general!Y1134)</f>
        <v>exp_sam_</v>
      </c>
      <c r="AB1134" s="57" t="str">
        <f>SAMPLES_general!Y1134</f>
        <v>sam_</v>
      </c>
    </row>
    <row r="1135" ht="15.050000000000001">
      <c r="A1135" t="s">
        <v>116</v>
      </c>
      <c r="B1135">
        <f>SAMPLES_general!B1135</f>
        <v>0</v>
      </c>
      <c r="C1135" s="1"/>
      <c r="D1135" s="57"/>
      <c r="E1135" s="57"/>
      <c r="F1135" s="70"/>
      <c r="G1135" s="71"/>
      <c r="H1135" s="71"/>
      <c r="I1135" s="71"/>
      <c r="J1135" s="71"/>
      <c r="K1135" s="57"/>
      <c r="L1135" s="72"/>
      <c r="M1135" s="72"/>
      <c r="N1135" s="70"/>
      <c r="O1135" s="70"/>
      <c r="P1135" s="72"/>
      <c r="Q1135" s="71"/>
      <c r="R1135" s="57"/>
      <c r="S1135" s="57"/>
      <c r="T1135" s="57"/>
      <c r="W1135" s="57"/>
      <c r="X1135" s="57"/>
      <c r="Y1135" s="57"/>
      <c r="Z1135" s="57"/>
      <c r="AA1135" s="57" t="str">
        <f>CONCATENATE("exp_",SAMPLES_general!Y1135)</f>
        <v>exp_sam_</v>
      </c>
      <c r="AB1135" s="57" t="str">
        <f>SAMPLES_general!Y1135</f>
        <v>sam_</v>
      </c>
    </row>
    <row r="1136" ht="15.050000000000001">
      <c r="A1136" t="s">
        <v>116</v>
      </c>
      <c r="B1136">
        <f>SAMPLES_general!B1136</f>
        <v>0</v>
      </c>
      <c r="C1136" s="1"/>
      <c r="D1136" s="57"/>
      <c r="E1136" s="57"/>
      <c r="F1136" s="70"/>
      <c r="G1136" s="71"/>
      <c r="H1136" s="71"/>
      <c r="I1136" s="71"/>
      <c r="J1136" s="71"/>
      <c r="K1136" s="57"/>
      <c r="L1136" s="72"/>
      <c r="M1136" s="72"/>
      <c r="N1136" s="70"/>
      <c r="O1136" s="70"/>
      <c r="P1136" s="72"/>
      <c r="Q1136" s="71"/>
      <c r="R1136" s="57"/>
      <c r="S1136" s="57"/>
      <c r="T1136" s="57"/>
      <c r="W1136" s="57"/>
      <c r="X1136" s="57"/>
      <c r="Y1136" s="57"/>
      <c r="Z1136" s="57"/>
      <c r="AA1136" s="57" t="str">
        <f>CONCATENATE("exp_",SAMPLES_general!Y1136)</f>
        <v>exp_sam_</v>
      </c>
      <c r="AB1136" s="57" t="str">
        <f>SAMPLES_general!Y1136</f>
        <v>sam_</v>
      </c>
    </row>
    <row r="1137" ht="15.050000000000001">
      <c r="A1137" t="s">
        <v>116</v>
      </c>
      <c r="B1137">
        <f>SAMPLES_general!B1137</f>
        <v>0</v>
      </c>
      <c r="C1137" s="1"/>
      <c r="D1137" s="57"/>
      <c r="E1137" s="57"/>
      <c r="F1137" s="70"/>
      <c r="G1137" s="71"/>
      <c r="H1137" s="71"/>
      <c r="I1137" s="71"/>
      <c r="J1137" s="71"/>
      <c r="K1137" s="57"/>
      <c r="L1137" s="72"/>
      <c r="M1137" s="72"/>
      <c r="N1137" s="70"/>
      <c r="O1137" s="70"/>
      <c r="P1137" s="72"/>
      <c r="Q1137" s="71"/>
      <c r="R1137" s="57"/>
      <c r="S1137" s="57"/>
      <c r="T1137" s="57"/>
      <c r="W1137" s="57"/>
      <c r="X1137" s="57"/>
      <c r="Y1137" s="57"/>
      <c r="Z1137" s="57"/>
      <c r="AA1137" s="57" t="str">
        <f>CONCATENATE("exp_",SAMPLES_general!Y1137)</f>
        <v>exp_sam_</v>
      </c>
      <c r="AB1137" s="57" t="str">
        <f>SAMPLES_general!Y1137</f>
        <v>sam_</v>
      </c>
    </row>
    <row r="1138" ht="15.050000000000001">
      <c r="A1138" t="s">
        <v>116</v>
      </c>
      <c r="B1138">
        <f>SAMPLES_general!B1138</f>
        <v>0</v>
      </c>
      <c r="C1138" s="1"/>
      <c r="D1138" s="57"/>
      <c r="E1138" s="57"/>
      <c r="F1138" s="70"/>
      <c r="G1138" s="71"/>
      <c r="H1138" s="71"/>
      <c r="I1138" s="71"/>
      <c r="J1138" s="71"/>
      <c r="K1138" s="57"/>
      <c r="L1138" s="72"/>
      <c r="M1138" s="72"/>
      <c r="N1138" s="70"/>
      <c r="O1138" s="70"/>
      <c r="P1138" s="72"/>
      <c r="Q1138" s="71"/>
      <c r="R1138" s="57"/>
      <c r="S1138" s="57"/>
      <c r="T1138" s="57"/>
      <c r="W1138" s="57"/>
      <c r="X1138" s="57"/>
      <c r="Y1138" s="57"/>
      <c r="Z1138" s="57"/>
      <c r="AA1138" s="57" t="str">
        <f>CONCATENATE("exp_",SAMPLES_general!Y1138)</f>
        <v>exp_sam_</v>
      </c>
      <c r="AB1138" s="57" t="str">
        <f>SAMPLES_general!Y1138</f>
        <v>sam_</v>
      </c>
    </row>
    <row r="1139" ht="15.050000000000001">
      <c r="A1139" t="s">
        <v>116</v>
      </c>
      <c r="B1139">
        <f>SAMPLES_general!B1139</f>
        <v>0</v>
      </c>
      <c r="C1139" s="1"/>
      <c r="D1139" s="57"/>
      <c r="E1139" s="57"/>
      <c r="F1139" s="70"/>
      <c r="G1139" s="71"/>
      <c r="H1139" s="71"/>
      <c r="I1139" s="71"/>
      <c r="J1139" s="71"/>
      <c r="K1139" s="57"/>
      <c r="L1139" s="72"/>
      <c r="M1139" s="72"/>
      <c r="N1139" s="70"/>
      <c r="O1139" s="70"/>
      <c r="P1139" s="72"/>
      <c r="Q1139" s="71"/>
      <c r="R1139" s="57"/>
      <c r="S1139" s="57"/>
      <c r="T1139" s="57"/>
      <c r="W1139" s="57"/>
      <c r="X1139" s="57"/>
      <c r="Y1139" s="57"/>
      <c r="Z1139" s="57"/>
      <c r="AA1139" s="57" t="str">
        <f>CONCATENATE("exp_",SAMPLES_general!Y1139)</f>
        <v>exp_sam_</v>
      </c>
      <c r="AB1139" s="57" t="str">
        <f>SAMPLES_general!Y1139</f>
        <v>sam_</v>
      </c>
    </row>
    <row r="1140" ht="15.050000000000001">
      <c r="A1140" t="s">
        <v>116</v>
      </c>
      <c r="B1140">
        <f>SAMPLES_general!B1140</f>
        <v>0</v>
      </c>
      <c r="C1140" s="1"/>
      <c r="D1140" s="57"/>
      <c r="E1140" s="57"/>
      <c r="F1140" s="70"/>
      <c r="G1140" s="71"/>
      <c r="H1140" s="71"/>
      <c r="I1140" s="71"/>
      <c r="J1140" s="71"/>
      <c r="K1140" s="57"/>
      <c r="L1140" s="72"/>
      <c r="M1140" s="72"/>
      <c r="N1140" s="70"/>
      <c r="O1140" s="70"/>
      <c r="P1140" s="72"/>
      <c r="Q1140" s="71"/>
      <c r="R1140" s="57"/>
      <c r="S1140" s="57"/>
      <c r="T1140" s="57"/>
      <c r="W1140" s="57"/>
      <c r="X1140" s="57"/>
      <c r="Y1140" s="57"/>
      <c r="Z1140" s="57"/>
      <c r="AA1140" s="57" t="str">
        <f>CONCATENATE("exp_",SAMPLES_general!Y1140)</f>
        <v>exp_sam_</v>
      </c>
      <c r="AB1140" s="57" t="str">
        <f>SAMPLES_general!Y1140</f>
        <v>sam_</v>
      </c>
    </row>
    <row r="1141" ht="15.050000000000001">
      <c r="A1141" t="s">
        <v>116</v>
      </c>
      <c r="B1141">
        <f>SAMPLES_general!B1141</f>
        <v>0</v>
      </c>
      <c r="C1141" s="1"/>
      <c r="D1141" s="57"/>
      <c r="E1141" s="57"/>
      <c r="F1141" s="70"/>
      <c r="G1141" s="71"/>
      <c r="H1141" s="71"/>
      <c r="I1141" s="71"/>
      <c r="J1141" s="71"/>
      <c r="K1141" s="57"/>
      <c r="L1141" s="72"/>
      <c r="M1141" s="72"/>
      <c r="N1141" s="70"/>
      <c r="O1141" s="70"/>
      <c r="P1141" s="72"/>
      <c r="Q1141" s="71"/>
      <c r="R1141" s="57"/>
      <c r="S1141" s="57"/>
      <c r="T1141" s="57"/>
      <c r="W1141" s="57"/>
      <c r="X1141" s="57"/>
      <c r="Y1141" s="57"/>
      <c r="Z1141" s="57"/>
      <c r="AA1141" s="57" t="str">
        <f>CONCATENATE("exp_",SAMPLES_general!Y1141)</f>
        <v>exp_sam_</v>
      </c>
      <c r="AB1141" s="57" t="str">
        <f>SAMPLES_general!Y1141</f>
        <v>sam_</v>
      </c>
    </row>
    <row r="1142" ht="15.050000000000001">
      <c r="A1142" t="s">
        <v>116</v>
      </c>
      <c r="B1142">
        <f>SAMPLES_general!B1142</f>
        <v>0</v>
      </c>
      <c r="C1142" s="1"/>
      <c r="D1142" s="57"/>
      <c r="E1142" s="57"/>
      <c r="F1142" s="70"/>
      <c r="G1142" s="71"/>
      <c r="H1142" s="71"/>
      <c r="I1142" s="71"/>
      <c r="J1142" s="71"/>
      <c r="K1142" s="57"/>
      <c r="L1142" s="72"/>
      <c r="M1142" s="72"/>
      <c r="N1142" s="70"/>
      <c r="O1142" s="70"/>
      <c r="P1142" s="72"/>
      <c r="Q1142" s="71"/>
      <c r="R1142" s="57"/>
      <c r="S1142" s="57"/>
      <c r="T1142" s="57"/>
      <c r="W1142" s="57"/>
      <c r="X1142" s="57"/>
      <c r="Y1142" s="57"/>
      <c r="Z1142" s="57"/>
      <c r="AA1142" s="57" t="str">
        <f>CONCATENATE("exp_",SAMPLES_general!Y1142)</f>
        <v>exp_sam_</v>
      </c>
      <c r="AB1142" s="57" t="str">
        <f>SAMPLES_general!Y1142</f>
        <v>sam_</v>
      </c>
    </row>
    <row r="1143" ht="15.050000000000001">
      <c r="A1143" t="s">
        <v>116</v>
      </c>
      <c r="B1143">
        <f>SAMPLES_general!B1143</f>
        <v>0</v>
      </c>
      <c r="C1143" s="1"/>
      <c r="D1143" s="57"/>
      <c r="E1143" s="57"/>
      <c r="F1143" s="70"/>
      <c r="G1143" s="71"/>
      <c r="H1143" s="71"/>
      <c r="I1143" s="71"/>
      <c r="J1143" s="71"/>
      <c r="K1143" s="57"/>
      <c r="L1143" s="72"/>
      <c r="M1143" s="72"/>
      <c r="N1143" s="70"/>
      <c r="O1143" s="70"/>
      <c r="P1143" s="72"/>
      <c r="Q1143" s="71"/>
      <c r="R1143" s="57"/>
      <c r="S1143" s="57"/>
      <c r="T1143" s="57"/>
      <c r="W1143" s="57"/>
      <c r="X1143" s="57"/>
      <c r="Y1143" s="57"/>
      <c r="Z1143" s="57"/>
      <c r="AA1143" s="57" t="str">
        <f>CONCATENATE("exp_",SAMPLES_general!Y1143)</f>
        <v>exp_sam_</v>
      </c>
      <c r="AB1143" s="57" t="str">
        <f>SAMPLES_general!Y1143</f>
        <v>sam_</v>
      </c>
    </row>
    <row r="1144" ht="15.050000000000001">
      <c r="A1144" t="s">
        <v>116</v>
      </c>
      <c r="B1144">
        <f>SAMPLES_general!B1144</f>
        <v>0</v>
      </c>
      <c r="C1144" s="1"/>
      <c r="D1144" s="57"/>
      <c r="E1144" s="57"/>
      <c r="F1144" s="70"/>
      <c r="G1144" s="71"/>
      <c r="H1144" s="71"/>
      <c r="I1144" s="71"/>
      <c r="J1144" s="71"/>
      <c r="K1144" s="57"/>
      <c r="L1144" s="72"/>
      <c r="M1144" s="72"/>
      <c r="N1144" s="70"/>
      <c r="O1144" s="70"/>
      <c r="P1144" s="72"/>
      <c r="Q1144" s="71"/>
      <c r="R1144" s="57"/>
      <c r="S1144" s="57"/>
      <c r="T1144" s="57"/>
      <c r="W1144" s="57"/>
      <c r="X1144" s="57"/>
      <c r="Y1144" s="57"/>
      <c r="Z1144" s="57"/>
      <c r="AA1144" s="57" t="str">
        <f>CONCATENATE("exp_",SAMPLES_general!Y1144)</f>
        <v>exp_sam_</v>
      </c>
      <c r="AB1144" s="57" t="str">
        <f>SAMPLES_general!Y1144</f>
        <v>sam_</v>
      </c>
    </row>
    <row r="1145" ht="15.050000000000001">
      <c r="A1145" t="s">
        <v>116</v>
      </c>
      <c r="B1145">
        <f>SAMPLES_general!B1145</f>
        <v>0</v>
      </c>
      <c r="C1145" s="1"/>
      <c r="D1145" s="57"/>
      <c r="E1145" s="57"/>
      <c r="F1145" s="70"/>
      <c r="G1145" s="71"/>
      <c r="H1145" s="71"/>
      <c r="I1145" s="71"/>
      <c r="J1145" s="71"/>
      <c r="K1145" s="57"/>
      <c r="L1145" s="72"/>
      <c r="M1145" s="72"/>
      <c r="N1145" s="70"/>
      <c r="O1145" s="70"/>
      <c r="P1145" s="72"/>
      <c r="Q1145" s="71"/>
      <c r="R1145" s="57"/>
      <c r="S1145" s="57"/>
      <c r="T1145" s="57"/>
      <c r="W1145" s="57"/>
      <c r="X1145" s="57"/>
      <c r="Y1145" s="57"/>
      <c r="Z1145" s="57"/>
      <c r="AA1145" s="57" t="str">
        <f>CONCATENATE("exp_",SAMPLES_general!Y1145)</f>
        <v>exp_sam_</v>
      </c>
      <c r="AB1145" s="57" t="str">
        <f>SAMPLES_general!Y1145</f>
        <v>sam_</v>
      </c>
    </row>
    <row r="1146" ht="15.050000000000001">
      <c r="A1146" t="s">
        <v>116</v>
      </c>
      <c r="B1146">
        <f>SAMPLES_general!B1146</f>
        <v>0</v>
      </c>
      <c r="C1146" s="1"/>
      <c r="D1146" s="57"/>
      <c r="E1146" s="57"/>
      <c r="F1146" s="70"/>
      <c r="G1146" s="71"/>
      <c r="H1146" s="71"/>
      <c r="I1146" s="71"/>
      <c r="J1146" s="71"/>
      <c r="K1146" s="57"/>
      <c r="L1146" s="72"/>
      <c r="M1146" s="72"/>
      <c r="N1146" s="70"/>
      <c r="O1146" s="70"/>
      <c r="P1146" s="72"/>
      <c r="Q1146" s="71"/>
      <c r="R1146" s="57"/>
      <c r="S1146" s="57"/>
      <c r="T1146" s="57"/>
      <c r="W1146" s="57"/>
      <c r="X1146" s="57"/>
      <c r="Y1146" s="57"/>
      <c r="Z1146" s="57"/>
      <c r="AA1146" s="57" t="str">
        <f>CONCATENATE("exp_",SAMPLES_general!Y1146)</f>
        <v>exp_sam_</v>
      </c>
      <c r="AB1146" s="57" t="str">
        <f>SAMPLES_general!Y1146</f>
        <v>sam_</v>
      </c>
    </row>
    <row r="1147" ht="15.050000000000001">
      <c r="A1147" t="s">
        <v>116</v>
      </c>
      <c r="B1147">
        <f>SAMPLES_general!B1147</f>
        <v>0</v>
      </c>
      <c r="C1147" s="1"/>
      <c r="D1147" s="57"/>
      <c r="E1147" s="57"/>
      <c r="F1147" s="70"/>
      <c r="G1147" s="71"/>
      <c r="H1147" s="71"/>
      <c r="I1147" s="71"/>
      <c r="J1147" s="71"/>
      <c r="K1147" s="57"/>
      <c r="L1147" s="72"/>
      <c r="M1147" s="72"/>
      <c r="N1147" s="70"/>
      <c r="O1147" s="70"/>
      <c r="P1147" s="72"/>
      <c r="Q1147" s="71"/>
      <c r="R1147" s="57"/>
      <c r="S1147" s="57"/>
      <c r="T1147" s="57"/>
      <c r="W1147" s="57"/>
      <c r="X1147" s="57"/>
      <c r="Y1147" s="57"/>
      <c r="Z1147" s="57"/>
      <c r="AA1147" s="57" t="str">
        <f>CONCATENATE("exp_",SAMPLES_general!Y1147)</f>
        <v>exp_sam_</v>
      </c>
      <c r="AB1147" s="57" t="str">
        <f>SAMPLES_general!Y1147</f>
        <v>sam_</v>
      </c>
    </row>
    <row r="1148" ht="15.050000000000001">
      <c r="A1148" t="s">
        <v>116</v>
      </c>
      <c r="B1148">
        <f>SAMPLES_general!B1148</f>
        <v>0</v>
      </c>
      <c r="C1148" s="1"/>
      <c r="D1148" s="57"/>
      <c r="E1148" s="57"/>
      <c r="F1148" s="70"/>
      <c r="G1148" s="71"/>
      <c r="H1148" s="71"/>
      <c r="I1148" s="71"/>
      <c r="J1148" s="71"/>
      <c r="K1148" s="57"/>
      <c r="L1148" s="72"/>
      <c r="M1148" s="72"/>
      <c r="N1148" s="70"/>
      <c r="O1148" s="70"/>
      <c r="P1148" s="72"/>
      <c r="Q1148" s="71"/>
      <c r="R1148" s="57"/>
      <c r="S1148" s="57"/>
      <c r="T1148" s="57"/>
      <c r="W1148" s="57"/>
      <c r="X1148" s="57"/>
      <c r="Y1148" s="57"/>
      <c r="Z1148" s="57"/>
      <c r="AA1148" s="57" t="str">
        <f>CONCATENATE("exp_",SAMPLES_general!Y1148)</f>
        <v>exp_sam_</v>
      </c>
      <c r="AB1148" s="57" t="str">
        <f>SAMPLES_general!Y1148</f>
        <v>sam_</v>
      </c>
    </row>
    <row r="1149" ht="15.050000000000001">
      <c r="A1149" t="s">
        <v>116</v>
      </c>
      <c r="B1149">
        <f>SAMPLES_general!B1149</f>
        <v>0</v>
      </c>
      <c r="C1149" s="1"/>
      <c r="D1149" s="57"/>
      <c r="E1149" s="57"/>
      <c r="F1149" s="70"/>
      <c r="G1149" s="71"/>
      <c r="H1149" s="71"/>
      <c r="I1149" s="71"/>
      <c r="J1149" s="71"/>
      <c r="K1149" s="57"/>
      <c r="L1149" s="72"/>
      <c r="M1149" s="72"/>
      <c r="N1149" s="70"/>
      <c r="O1149" s="70"/>
      <c r="P1149" s="72"/>
      <c r="Q1149" s="71"/>
      <c r="R1149" s="57"/>
      <c r="S1149" s="57"/>
      <c r="T1149" s="57"/>
      <c r="W1149" s="57"/>
      <c r="X1149" s="57"/>
      <c r="Y1149" s="57"/>
      <c r="Z1149" s="57"/>
      <c r="AA1149" s="57" t="str">
        <f>CONCATENATE("exp_",SAMPLES_general!Y1149)</f>
        <v>exp_sam_</v>
      </c>
      <c r="AB1149" s="57" t="str">
        <f>SAMPLES_general!Y1149</f>
        <v>sam_</v>
      </c>
    </row>
    <row r="1150" ht="15.050000000000001">
      <c r="A1150" t="s">
        <v>116</v>
      </c>
      <c r="B1150">
        <f>SAMPLES_general!B1150</f>
        <v>0</v>
      </c>
      <c r="C1150" s="1"/>
      <c r="D1150" s="57"/>
      <c r="E1150" s="57"/>
      <c r="F1150" s="70"/>
      <c r="G1150" s="71"/>
      <c r="H1150" s="71"/>
      <c r="I1150" s="71"/>
      <c r="J1150" s="71"/>
      <c r="K1150" s="57"/>
      <c r="L1150" s="72"/>
      <c r="M1150" s="72"/>
      <c r="N1150" s="70"/>
      <c r="O1150" s="70"/>
      <c r="P1150" s="72"/>
      <c r="Q1150" s="71"/>
      <c r="R1150" s="57"/>
      <c r="S1150" s="57"/>
      <c r="T1150" s="57"/>
      <c r="W1150" s="57"/>
      <c r="X1150" s="57"/>
      <c r="Y1150" s="57"/>
      <c r="Z1150" s="57"/>
      <c r="AA1150" s="57" t="str">
        <f>CONCATENATE("exp_",SAMPLES_general!Y1150)</f>
        <v>exp_sam_</v>
      </c>
      <c r="AB1150" s="57" t="str">
        <f>SAMPLES_general!Y1150</f>
        <v>sam_</v>
      </c>
    </row>
    <row r="1151" ht="15.050000000000001">
      <c r="A1151" t="s">
        <v>116</v>
      </c>
      <c r="B1151">
        <f>SAMPLES_general!B1151</f>
        <v>0</v>
      </c>
      <c r="C1151" s="1"/>
      <c r="D1151" s="57"/>
      <c r="E1151" s="57"/>
      <c r="F1151" s="70"/>
      <c r="G1151" s="71"/>
      <c r="H1151" s="71"/>
      <c r="I1151" s="71"/>
      <c r="J1151" s="71"/>
      <c r="K1151" s="57"/>
      <c r="L1151" s="72"/>
      <c r="M1151" s="72"/>
      <c r="N1151" s="70"/>
      <c r="O1151" s="70"/>
      <c r="P1151" s="72"/>
      <c r="Q1151" s="71"/>
      <c r="R1151" s="57"/>
      <c r="S1151" s="57"/>
      <c r="T1151" s="57"/>
      <c r="W1151" s="57"/>
      <c r="X1151" s="57"/>
      <c r="Y1151" s="57"/>
      <c r="Z1151" s="57"/>
      <c r="AA1151" s="57" t="str">
        <f>CONCATENATE("exp_",SAMPLES_general!Y1151)</f>
        <v>exp_sam_</v>
      </c>
      <c r="AB1151" s="57" t="str">
        <f>SAMPLES_general!Y1151</f>
        <v>sam_</v>
      </c>
    </row>
    <row r="1152" ht="15.050000000000001">
      <c r="A1152" t="s">
        <v>116</v>
      </c>
      <c r="B1152">
        <f>SAMPLES_general!B1152</f>
        <v>0</v>
      </c>
      <c r="C1152" s="1"/>
      <c r="D1152" s="57"/>
      <c r="E1152" s="57"/>
      <c r="F1152" s="70"/>
      <c r="G1152" s="71"/>
      <c r="H1152" s="71"/>
      <c r="I1152" s="71"/>
      <c r="J1152" s="71"/>
      <c r="K1152" s="57"/>
      <c r="L1152" s="72"/>
      <c r="M1152" s="72"/>
      <c r="N1152" s="70"/>
      <c r="O1152" s="70"/>
      <c r="P1152" s="72"/>
      <c r="Q1152" s="71"/>
      <c r="R1152" s="57"/>
      <c r="S1152" s="57"/>
      <c r="T1152" s="57"/>
      <c r="W1152" s="57"/>
      <c r="X1152" s="57"/>
      <c r="Y1152" s="57"/>
      <c r="Z1152" s="57"/>
      <c r="AA1152" s="57" t="str">
        <f>CONCATENATE("exp_",SAMPLES_general!Y1152)</f>
        <v>exp_sam_</v>
      </c>
      <c r="AB1152" s="57" t="str">
        <f>SAMPLES_general!Y1152</f>
        <v>sam_</v>
      </c>
    </row>
    <row r="1153" ht="15.050000000000001">
      <c r="A1153" t="s">
        <v>116</v>
      </c>
      <c r="B1153">
        <f>SAMPLES_general!B1153</f>
        <v>0</v>
      </c>
      <c r="C1153" s="1"/>
      <c r="D1153" s="57"/>
      <c r="E1153" s="57"/>
      <c r="F1153" s="70"/>
      <c r="G1153" s="71"/>
      <c r="H1153" s="71"/>
      <c r="I1153" s="71"/>
      <c r="J1153" s="71"/>
      <c r="K1153" s="57"/>
      <c r="L1153" s="72"/>
      <c r="M1153" s="72"/>
      <c r="N1153" s="70"/>
      <c r="O1153" s="70"/>
      <c r="P1153" s="72"/>
      <c r="Q1153" s="71"/>
      <c r="R1153" s="57"/>
      <c r="S1153" s="57"/>
      <c r="T1153" s="57"/>
      <c r="W1153" s="57"/>
      <c r="X1153" s="57"/>
      <c r="Y1153" s="57"/>
      <c r="Z1153" s="57"/>
      <c r="AA1153" s="57" t="str">
        <f>CONCATENATE("exp_",SAMPLES_general!Y1153)</f>
        <v>exp_sam_</v>
      </c>
      <c r="AB1153" s="57" t="str">
        <f>SAMPLES_general!Y1153</f>
        <v>sam_</v>
      </c>
    </row>
    <row r="1154" ht="15.050000000000001">
      <c r="A1154" t="s">
        <v>116</v>
      </c>
      <c r="B1154">
        <f>SAMPLES_general!B1154</f>
        <v>0</v>
      </c>
      <c r="C1154" s="1"/>
      <c r="D1154" s="57"/>
      <c r="E1154" s="57"/>
      <c r="F1154" s="70"/>
      <c r="G1154" s="71"/>
      <c r="H1154" s="71"/>
      <c r="I1154" s="71"/>
      <c r="J1154" s="71"/>
      <c r="K1154" s="57"/>
      <c r="L1154" s="72"/>
      <c r="M1154" s="72"/>
      <c r="N1154" s="70"/>
      <c r="O1154" s="70"/>
      <c r="P1154" s="72"/>
      <c r="Q1154" s="71"/>
      <c r="R1154" s="57"/>
      <c r="S1154" s="57"/>
      <c r="T1154" s="57"/>
      <c r="W1154" s="57"/>
      <c r="X1154" s="57"/>
      <c r="Y1154" s="57"/>
      <c r="Z1154" s="57"/>
      <c r="AA1154" s="57" t="str">
        <f>CONCATENATE("exp_",SAMPLES_general!Y1154)</f>
        <v>exp_sam_</v>
      </c>
      <c r="AB1154" s="57" t="str">
        <f>SAMPLES_general!Y1154</f>
        <v>sam_</v>
      </c>
    </row>
    <row r="1155" ht="15.050000000000001">
      <c r="A1155" t="s">
        <v>116</v>
      </c>
      <c r="B1155">
        <f>SAMPLES_general!B1155</f>
        <v>0</v>
      </c>
      <c r="C1155" s="1"/>
      <c r="D1155" s="57"/>
      <c r="E1155" s="57"/>
      <c r="F1155" s="70"/>
      <c r="G1155" s="71"/>
      <c r="H1155" s="71"/>
      <c r="I1155" s="71"/>
      <c r="J1155" s="71"/>
      <c r="K1155" s="57"/>
      <c r="L1155" s="72"/>
      <c r="M1155" s="72"/>
      <c r="N1155" s="70"/>
      <c r="O1155" s="70"/>
      <c r="P1155" s="72"/>
      <c r="Q1155" s="71"/>
      <c r="R1155" s="57"/>
      <c r="S1155" s="57"/>
      <c r="T1155" s="57"/>
      <c r="W1155" s="57"/>
      <c r="X1155" s="57"/>
      <c r="Y1155" s="57"/>
      <c r="Z1155" s="57"/>
      <c r="AA1155" s="57" t="str">
        <f>CONCATENATE("exp_",SAMPLES_general!Y1155)</f>
        <v>exp_sam_</v>
      </c>
      <c r="AB1155" s="57" t="str">
        <f>SAMPLES_general!Y1155</f>
        <v>sam_</v>
      </c>
    </row>
    <row r="1156" ht="15.050000000000001">
      <c r="A1156" t="s">
        <v>116</v>
      </c>
      <c r="B1156">
        <f>SAMPLES_general!B1156</f>
        <v>0</v>
      </c>
      <c r="C1156" s="1"/>
      <c r="D1156" s="57"/>
      <c r="E1156" s="57"/>
      <c r="F1156" s="70"/>
      <c r="G1156" s="71"/>
      <c r="H1156" s="71"/>
      <c r="I1156" s="71"/>
      <c r="J1156" s="71"/>
      <c r="K1156" s="57"/>
      <c r="L1156" s="72"/>
      <c r="M1156" s="72"/>
      <c r="N1156" s="70"/>
      <c r="O1156" s="70"/>
      <c r="P1156" s="72"/>
      <c r="Q1156" s="71"/>
      <c r="R1156" s="57"/>
      <c r="S1156" s="57"/>
      <c r="T1156" s="57"/>
      <c r="W1156" s="57"/>
      <c r="X1156" s="57"/>
      <c r="Y1156" s="57"/>
      <c r="Z1156" s="57"/>
      <c r="AA1156" s="57" t="str">
        <f>CONCATENATE("exp_",SAMPLES_general!Y1156)</f>
        <v>exp_sam_</v>
      </c>
      <c r="AB1156" s="57" t="str">
        <f>SAMPLES_general!Y1156</f>
        <v>sam_</v>
      </c>
    </row>
    <row r="1157" ht="15.050000000000001">
      <c r="A1157" t="s">
        <v>116</v>
      </c>
      <c r="B1157">
        <f>SAMPLES_general!B1157</f>
        <v>0</v>
      </c>
      <c r="C1157" s="1"/>
      <c r="D1157" s="57"/>
      <c r="E1157" s="57"/>
      <c r="F1157" s="70"/>
      <c r="G1157" s="71"/>
      <c r="H1157" s="71"/>
      <c r="I1157" s="71"/>
      <c r="J1157" s="71"/>
      <c r="K1157" s="57"/>
      <c r="L1157" s="72"/>
      <c r="M1157" s="72"/>
      <c r="N1157" s="70"/>
      <c r="O1157" s="70"/>
      <c r="P1157" s="72"/>
      <c r="Q1157" s="71"/>
      <c r="R1157" s="57"/>
      <c r="S1157" s="57"/>
      <c r="T1157" s="57"/>
      <c r="W1157" s="57"/>
      <c r="X1157" s="57"/>
      <c r="Y1157" s="57"/>
      <c r="Z1157" s="57"/>
      <c r="AA1157" s="57" t="str">
        <f>CONCATENATE("exp_",SAMPLES_general!Y1157)</f>
        <v>exp_sam_</v>
      </c>
      <c r="AB1157" s="57" t="str">
        <f>SAMPLES_general!Y1157</f>
        <v>sam_</v>
      </c>
    </row>
    <row r="1158" ht="15.050000000000001">
      <c r="A1158" t="s">
        <v>116</v>
      </c>
      <c r="B1158">
        <f>SAMPLES_general!B1158</f>
        <v>0</v>
      </c>
      <c r="C1158" s="1"/>
      <c r="D1158" s="57"/>
      <c r="E1158" s="57"/>
      <c r="F1158" s="70"/>
      <c r="G1158" s="71"/>
      <c r="H1158" s="71"/>
      <c r="I1158" s="71"/>
      <c r="J1158" s="71"/>
      <c r="K1158" s="57"/>
      <c r="L1158" s="72"/>
      <c r="M1158" s="72"/>
      <c r="N1158" s="70"/>
      <c r="O1158" s="70"/>
      <c r="P1158" s="72"/>
      <c r="Q1158" s="71"/>
      <c r="R1158" s="57"/>
      <c r="S1158" s="57"/>
      <c r="T1158" s="57"/>
      <c r="W1158" s="57"/>
      <c r="X1158" s="57"/>
      <c r="Y1158" s="57"/>
      <c r="Z1158" s="57"/>
      <c r="AA1158" s="57" t="str">
        <f>CONCATENATE("exp_",SAMPLES_general!Y1158)</f>
        <v>exp_sam_</v>
      </c>
      <c r="AB1158" s="57" t="str">
        <f>SAMPLES_general!Y1158</f>
        <v>sam_</v>
      </c>
    </row>
    <row r="1159" ht="15.050000000000001">
      <c r="A1159" t="s">
        <v>116</v>
      </c>
      <c r="B1159">
        <f>SAMPLES_general!B1159</f>
        <v>0</v>
      </c>
      <c r="C1159" s="1"/>
      <c r="D1159" s="57"/>
      <c r="E1159" s="57"/>
      <c r="F1159" s="70"/>
      <c r="G1159" s="71"/>
      <c r="H1159" s="71"/>
      <c r="I1159" s="71"/>
      <c r="J1159" s="71"/>
      <c r="K1159" s="57"/>
      <c r="L1159" s="72"/>
      <c r="M1159" s="72"/>
      <c r="N1159" s="70"/>
      <c r="O1159" s="70"/>
      <c r="P1159" s="72"/>
      <c r="Q1159" s="71"/>
      <c r="R1159" s="57"/>
      <c r="S1159" s="57"/>
      <c r="T1159" s="57"/>
      <c r="W1159" s="57"/>
      <c r="X1159" s="57"/>
      <c r="Y1159" s="57"/>
      <c r="Z1159" s="57"/>
      <c r="AA1159" s="57" t="str">
        <f>CONCATENATE("exp_",SAMPLES_general!Y1159)</f>
        <v>exp_sam_</v>
      </c>
      <c r="AB1159" s="57" t="str">
        <f>SAMPLES_general!Y1159</f>
        <v>sam_</v>
      </c>
    </row>
    <row r="1160" ht="15.050000000000001">
      <c r="A1160" t="s">
        <v>116</v>
      </c>
      <c r="B1160">
        <f>SAMPLES_general!B1160</f>
        <v>0</v>
      </c>
      <c r="C1160" s="1"/>
      <c r="D1160" s="57"/>
      <c r="E1160" s="57"/>
      <c r="F1160" s="70"/>
      <c r="G1160" s="71"/>
      <c r="H1160" s="71"/>
      <c r="I1160" s="71"/>
      <c r="J1160" s="71"/>
      <c r="K1160" s="57"/>
      <c r="L1160" s="72"/>
      <c r="M1160" s="72"/>
      <c r="N1160" s="70"/>
      <c r="O1160" s="70"/>
      <c r="P1160" s="72"/>
      <c r="Q1160" s="71"/>
      <c r="R1160" s="57"/>
      <c r="S1160" s="57"/>
      <c r="T1160" s="57"/>
      <c r="W1160" s="57"/>
      <c r="X1160" s="57"/>
      <c r="Y1160" s="57"/>
      <c r="Z1160" s="57"/>
      <c r="AA1160" s="57" t="str">
        <f>CONCATENATE("exp_",SAMPLES_general!Y1160)</f>
        <v>exp_sam_</v>
      </c>
      <c r="AB1160" s="57" t="str">
        <f>SAMPLES_general!Y1160</f>
        <v>sam_</v>
      </c>
    </row>
    <row r="1161" ht="15.050000000000001">
      <c r="A1161" t="s">
        <v>116</v>
      </c>
      <c r="B1161">
        <f>SAMPLES_general!B1161</f>
        <v>0</v>
      </c>
      <c r="C1161" s="1"/>
      <c r="D1161" s="57"/>
      <c r="E1161" s="57"/>
      <c r="F1161" s="70"/>
      <c r="G1161" s="71"/>
      <c r="H1161" s="71"/>
      <c r="I1161" s="71"/>
      <c r="J1161" s="71"/>
      <c r="K1161" s="57"/>
      <c r="L1161" s="72"/>
      <c r="M1161" s="72"/>
      <c r="N1161" s="70"/>
      <c r="O1161" s="70"/>
      <c r="P1161" s="72"/>
      <c r="Q1161" s="71"/>
      <c r="R1161" s="57"/>
      <c r="S1161" s="57"/>
      <c r="T1161" s="57"/>
      <c r="W1161" s="57"/>
      <c r="X1161" s="57"/>
      <c r="Y1161" s="57"/>
      <c r="Z1161" s="57"/>
      <c r="AA1161" s="57" t="str">
        <f>CONCATENATE("exp_",SAMPLES_general!Y1161)</f>
        <v>exp_sam_</v>
      </c>
      <c r="AB1161" s="57" t="str">
        <f>SAMPLES_general!Y1161</f>
        <v>sam_</v>
      </c>
    </row>
    <row r="1162" ht="15.050000000000001">
      <c r="A1162" t="s">
        <v>116</v>
      </c>
      <c r="B1162">
        <f>SAMPLES_general!B1162</f>
        <v>0</v>
      </c>
      <c r="C1162" s="1"/>
      <c r="D1162" s="57"/>
      <c r="E1162" s="57"/>
      <c r="F1162" s="70"/>
      <c r="G1162" s="71"/>
      <c r="H1162" s="71"/>
      <c r="I1162" s="71"/>
      <c r="J1162" s="71"/>
      <c r="K1162" s="57"/>
      <c r="L1162" s="72"/>
      <c r="M1162" s="72"/>
      <c r="N1162" s="70"/>
      <c r="O1162" s="70"/>
      <c r="P1162" s="72"/>
      <c r="Q1162" s="71"/>
      <c r="R1162" s="57"/>
      <c r="S1162" s="57"/>
      <c r="T1162" s="57"/>
      <c r="W1162" s="57"/>
      <c r="X1162" s="57"/>
      <c r="Y1162" s="57"/>
      <c r="Z1162" s="57"/>
      <c r="AA1162" s="57" t="str">
        <f>CONCATENATE("exp_",SAMPLES_general!Y1162)</f>
        <v>exp_sam_</v>
      </c>
      <c r="AB1162" s="57" t="str">
        <f>SAMPLES_general!Y1162</f>
        <v>sam_</v>
      </c>
    </row>
    <row r="1163" ht="15.050000000000001">
      <c r="A1163" t="s">
        <v>116</v>
      </c>
      <c r="B1163">
        <f>SAMPLES_general!B1163</f>
        <v>0</v>
      </c>
      <c r="C1163" s="1"/>
      <c r="D1163" s="57"/>
      <c r="E1163" s="57"/>
      <c r="F1163" s="70"/>
      <c r="G1163" s="71"/>
      <c r="H1163" s="71"/>
      <c r="I1163" s="71"/>
      <c r="J1163" s="71"/>
      <c r="K1163" s="57"/>
      <c r="L1163" s="72"/>
      <c r="M1163" s="72"/>
      <c r="N1163" s="70"/>
      <c r="O1163" s="70"/>
      <c r="P1163" s="72"/>
      <c r="Q1163" s="71"/>
      <c r="R1163" s="57"/>
      <c r="S1163" s="57"/>
      <c r="T1163" s="57"/>
      <c r="W1163" s="57"/>
      <c r="X1163" s="57"/>
      <c r="Y1163" s="57"/>
      <c r="Z1163" s="57"/>
      <c r="AA1163" s="57" t="str">
        <f>CONCATENATE("exp_",SAMPLES_general!Y1163)</f>
        <v>exp_sam_</v>
      </c>
      <c r="AB1163" s="57" t="str">
        <f>SAMPLES_general!Y1163</f>
        <v>sam_</v>
      </c>
    </row>
    <row r="1164" ht="15.050000000000001">
      <c r="A1164" t="s">
        <v>116</v>
      </c>
      <c r="B1164">
        <f>SAMPLES_general!B1164</f>
        <v>0</v>
      </c>
      <c r="C1164" s="1"/>
      <c r="D1164" s="57"/>
      <c r="E1164" s="57"/>
      <c r="F1164" s="70"/>
      <c r="G1164" s="71"/>
      <c r="H1164" s="71"/>
      <c r="I1164" s="71"/>
      <c r="J1164" s="71"/>
      <c r="K1164" s="57"/>
      <c r="L1164" s="72"/>
      <c r="M1164" s="72"/>
      <c r="N1164" s="70"/>
      <c r="O1164" s="70"/>
      <c r="P1164" s="72"/>
      <c r="Q1164" s="71"/>
      <c r="R1164" s="57"/>
      <c r="S1164" s="57"/>
      <c r="T1164" s="57"/>
      <c r="W1164" s="57"/>
      <c r="X1164" s="57"/>
      <c r="Y1164" s="57"/>
      <c r="Z1164" s="57"/>
      <c r="AA1164" s="57" t="str">
        <f>CONCATENATE("exp_",SAMPLES_general!Y1164)</f>
        <v>exp_sam_</v>
      </c>
      <c r="AB1164" s="57" t="str">
        <f>SAMPLES_general!Y1164</f>
        <v>sam_</v>
      </c>
    </row>
    <row r="1165" ht="15.050000000000001">
      <c r="A1165" t="s">
        <v>116</v>
      </c>
      <c r="B1165">
        <f>SAMPLES_general!B1165</f>
        <v>0</v>
      </c>
      <c r="C1165" s="1"/>
      <c r="D1165" s="57"/>
      <c r="E1165" s="57"/>
      <c r="F1165" s="70"/>
      <c r="G1165" s="71"/>
      <c r="H1165" s="71"/>
      <c r="I1165" s="71"/>
      <c r="J1165" s="71"/>
      <c r="K1165" s="57"/>
      <c r="L1165" s="72"/>
      <c r="M1165" s="72"/>
      <c r="N1165" s="70"/>
      <c r="O1165" s="70"/>
      <c r="P1165" s="72"/>
      <c r="Q1165" s="71"/>
      <c r="R1165" s="57"/>
      <c r="S1165" s="57"/>
      <c r="T1165" s="57"/>
      <c r="W1165" s="57"/>
      <c r="X1165" s="57"/>
      <c r="Y1165" s="57"/>
      <c r="Z1165" s="57"/>
      <c r="AA1165" s="57" t="str">
        <f>CONCATENATE("exp_",SAMPLES_general!Y1165)</f>
        <v>exp_sam_</v>
      </c>
      <c r="AB1165" s="57" t="str">
        <f>SAMPLES_general!Y1165</f>
        <v>sam_</v>
      </c>
    </row>
    <row r="1166" ht="15.050000000000001">
      <c r="A1166" t="s">
        <v>116</v>
      </c>
      <c r="B1166">
        <f>SAMPLES_general!B1166</f>
        <v>0</v>
      </c>
      <c r="C1166" s="1"/>
      <c r="D1166" s="57"/>
      <c r="E1166" s="57"/>
      <c r="F1166" s="70"/>
      <c r="G1166" s="71"/>
      <c r="H1166" s="71"/>
      <c r="I1166" s="71"/>
      <c r="J1166" s="71"/>
      <c r="K1166" s="57"/>
      <c r="L1166" s="72"/>
      <c r="M1166" s="72"/>
      <c r="N1166" s="70"/>
      <c r="O1166" s="70"/>
      <c r="P1166" s="72"/>
      <c r="Q1166" s="71"/>
      <c r="R1166" s="57"/>
      <c r="S1166" s="57"/>
      <c r="T1166" s="57"/>
      <c r="W1166" s="57"/>
      <c r="X1166" s="57"/>
      <c r="Y1166" s="57"/>
      <c r="Z1166" s="57"/>
      <c r="AA1166" s="57" t="str">
        <f>CONCATENATE("exp_",SAMPLES_general!Y1166)</f>
        <v>exp_sam_</v>
      </c>
      <c r="AB1166" s="57" t="str">
        <f>SAMPLES_general!Y1166</f>
        <v>sam_</v>
      </c>
    </row>
    <row r="1167" ht="15.050000000000001">
      <c r="A1167" t="s">
        <v>116</v>
      </c>
      <c r="B1167">
        <f>SAMPLES_general!B1167</f>
        <v>0</v>
      </c>
      <c r="C1167" s="1"/>
      <c r="D1167" s="57"/>
      <c r="E1167" s="57"/>
      <c r="F1167" s="70"/>
      <c r="G1167" s="71"/>
      <c r="H1167" s="71"/>
      <c r="I1167" s="71"/>
      <c r="J1167" s="71"/>
      <c r="K1167" s="57"/>
      <c r="L1167" s="72"/>
      <c r="M1167" s="72"/>
      <c r="N1167" s="70"/>
      <c r="O1167" s="70"/>
      <c r="P1167" s="72"/>
      <c r="Q1167" s="71"/>
      <c r="R1167" s="57"/>
      <c r="S1167" s="57"/>
      <c r="T1167" s="57"/>
      <c r="W1167" s="57"/>
      <c r="X1167" s="57"/>
      <c r="Y1167" s="57"/>
      <c r="Z1167" s="57"/>
      <c r="AA1167" s="57" t="str">
        <f>CONCATENATE("exp_",SAMPLES_general!Y1167)</f>
        <v>exp_sam_</v>
      </c>
      <c r="AB1167" s="57" t="str">
        <f>SAMPLES_general!Y1167</f>
        <v>sam_</v>
      </c>
    </row>
    <row r="1168" ht="15.050000000000001">
      <c r="A1168" t="s">
        <v>116</v>
      </c>
      <c r="B1168">
        <f>SAMPLES_general!B1168</f>
        <v>0</v>
      </c>
      <c r="C1168" s="1"/>
      <c r="D1168" s="57"/>
      <c r="E1168" s="57"/>
      <c r="F1168" s="70"/>
      <c r="G1168" s="71"/>
      <c r="H1168" s="71"/>
      <c r="I1168" s="71"/>
      <c r="J1168" s="71"/>
      <c r="K1168" s="57"/>
      <c r="L1168" s="72"/>
      <c r="M1168" s="72"/>
      <c r="N1168" s="70"/>
      <c r="O1168" s="70"/>
      <c r="P1168" s="72"/>
      <c r="Q1168" s="71"/>
      <c r="R1168" s="57"/>
      <c r="S1168" s="57"/>
      <c r="T1168" s="57"/>
      <c r="W1168" s="57"/>
      <c r="X1168" s="57"/>
      <c r="Y1168" s="57"/>
      <c r="Z1168" s="57"/>
      <c r="AA1168" s="57" t="str">
        <f>CONCATENATE("exp_",SAMPLES_general!Y1168)</f>
        <v>exp_sam_</v>
      </c>
      <c r="AB1168" s="57" t="str">
        <f>SAMPLES_general!Y1168</f>
        <v>sam_</v>
      </c>
    </row>
    <row r="1169" ht="15.050000000000001">
      <c r="A1169" t="s">
        <v>116</v>
      </c>
      <c r="B1169">
        <f>SAMPLES_general!B1169</f>
        <v>0</v>
      </c>
      <c r="C1169" s="1"/>
      <c r="D1169" s="57"/>
      <c r="E1169" s="57"/>
      <c r="F1169" s="70"/>
      <c r="G1169" s="71"/>
      <c r="H1169" s="71"/>
      <c r="I1169" s="71"/>
      <c r="J1169" s="71"/>
      <c r="K1169" s="57"/>
      <c r="L1169" s="72"/>
      <c r="M1169" s="72"/>
      <c r="N1169" s="70"/>
      <c r="O1169" s="70"/>
      <c r="P1169" s="72"/>
      <c r="Q1169" s="71"/>
      <c r="R1169" s="57"/>
      <c r="S1169" s="57"/>
      <c r="T1169" s="57"/>
      <c r="W1169" s="57"/>
      <c r="X1169" s="57"/>
      <c r="Y1169" s="57"/>
      <c r="Z1169" s="57"/>
      <c r="AA1169" s="57" t="str">
        <f>CONCATENATE("exp_",SAMPLES_general!Y1169)</f>
        <v>exp_sam_</v>
      </c>
      <c r="AB1169" s="57" t="str">
        <f>SAMPLES_general!Y1169</f>
        <v>sam_</v>
      </c>
    </row>
    <row r="1170" ht="15.050000000000001">
      <c r="A1170" t="s">
        <v>116</v>
      </c>
      <c r="B1170">
        <f>SAMPLES_general!B1170</f>
        <v>0</v>
      </c>
      <c r="C1170" s="1"/>
      <c r="D1170" s="57"/>
      <c r="E1170" s="57"/>
      <c r="F1170" s="70"/>
      <c r="G1170" s="71"/>
      <c r="H1170" s="71"/>
      <c r="I1170" s="71"/>
      <c r="J1170" s="71"/>
      <c r="K1170" s="57"/>
      <c r="L1170" s="72"/>
      <c r="M1170" s="72"/>
      <c r="N1170" s="70"/>
      <c r="O1170" s="70"/>
      <c r="P1170" s="72"/>
      <c r="Q1170" s="71"/>
      <c r="R1170" s="57"/>
      <c r="S1170" s="57"/>
      <c r="T1170" s="57"/>
      <c r="W1170" s="57"/>
      <c r="X1170" s="57"/>
      <c r="Y1170" s="57"/>
      <c r="Z1170" s="57"/>
      <c r="AA1170" s="57" t="str">
        <f>CONCATENATE("exp_",SAMPLES_general!Y1170)</f>
        <v>exp_sam_</v>
      </c>
      <c r="AB1170" s="57" t="str">
        <f>SAMPLES_general!Y1170</f>
        <v>sam_</v>
      </c>
    </row>
    <row r="1171" ht="15.050000000000001">
      <c r="A1171" t="s">
        <v>116</v>
      </c>
      <c r="B1171">
        <f>SAMPLES_general!B1171</f>
        <v>0</v>
      </c>
      <c r="C1171" s="1"/>
      <c r="D1171" s="57"/>
      <c r="E1171" s="57"/>
      <c r="F1171" s="70"/>
      <c r="G1171" s="71"/>
      <c r="H1171" s="71"/>
      <c r="I1171" s="71"/>
      <c r="J1171" s="71"/>
      <c r="K1171" s="57"/>
      <c r="L1171" s="72"/>
      <c r="M1171" s="72"/>
      <c r="N1171" s="70"/>
      <c r="O1171" s="70"/>
      <c r="P1171" s="72"/>
      <c r="Q1171" s="71"/>
      <c r="R1171" s="57"/>
      <c r="S1171" s="57"/>
      <c r="T1171" s="57"/>
      <c r="W1171" s="57"/>
      <c r="X1171" s="57"/>
      <c r="Y1171" s="57"/>
      <c r="Z1171" s="57"/>
      <c r="AA1171" s="57" t="str">
        <f>CONCATENATE("exp_",SAMPLES_general!Y1171)</f>
        <v>exp_sam_</v>
      </c>
      <c r="AB1171" s="57" t="str">
        <f>SAMPLES_general!Y1171</f>
        <v>sam_</v>
      </c>
    </row>
    <row r="1172" ht="15.050000000000001">
      <c r="A1172" t="s">
        <v>116</v>
      </c>
      <c r="B1172">
        <f>SAMPLES_general!B1172</f>
        <v>0</v>
      </c>
      <c r="C1172" s="1"/>
      <c r="D1172" s="57"/>
      <c r="E1172" s="57"/>
      <c r="F1172" s="70"/>
      <c r="G1172" s="71"/>
      <c r="H1172" s="71"/>
      <c r="I1172" s="71"/>
      <c r="J1172" s="71"/>
      <c r="K1172" s="57"/>
      <c r="L1172" s="72"/>
      <c r="M1172" s="72"/>
      <c r="N1172" s="70"/>
      <c r="O1172" s="70"/>
      <c r="P1172" s="72"/>
      <c r="Q1172" s="71"/>
      <c r="R1172" s="57"/>
      <c r="S1172" s="57"/>
      <c r="T1172" s="57"/>
      <c r="W1172" s="57"/>
      <c r="X1172" s="57"/>
      <c r="Y1172" s="57"/>
      <c r="Z1172" s="57"/>
      <c r="AA1172" s="57" t="str">
        <f>CONCATENATE("exp_",SAMPLES_general!Y1172)</f>
        <v>exp_sam_</v>
      </c>
      <c r="AB1172" s="57" t="str">
        <f>SAMPLES_general!Y1172</f>
        <v>sam_</v>
      </c>
    </row>
    <row r="1173" ht="15.050000000000001">
      <c r="A1173" t="s">
        <v>116</v>
      </c>
      <c r="B1173">
        <f>SAMPLES_general!B1173</f>
        <v>0</v>
      </c>
      <c r="C1173" s="1"/>
      <c r="D1173" s="57"/>
      <c r="E1173" s="57"/>
      <c r="F1173" s="70"/>
      <c r="G1173" s="71"/>
      <c r="H1173" s="71"/>
      <c r="I1173" s="71"/>
      <c r="J1173" s="71"/>
      <c r="K1173" s="57"/>
      <c r="L1173" s="72"/>
      <c r="M1173" s="72"/>
      <c r="N1173" s="70"/>
      <c r="O1173" s="70"/>
      <c r="P1173" s="72"/>
      <c r="Q1173" s="71"/>
      <c r="R1173" s="57"/>
      <c r="S1173" s="57"/>
      <c r="T1173" s="57"/>
      <c r="W1173" s="57"/>
      <c r="X1173" s="57"/>
      <c r="Y1173" s="57"/>
      <c r="Z1173" s="57"/>
      <c r="AA1173" s="57" t="str">
        <f>CONCATENATE("exp_",SAMPLES_general!Y1173)</f>
        <v>exp_sam_</v>
      </c>
      <c r="AB1173" s="57" t="str">
        <f>SAMPLES_general!Y1173</f>
        <v>sam_</v>
      </c>
    </row>
    <row r="1174" ht="15.050000000000001">
      <c r="A1174" t="s">
        <v>116</v>
      </c>
      <c r="B1174">
        <f>SAMPLES_general!B1174</f>
        <v>0</v>
      </c>
      <c r="C1174" s="1"/>
      <c r="D1174" s="57"/>
      <c r="E1174" s="57"/>
      <c r="F1174" s="70"/>
      <c r="G1174" s="71"/>
      <c r="H1174" s="71"/>
      <c r="I1174" s="71"/>
      <c r="J1174" s="71"/>
      <c r="K1174" s="57"/>
      <c r="L1174" s="72"/>
      <c r="M1174" s="72"/>
      <c r="N1174" s="70"/>
      <c r="O1174" s="70"/>
      <c r="P1174" s="72"/>
      <c r="Q1174" s="71"/>
      <c r="R1174" s="57"/>
      <c r="S1174" s="57"/>
      <c r="T1174" s="57"/>
      <c r="W1174" s="57"/>
      <c r="X1174" s="57"/>
      <c r="Y1174" s="57"/>
      <c r="Z1174" s="57"/>
      <c r="AA1174" s="57" t="str">
        <f>CONCATENATE("exp_",SAMPLES_general!Y1174)</f>
        <v>exp_sam_</v>
      </c>
      <c r="AB1174" s="57" t="str">
        <f>SAMPLES_general!Y1174</f>
        <v>sam_</v>
      </c>
    </row>
    <row r="1175" ht="15.050000000000001">
      <c r="A1175" t="s">
        <v>116</v>
      </c>
      <c r="B1175">
        <f>SAMPLES_general!B1175</f>
        <v>0</v>
      </c>
      <c r="C1175" s="1"/>
      <c r="D1175" s="57"/>
      <c r="E1175" s="57"/>
      <c r="F1175" s="70"/>
      <c r="G1175" s="71"/>
      <c r="H1175" s="71"/>
      <c r="I1175" s="71"/>
      <c r="J1175" s="71"/>
      <c r="K1175" s="57"/>
      <c r="L1175" s="72"/>
      <c r="M1175" s="72"/>
      <c r="N1175" s="70"/>
      <c r="O1175" s="70"/>
      <c r="P1175" s="72"/>
      <c r="Q1175" s="71"/>
      <c r="R1175" s="57"/>
      <c r="S1175" s="57"/>
      <c r="T1175" s="57"/>
      <c r="W1175" s="57"/>
      <c r="X1175" s="57"/>
      <c r="Y1175" s="57"/>
      <c r="Z1175" s="57"/>
      <c r="AA1175" s="57" t="str">
        <f>CONCATENATE("exp_",SAMPLES_general!Y1175)</f>
        <v>exp_sam_</v>
      </c>
      <c r="AB1175" s="57" t="str">
        <f>SAMPLES_general!Y1175</f>
        <v>sam_</v>
      </c>
    </row>
    <row r="1176" ht="15.050000000000001">
      <c r="A1176" t="s">
        <v>116</v>
      </c>
      <c r="B1176">
        <f>SAMPLES_general!B1176</f>
        <v>0</v>
      </c>
      <c r="C1176" s="1"/>
      <c r="D1176" s="57"/>
      <c r="E1176" s="57"/>
      <c r="F1176" s="70"/>
      <c r="G1176" s="71"/>
      <c r="H1176" s="71"/>
      <c r="I1176" s="71"/>
      <c r="J1176" s="71"/>
      <c r="K1176" s="57"/>
      <c r="L1176" s="72"/>
      <c r="M1176" s="72"/>
      <c r="N1176" s="70"/>
      <c r="O1176" s="70"/>
      <c r="P1176" s="72"/>
      <c r="Q1176" s="71"/>
      <c r="R1176" s="57"/>
      <c r="S1176" s="57"/>
      <c r="T1176" s="57"/>
      <c r="W1176" s="57"/>
      <c r="X1176" s="57"/>
      <c r="Y1176" s="57"/>
      <c r="Z1176" s="57"/>
      <c r="AA1176" s="57" t="str">
        <f>CONCATENATE("exp_",SAMPLES_general!Y1176)</f>
        <v>exp_sam_</v>
      </c>
      <c r="AB1176" s="57" t="str">
        <f>SAMPLES_general!Y1176</f>
        <v>sam_</v>
      </c>
    </row>
    <row r="1177" ht="15.050000000000001">
      <c r="A1177" t="s">
        <v>116</v>
      </c>
      <c r="B1177">
        <f>SAMPLES_general!B1177</f>
        <v>0</v>
      </c>
      <c r="C1177" s="1"/>
      <c r="D1177" s="57"/>
      <c r="E1177" s="57"/>
      <c r="F1177" s="70"/>
      <c r="G1177" s="71"/>
      <c r="H1177" s="71"/>
      <c r="I1177" s="71"/>
      <c r="J1177" s="71"/>
      <c r="K1177" s="57"/>
      <c r="L1177" s="72"/>
      <c r="M1177" s="72"/>
      <c r="N1177" s="70"/>
      <c r="O1177" s="70"/>
      <c r="P1177" s="72"/>
      <c r="Q1177" s="71"/>
      <c r="R1177" s="57"/>
      <c r="S1177" s="57"/>
      <c r="T1177" s="57"/>
      <c r="W1177" s="57"/>
      <c r="X1177" s="57"/>
      <c r="Y1177" s="57"/>
      <c r="Z1177" s="57"/>
      <c r="AA1177" s="57" t="str">
        <f>CONCATENATE("exp_",SAMPLES_general!Y1177)</f>
        <v>exp_sam_</v>
      </c>
      <c r="AB1177" s="57" t="str">
        <f>SAMPLES_general!Y1177</f>
        <v>sam_</v>
      </c>
    </row>
    <row r="1178" ht="15.050000000000001">
      <c r="A1178" t="s">
        <v>116</v>
      </c>
      <c r="B1178">
        <f>SAMPLES_general!B1178</f>
        <v>0</v>
      </c>
      <c r="C1178" s="1"/>
      <c r="D1178" s="57"/>
      <c r="E1178" s="57"/>
      <c r="F1178" s="70"/>
      <c r="G1178" s="71"/>
      <c r="H1178" s="71"/>
      <c r="I1178" s="71"/>
      <c r="J1178" s="71"/>
      <c r="K1178" s="57"/>
      <c r="L1178" s="72"/>
      <c r="M1178" s="72"/>
      <c r="N1178" s="70"/>
      <c r="O1178" s="70"/>
      <c r="P1178" s="72"/>
      <c r="Q1178" s="71"/>
      <c r="R1178" s="57"/>
      <c r="S1178" s="57"/>
      <c r="T1178" s="57"/>
      <c r="W1178" s="57"/>
      <c r="X1178" s="57"/>
      <c r="Y1178" s="57"/>
      <c r="Z1178" s="57"/>
      <c r="AA1178" s="57" t="str">
        <f>CONCATENATE("exp_",SAMPLES_general!Y1178)</f>
        <v>exp_sam_</v>
      </c>
      <c r="AB1178" s="57" t="str">
        <f>SAMPLES_general!Y1178</f>
        <v>sam_</v>
      </c>
    </row>
    <row r="1179" ht="15.050000000000001">
      <c r="A1179" t="s">
        <v>116</v>
      </c>
      <c r="B1179">
        <f>SAMPLES_general!B1179</f>
        <v>0</v>
      </c>
      <c r="C1179" s="1"/>
      <c r="D1179" s="57"/>
      <c r="E1179" s="57"/>
      <c r="F1179" s="70"/>
      <c r="G1179" s="71"/>
      <c r="H1179" s="71"/>
      <c r="I1179" s="71"/>
      <c r="J1179" s="71"/>
      <c r="K1179" s="57"/>
      <c r="L1179" s="72"/>
      <c r="M1179" s="72"/>
      <c r="N1179" s="70"/>
      <c r="O1179" s="70"/>
      <c r="P1179" s="72"/>
      <c r="Q1179" s="71"/>
      <c r="R1179" s="57"/>
      <c r="S1179" s="57"/>
      <c r="T1179" s="57"/>
      <c r="W1179" s="57"/>
      <c r="X1179" s="57"/>
      <c r="Y1179" s="57"/>
      <c r="Z1179" s="57"/>
      <c r="AA1179" s="57" t="str">
        <f>CONCATENATE("exp_",SAMPLES_general!Y1179)</f>
        <v>exp_sam_</v>
      </c>
      <c r="AB1179" s="57" t="str">
        <f>SAMPLES_general!Y1179</f>
        <v>sam_</v>
      </c>
    </row>
    <row r="1180" ht="15.050000000000001">
      <c r="A1180" t="s">
        <v>116</v>
      </c>
      <c r="B1180">
        <f>SAMPLES_general!B1180</f>
        <v>0</v>
      </c>
      <c r="C1180" s="1"/>
      <c r="D1180" s="57"/>
      <c r="E1180" s="57"/>
      <c r="F1180" s="70"/>
      <c r="G1180" s="71"/>
      <c r="H1180" s="71"/>
      <c r="I1180" s="71"/>
      <c r="J1180" s="71"/>
      <c r="K1180" s="57"/>
      <c r="L1180" s="72"/>
      <c r="M1180" s="72"/>
      <c r="N1180" s="70"/>
      <c r="O1180" s="70"/>
      <c r="P1180" s="72"/>
      <c r="Q1180" s="71"/>
      <c r="R1180" s="57"/>
      <c r="S1180" s="57"/>
      <c r="T1180" s="57"/>
      <c r="W1180" s="57"/>
      <c r="X1180" s="57"/>
      <c r="Y1180" s="57"/>
      <c r="Z1180" s="57"/>
      <c r="AA1180" s="57" t="str">
        <f>CONCATENATE("exp_",SAMPLES_general!Y1180)</f>
        <v>exp_sam_</v>
      </c>
      <c r="AB1180" s="57" t="str">
        <f>SAMPLES_general!Y1180</f>
        <v>sam_</v>
      </c>
    </row>
    <row r="1181" ht="15.050000000000001">
      <c r="A1181" t="s">
        <v>116</v>
      </c>
      <c r="B1181">
        <f>SAMPLES_general!B1181</f>
        <v>0</v>
      </c>
      <c r="C1181" s="1"/>
      <c r="D1181" s="57"/>
      <c r="E1181" s="57"/>
      <c r="F1181" s="70"/>
      <c r="G1181" s="71"/>
      <c r="H1181" s="71"/>
      <c r="I1181" s="71"/>
      <c r="J1181" s="71"/>
      <c r="K1181" s="57"/>
      <c r="L1181" s="72"/>
      <c r="M1181" s="72"/>
      <c r="N1181" s="70"/>
      <c r="O1181" s="70"/>
      <c r="P1181" s="72"/>
      <c r="Q1181" s="71"/>
      <c r="R1181" s="57"/>
      <c r="S1181" s="57"/>
      <c r="T1181" s="57"/>
      <c r="W1181" s="57"/>
      <c r="X1181" s="57"/>
      <c r="Y1181" s="57"/>
      <c r="Z1181" s="57"/>
      <c r="AA1181" s="57" t="str">
        <f>CONCATENATE("exp_",SAMPLES_general!Y1181)</f>
        <v>exp_sam_</v>
      </c>
      <c r="AB1181" s="57" t="str">
        <f>SAMPLES_general!Y1181</f>
        <v>sam_</v>
      </c>
    </row>
    <row r="1182" ht="15.050000000000001">
      <c r="A1182" t="s">
        <v>116</v>
      </c>
      <c r="B1182">
        <f>SAMPLES_general!B1182</f>
        <v>0</v>
      </c>
      <c r="C1182" s="1"/>
      <c r="D1182" s="57"/>
      <c r="E1182" s="57"/>
      <c r="F1182" s="70"/>
      <c r="G1182" s="71"/>
      <c r="H1182" s="71"/>
      <c r="I1182" s="71"/>
      <c r="J1182" s="71"/>
      <c r="K1182" s="57"/>
      <c r="L1182" s="72"/>
      <c r="M1182" s="72"/>
      <c r="N1182" s="70"/>
      <c r="O1182" s="70"/>
      <c r="P1182" s="72"/>
      <c r="Q1182" s="71"/>
      <c r="R1182" s="57"/>
      <c r="S1182" s="57"/>
      <c r="T1182" s="57"/>
      <c r="W1182" s="57"/>
      <c r="X1182" s="57"/>
      <c r="Y1182" s="57"/>
      <c r="Z1182" s="57"/>
      <c r="AA1182" s="57" t="str">
        <f>CONCATENATE("exp_",SAMPLES_general!Y1182)</f>
        <v>exp_sam_</v>
      </c>
      <c r="AB1182" s="57" t="str">
        <f>SAMPLES_general!Y1182</f>
        <v>sam_</v>
      </c>
    </row>
    <row r="1183" ht="15.050000000000001">
      <c r="A1183" t="s">
        <v>116</v>
      </c>
      <c r="B1183">
        <f>SAMPLES_general!B1183</f>
        <v>0</v>
      </c>
      <c r="C1183" s="1"/>
      <c r="D1183" s="57"/>
      <c r="E1183" s="57"/>
      <c r="F1183" s="70"/>
      <c r="G1183" s="71"/>
      <c r="H1183" s="71"/>
      <c r="I1183" s="71"/>
      <c r="J1183" s="71"/>
      <c r="K1183" s="57"/>
      <c r="L1183" s="72"/>
      <c r="M1183" s="72"/>
      <c r="N1183" s="70"/>
      <c r="O1183" s="70"/>
      <c r="P1183" s="72"/>
      <c r="Q1183" s="71"/>
      <c r="R1183" s="57"/>
      <c r="S1183" s="57"/>
      <c r="T1183" s="57"/>
      <c r="W1183" s="57"/>
      <c r="X1183" s="57"/>
      <c r="Y1183" s="57"/>
      <c r="Z1183" s="57"/>
      <c r="AA1183" s="57" t="str">
        <f>CONCATENATE("exp_",SAMPLES_general!Y1183)</f>
        <v>exp_sam_</v>
      </c>
      <c r="AB1183" s="57" t="str">
        <f>SAMPLES_general!Y1183</f>
        <v>sam_</v>
      </c>
    </row>
    <row r="1184" ht="15.050000000000001">
      <c r="A1184" t="s">
        <v>116</v>
      </c>
      <c r="B1184">
        <f>SAMPLES_general!B1184</f>
        <v>0</v>
      </c>
      <c r="C1184" s="1"/>
      <c r="D1184" s="57"/>
      <c r="E1184" s="57"/>
      <c r="F1184" s="70"/>
      <c r="G1184" s="71"/>
      <c r="H1184" s="71"/>
      <c r="I1184" s="71"/>
      <c r="J1184" s="71"/>
      <c r="K1184" s="57"/>
      <c r="L1184" s="72"/>
      <c r="M1184" s="72"/>
      <c r="N1184" s="70"/>
      <c r="O1184" s="70"/>
      <c r="P1184" s="72"/>
      <c r="Q1184" s="71"/>
      <c r="R1184" s="57"/>
      <c r="S1184" s="57"/>
      <c r="T1184" s="57"/>
      <c r="W1184" s="57"/>
      <c r="X1184" s="57"/>
      <c r="Y1184" s="57"/>
      <c r="Z1184" s="57"/>
      <c r="AA1184" s="57" t="str">
        <f>CONCATENATE("exp_",SAMPLES_general!Y1184)</f>
        <v>exp_sam_</v>
      </c>
      <c r="AB1184" s="57" t="str">
        <f>SAMPLES_general!Y1184</f>
        <v>sam_</v>
      </c>
    </row>
    <row r="1185" ht="15.050000000000001">
      <c r="A1185" t="s">
        <v>116</v>
      </c>
      <c r="B1185">
        <f>SAMPLES_general!B1185</f>
        <v>0</v>
      </c>
      <c r="C1185" s="1"/>
      <c r="D1185" s="57"/>
      <c r="E1185" s="57"/>
      <c r="F1185" s="70"/>
      <c r="G1185" s="71"/>
      <c r="H1185" s="71"/>
      <c r="I1185" s="71"/>
      <c r="J1185" s="71"/>
      <c r="K1185" s="57"/>
      <c r="L1185" s="72"/>
      <c r="M1185" s="72"/>
      <c r="N1185" s="70"/>
      <c r="O1185" s="70"/>
      <c r="P1185" s="72"/>
      <c r="Q1185" s="71"/>
      <c r="R1185" s="57"/>
      <c r="S1185" s="57"/>
      <c r="T1185" s="57"/>
      <c r="W1185" s="57"/>
      <c r="X1185" s="57"/>
      <c r="Y1185" s="57"/>
      <c r="Z1185" s="57"/>
      <c r="AA1185" s="57" t="str">
        <f>CONCATENATE("exp_",SAMPLES_general!Y1185)</f>
        <v>exp_sam_</v>
      </c>
      <c r="AB1185" s="57" t="str">
        <f>SAMPLES_general!Y1185</f>
        <v>sam_</v>
      </c>
    </row>
    <row r="1186" ht="15.050000000000001">
      <c r="A1186" t="s">
        <v>116</v>
      </c>
      <c r="B1186">
        <f>SAMPLES_general!B1186</f>
        <v>0</v>
      </c>
      <c r="C1186" s="1"/>
      <c r="D1186" s="57"/>
      <c r="E1186" s="57"/>
      <c r="F1186" s="70"/>
      <c r="G1186" s="71"/>
      <c r="H1186" s="71"/>
      <c r="I1186" s="71"/>
      <c r="J1186" s="71"/>
      <c r="K1186" s="57"/>
      <c r="L1186" s="72"/>
      <c r="M1186" s="72"/>
      <c r="N1186" s="70"/>
      <c r="O1186" s="70"/>
      <c r="P1186" s="72"/>
      <c r="Q1186" s="71"/>
      <c r="R1186" s="57"/>
      <c r="S1186" s="57"/>
      <c r="T1186" s="57"/>
      <c r="W1186" s="57"/>
      <c r="X1186" s="57"/>
      <c r="Y1186" s="57"/>
      <c r="Z1186" s="57"/>
      <c r="AA1186" s="57" t="str">
        <f>CONCATENATE("exp_",SAMPLES_general!Y1186)</f>
        <v>exp_sam_</v>
      </c>
      <c r="AB1186" s="57" t="str">
        <f>SAMPLES_general!Y1186</f>
        <v>sam_</v>
      </c>
    </row>
    <row r="1187" ht="15.050000000000001">
      <c r="A1187" t="s">
        <v>116</v>
      </c>
      <c r="B1187">
        <f>SAMPLES_general!B1187</f>
        <v>0</v>
      </c>
      <c r="C1187" s="1"/>
      <c r="D1187" s="57"/>
      <c r="E1187" s="57"/>
      <c r="F1187" s="70"/>
      <c r="G1187" s="71"/>
      <c r="H1187" s="71"/>
      <c r="I1187" s="71"/>
      <c r="J1187" s="71"/>
      <c r="K1187" s="57"/>
      <c r="L1187" s="72"/>
      <c r="M1187" s="72"/>
      <c r="N1187" s="70"/>
      <c r="O1187" s="70"/>
      <c r="P1187" s="72"/>
      <c r="Q1187" s="71"/>
      <c r="R1187" s="57"/>
      <c r="S1187" s="57"/>
      <c r="T1187" s="57"/>
      <c r="W1187" s="57"/>
      <c r="X1187" s="57"/>
      <c r="Y1187" s="57"/>
      <c r="Z1187" s="57"/>
      <c r="AA1187" s="57" t="str">
        <f>CONCATENATE("exp_",SAMPLES_general!Y1187)</f>
        <v>exp_sam_</v>
      </c>
      <c r="AB1187" s="57" t="str">
        <f>SAMPLES_general!Y1187</f>
        <v>sam_</v>
      </c>
    </row>
    <row r="1188" ht="15.050000000000001">
      <c r="A1188" t="s">
        <v>116</v>
      </c>
      <c r="B1188">
        <f>SAMPLES_general!B1188</f>
        <v>0</v>
      </c>
      <c r="C1188" s="1"/>
      <c r="D1188" s="57"/>
      <c r="E1188" s="57"/>
      <c r="F1188" s="70"/>
      <c r="G1188" s="71"/>
      <c r="H1188" s="71"/>
      <c r="I1188" s="71"/>
      <c r="J1188" s="71"/>
      <c r="K1188" s="57"/>
      <c r="L1188" s="72"/>
      <c r="M1188" s="72"/>
      <c r="N1188" s="70"/>
      <c r="O1188" s="70"/>
      <c r="P1188" s="72"/>
      <c r="Q1188" s="71"/>
      <c r="R1188" s="57"/>
      <c r="S1188" s="57"/>
      <c r="T1188" s="57"/>
      <c r="W1188" s="57"/>
      <c r="X1188" s="57"/>
      <c r="Y1188" s="57"/>
      <c r="Z1188" s="57"/>
      <c r="AA1188" s="57" t="str">
        <f>CONCATENATE("exp_",SAMPLES_general!Y1188)</f>
        <v>exp_sam_</v>
      </c>
      <c r="AB1188" s="57" t="str">
        <f>SAMPLES_general!Y1188</f>
        <v>sam_</v>
      </c>
    </row>
    <row r="1189" ht="15.050000000000001">
      <c r="A1189" t="s">
        <v>116</v>
      </c>
      <c r="B1189">
        <f>SAMPLES_general!B1189</f>
        <v>0</v>
      </c>
      <c r="C1189" s="1"/>
      <c r="D1189" s="57"/>
      <c r="E1189" s="57"/>
      <c r="F1189" s="70"/>
      <c r="G1189" s="71"/>
      <c r="H1189" s="71"/>
      <c r="I1189" s="71"/>
      <c r="J1189" s="71"/>
      <c r="K1189" s="57"/>
      <c r="L1189" s="72"/>
      <c r="M1189" s="72"/>
      <c r="N1189" s="70"/>
      <c r="O1189" s="70"/>
      <c r="P1189" s="72"/>
      <c r="Q1189" s="71"/>
      <c r="R1189" s="57"/>
      <c r="S1189" s="57"/>
      <c r="T1189" s="57"/>
      <c r="W1189" s="57"/>
      <c r="X1189" s="57"/>
      <c r="Y1189" s="57"/>
      <c r="Z1189" s="57"/>
      <c r="AA1189" s="57" t="str">
        <f>CONCATENATE("exp_",SAMPLES_general!Y1189)</f>
        <v>exp_sam_</v>
      </c>
      <c r="AB1189" s="57" t="str">
        <f>SAMPLES_general!Y1189</f>
        <v>sam_</v>
      </c>
    </row>
    <row r="1190" ht="15.050000000000001">
      <c r="A1190" t="s">
        <v>116</v>
      </c>
      <c r="B1190">
        <f>SAMPLES_general!B1190</f>
        <v>0</v>
      </c>
      <c r="C1190" s="1"/>
      <c r="D1190" s="57"/>
      <c r="E1190" s="57"/>
      <c r="F1190" s="70"/>
      <c r="G1190" s="71"/>
      <c r="H1190" s="71"/>
      <c r="I1190" s="71"/>
      <c r="J1190" s="71"/>
      <c r="K1190" s="57"/>
      <c r="L1190" s="72"/>
      <c r="M1190" s="72"/>
      <c r="N1190" s="70"/>
      <c r="O1190" s="70"/>
      <c r="P1190" s="72"/>
      <c r="Q1190" s="71"/>
      <c r="R1190" s="57"/>
      <c r="S1190" s="57"/>
      <c r="T1190" s="57"/>
      <c r="W1190" s="57"/>
      <c r="X1190" s="57"/>
      <c r="Y1190" s="57"/>
      <c r="Z1190" s="57"/>
      <c r="AA1190" s="57" t="str">
        <f>CONCATENATE("exp_",SAMPLES_general!Y1190)</f>
        <v>exp_sam_</v>
      </c>
      <c r="AB1190" s="57" t="str">
        <f>SAMPLES_general!Y1190</f>
        <v>sam_</v>
      </c>
    </row>
    <row r="1191" ht="15.050000000000001">
      <c r="A1191" t="s">
        <v>116</v>
      </c>
      <c r="B1191">
        <f>SAMPLES_general!B1191</f>
        <v>0</v>
      </c>
      <c r="C1191" s="1"/>
      <c r="D1191" s="57"/>
      <c r="E1191" s="57"/>
      <c r="F1191" s="70"/>
      <c r="G1191" s="71"/>
      <c r="H1191" s="71"/>
      <c r="I1191" s="71"/>
      <c r="J1191" s="71"/>
      <c r="K1191" s="57"/>
      <c r="L1191" s="72"/>
      <c r="M1191" s="72"/>
      <c r="N1191" s="70"/>
      <c r="O1191" s="70"/>
      <c r="P1191" s="72"/>
      <c r="Q1191" s="71"/>
      <c r="R1191" s="57"/>
      <c r="S1191" s="57"/>
      <c r="T1191" s="57"/>
      <c r="W1191" s="57"/>
      <c r="X1191" s="57"/>
      <c r="Y1191" s="57"/>
      <c r="Z1191" s="57"/>
      <c r="AA1191" s="57" t="str">
        <f>CONCATENATE("exp_",SAMPLES_general!Y1191)</f>
        <v>exp_sam_</v>
      </c>
      <c r="AB1191" s="57" t="str">
        <f>SAMPLES_general!Y1191</f>
        <v>sam_</v>
      </c>
    </row>
    <row r="1192" ht="15.050000000000001">
      <c r="A1192" t="s">
        <v>116</v>
      </c>
      <c r="B1192">
        <f>SAMPLES_general!B1192</f>
        <v>0</v>
      </c>
      <c r="C1192" s="1"/>
      <c r="D1192" s="57"/>
      <c r="E1192" s="57"/>
      <c r="F1192" s="70"/>
      <c r="G1192" s="71"/>
      <c r="H1192" s="71"/>
      <c r="I1192" s="71"/>
      <c r="J1192" s="71"/>
      <c r="K1192" s="57"/>
      <c r="L1192" s="72"/>
      <c r="M1192" s="72"/>
      <c r="N1192" s="70"/>
      <c r="O1192" s="70"/>
      <c r="P1192" s="72"/>
      <c r="Q1192" s="71"/>
      <c r="R1192" s="57"/>
      <c r="S1192" s="57"/>
      <c r="T1192" s="57"/>
      <c r="W1192" s="57"/>
      <c r="X1192" s="57"/>
      <c r="Y1192" s="57"/>
      <c r="Z1192" s="57"/>
      <c r="AA1192" s="57" t="str">
        <f>CONCATENATE("exp_",SAMPLES_general!Y1192)</f>
        <v>exp_sam_</v>
      </c>
      <c r="AB1192" s="57" t="str">
        <f>SAMPLES_general!Y1192</f>
        <v>sam_</v>
      </c>
    </row>
    <row r="1193" ht="15.050000000000001">
      <c r="A1193" t="s">
        <v>116</v>
      </c>
      <c r="B1193">
        <f>SAMPLES_general!B1193</f>
        <v>0</v>
      </c>
      <c r="C1193" s="1"/>
      <c r="D1193" s="57"/>
      <c r="E1193" s="57"/>
      <c r="F1193" s="70"/>
      <c r="G1193" s="71"/>
      <c r="H1193" s="71"/>
      <c r="I1193" s="71"/>
      <c r="J1193" s="71"/>
      <c r="K1193" s="57"/>
      <c r="L1193" s="72"/>
      <c r="M1193" s="72"/>
      <c r="N1193" s="70"/>
      <c r="O1193" s="70"/>
      <c r="P1193" s="72"/>
      <c r="Q1193" s="71"/>
      <c r="R1193" s="57"/>
      <c r="S1193" s="57"/>
      <c r="T1193" s="57"/>
      <c r="W1193" s="57"/>
      <c r="X1193" s="57"/>
      <c r="Y1193" s="57"/>
      <c r="Z1193" s="57"/>
      <c r="AA1193" s="57" t="str">
        <f>CONCATENATE("exp_",SAMPLES_general!Y1193)</f>
        <v>exp_sam_</v>
      </c>
      <c r="AB1193" s="57" t="str">
        <f>SAMPLES_general!Y1193</f>
        <v>sam_</v>
      </c>
    </row>
    <row r="1194" ht="15.050000000000001">
      <c r="A1194" t="s">
        <v>116</v>
      </c>
      <c r="B1194">
        <f>SAMPLES_general!B1194</f>
        <v>0</v>
      </c>
      <c r="C1194" s="1"/>
      <c r="D1194" s="57"/>
      <c r="E1194" s="57"/>
      <c r="F1194" s="70"/>
      <c r="G1194" s="71"/>
      <c r="H1194" s="71"/>
      <c r="I1194" s="71"/>
      <c r="J1194" s="71"/>
      <c r="K1194" s="57"/>
      <c r="L1194" s="72"/>
      <c r="M1194" s="72"/>
      <c r="N1194" s="70"/>
      <c r="O1194" s="70"/>
      <c r="P1194" s="72"/>
      <c r="Q1194" s="71"/>
      <c r="R1194" s="57"/>
      <c r="S1194" s="57"/>
      <c r="T1194" s="57"/>
      <c r="W1194" s="57"/>
      <c r="X1194" s="57"/>
      <c r="Y1194" s="57"/>
      <c r="Z1194" s="57"/>
      <c r="AA1194" s="57" t="str">
        <f>CONCATENATE("exp_",SAMPLES_general!Y1194)</f>
        <v>exp_sam_</v>
      </c>
      <c r="AB1194" s="57" t="str">
        <f>SAMPLES_general!Y1194</f>
        <v>sam_</v>
      </c>
    </row>
    <row r="1195" ht="15.050000000000001">
      <c r="A1195" t="s">
        <v>116</v>
      </c>
      <c r="B1195">
        <f>SAMPLES_general!B1195</f>
        <v>0</v>
      </c>
      <c r="C1195" s="1"/>
      <c r="D1195" s="57"/>
      <c r="E1195" s="57"/>
      <c r="F1195" s="70"/>
      <c r="G1195" s="71"/>
      <c r="H1195" s="71"/>
      <c r="I1195" s="71"/>
      <c r="J1195" s="71"/>
      <c r="K1195" s="57"/>
      <c r="L1195" s="72"/>
      <c r="M1195" s="72"/>
      <c r="N1195" s="70"/>
      <c r="O1195" s="70"/>
      <c r="P1195" s="72"/>
      <c r="Q1195" s="71"/>
      <c r="R1195" s="57"/>
      <c r="S1195" s="57"/>
      <c r="T1195" s="57"/>
      <c r="W1195" s="57"/>
      <c r="X1195" s="57"/>
      <c r="Y1195" s="57"/>
      <c r="Z1195" s="57"/>
      <c r="AA1195" s="57" t="str">
        <f>CONCATENATE("exp_",SAMPLES_general!Y1195)</f>
        <v>exp_sam_</v>
      </c>
      <c r="AB1195" s="57" t="str">
        <f>SAMPLES_general!Y1195</f>
        <v>sam_</v>
      </c>
    </row>
    <row r="1196" ht="15.050000000000001">
      <c r="A1196" t="s">
        <v>116</v>
      </c>
      <c r="B1196">
        <f>SAMPLES_general!B1196</f>
        <v>0</v>
      </c>
      <c r="C1196" s="1"/>
      <c r="D1196" s="57"/>
      <c r="E1196" s="57"/>
      <c r="F1196" s="70"/>
      <c r="G1196" s="71"/>
      <c r="H1196" s="71"/>
      <c r="I1196" s="71"/>
      <c r="J1196" s="71"/>
      <c r="K1196" s="57"/>
      <c r="L1196" s="72"/>
      <c r="M1196" s="72"/>
      <c r="N1196" s="70"/>
      <c r="O1196" s="70"/>
      <c r="P1196" s="72"/>
      <c r="Q1196" s="71"/>
      <c r="R1196" s="57"/>
      <c r="S1196" s="57"/>
      <c r="T1196" s="57"/>
      <c r="W1196" s="57"/>
      <c r="X1196" s="57"/>
      <c r="Y1196" s="57"/>
      <c r="Z1196" s="57"/>
      <c r="AA1196" s="57" t="str">
        <f>CONCATENATE("exp_",SAMPLES_general!Y1196)</f>
        <v>exp_sam_</v>
      </c>
      <c r="AB1196" s="57" t="str">
        <f>SAMPLES_general!Y1196</f>
        <v>sam_</v>
      </c>
    </row>
    <row r="1197" ht="15.050000000000001">
      <c r="A1197" t="s">
        <v>116</v>
      </c>
      <c r="B1197">
        <f>SAMPLES_general!B1197</f>
        <v>0</v>
      </c>
      <c r="C1197" s="1"/>
      <c r="D1197" s="57"/>
      <c r="E1197" s="57"/>
      <c r="F1197" s="70"/>
      <c r="G1197" s="71"/>
      <c r="H1197" s="71"/>
      <c r="I1197" s="71"/>
      <c r="J1197" s="71"/>
      <c r="K1197" s="57"/>
      <c r="L1197" s="72"/>
      <c r="M1197" s="72"/>
      <c r="N1197" s="70"/>
      <c r="O1197" s="70"/>
      <c r="P1197" s="72"/>
      <c r="Q1197" s="71"/>
      <c r="R1197" s="57"/>
      <c r="S1197" s="57"/>
      <c r="T1197" s="57"/>
      <c r="W1197" s="57"/>
      <c r="X1197" s="57"/>
      <c r="Y1197" s="57"/>
      <c r="Z1197" s="57"/>
      <c r="AA1197" s="57" t="str">
        <f>CONCATENATE("exp_",SAMPLES_general!Y1197)</f>
        <v>exp_sam_</v>
      </c>
      <c r="AB1197" s="57" t="str">
        <f>SAMPLES_general!Y1197</f>
        <v>sam_</v>
      </c>
    </row>
    <row r="1198" ht="15.050000000000001">
      <c r="A1198" t="s">
        <v>116</v>
      </c>
      <c r="B1198">
        <f>SAMPLES_general!B1198</f>
        <v>0</v>
      </c>
      <c r="C1198" s="1"/>
      <c r="D1198" s="57"/>
      <c r="E1198" s="57"/>
      <c r="F1198" s="70"/>
      <c r="G1198" s="71"/>
      <c r="H1198" s="71"/>
      <c r="I1198" s="71"/>
      <c r="J1198" s="71"/>
      <c r="K1198" s="57"/>
      <c r="L1198" s="72"/>
      <c r="M1198" s="72"/>
      <c r="N1198" s="70"/>
      <c r="O1198" s="70"/>
      <c r="P1198" s="72"/>
      <c r="Q1198" s="71"/>
      <c r="R1198" s="57"/>
      <c r="S1198" s="57"/>
      <c r="T1198" s="57"/>
      <c r="W1198" s="57"/>
      <c r="X1198" s="57"/>
      <c r="Y1198" s="57"/>
      <c r="Z1198" s="57"/>
      <c r="AA1198" s="57" t="str">
        <f>CONCATENATE("exp_",SAMPLES_general!Y1198)</f>
        <v>exp_sam_</v>
      </c>
      <c r="AB1198" s="57" t="str">
        <f>SAMPLES_general!Y1198</f>
        <v>sam_</v>
      </c>
    </row>
    <row r="1199" ht="15.050000000000001">
      <c r="A1199" t="s">
        <v>116</v>
      </c>
      <c r="B1199">
        <f>SAMPLES_general!B1199</f>
        <v>0</v>
      </c>
      <c r="C1199" s="1"/>
      <c r="D1199" s="57"/>
      <c r="E1199" s="57"/>
      <c r="F1199" s="70"/>
      <c r="G1199" s="71"/>
      <c r="H1199" s="71"/>
      <c r="I1199" s="71"/>
      <c r="J1199" s="71"/>
      <c r="K1199" s="57"/>
      <c r="L1199" s="72"/>
      <c r="M1199" s="72"/>
      <c r="N1199" s="70"/>
      <c r="O1199" s="70"/>
      <c r="P1199" s="72"/>
      <c r="Q1199" s="71"/>
      <c r="R1199" s="57"/>
      <c r="S1199" s="57"/>
      <c r="T1199" s="57"/>
      <c r="W1199" s="57"/>
      <c r="X1199" s="57"/>
      <c r="Y1199" s="57"/>
      <c r="Z1199" s="57"/>
      <c r="AA1199" s="57" t="str">
        <f>CONCATENATE("exp_",SAMPLES_general!Y1199)</f>
        <v>exp_sam_</v>
      </c>
      <c r="AB1199" s="57" t="str">
        <f>SAMPLES_general!Y1199</f>
        <v>sam_</v>
      </c>
    </row>
    <row r="1200" ht="15.050000000000001">
      <c r="A1200" t="s">
        <v>116</v>
      </c>
      <c r="B1200">
        <f>SAMPLES_general!B1200</f>
        <v>0</v>
      </c>
      <c r="C1200" s="1"/>
      <c r="D1200" s="57"/>
      <c r="E1200" s="57"/>
      <c r="F1200" s="70"/>
      <c r="G1200" s="71"/>
      <c r="H1200" s="71"/>
      <c r="I1200" s="71"/>
      <c r="J1200" s="71"/>
      <c r="K1200" s="57"/>
      <c r="L1200" s="72"/>
      <c r="M1200" s="72"/>
      <c r="N1200" s="70"/>
      <c r="O1200" s="70"/>
      <c r="P1200" s="72"/>
      <c r="Q1200" s="71"/>
      <c r="R1200" s="57"/>
      <c r="S1200" s="57"/>
      <c r="T1200" s="57"/>
      <c r="W1200" s="57"/>
      <c r="X1200" s="57"/>
      <c r="Y1200" s="57"/>
      <c r="Z1200" s="57"/>
      <c r="AA1200" s="57" t="str">
        <f>CONCATENATE("exp_",SAMPLES_general!Y1200)</f>
        <v>exp_sam_</v>
      </c>
      <c r="AB1200" s="57" t="str">
        <f>SAMPLES_general!Y1200</f>
        <v>sam_</v>
      </c>
    </row>
    <row r="1201" ht="15.050000000000001">
      <c r="A1201" t="s">
        <v>116</v>
      </c>
      <c r="B1201">
        <f>SAMPLES_general!B1201</f>
        <v>0</v>
      </c>
      <c r="C1201" s="1"/>
      <c r="D1201" s="57"/>
      <c r="E1201" s="57"/>
      <c r="F1201" s="70"/>
      <c r="G1201" s="71"/>
      <c r="H1201" s="71"/>
      <c r="I1201" s="71"/>
      <c r="J1201" s="71"/>
      <c r="K1201" s="57"/>
      <c r="L1201" s="72"/>
      <c r="M1201" s="72"/>
      <c r="N1201" s="70"/>
      <c r="O1201" s="70"/>
      <c r="P1201" s="72"/>
      <c r="Q1201" s="71"/>
      <c r="R1201" s="57"/>
      <c r="S1201" s="57"/>
      <c r="T1201" s="57"/>
      <c r="W1201" s="57"/>
      <c r="X1201" s="57"/>
      <c r="Y1201" s="57"/>
      <c r="Z1201" s="57"/>
      <c r="AA1201" s="57" t="str">
        <f>CONCATENATE("exp_",SAMPLES_general!Y1201)</f>
        <v>exp_sam_</v>
      </c>
      <c r="AB1201" s="57" t="str">
        <f>SAMPLES_general!Y1201</f>
        <v>sam_</v>
      </c>
    </row>
    <row r="1202" ht="15.050000000000001">
      <c r="A1202" t="s">
        <v>116</v>
      </c>
      <c r="B1202">
        <f>SAMPLES_general!B1202</f>
        <v>0</v>
      </c>
      <c r="C1202" s="1"/>
      <c r="D1202" s="57"/>
      <c r="E1202" s="57"/>
      <c r="F1202" s="70"/>
      <c r="G1202" s="71"/>
      <c r="H1202" s="71"/>
      <c r="I1202" s="71"/>
      <c r="J1202" s="71"/>
      <c r="K1202" s="57"/>
      <c r="L1202" s="72"/>
      <c r="M1202" s="72"/>
      <c r="N1202" s="70"/>
      <c r="O1202" s="70"/>
      <c r="P1202" s="72"/>
      <c r="Q1202" s="71"/>
      <c r="R1202" s="57"/>
      <c r="S1202" s="57"/>
      <c r="T1202" s="57"/>
      <c r="W1202" s="57"/>
      <c r="X1202" s="57"/>
      <c r="Y1202" s="57"/>
      <c r="Z1202" s="57"/>
      <c r="AA1202" s="57" t="str">
        <f>CONCATENATE("exp_",SAMPLES_general!Y1202)</f>
        <v>exp_sam_</v>
      </c>
      <c r="AB1202" s="57" t="str">
        <f>SAMPLES_general!Y1202</f>
        <v>sam_</v>
      </c>
    </row>
    <row r="1203" ht="15.050000000000001">
      <c r="A1203" t="s">
        <v>116</v>
      </c>
      <c r="B1203">
        <f>SAMPLES_general!B1203</f>
        <v>0</v>
      </c>
      <c r="C1203" s="1"/>
      <c r="D1203" s="57"/>
      <c r="E1203" s="57"/>
      <c r="F1203" s="70"/>
      <c r="G1203" s="71"/>
      <c r="H1203" s="71"/>
      <c r="I1203" s="71"/>
      <c r="J1203" s="71"/>
      <c r="K1203" s="57"/>
      <c r="L1203" s="72"/>
      <c r="M1203" s="72"/>
      <c r="N1203" s="70"/>
      <c r="O1203" s="70"/>
      <c r="P1203" s="72"/>
      <c r="Q1203" s="71"/>
      <c r="R1203" s="57"/>
      <c r="S1203" s="57"/>
      <c r="T1203" s="57"/>
      <c r="W1203" s="57"/>
      <c r="X1203" s="57"/>
      <c r="Y1203" s="57"/>
      <c r="Z1203" s="57"/>
      <c r="AA1203" s="57" t="str">
        <f>CONCATENATE("exp_",SAMPLES_general!Y1203)</f>
        <v>exp_sam_</v>
      </c>
      <c r="AB1203" s="57" t="str">
        <f>SAMPLES_general!Y1203</f>
        <v>sam_</v>
      </c>
    </row>
    <row r="1204" ht="15.050000000000001">
      <c r="A1204" t="s">
        <v>116</v>
      </c>
      <c r="B1204">
        <f>SAMPLES_general!B1204</f>
        <v>0</v>
      </c>
      <c r="C1204" s="1"/>
      <c r="D1204" s="57"/>
      <c r="E1204" s="57"/>
      <c r="F1204" s="70"/>
      <c r="G1204" s="71"/>
      <c r="H1204" s="71"/>
      <c r="I1204" s="71"/>
      <c r="J1204" s="71"/>
      <c r="K1204" s="57"/>
      <c r="L1204" s="72"/>
      <c r="M1204" s="72"/>
      <c r="N1204" s="70"/>
      <c r="O1204" s="70"/>
      <c r="P1204" s="72"/>
      <c r="Q1204" s="71"/>
      <c r="R1204" s="57"/>
      <c r="S1204" s="57"/>
      <c r="T1204" s="57"/>
      <c r="W1204" s="57"/>
      <c r="X1204" s="57"/>
      <c r="Y1204" s="57"/>
      <c r="Z1204" s="57"/>
      <c r="AA1204" s="57" t="str">
        <f>CONCATENATE("exp_",SAMPLES_general!Y1204)</f>
        <v>exp_sam_</v>
      </c>
      <c r="AB1204" s="57" t="str">
        <f>SAMPLES_general!Y1204</f>
        <v>sam_</v>
      </c>
    </row>
    <row r="1205" ht="15.050000000000001">
      <c r="A1205" t="s">
        <v>116</v>
      </c>
      <c r="B1205">
        <f>SAMPLES_general!B1205</f>
        <v>0</v>
      </c>
      <c r="C1205" s="1"/>
      <c r="D1205" s="57"/>
      <c r="E1205" s="57"/>
      <c r="F1205" s="70"/>
      <c r="G1205" s="71"/>
      <c r="H1205" s="71"/>
      <c r="I1205" s="71"/>
      <c r="J1205" s="71"/>
      <c r="K1205" s="57"/>
      <c r="L1205" s="72"/>
      <c r="M1205" s="72"/>
      <c r="N1205" s="70"/>
      <c r="O1205" s="70"/>
      <c r="P1205" s="72"/>
      <c r="Q1205" s="71"/>
      <c r="R1205" s="57"/>
      <c r="S1205" s="57"/>
      <c r="T1205" s="57"/>
      <c r="W1205" s="57"/>
      <c r="X1205" s="57"/>
      <c r="Y1205" s="57"/>
      <c r="Z1205" s="57"/>
      <c r="AA1205" s="57" t="str">
        <f>CONCATENATE("exp_",SAMPLES_general!Y1205)</f>
        <v>exp_sam_</v>
      </c>
      <c r="AB1205" s="57" t="str">
        <f>SAMPLES_general!Y1205</f>
        <v>sam_</v>
      </c>
    </row>
    <row r="1206" ht="15.050000000000001">
      <c r="A1206" t="s">
        <v>116</v>
      </c>
      <c r="B1206">
        <f>SAMPLES_general!B1206</f>
        <v>0</v>
      </c>
      <c r="C1206" s="1"/>
      <c r="D1206" s="57"/>
      <c r="E1206" s="57"/>
      <c r="F1206" s="70"/>
      <c r="G1206" s="71"/>
      <c r="H1206" s="71"/>
      <c r="I1206" s="71"/>
      <c r="J1206" s="71"/>
      <c r="K1206" s="57"/>
      <c r="L1206" s="72"/>
      <c r="M1206" s="72"/>
      <c r="N1206" s="70"/>
      <c r="O1206" s="70"/>
      <c r="P1206" s="72"/>
      <c r="Q1206" s="71"/>
      <c r="R1206" s="57"/>
      <c r="S1206" s="57"/>
      <c r="T1206" s="57"/>
      <c r="W1206" s="57"/>
      <c r="X1206" s="57"/>
      <c r="Y1206" s="57"/>
      <c r="Z1206" s="57"/>
      <c r="AA1206" s="57" t="str">
        <f>CONCATENATE("exp_",SAMPLES_general!Y1206)</f>
        <v>exp_sam_</v>
      </c>
      <c r="AB1206" s="57" t="str">
        <f>SAMPLES_general!Y1206</f>
        <v>sam_</v>
      </c>
    </row>
    <row r="1207" ht="15.050000000000001">
      <c r="A1207" t="s">
        <v>116</v>
      </c>
      <c r="B1207">
        <f>SAMPLES_general!B1207</f>
        <v>0</v>
      </c>
      <c r="C1207" s="1"/>
      <c r="D1207" s="57"/>
      <c r="E1207" s="57"/>
      <c r="F1207" s="70"/>
      <c r="G1207" s="71"/>
      <c r="H1207" s="71"/>
      <c r="I1207" s="71"/>
      <c r="J1207" s="71"/>
      <c r="K1207" s="57"/>
      <c r="L1207" s="72"/>
      <c r="M1207" s="72"/>
      <c r="N1207" s="70"/>
      <c r="O1207" s="70"/>
      <c r="P1207" s="72"/>
      <c r="Q1207" s="71"/>
      <c r="R1207" s="57"/>
      <c r="S1207" s="57"/>
      <c r="T1207" s="57"/>
      <c r="W1207" s="57"/>
      <c r="X1207" s="57"/>
      <c r="Y1207" s="57"/>
      <c r="Z1207" s="57"/>
      <c r="AA1207" s="57" t="str">
        <f>CONCATENATE("exp_",SAMPLES_general!Y1207)</f>
        <v>exp_sam_</v>
      </c>
      <c r="AB1207" s="57" t="str">
        <f>SAMPLES_general!Y1207</f>
        <v>sam_</v>
      </c>
    </row>
    <row r="1208" ht="15.050000000000001">
      <c r="A1208" t="s">
        <v>116</v>
      </c>
      <c r="B1208">
        <f>SAMPLES_general!B1208</f>
        <v>0</v>
      </c>
      <c r="C1208" s="1"/>
      <c r="D1208" s="57"/>
      <c r="E1208" s="57"/>
      <c r="F1208" s="70"/>
      <c r="G1208" s="71"/>
      <c r="H1208" s="71"/>
      <c r="I1208" s="71"/>
      <c r="J1208" s="71"/>
      <c r="K1208" s="57"/>
      <c r="L1208" s="72"/>
      <c r="M1208" s="72"/>
      <c r="N1208" s="70"/>
      <c r="O1208" s="70"/>
      <c r="P1208" s="72"/>
      <c r="Q1208" s="71"/>
      <c r="R1208" s="57"/>
      <c r="S1208" s="57"/>
      <c r="T1208" s="57"/>
      <c r="W1208" s="57"/>
      <c r="X1208" s="57"/>
      <c r="Y1208" s="57"/>
      <c r="Z1208" s="57"/>
      <c r="AA1208" s="57" t="str">
        <f>CONCATENATE("exp_",SAMPLES_general!Y1208)</f>
        <v>exp_sam_</v>
      </c>
      <c r="AB1208" s="57" t="str">
        <f>SAMPLES_general!Y1208</f>
        <v>sam_</v>
      </c>
    </row>
    <row r="1209" ht="15.050000000000001">
      <c r="A1209" t="s">
        <v>116</v>
      </c>
      <c r="B1209">
        <f>SAMPLES_general!B1209</f>
        <v>0</v>
      </c>
      <c r="C1209" s="1"/>
      <c r="D1209" s="57"/>
      <c r="E1209" s="57"/>
      <c r="F1209" s="70"/>
      <c r="G1209" s="71"/>
      <c r="H1209" s="71"/>
      <c r="I1209" s="71"/>
      <c r="J1209" s="71"/>
      <c r="K1209" s="57"/>
      <c r="L1209" s="72"/>
      <c r="M1209" s="72"/>
      <c r="N1209" s="70"/>
      <c r="O1209" s="70"/>
      <c r="P1209" s="72"/>
      <c r="Q1209" s="71"/>
      <c r="R1209" s="57"/>
      <c r="S1209" s="57"/>
      <c r="T1209" s="57"/>
      <c r="W1209" s="57"/>
      <c r="X1209" s="57"/>
      <c r="Y1209" s="57"/>
      <c r="Z1209" s="57"/>
      <c r="AA1209" s="57" t="str">
        <f>CONCATENATE("exp_",SAMPLES_general!Y1209)</f>
        <v>exp_sam_</v>
      </c>
      <c r="AB1209" s="57" t="str">
        <f>SAMPLES_general!Y1209</f>
        <v>sam_</v>
      </c>
    </row>
    <row r="1210" ht="15.050000000000001">
      <c r="A1210" t="s">
        <v>116</v>
      </c>
      <c r="B1210">
        <f>SAMPLES_general!B1210</f>
        <v>0</v>
      </c>
      <c r="C1210" s="1"/>
      <c r="D1210" s="57"/>
      <c r="E1210" s="57"/>
      <c r="F1210" s="70"/>
      <c r="G1210" s="71"/>
      <c r="H1210" s="71"/>
      <c r="I1210" s="71"/>
      <c r="J1210" s="71"/>
      <c r="K1210" s="57"/>
      <c r="L1210" s="72"/>
      <c r="M1210" s="72"/>
      <c r="N1210" s="70"/>
      <c r="O1210" s="70"/>
      <c r="P1210" s="72"/>
      <c r="Q1210" s="71"/>
      <c r="R1210" s="57"/>
      <c r="S1210" s="57"/>
      <c r="T1210" s="57"/>
      <c r="W1210" s="57"/>
      <c r="X1210" s="57"/>
      <c r="Y1210" s="57"/>
      <c r="Z1210" s="57"/>
      <c r="AA1210" s="57" t="str">
        <f>CONCATENATE("exp_",SAMPLES_general!Y1210)</f>
        <v>exp_sam_</v>
      </c>
      <c r="AB1210" s="57" t="str">
        <f>SAMPLES_general!Y1210</f>
        <v>sam_</v>
      </c>
    </row>
    <row r="1211" ht="15.050000000000001">
      <c r="A1211" t="s">
        <v>116</v>
      </c>
      <c r="B1211">
        <f>SAMPLES_general!B1211</f>
        <v>0</v>
      </c>
      <c r="C1211" s="1"/>
      <c r="D1211" s="57"/>
      <c r="E1211" s="57"/>
      <c r="F1211" s="70"/>
      <c r="G1211" s="71"/>
      <c r="H1211" s="71"/>
      <c r="I1211" s="71"/>
      <c r="J1211" s="71"/>
      <c r="K1211" s="57"/>
      <c r="L1211" s="72"/>
      <c r="M1211" s="72"/>
      <c r="N1211" s="70"/>
      <c r="O1211" s="70"/>
      <c r="P1211" s="72"/>
      <c r="Q1211" s="71"/>
      <c r="R1211" s="57"/>
      <c r="S1211" s="57"/>
      <c r="T1211" s="57"/>
      <c r="W1211" s="57"/>
      <c r="X1211" s="57"/>
      <c r="Y1211" s="57"/>
      <c r="Z1211" s="57"/>
      <c r="AA1211" s="57" t="str">
        <f>CONCATENATE("exp_",SAMPLES_general!Y1211)</f>
        <v>exp_sam_</v>
      </c>
      <c r="AB1211" s="57" t="str">
        <f>SAMPLES_general!Y1211</f>
        <v>sam_</v>
      </c>
    </row>
    <row r="1212" ht="15.050000000000001">
      <c r="A1212" t="s">
        <v>116</v>
      </c>
      <c r="B1212">
        <f>SAMPLES_general!B1212</f>
        <v>0</v>
      </c>
      <c r="C1212" s="1"/>
      <c r="D1212" s="57"/>
      <c r="E1212" s="57"/>
      <c r="F1212" s="70"/>
      <c r="G1212" s="71"/>
      <c r="H1212" s="71"/>
      <c r="I1212" s="71"/>
      <c r="J1212" s="71"/>
      <c r="K1212" s="57"/>
      <c r="L1212" s="72"/>
      <c r="M1212" s="72"/>
      <c r="N1212" s="70"/>
      <c r="O1212" s="70"/>
      <c r="P1212" s="72"/>
      <c r="Q1212" s="71"/>
      <c r="R1212" s="57"/>
      <c r="S1212" s="57"/>
      <c r="T1212" s="57"/>
      <c r="W1212" s="57"/>
      <c r="X1212" s="57"/>
      <c r="Y1212" s="57"/>
      <c r="Z1212" s="57"/>
      <c r="AA1212" s="57" t="str">
        <f>CONCATENATE("exp_",SAMPLES_general!Y1212)</f>
        <v>exp_sam_</v>
      </c>
      <c r="AB1212" s="57" t="str">
        <f>SAMPLES_general!Y1212</f>
        <v>sam_</v>
      </c>
    </row>
    <row r="1213" ht="15.050000000000001">
      <c r="A1213" t="s">
        <v>116</v>
      </c>
      <c r="B1213">
        <f>SAMPLES_general!B1213</f>
        <v>0</v>
      </c>
      <c r="C1213" s="1"/>
      <c r="D1213" s="57"/>
      <c r="E1213" s="57"/>
      <c r="F1213" s="70"/>
      <c r="G1213" s="71"/>
      <c r="H1213" s="71"/>
      <c r="I1213" s="71"/>
      <c r="J1213" s="71"/>
      <c r="K1213" s="57"/>
      <c r="L1213" s="72"/>
      <c r="M1213" s="72"/>
      <c r="N1213" s="70"/>
      <c r="O1213" s="70"/>
      <c r="P1213" s="72"/>
      <c r="Q1213" s="71"/>
      <c r="R1213" s="57"/>
      <c r="S1213" s="57"/>
      <c r="T1213" s="57"/>
      <c r="W1213" s="57"/>
      <c r="X1213" s="57"/>
      <c r="Y1213" s="57"/>
      <c r="Z1213" s="57"/>
      <c r="AA1213" s="57" t="str">
        <f>CONCATENATE("exp_",SAMPLES_general!Y1213)</f>
        <v>exp_sam_</v>
      </c>
      <c r="AB1213" s="57" t="str">
        <f>SAMPLES_general!Y1213</f>
        <v>sam_</v>
      </c>
    </row>
    <row r="1214" ht="15.050000000000001">
      <c r="A1214" t="s">
        <v>116</v>
      </c>
      <c r="B1214">
        <f>SAMPLES_general!B1214</f>
        <v>0</v>
      </c>
      <c r="C1214" s="1"/>
      <c r="D1214" s="57"/>
      <c r="E1214" s="57"/>
      <c r="F1214" s="70"/>
      <c r="G1214" s="71"/>
      <c r="H1214" s="71"/>
      <c r="I1214" s="71"/>
      <c r="J1214" s="71"/>
      <c r="K1214" s="57"/>
      <c r="L1214" s="72"/>
      <c r="M1214" s="72"/>
      <c r="N1214" s="70"/>
      <c r="O1214" s="70"/>
      <c r="P1214" s="72"/>
      <c r="Q1214" s="71"/>
      <c r="R1214" s="57"/>
      <c r="S1214" s="57"/>
      <c r="T1214" s="57"/>
      <c r="W1214" s="57"/>
      <c r="X1214" s="57"/>
      <c r="Y1214" s="57"/>
      <c r="Z1214" s="57"/>
      <c r="AA1214" s="57" t="str">
        <f>CONCATENATE("exp_",SAMPLES_general!Y1214)</f>
        <v>exp_sam_</v>
      </c>
      <c r="AB1214" s="57" t="str">
        <f>SAMPLES_general!Y1214</f>
        <v>sam_</v>
      </c>
    </row>
    <row r="1215" ht="15.050000000000001">
      <c r="A1215" t="s">
        <v>116</v>
      </c>
      <c r="B1215">
        <f>SAMPLES_general!B1215</f>
        <v>0</v>
      </c>
      <c r="C1215" s="1"/>
      <c r="D1215" s="57"/>
      <c r="E1215" s="57"/>
      <c r="F1215" s="70"/>
      <c r="G1215" s="71"/>
      <c r="H1215" s="71"/>
      <c r="I1215" s="71"/>
      <c r="J1215" s="71"/>
      <c r="K1215" s="57"/>
      <c r="L1215" s="72"/>
      <c r="M1215" s="72"/>
      <c r="N1215" s="70"/>
      <c r="O1215" s="70"/>
      <c r="P1215" s="72"/>
      <c r="Q1215" s="71"/>
      <c r="R1215" s="57"/>
      <c r="S1215" s="57"/>
      <c r="T1215" s="57"/>
      <c r="W1215" s="57"/>
      <c r="X1215" s="57"/>
      <c r="Y1215" s="57"/>
      <c r="Z1215" s="57"/>
      <c r="AA1215" s="57" t="str">
        <f>CONCATENATE("exp_",SAMPLES_general!Y1215)</f>
        <v>exp_sam_</v>
      </c>
      <c r="AB1215" s="57" t="str">
        <f>SAMPLES_general!Y1215</f>
        <v>sam_</v>
      </c>
    </row>
    <row r="1216" ht="15.050000000000001">
      <c r="A1216" t="s">
        <v>116</v>
      </c>
      <c r="B1216">
        <f>SAMPLES_general!B1216</f>
        <v>0</v>
      </c>
      <c r="C1216" s="1"/>
      <c r="D1216" s="57"/>
      <c r="E1216" s="57"/>
      <c r="F1216" s="70"/>
      <c r="G1216" s="71"/>
      <c r="H1216" s="71"/>
      <c r="I1216" s="71"/>
      <c r="J1216" s="71"/>
      <c r="K1216" s="57"/>
      <c r="L1216" s="72"/>
      <c r="M1216" s="72"/>
      <c r="N1216" s="70"/>
      <c r="O1216" s="70"/>
      <c r="P1216" s="72"/>
      <c r="Q1216" s="71"/>
      <c r="R1216" s="57"/>
      <c r="S1216" s="57"/>
      <c r="T1216" s="57"/>
      <c r="W1216" s="57"/>
      <c r="X1216" s="57"/>
      <c r="Y1216" s="57"/>
      <c r="Z1216" s="57"/>
      <c r="AA1216" s="57" t="str">
        <f>CONCATENATE("exp_",SAMPLES_general!Y1216)</f>
        <v>exp_sam_</v>
      </c>
      <c r="AB1216" s="57" t="str">
        <f>SAMPLES_general!Y1216</f>
        <v>sam_</v>
      </c>
    </row>
    <row r="1217" ht="15.050000000000001">
      <c r="A1217" t="s">
        <v>116</v>
      </c>
      <c r="B1217">
        <f>SAMPLES_general!B1217</f>
        <v>0</v>
      </c>
      <c r="C1217" s="1"/>
      <c r="D1217" s="57"/>
      <c r="E1217" s="57"/>
      <c r="F1217" s="70"/>
      <c r="G1217" s="71"/>
      <c r="H1217" s="71"/>
      <c r="I1217" s="71"/>
      <c r="J1217" s="71"/>
      <c r="K1217" s="57"/>
      <c r="L1217" s="72"/>
      <c r="M1217" s="72"/>
      <c r="N1217" s="70"/>
      <c r="O1217" s="70"/>
      <c r="P1217" s="72"/>
      <c r="Q1217" s="71"/>
      <c r="R1217" s="57"/>
      <c r="S1217" s="57"/>
      <c r="T1217" s="57"/>
      <c r="W1217" s="57"/>
      <c r="X1217" s="57"/>
      <c r="Y1217" s="57"/>
      <c r="Z1217" s="57"/>
      <c r="AA1217" s="57" t="str">
        <f>CONCATENATE("exp_",SAMPLES_general!Y1217)</f>
        <v>exp_sam_</v>
      </c>
      <c r="AB1217" s="57" t="str">
        <f>SAMPLES_general!Y1217</f>
        <v>sam_</v>
      </c>
    </row>
    <row r="1218" ht="15.050000000000001">
      <c r="A1218" t="s">
        <v>116</v>
      </c>
      <c r="B1218">
        <f>SAMPLES_general!B1218</f>
        <v>0</v>
      </c>
      <c r="C1218" s="1"/>
      <c r="D1218" s="57"/>
      <c r="E1218" s="57"/>
      <c r="F1218" s="70"/>
      <c r="G1218" s="71"/>
      <c r="H1218" s="71"/>
      <c r="I1218" s="71"/>
      <c r="J1218" s="71"/>
      <c r="K1218" s="57"/>
      <c r="L1218" s="72"/>
      <c r="M1218" s="72"/>
      <c r="N1218" s="70"/>
      <c r="O1218" s="70"/>
      <c r="P1218" s="72"/>
      <c r="Q1218" s="71"/>
      <c r="R1218" s="57"/>
      <c r="S1218" s="57"/>
      <c r="T1218" s="57"/>
      <c r="W1218" s="57"/>
      <c r="X1218" s="57"/>
      <c r="Y1218" s="57"/>
      <c r="Z1218" s="57"/>
      <c r="AA1218" s="57" t="str">
        <f>CONCATENATE("exp_",SAMPLES_general!Y1218)</f>
        <v>exp_sam_</v>
      </c>
      <c r="AB1218" s="57" t="str">
        <f>SAMPLES_general!Y1218</f>
        <v>sam_</v>
      </c>
    </row>
    <row r="1219" ht="15.050000000000001">
      <c r="A1219" t="s">
        <v>116</v>
      </c>
      <c r="B1219">
        <f>SAMPLES_general!B1219</f>
        <v>0</v>
      </c>
      <c r="C1219" s="1"/>
      <c r="D1219" s="57"/>
      <c r="E1219" s="57"/>
      <c r="F1219" s="70"/>
      <c r="G1219" s="71"/>
      <c r="H1219" s="71"/>
      <c r="I1219" s="71"/>
      <c r="J1219" s="71"/>
      <c r="K1219" s="57"/>
      <c r="L1219" s="72"/>
      <c r="M1219" s="72"/>
      <c r="N1219" s="70"/>
      <c r="O1219" s="70"/>
      <c r="P1219" s="72"/>
      <c r="Q1219" s="71"/>
      <c r="R1219" s="57"/>
      <c r="S1219" s="57"/>
      <c r="T1219" s="57"/>
      <c r="W1219" s="57"/>
      <c r="X1219" s="57"/>
      <c r="Y1219" s="57"/>
      <c r="Z1219" s="57"/>
      <c r="AA1219" s="57" t="str">
        <f>CONCATENATE("exp_",SAMPLES_general!Y1219)</f>
        <v>exp_sam_</v>
      </c>
      <c r="AB1219" s="57" t="str">
        <f>SAMPLES_general!Y1219</f>
        <v>sam_</v>
      </c>
    </row>
    <row r="1220" ht="15.050000000000001">
      <c r="A1220" t="s">
        <v>116</v>
      </c>
      <c r="B1220">
        <f>SAMPLES_general!B1220</f>
        <v>0</v>
      </c>
      <c r="C1220" s="1"/>
      <c r="D1220" s="57"/>
      <c r="E1220" s="57"/>
      <c r="F1220" s="70"/>
      <c r="G1220" s="71"/>
      <c r="H1220" s="71"/>
      <c r="I1220" s="71"/>
      <c r="J1220" s="71"/>
      <c r="K1220" s="57"/>
      <c r="L1220" s="72"/>
      <c r="M1220" s="72"/>
      <c r="N1220" s="70"/>
      <c r="O1220" s="70"/>
      <c r="P1220" s="72"/>
      <c r="Q1220" s="71"/>
      <c r="R1220" s="57"/>
      <c r="S1220" s="57"/>
      <c r="T1220" s="57"/>
      <c r="W1220" s="57"/>
      <c r="X1220" s="57"/>
      <c r="Y1220" s="57"/>
      <c r="Z1220" s="57"/>
      <c r="AA1220" s="57" t="str">
        <f>CONCATENATE("exp_",SAMPLES_general!Y1220)</f>
        <v>exp_sam_</v>
      </c>
      <c r="AB1220" s="57" t="str">
        <f>SAMPLES_general!Y1220</f>
        <v>sam_</v>
      </c>
    </row>
    <row r="1221" ht="15.050000000000001">
      <c r="A1221" t="s">
        <v>116</v>
      </c>
      <c r="B1221">
        <f>SAMPLES_general!B1221</f>
        <v>0</v>
      </c>
      <c r="C1221" s="1"/>
      <c r="D1221" s="57"/>
      <c r="E1221" s="57"/>
      <c r="F1221" s="70"/>
      <c r="G1221" s="71"/>
      <c r="H1221" s="71"/>
      <c r="I1221" s="71"/>
      <c r="J1221" s="71"/>
      <c r="K1221" s="57"/>
      <c r="L1221" s="72"/>
      <c r="M1221" s="72"/>
      <c r="N1221" s="70"/>
      <c r="O1221" s="70"/>
      <c r="P1221" s="72"/>
      <c r="Q1221" s="71"/>
      <c r="R1221" s="57"/>
      <c r="S1221" s="57"/>
      <c r="T1221" s="57"/>
      <c r="W1221" s="57"/>
      <c r="X1221" s="57"/>
      <c r="Y1221" s="57"/>
      <c r="Z1221" s="57"/>
      <c r="AA1221" s="57" t="str">
        <f>CONCATENATE("exp_",SAMPLES_general!Y1221)</f>
        <v>exp_sam_</v>
      </c>
      <c r="AB1221" s="57" t="str">
        <f>SAMPLES_general!Y1221</f>
        <v>sam_</v>
      </c>
    </row>
    <row r="1222" ht="15.050000000000001">
      <c r="A1222" t="s">
        <v>116</v>
      </c>
      <c r="B1222">
        <f>SAMPLES_general!B1222</f>
        <v>0</v>
      </c>
      <c r="C1222" s="1"/>
      <c r="D1222" s="57"/>
      <c r="E1222" s="57"/>
      <c r="F1222" s="70"/>
      <c r="G1222" s="71"/>
      <c r="H1222" s="71"/>
      <c r="I1222" s="71"/>
      <c r="J1222" s="71"/>
      <c r="K1222" s="57"/>
      <c r="L1222" s="72"/>
      <c r="M1222" s="72"/>
      <c r="N1222" s="70"/>
      <c r="O1222" s="70"/>
      <c r="P1222" s="72"/>
      <c r="Q1222" s="71"/>
      <c r="R1222" s="57"/>
      <c r="S1222" s="57"/>
      <c r="T1222" s="57"/>
      <c r="W1222" s="57"/>
      <c r="X1222" s="57"/>
      <c r="Y1222" s="57"/>
      <c r="Z1222" s="57"/>
      <c r="AA1222" s="57" t="str">
        <f>CONCATENATE("exp_",SAMPLES_general!Y1222)</f>
        <v>exp_sam_</v>
      </c>
      <c r="AB1222" s="57" t="str">
        <f>SAMPLES_general!Y1222</f>
        <v>sam_</v>
      </c>
    </row>
    <row r="1223" ht="15.050000000000001">
      <c r="A1223" t="s">
        <v>116</v>
      </c>
      <c r="B1223">
        <f>SAMPLES_general!B1223</f>
        <v>0</v>
      </c>
      <c r="C1223" s="1"/>
      <c r="D1223" s="57"/>
      <c r="E1223" s="57"/>
      <c r="F1223" s="70"/>
      <c r="G1223" s="71"/>
      <c r="H1223" s="71"/>
      <c r="I1223" s="71"/>
      <c r="J1223" s="71"/>
      <c r="K1223" s="57"/>
      <c r="L1223" s="72"/>
      <c r="M1223" s="72"/>
      <c r="N1223" s="70"/>
      <c r="O1223" s="70"/>
      <c r="P1223" s="72"/>
      <c r="Q1223" s="71"/>
      <c r="R1223" s="57"/>
      <c r="S1223" s="57"/>
      <c r="T1223" s="57"/>
      <c r="W1223" s="57"/>
      <c r="X1223" s="57"/>
      <c r="Y1223" s="57"/>
      <c r="Z1223" s="57"/>
      <c r="AA1223" s="57" t="str">
        <f>CONCATENATE("exp_",SAMPLES_general!Y1223)</f>
        <v>exp_sam_</v>
      </c>
      <c r="AB1223" s="57" t="str">
        <f>SAMPLES_general!Y1223</f>
        <v>sam_</v>
      </c>
    </row>
    <row r="1224" ht="15.050000000000001">
      <c r="A1224" t="s">
        <v>116</v>
      </c>
      <c r="B1224">
        <f>SAMPLES_general!B1224</f>
        <v>0</v>
      </c>
      <c r="C1224" s="1"/>
      <c r="D1224" s="57"/>
      <c r="E1224" s="57"/>
      <c r="F1224" s="70"/>
      <c r="G1224" s="71"/>
      <c r="H1224" s="71"/>
      <c r="I1224" s="71"/>
      <c r="J1224" s="71"/>
      <c r="K1224" s="57"/>
      <c r="L1224" s="72"/>
      <c r="M1224" s="72"/>
      <c r="N1224" s="70"/>
      <c r="O1224" s="70"/>
      <c r="P1224" s="72"/>
      <c r="Q1224" s="71"/>
      <c r="R1224" s="57"/>
      <c r="S1224" s="57"/>
      <c r="T1224" s="57"/>
      <c r="W1224" s="57"/>
      <c r="X1224" s="57"/>
      <c r="Y1224" s="57"/>
      <c r="Z1224" s="57"/>
      <c r="AA1224" s="57" t="str">
        <f>CONCATENATE("exp_",SAMPLES_general!Y1224)</f>
        <v>exp_sam_</v>
      </c>
      <c r="AB1224" s="57" t="str">
        <f>SAMPLES_general!Y1224</f>
        <v>sam_</v>
      </c>
    </row>
    <row r="1225" ht="15.050000000000001">
      <c r="A1225" t="s">
        <v>116</v>
      </c>
      <c r="B1225">
        <f>SAMPLES_general!B1225</f>
        <v>0</v>
      </c>
      <c r="C1225" s="1"/>
      <c r="D1225" s="57"/>
      <c r="E1225" s="57"/>
      <c r="F1225" s="70"/>
      <c r="G1225" s="71"/>
      <c r="H1225" s="71"/>
      <c r="I1225" s="71"/>
      <c r="J1225" s="71"/>
      <c r="K1225" s="57"/>
      <c r="L1225" s="72"/>
      <c r="M1225" s="72"/>
      <c r="N1225" s="70"/>
      <c r="O1225" s="70"/>
      <c r="P1225" s="72"/>
      <c r="Q1225" s="71"/>
      <c r="R1225" s="57"/>
      <c r="S1225" s="57"/>
      <c r="T1225" s="57"/>
      <c r="W1225" s="57"/>
      <c r="X1225" s="57"/>
      <c r="Y1225" s="57"/>
      <c r="Z1225" s="57"/>
      <c r="AA1225" s="57" t="str">
        <f>CONCATENATE("exp_",SAMPLES_general!Y1225)</f>
        <v>exp_sam_</v>
      </c>
      <c r="AB1225" s="57" t="str">
        <f>SAMPLES_general!Y1225</f>
        <v>sam_</v>
      </c>
    </row>
    <row r="1226" ht="15.050000000000001">
      <c r="A1226" t="s">
        <v>116</v>
      </c>
      <c r="B1226">
        <f>SAMPLES_general!B1226</f>
        <v>0</v>
      </c>
      <c r="C1226" s="1"/>
      <c r="D1226" s="57"/>
      <c r="E1226" s="57"/>
      <c r="F1226" s="70"/>
      <c r="G1226" s="71"/>
      <c r="H1226" s="71"/>
      <c r="I1226" s="71"/>
      <c r="J1226" s="71"/>
      <c r="K1226" s="57"/>
      <c r="L1226" s="72"/>
      <c r="M1226" s="72"/>
      <c r="N1226" s="70"/>
      <c r="O1226" s="70"/>
      <c r="P1226" s="72"/>
      <c r="Q1226" s="71"/>
      <c r="R1226" s="57"/>
      <c r="S1226" s="57"/>
      <c r="T1226" s="57"/>
      <c r="W1226" s="57"/>
      <c r="X1226" s="57"/>
      <c r="Y1226" s="57"/>
      <c r="Z1226" s="57"/>
      <c r="AA1226" s="57" t="str">
        <f>CONCATENATE("exp_",SAMPLES_general!Y1226)</f>
        <v>exp_sam_</v>
      </c>
      <c r="AB1226" s="57" t="str">
        <f>SAMPLES_general!Y1226</f>
        <v>sam_</v>
      </c>
    </row>
    <row r="1227" ht="15.050000000000001">
      <c r="A1227" t="s">
        <v>116</v>
      </c>
      <c r="B1227">
        <f>SAMPLES_general!B1227</f>
        <v>0</v>
      </c>
      <c r="C1227" s="1"/>
      <c r="D1227" s="57"/>
      <c r="E1227" s="57"/>
      <c r="F1227" s="70"/>
      <c r="G1227" s="71"/>
      <c r="H1227" s="71"/>
      <c r="I1227" s="71"/>
      <c r="J1227" s="71"/>
      <c r="K1227" s="57"/>
      <c r="L1227" s="72"/>
      <c r="M1227" s="72"/>
      <c r="N1227" s="70"/>
      <c r="O1227" s="70"/>
      <c r="P1227" s="72"/>
      <c r="Q1227" s="71"/>
      <c r="R1227" s="57"/>
      <c r="S1227" s="57"/>
      <c r="T1227" s="57"/>
      <c r="W1227" s="57"/>
      <c r="X1227" s="57"/>
      <c r="Y1227" s="57"/>
      <c r="Z1227" s="57"/>
      <c r="AA1227" s="57" t="str">
        <f>CONCATENATE("exp_",SAMPLES_general!Y1227)</f>
        <v>exp_sam_</v>
      </c>
      <c r="AB1227" s="57" t="str">
        <f>SAMPLES_general!Y1227</f>
        <v>sam_</v>
      </c>
    </row>
    <row r="1228" ht="15.050000000000001">
      <c r="A1228" t="s">
        <v>116</v>
      </c>
      <c r="B1228">
        <f>SAMPLES_general!B1228</f>
        <v>0</v>
      </c>
      <c r="C1228" s="1"/>
      <c r="D1228" s="57"/>
      <c r="E1228" s="57"/>
      <c r="F1228" s="70"/>
      <c r="G1228" s="71"/>
      <c r="H1228" s="71"/>
      <c r="I1228" s="71"/>
      <c r="J1228" s="71"/>
      <c r="K1228" s="57"/>
      <c r="L1228" s="72"/>
      <c r="M1228" s="72"/>
      <c r="N1228" s="70"/>
      <c r="O1228" s="70"/>
      <c r="P1228" s="72"/>
      <c r="Q1228" s="71"/>
      <c r="R1228" s="57"/>
      <c r="S1228" s="57"/>
      <c r="T1228" s="57"/>
      <c r="W1228" s="57"/>
      <c r="X1228" s="57"/>
      <c r="Y1228" s="57"/>
      <c r="Z1228" s="57"/>
      <c r="AA1228" s="57" t="str">
        <f>CONCATENATE("exp_",SAMPLES_general!Y1228)</f>
        <v>exp_sam_</v>
      </c>
      <c r="AB1228" s="57" t="str">
        <f>SAMPLES_general!Y1228</f>
        <v>sam_</v>
      </c>
    </row>
    <row r="1229" ht="15.050000000000001">
      <c r="A1229" t="s">
        <v>116</v>
      </c>
      <c r="B1229">
        <f>SAMPLES_general!B1229</f>
        <v>0</v>
      </c>
      <c r="C1229" s="1"/>
      <c r="D1229" s="57"/>
      <c r="E1229" s="57"/>
      <c r="F1229" s="70"/>
      <c r="G1229" s="71"/>
      <c r="H1229" s="71"/>
      <c r="I1229" s="71"/>
      <c r="J1229" s="71"/>
      <c r="K1229" s="57"/>
      <c r="L1229" s="72"/>
      <c r="M1229" s="72"/>
      <c r="N1229" s="70"/>
      <c r="O1229" s="70"/>
      <c r="P1229" s="72"/>
      <c r="Q1229" s="71"/>
      <c r="R1229" s="57"/>
      <c r="S1229" s="57"/>
      <c r="T1229" s="57"/>
      <c r="W1229" s="57"/>
      <c r="X1229" s="57"/>
      <c r="Y1229" s="57"/>
      <c r="Z1229" s="57"/>
      <c r="AA1229" s="57" t="str">
        <f>CONCATENATE("exp_",SAMPLES_general!Y1229)</f>
        <v>exp_sam_</v>
      </c>
      <c r="AB1229" s="57" t="str">
        <f>SAMPLES_general!Y1229</f>
        <v>sam_</v>
      </c>
    </row>
    <row r="1230" ht="15.050000000000001">
      <c r="A1230" t="s">
        <v>116</v>
      </c>
      <c r="B1230">
        <f>SAMPLES_general!B1230</f>
        <v>0</v>
      </c>
      <c r="C1230" s="1"/>
      <c r="D1230" s="57"/>
      <c r="E1230" s="57"/>
      <c r="F1230" s="70"/>
      <c r="G1230" s="71"/>
      <c r="H1230" s="71"/>
      <c r="I1230" s="71"/>
      <c r="J1230" s="71"/>
      <c r="K1230" s="57"/>
      <c r="L1230" s="72"/>
      <c r="M1230" s="72"/>
      <c r="N1230" s="70"/>
      <c r="O1230" s="70"/>
      <c r="P1230" s="72"/>
      <c r="Q1230" s="71"/>
      <c r="R1230" s="57"/>
      <c r="S1230" s="57"/>
      <c r="T1230" s="57"/>
      <c r="W1230" s="57"/>
      <c r="X1230" s="57"/>
      <c r="Y1230" s="57"/>
      <c r="Z1230" s="57"/>
      <c r="AA1230" s="57" t="str">
        <f>CONCATENATE("exp_",SAMPLES_general!Y1230)</f>
        <v>exp_sam_</v>
      </c>
      <c r="AB1230" s="57" t="str">
        <f>SAMPLES_general!Y1230</f>
        <v>sam_</v>
      </c>
    </row>
    <row r="1231" ht="15.050000000000001">
      <c r="A1231" t="s">
        <v>116</v>
      </c>
      <c r="B1231">
        <f>SAMPLES_general!B1231</f>
        <v>0</v>
      </c>
      <c r="C1231" s="1"/>
      <c r="D1231" s="57"/>
      <c r="E1231" s="57"/>
      <c r="F1231" s="70"/>
      <c r="G1231" s="71"/>
      <c r="H1231" s="71"/>
      <c r="I1231" s="71"/>
      <c r="J1231" s="71"/>
      <c r="K1231" s="57"/>
      <c r="L1231" s="72"/>
      <c r="M1231" s="72"/>
      <c r="N1231" s="70"/>
      <c r="O1231" s="70"/>
      <c r="P1231" s="72"/>
      <c r="Q1231" s="71"/>
      <c r="R1231" s="57"/>
      <c r="S1231" s="57"/>
      <c r="T1231" s="57"/>
      <c r="W1231" s="57"/>
      <c r="X1231" s="57"/>
      <c r="Y1231" s="57"/>
      <c r="Z1231" s="57"/>
      <c r="AA1231" s="57" t="str">
        <f>CONCATENATE("exp_",SAMPLES_general!Y1231)</f>
        <v>exp_sam_</v>
      </c>
      <c r="AB1231" s="57" t="str">
        <f>SAMPLES_general!Y1231</f>
        <v>sam_</v>
      </c>
    </row>
    <row r="1232" ht="15.050000000000001">
      <c r="A1232" t="s">
        <v>116</v>
      </c>
      <c r="B1232">
        <f>SAMPLES_general!B1232</f>
        <v>0</v>
      </c>
      <c r="C1232" s="1"/>
      <c r="D1232" s="57"/>
      <c r="E1232" s="57"/>
      <c r="F1232" s="70"/>
      <c r="G1232" s="71"/>
      <c r="H1232" s="71"/>
      <c r="I1232" s="71"/>
      <c r="J1232" s="71"/>
      <c r="K1232" s="57"/>
      <c r="L1232" s="72"/>
      <c r="M1232" s="72"/>
      <c r="N1232" s="70"/>
      <c r="O1232" s="70"/>
      <c r="P1232" s="72"/>
      <c r="Q1232" s="71"/>
      <c r="R1232" s="57"/>
      <c r="S1232" s="57"/>
      <c r="T1232" s="57"/>
      <c r="W1232" s="57"/>
      <c r="X1232" s="57"/>
      <c r="Y1232" s="57"/>
      <c r="Z1232" s="57"/>
      <c r="AA1232" s="57" t="str">
        <f>CONCATENATE("exp_",SAMPLES_general!Y1232)</f>
        <v>exp_sam_</v>
      </c>
      <c r="AB1232" s="57" t="str">
        <f>SAMPLES_general!Y1232</f>
        <v>sam_</v>
      </c>
    </row>
    <row r="1233" ht="15.050000000000001">
      <c r="A1233" t="s">
        <v>116</v>
      </c>
      <c r="B1233">
        <f>SAMPLES_general!B1233</f>
        <v>0</v>
      </c>
      <c r="C1233" s="1"/>
      <c r="D1233" s="57"/>
      <c r="E1233" s="57"/>
      <c r="F1233" s="70"/>
      <c r="G1233" s="71"/>
      <c r="H1233" s="71"/>
      <c r="I1233" s="71"/>
      <c r="J1233" s="71"/>
      <c r="K1233" s="57"/>
      <c r="L1233" s="72"/>
      <c r="M1233" s="72"/>
      <c r="N1233" s="70"/>
      <c r="O1233" s="70"/>
      <c r="P1233" s="72"/>
      <c r="Q1233" s="71"/>
      <c r="R1233" s="57"/>
      <c r="S1233" s="57"/>
      <c r="T1233" s="57"/>
      <c r="W1233" s="57"/>
      <c r="X1233" s="57"/>
      <c r="Y1233" s="57"/>
      <c r="Z1233" s="57"/>
      <c r="AA1233" s="57" t="str">
        <f>CONCATENATE("exp_",SAMPLES_general!Y1233)</f>
        <v>exp_sam_</v>
      </c>
      <c r="AB1233" s="57" t="str">
        <f>SAMPLES_general!Y1233</f>
        <v>sam_</v>
      </c>
    </row>
    <row r="1234" ht="15.050000000000001">
      <c r="A1234" t="s">
        <v>116</v>
      </c>
      <c r="B1234">
        <f>SAMPLES_general!B1234</f>
        <v>0</v>
      </c>
      <c r="C1234" s="1"/>
      <c r="D1234" s="57"/>
      <c r="E1234" s="57"/>
      <c r="F1234" s="70"/>
      <c r="G1234" s="71"/>
      <c r="H1234" s="71"/>
      <c r="I1234" s="71"/>
      <c r="J1234" s="71"/>
      <c r="K1234" s="57"/>
      <c r="L1234" s="72"/>
      <c r="M1234" s="72"/>
      <c r="N1234" s="70"/>
      <c r="O1234" s="70"/>
      <c r="P1234" s="72"/>
      <c r="Q1234" s="71"/>
      <c r="R1234" s="57"/>
      <c r="S1234" s="57"/>
      <c r="T1234" s="57"/>
      <c r="W1234" s="57"/>
      <c r="X1234" s="57"/>
      <c r="Y1234" s="57"/>
      <c r="Z1234" s="57"/>
      <c r="AA1234" s="57" t="str">
        <f>CONCATENATE("exp_",SAMPLES_general!Y1234)</f>
        <v>exp_sam_</v>
      </c>
      <c r="AB1234" s="57" t="str">
        <f>SAMPLES_general!Y1234</f>
        <v>sam_</v>
      </c>
    </row>
    <row r="1235" ht="15.050000000000001">
      <c r="A1235" t="s">
        <v>116</v>
      </c>
      <c r="B1235">
        <f>SAMPLES_general!B1235</f>
        <v>0</v>
      </c>
      <c r="C1235" s="1"/>
      <c r="D1235" s="57"/>
      <c r="E1235" s="57"/>
      <c r="F1235" s="70"/>
      <c r="G1235" s="71"/>
      <c r="H1235" s="71"/>
      <c r="I1235" s="71"/>
      <c r="J1235" s="71"/>
      <c r="K1235" s="57"/>
      <c r="L1235" s="72"/>
      <c r="M1235" s="72"/>
      <c r="N1235" s="70"/>
      <c r="O1235" s="70"/>
      <c r="P1235" s="72"/>
      <c r="Q1235" s="71"/>
      <c r="R1235" s="57"/>
      <c r="S1235" s="57"/>
      <c r="T1235" s="57"/>
      <c r="W1235" s="57"/>
      <c r="X1235" s="57"/>
      <c r="Y1235" s="57"/>
      <c r="Z1235" s="57"/>
      <c r="AA1235" s="57" t="str">
        <f>CONCATENATE("exp_",SAMPLES_general!Y1235)</f>
        <v>exp_sam_</v>
      </c>
      <c r="AB1235" s="57" t="str">
        <f>SAMPLES_general!Y1235</f>
        <v>sam_</v>
      </c>
    </row>
    <row r="1236" ht="15.050000000000001">
      <c r="A1236" t="s">
        <v>116</v>
      </c>
      <c r="B1236">
        <f>SAMPLES_general!B1236</f>
        <v>0</v>
      </c>
      <c r="C1236" s="1"/>
      <c r="D1236" s="57"/>
      <c r="E1236" s="57"/>
      <c r="F1236" s="70"/>
      <c r="G1236" s="71"/>
      <c r="H1236" s="71"/>
      <c r="I1236" s="71"/>
      <c r="J1236" s="71"/>
      <c r="K1236" s="57"/>
      <c r="L1236" s="72"/>
      <c r="M1236" s="72"/>
      <c r="N1236" s="70"/>
      <c r="O1236" s="70"/>
      <c r="P1236" s="72"/>
      <c r="Q1236" s="71"/>
      <c r="R1236" s="57"/>
      <c r="S1236" s="57"/>
      <c r="T1236" s="57"/>
      <c r="W1236" s="57"/>
      <c r="X1236" s="57"/>
      <c r="Y1236" s="57"/>
      <c r="Z1236" s="57"/>
      <c r="AA1236" s="57" t="str">
        <f>CONCATENATE("exp_",SAMPLES_general!Y1236)</f>
        <v>exp_sam_</v>
      </c>
      <c r="AB1236" s="57" t="str">
        <f>SAMPLES_general!Y1236</f>
        <v>sam_</v>
      </c>
    </row>
    <row r="1237" ht="15.050000000000001">
      <c r="A1237" t="s">
        <v>116</v>
      </c>
      <c r="B1237">
        <f>SAMPLES_general!B1237</f>
        <v>0</v>
      </c>
      <c r="C1237" s="1"/>
      <c r="D1237" s="57"/>
      <c r="E1237" s="57"/>
      <c r="F1237" s="70"/>
      <c r="G1237" s="71"/>
      <c r="H1237" s="71"/>
      <c r="I1237" s="71"/>
      <c r="J1237" s="71"/>
      <c r="K1237" s="57"/>
      <c r="L1237" s="72"/>
      <c r="M1237" s="72"/>
      <c r="N1237" s="70"/>
      <c r="O1237" s="70"/>
      <c r="P1237" s="72"/>
      <c r="Q1237" s="71"/>
      <c r="R1237" s="57"/>
      <c r="S1237" s="57"/>
      <c r="T1237" s="57"/>
      <c r="W1237" s="57"/>
      <c r="X1237" s="57"/>
      <c r="Y1237" s="57"/>
      <c r="Z1237" s="57"/>
      <c r="AA1237" s="57" t="str">
        <f>CONCATENATE("exp_",SAMPLES_general!Y1237)</f>
        <v>exp_sam_</v>
      </c>
      <c r="AB1237" s="57" t="str">
        <f>SAMPLES_general!Y1237</f>
        <v>sam_</v>
      </c>
    </row>
    <row r="1238" ht="15.050000000000001">
      <c r="A1238" t="s">
        <v>116</v>
      </c>
      <c r="B1238">
        <f>SAMPLES_general!B1238</f>
        <v>0</v>
      </c>
      <c r="C1238" s="1"/>
      <c r="D1238" s="57"/>
      <c r="E1238" s="57"/>
      <c r="F1238" s="70"/>
      <c r="G1238" s="71"/>
      <c r="H1238" s="71"/>
      <c r="I1238" s="71"/>
      <c r="J1238" s="71"/>
      <c r="K1238" s="57"/>
      <c r="L1238" s="72"/>
      <c r="M1238" s="72"/>
      <c r="N1238" s="70"/>
      <c r="O1238" s="70"/>
      <c r="P1238" s="72"/>
      <c r="Q1238" s="71"/>
      <c r="R1238" s="57"/>
      <c r="S1238" s="57"/>
      <c r="T1238" s="57"/>
      <c r="W1238" s="57"/>
      <c r="X1238" s="57"/>
      <c r="Y1238" s="57"/>
      <c r="Z1238" s="57"/>
      <c r="AA1238" s="57" t="str">
        <f>CONCATENATE("exp_",SAMPLES_general!Y1238)</f>
        <v>exp_sam_</v>
      </c>
      <c r="AB1238" s="57" t="str">
        <f>SAMPLES_general!Y1238</f>
        <v>sam_</v>
      </c>
    </row>
    <row r="1239" ht="15.050000000000001">
      <c r="A1239" t="s">
        <v>116</v>
      </c>
      <c r="B1239">
        <f>SAMPLES_general!B1239</f>
        <v>0</v>
      </c>
      <c r="C1239" s="1"/>
      <c r="D1239" s="57"/>
      <c r="E1239" s="57"/>
      <c r="F1239" s="70"/>
      <c r="G1239" s="71"/>
      <c r="H1239" s="71"/>
      <c r="I1239" s="71"/>
      <c r="J1239" s="71"/>
      <c r="K1239" s="57"/>
      <c r="L1239" s="72"/>
      <c r="M1239" s="72"/>
      <c r="N1239" s="70"/>
      <c r="O1239" s="70"/>
      <c r="P1239" s="72"/>
      <c r="Q1239" s="71"/>
      <c r="R1239" s="57"/>
      <c r="S1239" s="57"/>
      <c r="T1239" s="57"/>
      <c r="W1239" s="57"/>
      <c r="X1239" s="57"/>
      <c r="Y1239" s="57"/>
      <c r="Z1239" s="57"/>
      <c r="AA1239" s="57" t="str">
        <f>CONCATENATE("exp_",SAMPLES_general!Y1239)</f>
        <v>exp_sam_</v>
      </c>
      <c r="AB1239" s="57" t="str">
        <f>SAMPLES_general!Y1239</f>
        <v>sam_</v>
      </c>
    </row>
    <row r="1240" ht="15.050000000000001">
      <c r="A1240" t="s">
        <v>116</v>
      </c>
      <c r="B1240">
        <f>SAMPLES_general!B1240</f>
        <v>0</v>
      </c>
      <c r="C1240" s="1"/>
      <c r="D1240" s="57"/>
      <c r="E1240" s="57"/>
      <c r="F1240" s="70"/>
      <c r="G1240" s="71"/>
      <c r="H1240" s="71"/>
      <c r="I1240" s="71"/>
      <c r="J1240" s="71"/>
      <c r="K1240" s="57"/>
      <c r="L1240" s="72"/>
      <c r="M1240" s="72"/>
      <c r="N1240" s="70"/>
      <c r="O1240" s="70"/>
      <c r="P1240" s="72"/>
      <c r="Q1240" s="71"/>
      <c r="R1240" s="57"/>
      <c r="S1240" s="57"/>
      <c r="T1240" s="57"/>
      <c r="W1240" s="57"/>
      <c r="X1240" s="57"/>
      <c r="Y1240" s="57"/>
      <c r="Z1240" s="57"/>
      <c r="AA1240" s="57" t="str">
        <f>CONCATENATE("exp_",SAMPLES_general!Y1240)</f>
        <v>exp_sam_</v>
      </c>
      <c r="AB1240" s="57" t="str">
        <f>SAMPLES_general!Y1240</f>
        <v>sam_</v>
      </c>
    </row>
    <row r="1241" ht="15.050000000000001">
      <c r="A1241" t="s">
        <v>116</v>
      </c>
      <c r="B1241">
        <f>SAMPLES_general!B1241</f>
        <v>0</v>
      </c>
      <c r="C1241" s="1"/>
      <c r="D1241" s="57"/>
      <c r="E1241" s="57"/>
      <c r="F1241" s="70"/>
      <c r="G1241" s="71"/>
      <c r="H1241" s="71"/>
      <c r="I1241" s="71"/>
      <c r="J1241" s="71"/>
      <c r="K1241" s="57"/>
      <c r="L1241" s="72"/>
      <c r="M1241" s="72"/>
      <c r="N1241" s="70"/>
      <c r="O1241" s="70"/>
      <c r="P1241" s="72"/>
      <c r="Q1241" s="71"/>
      <c r="R1241" s="57"/>
      <c r="S1241" s="57"/>
      <c r="T1241" s="57"/>
      <c r="W1241" s="57"/>
      <c r="X1241" s="57"/>
      <c r="Y1241" s="57"/>
      <c r="Z1241" s="57"/>
      <c r="AA1241" s="57" t="str">
        <f>CONCATENATE("exp_",SAMPLES_general!Y1241)</f>
        <v>exp_sam_</v>
      </c>
      <c r="AB1241" s="57" t="str">
        <f>SAMPLES_general!Y1241</f>
        <v>sam_</v>
      </c>
    </row>
    <row r="1242" ht="15.050000000000001">
      <c r="A1242" t="s">
        <v>116</v>
      </c>
      <c r="B1242">
        <f>SAMPLES_general!B1242</f>
        <v>0</v>
      </c>
      <c r="C1242" s="1"/>
      <c r="D1242" s="57"/>
      <c r="E1242" s="57"/>
      <c r="F1242" s="70"/>
      <c r="G1242" s="71"/>
      <c r="H1242" s="71"/>
      <c r="I1242" s="71"/>
      <c r="J1242" s="71"/>
      <c r="K1242" s="57"/>
      <c r="L1242" s="72"/>
      <c r="M1242" s="72"/>
      <c r="N1242" s="70"/>
      <c r="O1242" s="70"/>
      <c r="P1242" s="72"/>
      <c r="Q1242" s="71"/>
      <c r="R1242" s="57"/>
      <c r="S1242" s="57"/>
      <c r="T1242" s="57"/>
      <c r="W1242" s="57"/>
      <c r="X1242" s="57"/>
      <c r="Y1242" s="57"/>
      <c r="Z1242" s="57"/>
      <c r="AA1242" s="57" t="str">
        <f>CONCATENATE("exp_",SAMPLES_general!Y1242)</f>
        <v>exp_sam_</v>
      </c>
      <c r="AB1242" s="57" t="str">
        <f>SAMPLES_general!Y1242</f>
        <v>sam_</v>
      </c>
    </row>
    <row r="1243" ht="15.050000000000001">
      <c r="A1243" t="s">
        <v>116</v>
      </c>
      <c r="B1243">
        <f>SAMPLES_general!B1243</f>
        <v>0</v>
      </c>
      <c r="C1243" s="1"/>
      <c r="D1243" s="57"/>
      <c r="E1243" s="57"/>
      <c r="F1243" s="70"/>
      <c r="G1243" s="71"/>
      <c r="H1243" s="71"/>
      <c r="I1243" s="71"/>
      <c r="J1243" s="71"/>
      <c r="K1243" s="57"/>
      <c r="L1243" s="72"/>
      <c r="M1243" s="72"/>
      <c r="N1243" s="70"/>
      <c r="O1243" s="70"/>
      <c r="P1243" s="72"/>
      <c r="Q1243" s="71"/>
      <c r="R1243" s="57"/>
      <c r="S1243" s="57"/>
      <c r="T1243" s="57"/>
      <c r="W1243" s="57"/>
      <c r="X1243" s="57"/>
      <c r="Y1243" s="57"/>
      <c r="Z1243" s="57"/>
      <c r="AA1243" s="57" t="str">
        <f>CONCATENATE("exp_",SAMPLES_general!Y1243)</f>
        <v>exp_sam_</v>
      </c>
      <c r="AB1243" s="57" t="str">
        <f>SAMPLES_general!Y1243</f>
        <v>sam_</v>
      </c>
    </row>
    <row r="1244" ht="15.050000000000001">
      <c r="A1244" t="s">
        <v>116</v>
      </c>
      <c r="B1244">
        <f>SAMPLES_general!B1244</f>
        <v>0</v>
      </c>
      <c r="C1244" s="1"/>
      <c r="D1244" s="57"/>
      <c r="E1244" s="57"/>
      <c r="F1244" s="70"/>
      <c r="G1244" s="71"/>
      <c r="H1244" s="71"/>
      <c r="I1244" s="71"/>
      <c r="J1244" s="71"/>
      <c r="K1244" s="57"/>
      <c r="L1244" s="72"/>
      <c r="M1244" s="72"/>
      <c r="N1244" s="70"/>
      <c r="O1244" s="70"/>
      <c r="P1244" s="72"/>
      <c r="Q1244" s="71"/>
      <c r="R1244" s="57"/>
      <c r="S1244" s="57"/>
      <c r="T1244" s="57"/>
      <c r="W1244" s="57"/>
      <c r="X1244" s="57"/>
      <c r="Y1244" s="57"/>
      <c r="Z1244" s="57"/>
      <c r="AA1244" s="57" t="str">
        <f>CONCATENATE("exp_",SAMPLES_general!Y1244)</f>
        <v>exp_sam_</v>
      </c>
      <c r="AB1244" s="57" t="str">
        <f>SAMPLES_general!Y1244</f>
        <v>sam_</v>
      </c>
    </row>
    <row r="1245" ht="15.050000000000001">
      <c r="A1245" t="s">
        <v>116</v>
      </c>
      <c r="B1245">
        <f>SAMPLES_general!B1245</f>
        <v>0</v>
      </c>
      <c r="C1245" s="1"/>
      <c r="D1245" s="57"/>
      <c r="E1245" s="57"/>
      <c r="F1245" s="70"/>
      <c r="G1245" s="71"/>
      <c r="H1245" s="71"/>
      <c r="I1245" s="71"/>
      <c r="J1245" s="71"/>
      <c r="K1245" s="57"/>
      <c r="L1245" s="72"/>
      <c r="M1245" s="72"/>
      <c r="N1245" s="70"/>
      <c r="O1245" s="70"/>
      <c r="P1245" s="72"/>
      <c r="Q1245" s="71"/>
      <c r="R1245" s="57"/>
      <c r="S1245" s="57"/>
      <c r="T1245" s="57"/>
      <c r="W1245" s="57"/>
      <c r="X1245" s="57"/>
      <c r="Y1245" s="57"/>
      <c r="Z1245" s="57"/>
      <c r="AA1245" s="57" t="str">
        <f>CONCATENATE("exp_",SAMPLES_general!Y1245)</f>
        <v>exp_sam_</v>
      </c>
      <c r="AB1245" s="57" t="str">
        <f>SAMPLES_general!Y1245</f>
        <v>sam_</v>
      </c>
    </row>
    <row r="1246" ht="15.050000000000001">
      <c r="A1246" t="s">
        <v>116</v>
      </c>
      <c r="B1246">
        <f>SAMPLES_general!B1246</f>
        <v>0</v>
      </c>
      <c r="C1246" s="1"/>
      <c r="D1246" s="57"/>
      <c r="E1246" s="57"/>
      <c r="F1246" s="70"/>
      <c r="G1246" s="71"/>
      <c r="H1246" s="71"/>
      <c r="I1246" s="71"/>
      <c r="J1246" s="71"/>
      <c r="K1246" s="57"/>
      <c r="L1246" s="72"/>
      <c r="M1246" s="72"/>
      <c r="N1246" s="70"/>
      <c r="O1246" s="70"/>
      <c r="P1246" s="72"/>
      <c r="Q1246" s="71"/>
      <c r="R1246" s="57"/>
      <c r="S1246" s="57"/>
      <c r="T1246" s="57"/>
      <c r="W1246" s="57"/>
      <c r="X1246" s="57"/>
      <c r="Y1246" s="57"/>
      <c r="Z1246" s="57"/>
      <c r="AA1246" s="57" t="str">
        <f>CONCATENATE("exp_",SAMPLES_general!Y1246)</f>
        <v>exp_sam_</v>
      </c>
      <c r="AB1246" s="57" t="str">
        <f>SAMPLES_general!Y1246</f>
        <v>sam_</v>
      </c>
    </row>
    <row r="1247" ht="15.050000000000001">
      <c r="A1247" t="s">
        <v>116</v>
      </c>
      <c r="B1247">
        <f>SAMPLES_general!B1247</f>
        <v>0</v>
      </c>
      <c r="C1247" s="1"/>
      <c r="D1247" s="57"/>
      <c r="E1247" s="57"/>
      <c r="F1247" s="70"/>
      <c r="G1247" s="71"/>
      <c r="H1247" s="71"/>
      <c r="I1247" s="71"/>
      <c r="J1247" s="71"/>
      <c r="K1247" s="57"/>
      <c r="L1247" s="72"/>
      <c r="M1247" s="72"/>
      <c r="N1247" s="70"/>
      <c r="O1247" s="70"/>
      <c r="P1247" s="72"/>
      <c r="Q1247" s="71"/>
      <c r="R1247" s="57"/>
      <c r="S1247" s="57"/>
      <c r="T1247" s="57"/>
      <c r="W1247" s="57"/>
      <c r="X1247" s="57"/>
      <c r="Y1247" s="57"/>
      <c r="Z1247" s="57"/>
      <c r="AA1247" s="57" t="str">
        <f>CONCATENATE("exp_",SAMPLES_general!Y1247)</f>
        <v>exp_sam_</v>
      </c>
      <c r="AB1247" s="57" t="str">
        <f>SAMPLES_general!Y1247</f>
        <v>sam_</v>
      </c>
    </row>
    <row r="1248" ht="15.050000000000001">
      <c r="A1248" t="s">
        <v>116</v>
      </c>
      <c r="B1248">
        <f>SAMPLES_general!B1248</f>
        <v>0</v>
      </c>
      <c r="C1248" s="1"/>
      <c r="D1248" s="57"/>
      <c r="E1248" s="57"/>
      <c r="F1248" s="70"/>
      <c r="G1248" s="71"/>
      <c r="H1248" s="71"/>
      <c r="I1248" s="71"/>
      <c r="J1248" s="71"/>
      <c r="K1248" s="57"/>
      <c r="L1248" s="72"/>
      <c r="M1248" s="72"/>
      <c r="N1248" s="70"/>
      <c r="O1248" s="70"/>
      <c r="P1248" s="72"/>
      <c r="Q1248" s="71"/>
      <c r="R1248" s="57"/>
      <c r="S1248" s="57"/>
      <c r="T1248" s="57"/>
      <c r="W1248" s="57"/>
      <c r="X1248" s="57"/>
      <c r="Y1248" s="57"/>
      <c r="Z1248" s="57"/>
      <c r="AA1248" s="57" t="str">
        <f>CONCATENATE("exp_",SAMPLES_general!Y1248)</f>
        <v>exp_sam_</v>
      </c>
      <c r="AB1248" s="57" t="str">
        <f>SAMPLES_general!Y1248</f>
        <v>sam_</v>
      </c>
    </row>
    <row r="1249" ht="15.050000000000001">
      <c r="A1249" t="s">
        <v>116</v>
      </c>
      <c r="B1249">
        <f>SAMPLES_general!B1249</f>
        <v>0</v>
      </c>
      <c r="C1249" s="1"/>
      <c r="D1249" s="57"/>
      <c r="E1249" s="57"/>
      <c r="F1249" s="70"/>
      <c r="G1249" s="71"/>
      <c r="H1249" s="71"/>
      <c r="I1249" s="71"/>
      <c r="J1249" s="71"/>
      <c r="K1249" s="57"/>
      <c r="L1249" s="72"/>
      <c r="M1249" s="72"/>
      <c r="N1249" s="70"/>
      <c r="O1249" s="70"/>
      <c r="P1249" s="72"/>
      <c r="Q1249" s="71"/>
      <c r="R1249" s="57"/>
      <c r="S1249" s="57"/>
      <c r="T1249" s="57"/>
      <c r="W1249" s="57"/>
      <c r="X1249" s="57"/>
      <c r="Y1249" s="57"/>
      <c r="Z1249" s="57"/>
      <c r="AA1249" s="57" t="str">
        <f>CONCATENATE("exp_",SAMPLES_general!Y1249)</f>
        <v>exp_sam_</v>
      </c>
      <c r="AB1249" s="57" t="str">
        <f>SAMPLES_general!Y1249</f>
        <v>sam_</v>
      </c>
    </row>
    <row r="1250" ht="15.050000000000001">
      <c r="A1250" t="s">
        <v>116</v>
      </c>
      <c r="B1250">
        <f>SAMPLES_general!B1250</f>
        <v>0</v>
      </c>
      <c r="C1250" s="1"/>
      <c r="D1250" s="57"/>
      <c r="E1250" s="57"/>
      <c r="F1250" s="70"/>
      <c r="G1250" s="71"/>
      <c r="H1250" s="71"/>
      <c r="I1250" s="71"/>
      <c r="J1250" s="71"/>
      <c r="K1250" s="57"/>
      <c r="L1250" s="72"/>
      <c r="M1250" s="72"/>
      <c r="N1250" s="70"/>
      <c r="O1250" s="70"/>
      <c r="P1250" s="72"/>
      <c r="Q1250" s="71"/>
      <c r="R1250" s="57"/>
      <c r="S1250" s="57"/>
      <c r="T1250" s="57"/>
      <c r="W1250" s="57"/>
      <c r="X1250" s="57"/>
      <c r="Y1250" s="57"/>
      <c r="Z1250" s="57"/>
      <c r="AA1250" s="57" t="str">
        <f>CONCATENATE("exp_",SAMPLES_general!Y1250)</f>
        <v>exp_sam_</v>
      </c>
      <c r="AB1250" s="57" t="str">
        <f>SAMPLES_general!Y1250</f>
        <v>sam_</v>
      </c>
    </row>
    <row r="1251" ht="15.050000000000001">
      <c r="A1251" t="s">
        <v>116</v>
      </c>
      <c r="B1251">
        <f>SAMPLES_general!B1251</f>
        <v>0</v>
      </c>
      <c r="C1251" s="1"/>
      <c r="D1251" s="57"/>
      <c r="E1251" s="57"/>
      <c r="F1251" s="70"/>
      <c r="G1251" s="71"/>
      <c r="H1251" s="71"/>
      <c r="I1251" s="71"/>
      <c r="J1251" s="71"/>
      <c r="K1251" s="57"/>
      <c r="L1251" s="72"/>
      <c r="M1251" s="72"/>
      <c r="N1251" s="70"/>
      <c r="O1251" s="70"/>
      <c r="P1251" s="72"/>
      <c r="Q1251" s="71"/>
      <c r="R1251" s="57"/>
      <c r="S1251" s="57"/>
      <c r="T1251" s="57"/>
      <c r="W1251" s="57"/>
      <c r="X1251" s="57"/>
      <c r="Y1251" s="57"/>
      <c r="Z1251" s="57"/>
      <c r="AA1251" s="57" t="str">
        <f>CONCATENATE("exp_",SAMPLES_general!Y1251)</f>
        <v>exp_sam_</v>
      </c>
      <c r="AB1251" s="57" t="str">
        <f>SAMPLES_general!Y1251</f>
        <v>sam_</v>
      </c>
    </row>
    <row r="1252" ht="15.050000000000001">
      <c r="A1252" t="s">
        <v>116</v>
      </c>
      <c r="B1252">
        <f>SAMPLES_general!B1252</f>
        <v>0</v>
      </c>
      <c r="C1252" s="1"/>
      <c r="D1252" s="57"/>
      <c r="E1252" s="57"/>
      <c r="F1252" s="70"/>
      <c r="G1252" s="71"/>
      <c r="H1252" s="71"/>
      <c r="I1252" s="71"/>
      <c r="J1252" s="71"/>
      <c r="K1252" s="57"/>
      <c r="L1252" s="72"/>
      <c r="M1252" s="72"/>
      <c r="N1252" s="70"/>
      <c r="O1252" s="70"/>
      <c r="P1252" s="72"/>
      <c r="Q1252" s="71"/>
      <c r="R1252" s="57"/>
      <c r="S1252" s="57"/>
      <c r="T1252" s="57"/>
      <c r="W1252" s="57"/>
      <c r="X1252" s="57"/>
      <c r="Y1252" s="57"/>
      <c r="Z1252" s="57"/>
      <c r="AA1252" s="57" t="str">
        <f>CONCATENATE("exp_",SAMPLES_general!Y1252)</f>
        <v>exp_sam_</v>
      </c>
      <c r="AB1252" s="57" t="str">
        <f>SAMPLES_general!Y1252</f>
        <v>sam_</v>
      </c>
    </row>
    <row r="1253" ht="15.050000000000001">
      <c r="A1253" t="s">
        <v>116</v>
      </c>
      <c r="B1253">
        <f>SAMPLES_general!B1253</f>
        <v>0</v>
      </c>
      <c r="C1253" s="1"/>
      <c r="D1253" s="57"/>
      <c r="E1253" s="57"/>
      <c r="F1253" s="70"/>
      <c r="G1253" s="71"/>
      <c r="H1253" s="71"/>
      <c r="I1253" s="71"/>
      <c r="J1253" s="71"/>
      <c r="K1253" s="57"/>
      <c r="L1253" s="72"/>
      <c r="M1253" s="72"/>
      <c r="N1253" s="70"/>
      <c r="O1253" s="70"/>
      <c r="P1253" s="72"/>
      <c r="Q1253" s="71"/>
      <c r="R1253" s="57"/>
      <c r="S1253" s="57"/>
      <c r="T1253" s="57"/>
      <c r="W1253" s="57"/>
      <c r="X1253" s="57"/>
      <c r="Y1253" s="57"/>
      <c r="Z1253" s="57"/>
      <c r="AA1253" s="57" t="str">
        <f>CONCATENATE("exp_",SAMPLES_general!Y1253)</f>
        <v>exp_sam_</v>
      </c>
      <c r="AB1253" s="57" t="str">
        <f>SAMPLES_general!Y1253</f>
        <v>sam_</v>
      </c>
    </row>
    <row r="1254" ht="15.050000000000001">
      <c r="A1254" t="s">
        <v>116</v>
      </c>
      <c r="B1254">
        <f>SAMPLES_general!B1254</f>
        <v>0</v>
      </c>
      <c r="C1254" s="1"/>
      <c r="D1254" s="57"/>
      <c r="E1254" s="57"/>
      <c r="F1254" s="70"/>
      <c r="G1254" s="71"/>
      <c r="H1254" s="71"/>
      <c r="I1254" s="71"/>
      <c r="J1254" s="71"/>
      <c r="K1254" s="57"/>
      <c r="L1254" s="72"/>
      <c r="M1254" s="72"/>
      <c r="N1254" s="70"/>
      <c r="O1254" s="70"/>
      <c r="P1254" s="72"/>
      <c r="Q1254" s="71"/>
      <c r="R1254" s="57"/>
      <c r="S1254" s="57"/>
      <c r="T1254" s="57"/>
      <c r="W1254" s="57"/>
      <c r="X1254" s="57"/>
      <c r="Y1254" s="57"/>
      <c r="Z1254" s="57"/>
      <c r="AA1254" s="57" t="str">
        <f>CONCATENATE("exp_",SAMPLES_general!Y1254)</f>
        <v>exp_sam_</v>
      </c>
      <c r="AB1254" s="57" t="str">
        <f>SAMPLES_general!Y1254</f>
        <v>sam_</v>
      </c>
    </row>
    <row r="1255" ht="15.050000000000001">
      <c r="A1255" t="s">
        <v>116</v>
      </c>
      <c r="B1255">
        <f>SAMPLES_general!B1255</f>
        <v>0</v>
      </c>
      <c r="C1255" s="1"/>
      <c r="D1255" s="57"/>
      <c r="E1255" s="57"/>
      <c r="F1255" s="70"/>
      <c r="G1255" s="71"/>
      <c r="H1255" s="71"/>
      <c r="I1255" s="71"/>
      <c r="J1255" s="71"/>
      <c r="K1255" s="57"/>
      <c r="L1255" s="72"/>
      <c r="M1255" s="72"/>
      <c r="N1255" s="70"/>
      <c r="O1255" s="70"/>
      <c r="P1255" s="72"/>
      <c r="Q1255" s="71"/>
      <c r="R1255" s="57"/>
      <c r="S1255" s="57"/>
      <c r="T1255" s="57"/>
      <c r="W1255" s="57"/>
      <c r="X1255" s="57"/>
      <c r="Y1255" s="57"/>
      <c r="Z1255" s="57"/>
      <c r="AA1255" s="57" t="str">
        <f>CONCATENATE("exp_",SAMPLES_general!Y1255)</f>
        <v>exp_sam_</v>
      </c>
      <c r="AB1255" s="57" t="str">
        <f>SAMPLES_general!Y1255</f>
        <v>sam_</v>
      </c>
    </row>
    <row r="1256" ht="15.050000000000001">
      <c r="A1256" t="s">
        <v>116</v>
      </c>
      <c r="B1256">
        <f>SAMPLES_general!B1256</f>
        <v>0</v>
      </c>
      <c r="C1256" s="1"/>
      <c r="D1256" s="57"/>
      <c r="E1256" s="57"/>
      <c r="F1256" s="70"/>
      <c r="G1256" s="71"/>
      <c r="H1256" s="71"/>
      <c r="I1256" s="71"/>
      <c r="J1256" s="71"/>
      <c r="K1256" s="57"/>
      <c r="L1256" s="72"/>
      <c r="M1256" s="72"/>
      <c r="N1256" s="70"/>
      <c r="O1256" s="70"/>
      <c r="P1256" s="72"/>
      <c r="Q1256" s="71"/>
      <c r="R1256" s="57"/>
      <c r="S1256" s="57"/>
      <c r="T1256" s="57"/>
      <c r="W1256" s="57"/>
      <c r="X1256" s="57"/>
      <c r="Y1256" s="57"/>
      <c r="Z1256" s="57"/>
      <c r="AA1256" s="57" t="str">
        <f>CONCATENATE("exp_",SAMPLES_general!Y1256)</f>
        <v>exp_sam_</v>
      </c>
      <c r="AB1256" s="57" t="str">
        <f>SAMPLES_general!Y1256</f>
        <v>sam_</v>
      </c>
    </row>
    <row r="1257" ht="15.050000000000001">
      <c r="A1257" t="s">
        <v>116</v>
      </c>
      <c r="B1257">
        <f>SAMPLES_general!B1257</f>
        <v>0</v>
      </c>
      <c r="C1257" s="1"/>
      <c r="D1257" s="57"/>
      <c r="E1257" s="57"/>
      <c r="F1257" s="70"/>
      <c r="G1257" s="71"/>
      <c r="H1257" s="71"/>
      <c r="I1257" s="71"/>
      <c r="J1257" s="71"/>
      <c r="K1257" s="57"/>
      <c r="L1257" s="72"/>
      <c r="M1257" s="72"/>
      <c r="N1257" s="70"/>
      <c r="O1257" s="70"/>
      <c r="P1257" s="72"/>
      <c r="Q1257" s="71"/>
      <c r="R1257" s="57"/>
      <c r="S1257" s="57"/>
      <c r="T1257" s="57"/>
      <c r="W1257" s="57"/>
      <c r="X1257" s="57"/>
      <c r="Y1257" s="57"/>
      <c r="Z1257" s="57"/>
      <c r="AA1257" s="57" t="str">
        <f>CONCATENATE("exp_",SAMPLES_general!Y1257)</f>
        <v>exp_sam_</v>
      </c>
      <c r="AB1257" s="57" t="str">
        <f>SAMPLES_general!Y1257</f>
        <v>sam_</v>
      </c>
    </row>
    <row r="1258" ht="15.050000000000001">
      <c r="A1258" t="s">
        <v>116</v>
      </c>
      <c r="B1258">
        <f>SAMPLES_general!B1258</f>
        <v>0</v>
      </c>
      <c r="C1258" s="1"/>
      <c r="D1258" s="57"/>
      <c r="E1258" s="57"/>
      <c r="F1258" s="70"/>
      <c r="G1258" s="71"/>
      <c r="H1258" s="71"/>
      <c r="I1258" s="71"/>
      <c r="J1258" s="71"/>
      <c r="K1258" s="57"/>
      <c r="L1258" s="72"/>
      <c r="M1258" s="72"/>
      <c r="N1258" s="70"/>
      <c r="O1258" s="70"/>
      <c r="P1258" s="72"/>
      <c r="Q1258" s="71"/>
      <c r="R1258" s="57"/>
      <c r="S1258" s="57"/>
      <c r="T1258" s="57"/>
      <c r="W1258" s="57"/>
      <c r="X1258" s="57"/>
      <c r="Y1258" s="57"/>
      <c r="Z1258" s="57"/>
      <c r="AA1258" s="57" t="str">
        <f>CONCATENATE("exp_",SAMPLES_general!Y1258)</f>
        <v>exp_sam_</v>
      </c>
      <c r="AB1258" s="57" t="str">
        <f>SAMPLES_general!Y1258</f>
        <v>sam_</v>
      </c>
    </row>
    <row r="1259" ht="15.050000000000001">
      <c r="A1259" t="s">
        <v>116</v>
      </c>
      <c r="B1259">
        <f>SAMPLES_general!B1259</f>
        <v>0</v>
      </c>
      <c r="C1259" s="1"/>
      <c r="D1259" s="57"/>
      <c r="E1259" s="57"/>
      <c r="F1259" s="70"/>
      <c r="G1259" s="71"/>
      <c r="H1259" s="71"/>
      <c r="I1259" s="71"/>
      <c r="J1259" s="71"/>
      <c r="K1259" s="57"/>
      <c r="L1259" s="72"/>
      <c r="M1259" s="72"/>
      <c r="N1259" s="70"/>
      <c r="O1259" s="70"/>
      <c r="P1259" s="72"/>
      <c r="Q1259" s="71"/>
      <c r="R1259" s="57"/>
      <c r="S1259" s="57"/>
      <c r="T1259" s="57"/>
      <c r="W1259" s="57"/>
      <c r="X1259" s="57"/>
      <c r="Y1259" s="57"/>
      <c r="Z1259" s="57"/>
      <c r="AA1259" s="57" t="str">
        <f>CONCATENATE("exp_",SAMPLES_general!Y1259)</f>
        <v>exp_sam_</v>
      </c>
      <c r="AB1259" s="57" t="str">
        <f>SAMPLES_general!Y1259</f>
        <v>sam_</v>
      </c>
    </row>
    <row r="1260" ht="15.050000000000001">
      <c r="A1260" t="s">
        <v>116</v>
      </c>
      <c r="B1260">
        <f>SAMPLES_general!B1260</f>
        <v>0</v>
      </c>
      <c r="C1260" s="1"/>
      <c r="D1260" s="57"/>
      <c r="E1260" s="57"/>
      <c r="F1260" s="70"/>
      <c r="G1260" s="71"/>
      <c r="H1260" s="71"/>
      <c r="I1260" s="71"/>
      <c r="J1260" s="71"/>
      <c r="K1260" s="57"/>
      <c r="L1260" s="72"/>
      <c r="M1260" s="72"/>
      <c r="N1260" s="70"/>
      <c r="O1260" s="70"/>
      <c r="P1260" s="72"/>
      <c r="Q1260" s="71"/>
      <c r="R1260" s="57"/>
      <c r="S1260" s="57"/>
      <c r="T1260" s="57"/>
      <c r="W1260" s="57"/>
      <c r="X1260" s="57"/>
      <c r="Y1260" s="57"/>
      <c r="Z1260" s="57"/>
      <c r="AA1260" s="57" t="str">
        <f>CONCATENATE("exp_",SAMPLES_general!Y1260)</f>
        <v>exp_sam_</v>
      </c>
      <c r="AB1260" s="57" t="str">
        <f>SAMPLES_general!Y1260</f>
        <v>sam_</v>
      </c>
    </row>
    <row r="1261" ht="15.050000000000001">
      <c r="A1261" t="s">
        <v>116</v>
      </c>
      <c r="B1261">
        <f>SAMPLES_general!B1261</f>
        <v>0</v>
      </c>
      <c r="C1261" s="1"/>
      <c r="D1261" s="57"/>
      <c r="E1261" s="57"/>
      <c r="F1261" s="70"/>
      <c r="G1261" s="71"/>
      <c r="H1261" s="71"/>
      <c r="I1261" s="71"/>
      <c r="J1261" s="71"/>
      <c r="K1261" s="57"/>
      <c r="L1261" s="72"/>
      <c r="M1261" s="72"/>
      <c r="N1261" s="70"/>
      <c r="O1261" s="70"/>
      <c r="P1261" s="72"/>
      <c r="Q1261" s="71"/>
      <c r="R1261" s="57"/>
      <c r="S1261" s="57"/>
      <c r="T1261" s="57"/>
      <c r="W1261" s="57"/>
      <c r="X1261" s="57"/>
      <c r="Y1261" s="57"/>
      <c r="Z1261" s="57"/>
      <c r="AA1261" s="57" t="str">
        <f>CONCATENATE("exp_",SAMPLES_general!Y1261)</f>
        <v>exp_sam_</v>
      </c>
      <c r="AB1261" s="57" t="str">
        <f>SAMPLES_general!Y1261</f>
        <v>sam_</v>
      </c>
    </row>
    <row r="1262" ht="15.050000000000001">
      <c r="A1262" t="s">
        <v>116</v>
      </c>
      <c r="B1262">
        <f>SAMPLES_general!B1262</f>
        <v>0</v>
      </c>
      <c r="C1262" s="1"/>
      <c r="D1262" s="57"/>
      <c r="E1262" s="57"/>
      <c r="F1262" s="70"/>
      <c r="G1262" s="71"/>
      <c r="H1262" s="71"/>
      <c r="I1262" s="71"/>
      <c r="J1262" s="71"/>
      <c r="K1262" s="57"/>
      <c r="L1262" s="72"/>
      <c r="M1262" s="72"/>
      <c r="N1262" s="70"/>
      <c r="O1262" s="70"/>
      <c r="P1262" s="72"/>
      <c r="Q1262" s="71"/>
      <c r="R1262" s="57"/>
      <c r="S1262" s="57"/>
      <c r="T1262" s="57"/>
      <c r="W1262" s="57"/>
      <c r="X1262" s="57"/>
      <c r="Y1262" s="57"/>
      <c r="Z1262" s="57"/>
      <c r="AA1262" s="57" t="str">
        <f>CONCATENATE("exp_",SAMPLES_general!Y1262)</f>
        <v>exp_sam_</v>
      </c>
      <c r="AB1262" s="57" t="str">
        <f>SAMPLES_general!Y1262</f>
        <v>sam_</v>
      </c>
    </row>
    <row r="1263" ht="15.050000000000001">
      <c r="A1263" t="s">
        <v>116</v>
      </c>
      <c r="B1263">
        <f>SAMPLES_general!B1263</f>
        <v>0</v>
      </c>
      <c r="C1263" s="1"/>
      <c r="D1263" s="57"/>
      <c r="E1263" s="57"/>
      <c r="F1263" s="70"/>
      <c r="G1263" s="71"/>
      <c r="H1263" s="71"/>
      <c r="I1263" s="71"/>
      <c r="J1263" s="71"/>
      <c r="K1263" s="57"/>
      <c r="L1263" s="72"/>
      <c r="M1263" s="72"/>
      <c r="N1263" s="70"/>
      <c r="O1263" s="70"/>
      <c r="P1263" s="72"/>
      <c r="Q1263" s="71"/>
      <c r="R1263" s="57"/>
      <c r="S1263" s="57"/>
      <c r="T1263" s="57"/>
      <c r="W1263" s="57"/>
      <c r="X1263" s="57"/>
      <c r="Y1263" s="57"/>
      <c r="Z1263" s="57"/>
      <c r="AA1263" s="57" t="str">
        <f>CONCATENATE("exp_",SAMPLES_general!Y1263)</f>
        <v>exp_sam_</v>
      </c>
      <c r="AB1263" s="57" t="str">
        <f>SAMPLES_general!Y1263</f>
        <v>sam_</v>
      </c>
    </row>
    <row r="1264" ht="15.050000000000001">
      <c r="A1264" t="s">
        <v>116</v>
      </c>
      <c r="B1264">
        <f>SAMPLES_general!B1264</f>
        <v>0</v>
      </c>
      <c r="C1264" s="1"/>
      <c r="D1264" s="57"/>
      <c r="E1264" s="57"/>
      <c r="F1264" s="70"/>
      <c r="G1264" s="71"/>
      <c r="H1264" s="71"/>
      <c r="I1264" s="71"/>
      <c r="J1264" s="71"/>
      <c r="K1264" s="57"/>
      <c r="L1264" s="72"/>
      <c r="M1264" s="72"/>
      <c r="N1264" s="70"/>
      <c r="O1264" s="70"/>
      <c r="P1264" s="72"/>
      <c r="Q1264" s="71"/>
      <c r="R1264" s="57"/>
      <c r="S1264" s="57"/>
      <c r="T1264" s="57"/>
      <c r="W1264" s="57"/>
      <c r="X1264" s="57"/>
      <c r="Y1264" s="57"/>
      <c r="Z1264" s="57"/>
      <c r="AA1264" s="57" t="str">
        <f>CONCATENATE("exp_",SAMPLES_general!Y1264)</f>
        <v>exp_sam_</v>
      </c>
      <c r="AB1264" s="57" t="str">
        <f>SAMPLES_general!Y1264</f>
        <v>sam_</v>
      </c>
    </row>
    <row r="1265" ht="15.050000000000001">
      <c r="A1265" t="s">
        <v>116</v>
      </c>
      <c r="B1265">
        <f>SAMPLES_general!B1265</f>
        <v>0</v>
      </c>
      <c r="C1265" s="1"/>
      <c r="D1265" s="57"/>
      <c r="E1265" s="57"/>
      <c r="F1265" s="70"/>
      <c r="G1265" s="71"/>
      <c r="H1265" s="71"/>
      <c r="I1265" s="71"/>
      <c r="J1265" s="71"/>
      <c r="K1265" s="57"/>
      <c r="L1265" s="72"/>
      <c r="M1265" s="72"/>
      <c r="N1265" s="70"/>
      <c r="O1265" s="70"/>
      <c r="P1265" s="72"/>
      <c r="Q1265" s="71"/>
      <c r="R1265" s="57"/>
      <c r="S1265" s="57"/>
      <c r="T1265" s="57"/>
      <c r="W1265" s="57"/>
      <c r="X1265" s="57"/>
      <c r="Y1265" s="57"/>
      <c r="Z1265" s="57"/>
      <c r="AA1265" s="57" t="str">
        <f>CONCATENATE("exp_",SAMPLES_general!Y1265)</f>
        <v>exp_sam_</v>
      </c>
      <c r="AB1265" s="57" t="str">
        <f>SAMPLES_general!Y1265</f>
        <v>sam_</v>
      </c>
    </row>
    <row r="1266" ht="15.050000000000001">
      <c r="A1266" t="s">
        <v>116</v>
      </c>
      <c r="B1266">
        <f>SAMPLES_general!B1266</f>
        <v>0</v>
      </c>
      <c r="C1266" s="1"/>
      <c r="D1266" s="57"/>
      <c r="E1266" s="57"/>
      <c r="F1266" s="70"/>
      <c r="G1266" s="71"/>
      <c r="H1266" s="71"/>
      <c r="I1266" s="71"/>
      <c r="J1266" s="71"/>
      <c r="K1266" s="57"/>
      <c r="L1266" s="72"/>
      <c r="M1266" s="72"/>
      <c r="N1266" s="70"/>
      <c r="O1266" s="70"/>
      <c r="P1266" s="72"/>
      <c r="Q1266" s="71"/>
      <c r="R1266" s="57"/>
      <c r="S1266" s="57"/>
      <c r="T1266" s="57"/>
      <c r="W1266" s="57"/>
      <c r="X1266" s="57"/>
      <c r="Y1266" s="57"/>
      <c r="Z1266" s="57"/>
      <c r="AA1266" s="57" t="str">
        <f>CONCATENATE("exp_",SAMPLES_general!Y1266)</f>
        <v>exp_sam_</v>
      </c>
      <c r="AB1266" s="57" t="str">
        <f>SAMPLES_general!Y1266</f>
        <v>sam_</v>
      </c>
    </row>
    <row r="1267" ht="15.050000000000001">
      <c r="A1267" t="s">
        <v>116</v>
      </c>
      <c r="B1267">
        <f>SAMPLES_general!B1267</f>
        <v>0</v>
      </c>
      <c r="C1267" s="1"/>
      <c r="D1267" s="57"/>
      <c r="E1267" s="57"/>
      <c r="F1267" s="70"/>
      <c r="G1267" s="71"/>
      <c r="H1267" s="71"/>
      <c r="I1267" s="71"/>
      <c r="J1267" s="71"/>
      <c r="K1267" s="57"/>
      <c r="L1267" s="72"/>
      <c r="M1267" s="72"/>
      <c r="N1267" s="70"/>
      <c r="O1267" s="70"/>
      <c r="P1267" s="72"/>
      <c r="Q1267" s="71"/>
      <c r="R1267" s="57"/>
      <c r="S1267" s="57"/>
      <c r="T1267" s="57"/>
      <c r="W1267" s="57"/>
      <c r="X1267" s="57"/>
      <c r="Y1267" s="57"/>
      <c r="Z1267" s="57"/>
      <c r="AA1267" s="57" t="str">
        <f>CONCATENATE("exp_",SAMPLES_general!Y1267)</f>
        <v>exp_sam_</v>
      </c>
      <c r="AB1267" s="57" t="str">
        <f>SAMPLES_general!Y1267</f>
        <v>sam_</v>
      </c>
    </row>
    <row r="1268" ht="15.050000000000001">
      <c r="A1268" t="s">
        <v>116</v>
      </c>
      <c r="B1268">
        <f>SAMPLES_general!B1268</f>
        <v>0</v>
      </c>
      <c r="C1268" s="1"/>
      <c r="D1268" s="57"/>
      <c r="E1268" s="57"/>
      <c r="F1268" s="70"/>
      <c r="G1268" s="71"/>
      <c r="H1268" s="71"/>
      <c r="I1268" s="71"/>
      <c r="J1268" s="71"/>
      <c r="K1268" s="57"/>
      <c r="L1268" s="72"/>
      <c r="M1268" s="72"/>
      <c r="N1268" s="70"/>
      <c r="O1268" s="70"/>
      <c r="P1268" s="72"/>
      <c r="Q1268" s="71"/>
      <c r="R1268" s="57"/>
      <c r="S1268" s="57"/>
      <c r="T1268" s="57"/>
      <c r="W1268" s="57"/>
      <c r="X1268" s="57"/>
      <c r="Y1268" s="57"/>
      <c r="Z1268" s="57"/>
      <c r="AA1268" s="57" t="str">
        <f>CONCATENATE("exp_",SAMPLES_general!Y1268)</f>
        <v>exp_sam_</v>
      </c>
      <c r="AB1268" s="57" t="str">
        <f>SAMPLES_general!Y1268</f>
        <v>sam_</v>
      </c>
    </row>
    <row r="1269" ht="15.050000000000001">
      <c r="A1269" t="s">
        <v>116</v>
      </c>
      <c r="B1269">
        <f>SAMPLES_general!B1269</f>
        <v>0</v>
      </c>
      <c r="C1269" s="1"/>
      <c r="D1269" s="57"/>
      <c r="E1269" s="57"/>
      <c r="F1269" s="70"/>
      <c r="G1269" s="71"/>
      <c r="H1269" s="71"/>
      <c r="I1269" s="71"/>
      <c r="J1269" s="71"/>
      <c r="K1269" s="57"/>
      <c r="L1269" s="72"/>
      <c r="M1269" s="72"/>
      <c r="N1269" s="70"/>
      <c r="O1269" s="70"/>
      <c r="P1269" s="72"/>
      <c r="Q1269" s="71"/>
      <c r="R1269" s="57"/>
      <c r="S1269" s="57"/>
      <c r="T1269" s="57"/>
      <c r="W1269" s="57"/>
      <c r="X1269" s="57"/>
      <c r="Y1269" s="57"/>
      <c r="Z1269" s="57"/>
      <c r="AA1269" s="57" t="str">
        <f>CONCATENATE("exp_",SAMPLES_general!Y1269)</f>
        <v>exp_sam_</v>
      </c>
      <c r="AB1269" s="57" t="str">
        <f>SAMPLES_general!Y1269</f>
        <v>sam_</v>
      </c>
    </row>
    <row r="1270" ht="15.050000000000001">
      <c r="A1270" t="s">
        <v>116</v>
      </c>
      <c r="B1270">
        <f>SAMPLES_general!B1270</f>
        <v>0</v>
      </c>
      <c r="C1270" s="1"/>
      <c r="D1270" s="57"/>
      <c r="E1270" s="57"/>
      <c r="F1270" s="70"/>
      <c r="G1270" s="71"/>
      <c r="H1270" s="71"/>
      <c r="I1270" s="71"/>
      <c r="J1270" s="71"/>
      <c r="K1270" s="57"/>
      <c r="L1270" s="72"/>
      <c r="M1270" s="72"/>
      <c r="N1270" s="70"/>
      <c r="O1270" s="70"/>
      <c r="P1270" s="72"/>
      <c r="Q1270" s="71"/>
      <c r="R1270" s="57"/>
      <c r="S1270" s="57"/>
      <c r="T1270" s="57"/>
      <c r="W1270" s="57"/>
      <c r="X1270" s="57"/>
      <c r="Y1270" s="57"/>
      <c r="Z1270" s="57"/>
      <c r="AA1270" s="57" t="str">
        <f>CONCATENATE("exp_",SAMPLES_general!Y1270)</f>
        <v>exp_sam_</v>
      </c>
      <c r="AB1270" s="57" t="str">
        <f>SAMPLES_general!Y1270</f>
        <v>sam_</v>
      </c>
    </row>
    <row r="1271" ht="15.050000000000001">
      <c r="A1271" t="s">
        <v>116</v>
      </c>
      <c r="B1271">
        <f>SAMPLES_general!B1271</f>
        <v>0</v>
      </c>
      <c r="C1271" s="1"/>
      <c r="D1271" s="57"/>
      <c r="E1271" s="57"/>
      <c r="F1271" s="70"/>
      <c r="G1271" s="71"/>
      <c r="H1271" s="71"/>
      <c r="I1271" s="71"/>
      <c r="J1271" s="71"/>
      <c r="K1271" s="57"/>
      <c r="L1271" s="72"/>
      <c r="M1271" s="72"/>
      <c r="N1271" s="70"/>
      <c r="O1271" s="70"/>
      <c r="P1271" s="72"/>
      <c r="Q1271" s="71"/>
      <c r="R1271" s="57"/>
      <c r="S1271" s="57"/>
      <c r="T1271" s="57"/>
      <c r="W1271" s="57"/>
      <c r="X1271" s="57"/>
      <c r="Y1271" s="57"/>
      <c r="Z1271" s="57"/>
      <c r="AA1271" s="57" t="str">
        <f>CONCATENATE("exp_",SAMPLES_general!Y1271)</f>
        <v>exp_sam_</v>
      </c>
      <c r="AB1271" s="57" t="str">
        <f>SAMPLES_general!Y1271</f>
        <v>sam_</v>
      </c>
    </row>
    <row r="1272" ht="15.050000000000001">
      <c r="A1272" t="s">
        <v>116</v>
      </c>
      <c r="B1272">
        <f>SAMPLES_general!B1272</f>
        <v>0</v>
      </c>
      <c r="C1272" s="1"/>
      <c r="D1272" s="57"/>
      <c r="E1272" s="57"/>
      <c r="F1272" s="70"/>
      <c r="G1272" s="71"/>
      <c r="H1272" s="71"/>
      <c r="I1272" s="71"/>
      <c r="J1272" s="71"/>
      <c r="K1272" s="57"/>
      <c r="L1272" s="72"/>
      <c r="M1272" s="72"/>
      <c r="N1272" s="70"/>
      <c r="O1272" s="70"/>
      <c r="P1272" s="72"/>
      <c r="Q1272" s="71"/>
      <c r="R1272" s="57"/>
      <c r="S1272" s="57"/>
      <c r="T1272" s="57"/>
      <c r="W1272" s="57"/>
      <c r="X1272" s="57"/>
      <c r="Y1272" s="57"/>
      <c r="Z1272" s="57"/>
      <c r="AA1272" s="57" t="str">
        <f>CONCATENATE("exp_",SAMPLES_general!Y1272)</f>
        <v>exp_sam_</v>
      </c>
      <c r="AB1272" s="57" t="str">
        <f>SAMPLES_general!Y1272</f>
        <v>sam_</v>
      </c>
    </row>
    <row r="1273" ht="15.050000000000001">
      <c r="A1273" t="s">
        <v>116</v>
      </c>
      <c r="B1273">
        <f>SAMPLES_general!B1273</f>
        <v>0</v>
      </c>
      <c r="C1273" s="1"/>
      <c r="D1273" s="57"/>
      <c r="E1273" s="57"/>
      <c r="F1273" s="70"/>
      <c r="G1273" s="71"/>
      <c r="H1273" s="71"/>
      <c r="I1273" s="71"/>
      <c r="J1273" s="71"/>
      <c r="K1273" s="57"/>
      <c r="L1273" s="72"/>
      <c r="M1273" s="72"/>
      <c r="N1273" s="70"/>
      <c r="O1273" s="70"/>
      <c r="P1273" s="72"/>
      <c r="Q1273" s="71"/>
      <c r="R1273" s="57"/>
      <c r="S1273" s="57"/>
      <c r="T1273" s="57"/>
      <c r="W1273" s="57"/>
      <c r="X1273" s="57"/>
      <c r="Y1273" s="57"/>
      <c r="Z1273" s="57"/>
      <c r="AA1273" s="57" t="str">
        <f>CONCATENATE("exp_",SAMPLES_general!Y1273)</f>
        <v>exp_sam_</v>
      </c>
      <c r="AB1273" s="57" t="str">
        <f>SAMPLES_general!Y1273</f>
        <v>sam_</v>
      </c>
    </row>
    <row r="1274" ht="15.050000000000001">
      <c r="A1274" t="s">
        <v>116</v>
      </c>
      <c r="B1274">
        <f>SAMPLES_general!B1274</f>
        <v>0</v>
      </c>
      <c r="C1274" s="1"/>
      <c r="D1274" s="57"/>
      <c r="E1274" s="57"/>
      <c r="F1274" s="70"/>
      <c r="G1274" s="71"/>
      <c r="H1274" s="71"/>
      <c r="I1274" s="71"/>
      <c r="J1274" s="71"/>
      <c r="K1274" s="57"/>
      <c r="L1274" s="72"/>
      <c r="M1274" s="72"/>
      <c r="N1274" s="70"/>
      <c r="O1274" s="70"/>
      <c r="P1274" s="72"/>
      <c r="Q1274" s="71"/>
      <c r="R1274" s="57"/>
      <c r="S1274" s="57"/>
      <c r="T1274" s="57"/>
      <c r="W1274" s="57"/>
      <c r="X1274" s="57"/>
      <c r="Y1274" s="57"/>
      <c r="Z1274" s="57"/>
      <c r="AA1274" s="57" t="str">
        <f>CONCATENATE("exp_",SAMPLES_general!Y1274)</f>
        <v>exp_sam_</v>
      </c>
      <c r="AB1274" s="57" t="str">
        <f>SAMPLES_general!Y1274</f>
        <v>sam_</v>
      </c>
    </row>
    <row r="1275" ht="15.050000000000001">
      <c r="A1275" t="s">
        <v>116</v>
      </c>
      <c r="B1275">
        <f>SAMPLES_general!B1275</f>
        <v>0</v>
      </c>
      <c r="C1275" s="1"/>
      <c r="D1275" s="57"/>
      <c r="E1275" s="57"/>
      <c r="F1275" s="70"/>
      <c r="G1275" s="71"/>
      <c r="H1275" s="71"/>
      <c r="I1275" s="71"/>
      <c r="J1275" s="71"/>
      <c r="K1275" s="57"/>
      <c r="L1275" s="72"/>
      <c r="M1275" s="72"/>
      <c r="N1275" s="70"/>
      <c r="O1275" s="70"/>
      <c r="P1275" s="72"/>
      <c r="Q1275" s="71"/>
      <c r="R1275" s="57"/>
      <c r="S1275" s="57"/>
      <c r="T1275" s="57"/>
      <c r="W1275" s="57"/>
      <c r="X1275" s="57"/>
      <c r="Y1275" s="57"/>
      <c r="Z1275" s="57"/>
      <c r="AA1275" s="57" t="str">
        <f>CONCATENATE("exp_",SAMPLES_general!Y1275)</f>
        <v>exp_sam_</v>
      </c>
      <c r="AB1275" s="57" t="str">
        <f>SAMPLES_general!Y1275</f>
        <v>sam_</v>
      </c>
    </row>
    <row r="1276" ht="15.050000000000001">
      <c r="A1276" t="s">
        <v>116</v>
      </c>
      <c r="B1276">
        <f>SAMPLES_general!B1276</f>
        <v>0</v>
      </c>
      <c r="C1276" s="1"/>
      <c r="D1276" s="57"/>
      <c r="E1276" s="57"/>
      <c r="F1276" s="70"/>
      <c r="G1276" s="71"/>
      <c r="H1276" s="71"/>
      <c r="I1276" s="71"/>
      <c r="J1276" s="71"/>
      <c r="K1276" s="57"/>
      <c r="L1276" s="72"/>
      <c r="M1276" s="72"/>
      <c r="N1276" s="70"/>
      <c r="O1276" s="70"/>
      <c r="P1276" s="72"/>
      <c r="Q1276" s="71"/>
      <c r="R1276" s="57"/>
      <c r="S1276" s="57"/>
      <c r="T1276" s="57"/>
      <c r="W1276" s="57"/>
      <c r="X1276" s="57"/>
      <c r="Y1276" s="57"/>
      <c r="Z1276" s="57"/>
      <c r="AA1276" s="57" t="str">
        <f>CONCATENATE("exp_",SAMPLES_general!Y1276)</f>
        <v>exp_sam_</v>
      </c>
      <c r="AB1276" s="57" t="str">
        <f>SAMPLES_general!Y1276</f>
        <v>sam_</v>
      </c>
    </row>
    <row r="1277" ht="15.050000000000001">
      <c r="A1277" t="s">
        <v>116</v>
      </c>
      <c r="B1277">
        <f>SAMPLES_general!B1277</f>
        <v>0</v>
      </c>
      <c r="C1277" s="1"/>
      <c r="D1277" s="57"/>
      <c r="E1277" s="57"/>
      <c r="F1277" s="70"/>
      <c r="G1277" s="71"/>
      <c r="H1277" s="71"/>
      <c r="I1277" s="71"/>
      <c r="J1277" s="71"/>
      <c r="K1277" s="57"/>
      <c r="L1277" s="72"/>
      <c r="M1277" s="72"/>
      <c r="N1277" s="70"/>
      <c r="O1277" s="70"/>
      <c r="P1277" s="72"/>
      <c r="Q1277" s="71"/>
      <c r="R1277" s="57"/>
      <c r="S1277" s="57"/>
      <c r="T1277" s="57"/>
      <c r="W1277" s="57"/>
      <c r="X1277" s="57"/>
      <c r="Y1277" s="57"/>
      <c r="Z1277" s="57"/>
      <c r="AA1277" s="57" t="str">
        <f>CONCATENATE("exp_",SAMPLES_general!Y1277)</f>
        <v>exp_sam_</v>
      </c>
      <c r="AB1277" s="57" t="str">
        <f>SAMPLES_general!Y1277</f>
        <v>sam_</v>
      </c>
    </row>
    <row r="1278" ht="15.050000000000001">
      <c r="A1278" t="s">
        <v>116</v>
      </c>
      <c r="B1278">
        <f>SAMPLES_general!B1278</f>
        <v>0</v>
      </c>
      <c r="C1278" s="1"/>
      <c r="D1278" s="57"/>
      <c r="E1278" s="57"/>
      <c r="F1278" s="70"/>
      <c r="G1278" s="71"/>
      <c r="H1278" s="71"/>
      <c r="I1278" s="71"/>
      <c r="J1278" s="71"/>
      <c r="K1278" s="57"/>
      <c r="L1278" s="72"/>
      <c r="M1278" s="72"/>
      <c r="N1278" s="70"/>
      <c r="O1278" s="70"/>
      <c r="P1278" s="72"/>
      <c r="Q1278" s="71"/>
      <c r="R1278" s="57"/>
      <c r="S1278" s="57"/>
      <c r="T1278" s="57"/>
      <c r="W1278" s="57"/>
      <c r="X1278" s="57"/>
      <c r="Y1278" s="57"/>
      <c r="Z1278" s="57"/>
      <c r="AA1278" s="57" t="str">
        <f>CONCATENATE("exp_",SAMPLES_general!Y1278)</f>
        <v>exp_sam_</v>
      </c>
      <c r="AB1278" s="57" t="str">
        <f>SAMPLES_general!Y1278</f>
        <v>sam_</v>
      </c>
    </row>
    <row r="1279" ht="15.050000000000001">
      <c r="A1279" t="s">
        <v>116</v>
      </c>
      <c r="B1279">
        <f>SAMPLES_general!B1279</f>
        <v>0</v>
      </c>
      <c r="C1279" s="1"/>
      <c r="D1279" s="57"/>
      <c r="E1279" s="57"/>
      <c r="F1279" s="70"/>
      <c r="G1279" s="71"/>
      <c r="H1279" s="71"/>
      <c r="I1279" s="71"/>
      <c r="J1279" s="71"/>
      <c r="K1279" s="57"/>
      <c r="L1279" s="72"/>
      <c r="M1279" s="72"/>
      <c r="N1279" s="70"/>
      <c r="O1279" s="70"/>
      <c r="P1279" s="72"/>
      <c r="Q1279" s="71"/>
      <c r="R1279" s="57"/>
      <c r="S1279" s="57"/>
      <c r="T1279" s="57"/>
      <c r="W1279" s="57"/>
      <c r="X1279" s="57"/>
      <c r="Y1279" s="57"/>
      <c r="Z1279" s="57"/>
      <c r="AA1279" s="57" t="str">
        <f>CONCATENATE("exp_",SAMPLES_general!Y1279)</f>
        <v>exp_sam_</v>
      </c>
      <c r="AB1279" s="57" t="str">
        <f>SAMPLES_general!Y1279</f>
        <v>sam_</v>
      </c>
    </row>
    <row r="1280" ht="15.050000000000001">
      <c r="A1280" t="s">
        <v>116</v>
      </c>
      <c r="B1280">
        <f>SAMPLES_general!B1280</f>
        <v>0</v>
      </c>
      <c r="C1280" s="1"/>
      <c r="D1280" s="57"/>
      <c r="E1280" s="57"/>
      <c r="F1280" s="70"/>
      <c r="G1280" s="71"/>
      <c r="H1280" s="71"/>
      <c r="I1280" s="71"/>
      <c r="J1280" s="71"/>
      <c r="K1280" s="57"/>
      <c r="L1280" s="72"/>
      <c r="M1280" s="72"/>
      <c r="N1280" s="70"/>
      <c r="O1280" s="70"/>
      <c r="P1280" s="72"/>
      <c r="Q1280" s="71"/>
      <c r="R1280" s="57"/>
      <c r="S1280" s="57"/>
      <c r="T1280" s="57"/>
      <c r="W1280" s="57"/>
      <c r="X1280" s="57"/>
      <c r="Y1280" s="57"/>
      <c r="Z1280" s="57"/>
      <c r="AA1280" s="57" t="str">
        <f>CONCATENATE("exp_",SAMPLES_general!Y1280)</f>
        <v>exp_sam_</v>
      </c>
      <c r="AB1280" s="57" t="str">
        <f>SAMPLES_general!Y1280</f>
        <v>sam_</v>
      </c>
    </row>
    <row r="1281" ht="15.050000000000001">
      <c r="A1281" t="s">
        <v>116</v>
      </c>
      <c r="B1281">
        <f>SAMPLES_general!B1281</f>
        <v>0</v>
      </c>
      <c r="C1281" s="1"/>
      <c r="D1281" s="57"/>
      <c r="E1281" s="57"/>
      <c r="F1281" s="70"/>
      <c r="G1281" s="71"/>
      <c r="H1281" s="71"/>
      <c r="I1281" s="71"/>
      <c r="J1281" s="71"/>
      <c r="K1281" s="57"/>
      <c r="L1281" s="72"/>
      <c r="M1281" s="72"/>
      <c r="N1281" s="70"/>
      <c r="O1281" s="70"/>
      <c r="P1281" s="72"/>
      <c r="Q1281" s="71"/>
      <c r="R1281" s="57"/>
      <c r="S1281" s="57"/>
      <c r="T1281" s="57"/>
      <c r="W1281" s="57"/>
      <c r="X1281" s="57"/>
      <c r="Y1281" s="57"/>
      <c r="Z1281" s="57"/>
      <c r="AA1281" s="57" t="str">
        <f>CONCATENATE("exp_",SAMPLES_general!Y1281)</f>
        <v>exp_sam_</v>
      </c>
      <c r="AB1281" s="57" t="str">
        <f>SAMPLES_general!Y1281</f>
        <v>sam_</v>
      </c>
    </row>
    <row r="1282" ht="15.050000000000001">
      <c r="A1282" t="s">
        <v>116</v>
      </c>
      <c r="B1282">
        <f>SAMPLES_general!B1282</f>
        <v>0</v>
      </c>
      <c r="C1282" s="1"/>
      <c r="D1282" s="57"/>
      <c r="E1282" s="57"/>
      <c r="F1282" s="70"/>
      <c r="G1282" s="71"/>
      <c r="H1282" s="71"/>
      <c r="I1282" s="71"/>
      <c r="J1282" s="71"/>
      <c r="K1282" s="57"/>
      <c r="L1282" s="72"/>
      <c r="M1282" s="72"/>
      <c r="N1282" s="70"/>
      <c r="O1282" s="70"/>
      <c r="P1282" s="72"/>
      <c r="Q1282" s="71"/>
      <c r="R1282" s="57"/>
      <c r="S1282" s="57"/>
      <c r="T1282" s="57"/>
      <c r="W1282" s="57"/>
      <c r="X1282" s="57"/>
      <c r="Y1282" s="57"/>
      <c r="Z1282" s="57"/>
      <c r="AA1282" s="57" t="str">
        <f>CONCATENATE("exp_",SAMPLES_general!Y1282)</f>
        <v>exp_sam_</v>
      </c>
      <c r="AB1282" s="57" t="str">
        <f>SAMPLES_general!Y1282</f>
        <v>sam_</v>
      </c>
    </row>
    <row r="1283" ht="15.050000000000001">
      <c r="A1283" t="s">
        <v>116</v>
      </c>
      <c r="B1283">
        <f>SAMPLES_general!B1283</f>
        <v>0</v>
      </c>
      <c r="C1283" s="1"/>
      <c r="D1283" s="57"/>
      <c r="E1283" s="57"/>
      <c r="F1283" s="70"/>
      <c r="G1283" s="71"/>
      <c r="H1283" s="71"/>
      <c r="I1283" s="71"/>
      <c r="J1283" s="71"/>
      <c r="K1283" s="57"/>
      <c r="L1283" s="72"/>
      <c r="M1283" s="72"/>
      <c r="N1283" s="70"/>
      <c r="O1283" s="70"/>
      <c r="P1283" s="72"/>
      <c r="Q1283" s="71"/>
      <c r="R1283" s="57"/>
      <c r="S1283" s="57"/>
      <c r="T1283" s="57"/>
      <c r="W1283" s="57"/>
      <c r="X1283" s="57"/>
      <c r="Y1283" s="57"/>
      <c r="Z1283" s="57"/>
      <c r="AA1283" s="57" t="str">
        <f>CONCATENATE("exp_",SAMPLES_general!Y1283)</f>
        <v>exp_sam_</v>
      </c>
      <c r="AB1283" s="57" t="str">
        <f>SAMPLES_general!Y1283</f>
        <v>sam_</v>
      </c>
    </row>
    <row r="1284" ht="15.050000000000001">
      <c r="A1284" t="s">
        <v>116</v>
      </c>
      <c r="B1284">
        <f>SAMPLES_general!B1284</f>
        <v>0</v>
      </c>
      <c r="C1284" s="1"/>
      <c r="D1284" s="57"/>
      <c r="E1284" s="57"/>
      <c r="F1284" s="70"/>
      <c r="G1284" s="71"/>
      <c r="H1284" s="71"/>
      <c r="I1284" s="71"/>
      <c r="J1284" s="71"/>
      <c r="K1284" s="57"/>
      <c r="L1284" s="72"/>
      <c r="M1284" s="72"/>
      <c r="N1284" s="70"/>
      <c r="O1284" s="70"/>
      <c r="P1284" s="72"/>
      <c r="Q1284" s="71"/>
      <c r="R1284" s="57"/>
      <c r="S1284" s="57"/>
      <c r="T1284" s="57"/>
      <c r="W1284" s="57"/>
      <c r="X1284" s="57"/>
      <c r="Y1284" s="57"/>
      <c r="Z1284" s="57"/>
      <c r="AA1284" s="57" t="str">
        <f>CONCATENATE("exp_",SAMPLES_general!Y1284)</f>
        <v>exp_sam_</v>
      </c>
      <c r="AB1284" s="57" t="str">
        <f>SAMPLES_general!Y1284</f>
        <v>sam_</v>
      </c>
    </row>
    <row r="1285" ht="15.050000000000001">
      <c r="A1285" t="s">
        <v>116</v>
      </c>
      <c r="B1285">
        <f>SAMPLES_general!B1285</f>
        <v>0</v>
      </c>
      <c r="C1285" s="1"/>
      <c r="D1285" s="57"/>
      <c r="E1285" s="57"/>
      <c r="F1285" s="70"/>
      <c r="G1285" s="71"/>
      <c r="H1285" s="71"/>
      <c r="I1285" s="71"/>
      <c r="J1285" s="71"/>
      <c r="K1285" s="57"/>
      <c r="L1285" s="72"/>
      <c r="M1285" s="72"/>
      <c r="N1285" s="70"/>
      <c r="O1285" s="70"/>
      <c r="P1285" s="72"/>
      <c r="Q1285" s="71"/>
      <c r="R1285" s="57"/>
      <c r="S1285" s="57"/>
      <c r="T1285" s="57"/>
      <c r="W1285" s="57"/>
      <c r="X1285" s="57"/>
      <c r="Y1285" s="57"/>
      <c r="Z1285" s="57"/>
      <c r="AA1285" s="57" t="str">
        <f>CONCATENATE("exp_",SAMPLES_general!Y1285)</f>
        <v>exp_sam_</v>
      </c>
      <c r="AB1285" s="57" t="str">
        <f>SAMPLES_general!Y1285</f>
        <v>sam_</v>
      </c>
    </row>
    <row r="1286" ht="15.050000000000001">
      <c r="A1286" t="s">
        <v>116</v>
      </c>
      <c r="B1286">
        <f>SAMPLES_general!B1286</f>
        <v>0</v>
      </c>
      <c r="C1286" s="1"/>
      <c r="D1286" s="57"/>
      <c r="E1286" s="57"/>
      <c r="F1286" s="70"/>
      <c r="G1286" s="71"/>
      <c r="H1286" s="71"/>
      <c r="I1286" s="71"/>
      <c r="J1286" s="71"/>
      <c r="K1286" s="57"/>
      <c r="L1286" s="72"/>
      <c r="M1286" s="72"/>
      <c r="N1286" s="70"/>
      <c r="O1286" s="70"/>
      <c r="P1286" s="72"/>
      <c r="Q1286" s="71"/>
      <c r="R1286" s="57"/>
      <c r="S1286" s="57"/>
      <c r="T1286" s="57"/>
      <c r="W1286" s="57"/>
      <c r="X1286" s="57"/>
      <c r="Y1286" s="57"/>
      <c r="Z1286" s="57"/>
      <c r="AA1286" s="57" t="str">
        <f>CONCATENATE("exp_",SAMPLES_general!Y1286)</f>
        <v>exp_sam_</v>
      </c>
      <c r="AB1286" s="57" t="str">
        <f>SAMPLES_general!Y1286</f>
        <v>sam_</v>
      </c>
    </row>
    <row r="1287" ht="15.050000000000001">
      <c r="A1287" t="s">
        <v>116</v>
      </c>
      <c r="B1287">
        <f>SAMPLES_general!B1287</f>
        <v>0</v>
      </c>
      <c r="C1287" s="1"/>
      <c r="D1287" s="57"/>
      <c r="E1287" s="57"/>
      <c r="F1287" s="70"/>
      <c r="G1287" s="71"/>
      <c r="H1287" s="71"/>
      <c r="I1287" s="71"/>
      <c r="J1287" s="71"/>
      <c r="K1287" s="57"/>
      <c r="L1287" s="72"/>
      <c r="M1287" s="72"/>
      <c r="N1287" s="70"/>
      <c r="O1287" s="70"/>
      <c r="P1287" s="72"/>
      <c r="Q1287" s="71"/>
      <c r="R1287" s="57"/>
      <c r="S1287" s="57"/>
      <c r="T1287" s="57"/>
      <c r="W1287" s="57"/>
      <c r="X1287" s="57"/>
      <c r="Y1287" s="57"/>
      <c r="Z1287" s="57"/>
      <c r="AA1287" s="57" t="str">
        <f>CONCATENATE("exp_",SAMPLES_general!Y1287)</f>
        <v>exp_sam_</v>
      </c>
      <c r="AB1287" s="57" t="str">
        <f>SAMPLES_general!Y1287</f>
        <v>sam_</v>
      </c>
    </row>
    <row r="1288" ht="15.050000000000001">
      <c r="A1288" t="s">
        <v>116</v>
      </c>
      <c r="B1288">
        <f>SAMPLES_general!B1288</f>
        <v>0</v>
      </c>
      <c r="C1288" s="1"/>
      <c r="D1288" s="57"/>
      <c r="E1288" s="57"/>
      <c r="F1288" s="70"/>
      <c r="G1288" s="71"/>
      <c r="H1288" s="71"/>
      <c r="I1288" s="71"/>
      <c r="J1288" s="71"/>
      <c r="K1288" s="57"/>
      <c r="L1288" s="72"/>
      <c r="M1288" s="72"/>
      <c r="N1288" s="70"/>
      <c r="O1288" s="70"/>
      <c r="P1288" s="72"/>
      <c r="Q1288" s="71"/>
      <c r="R1288" s="57"/>
      <c r="S1288" s="57"/>
      <c r="T1288" s="57"/>
      <c r="W1288" s="57"/>
      <c r="X1288" s="57"/>
      <c r="Y1288" s="57"/>
      <c r="Z1288" s="57"/>
      <c r="AA1288" s="57" t="str">
        <f>CONCATENATE("exp_",SAMPLES_general!Y1288)</f>
        <v>exp_sam_</v>
      </c>
      <c r="AB1288" s="57" t="str">
        <f>SAMPLES_general!Y1288</f>
        <v>sam_</v>
      </c>
    </row>
    <row r="1289" ht="15.050000000000001">
      <c r="A1289" t="s">
        <v>116</v>
      </c>
      <c r="B1289">
        <f>SAMPLES_general!B1289</f>
        <v>0</v>
      </c>
      <c r="C1289" s="1"/>
      <c r="D1289" s="57"/>
      <c r="E1289" s="57"/>
      <c r="F1289" s="70"/>
      <c r="G1289" s="71"/>
      <c r="H1289" s="71"/>
      <c r="I1289" s="71"/>
      <c r="J1289" s="71"/>
      <c r="K1289" s="57"/>
      <c r="L1289" s="72"/>
      <c r="M1289" s="72"/>
      <c r="N1289" s="70"/>
      <c r="O1289" s="70"/>
      <c r="P1289" s="72"/>
      <c r="Q1289" s="71"/>
      <c r="R1289" s="57"/>
      <c r="S1289" s="57"/>
      <c r="T1289" s="57"/>
      <c r="W1289" s="57"/>
      <c r="X1289" s="57"/>
      <c r="Y1289" s="57"/>
      <c r="Z1289" s="57"/>
      <c r="AA1289" s="57" t="str">
        <f>CONCATENATE("exp_",SAMPLES_general!Y1289)</f>
        <v>exp_sam_</v>
      </c>
      <c r="AB1289" s="57" t="str">
        <f>SAMPLES_general!Y1289</f>
        <v>sam_</v>
      </c>
    </row>
    <row r="1290" ht="15.050000000000001">
      <c r="A1290" t="s">
        <v>116</v>
      </c>
      <c r="B1290">
        <f>SAMPLES_general!B1290</f>
        <v>0</v>
      </c>
      <c r="C1290" s="1"/>
      <c r="D1290" s="57"/>
      <c r="E1290" s="57"/>
      <c r="F1290" s="70"/>
      <c r="G1290" s="71"/>
      <c r="H1290" s="71"/>
      <c r="I1290" s="71"/>
      <c r="J1290" s="71"/>
      <c r="K1290" s="57"/>
      <c r="L1290" s="72"/>
      <c r="M1290" s="72"/>
      <c r="N1290" s="70"/>
      <c r="O1290" s="70"/>
      <c r="P1290" s="72"/>
      <c r="Q1290" s="71"/>
      <c r="R1290" s="57"/>
      <c r="S1290" s="57"/>
      <c r="T1290" s="57"/>
      <c r="W1290" s="57"/>
      <c r="X1290" s="57"/>
      <c r="Y1290" s="57"/>
      <c r="Z1290" s="57"/>
      <c r="AA1290" s="57" t="str">
        <f>CONCATENATE("exp_",SAMPLES_general!Y1290)</f>
        <v>exp_sam_</v>
      </c>
      <c r="AB1290" s="57" t="str">
        <f>SAMPLES_general!Y1290</f>
        <v>sam_</v>
      </c>
    </row>
    <row r="1291" ht="15.050000000000001">
      <c r="A1291" t="s">
        <v>116</v>
      </c>
      <c r="B1291">
        <f>SAMPLES_general!B1291</f>
        <v>0</v>
      </c>
      <c r="C1291" s="1"/>
      <c r="D1291" s="57"/>
      <c r="E1291" s="57"/>
      <c r="F1291" s="70"/>
      <c r="G1291" s="71"/>
      <c r="H1291" s="71"/>
      <c r="I1291" s="71"/>
      <c r="J1291" s="71"/>
      <c r="K1291" s="57"/>
      <c r="L1291" s="72"/>
      <c r="M1291" s="72"/>
      <c r="N1291" s="70"/>
      <c r="O1291" s="70"/>
      <c r="P1291" s="72"/>
      <c r="Q1291" s="71"/>
      <c r="R1291" s="57"/>
      <c r="S1291" s="57"/>
      <c r="T1291" s="57"/>
      <c r="W1291" s="57"/>
      <c r="X1291" s="57"/>
      <c r="Y1291" s="57"/>
      <c r="Z1291" s="57"/>
      <c r="AA1291" s="57" t="str">
        <f>CONCATENATE("exp_",SAMPLES_general!Y1291)</f>
        <v>exp_sam_</v>
      </c>
      <c r="AB1291" s="57" t="str">
        <f>SAMPLES_general!Y1291</f>
        <v>sam_</v>
      </c>
    </row>
    <row r="1292" ht="15.050000000000001">
      <c r="A1292" t="s">
        <v>116</v>
      </c>
      <c r="B1292">
        <f>SAMPLES_general!B1292</f>
        <v>0</v>
      </c>
      <c r="C1292" s="1"/>
      <c r="D1292" s="57"/>
      <c r="E1292" s="57"/>
      <c r="F1292" s="70"/>
      <c r="G1292" s="71"/>
      <c r="H1292" s="71"/>
      <c r="I1292" s="71"/>
      <c r="J1292" s="71"/>
      <c r="K1292" s="57"/>
      <c r="L1292" s="72"/>
      <c r="M1292" s="72"/>
      <c r="N1292" s="70"/>
      <c r="O1292" s="70"/>
      <c r="P1292" s="72"/>
      <c r="Q1292" s="71"/>
      <c r="R1292" s="57"/>
      <c r="S1292" s="57"/>
      <c r="T1292" s="57"/>
      <c r="W1292" s="57"/>
      <c r="X1292" s="57"/>
      <c r="Y1292" s="57"/>
      <c r="Z1292" s="57"/>
      <c r="AA1292" s="57" t="str">
        <f>CONCATENATE("exp_",SAMPLES_general!Y1292)</f>
        <v>exp_sam_</v>
      </c>
      <c r="AB1292" s="57" t="str">
        <f>SAMPLES_general!Y1292</f>
        <v>sam_</v>
      </c>
    </row>
    <row r="1293" ht="15.050000000000001">
      <c r="A1293" t="s">
        <v>116</v>
      </c>
      <c r="B1293">
        <f>SAMPLES_general!B1293</f>
        <v>0</v>
      </c>
      <c r="C1293" s="1"/>
      <c r="D1293" s="57"/>
      <c r="E1293" s="57"/>
      <c r="F1293" s="70"/>
      <c r="G1293" s="71"/>
      <c r="H1293" s="71"/>
      <c r="I1293" s="71"/>
      <c r="J1293" s="71"/>
      <c r="K1293" s="57"/>
      <c r="L1293" s="72"/>
      <c r="M1293" s="72"/>
      <c r="N1293" s="70"/>
      <c r="O1293" s="70"/>
      <c r="P1293" s="72"/>
      <c r="Q1293" s="71"/>
      <c r="R1293" s="57"/>
      <c r="S1293" s="57"/>
      <c r="T1293" s="57"/>
      <c r="W1293" s="57"/>
      <c r="X1293" s="57"/>
      <c r="Y1293" s="57"/>
      <c r="Z1293" s="57"/>
      <c r="AA1293" s="57" t="str">
        <f>CONCATENATE("exp_",SAMPLES_general!Y1293)</f>
        <v>exp_sam_</v>
      </c>
      <c r="AB1293" s="57" t="str">
        <f>SAMPLES_general!Y1293</f>
        <v>sam_</v>
      </c>
    </row>
    <row r="1294" ht="15.050000000000001">
      <c r="A1294" t="s">
        <v>116</v>
      </c>
      <c r="B1294">
        <f>SAMPLES_general!B1294</f>
        <v>0</v>
      </c>
      <c r="C1294" s="1"/>
      <c r="D1294" s="57"/>
      <c r="E1294" s="57"/>
      <c r="F1294" s="70"/>
      <c r="G1294" s="71"/>
      <c r="H1294" s="71"/>
      <c r="I1294" s="71"/>
      <c r="J1294" s="71"/>
      <c r="K1294" s="57"/>
      <c r="L1294" s="72"/>
      <c r="M1294" s="72"/>
      <c r="N1294" s="70"/>
      <c r="O1294" s="70"/>
      <c r="P1294" s="72"/>
      <c r="Q1294" s="71"/>
      <c r="R1294" s="57"/>
      <c r="S1294" s="57"/>
      <c r="T1294" s="57"/>
      <c r="W1294" s="57"/>
      <c r="X1294" s="57"/>
      <c r="Y1294" s="57"/>
      <c r="Z1294" s="57"/>
      <c r="AA1294" s="57" t="str">
        <f>CONCATENATE("exp_",SAMPLES_general!Y1294)</f>
        <v>exp_sam_</v>
      </c>
      <c r="AB1294" s="57" t="str">
        <f>SAMPLES_general!Y1294</f>
        <v>sam_</v>
      </c>
    </row>
    <row r="1295" ht="15.050000000000001">
      <c r="A1295" t="s">
        <v>116</v>
      </c>
      <c r="B1295">
        <f>SAMPLES_general!B1295</f>
        <v>0</v>
      </c>
      <c r="C1295" s="1"/>
      <c r="D1295" s="57"/>
      <c r="E1295" s="57"/>
      <c r="F1295" s="70"/>
      <c r="G1295" s="71"/>
      <c r="H1295" s="71"/>
      <c r="I1295" s="71"/>
      <c r="J1295" s="71"/>
      <c r="K1295" s="57"/>
      <c r="L1295" s="72"/>
      <c r="M1295" s="72"/>
      <c r="N1295" s="70"/>
      <c r="O1295" s="70"/>
      <c r="P1295" s="72"/>
      <c r="Q1295" s="71"/>
      <c r="R1295" s="57"/>
      <c r="S1295" s="57"/>
      <c r="T1295" s="57"/>
      <c r="W1295" s="57"/>
      <c r="X1295" s="57"/>
      <c r="Y1295" s="57"/>
      <c r="Z1295" s="57"/>
      <c r="AA1295" s="57" t="str">
        <f>CONCATENATE("exp_",SAMPLES_general!Y1295)</f>
        <v>exp_sam_</v>
      </c>
      <c r="AB1295" s="57" t="str">
        <f>SAMPLES_general!Y1295</f>
        <v>sam_</v>
      </c>
    </row>
    <row r="1296" ht="15.050000000000001">
      <c r="A1296" t="s">
        <v>116</v>
      </c>
      <c r="B1296">
        <f>SAMPLES_general!B1296</f>
        <v>0</v>
      </c>
      <c r="C1296" s="1"/>
      <c r="D1296" s="57"/>
      <c r="E1296" s="57"/>
      <c r="F1296" s="70"/>
      <c r="G1296" s="71"/>
      <c r="H1296" s="71"/>
      <c r="I1296" s="71"/>
      <c r="J1296" s="71"/>
      <c r="K1296" s="57"/>
      <c r="L1296" s="72"/>
      <c r="M1296" s="72"/>
      <c r="N1296" s="70"/>
      <c r="O1296" s="70"/>
      <c r="P1296" s="72"/>
      <c r="Q1296" s="71"/>
      <c r="R1296" s="57"/>
      <c r="S1296" s="57"/>
      <c r="T1296" s="57"/>
      <c r="W1296" s="57"/>
      <c r="X1296" s="57"/>
      <c r="Y1296" s="57"/>
      <c r="Z1296" s="57"/>
      <c r="AA1296" s="57" t="str">
        <f>CONCATENATE("exp_",SAMPLES_general!Y1296)</f>
        <v>exp_sam_</v>
      </c>
      <c r="AB1296" s="57" t="str">
        <f>SAMPLES_general!Y1296</f>
        <v>sam_</v>
      </c>
    </row>
    <row r="1297" ht="15.050000000000001">
      <c r="A1297" t="s">
        <v>116</v>
      </c>
      <c r="B1297">
        <f>SAMPLES_general!B1297</f>
        <v>0</v>
      </c>
      <c r="C1297" s="1"/>
      <c r="D1297" s="57"/>
      <c r="E1297" s="57"/>
      <c r="F1297" s="70"/>
      <c r="G1297" s="71"/>
      <c r="H1297" s="71"/>
      <c r="I1297" s="71"/>
      <c r="J1297" s="71"/>
      <c r="K1297" s="57"/>
      <c r="L1297" s="72"/>
      <c r="M1297" s="72"/>
      <c r="N1297" s="70"/>
      <c r="O1297" s="70"/>
      <c r="P1297" s="72"/>
      <c r="Q1297" s="71"/>
      <c r="R1297" s="57"/>
      <c r="S1297" s="57"/>
      <c r="T1297" s="57"/>
      <c r="W1297" s="57"/>
      <c r="X1297" s="57"/>
      <c r="Y1297" s="57"/>
      <c r="Z1297" s="57"/>
      <c r="AA1297" s="57" t="str">
        <f>CONCATENATE("exp_",SAMPLES_general!Y1297)</f>
        <v>exp_sam_</v>
      </c>
      <c r="AB1297" s="57" t="str">
        <f>SAMPLES_general!Y1297</f>
        <v>sam_</v>
      </c>
    </row>
    <row r="1298" ht="15.050000000000001">
      <c r="A1298" t="s">
        <v>116</v>
      </c>
      <c r="B1298">
        <f>SAMPLES_general!B1298</f>
        <v>0</v>
      </c>
      <c r="C1298" s="1"/>
      <c r="D1298" s="57"/>
      <c r="E1298" s="57"/>
      <c r="F1298" s="70"/>
      <c r="G1298" s="71"/>
      <c r="H1298" s="71"/>
      <c r="I1298" s="71"/>
      <c r="J1298" s="71"/>
      <c r="K1298" s="57"/>
      <c r="L1298" s="72"/>
      <c r="M1298" s="72"/>
      <c r="N1298" s="70"/>
      <c r="O1298" s="70"/>
      <c r="P1298" s="72"/>
      <c r="Q1298" s="71"/>
      <c r="R1298" s="57"/>
      <c r="S1298" s="57"/>
      <c r="T1298" s="57"/>
      <c r="W1298" s="57"/>
      <c r="X1298" s="57"/>
      <c r="Y1298" s="57"/>
      <c r="Z1298" s="57"/>
      <c r="AA1298" s="57" t="str">
        <f>CONCATENATE("exp_",SAMPLES_general!Y1298)</f>
        <v>exp_sam_</v>
      </c>
      <c r="AB1298" s="57" t="str">
        <f>SAMPLES_general!Y1298</f>
        <v>sam_</v>
      </c>
    </row>
    <row r="1299" ht="15.050000000000001">
      <c r="A1299" t="s">
        <v>116</v>
      </c>
      <c r="B1299">
        <f>SAMPLES_general!B1299</f>
        <v>0</v>
      </c>
      <c r="C1299" s="1"/>
      <c r="D1299" s="57"/>
      <c r="E1299" s="57"/>
      <c r="F1299" s="70"/>
      <c r="G1299" s="71"/>
      <c r="H1299" s="71"/>
      <c r="I1299" s="71"/>
      <c r="J1299" s="71"/>
      <c r="K1299" s="57"/>
      <c r="L1299" s="72"/>
      <c r="M1299" s="72"/>
      <c r="N1299" s="70"/>
      <c r="O1299" s="70"/>
      <c r="P1299" s="72"/>
      <c r="Q1299" s="71"/>
      <c r="R1299" s="57"/>
      <c r="S1299" s="57"/>
      <c r="T1299" s="57"/>
      <c r="W1299" s="57"/>
      <c r="X1299" s="57"/>
      <c r="Y1299" s="57"/>
      <c r="Z1299" s="57"/>
      <c r="AA1299" s="57" t="str">
        <f>CONCATENATE("exp_",SAMPLES_general!Y1299)</f>
        <v>exp_sam_</v>
      </c>
      <c r="AB1299" s="57" t="str">
        <f>SAMPLES_general!Y1299</f>
        <v>sam_</v>
      </c>
    </row>
    <row r="1300" ht="15.050000000000001">
      <c r="A1300" t="s">
        <v>116</v>
      </c>
      <c r="B1300">
        <f>SAMPLES_general!B1300</f>
        <v>0</v>
      </c>
      <c r="C1300" s="1"/>
      <c r="D1300" s="57"/>
      <c r="E1300" s="57"/>
      <c r="F1300" s="70"/>
      <c r="G1300" s="71"/>
      <c r="H1300" s="71"/>
      <c r="I1300" s="71"/>
      <c r="J1300" s="71"/>
      <c r="K1300" s="57"/>
      <c r="L1300" s="72"/>
      <c r="M1300" s="72"/>
      <c r="N1300" s="70"/>
      <c r="O1300" s="70"/>
      <c r="P1300" s="72"/>
      <c r="Q1300" s="71"/>
      <c r="R1300" s="57"/>
      <c r="S1300" s="57"/>
      <c r="T1300" s="57"/>
      <c r="W1300" s="57"/>
      <c r="X1300" s="57"/>
      <c r="Y1300" s="57"/>
      <c r="Z1300" s="57"/>
      <c r="AA1300" s="57" t="str">
        <f>CONCATENATE("exp_",SAMPLES_general!Y1300)</f>
        <v>exp_sam_</v>
      </c>
      <c r="AB1300" s="57" t="str">
        <f>SAMPLES_general!Y1300</f>
        <v>sam_</v>
      </c>
    </row>
    <row r="1301" ht="15.050000000000001">
      <c r="A1301" t="s">
        <v>116</v>
      </c>
      <c r="B1301">
        <f>SAMPLES_general!B1301</f>
        <v>0</v>
      </c>
      <c r="C1301" s="1"/>
      <c r="D1301" s="57"/>
      <c r="E1301" s="57"/>
      <c r="F1301" s="70"/>
      <c r="G1301" s="71"/>
      <c r="H1301" s="71"/>
      <c r="I1301" s="71"/>
      <c r="J1301" s="71"/>
      <c r="K1301" s="57"/>
      <c r="L1301" s="72"/>
      <c r="M1301" s="72"/>
      <c r="N1301" s="70"/>
      <c r="O1301" s="70"/>
      <c r="P1301" s="72"/>
      <c r="Q1301" s="71"/>
      <c r="R1301" s="57"/>
      <c r="S1301" s="57"/>
      <c r="T1301" s="57"/>
      <c r="W1301" s="57"/>
      <c r="X1301" s="57"/>
      <c r="Y1301" s="57"/>
      <c r="Z1301" s="57"/>
      <c r="AA1301" s="57" t="str">
        <f>CONCATENATE("exp_",SAMPLES_general!Y1301)</f>
        <v>exp_sam_</v>
      </c>
      <c r="AB1301" s="57" t="str">
        <f>SAMPLES_general!Y1301</f>
        <v>sam_</v>
      </c>
    </row>
    <row r="1302" ht="15.050000000000001">
      <c r="A1302" t="s">
        <v>116</v>
      </c>
      <c r="B1302">
        <f>SAMPLES_general!B1302</f>
        <v>0</v>
      </c>
      <c r="C1302" s="1"/>
      <c r="D1302" s="57"/>
      <c r="E1302" s="57"/>
      <c r="F1302" s="70"/>
      <c r="G1302" s="71"/>
      <c r="H1302" s="71"/>
      <c r="I1302" s="71"/>
      <c r="J1302" s="71"/>
      <c r="K1302" s="57"/>
      <c r="L1302" s="72"/>
      <c r="M1302" s="72"/>
      <c r="N1302" s="70"/>
      <c r="O1302" s="70"/>
      <c r="P1302" s="72"/>
      <c r="Q1302" s="71"/>
      <c r="R1302" s="57"/>
      <c r="S1302" s="57"/>
      <c r="T1302" s="57"/>
      <c r="W1302" s="57"/>
      <c r="X1302" s="57"/>
      <c r="Y1302" s="57"/>
      <c r="Z1302" s="57"/>
      <c r="AA1302" s="57" t="str">
        <f>CONCATENATE("exp_",SAMPLES_general!Y1302)</f>
        <v>exp_sam_</v>
      </c>
      <c r="AB1302" s="57" t="str">
        <f>SAMPLES_general!Y1302</f>
        <v>sam_</v>
      </c>
    </row>
    <row r="1303" ht="15.050000000000001">
      <c r="A1303" t="s">
        <v>116</v>
      </c>
      <c r="B1303">
        <f>SAMPLES_general!B1303</f>
        <v>0</v>
      </c>
      <c r="C1303" s="1"/>
      <c r="D1303" s="57"/>
      <c r="E1303" s="57"/>
      <c r="F1303" s="70"/>
      <c r="G1303" s="71"/>
      <c r="H1303" s="71"/>
      <c r="I1303" s="71"/>
      <c r="J1303" s="71"/>
      <c r="K1303" s="57"/>
      <c r="L1303" s="72"/>
      <c r="M1303" s="72"/>
      <c r="N1303" s="70"/>
      <c r="O1303" s="70"/>
      <c r="P1303" s="72"/>
      <c r="Q1303" s="71"/>
      <c r="R1303" s="57"/>
      <c r="S1303" s="57"/>
      <c r="T1303" s="57"/>
      <c r="W1303" s="57"/>
      <c r="X1303" s="57"/>
      <c r="Y1303" s="57"/>
      <c r="Z1303" s="57"/>
      <c r="AA1303" s="57" t="str">
        <f>CONCATENATE("exp_",SAMPLES_general!Y1303)</f>
        <v>exp_sam_</v>
      </c>
      <c r="AB1303" s="57" t="str">
        <f>SAMPLES_general!Y1303</f>
        <v>sam_</v>
      </c>
    </row>
    <row r="1304" ht="15.050000000000001">
      <c r="A1304" t="s">
        <v>116</v>
      </c>
      <c r="B1304">
        <f>SAMPLES_general!B1304</f>
        <v>0</v>
      </c>
      <c r="C1304" s="1"/>
      <c r="D1304" s="57"/>
      <c r="E1304" s="57"/>
      <c r="F1304" s="70"/>
      <c r="G1304" s="71"/>
      <c r="H1304" s="71"/>
      <c r="I1304" s="71"/>
      <c r="J1304" s="71"/>
      <c r="K1304" s="57"/>
      <c r="L1304" s="72"/>
      <c r="M1304" s="72"/>
      <c r="N1304" s="70"/>
      <c r="O1304" s="70"/>
      <c r="P1304" s="72"/>
      <c r="Q1304" s="71"/>
      <c r="R1304" s="57"/>
      <c r="S1304" s="57"/>
      <c r="T1304" s="57"/>
      <c r="W1304" s="57"/>
      <c r="X1304" s="57"/>
      <c r="Y1304" s="57"/>
      <c r="Z1304" s="57"/>
      <c r="AA1304" s="57" t="str">
        <f>CONCATENATE("exp_",SAMPLES_general!Y1304)</f>
        <v>exp_sam_</v>
      </c>
      <c r="AB1304" s="57" t="str">
        <f>SAMPLES_general!Y1304</f>
        <v>sam_</v>
      </c>
    </row>
    <row r="1305" ht="15.050000000000001">
      <c r="A1305" t="s">
        <v>116</v>
      </c>
      <c r="B1305">
        <f>SAMPLES_general!B1305</f>
        <v>0</v>
      </c>
      <c r="C1305" s="1"/>
      <c r="D1305" s="57"/>
      <c r="E1305" s="57"/>
      <c r="F1305" s="70"/>
      <c r="G1305" s="71"/>
      <c r="H1305" s="71"/>
      <c r="I1305" s="71"/>
      <c r="J1305" s="71"/>
      <c r="K1305" s="57"/>
      <c r="L1305" s="72"/>
      <c r="M1305" s="72"/>
      <c r="N1305" s="70"/>
      <c r="O1305" s="70"/>
      <c r="P1305" s="72"/>
      <c r="Q1305" s="71"/>
      <c r="R1305" s="57"/>
      <c r="S1305" s="57"/>
      <c r="T1305" s="57"/>
      <c r="W1305" s="57"/>
      <c r="X1305" s="57"/>
      <c r="Y1305" s="57"/>
      <c r="Z1305" s="57"/>
      <c r="AA1305" s="57" t="str">
        <f>CONCATENATE("exp_",SAMPLES_general!Y1305)</f>
        <v>exp_sam_</v>
      </c>
      <c r="AB1305" s="57" t="str">
        <f>SAMPLES_general!Y1305</f>
        <v>sam_</v>
      </c>
    </row>
    <row r="1306" ht="15.050000000000001">
      <c r="A1306" t="s">
        <v>116</v>
      </c>
      <c r="B1306">
        <f>SAMPLES_general!B1306</f>
        <v>0</v>
      </c>
      <c r="C1306" s="1"/>
      <c r="D1306" s="57"/>
      <c r="E1306" s="57"/>
      <c r="F1306" s="70"/>
      <c r="G1306" s="71"/>
      <c r="H1306" s="71"/>
      <c r="I1306" s="71"/>
      <c r="J1306" s="71"/>
      <c r="K1306" s="57"/>
      <c r="L1306" s="72"/>
      <c r="M1306" s="72"/>
      <c r="N1306" s="70"/>
      <c r="O1306" s="70"/>
      <c r="P1306" s="72"/>
      <c r="Q1306" s="71"/>
      <c r="R1306" s="57"/>
      <c r="S1306" s="57"/>
      <c r="T1306" s="57"/>
      <c r="W1306" s="57"/>
      <c r="X1306" s="57"/>
      <c r="Y1306" s="57"/>
      <c r="Z1306" s="57"/>
      <c r="AA1306" s="57" t="str">
        <f>CONCATENATE("exp_",SAMPLES_general!Y1306)</f>
        <v>exp_sam_</v>
      </c>
      <c r="AB1306" s="57" t="str">
        <f>SAMPLES_general!Y1306</f>
        <v>sam_</v>
      </c>
    </row>
    <row r="1307" ht="15.050000000000001">
      <c r="A1307" t="s">
        <v>116</v>
      </c>
      <c r="B1307">
        <f>SAMPLES_general!B1307</f>
        <v>0</v>
      </c>
      <c r="C1307" s="1"/>
      <c r="D1307" s="57"/>
      <c r="E1307" s="57"/>
      <c r="F1307" s="70"/>
      <c r="G1307" s="71"/>
      <c r="H1307" s="71"/>
      <c r="I1307" s="71"/>
      <c r="J1307" s="71"/>
      <c r="K1307" s="57"/>
      <c r="L1307" s="72"/>
      <c r="M1307" s="72"/>
      <c r="N1307" s="70"/>
      <c r="O1307" s="70"/>
      <c r="P1307" s="72"/>
      <c r="Q1307" s="71"/>
      <c r="R1307" s="57"/>
      <c r="S1307" s="57"/>
      <c r="T1307" s="57"/>
      <c r="W1307" s="57"/>
      <c r="X1307" s="57"/>
      <c r="Y1307" s="57"/>
      <c r="Z1307" s="57"/>
      <c r="AA1307" s="57" t="str">
        <f>CONCATENATE("exp_",SAMPLES_general!Y1307)</f>
        <v>exp_sam_</v>
      </c>
      <c r="AB1307" s="57" t="str">
        <f>SAMPLES_general!Y1307</f>
        <v>sam_</v>
      </c>
    </row>
    <row r="1308" ht="15.050000000000001">
      <c r="A1308" t="s">
        <v>116</v>
      </c>
      <c r="B1308">
        <f>SAMPLES_general!B1308</f>
        <v>0</v>
      </c>
      <c r="C1308" s="1"/>
      <c r="D1308" s="57"/>
      <c r="E1308" s="57"/>
      <c r="F1308" s="70"/>
      <c r="G1308" s="71"/>
      <c r="H1308" s="71"/>
      <c r="I1308" s="71"/>
      <c r="J1308" s="71"/>
      <c r="K1308" s="57"/>
      <c r="L1308" s="72"/>
      <c r="M1308" s="72"/>
      <c r="N1308" s="70"/>
      <c r="O1308" s="70"/>
      <c r="P1308" s="72"/>
      <c r="Q1308" s="71"/>
      <c r="R1308" s="57"/>
      <c r="S1308" s="57"/>
      <c r="T1308" s="57"/>
      <c r="W1308" s="57"/>
      <c r="X1308" s="57"/>
      <c r="Y1308" s="57"/>
      <c r="Z1308" s="57"/>
      <c r="AA1308" s="57" t="str">
        <f>CONCATENATE("exp_",SAMPLES_general!Y1308)</f>
        <v>exp_sam_</v>
      </c>
      <c r="AB1308" s="57" t="str">
        <f>SAMPLES_general!Y1308</f>
        <v>sam_</v>
      </c>
    </row>
    <row r="1309" ht="15.050000000000001">
      <c r="A1309" t="s">
        <v>116</v>
      </c>
      <c r="B1309">
        <f>SAMPLES_general!B1309</f>
        <v>0</v>
      </c>
      <c r="C1309" s="1"/>
      <c r="D1309" s="57"/>
      <c r="E1309" s="57"/>
      <c r="F1309" s="70"/>
      <c r="G1309" s="71"/>
      <c r="H1309" s="71"/>
      <c r="I1309" s="71"/>
      <c r="J1309" s="71"/>
      <c r="K1309" s="57"/>
      <c r="L1309" s="72"/>
      <c r="M1309" s="72"/>
      <c r="N1309" s="70"/>
      <c r="O1309" s="70"/>
      <c r="P1309" s="72"/>
      <c r="Q1309" s="71"/>
      <c r="R1309" s="57"/>
      <c r="S1309" s="57"/>
      <c r="T1309" s="57"/>
      <c r="W1309" s="57"/>
      <c r="X1309" s="57"/>
      <c r="Y1309" s="57"/>
      <c r="Z1309" s="57"/>
      <c r="AA1309" s="57" t="str">
        <f>CONCATENATE("exp_",SAMPLES_general!Y1309)</f>
        <v>exp_sam_</v>
      </c>
      <c r="AB1309" s="57" t="str">
        <f>SAMPLES_general!Y1309</f>
        <v>sam_</v>
      </c>
    </row>
    <row r="1310" ht="15.050000000000001">
      <c r="A1310" t="s">
        <v>116</v>
      </c>
      <c r="B1310">
        <f>SAMPLES_general!B1310</f>
        <v>0</v>
      </c>
      <c r="C1310" s="1"/>
      <c r="D1310" s="57"/>
      <c r="E1310" s="57"/>
      <c r="F1310" s="70"/>
      <c r="G1310" s="71"/>
      <c r="H1310" s="71"/>
      <c r="I1310" s="71"/>
      <c r="J1310" s="71"/>
      <c r="K1310" s="57"/>
      <c r="L1310" s="72"/>
      <c r="M1310" s="72"/>
      <c r="N1310" s="70"/>
      <c r="O1310" s="70"/>
      <c r="P1310" s="72"/>
      <c r="Q1310" s="71"/>
      <c r="R1310" s="57"/>
      <c r="S1310" s="57"/>
      <c r="T1310" s="57"/>
      <c r="W1310" s="57"/>
      <c r="X1310" s="57"/>
      <c r="Y1310" s="57"/>
      <c r="Z1310" s="57"/>
      <c r="AA1310" s="57" t="str">
        <f>CONCATENATE("exp_",SAMPLES_general!Y1310)</f>
        <v>exp_sam_</v>
      </c>
      <c r="AB1310" s="57" t="str">
        <f>SAMPLES_general!Y1310</f>
        <v>sam_</v>
      </c>
    </row>
    <row r="1311" ht="15.050000000000001">
      <c r="A1311" t="s">
        <v>116</v>
      </c>
      <c r="B1311">
        <f>SAMPLES_general!B1311</f>
        <v>0</v>
      </c>
      <c r="C1311" s="1"/>
      <c r="D1311" s="57"/>
      <c r="E1311" s="57"/>
      <c r="F1311" s="70"/>
      <c r="G1311" s="71"/>
      <c r="H1311" s="71"/>
      <c r="I1311" s="71"/>
      <c r="J1311" s="71"/>
      <c r="K1311" s="57"/>
      <c r="L1311" s="72"/>
      <c r="M1311" s="72"/>
      <c r="N1311" s="70"/>
      <c r="O1311" s="70"/>
      <c r="P1311" s="72"/>
      <c r="Q1311" s="71"/>
      <c r="R1311" s="57"/>
      <c r="S1311" s="57"/>
      <c r="T1311" s="57"/>
      <c r="W1311" s="57"/>
      <c r="X1311" s="57"/>
      <c r="Y1311" s="57"/>
      <c r="Z1311" s="57"/>
      <c r="AA1311" s="57" t="str">
        <f>CONCATENATE("exp_",SAMPLES_general!Y1311)</f>
        <v>exp_sam_</v>
      </c>
      <c r="AB1311" s="57" t="str">
        <f>SAMPLES_general!Y1311</f>
        <v>sam_</v>
      </c>
    </row>
    <row r="1312" ht="15.050000000000001">
      <c r="A1312" t="s">
        <v>116</v>
      </c>
      <c r="B1312">
        <f>SAMPLES_general!B1312</f>
        <v>0</v>
      </c>
      <c r="C1312" s="1"/>
      <c r="D1312" s="57"/>
      <c r="E1312" s="57"/>
      <c r="F1312" s="70"/>
      <c r="G1312" s="71"/>
      <c r="H1312" s="71"/>
      <c r="I1312" s="71"/>
      <c r="J1312" s="71"/>
      <c r="K1312" s="57"/>
      <c r="L1312" s="72"/>
      <c r="M1312" s="72"/>
      <c r="N1312" s="70"/>
      <c r="O1312" s="70"/>
      <c r="P1312" s="72"/>
      <c r="Q1312" s="71"/>
      <c r="R1312" s="57"/>
      <c r="S1312" s="57"/>
      <c r="T1312" s="57"/>
      <c r="W1312" s="57"/>
      <c r="X1312" s="57"/>
      <c r="Y1312" s="57"/>
      <c r="Z1312" s="57"/>
      <c r="AA1312" s="57" t="str">
        <f>CONCATENATE("exp_",SAMPLES_general!Y1312)</f>
        <v>exp_sam_</v>
      </c>
      <c r="AB1312" s="57" t="str">
        <f>SAMPLES_general!Y1312</f>
        <v>sam_</v>
      </c>
    </row>
    <row r="1313" ht="15.050000000000001">
      <c r="A1313" t="s">
        <v>116</v>
      </c>
      <c r="B1313">
        <f>SAMPLES_general!B1313</f>
        <v>0</v>
      </c>
      <c r="C1313" s="1"/>
      <c r="D1313" s="57"/>
      <c r="E1313" s="57"/>
      <c r="F1313" s="70"/>
      <c r="G1313" s="71"/>
      <c r="H1313" s="71"/>
      <c r="I1313" s="71"/>
      <c r="J1313" s="71"/>
      <c r="K1313" s="57"/>
      <c r="L1313" s="72"/>
      <c r="M1313" s="72"/>
      <c r="N1313" s="70"/>
      <c r="O1313" s="70"/>
      <c r="P1313" s="72"/>
      <c r="Q1313" s="71"/>
      <c r="R1313" s="57"/>
      <c r="S1313" s="57"/>
      <c r="T1313" s="57"/>
      <c r="W1313" s="57"/>
      <c r="X1313" s="57"/>
      <c r="Y1313" s="57"/>
      <c r="Z1313" s="57"/>
      <c r="AA1313" s="57" t="str">
        <f>CONCATENATE("exp_",SAMPLES_general!Y1313)</f>
        <v>exp_sam_</v>
      </c>
      <c r="AB1313" s="57" t="str">
        <f>SAMPLES_general!Y1313</f>
        <v>sam_</v>
      </c>
    </row>
    <row r="1314" ht="15.050000000000001">
      <c r="A1314" t="s">
        <v>116</v>
      </c>
      <c r="B1314">
        <f>SAMPLES_general!B1314</f>
        <v>0</v>
      </c>
      <c r="C1314" s="1"/>
      <c r="D1314" s="57"/>
      <c r="E1314" s="57"/>
      <c r="F1314" s="70"/>
      <c r="G1314" s="71"/>
      <c r="H1314" s="71"/>
      <c r="I1314" s="71"/>
      <c r="J1314" s="71"/>
      <c r="K1314" s="57"/>
      <c r="L1314" s="72"/>
      <c r="M1314" s="72"/>
      <c r="N1314" s="70"/>
      <c r="O1314" s="70"/>
      <c r="P1314" s="72"/>
      <c r="Q1314" s="71"/>
      <c r="R1314" s="57"/>
      <c r="S1314" s="57"/>
      <c r="T1314" s="57"/>
      <c r="W1314" s="57"/>
      <c r="X1314" s="57"/>
      <c r="Y1314" s="57"/>
      <c r="Z1314" s="57"/>
      <c r="AA1314" s="57" t="str">
        <f>CONCATENATE("exp_",SAMPLES_general!Y1314)</f>
        <v>exp_sam_</v>
      </c>
      <c r="AB1314" s="57" t="str">
        <f>SAMPLES_general!Y1314</f>
        <v>sam_</v>
      </c>
    </row>
    <row r="1315" ht="15.050000000000001">
      <c r="A1315" t="s">
        <v>116</v>
      </c>
      <c r="B1315">
        <f>SAMPLES_general!B1315</f>
        <v>0</v>
      </c>
      <c r="C1315" s="1"/>
      <c r="D1315" s="57"/>
      <c r="E1315" s="57"/>
      <c r="F1315" s="70"/>
      <c r="G1315" s="71"/>
      <c r="H1315" s="71"/>
      <c r="I1315" s="71"/>
      <c r="J1315" s="71"/>
      <c r="K1315" s="57"/>
      <c r="L1315" s="72"/>
      <c r="M1315" s="72"/>
      <c r="N1315" s="70"/>
      <c r="O1315" s="70"/>
      <c r="P1315" s="72"/>
      <c r="Q1315" s="71"/>
      <c r="R1315" s="57"/>
      <c r="S1315" s="57"/>
      <c r="T1315" s="57"/>
      <c r="W1315" s="57"/>
      <c r="X1315" s="57"/>
      <c r="Y1315" s="57"/>
      <c r="Z1315" s="57"/>
      <c r="AA1315" s="57" t="str">
        <f>CONCATENATE("exp_",SAMPLES_general!Y1315)</f>
        <v>exp_sam_</v>
      </c>
      <c r="AB1315" s="57" t="str">
        <f>SAMPLES_general!Y1315</f>
        <v>sam_</v>
      </c>
    </row>
    <row r="1316" ht="15.050000000000001">
      <c r="A1316" t="s">
        <v>116</v>
      </c>
      <c r="B1316">
        <f>SAMPLES_general!B1316</f>
        <v>0</v>
      </c>
      <c r="C1316" s="1"/>
      <c r="D1316" s="57"/>
      <c r="E1316" s="57"/>
      <c r="F1316" s="70"/>
      <c r="G1316" s="71"/>
      <c r="H1316" s="71"/>
      <c r="I1316" s="71"/>
      <c r="J1316" s="71"/>
      <c r="K1316" s="57"/>
      <c r="L1316" s="72"/>
      <c r="M1316" s="72"/>
      <c r="N1316" s="70"/>
      <c r="O1316" s="70"/>
      <c r="P1316" s="72"/>
      <c r="Q1316" s="71"/>
      <c r="R1316" s="57"/>
      <c r="S1316" s="57"/>
      <c r="T1316" s="57"/>
      <c r="W1316" s="57"/>
      <c r="X1316" s="57"/>
      <c r="Y1316" s="57"/>
      <c r="Z1316" s="57"/>
      <c r="AA1316" s="57" t="str">
        <f>CONCATENATE("exp_",SAMPLES_general!Y1316)</f>
        <v>exp_sam_</v>
      </c>
      <c r="AB1316" s="57" t="str">
        <f>SAMPLES_general!Y1316</f>
        <v>sam_</v>
      </c>
    </row>
    <row r="1317" ht="15.050000000000001">
      <c r="A1317" t="s">
        <v>116</v>
      </c>
      <c r="B1317">
        <f>SAMPLES_general!B1317</f>
        <v>0</v>
      </c>
      <c r="C1317" s="1"/>
      <c r="D1317" s="57"/>
      <c r="E1317" s="57"/>
      <c r="F1317" s="70"/>
      <c r="G1317" s="71"/>
      <c r="H1317" s="71"/>
      <c r="I1317" s="71"/>
      <c r="J1317" s="71"/>
      <c r="K1317" s="57"/>
      <c r="L1317" s="72"/>
      <c r="M1317" s="72"/>
      <c r="N1317" s="70"/>
      <c r="O1317" s="70"/>
      <c r="P1317" s="72"/>
      <c r="Q1317" s="71"/>
      <c r="R1317" s="57"/>
      <c r="S1317" s="57"/>
      <c r="T1317" s="57"/>
      <c r="W1317" s="57"/>
      <c r="X1317" s="57"/>
      <c r="Y1317" s="57"/>
      <c r="Z1317" s="57"/>
      <c r="AA1317" s="57" t="str">
        <f>CONCATENATE("exp_",SAMPLES_general!Y1317)</f>
        <v>exp_sam_</v>
      </c>
      <c r="AB1317" s="57" t="str">
        <f>SAMPLES_general!Y1317</f>
        <v>sam_</v>
      </c>
    </row>
    <row r="1318" ht="15.050000000000001">
      <c r="A1318" t="s">
        <v>116</v>
      </c>
      <c r="B1318">
        <f>SAMPLES_general!B1318</f>
        <v>0</v>
      </c>
      <c r="C1318" s="1"/>
      <c r="D1318" s="57"/>
      <c r="E1318" s="57"/>
      <c r="F1318" s="70"/>
      <c r="G1318" s="71"/>
      <c r="H1318" s="71"/>
      <c r="I1318" s="71"/>
      <c r="J1318" s="71"/>
      <c r="K1318" s="57"/>
      <c r="L1318" s="72"/>
      <c r="M1318" s="72"/>
      <c r="N1318" s="70"/>
      <c r="O1318" s="70"/>
      <c r="P1318" s="72"/>
      <c r="Q1318" s="71"/>
      <c r="R1318" s="57"/>
      <c r="S1318" s="57"/>
      <c r="T1318" s="57"/>
      <c r="W1318" s="57"/>
      <c r="X1318" s="57"/>
      <c r="Y1318" s="57"/>
      <c r="Z1318" s="57"/>
      <c r="AA1318" s="57" t="str">
        <f>CONCATENATE("exp_",SAMPLES_general!Y1318)</f>
        <v>exp_sam_</v>
      </c>
      <c r="AB1318" s="57" t="str">
        <f>SAMPLES_general!Y1318</f>
        <v>sam_</v>
      </c>
    </row>
    <row r="1319" ht="15.050000000000001">
      <c r="A1319" t="s">
        <v>116</v>
      </c>
      <c r="B1319">
        <f>SAMPLES_general!B1319</f>
        <v>0</v>
      </c>
      <c r="C1319" s="1"/>
      <c r="D1319" s="57"/>
      <c r="E1319" s="57"/>
      <c r="F1319" s="70"/>
      <c r="G1319" s="71"/>
      <c r="H1319" s="71"/>
      <c r="I1319" s="71"/>
      <c r="J1319" s="71"/>
      <c r="K1319" s="57"/>
      <c r="L1319" s="72"/>
      <c r="M1319" s="72"/>
      <c r="N1319" s="70"/>
      <c r="O1319" s="70"/>
      <c r="P1319" s="72"/>
      <c r="Q1319" s="71"/>
      <c r="R1319" s="57"/>
      <c r="S1319" s="57"/>
      <c r="T1319" s="57"/>
      <c r="W1319" s="57"/>
      <c r="X1319" s="57"/>
      <c r="Y1319" s="57"/>
      <c r="Z1319" s="57"/>
      <c r="AA1319" s="57" t="str">
        <f>CONCATENATE("exp_",SAMPLES_general!Y1319)</f>
        <v>exp_sam_</v>
      </c>
      <c r="AB1319" s="57" t="str">
        <f>SAMPLES_general!Y1319</f>
        <v>sam_</v>
      </c>
    </row>
    <row r="1320" ht="15.050000000000001">
      <c r="A1320" t="s">
        <v>116</v>
      </c>
      <c r="B1320">
        <f>SAMPLES_general!B1320</f>
        <v>0</v>
      </c>
      <c r="C1320" s="1"/>
      <c r="D1320" s="57"/>
      <c r="E1320" s="57"/>
      <c r="F1320" s="70"/>
      <c r="G1320" s="71"/>
      <c r="H1320" s="71"/>
      <c r="I1320" s="71"/>
      <c r="J1320" s="71"/>
      <c r="K1320" s="57"/>
      <c r="L1320" s="72"/>
      <c r="M1320" s="72"/>
      <c r="N1320" s="70"/>
      <c r="O1320" s="70"/>
      <c r="P1320" s="72"/>
      <c r="Q1320" s="71"/>
      <c r="R1320" s="57"/>
      <c r="S1320" s="57"/>
      <c r="T1320" s="57"/>
      <c r="W1320" s="57"/>
      <c r="X1320" s="57"/>
      <c r="Y1320" s="57"/>
      <c r="Z1320" s="57"/>
      <c r="AA1320" s="57" t="str">
        <f>CONCATENATE("exp_",SAMPLES_general!Y1320)</f>
        <v>exp_sam_</v>
      </c>
      <c r="AB1320" s="57" t="str">
        <f>SAMPLES_general!Y1320</f>
        <v>sam_</v>
      </c>
    </row>
    <row r="1321" ht="15.050000000000001">
      <c r="A1321" t="s">
        <v>116</v>
      </c>
      <c r="B1321">
        <f>SAMPLES_general!B1321</f>
        <v>0</v>
      </c>
      <c r="C1321" s="1"/>
      <c r="D1321" s="57"/>
      <c r="E1321" s="57"/>
      <c r="F1321" s="70"/>
      <c r="G1321" s="71"/>
      <c r="H1321" s="71"/>
      <c r="I1321" s="71"/>
      <c r="J1321" s="71"/>
      <c r="K1321" s="57"/>
      <c r="L1321" s="72"/>
      <c r="M1321" s="72"/>
      <c r="N1321" s="70"/>
      <c r="O1321" s="70"/>
      <c r="P1321" s="72"/>
      <c r="Q1321" s="71"/>
      <c r="R1321" s="57"/>
      <c r="S1321" s="57"/>
      <c r="T1321" s="57"/>
      <c r="W1321" s="57"/>
      <c r="X1321" s="57"/>
      <c r="Y1321" s="57"/>
      <c r="Z1321" s="57"/>
      <c r="AA1321" s="57" t="str">
        <f>CONCATENATE("exp_",SAMPLES_general!Y1321)</f>
        <v>exp_sam_</v>
      </c>
      <c r="AB1321" s="57" t="str">
        <f>SAMPLES_general!Y1321</f>
        <v>sam_</v>
      </c>
    </row>
    <row r="1322" ht="15.050000000000001">
      <c r="A1322" t="s">
        <v>116</v>
      </c>
      <c r="B1322">
        <f>SAMPLES_general!B1322</f>
        <v>0</v>
      </c>
      <c r="C1322" s="1"/>
      <c r="D1322" s="57"/>
      <c r="E1322" s="57"/>
      <c r="F1322" s="70"/>
      <c r="G1322" s="71"/>
      <c r="H1322" s="71"/>
      <c r="I1322" s="71"/>
      <c r="J1322" s="71"/>
      <c r="K1322" s="57"/>
      <c r="L1322" s="72"/>
      <c r="M1322" s="72"/>
      <c r="N1322" s="70"/>
      <c r="O1322" s="70"/>
      <c r="P1322" s="72"/>
      <c r="Q1322" s="71"/>
      <c r="R1322" s="57"/>
      <c r="S1322" s="57"/>
      <c r="T1322" s="57"/>
      <c r="W1322" s="57"/>
      <c r="X1322" s="57"/>
      <c r="Y1322" s="57"/>
      <c r="Z1322" s="57"/>
      <c r="AA1322" s="57" t="str">
        <f>CONCATENATE("exp_",SAMPLES_general!Y1322)</f>
        <v>exp_sam_</v>
      </c>
      <c r="AB1322" s="57" t="str">
        <f>SAMPLES_general!Y1322</f>
        <v>sam_</v>
      </c>
    </row>
    <row r="1323" ht="15.050000000000001">
      <c r="A1323" t="s">
        <v>116</v>
      </c>
      <c r="B1323">
        <f>SAMPLES_general!B1323</f>
        <v>0</v>
      </c>
      <c r="C1323" s="1"/>
      <c r="D1323" s="57"/>
      <c r="E1323" s="57"/>
      <c r="F1323" s="70"/>
      <c r="G1323" s="71"/>
      <c r="H1323" s="71"/>
      <c r="I1323" s="71"/>
      <c r="J1323" s="71"/>
      <c r="K1323" s="57"/>
      <c r="L1323" s="72"/>
      <c r="M1323" s="72"/>
      <c r="N1323" s="70"/>
      <c r="O1323" s="70"/>
      <c r="P1323" s="72"/>
      <c r="Q1323" s="71"/>
      <c r="R1323" s="57"/>
      <c r="S1323" s="57"/>
      <c r="T1323" s="57"/>
      <c r="W1323" s="57"/>
      <c r="X1323" s="57"/>
      <c r="Y1323" s="57"/>
      <c r="Z1323" s="57"/>
      <c r="AA1323" s="57" t="str">
        <f>CONCATENATE("exp_",SAMPLES_general!Y1323)</f>
        <v>exp_sam_</v>
      </c>
      <c r="AB1323" s="57" t="str">
        <f>SAMPLES_general!Y1323</f>
        <v>sam_</v>
      </c>
    </row>
    <row r="1324" ht="15.050000000000001">
      <c r="A1324" t="s">
        <v>116</v>
      </c>
      <c r="B1324">
        <f>SAMPLES_general!B1324</f>
        <v>0</v>
      </c>
      <c r="C1324" s="1"/>
      <c r="D1324" s="57"/>
      <c r="E1324" s="57"/>
      <c r="F1324" s="70"/>
      <c r="G1324" s="71"/>
      <c r="H1324" s="71"/>
      <c r="I1324" s="71"/>
      <c r="J1324" s="71"/>
      <c r="K1324" s="57"/>
      <c r="L1324" s="72"/>
      <c r="M1324" s="72"/>
      <c r="N1324" s="70"/>
      <c r="O1324" s="70"/>
      <c r="P1324" s="72"/>
      <c r="Q1324" s="71"/>
      <c r="R1324" s="57"/>
      <c r="S1324" s="57"/>
      <c r="T1324" s="57"/>
      <c r="W1324" s="57"/>
      <c r="X1324" s="57"/>
      <c r="Y1324" s="57"/>
      <c r="Z1324" s="57"/>
      <c r="AA1324" s="57" t="str">
        <f>CONCATENATE("exp_",SAMPLES_general!Y1324)</f>
        <v>exp_sam_</v>
      </c>
      <c r="AB1324" s="57" t="str">
        <f>SAMPLES_general!Y1324</f>
        <v>sam_</v>
      </c>
    </row>
    <row r="1325" ht="15.050000000000001">
      <c r="A1325" t="s">
        <v>116</v>
      </c>
      <c r="B1325">
        <f>SAMPLES_general!B1325</f>
        <v>0</v>
      </c>
      <c r="C1325" s="1"/>
      <c r="D1325" s="57"/>
      <c r="E1325" s="57"/>
      <c r="F1325" s="70"/>
      <c r="G1325" s="71"/>
      <c r="H1325" s="71"/>
      <c r="I1325" s="71"/>
      <c r="J1325" s="71"/>
      <c r="K1325" s="57"/>
      <c r="L1325" s="72"/>
      <c r="M1325" s="72"/>
      <c r="N1325" s="70"/>
      <c r="O1325" s="70"/>
      <c r="P1325" s="72"/>
      <c r="Q1325" s="71"/>
      <c r="R1325" s="57"/>
      <c r="S1325" s="57"/>
      <c r="T1325" s="57"/>
      <c r="W1325" s="57"/>
      <c r="X1325" s="57"/>
      <c r="Y1325" s="57"/>
      <c r="Z1325" s="57"/>
      <c r="AA1325" s="57" t="str">
        <f>CONCATENATE("exp_",SAMPLES_general!Y1325)</f>
        <v>exp_sam_</v>
      </c>
      <c r="AB1325" s="57" t="str">
        <f>SAMPLES_general!Y1325</f>
        <v>sam_</v>
      </c>
    </row>
    <row r="1326" ht="15.050000000000001">
      <c r="A1326" t="s">
        <v>116</v>
      </c>
      <c r="B1326">
        <f>SAMPLES_general!B1326</f>
        <v>0</v>
      </c>
      <c r="C1326" s="1"/>
      <c r="D1326" s="57"/>
      <c r="E1326" s="57"/>
      <c r="F1326" s="70"/>
      <c r="G1326" s="71"/>
      <c r="H1326" s="71"/>
      <c r="I1326" s="71"/>
      <c r="J1326" s="71"/>
      <c r="K1326" s="57"/>
      <c r="L1326" s="72"/>
      <c r="M1326" s="72"/>
      <c r="N1326" s="70"/>
      <c r="O1326" s="70"/>
      <c r="P1326" s="72"/>
      <c r="Q1326" s="71"/>
      <c r="R1326" s="57"/>
      <c r="S1326" s="57"/>
      <c r="T1326" s="57"/>
      <c r="W1326" s="57"/>
      <c r="X1326" s="57"/>
      <c r="Y1326" s="57"/>
      <c r="Z1326" s="57"/>
      <c r="AA1326" s="57" t="str">
        <f>CONCATENATE("exp_",SAMPLES_general!Y1326)</f>
        <v>exp_sam_</v>
      </c>
      <c r="AB1326" s="57" t="str">
        <f>SAMPLES_general!Y1326</f>
        <v>sam_</v>
      </c>
    </row>
    <row r="1327" ht="15.050000000000001">
      <c r="A1327" t="s">
        <v>116</v>
      </c>
      <c r="B1327">
        <f>SAMPLES_general!B1327</f>
        <v>0</v>
      </c>
      <c r="C1327" s="1"/>
      <c r="D1327" s="57"/>
      <c r="E1327" s="57"/>
      <c r="F1327" s="70"/>
      <c r="G1327" s="71"/>
      <c r="H1327" s="71"/>
      <c r="I1327" s="71"/>
      <c r="J1327" s="71"/>
      <c r="K1327" s="57"/>
      <c r="L1327" s="72"/>
      <c r="M1327" s="72"/>
      <c r="N1327" s="70"/>
      <c r="O1327" s="70"/>
      <c r="P1327" s="72"/>
      <c r="Q1327" s="71"/>
      <c r="R1327" s="57"/>
      <c r="S1327" s="57"/>
      <c r="T1327" s="57"/>
      <c r="W1327" s="57"/>
      <c r="X1327" s="57"/>
      <c r="Y1327" s="57"/>
      <c r="Z1327" s="57"/>
      <c r="AA1327" s="57" t="str">
        <f>CONCATENATE("exp_",SAMPLES_general!Y1327)</f>
        <v>exp_sam_</v>
      </c>
      <c r="AB1327" s="57" t="str">
        <f>SAMPLES_general!Y1327</f>
        <v>sam_</v>
      </c>
    </row>
    <row r="1328" ht="15.050000000000001">
      <c r="A1328" t="s">
        <v>116</v>
      </c>
      <c r="B1328">
        <f>SAMPLES_general!B1328</f>
        <v>0</v>
      </c>
      <c r="C1328" s="1"/>
      <c r="D1328" s="57"/>
      <c r="E1328" s="57"/>
      <c r="F1328" s="70"/>
      <c r="G1328" s="71"/>
      <c r="H1328" s="71"/>
      <c r="I1328" s="71"/>
      <c r="J1328" s="71"/>
      <c r="K1328" s="57"/>
      <c r="L1328" s="72"/>
      <c r="M1328" s="72"/>
      <c r="N1328" s="70"/>
      <c r="O1328" s="70"/>
      <c r="P1328" s="72"/>
      <c r="Q1328" s="71"/>
      <c r="R1328" s="57"/>
      <c r="S1328" s="57"/>
      <c r="T1328" s="57"/>
      <c r="W1328" s="57"/>
      <c r="X1328" s="57"/>
      <c r="Y1328" s="57"/>
      <c r="Z1328" s="57"/>
      <c r="AA1328" s="57" t="str">
        <f>CONCATENATE("exp_",SAMPLES_general!Y1328)</f>
        <v>exp_sam_</v>
      </c>
      <c r="AB1328" s="57" t="str">
        <f>SAMPLES_general!Y1328</f>
        <v>sam_</v>
      </c>
    </row>
    <row r="1329" ht="15.050000000000001">
      <c r="A1329" t="s">
        <v>116</v>
      </c>
      <c r="B1329">
        <f>SAMPLES_general!B1329</f>
        <v>0</v>
      </c>
      <c r="C1329" s="1"/>
      <c r="D1329" s="57"/>
      <c r="E1329" s="57"/>
      <c r="F1329" s="70"/>
      <c r="G1329" s="71"/>
      <c r="H1329" s="71"/>
      <c r="I1329" s="71"/>
      <c r="J1329" s="71"/>
      <c r="K1329" s="57"/>
      <c r="L1329" s="72"/>
      <c r="M1329" s="72"/>
      <c r="N1329" s="70"/>
      <c r="O1329" s="70"/>
      <c r="P1329" s="72"/>
      <c r="Q1329" s="71"/>
      <c r="R1329" s="57"/>
      <c r="S1329" s="57"/>
      <c r="T1329" s="57"/>
      <c r="W1329" s="57"/>
      <c r="X1329" s="57"/>
      <c r="Y1329" s="57"/>
      <c r="Z1329" s="57"/>
      <c r="AA1329" s="57" t="str">
        <f>CONCATENATE("exp_",SAMPLES_general!Y1329)</f>
        <v>exp_sam_</v>
      </c>
      <c r="AB1329" s="57" t="str">
        <f>SAMPLES_general!Y1329</f>
        <v>sam_</v>
      </c>
    </row>
    <row r="1330" ht="15.050000000000001">
      <c r="A1330" t="s">
        <v>116</v>
      </c>
      <c r="B1330">
        <f>SAMPLES_general!B1330</f>
        <v>0</v>
      </c>
      <c r="C1330" s="1"/>
      <c r="D1330" s="57"/>
      <c r="E1330" s="57"/>
      <c r="F1330" s="70"/>
      <c r="G1330" s="71"/>
      <c r="H1330" s="71"/>
      <c r="I1330" s="71"/>
      <c r="J1330" s="71"/>
      <c r="K1330" s="57"/>
      <c r="L1330" s="72"/>
      <c r="M1330" s="72"/>
      <c r="N1330" s="70"/>
      <c r="O1330" s="70"/>
      <c r="P1330" s="72"/>
      <c r="Q1330" s="71"/>
      <c r="R1330" s="57"/>
      <c r="S1330" s="57"/>
      <c r="T1330" s="57"/>
      <c r="W1330" s="57"/>
      <c r="X1330" s="57"/>
      <c r="Y1330" s="57"/>
      <c r="Z1330" s="57"/>
      <c r="AA1330" s="57" t="str">
        <f>CONCATENATE("exp_",SAMPLES_general!Y1330)</f>
        <v>exp_sam_</v>
      </c>
      <c r="AB1330" s="57" t="str">
        <f>SAMPLES_general!Y1330</f>
        <v>sam_</v>
      </c>
    </row>
    <row r="1331" ht="15.050000000000001">
      <c r="A1331" t="s">
        <v>116</v>
      </c>
      <c r="B1331">
        <f>SAMPLES_general!B1331</f>
        <v>0</v>
      </c>
      <c r="C1331" s="1"/>
      <c r="D1331" s="57"/>
      <c r="E1331" s="57"/>
      <c r="F1331" s="70"/>
      <c r="G1331" s="71"/>
      <c r="H1331" s="71"/>
      <c r="I1331" s="71"/>
      <c r="J1331" s="71"/>
      <c r="K1331" s="57"/>
      <c r="L1331" s="72"/>
      <c r="M1331" s="72"/>
      <c r="N1331" s="70"/>
      <c r="O1331" s="70"/>
      <c r="P1331" s="72"/>
      <c r="Q1331" s="71"/>
      <c r="R1331" s="57"/>
      <c r="S1331" s="57"/>
      <c r="T1331" s="57"/>
      <c r="W1331" s="57"/>
      <c r="X1331" s="57"/>
      <c r="Y1331" s="57"/>
      <c r="Z1331" s="57"/>
      <c r="AA1331" s="57" t="str">
        <f>CONCATENATE("exp_",SAMPLES_general!Y1331)</f>
        <v>exp_sam_</v>
      </c>
      <c r="AB1331" s="57" t="str">
        <f>SAMPLES_general!Y1331</f>
        <v>sam_</v>
      </c>
    </row>
    <row r="1332" ht="15.050000000000001">
      <c r="A1332" t="s">
        <v>116</v>
      </c>
      <c r="B1332">
        <f>SAMPLES_general!B1332</f>
        <v>0</v>
      </c>
      <c r="C1332" s="1"/>
      <c r="D1332" s="57"/>
      <c r="E1332" s="57"/>
      <c r="F1332" s="70"/>
      <c r="G1332" s="71"/>
      <c r="H1332" s="71"/>
      <c r="I1332" s="71"/>
      <c r="J1332" s="71"/>
      <c r="K1332" s="57"/>
      <c r="L1332" s="72"/>
      <c r="M1332" s="72"/>
      <c r="N1332" s="70"/>
      <c r="O1332" s="70"/>
      <c r="P1332" s="72"/>
      <c r="Q1332" s="71"/>
      <c r="R1332" s="57"/>
      <c r="S1332" s="57"/>
      <c r="T1332" s="57"/>
      <c r="W1332" s="57"/>
      <c r="X1332" s="57"/>
      <c r="Y1332" s="57"/>
      <c r="Z1332" s="57"/>
      <c r="AA1332" s="57" t="str">
        <f>CONCATENATE("exp_",SAMPLES_general!Y1332)</f>
        <v>exp_sam_</v>
      </c>
      <c r="AB1332" s="57" t="str">
        <f>SAMPLES_general!Y1332</f>
        <v>sam_</v>
      </c>
    </row>
    <row r="1333" ht="15.050000000000001">
      <c r="A1333" t="s">
        <v>116</v>
      </c>
      <c r="B1333">
        <f>SAMPLES_general!B1333</f>
        <v>0</v>
      </c>
      <c r="C1333" s="1"/>
      <c r="D1333" s="57"/>
      <c r="E1333" s="57"/>
      <c r="F1333" s="70"/>
      <c r="G1333" s="71"/>
      <c r="H1333" s="71"/>
      <c r="I1333" s="71"/>
      <c r="J1333" s="71"/>
      <c r="K1333" s="57"/>
      <c r="L1333" s="72"/>
      <c r="M1333" s="72"/>
      <c r="N1333" s="70"/>
      <c r="O1333" s="70"/>
      <c r="P1333" s="72"/>
      <c r="Q1333" s="71"/>
      <c r="R1333" s="57"/>
      <c r="S1333" s="57"/>
      <c r="T1333" s="57"/>
      <c r="W1333" s="57"/>
      <c r="X1333" s="57"/>
      <c r="Y1333" s="57"/>
      <c r="Z1333" s="57"/>
      <c r="AA1333" s="57" t="str">
        <f>CONCATENATE("exp_",SAMPLES_general!Y1333)</f>
        <v>exp_sam_</v>
      </c>
      <c r="AB1333" s="57" t="str">
        <f>SAMPLES_general!Y1333</f>
        <v>sam_</v>
      </c>
    </row>
    <row r="1334" ht="15.050000000000001">
      <c r="A1334" t="s">
        <v>116</v>
      </c>
      <c r="B1334">
        <f>SAMPLES_general!B1334</f>
        <v>0</v>
      </c>
      <c r="C1334" s="1"/>
      <c r="D1334" s="57"/>
      <c r="E1334" s="57"/>
      <c r="F1334" s="70"/>
      <c r="G1334" s="71"/>
      <c r="H1334" s="71"/>
      <c r="I1334" s="71"/>
      <c r="J1334" s="71"/>
      <c r="K1334" s="57"/>
      <c r="L1334" s="72"/>
      <c r="M1334" s="72"/>
      <c r="N1334" s="70"/>
      <c r="O1334" s="70"/>
      <c r="P1334" s="72"/>
      <c r="Q1334" s="71"/>
      <c r="R1334" s="57"/>
      <c r="S1334" s="57"/>
      <c r="T1334" s="57"/>
      <c r="W1334" s="57"/>
      <c r="X1334" s="57"/>
      <c r="Y1334" s="57"/>
      <c r="Z1334" s="57"/>
      <c r="AA1334" s="57" t="str">
        <f>CONCATENATE("exp_",SAMPLES_general!Y1334)</f>
        <v>exp_sam_</v>
      </c>
      <c r="AB1334" s="57" t="str">
        <f>SAMPLES_general!Y1334</f>
        <v>sam_</v>
      </c>
    </row>
    <row r="1335" ht="15.050000000000001">
      <c r="A1335" t="s">
        <v>116</v>
      </c>
      <c r="B1335">
        <f>SAMPLES_general!B1335</f>
        <v>0</v>
      </c>
      <c r="C1335" s="1"/>
      <c r="D1335" s="57"/>
      <c r="E1335" s="57"/>
      <c r="F1335" s="70"/>
      <c r="G1335" s="71"/>
      <c r="H1335" s="71"/>
      <c r="I1335" s="71"/>
      <c r="J1335" s="71"/>
      <c r="K1335" s="57"/>
      <c r="L1335" s="72"/>
      <c r="M1335" s="72"/>
      <c r="N1335" s="70"/>
      <c r="O1335" s="70"/>
      <c r="P1335" s="72"/>
      <c r="Q1335" s="71"/>
      <c r="R1335" s="57"/>
      <c r="S1335" s="57"/>
      <c r="T1335" s="57"/>
      <c r="W1335" s="57"/>
      <c r="X1335" s="57"/>
      <c r="Y1335" s="57"/>
      <c r="Z1335" s="57"/>
      <c r="AA1335" s="57" t="str">
        <f>CONCATENATE("exp_",SAMPLES_general!Y1335)</f>
        <v>exp_sam_</v>
      </c>
      <c r="AB1335" s="57" t="str">
        <f>SAMPLES_general!Y1335</f>
        <v>sam_</v>
      </c>
    </row>
    <row r="1336" ht="15.050000000000001">
      <c r="A1336" t="s">
        <v>116</v>
      </c>
      <c r="B1336">
        <f>SAMPLES_general!B1336</f>
        <v>0</v>
      </c>
      <c r="C1336" s="1"/>
      <c r="D1336" s="57"/>
      <c r="E1336" s="57"/>
      <c r="F1336" s="70"/>
      <c r="G1336" s="71"/>
      <c r="H1336" s="71"/>
      <c r="I1336" s="71"/>
      <c r="J1336" s="71"/>
      <c r="K1336" s="57"/>
      <c r="L1336" s="72"/>
      <c r="M1336" s="72"/>
      <c r="N1336" s="70"/>
      <c r="O1336" s="70"/>
      <c r="P1336" s="72"/>
      <c r="Q1336" s="71"/>
      <c r="R1336" s="57"/>
      <c r="S1336" s="57"/>
      <c r="T1336" s="57"/>
      <c r="W1336" s="57"/>
      <c r="X1336" s="57"/>
      <c r="Y1336" s="57"/>
      <c r="Z1336" s="57"/>
      <c r="AA1336" s="57" t="str">
        <f>CONCATENATE("exp_",SAMPLES_general!Y1336)</f>
        <v>exp_sam_</v>
      </c>
      <c r="AB1336" s="57" t="str">
        <f>SAMPLES_general!Y1336</f>
        <v>sam_</v>
      </c>
    </row>
    <row r="1337" ht="15.050000000000001">
      <c r="A1337" t="s">
        <v>116</v>
      </c>
      <c r="B1337">
        <f>SAMPLES_general!B1337</f>
        <v>0</v>
      </c>
      <c r="C1337" s="1"/>
      <c r="D1337" s="57"/>
      <c r="E1337" s="57"/>
      <c r="F1337" s="70"/>
      <c r="G1337" s="71"/>
      <c r="H1337" s="71"/>
      <c r="I1337" s="71"/>
      <c r="J1337" s="71"/>
      <c r="K1337" s="57"/>
      <c r="L1337" s="72"/>
      <c r="M1337" s="72"/>
      <c r="N1337" s="70"/>
      <c r="O1337" s="70"/>
      <c r="P1337" s="72"/>
      <c r="Q1337" s="71"/>
      <c r="R1337" s="57"/>
      <c r="S1337" s="57"/>
      <c r="T1337" s="57"/>
      <c r="W1337" s="57"/>
      <c r="X1337" s="57"/>
      <c r="Y1337" s="57"/>
      <c r="Z1337" s="57"/>
      <c r="AA1337" s="57" t="str">
        <f>CONCATENATE("exp_",SAMPLES_general!Y1337)</f>
        <v>exp_sam_</v>
      </c>
      <c r="AB1337" s="57" t="str">
        <f>SAMPLES_general!Y1337</f>
        <v>sam_</v>
      </c>
    </row>
    <row r="1338" ht="15.050000000000001">
      <c r="A1338" t="s">
        <v>116</v>
      </c>
      <c r="B1338">
        <f>SAMPLES_general!B1338</f>
        <v>0</v>
      </c>
      <c r="C1338" s="1"/>
      <c r="D1338" s="57"/>
      <c r="E1338" s="57"/>
      <c r="F1338" s="70"/>
      <c r="G1338" s="71"/>
      <c r="H1338" s="71"/>
      <c r="I1338" s="71"/>
      <c r="J1338" s="71"/>
      <c r="K1338" s="57"/>
      <c r="L1338" s="72"/>
      <c r="M1338" s="72"/>
      <c r="N1338" s="70"/>
      <c r="O1338" s="70"/>
      <c r="P1338" s="72"/>
      <c r="Q1338" s="71"/>
      <c r="R1338" s="57"/>
      <c r="S1338" s="57"/>
      <c r="T1338" s="57"/>
      <c r="W1338" s="57"/>
      <c r="X1338" s="57"/>
      <c r="Y1338" s="57"/>
      <c r="Z1338" s="57"/>
      <c r="AA1338" s="57" t="str">
        <f>CONCATENATE("exp_",SAMPLES_general!Y1338)</f>
        <v>exp_sam_</v>
      </c>
      <c r="AB1338" s="57" t="str">
        <f>SAMPLES_general!Y1338</f>
        <v>sam_</v>
      </c>
    </row>
    <row r="1339" ht="15.050000000000001">
      <c r="A1339" t="s">
        <v>116</v>
      </c>
      <c r="B1339">
        <f>SAMPLES_general!B1339</f>
        <v>0</v>
      </c>
      <c r="C1339" s="1"/>
      <c r="D1339" s="57"/>
      <c r="E1339" s="57"/>
      <c r="F1339" s="70"/>
      <c r="G1339" s="71"/>
      <c r="H1339" s="71"/>
      <c r="I1339" s="71"/>
      <c r="J1339" s="71"/>
      <c r="K1339" s="57"/>
      <c r="L1339" s="72"/>
      <c r="M1339" s="72"/>
      <c r="N1339" s="70"/>
      <c r="O1339" s="70"/>
      <c r="P1339" s="72"/>
      <c r="Q1339" s="71"/>
      <c r="R1339" s="57"/>
      <c r="S1339" s="57"/>
      <c r="T1339" s="57"/>
      <c r="W1339" s="57"/>
      <c r="X1339" s="57"/>
      <c r="Y1339" s="57"/>
      <c r="Z1339" s="57"/>
      <c r="AA1339" s="57" t="str">
        <f>CONCATENATE("exp_",SAMPLES_general!Y1339)</f>
        <v>exp_sam_</v>
      </c>
      <c r="AB1339" s="57" t="str">
        <f>SAMPLES_general!Y1339</f>
        <v>sam_</v>
      </c>
    </row>
    <row r="1340" ht="15.050000000000001">
      <c r="A1340" t="s">
        <v>116</v>
      </c>
      <c r="B1340">
        <f>SAMPLES_general!B1340</f>
        <v>0</v>
      </c>
      <c r="C1340" s="1"/>
      <c r="D1340" s="57"/>
      <c r="E1340" s="57"/>
      <c r="F1340" s="70"/>
      <c r="G1340" s="71"/>
      <c r="H1340" s="71"/>
      <c r="I1340" s="71"/>
      <c r="J1340" s="71"/>
      <c r="K1340" s="57"/>
      <c r="L1340" s="72"/>
      <c r="M1340" s="72"/>
      <c r="N1340" s="70"/>
      <c r="O1340" s="70"/>
      <c r="P1340" s="72"/>
      <c r="Q1340" s="71"/>
      <c r="R1340" s="57"/>
      <c r="S1340" s="57"/>
      <c r="T1340" s="57"/>
      <c r="W1340" s="57"/>
      <c r="X1340" s="57"/>
      <c r="Y1340" s="57"/>
      <c r="Z1340" s="57"/>
      <c r="AA1340" s="57" t="str">
        <f>CONCATENATE("exp_",SAMPLES_general!Y1340)</f>
        <v>exp_sam_</v>
      </c>
      <c r="AB1340" s="57" t="str">
        <f>SAMPLES_general!Y1340</f>
        <v>sam_</v>
      </c>
    </row>
    <row r="1341" ht="15.050000000000001">
      <c r="A1341" t="s">
        <v>116</v>
      </c>
      <c r="B1341">
        <f>SAMPLES_general!B1341</f>
        <v>0</v>
      </c>
      <c r="C1341" s="1"/>
      <c r="D1341" s="57"/>
      <c r="E1341" s="57"/>
      <c r="F1341" s="70"/>
      <c r="G1341" s="71"/>
      <c r="H1341" s="71"/>
      <c r="I1341" s="71"/>
      <c r="J1341" s="71"/>
      <c r="K1341" s="57"/>
      <c r="L1341" s="72"/>
      <c r="M1341" s="72"/>
      <c r="N1341" s="70"/>
      <c r="O1341" s="70"/>
      <c r="P1341" s="72"/>
      <c r="Q1341" s="71"/>
      <c r="R1341" s="57"/>
      <c r="S1341" s="57"/>
      <c r="T1341" s="57"/>
      <c r="W1341" s="57"/>
      <c r="X1341" s="57"/>
      <c r="Y1341" s="57"/>
      <c r="Z1341" s="57"/>
      <c r="AA1341" s="57" t="str">
        <f>CONCATENATE("exp_",SAMPLES_general!Y1341)</f>
        <v>exp_sam_</v>
      </c>
      <c r="AB1341" s="57" t="str">
        <f>SAMPLES_general!Y1341</f>
        <v>sam_</v>
      </c>
    </row>
    <row r="1342" ht="15.050000000000001">
      <c r="A1342" t="s">
        <v>116</v>
      </c>
      <c r="B1342">
        <f>SAMPLES_general!B1342</f>
        <v>0</v>
      </c>
      <c r="C1342" s="1"/>
      <c r="D1342" s="57"/>
      <c r="E1342" s="57"/>
      <c r="F1342" s="70"/>
      <c r="G1342" s="71"/>
      <c r="H1342" s="71"/>
      <c r="I1342" s="71"/>
      <c r="J1342" s="71"/>
      <c r="K1342" s="57"/>
      <c r="L1342" s="72"/>
      <c r="M1342" s="72"/>
      <c r="N1342" s="70"/>
      <c r="O1342" s="70"/>
      <c r="P1342" s="72"/>
      <c r="Q1342" s="71"/>
      <c r="R1342" s="57"/>
      <c r="S1342" s="57"/>
      <c r="T1342" s="57"/>
      <c r="W1342" s="57"/>
      <c r="X1342" s="57"/>
      <c r="Y1342" s="57"/>
      <c r="Z1342" s="57"/>
      <c r="AA1342" s="57" t="str">
        <f>CONCATENATE("exp_",SAMPLES_general!Y1342)</f>
        <v>exp_sam_</v>
      </c>
      <c r="AB1342" s="57" t="str">
        <f>SAMPLES_general!Y1342</f>
        <v>sam_</v>
      </c>
    </row>
    <row r="1343" ht="15.050000000000001">
      <c r="A1343" t="s">
        <v>116</v>
      </c>
      <c r="B1343">
        <f>SAMPLES_general!B1343</f>
        <v>0</v>
      </c>
      <c r="C1343" s="1"/>
      <c r="D1343" s="57"/>
      <c r="E1343" s="57"/>
      <c r="F1343" s="70"/>
      <c r="G1343" s="71"/>
      <c r="H1343" s="71"/>
      <c r="I1343" s="71"/>
      <c r="J1343" s="71"/>
      <c r="K1343" s="57"/>
      <c r="L1343" s="72"/>
      <c r="M1343" s="72"/>
      <c r="N1343" s="70"/>
      <c r="O1343" s="70"/>
      <c r="P1343" s="72"/>
      <c r="Q1343" s="71"/>
      <c r="R1343" s="57"/>
      <c r="S1343" s="57"/>
      <c r="T1343" s="57"/>
      <c r="W1343" s="57"/>
      <c r="X1343" s="57"/>
      <c r="Y1343" s="57"/>
      <c r="Z1343" s="57"/>
      <c r="AA1343" s="57" t="str">
        <f>CONCATENATE("exp_",SAMPLES_general!Y1343)</f>
        <v>exp_sam_</v>
      </c>
      <c r="AB1343" s="57" t="str">
        <f>SAMPLES_general!Y1343</f>
        <v>sam_</v>
      </c>
    </row>
    <row r="1344" ht="15.050000000000001">
      <c r="A1344" t="s">
        <v>116</v>
      </c>
      <c r="B1344">
        <f>SAMPLES_general!B1344</f>
        <v>0</v>
      </c>
      <c r="C1344" s="1"/>
      <c r="D1344" s="57"/>
      <c r="E1344" s="57"/>
      <c r="F1344" s="70"/>
      <c r="G1344" s="71"/>
      <c r="H1344" s="71"/>
      <c r="I1344" s="71"/>
      <c r="J1344" s="71"/>
      <c r="K1344" s="57"/>
      <c r="L1344" s="72"/>
      <c r="M1344" s="72"/>
      <c r="N1344" s="70"/>
      <c r="O1344" s="70"/>
      <c r="P1344" s="72"/>
      <c r="Q1344" s="71"/>
      <c r="R1344" s="57"/>
      <c r="S1344" s="57"/>
      <c r="T1344" s="57"/>
      <c r="W1344" s="57"/>
      <c r="X1344" s="57"/>
      <c r="Y1344" s="57"/>
      <c r="Z1344" s="57"/>
      <c r="AA1344" s="57" t="str">
        <f>CONCATENATE("exp_",SAMPLES_general!Y1344)</f>
        <v>exp_sam_</v>
      </c>
      <c r="AB1344" s="57" t="str">
        <f>SAMPLES_general!Y1344</f>
        <v>sam_</v>
      </c>
    </row>
    <row r="1345" ht="15.050000000000001">
      <c r="A1345" t="s">
        <v>116</v>
      </c>
      <c r="B1345">
        <f>SAMPLES_general!B1345</f>
        <v>0</v>
      </c>
      <c r="C1345" s="1"/>
      <c r="D1345" s="57"/>
      <c r="E1345" s="57"/>
      <c r="F1345" s="70"/>
      <c r="G1345" s="71"/>
      <c r="H1345" s="71"/>
      <c r="I1345" s="71"/>
      <c r="J1345" s="71"/>
      <c r="K1345" s="57"/>
      <c r="L1345" s="72"/>
      <c r="M1345" s="72"/>
      <c r="N1345" s="70"/>
      <c r="O1345" s="70"/>
      <c r="P1345" s="72"/>
      <c r="Q1345" s="71"/>
      <c r="R1345" s="57"/>
      <c r="S1345" s="57"/>
      <c r="T1345" s="57"/>
      <c r="W1345" s="57"/>
      <c r="X1345" s="57"/>
      <c r="Y1345" s="57"/>
      <c r="Z1345" s="57"/>
      <c r="AA1345" s="57" t="str">
        <f>CONCATENATE("exp_",SAMPLES_general!Y1345)</f>
        <v>exp_sam_</v>
      </c>
      <c r="AB1345" s="57" t="str">
        <f>SAMPLES_general!Y1345</f>
        <v>sam_</v>
      </c>
    </row>
    <row r="1346" ht="15.050000000000001">
      <c r="A1346" t="s">
        <v>116</v>
      </c>
      <c r="B1346">
        <f>SAMPLES_general!B1346</f>
        <v>0</v>
      </c>
      <c r="C1346" s="1"/>
      <c r="D1346" s="57"/>
      <c r="E1346" s="57"/>
      <c r="F1346" s="70"/>
      <c r="G1346" s="71"/>
      <c r="H1346" s="71"/>
      <c r="I1346" s="71"/>
      <c r="J1346" s="71"/>
      <c r="K1346" s="57"/>
      <c r="L1346" s="72"/>
      <c r="M1346" s="72"/>
      <c r="N1346" s="70"/>
      <c r="O1346" s="70"/>
      <c r="P1346" s="72"/>
      <c r="Q1346" s="71"/>
      <c r="R1346" s="57"/>
      <c r="S1346" s="57"/>
      <c r="T1346" s="57"/>
      <c r="W1346" s="57"/>
      <c r="X1346" s="57"/>
      <c r="Y1346" s="57"/>
      <c r="Z1346" s="57"/>
      <c r="AA1346" s="57" t="str">
        <f>CONCATENATE("exp_",SAMPLES_general!Y1346)</f>
        <v>exp_sam_</v>
      </c>
      <c r="AB1346" s="57" t="str">
        <f>SAMPLES_general!Y1346</f>
        <v>sam_</v>
      </c>
    </row>
    <row r="1347" ht="15.050000000000001">
      <c r="A1347" t="s">
        <v>116</v>
      </c>
      <c r="B1347">
        <f>SAMPLES_general!B1347</f>
        <v>0</v>
      </c>
      <c r="C1347" s="1"/>
      <c r="D1347" s="57"/>
      <c r="E1347" s="57"/>
      <c r="F1347" s="70"/>
      <c r="G1347" s="71"/>
      <c r="H1347" s="71"/>
      <c r="I1347" s="71"/>
      <c r="J1347" s="71"/>
      <c r="K1347" s="57"/>
      <c r="L1347" s="72"/>
      <c r="M1347" s="72"/>
      <c r="N1347" s="70"/>
      <c r="O1347" s="70"/>
      <c r="P1347" s="72"/>
      <c r="Q1347" s="71"/>
      <c r="R1347" s="57"/>
      <c r="S1347" s="57"/>
      <c r="T1347" s="57"/>
      <c r="W1347" s="57"/>
      <c r="X1347" s="57"/>
      <c r="Y1347" s="57"/>
      <c r="Z1347" s="57"/>
      <c r="AA1347" s="57" t="str">
        <f>CONCATENATE("exp_",SAMPLES_general!Y1347)</f>
        <v>exp_sam_</v>
      </c>
      <c r="AB1347" s="57" t="str">
        <f>SAMPLES_general!Y1347</f>
        <v>sam_</v>
      </c>
    </row>
    <row r="1348" ht="15.050000000000001">
      <c r="A1348" t="s">
        <v>116</v>
      </c>
      <c r="B1348">
        <f>SAMPLES_general!B1348</f>
        <v>0</v>
      </c>
      <c r="C1348" s="1"/>
      <c r="D1348" s="57"/>
      <c r="E1348" s="57"/>
      <c r="F1348" s="70"/>
      <c r="G1348" s="71"/>
      <c r="H1348" s="71"/>
      <c r="I1348" s="71"/>
      <c r="J1348" s="71"/>
      <c r="K1348" s="57"/>
      <c r="L1348" s="72"/>
      <c r="M1348" s="72"/>
      <c r="N1348" s="70"/>
      <c r="O1348" s="70"/>
      <c r="P1348" s="72"/>
      <c r="Q1348" s="71"/>
      <c r="R1348" s="57"/>
      <c r="S1348" s="57"/>
      <c r="T1348" s="57"/>
      <c r="W1348" s="57"/>
      <c r="X1348" s="57"/>
      <c r="Y1348" s="57"/>
      <c r="Z1348" s="57"/>
      <c r="AA1348" s="57" t="str">
        <f>CONCATENATE("exp_",SAMPLES_general!Y1348)</f>
        <v>exp_sam_</v>
      </c>
      <c r="AB1348" s="57" t="str">
        <f>SAMPLES_general!Y1348</f>
        <v>sam_</v>
      </c>
    </row>
    <row r="1349" ht="15.050000000000001">
      <c r="A1349" t="s">
        <v>116</v>
      </c>
      <c r="B1349">
        <f>SAMPLES_general!B1349</f>
        <v>0</v>
      </c>
      <c r="C1349" s="1"/>
      <c r="D1349" s="57"/>
      <c r="E1349" s="57"/>
      <c r="F1349" s="70"/>
      <c r="G1349" s="71"/>
      <c r="H1349" s="71"/>
      <c r="I1349" s="71"/>
      <c r="J1349" s="71"/>
      <c r="K1349" s="57"/>
      <c r="L1349" s="72"/>
      <c r="M1349" s="72"/>
      <c r="N1349" s="70"/>
      <c r="O1349" s="70"/>
      <c r="P1349" s="72"/>
      <c r="Q1349" s="71"/>
      <c r="R1349" s="57"/>
      <c r="S1349" s="57"/>
      <c r="T1349" s="57"/>
      <c r="W1349" s="57"/>
      <c r="X1349" s="57"/>
      <c r="Y1349" s="57"/>
      <c r="Z1349" s="57"/>
      <c r="AA1349" s="57" t="str">
        <f>CONCATENATE("exp_",SAMPLES_general!Y1349)</f>
        <v>exp_sam_</v>
      </c>
      <c r="AB1349" s="57" t="str">
        <f>SAMPLES_general!Y1349</f>
        <v>sam_</v>
      </c>
    </row>
    <row r="1350" ht="15.050000000000001">
      <c r="A1350" t="s">
        <v>116</v>
      </c>
      <c r="B1350">
        <f>SAMPLES_general!B1350</f>
        <v>0</v>
      </c>
      <c r="C1350" s="1"/>
      <c r="D1350" s="57"/>
      <c r="E1350" s="57"/>
      <c r="F1350" s="70"/>
      <c r="G1350" s="71"/>
      <c r="H1350" s="71"/>
      <c r="I1350" s="71"/>
      <c r="J1350" s="71"/>
      <c r="K1350" s="57"/>
      <c r="L1350" s="72"/>
      <c r="M1350" s="72"/>
      <c r="N1350" s="70"/>
      <c r="O1350" s="70"/>
      <c r="P1350" s="72"/>
      <c r="Q1350" s="71"/>
      <c r="R1350" s="57"/>
      <c r="S1350" s="57"/>
      <c r="T1350" s="57"/>
      <c r="W1350" s="57"/>
      <c r="X1350" s="57"/>
      <c r="Y1350" s="57"/>
      <c r="Z1350" s="57"/>
      <c r="AA1350" s="57" t="str">
        <f>CONCATENATE("exp_",SAMPLES_general!Y1350)</f>
        <v>exp_sam_</v>
      </c>
      <c r="AB1350" s="57" t="str">
        <f>SAMPLES_general!Y1350</f>
        <v>sam_</v>
      </c>
    </row>
    <row r="1351" ht="15.050000000000001">
      <c r="A1351" t="s">
        <v>116</v>
      </c>
      <c r="B1351">
        <f>SAMPLES_general!B1351</f>
        <v>0</v>
      </c>
      <c r="C1351" s="1"/>
      <c r="D1351" s="57"/>
      <c r="E1351" s="57"/>
      <c r="F1351" s="70"/>
      <c r="G1351" s="71"/>
      <c r="H1351" s="71"/>
      <c r="I1351" s="71"/>
      <c r="J1351" s="71"/>
      <c r="K1351" s="57"/>
      <c r="L1351" s="72"/>
      <c r="M1351" s="72"/>
      <c r="N1351" s="70"/>
      <c r="O1351" s="70"/>
      <c r="P1351" s="72"/>
      <c r="Q1351" s="71"/>
      <c r="R1351" s="57"/>
      <c r="S1351" s="57"/>
      <c r="T1351" s="57"/>
      <c r="W1351" s="57"/>
      <c r="X1351" s="57"/>
      <c r="Y1351" s="57"/>
      <c r="Z1351" s="57"/>
      <c r="AA1351" s="57" t="str">
        <f>CONCATENATE("exp_",SAMPLES_general!Y1351)</f>
        <v>exp_sam_</v>
      </c>
      <c r="AB1351" s="57" t="str">
        <f>SAMPLES_general!Y1351</f>
        <v>sam_</v>
      </c>
    </row>
    <row r="1352" ht="15.050000000000001">
      <c r="A1352" t="s">
        <v>116</v>
      </c>
      <c r="B1352">
        <f>SAMPLES_general!B1352</f>
        <v>0</v>
      </c>
      <c r="C1352" s="1"/>
      <c r="D1352" s="57"/>
      <c r="E1352" s="57"/>
      <c r="F1352" s="70"/>
      <c r="G1352" s="71"/>
      <c r="H1352" s="71"/>
      <c r="I1352" s="71"/>
      <c r="J1352" s="71"/>
      <c r="K1352" s="57"/>
      <c r="L1352" s="72"/>
      <c r="M1352" s="72"/>
      <c r="N1352" s="70"/>
      <c r="O1352" s="70"/>
      <c r="P1352" s="72"/>
      <c r="Q1352" s="71"/>
      <c r="R1352" s="57"/>
      <c r="S1352" s="57"/>
      <c r="T1352" s="57"/>
      <c r="W1352" s="57"/>
      <c r="X1352" s="57"/>
      <c r="Y1352" s="57"/>
      <c r="Z1352" s="57"/>
      <c r="AA1352" s="57" t="str">
        <f>CONCATENATE("exp_",SAMPLES_general!Y1352)</f>
        <v>exp_sam_</v>
      </c>
      <c r="AB1352" s="57" t="str">
        <f>SAMPLES_general!Y1352</f>
        <v>sam_</v>
      </c>
    </row>
    <row r="1353" ht="15.050000000000001">
      <c r="A1353" t="s">
        <v>116</v>
      </c>
      <c r="B1353">
        <f>SAMPLES_general!B1353</f>
        <v>0</v>
      </c>
      <c r="C1353" s="1"/>
      <c r="D1353" s="57"/>
      <c r="E1353" s="57"/>
      <c r="F1353" s="70"/>
      <c r="G1353" s="71"/>
      <c r="H1353" s="71"/>
      <c r="I1353" s="71"/>
      <c r="J1353" s="71"/>
      <c r="K1353" s="57"/>
      <c r="L1353" s="72"/>
      <c r="M1353" s="72"/>
      <c r="N1353" s="70"/>
      <c r="O1353" s="70"/>
      <c r="P1353" s="72"/>
      <c r="Q1353" s="71"/>
      <c r="R1353" s="57"/>
      <c r="S1353" s="57"/>
      <c r="T1353" s="57"/>
      <c r="W1353" s="57"/>
      <c r="X1353" s="57"/>
      <c r="Y1353" s="57"/>
      <c r="Z1353" s="57"/>
      <c r="AA1353" s="57" t="str">
        <f>CONCATENATE("exp_",SAMPLES_general!Y1353)</f>
        <v>exp_sam_</v>
      </c>
      <c r="AB1353" s="57" t="str">
        <f>SAMPLES_general!Y1353</f>
        <v>sam_</v>
      </c>
    </row>
    <row r="1354" ht="15.050000000000001">
      <c r="A1354" t="s">
        <v>116</v>
      </c>
      <c r="B1354">
        <f>SAMPLES_general!B1354</f>
        <v>0</v>
      </c>
      <c r="C1354" s="1"/>
      <c r="D1354" s="57"/>
      <c r="E1354" s="57"/>
      <c r="F1354" s="70"/>
      <c r="G1354" s="71"/>
      <c r="H1354" s="71"/>
      <c r="I1354" s="71"/>
      <c r="J1354" s="71"/>
      <c r="K1354" s="57"/>
      <c r="L1354" s="72"/>
      <c r="M1354" s="72"/>
      <c r="N1354" s="70"/>
      <c r="O1354" s="70"/>
      <c r="P1354" s="72"/>
      <c r="Q1354" s="71"/>
      <c r="R1354" s="57"/>
      <c r="S1354" s="57"/>
      <c r="T1354" s="57"/>
      <c r="W1354" s="57"/>
      <c r="X1354" s="57"/>
      <c r="Y1354" s="57"/>
      <c r="Z1354" s="57"/>
      <c r="AA1354" s="57" t="str">
        <f>CONCATENATE("exp_",SAMPLES_general!Y1354)</f>
        <v>exp_sam_</v>
      </c>
      <c r="AB1354" s="57" t="str">
        <f>SAMPLES_general!Y1354</f>
        <v>sam_</v>
      </c>
    </row>
    <row r="1355" ht="15.050000000000001">
      <c r="A1355" t="s">
        <v>116</v>
      </c>
      <c r="B1355">
        <f>SAMPLES_general!B1355</f>
        <v>0</v>
      </c>
      <c r="C1355" s="1"/>
      <c r="D1355" s="57"/>
      <c r="E1355" s="57"/>
      <c r="F1355" s="70"/>
      <c r="G1355" s="71"/>
      <c r="H1355" s="71"/>
      <c r="I1355" s="71"/>
      <c r="J1355" s="71"/>
      <c r="K1355" s="57"/>
      <c r="L1355" s="72"/>
      <c r="M1355" s="72"/>
      <c r="N1355" s="70"/>
      <c r="O1355" s="70"/>
      <c r="P1355" s="72"/>
      <c r="Q1355" s="71"/>
      <c r="R1355" s="57"/>
      <c r="S1355" s="57"/>
      <c r="T1355" s="57"/>
      <c r="W1355" s="57"/>
      <c r="X1355" s="57"/>
      <c r="Y1355" s="57"/>
      <c r="Z1355" s="57"/>
      <c r="AA1355" s="57" t="str">
        <f>CONCATENATE("exp_",SAMPLES_general!Y1355)</f>
        <v>exp_sam_</v>
      </c>
      <c r="AB1355" s="57" t="str">
        <f>SAMPLES_general!Y1355</f>
        <v>sam_</v>
      </c>
    </row>
    <row r="1356" ht="15.050000000000001">
      <c r="A1356" t="s">
        <v>116</v>
      </c>
      <c r="B1356">
        <f>SAMPLES_general!B1356</f>
        <v>0</v>
      </c>
      <c r="C1356" s="1"/>
      <c r="D1356" s="57"/>
      <c r="E1356" s="57"/>
      <c r="F1356" s="70"/>
      <c r="G1356" s="71"/>
      <c r="H1356" s="71"/>
      <c r="I1356" s="71"/>
      <c r="J1356" s="71"/>
      <c r="K1356" s="57"/>
      <c r="L1356" s="72"/>
      <c r="M1356" s="72"/>
      <c r="N1356" s="70"/>
      <c r="O1356" s="70"/>
      <c r="P1356" s="72"/>
      <c r="Q1356" s="71"/>
      <c r="R1356" s="57"/>
      <c r="S1356" s="57"/>
      <c r="T1356" s="57"/>
      <c r="W1356" s="57"/>
      <c r="X1356" s="57"/>
      <c r="Y1356" s="57"/>
      <c r="Z1356" s="57"/>
      <c r="AA1356" s="57" t="str">
        <f>CONCATENATE("exp_",SAMPLES_general!Y1356)</f>
        <v>exp_sam_</v>
      </c>
      <c r="AB1356" s="57" t="str">
        <f>SAMPLES_general!Y1356</f>
        <v>sam_</v>
      </c>
    </row>
    <row r="1357" ht="15.050000000000001">
      <c r="A1357" t="s">
        <v>116</v>
      </c>
      <c r="B1357">
        <f>SAMPLES_general!B1357</f>
        <v>0</v>
      </c>
      <c r="C1357" s="1"/>
      <c r="D1357" s="57"/>
      <c r="E1357" s="57"/>
      <c r="F1357" s="70"/>
      <c r="G1357" s="71"/>
      <c r="H1357" s="71"/>
      <c r="I1357" s="71"/>
      <c r="J1357" s="71"/>
      <c r="K1357" s="57"/>
      <c r="L1357" s="72"/>
      <c r="M1357" s="72"/>
      <c r="N1357" s="70"/>
      <c r="O1357" s="70"/>
      <c r="P1357" s="72"/>
      <c r="Q1357" s="71"/>
      <c r="R1357" s="57"/>
      <c r="S1357" s="57"/>
      <c r="T1357" s="57"/>
      <c r="W1357" s="57"/>
      <c r="X1357" s="57"/>
      <c r="Y1357" s="57"/>
      <c r="Z1357" s="57"/>
      <c r="AA1357" s="57" t="str">
        <f>CONCATENATE("exp_",SAMPLES_general!Y1357)</f>
        <v>exp_sam_</v>
      </c>
      <c r="AB1357" s="57" t="str">
        <f>SAMPLES_general!Y1357</f>
        <v>sam_</v>
      </c>
    </row>
    <row r="1358" ht="15.050000000000001">
      <c r="A1358" t="s">
        <v>116</v>
      </c>
      <c r="B1358">
        <f>SAMPLES_general!B1358</f>
        <v>0</v>
      </c>
      <c r="C1358" s="1"/>
      <c r="D1358" s="57"/>
      <c r="E1358" s="57"/>
      <c r="F1358" s="70"/>
      <c r="G1358" s="71"/>
      <c r="H1358" s="71"/>
      <c r="I1358" s="71"/>
      <c r="J1358" s="71"/>
      <c r="K1358" s="57"/>
      <c r="L1358" s="72"/>
      <c r="M1358" s="72"/>
      <c r="N1358" s="70"/>
      <c r="O1358" s="70"/>
      <c r="P1358" s="72"/>
      <c r="Q1358" s="71"/>
      <c r="R1358" s="57"/>
      <c r="S1358" s="57"/>
      <c r="T1358" s="57"/>
      <c r="W1358" s="57"/>
      <c r="X1358" s="57"/>
      <c r="Y1358" s="57"/>
      <c r="Z1358" s="57"/>
      <c r="AA1358" s="57" t="str">
        <f>CONCATENATE("exp_",SAMPLES_general!Y1358)</f>
        <v>exp_sam_</v>
      </c>
      <c r="AB1358" s="57" t="str">
        <f>SAMPLES_general!Y1358</f>
        <v>sam_</v>
      </c>
    </row>
    <row r="1359" ht="15.050000000000001">
      <c r="A1359" t="s">
        <v>116</v>
      </c>
      <c r="B1359">
        <f>SAMPLES_general!B1359</f>
        <v>0</v>
      </c>
      <c r="C1359" s="1"/>
      <c r="D1359" s="57"/>
      <c r="E1359" s="57"/>
      <c r="F1359" s="70"/>
      <c r="G1359" s="71"/>
      <c r="H1359" s="71"/>
      <c r="I1359" s="71"/>
      <c r="J1359" s="71"/>
      <c r="K1359" s="57"/>
      <c r="L1359" s="72"/>
      <c r="M1359" s="72"/>
      <c r="N1359" s="70"/>
      <c r="O1359" s="70"/>
      <c r="P1359" s="72"/>
      <c r="Q1359" s="71"/>
      <c r="R1359" s="57"/>
      <c r="S1359" s="57"/>
      <c r="T1359" s="57"/>
      <c r="W1359" s="57"/>
      <c r="X1359" s="57"/>
      <c r="Y1359" s="57"/>
      <c r="Z1359" s="57"/>
      <c r="AA1359" s="57" t="str">
        <f>CONCATENATE("exp_",SAMPLES_general!Y1359)</f>
        <v>exp_sam_</v>
      </c>
      <c r="AB1359" s="57" t="str">
        <f>SAMPLES_general!Y1359</f>
        <v>sam_</v>
      </c>
    </row>
    <row r="1360" ht="15.050000000000001">
      <c r="A1360" t="s">
        <v>116</v>
      </c>
      <c r="B1360">
        <f>SAMPLES_general!B1360</f>
        <v>0</v>
      </c>
      <c r="C1360" s="1"/>
      <c r="D1360" s="57"/>
      <c r="E1360" s="57"/>
      <c r="F1360" s="70"/>
      <c r="G1360" s="71"/>
      <c r="H1360" s="71"/>
      <c r="I1360" s="71"/>
      <c r="J1360" s="71"/>
      <c r="K1360" s="57"/>
      <c r="L1360" s="72"/>
      <c r="M1360" s="72"/>
      <c r="N1360" s="70"/>
      <c r="O1360" s="70"/>
      <c r="P1360" s="72"/>
      <c r="Q1360" s="71"/>
      <c r="R1360" s="57"/>
      <c r="S1360" s="57"/>
      <c r="T1360" s="57"/>
      <c r="W1360" s="57"/>
      <c r="X1360" s="57"/>
      <c r="Y1360" s="57"/>
      <c r="Z1360" s="57"/>
      <c r="AA1360" s="57" t="str">
        <f>CONCATENATE("exp_",SAMPLES_general!Y1360)</f>
        <v>exp_sam_</v>
      </c>
      <c r="AB1360" s="57" t="str">
        <f>SAMPLES_general!Y1360</f>
        <v>sam_</v>
      </c>
    </row>
    <row r="1361" ht="15.050000000000001">
      <c r="A1361" t="s">
        <v>116</v>
      </c>
      <c r="B1361">
        <f>SAMPLES_general!B1361</f>
        <v>0</v>
      </c>
      <c r="C1361" s="1"/>
      <c r="D1361" s="57"/>
      <c r="E1361" s="57"/>
      <c r="F1361" s="70"/>
      <c r="G1361" s="71"/>
      <c r="H1361" s="71"/>
      <c r="I1361" s="71"/>
      <c r="J1361" s="71"/>
      <c r="K1361" s="57"/>
      <c r="L1361" s="72"/>
      <c r="M1361" s="72"/>
      <c r="N1361" s="70"/>
      <c r="O1361" s="70"/>
      <c r="P1361" s="72"/>
      <c r="Q1361" s="71"/>
      <c r="R1361" s="57"/>
      <c r="S1361" s="57"/>
      <c r="T1361" s="57"/>
      <c r="W1361" s="57"/>
      <c r="X1361" s="57"/>
      <c r="Y1361" s="57"/>
      <c r="Z1361" s="57"/>
      <c r="AA1361" s="57" t="str">
        <f>CONCATENATE("exp_",SAMPLES_general!Y1361)</f>
        <v>exp_sam_</v>
      </c>
      <c r="AB1361" s="57" t="str">
        <f>SAMPLES_general!Y1361</f>
        <v>sam_</v>
      </c>
    </row>
    <row r="1362" ht="15.050000000000001">
      <c r="A1362" t="s">
        <v>116</v>
      </c>
      <c r="B1362">
        <f>SAMPLES_general!B1362</f>
        <v>0</v>
      </c>
      <c r="C1362" s="1"/>
      <c r="D1362" s="57"/>
      <c r="E1362" s="57"/>
      <c r="F1362" s="70"/>
      <c r="G1362" s="71"/>
      <c r="H1362" s="71"/>
      <c r="I1362" s="71"/>
      <c r="J1362" s="71"/>
      <c r="K1362" s="57"/>
      <c r="L1362" s="72"/>
      <c r="M1362" s="72"/>
      <c r="N1362" s="70"/>
      <c r="O1362" s="70"/>
      <c r="P1362" s="72"/>
      <c r="Q1362" s="71"/>
      <c r="R1362" s="57"/>
      <c r="S1362" s="57"/>
      <c r="T1362" s="57"/>
      <c r="W1362" s="57"/>
      <c r="X1362" s="57"/>
      <c r="Y1362" s="57"/>
      <c r="Z1362" s="57"/>
      <c r="AA1362" s="57" t="str">
        <f>CONCATENATE("exp_",SAMPLES_general!Y1362)</f>
        <v>exp_sam_</v>
      </c>
      <c r="AB1362" s="57" t="str">
        <f>SAMPLES_general!Y1362</f>
        <v>sam_</v>
      </c>
    </row>
    <row r="1363" ht="15.050000000000001">
      <c r="A1363" t="s">
        <v>116</v>
      </c>
      <c r="B1363">
        <f>SAMPLES_general!B1363</f>
        <v>0</v>
      </c>
      <c r="C1363" s="1"/>
      <c r="D1363" s="57"/>
      <c r="E1363" s="57"/>
      <c r="F1363" s="70"/>
      <c r="G1363" s="71"/>
      <c r="H1363" s="71"/>
      <c r="I1363" s="71"/>
      <c r="J1363" s="71"/>
      <c r="K1363" s="57"/>
      <c r="L1363" s="72"/>
      <c r="M1363" s="72"/>
      <c r="N1363" s="70"/>
      <c r="O1363" s="70"/>
      <c r="P1363" s="72"/>
      <c r="Q1363" s="71"/>
      <c r="R1363" s="57"/>
      <c r="S1363" s="57"/>
      <c r="T1363" s="57"/>
      <c r="W1363" s="57"/>
      <c r="X1363" s="57"/>
      <c r="Y1363" s="57"/>
      <c r="Z1363" s="57"/>
      <c r="AA1363" s="57" t="str">
        <f>CONCATENATE("exp_",SAMPLES_general!Y1363)</f>
        <v>exp_sam_</v>
      </c>
      <c r="AB1363" s="57" t="str">
        <f>SAMPLES_general!Y1363</f>
        <v>sam_</v>
      </c>
    </row>
    <row r="1364" ht="15.050000000000001">
      <c r="A1364" t="s">
        <v>116</v>
      </c>
      <c r="B1364">
        <f>SAMPLES_general!B1364</f>
        <v>0</v>
      </c>
      <c r="C1364" s="1"/>
      <c r="D1364" s="57"/>
      <c r="E1364" s="57"/>
      <c r="F1364" s="70"/>
      <c r="G1364" s="71"/>
      <c r="H1364" s="71"/>
      <c r="I1364" s="71"/>
      <c r="J1364" s="71"/>
      <c r="K1364" s="57"/>
      <c r="L1364" s="72"/>
      <c r="M1364" s="72"/>
      <c r="N1364" s="70"/>
      <c r="O1364" s="70"/>
      <c r="P1364" s="72"/>
      <c r="Q1364" s="71"/>
      <c r="R1364" s="57"/>
      <c r="S1364" s="57"/>
      <c r="T1364" s="57"/>
      <c r="W1364" s="57"/>
      <c r="X1364" s="57"/>
      <c r="Y1364" s="57"/>
      <c r="Z1364" s="57"/>
      <c r="AA1364" s="57" t="str">
        <f>CONCATENATE("exp_",SAMPLES_general!Y1364)</f>
        <v>exp_sam_</v>
      </c>
      <c r="AB1364" s="57" t="str">
        <f>SAMPLES_general!Y1364</f>
        <v>sam_</v>
      </c>
    </row>
    <row r="1365" ht="15.050000000000001">
      <c r="A1365" t="s">
        <v>116</v>
      </c>
      <c r="B1365">
        <f>SAMPLES_general!B1365</f>
        <v>0</v>
      </c>
      <c r="C1365" s="1"/>
      <c r="D1365" s="57"/>
      <c r="E1365" s="57"/>
      <c r="F1365" s="70"/>
      <c r="G1365" s="71"/>
      <c r="H1365" s="71"/>
      <c r="I1365" s="71"/>
      <c r="J1365" s="71"/>
      <c r="K1365" s="57"/>
      <c r="L1365" s="72"/>
      <c r="M1365" s="72"/>
      <c r="N1365" s="70"/>
      <c r="O1365" s="70"/>
      <c r="P1365" s="72"/>
      <c r="Q1365" s="71"/>
      <c r="R1365" s="57"/>
      <c r="S1365" s="57"/>
      <c r="T1365" s="57"/>
      <c r="W1365" s="57"/>
      <c r="X1365" s="57"/>
      <c r="Y1365" s="57"/>
      <c r="Z1365" s="57"/>
      <c r="AA1365" s="57" t="str">
        <f>CONCATENATE("exp_",SAMPLES_general!Y1365)</f>
        <v>exp_sam_</v>
      </c>
      <c r="AB1365" s="57" t="str">
        <f>SAMPLES_general!Y1365</f>
        <v>sam_</v>
      </c>
    </row>
    <row r="1366" ht="15.050000000000001">
      <c r="A1366" t="s">
        <v>116</v>
      </c>
      <c r="B1366">
        <f>SAMPLES_general!B1366</f>
        <v>0</v>
      </c>
      <c r="C1366" s="1"/>
      <c r="D1366" s="57"/>
      <c r="E1366" s="57"/>
      <c r="F1366" s="70"/>
      <c r="G1366" s="71"/>
      <c r="H1366" s="71"/>
      <c r="I1366" s="71"/>
      <c r="J1366" s="71"/>
      <c r="K1366" s="57"/>
      <c r="L1366" s="72"/>
      <c r="M1366" s="72"/>
      <c r="N1366" s="70"/>
      <c r="O1366" s="70"/>
      <c r="P1366" s="72"/>
      <c r="Q1366" s="71"/>
      <c r="R1366" s="57"/>
      <c r="S1366" s="57"/>
      <c r="T1366" s="57"/>
      <c r="W1366" s="57"/>
      <c r="X1366" s="57"/>
      <c r="Y1366" s="57"/>
      <c r="Z1366" s="57"/>
      <c r="AA1366" s="57" t="str">
        <f>CONCATENATE("exp_",SAMPLES_general!Y1366)</f>
        <v>exp_sam_</v>
      </c>
      <c r="AB1366" s="57" t="str">
        <f>SAMPLES_general!Y1366</f>
        <v>sam_</v>
      </c>
    </row>
    <row r="1367" ht="15.050000000000001">
      <c r="A1367" t="s">
        <v>116</v>
      </c>
      <c r="B1367">
        <f>SAMPLES_general!B1367</f>
        <v>0</v>
      </c>
      <c r="C1367" s="1"/>
      <c r="D1367" s="57"/>
      <c r="E1367" s="57"/>
      <c r="F1367" s="70"/>
      <c r="G1367" s="71"/>
      <c r="H1367" s="71"/>
      <c r="I1367" s="71"/>
      <c r="J1367" s="71"/>
      <c r="K1367" s="57"/>
      <c r="L1367" s="72"/>
      <c r="M1367" s="72"/>
      <c r="N1367" s="70"/>
      <c r="O1367" s="70"/>
      <c r="P1367" s="72"/>
      <c r="Q1367" s="71"/>
      <c r="R1367" s="57"/>
      <c r="S1367" s="57"/>
      <c r="T1367" s="57"/>
      <c r="W1367" s="57"/>
      <c r="X1367" s="57"/>
      <c r="Y1367" s="57"/>
      <c r="Z1367" s="57"/>
      <c r="AA1367" s="57" t="str">
        <f>CONCATENATE("exp_",SAMPLES_general!Y1367)</f>
        <v>exp_sam_</v>
      </c>
      <c r="AB1367" s="57" t="str">
        <f>SAMPLES_general!Y1367</f>
        <v>sam_</v>
      </c>
    </row>
    <row r="1368" ht="15.050000000000001">
      <c r="A1368" t="s">
        <v>116</v>
      </c>
      <c r="B1368">
        <f>SAMPLES_general!B1368</f>
        <v>0</v>
      </c>
      <c r="C1368" s="1"/>
      <c r="D1368" s="57"/>
      <c r="E1368" s="57"/>
      <c r="F1368" s="70"/>
      <c r="G1368" s="71"/>
      <c r="H1368" s="71"/>
      <c r="I1368" s="71"/>
      <c r="J1368" s="71"/>
      <c r="K1368" s="57"/>
      <c r="L1368" s="72"/>
      <c r="M1368" s="72"/>
      <c r="N1368" s="70"/>
      <c r="O1368" s="70"/>
      <c r="P1368" s="72"/>
      <c r="Q1368" s="71"/>
      <c r="R1368" s="57"/>
      <c r="S1368" s="57"/>
      <c r="T1368" s="57"/>
      <c r="W1368" s="57"/>
      <c r="X1368" s="57"/>
      <c r="Y1368" s="57"/>
      <c r="Z1368" s="57"/>
      <c r="AA1368" s="57" t="str">
        <f>CONCATENATE("exp_",SAMPLES_general!Y1368)</f>
        <v>exp_sam_</v>
      </c>
      <c r="AB1368" s="57" t="str">
        <f>SAMPLES_general!Y1368</f>
        <v>sam_</v>
      </c>
    </row>
    <row r="1369" ht="15.050000000000001">
      <c r="A1369" t="s">
        <v>116</v>
      </c>
      <c r="B1369">
        <f>SAMPLES_general!B1369</f>
        <v>0</v>
      </c>
      <c r="C1369" s="1"/>
      <c r="D1369" s="57"/>
      <c r="E1369" s="57"/>
      <c r="F1369" s="70"/>
      <c r="G1369" s="71"/>
      <c r="H1369" s="71"/>
      <c r="I1369" s="71"/>
      <c r="J1369" s="71"/>
      <c r="K1369" s="57"/>
      <c r="L1369" s="72"/>
      <c r="M1369" s="72"/>
      <c r="N1369" s="70"/>
      <c r="O1369" s="70"/>
      <c r="P1369" s="72"/>
      <c r="Q1369" s="71"/>
      <c r="R1369" s="57"/>
      <c r="S1369" s="57"/>
      <c r="T1369" s="57"/>
      <c r="W1369" s="57"/>
      <c r="X1369" s="57"/>
      <c r="Y1369" s="57"/>
      <c r="Z1369" s="57"/>
      <c r="AA1369" s="57" t="str">
        <f>CONCATENATE("exp_",SAMPLES_general!Y1369)</f>
        <v>exp_sam_</v>
      </c>
      <c r="AB1369" s="57" t="str">
        <f>SAMPLES_general!Y1369</f>
        <v>sam_</v>
      </c>
    </row>
    <row r="1370" ht="15.050000000000001">
      <c r="A1370" t="s">
        <v>116</v>
      </c>
      <c r="B1370">
        <f>SAMPLES_general!B1370</f>
        <v>0</v>
      </c>
      <c r="C1370" s="1"/>
      <c r="D1370" s="57"/>
      <c r="E1370" s="57"/>
      <c r="F1370" s="70"/>
      <c r="G1370" s="71"/>
      <c r="H1370" s="71"/>
      <c r="I1370" s="71"/>
      <c r="J1370" s="71"/>
      <c r="K1370" s="57"/>
      <c r="L1370" s="72"/>
      <c r="M1370" s="72"/>
      <c r="N1370" s="70"/>
      <c r="O1370" s="70"/>
      <c r="P1370" s="72"/>
      <c r="Q1370" s="71"/>
      <c r="R1370" s="57"/>
      <c r="S1370" s="57"/>
      <c r="T1370" s="57"/>
      <c r="W1370" s="57"/>
      <c r="X1370" s="57"/>
      <c r="Y1370" s="57"/>
      <c r="Z1370" s="57"/>
      <c r="AA1370" s="57" t="str">
        <f>CONCATENATE("exp_",SAMPLES_general!Y1370)</f>
        <v>exp_sam_</v>
      </c>
      <c r="AB1370" s="57" t="str">
        <f>SAMPLES_general!Y1370</f>
        <v>sam_</v>
      </c>
    </row>
    <row r="1371" ht="15.050000000000001">
      <c r="A1371" t="s">
        <v>116</v>
      </c>
      <c r="B1371">
        <f>SAMPLES_general!B1371</f>
        <v>0</v>
      </c>
      <c r="C1371" s="1"/>
      <c r="D1371" s="57"/>
      <c r="E1371" s="57"/>
      <c r="F1371" s="70"/>
      <c r="G1371" s="71"/>
      <c r="H1371" s="71"/>
      <c r="I1371" s="71"/>
      <c r="J1371" s="71"/>
      <c r="K1371" s="57"/>
      <c r="L1371" s="72"/>
      <c r="M1371" s="72"/>
      <c r="N1371" s="70"/>
      <c r="O1371" s="70"/>
      <c r="P1371" s="72"/>
      <c r="Q1371" s="71"/>
      <c r="R1371" s="57"/>
      <c r="S1371" s="57"/>
      <c r="T1371" s="57"/>
      <c r="W1371" s="57"/>
      <c r="X1371" s="57"/>
      <c r="Y1371" s="57"/>
      <c r="Z1371" s="57"/>
      <c r="AA1371" s="57" t="str">
        <f>CONCATENATE("exp_",SAMPLES_general!Y1371)</f>
        <v>exp_sam_</v>
      </c>
      <c r="AB1371" s="57" t="str">
        <f>SAMPLES_general!Y1371</f>
        <v>sam_</v>
      </c>
    </row>
    <row r="1372" ht="15.050000000000001">
      <c r="A1372" t="s">
        <v>116</v>
      </c>
      <c r="B1372">
        <f>SAMPLES_general!B1372</f>
        <v>0</v>
      </c>
      <c r="C1372" s="1"/>
      <c r="D1372" s="57"/>
      <c r="E1372" s="57"/>
      <c r="F1372" s="70"/>
      <c r="G1372" s="71"/>
      <c r="H1372" s="71"/>
      <c r="I1372" s="71"/>
      <c r="J1372" s="71"/>
      <c r="K1372" s="57"/>
      <c r="L1372" s="72"/>
      <c r="M1372" s="72"/>
      <c r="N1372" s="70"/>
      <c r="O1372" s="70"/>
      <c r="P1372" s="72"/>
      <c r="Q1372" s="71"/>
      <c r="R1372" s="57"/>
      <c r="S1372" s="57"/>
      <c r="T1372" s="57"/>
      <c r="W1372" s="57"/>
      <c r="X1372" s="57"/>
      <c r="Y1372" s="57"/>
      <c r="Z1372" s="57"/>
      <c r="AA1372" s="57" t="str">
        <f>CONCATENATE("exp_",SAMPLES_general!Y1372)</f>
        <v>exp_sam_</v>
      </c>
      <c r="AB1372" s="57" t="str">
        <f>SAMPLES_general!Y1372</f>
        <v>sam_</v>
      </c>
    </row>
    <row r="1373" ht="15.050000000000001">
      <c r="A1373" t="s">
        <v>116</v>
      </c>
      <c r="B1373">
        <f>SAMPLES_general!B1373</f>
        <v>0</v>
      </c>
      <c r="C1373" s="1"/>
      <c r="D1373" s="57"/>
      <c r="E1373" s="57"/>
      <c r="F1373" s="70"/>
      <c r="G1373" s="71"/>
      <c r="H1373" s="71"/>
      <c r="I1373" s="71"/>
      <c r="J1373" s="71"/>
      <c r="K1373" s="57"/>
      <c r="L1373" s="72"/>
      <c r="M1373" s="72"/>
      <c r="N1373" s="70"/>
      <c r="O1373" s="70"/>
      <c r="P1373" s="72"/>
      <c r="Q1373" s="71"/>
      <c r="R1373" s="57"/>
      <c r="S1373" s="57"/>
      <c r="T1373" s="57"/>
      <c r="W1373" s="57"/>
      <c r="X1373" s="57"/>
      <c r="Y1373" s="57"/>
      <c r="Z1373" s="57"/>
      <c r="AA1373" s="57" t="str">
        <f>CONCATENATE("exp_",SAMPLES_general!Y1373)</f>
        <v>exp_sam_</v>
      </c>
      <c r="AB1373" s="57" t="str">
        <f>SAMPLES_general!Y1373</f>
        <v>sam_</v>
      </c>
    </row>
    <row r="1374" ht="15.050000000000001">
      <c r="A1374" t="s">
        <v>116</v>
      </c>
      <c r="B1374">
        <f>SAMPLES_general!B1374</f>
        <v>0</v>
      </c>
      <c r="C1374" s="1"/>
      <c r="D1374" s="57"/>
      <c r="E1374" s="57"/>
      <c r="F1374" s="70"/>
      <c r="G1374" s="71"/>
      <c r="H1374" s="71"/>
      <c r="I1374" s="71"/>
      <c r="J1374" s="71"/>
      <c r="K1374" s="57"/>
      <c r="L1374" s="72"/>
      <c r="M1374" s="72"/>
      <c r="N1374" s="70"/>
      <c r="O1374" s="70"/>
      <c r="P1374" s="72"/>
      <c r="Q1374" s="71"/>
      <c r="R1374" s="57"/>
      <c r="S1374" s="57"/>
      <c r="T1374" s="57"/>
      <c r="W1374" s="57"/>
      <c r="X1374" s="57"/>
      <c r="Y1374" s="57"/>
      <c r="Z1374" s="57"/>
      <c r="AA1374" s="57" t="str">
        <f>CONCATENATE("exp_",SAMPLES_general!Y1374)</f>
        <v>exp_sam_</v>
      </c>
      <c r="AB1374" s="57" t="str">
        <f>SAMPLES_general!Y1374</f>
        <v>sam_</v>
      </c>
    </row>
    <row r="1375" ht="15.050000000000001">
      <c r="A1375" t="s">
        <v>116</v>
      </c>
      <c r="B1375">
        <f>SAMPLES_general!B1375</f>
        <v>0</v>
      </c>
      <c r="C1375" s="1"/>
      <c r="D1375" s="57"/>
      <c r="E1375" s="57"/>
      <c r="F1375" s="70"/>
      <c r="G1375" s="71"/>
      <c r="H1375" s="71"/>
      <c r="I1375" s="71"/>
      <c r="J1375" s="71"/>
      <c r="K1375" s="57"/>
      <c r="L1375" s="72"/>
      <c r="M1375" s="72"/>
      <c r="N1375" s="70"/>
      <c r="O1375" s="70"/>
      <c r="P1375" s="72"/>
      <c r="Q1375" s="71"/>
      <c r="R1375" s="57"/>
      <c r="S1375" s="57"/>
      <c r="T1375" s="57"/>
      <c r="W1375" s="57"/>
      <c r="X1375" s="57"/>
      <c r="Y1375" s="57"/>
      <c r="Z1375" s="57"/>
      <c r="AA1375" s="57" t="str">
        <f>CONCATENATE("exp_",SAMPLES_general!Y1375)</f>
        <v>exp_sam_</v>
      </c>
      <c r="AB1375" s="57" t="str">
        <f>SAMPLES_general!Y1375</f>
        <v>sam_</v>
      </c>
    </row>
    <row r="1376" ht="15.050000000000001">
      <c r="A1376" t="s">
        <v>116</v>
      </c>
      <c r="B1376">
        <f>SAMPLES_general!B1376</f>
        <v>0</v>
      </c>
      <c r="C1376" s="1"/>
      <c r="D1376" s="57"/>
      <c r="E1376" s="57"/>
      <c r="F1376" s="70"/>
      <c r="G1376" s="71"/>
      <c r="H1376" s="71"/>
      <c r="I1376" s="71"/>
      <c r="J1376" s="71"/>
      <c r="K1376" s="57"/>
      <c r="L1376" s="72"/>
      <c r="M1376" s="72"/>
      <c r="N1376" s="70"/>
      <c r="O1376" s="70"/>
      <c r="P1376" s="72"/>
      <c r="Q1376" s="71"/>
      <c r="R1376" s="57"/>
      <c r="S1376" s="57"/>
      <c r="T1376" s="57"/>
      <c r="W1376" s="57"/>
      <c r="X1376" s="57"/>
      <c r="Y1376" s="57"/>
      <c r="Z1376" s="57"/>
      <c r="AA1376" s="57" t="str">
        <f>CONCATENATE("exp_",SAMPLES_general!Y1376)</f>
        <v>exp_sam_</v>
      </c>
      <c r="AB1376" s="57" t="str">
        <f>SAMPLES_general!Y1376</f>
        <v>sam_</v>
      </c>
    </row>
    <row r="1377" ht="15.050000000000001">
      <c r="A1377" t="s">
        <v>116</v>
      </c>
      <c r="B1377">
        <f>SAMPLES_general!B1377</f>
        <v>0</v>
      </c>
      <c r="C1377" s="1"/>
      <c r="D1377" s="57"/>
      <c r="E1377" s="57"/>
      <c r="F1377" s="70"/>
      <c r="G1377" s="71"/>
      <c r="H1377" s="71"/>
      <c r="I1377" s="71"/>
      <c r="J1377" s="71"/>
      <c r="K1377" s="57"/>
      <c r="L1377" s="72"/>
      <c r="M1377" s="72"/>
      <c r="N1377" s="70"/>
      <c r="O1377" s="70"/>
      <c r="P1377" s="72"/>
      <c r="Q1377" s="71"/>
      <c r="R1377" s="57"/>
      <c r="S1377" s="57"/>
      <c r="T1377" s="57"/>
      <c r="W1377" s="57"/>
      <c r="X1377" s="57"/>
      <c r="Y1377" s="57"/>
      <c r="Z1377" s="57"/>
      <c r="AA1377" s="57" t="str">
        <f>CONCATENATE("exp_",SAMPLES_general!Y1377)</f>
        <v>exp_sam_</v>
      </c>
      <c r="AB1377" s="57" t="str">
        <f>SAMPLES_general!Y1377</f>
        <v>sam_</v>
      </c>
    </row>
    <row r="1378" ht="15.050000000000001">
      <c r="A1378" t="s">
        <v>116</v>
      </c>
      <c r="B1378">
        <f>SAMPLES_general!B1378</f>
        <v>0</v>
      </c>
      <c r="C1378" s="1"/>
      <c r="D1378" s="57"/>
      <c r="E1378" s="57"/>
      <c r="F1378" s="70"/>
      <c r="G1378" s="71"/>
      <c r="H1378" s="71"/>
      <c r="I1378" s="71"/>
      <c r="J1378" s="71"/>
      <c r="K1378" s="57"/>
      <c r="L1378" s="72"/>
      <c r="M1378" s="72"/>
      <c r="N1378" s="70"/>
      <c r="O1378" s="70"/>
      <c r="P1378" s="72"/>
      <c r="Q1378" s="71"/>
      <c r="R1378" s="57"/>
      <c r="S1378" s="57"/>
      <c r="T1378" s="57"/>
      <c r="W1378" s="57"/>
      <c r="X1378" s="57"/>
      <c r="Y1378" s="57"/>
      <c r="Z1378" s="57"/>
      <c r="AA1378" s="57" t="str">
        <f>CONCATENATE("exp_",SAMPLES_general!Y1378)</f>
        <v>exp_sam_</v>
      </c>
      <c r="AB1378" s="57" t="str">
        <f>SAMPLES_general!Y1378</f>
        <v>sam_</v>
      </c>
    </row>
    <row r="1379" ht="15.050000000000001">
      <c r="A1379" t="s">
        <v>116</v>
      </c>
      <c r="B1379">
        <f>SAMPLES_general!B1379</f>
        <v>0</v>
      </c>
      <c r="C1379" s="1"/>
      <c r="D1379" s="57"/>
      <c r="E1379" s="57"/>
      <c r="F1379" s="70"/>
      <c r="G1379" s="71"/>
      <c r="H1379" s="71"/>
      <c r="I1379" s="71"/>
      <c r="J1379" s="71"/>
      <c r="K1379" s="57"/>
      <c r="L1379" s="72"/>
      <c r="M1379" s="72"/>
      <c r="N1379" s="70"/>
      <c r="O1379" s="70"/>
      <c r="P1379" s="72"/>
      <c r="Q1379" s="71"/>
      <c r="R1379" s="57"/>
      <c r="S1379" s="57"/>
      <c r="T1379" s="57"/>
      <c r="W1379" s="57"/>
      <c r="X1379" s="57"/>
      <c r="Y1379" s="57"/>
      <c r="Z1379" s="57"/>
      <c r="AA1379" s="57" t="str">
        <f>CONCATENATE("exp_",SAMPLES_general!Y1379)</f>
        <v>exp_sam_</v>
      </c>
      <c r="AB1379" s="57" t="str">
        <f>SAMPLES_general!Y1379</f>
        <v>sam_</v>
      </c>
    </row>
    <row r="1380" ht="15.050000000000001">
      <c r="A1380" t="s">
        <v>116</v>
      </c>
      <c r="B1380">
        <f>SAMPLES_general!B1380</f>
        <v>0</v>
      </c>
      <c r="C1380" s="1"/>
      <c r="D1380" s="57"/>
      <c r="E1380" s="57"/>
      <c r="F1380" s="70"/>
      <c r="G1380" s="71"/>
      <c r="H1380" s="71"/>
      <c r="I1380" s="71"/>
      <c r="J1380" s="71"/>
      <c r="K1380" s="57"/>
      <c r="L1380" s="72"/>
      <c r="M1380" s="72"/>
      <c r="N1380" s="70"/>
      <c r="O1380" s="70"/>
      <c r="P1380" s="72"/>
      <c r="Q1380" s="71"/>
      <c r="R1380" s="57"/>
      <c r="S1380" s="57"/>
      <c r="T1380" s="57"/>
      <c r="W1380" s="57"/>
      <c r="X1380" s="57"/>
      <c r="Y1380" s="57"/>
      <c r="Z1380" s="57"/>
      <c r="AA1380" s="57" t="str">
        <f>CONCATENATE("exp_",SAMPLES_general!Y1380)</f>
        <v>exp_sam_</v>
      </c>
      <c r="AB1380" s="57" t="str">
        <f>SAMPLES_general!Y1380</f>
        <v>sam_</v>
      </c>
    </row>
    <row r="1381" ht="15.050000000000001">
      <c r="A1381" t="s">
        <v>116</v>
      </c>
      <c r="B1381">
        <f>SAMPLES_general!B1381</f>
        <v>0</v>
      </c>
      <c r="C1381" s="1"/>
      <c r="D1381" s="57"/>
      <c r="E1381" s="57"/>
      <c r="F1381" s="70"/>
      <c r="G1381" s="71"/>
      <c r="H1381" s="71"/>
      <c r="I1381" s="71"/>
      <c r="J1381" s="71"/>
      <c r="K1381" s="57"/>
      <c r="L1381" s="72"/>
      <c r="M1381" s="72"/>
      <c r="N1381" s="70"/>
      <c r="O1381" s="70"/>
      <c r="P1381" s="72"/>
      <c r="Q1381" s="71"/>
      <c r="R1381" s="57"/>
      <c r="S1381" s="57"/>
      <c r="T1381" s="57"/>
      <c r="W1381" s="57"/>
      <c r="X1381" s="57"/>
      <c r="Y1381" s="57"/>
      <c r="Z1381" s="57"/>
      <c r="AA1381" s="57" t="str">
        <f>CONCATENATE("exp_",SAMPLES_general!Y1381)</f>
        <v>exp_sam_</v>
      </c>
      <c r="AB1381" s="57" t="str">
        <f>SAMPLES_general!Y1381</f>
        <v>sam_</v>
      </c>
    </row>
    <row r="1382" ht="15.050000000000001">
      <c r="A1382" t="s">
        <v>116</v>
      </c>
      <c r="B1382">
        <f>SAMPLES_general!B1382</f>
        <v>0</v>
      </c>
      <c r="C1382" s="1"/>
      <c r="D1382" s="57"/>
      <c r="E1382" s="57"/>
      <c r="F1382" s="70"/>
      <c r="G1382" s="71"/>
      <c r="H1382" s="71"/>
      <c r="I1382" s="71"/>
      <c r="J1382" s="71"/>
      <c r="K1382" s="57"/>
      <c r="L1382" s="72"/>
      <c r="M1382" s="72"/>
      <c r="N1382" s="70"/>
      <c r="O1382" s="70"/>
      <c r="P1382" s="72"/>
      <c r="Q1382" s="71"/>
      <c r="R1382" s="57"/>
      <c r="S1382" s="57"/>
      <c r="T1382" s="57"/>
      <c r="W1382" s="57"/>
      <c r="X1382" s="57"/>
      <c r="Y1382" s="57"/>
      <c r="Z1382" s="57"/>
      <c r="AA1382" s="57" t="str">
        <f>CONCATENATE("exp_",SAMPLES_general!Y1382)</f>
        <v>exp_sam_</v>
      </c>
      <c r="AB1382" s="57" t="str">
        <f>SAMPLES_general!Y1382</f>
        <v>sam_</v>
      </c>
    </row>
    <row r="1383" ht="15.050000000000001">
      <c r="A1383" t="s">
        <v>116</v>
      </c>
      <c r="B1383">
        <f>SAMPLES_general!B1383</f>
        <v>0</v>
      </c>
      <c r="C1383" s="1"/>
      <c r="D1383" s="57"/>
      <c r="E1383" s="57"/>
      <c r="F1383" s="70"/>
      <c r="G1383" s="71"/>
      <c r="H1383" s="71"/>
      <c r="I1383" s="71"/>
      <c r="J1383" s="71"/>
      <c r="K1383" s="57"/>
      <c r="L1383" s="72"/>
      <c r="M1383" s="72"/>
      <c r="N1383" s="70"/>
      <c r="O1383" s="70"/>
      <c r="P1383" s="72"/>
      <c r="Q1383" s="71"/>
      <c r="R1383" s="57"/>
      <c r="S1383" s="57"/>
      <c r="T1383" s="57"/>
      <c r="W1383" s="57"/>
      <c r="X1383" s="57"/>
      <c r="Y1383" s="57"/>
      <c r="Z1383" s="57"/>
      <c r="AA1383" s="57" t="str">
        <f>CONCATENATE("exp_",SAMPLES_general!Y1383)</f>
        <v>exp_sam_</v>
      </c>
      <c r="AB1383" s="57" t="str">
        <f>SAMPLES_general!Y1383</f>
        <v>sam_</v>
      </c>
    </row>
    <row r="1384" ht="15.050000000000001">
      <c r="A1384" t="s">
        <v>116</v>
      </c>
      <c r="B1384">
        <f>SAMPLES_general!B1384</f>
        <v>0</v>
      </c>
      <c r="C1384" s="1"/>
      <c r="D1384" s="57"/>
      <c r="E1384" s="57"/>
      <c r="F1384" s="70"/>
      <c r="G1384" s="71"/>
      <c r="H1384" s="71"/>
      <c r="I1384" s="71"/>
      <c r="J1384" s="71"/>
      <c r="K1384" s="57"/>
      <c r="L1384" s="72"/>
      <c r="M1384" s="72"/>
      <c r="N1384" s="70"/>
      <c r="O1384" s="70"/>
      <c r="P1384" s="72"/>
      <c r="Q1384" s="71"/>
      <c r="R1384" s="57"/>
      <c r="S1384" s="57"/>
      <c r="T1384" s="57"/>
      <c r="W1384" s="57"/>
      <c r="X1384" s="57"/>
      <c r="Y1384" s="57"/>
      <c r="Z1384" s="57"/>
      <c r="AA1384" s="57" t="str">
        <f>CONCATENATE("exp_",SAMPLES_general!Y1384)</f>
        <v>exp_sam_</v>
      </c>
      <c r="AB1384" s="57" t="str">
        <f>SAMPLES_general!Y1384</f>
        <v>sam_</v>
      </c>
    </row>
    <row r="1385" ht="15.050000000000001">
      <c r="A1385" t="s">
        <v>116</v>
      </c>
      <c r="B1385">
        <f>SAMPLES_general!B1385</f>
        <v>0</v>
      </c>
      <c r="C1385" s="1"/>
      <c r="D1385" s="57"/>
      <c r="E1385" s="57"/>
      <c r="F1385" s="70"/>
      <c r="G1385" s="71"/>
      <c r="H1385" s="71"/>
      <c r="I1385" s="71"/>
      <c r="J1385" s="71"/>
      <c r="K1385" s="57"/>
      <c r="L1385" s="72"/>
      <c r="M1385" s="72"/>
      <c r="N1385" s="70"/>
      <c r="O1385" s="70"/>
      <c r="P1385" s="72"/>
      <c r="Q1385" s="71"/>
      <c r="R1385" s="57"/>
      <c r="S1385" s="57"/>
      <c r="T1385" s="57"/>
      <c r="W1385" s="57"/>
      <c r="X1385" s="57"/>
      <c r="Y1385" s="57"/>
      <c r="Z1385" s="57"/>
      <c r="AA1385" s="57" t="str">
        <f>CONCATENATE("exp_",SAMPLES_general!Y1385)</f>
        <v>exp_sam_</v>
      </c>
      <c r="AB1385" s="57" t="str">
        <f>SAMPLES_general!Y1385</f>
        <v>sam_</v>
      </c>
    </row>
    <row r="1386" ht="15.050000000000001">
      <c r="A1386" t="s">
        <v>116</v>
      </c>
      <c r="B1386">
        <f>SAMPLES_general!B1386</f>
        <v>0</v>
      </c>
      <c r="C1386" s="1"/>
      <c r="D1386" s="57"/>
      <c r="E1386" s="57"/>
      <c r="F1386" s="70"/>
      <c r="G1386" s="71"/>
      <c r="H1386" s="71"/>
      <c r="I1386" s="71"/>
      <c r="J1386" s="71"/>
      <c r="K1386" s="57"/>
      <c r="L1386" s="72"/>
      <c r="M1386" s="72"/>
      <c r="N1386" s="70"/>
      <c r="O1386" s="70"/>
      <c r="P1386" s="72"/>
      <c r="Q1386" s="71"/>
      <c r="R1386" s="57"/>
      <c r="S1386" s="57"/>
      <c r="T1386" s="57"/>
      <c r="W1386" s="57"/>
      <c r="X1386" s="57"/>
      <c r="Y1386" s="57"/>
      <c r="Z1386" s="57"/>
      <c r="AA1386" s="57" t="str">
        <f>CONCATENATE("exp_",SAMPLES_general!Y1386)</f>
        <v>exp_sam_</v>
      </c>
      <c r="AB1386" s="57" t="str">
        <f>SAMPLES_general!Y1386</f>
        <v>sam_</v>
      </c>
    </row>
    <row r="1387" ht="15.050000000000001">
      <c r="A1387" t="s">
        <v>116</v>
      </c>
      <c r="B1387">
        <f>SAMPLES_general!B1387</f>
        <v>0</v>
      </c>
      <c r="C1387" s="1"/>
      <c r="D1387" s="57"/>
      <c r="E1387" s="57"/>
      <c r="F1387" s="70"/>
      <c r="G1387" s="71"/>
      <c r="H1387" s="71"/>
      <c r="I1387" s="71"/>
      <c r="J1387" s="71"/>
      <c r="K1387" s="57"/>
      <c r="L1387" s="72"/>
      <c r="M1387" s="72"/>
      <c r="N1387" s="70"/>
      <c r="O1387" s="70"/>
      <c r="P1387" s="72"/>
      <c r="Q1387" s="71"/>
      <c r="R1387" s="57"/>
      <c r="S1387" s="57"/>
      <c r="T1387" s="57"/>
      <c r="W1387" s="57"/>
      <c r="X1387" s="57"/>
      <c r="Y1387" s="57"/>
      <c r="Z1387" s="57"/>
      <c r="AA1387" s="57" t="str">
        <f>CONCATENATE("exp_",SAMPLES_general!Y1387)</f>
        <v>exp_sam_</v>
      </c>
      <c r="AB1387" s="57" t="str">
        <f>SAMPLES_general!Y1387</f>
        <v>sam_</v>
      </c>
    </row>
    <row r="1388" ht="15.050000000000001">
      <c r="A1388" t="s">
        <v>116</v>
      </c>
      <c r="B1388">
        <f>SAMPLES_general!B1388</f>
        <v>0</v>
      </c>
      <c r="C1388" s="1"/>
      <c r="D1388" s="57"/>
      <c r="E1388" s="57"/>
      <c r="F1388" s="70"/>
      <c r="G1388" s="71"/>
      <c r="H1388" s="71"/>
      <c r="I1388" s="71"/>
      <c r="J1388" s="71"/>
      <c r="K1388" s="57"/>
      <c r="L1388" s="72"/>
      <c r="M1388" s="72"/>
      <c r="N1388" s="70"/>
      <c r="O1388" s="70"/>
      <c r="P1388" s="72"/>
      <c r="Q1388" s="71"/>
      <c r="R1388" s="57"/>
      <c r="S1388" s="57"/>
      <c r="T1388" s="57"/>
      <c r="W1388" s="57"/>
      <c r="X1388" s="57"/>
      <c r="Y1388" s="57"/>
      <c r="Z1388" s="57"/>
      <c r="AA1388" s="57" t="str">
        <f>CONCATENATE("exp_",SAMPLES_general!Y1388)</f>
        <v>exp_sam_</v>
      </c>
      <c r="AB1388" s="57" t="str">
        <f>SAMPLES_general!Y1388</f>
        <v>sam_</v>
      </c>
    </row>
    <row r="1389" ht="15.050000000000001">
      <c r="A1389" t="s">
        <v>116</v>
      </c>
      <c r="B1389">
        <f>SAMPLES_general!B1389</f>
        <v>0</v>
      </c>
      <c r="C1389" s="1"/>
      <c r="D1389" s="57"/>
      <c r="E1389" s="57"/>
      <c r="F1389" s="70"/>
      <c r="G1389" s="71"/>
      <c r="H1389" s="71"/>
      <c r="I1389" s="71"/>
      <c r="J1389" s="71"/>
      <c r="K1389" s="57"/>
      <c r="L1389" s="72"/>
      <c r="M1389" s="72"/>
      <c r="N1389" s="70"/>
      <c r="O1389" s="70"/>
      <c r="P1389" s="72"/>
      <c r="Q1389" s="71"/>
      <c r="R1389" s="57"/>
      <c r="S1389" s="57"/>
      <c r="T1389" s="57"/>
      <c r="W1389" s="57"/>
      <c r="X1389" s="57"/>
      <c r="Y1389" s="57"/>
      <c r="Z1389" s="57"/>
      <c r="AA1389" s="57" t="str">
        <f>CONCATENATE("exp_",SAMPLES_general!Y1389)</f>
        <v>exp_sam_</v>
      </c>
      <c r="AB1389" s="57" t="str">
        <f>SAMPLES_general!Y1389</f>
        <v>sam_</v>
      </c>
    </row>
    <row r="1390" ht="15.050000000000001">
      <c r="A1390" t="s">
        <v>116</v>
      </c>
      <c r="B1390">
        <f>SAMPLES_general!B1390</f>
        <v>0</v>
      </c>
      <c r="C1390" s="1"/>
      <c r="D1390" s="57"/>
      <c r="E1390" s="57"/>
      <c r="F1390" s="70"/>
      <c r="G1390" s="71"/>
      <c r="H1390" s="71"/>
      <c r="I1390" s="71"/>
      <c r="J1390" s="71"/>
      <c r="K1390" s="57"/>
      <c r="L1390" s="72"/>
      <c r="M1390" s="72"/>
      <c r="N1390" s="70"/>
      <c r="O1390" s="70"/>
      <c r="P1390" s="72"/>
      <c r="Q1390" s="71"/>
      <c r="R1390" s="57"/>
      <c r="S1390" s="57"/>
      <c r="T1390" s="57"/>
      <c r="W1390" s="57"/>
      <c r="X1390" s="57"/>
      <c r="Y1390" s="57"/>
      <c r="Z1390" s="57"/>
      <c r="AA1390" s="57" t="str">
        <f>CONCATENATE("exp_",SAMPLES_general!Y1390)</f>
        <v>exp_sam_</v>
      </c>
      <c r="AB1390" s="57" t="str">
        <f>SAMPLES_general!Y1390</f>
        <v>sam_</v>
      </c>
    </row>
    <row r="1391" ht="15.050000000000001">
      <c r="A1391" t="s">
        <v>116</v>
      </c>
      <c r="B1391">
        <f>SAMPLES_general!B1391</f>
        <v>0</v>
      </c>
      <c r="C1391" s="1"/>
      <c r="D1391" s="57"/>
      <c r="E1391" s="57"/>
      <c r="F1391" s="70"/>
      <c r="G1391" s="71"/>
      <c r="H1391" s="71"/>
      <c r="I1391" s="71"/>
      <c r="J1391" s="71"/>
      <c r="K1391" s="57"/>
      <c r="L1391" s="72"/>
      <c r="M1391" s="72"/>
      <c r="N1391" s="70"/>
      <c r="O1391" s="70"/>
      <c r="P1391" s="72"/>
      <c r="Q1391" s="71"/>
      <c r="R1391" s="57"/>
      <c r="S1391" s="57"/>
      <c r="T1391" s="57"/>
      <c r="W1391" s="57"/>
      <c r="X1391" s="57"/>
      <c r="Y1391" s="57"/>
      <c r="Z1391" s="57"/>
      <c r="AA1391" s="57" t="str">
        <f>CONCATENATE("exp_",SAMPLES_general!Y1391)</f>
        <v>exp_sam_</v>
      </c>
      <c r="AB1391" s="57" t="str">
        <f>SAMPLES_general!Y1391</f>
        <v>sam_</v>
      </c>
    </row>
    <row r="1392" ht="15.050000000000001">
      <c r="A1392" t="s">
        <v>116</v>
      </c>
      <c r="B1392">
        <f>SAMPLES_general!B1392</f>
        <v>0</v>
      </c>
      <c r="C1392" s="1"/>
      <c r="D1392" s="57"/>
      <c r="E1392" s="57"/>
      <c r="F1392" s="70"/>
      <c r="G1392" s="71"/>
      <c r="H1392" s="71"/>
      <c r="I1392" s="71"/>
      <c r="J1392" s="71"/>
      <c r="K1392" s="57"/>
      <c r="L1392" s="72"/>
      <c r="M1392" s="72"/>
      <c r="N1392" s="70"/>
      <c r="O1392" s="70"/>
      <c r="P1392" s="72"/>
      <c r="Q1392" s="71"/>
      <c r="R1392" s="57"/>
      <c r="S1392" s="57"/>
      <c r="T1392" s="57"/>
      <c r="W1392" s="57"/>
      <c r="X1392" s="57"/>
      <c r="Y1392" s="57"/>
      <c r="Z1392" s="57"/>
      <c r="AA1392" s="57" t="str">
        <f>CONCATENATE("exp_",SAMPLES_general!Y1392)</f>
        <v>exp_sam_</v>
      </c>
      <c r="AB1392" s="57" t="str">
        <f>SAMPLES_general!Y1392</f>
        <v>sam_</v>
      </c>
    </row>
    <row r="1393" ht="15.050000000000001">
      <c r="A1393" t="s">
        <v>116</v>
      </c>
      <c r="B1393">
        <f>SAMPLES_general!B1393</f>
        <v>0</v>
      </c>
      <c r="C1393" s="1"/>
      <c r="D1393" s="57"/>
      <c r="E1393" s="57"/>
      <c r="F1393" s="70"/>
      <c r="G1393" s="71"/>
      <c r="H1393" s="71"/>
      <c r="I1393" s="71"/>
      <c r="J1393" s="71"/>
      <c r="K1393" s="57"/>
      <c r="L1393" s="72"/>
      <c r="M1393" s="72"/>
      <c r="N1393" s="70"/>
      <c r="O1393" s="70"/>
      <c r="P1393" s="72"/>
      <c r="Q1393" s="71"/>
      <c r="R1393" s="57"/>
      <c r="S1393" s="57"/>
      <c r="T1393" s="57"/>
      <c r="W1393" s="57"/>
      <c r="X1393" s="57"/>
      <c r="Y1393" s="57"/>
      <c r="Z1393" s="57"/>
      <c r="AA1393" s="57" t="str">
        <f>CONCATENATE("exp_",SAMPLES_general!Y1393)</f>
        <v>exp_sam_</v>
      </c>
      <c r="AB1393" s="57" t="str">
        <f>SAMPLES_general!Y1393</f>
        <v>sam_</v>
      </c>
    </row>
    <row r="1394" ht="15.050000000000001">
      <c r="A1394" t="s">
        <v>116</v>
      </c>
      <c r="B1394">
        <f>SAMPLES_general!B1394</f>
        <v>0</v>
      </c>
      <c r="C1394" s="1"/>
      <c r="D1394" s="57"/>
      <c r="E1394" s="57"/>
      <c r="F1394" s="70"/>
      <c r="G1394" s="71"/>
      <c r="H1394" s="71"/>
      <c r="I1394" s="71"/>
      <c r="J1394" s="71"/>
      <c r="K1394" s="57"/>
      <c r="L1394" s="72"/>
      <c r="M1394" s="72"/>
      <c r="N1394" s="70"/>
      <c r="O1394" s="70"/>
      <c r="P1394" s="72"/>
      <c r="Q1394" s="71"/>
      <c r="R1394" s="57"/>
      <c r="S1394" s="57"/>
      <c r="T1394" s="57"/>
      <c r="W1394" s="57"/>
      <c r="X1394" s="57"/>
      <c r="Y1394" s="57"/>
      <c r="Z1394" s="57"/>
      <c r="AA1394" s="57" t="str">
        <f>CONCATENATE("exp_",SAMPLES_general!Y1394)</f>
        <v>exp_sam_</v>
      </c>
      <c r="AB1394" s="57" t="str">
        <f>SAMPLES_general!Y1394</f>
        <v>sam_</v>
      </c>
    </row>
    <row r="1395" ht="15.050000000000001">
      <c r="A1395" t="s">
        <v>116</v>
      </c>
      <c r="B1395">
        <f>SAMPLES_general!B1395</f>
        <v>0</v>
      </c>
      <c r="C1395" s="1"/>
      <c r="D1395" s="57"/>
      <c r="E1395" s="57"/>
      <c r="F1395" s="70"/>
      <c r="G1395" s="71"/>
      <c r="H1395" s="71"/>
      <c r="I1395" s="71"/>
      <c r="J1395" s="71"/>
      <c r="K1395" s="57"/>
      <c r="L1395" s="72"/>
      <c r="M1395" s="72"/>
      <c r="N1395" s="70"/>
      <c r="O1395" s="70"/>
      <c r="P1395" s="72"/>
      <c r="Q1395" s="71"/>
      <c r="R1395" s="57"/>
      <c r="S1395" s="57"/>
      <c r="T1395" s="57"/>
      <c r="W1395" s="57"/>
      <c r="X1395" s="57"/>
      <c r="Y1395" s="57"/>
      <c r="Z1395" s="57"/>
      <c r="AA1395" s="57" t="str">
        <f>CONCATENATE("exp_",SAMPLES_general!Y1395)</f>
        <v>exp_sam_</v>
      </c>
      <c r="AB1395" s="57" t="str">
        <f>SAMPLES_general!Y1395</f>
        <v>sam_</v>
      </c>
    </row>
    <row r="1396" ht="15.050000000000001">
      <c r="A1396" t="s">
        <v>116</v>
      </c>
      <c r="B1396">
        <f>SAMPLES_general!B1396</f>
        <v>0</v>
      </c>
      <c r="C1396" s="1"/>
      <c r="D1396" s="57"/>
      <c r="E1396" s="57"/>
      <c r="F1396" s="70"/>
      <c r="G1396" s="71"/>
      <c r="H1396" s="71"/>
      <c r="I1396" s="71"/>
      <c r="J1396" s="71"/>
      <c r="K1396" s="57"/>
      <c r="L1396" s="72"/>
      <c r="M1396" s="72"/>
      <c r="N1396" s="70"/>
      <c r="O1396" s="70"/>
      <c r="P1396" s="72"/>
      <c r="Q1396" s="71"/>
      <c r="R1396" s="57"/>
      <c r="S1396" s="57"/>
      <c r="T1396" s="57"/>
      <c r="W1396" s="57"/>
      <c r="X1396" s="57"/>
      <c r="Y1396" s="57"/>
      <c r="Z1396" s="57"/>
      <c r="AA1396" s="57" t="str">
        <f>CONCATENATE("exp_",SAMPLES_general!Y1396)</f>
        <v>exp_sam_</v>
      </c>
      <c r="AB1396" s="57" t="str">
        <f>SAMPLES_general!Y1396</f>
        <v>sam_</v>
      </c>
    </row>
    <row r="1397" ht="15.050000000000001">
      <c r="A1397" t="s">
        <v>116</v>
      </c>
      <c r="B1397">
        <f>SAMPLES_general!B1397</f>
        <v>0</v>
      </c>
      <c r="C1397" s="1"/>
      <c r="D1397" s="57"/>
      <c r="E1397" s="57"/>
      <c r="F1397" s="70"/>
      <c r="G1397" s="71"/>
      <c r="H1397" s="71"/>
      <c r="I1397" s="71"/>
      <c r="J1397" s="71"/>
      <c r="K1397" s="57"/>
      <c r="L1397" s="72"/>
      <c r="M1397" s="72"/>
      <c r="N1397" s="70"/>
      <c r="O1397" s="70"/>
      <c r="P1397" s="72"/>
      <c r="Q1397" s="71"/>
      <c r="R1397" s="57"/>
      <c r="S1397" s="57"/>
      <c r="T1397" s="57"/>
      <c r="W1397" s="57"/>
      <c r="X1397" s="57"/>
      <c r="Y1397" s="57"/>
      <c r="Z1397" s="57"/>
      <c r="AA1397" s="57" t="str">
        <f>CONCATENATE("exp_",SAMPLES_general!Y1397)</f>
        <v>exp_sam_</v>
      </c>
      <c r="AB1397" s="57" t="str">
        <f>SAMPLES_general!Y1397</f>
        <v>sam_</v>
      </c>
    </row>
    <row r="1398" ht="15.050000000000001">
      <c r="A1398" t="s">
        <v>116</v>
      </c>
      <c r="B1398">
        <f>SAMPLES_general!B1398</f>
        <v>0</v>
      </c>
      <c r="C1398" s="1"/>
      <c r="D1398" s="57"/>
      <c r="E1398" s="57"/>
      <c r="F1398" s="70"/>
      <c r="G1398" s="71"/>
      <c r="H1398" s="71"/>
      <c r="I1398" s="71"/>
      <c r="J1398" s="71"/>
      <c r="K1398" s="57"/>
      <c r="L1398" s="72"/>
      <c r="M1398" s="72"/>
      <c r="N1398" s="70"/>
      <c r="O1398" s="70"/>
      <c r="P1398" s="72"/>
      <c r="Q1398" s="71"/>
      <c r="R1398" s="57"/>
      <c r="S1398" s="57"/>
      <c r="T1398" s="57"/>
      <c r="W1398" s="57"/>
      <c r="X1398" s="57"/>
      <c r="Y1398" s="57"/>
      <c r="Z1398" s="57"/>
      <c r="AA1398" s="57" t="str">
        <f>CONCATENATE("exp_",SAMPLES_general!Y1398)</f>
        <v>exp_sam_</v>
      </c>
      <c r="AB1398" s="57" t="str">
        <f>SAMPLES_general!Y1398</f>
        <v>sam_</v>
      </c>
    </row>
    <row r="1399" ht="15.050000000000001">
      <c r="A1399" t="s">
        <v>116</v>
      </c>
      <c r="B1399">
        <f>SAMPLES_general!B1399</f>
        <v>0</v>
      </c>
      <c r="C1399" s="1"/>
      <c r="D1399" s="57"/>
      <c r="E1399" s="57"/>
      <c r="F1399" s="70"/>
      <c r="G1399" s="71"/>
      <c r="H1399" s="71"/>
      <c r="I1399" s="71"/>
      <c r="J1399" s="71"/>
      <c r="K1399" s="57"/>
      <c r="L1399" s="72"/>
      <c r="M1399" s="72"/>
      <c r="N1399" s="70"/>
      <c r="O1399" s="70"/>
      <c r="P1399" s="72"/>
      <c r="Q1399" s="71"/>
      <c r="R1399" s="57"/>
      <c r="S1399" s="57"/>
      <c r="T1399" s="57"/>
      <c r="W1399" s="57"/>
      <c r="X1399" s="57"/>
      <c r="Y1399" s="57"/>
      <c r="Z1399" s="57"/>
      <c r="AA1399" s="57" t="str">
        <f>CONCATENATE("exp_",SAMPLES_general!Y1399)</f>
        <v>exp_sam_</v>
      </c>
      <c r="AB1399" s="57" t="str">
        <f>SAMPLES_general!Y1399</f>
        <v>sam_</v>
      </c>
    </row>
    <row r="1400" ht="15.050000000000001">
      <c r="A1400" t="s">
        <v>116</v>
      </c>
      <c r="B1400">
        <f>SAMPLES_general!B1400</f>
        <v>0</v>
      </c>
      <c r="C1400" s="1"/>
      <c r="D1400" s="57"/>
      <c r="E1400" s="57"/>
      <c r="F1400" s="70"/>
      <c r="G1400" s="71"/>
      <c r="H1400" s="71"/>
      <c r="I1400" s="71"/>
      <c r="J1400" s="71"/>
      <c r="K1400" s="57"/>
      <c r="L1400" s="72"/>
      <c r="M1400" s="72"/>
      <c r="N1400" s="70"/>
      <c r="O1400" s="70"/>
      <c r="P1400" s="72"/>
      <c r="Q1400" s="71"/>
      <c r="R1400" s="57"/>
      <c r="S1400" s="57"/>
      <c r="T1400" s="57"/>
      <c r="W1400" s="57"/>
      <c r="X1400" s="57"/>
      <c r="Y1400" s="57"/>
      <c r="Z1400" s="57"/>
      <c r="AA1400" s="57" t="str">
        <f>CONCATENATE("exp_",SAMPLES_general!Y1400)</f>
        <v>exp_sam_</v>
      </c>
      <c r="AB1400" s="57" t="str">
        <f>SAMPLES_general!Y1400</f>
        <v>sam_</v>
      </c>
    </row>
    <row r="1401" ht="15.050000000000001">
      <c r="A1401" t="s">
        <v>116</v>
      </c>
      <c r="B1401">
        <f>SAMPLES_general!B1401</f>
        <v>0</v>
      </c>
      <c r="C1401" s="1"/>
      <c r="D1401" s="57"/>
      <c r="E1401" s="57"/>
      <c r="F1401" s="70"/>
      <c r="G1401" s="71"/>
      <c r="H1401" s="71"/>
      <c r="I1401" s="71"/>
      <c r="J1401" s="71"/>
      <c r="K1401" s="57"/>
      <c r="L1401" s="72"/>
      <c r="M1401" s="72"/>
      <c r="N1401" s="70"/>
      <c r="O1401" s="70"/>
      <c r="P1401" s="72"/>
      <c r="Q1401" s="71"/>
      <c r="R1401" s="57"/>
      <c r="S1401" s="57"/>
      <c r="T1401" s="57"/>
      <c r="W1401" s="57"/>
      <c r="X1401" s="57"/>
      <c r="Y1401" s="57"/>
      <c r="Z1401" s="57"/>
      <c r="AA1401" s="57" t="str">
        <f>CONCATENATE("exp_",SAMPLES_general!Y1401)</f>
        <v>exp_sam_</v>
      </c>
      <c r="AB1401" s="57" t="str">
        <f>SAMPLES_general!Y1401</f>
        <v>sam_</v>
      </c>
    </row>
    <row r="1402" ht="15.050000000000001">
      <c r="A1402" t="s">
        <v>116</v>
      </c>
      <c r="B1402">
        <f>SAMPLES_general!B1402</f>
        <v>0</v>
      </c>
      <c r="C1402" s="1"/>
      <c r="D1402" s="57"/>
      <c r="E1402" s="57"/>
      <c r="F1402" s="70"/>
      <c r="G1402" s="71"/>
      <c r="H1402" s="71"/>
      <c r="I1402" s="71"/>
      <c r="J1402" s="71"/>
      <c r="K1402" s="57"/>
      <c r="L1402" s="72"/>
      <c r="M1402" s="72"/>
      <c r="N1402" s="70"/>
      <c r="O1402" s="70"/>
      <c r="P1402" s="72"/>
      <c r="Q1402" s="71"/>
      <c r="R1402" s="57"/>
      <c r="S1402" s="57"/>
      <c r="T1402" s="57"/>
      <c r="W1402" s="57"/>
      <c r="X1402" s="57"/>
      <c r="Y1402" s="57"/>
      <c r="Z1402" s="57"/>
      <c r="AA1402" s="57" t="str">
        <f>CONCATENATE("exp_",SAMPLES_general!Y1402)</f>
        <v>exp_sam_</v>
      </c>
      <c r="AB1402" s="57" t="str">
        <f>SAMPLES_general!Y1402</f>
        <v>sam_</v>
      </c>
    </row>
    <row r="1403" ht="15.050000000000001">
      <c r="A1403" t="s">
        <v>116</v>
      </c>
      <c r="B1403">
        <f>SAMPLES_general!B1403</f>
        <v>0</v>
      </c>
      <c r="C1403" s="1"/>
      <c r="D1403" s="57"/>
      <c r="E1403" s="57"/>
      <c r="F1403" s="70"/>
      <c r="G1403" s="71"/>
      <c r="H1403" s="71"/>
      <c r="I1403" s="71"/>
      <c r="J1403" s="71"/>
      <c r="K1403" s="57"/>
      <c r="L1403" s="72"/>
      <c r="M1403" s="72"/>
      <c r="N1403" s="70"/>
      <c r="O1403" s="70"/>
      <c r="P1403" s="72"/>
      <c r="Q1403" s="71"/>
      <c r="R1403" s="57"/>
      <c r="S1403" s="57"/>
      <c r="T1403" s="57"/>
      <c r="W1403" s="57"/>
      <c r="X1403" s="57"/>
      <c r="Y1403" s="57"/>
      <c r="Z1403" s="57"/>
      <c r="AA1403" s="57" t="str">
        <f>CONCATENATE("exp_",SAMPLES_general!Y1403)</f>
        <v>exp_sam_</v>
      </c>
      <c r="AB1403" s="57" t="str">
        <f>SAMPLES_general!Y1403</f>
        <v>sam_</v>
      </c>
    </row>
    <row r="1404" ht="15.050000000000001">
      <c r="A1404" t="s">
        <v>116</v>
      </c>
      <c r="B1404">
        <f>SAMPLES_general!B1404</f>
        <v>0</v>
      </c>
      <c r="C1404" s="1"/>
      <c r="D1404" s="57"/>
      <c r="E1404" s="57"/>
      <c r="F1404" s="70"/>
      <c r="G1404" s="71"/>
      <c r="H1404" s="71"/>
      <c r="I1404" s="71"/>
      <c r="J1404" s="71"/>
      <c r="K1404" s="57"/>
      <c r="L1404" s="72"/>
      <c r="M1404" s="72"/>
      <c r="N1404" s="70"/>
      <c r="O1404" s="70"/>
      <c r="P1404" s="72"/>
      <c r="Q1404" s="71"/>
      <c r="R1404" s="57"/>
      <c r="S1404" s="57"/>
      <c r="T1404" s="57"/>
      <c r="W1404" s="57"/>
      <c r="X1404" s="57"/>
      <c r="Y1404" s="57"/>
      <c r="Z1404" s="57"/>
      <c r="AA1404" s="57" t="str">
        <f>CONCATENATE("exp_",SAMPLES_general!Y1404)</f>
        <v>exp_sam_</v>
      </c>
      <c r="AB1404" s="57" t="str">
        <f>SAMPLES_general!Y1404</f>
        <v>sam_</v>
      </c>
    </row>
    <row r="1405" ht="15.050000000000001">
      <c r="A1405" t="s">
        <v>116</v>
      </c>
      <c r="B1405">
        <f>SAMPLES_general!B1405</f>
        <v>0</v>
      </c>
      <c r="C1405" s="1"/>
      <c r="D1405" s="57"/>
      <c r="E1405" s="57"/>
      <c r="F1405" s="70"/>
      <c r="G1405" s="71"/>
      <c r="H1405" s="71"/>
      <c r="I1405" s="71"/>
      <c r="J1405" s="71"/>
      <c r="K1405" s="57"/>
      <c r="L1405" s="72"/>
      <c r="M1405" s="72"/>
      <c r="N1405" s="70"/>
      <c r="O1405" s="70"/>
      <c r="P1405" s="72"/>
      <c r="Q1405" s="71"/>
      <c r="R1405" s="57"/>
      <c r="S1405" s="57"/>
      <c r="T1405" s="57"/>
      <c r="W1405" s="57"/>
      <c r="X1405" s="57"/>
      <c r="Y1405" s="57"/>
      <c r="Z1405" s="57"/>
      <c r="AA1405" s="57" t="str">
        <f>CONCATENATE("exp_",SAMPLES_general!Y1405)</f>
        <v>exp_sam_</v>
      </c>
      <c r="AB1405" s="57" t="str">
        <f>SAMPLES_general!Y1405</f>
        <v>sam_</v>
      </c>
    </row>
    <row r="1406" ht="15.050000000000001">
      <c r="A1406" t="s">
        <v>116</v>
      </c>
      <c r="B1406">
        <f>SAMPLES_general!B1406</f>
        <v>0</v>
      </c>
      <c r="C1406" s="1"/>
      <c r="D1406" s="57"/>
      <c r="E1406" s="57"/>
      <c r="F1406" s="70"/>
      <c r="G1406" s="71"/>
      <c r="H1406" s="71"/>
      <c r="I1406" s="71"/>
      <c r="J1406" s="71"/>
      <c r="K1406" s="57"/>
      <c r="L1406" s="72"/>
      <c r="M1406" s="72"/>
      <c r="N1406" s="70"/>
      <c r="O1406" s="70"/>
      <c r="P1406" s="72"/>
      <c r="Q1406" s="71"/>
      <c r="R1406" s="57"/>
      <c r="S1406" s="57"/>
      <c r="T1406" s="57"/>
      <c r="W1406" s="57"/>
      <c r="X1406" s="57"/>
      <c r="Y1406" s="57"/>
      <c r="Z1406" s="57"/>
      <c r="AA1406" s="57" t="str">
        <f>CONCATENATE("exp_",SAMPLES_general!Y1406)</f>
        <v>exp_sam_</v>
      </c>
      <c r="AB1406" s="57" t="str">
        <f>SAMPLES_general!Y1406</f>
        <v>sam_</v>
      </c>
    </row>
    <row r="1407" ht="15.050000000000001">
      <c r="A1407" t="s">
        <v>116</v>
      </c>
      <c r="B1407">
        <f>SAMPLES_general!B1407</f>
        <v>0</v>
      </c>
      <c r="C1407" s="1"/>
      <c r="D1407" s="57"/>
      <c r="E1407" s="57"/>
      <c r="F1407" s="70"/>
      <c r="G1407" s="71"/>
      <c r="H1407" s="71"/>
      <c r="I1407" s="71"/>
      <c r="J1407" s="71"/>
      <c r="K1407" s="57"/>
      <c r="L1407" s="72"/>
      <c r="M1407" s="72"/>
      <c r="N1407" s="70"/>
      <c r="O1407" s="70"/>
      <c r="P1407" s="72"/>
      <c r="Q1407" s="71"/>
      <c r="R1407" s="57"/>
      <c r="S1407" s="57"/>
      <c r="T1407" s="57"/>
      <c r="W1407" s="57"/>
      <c r="X1407" s="57"/>
      <c r="Y1407" s="57"/>
      <c r="Z1407" s="57"/>
      <c r="AA1407" s="57" t="str">
        <f>CONCATENATE("exp_",SAMPLES_general!Y1407)</f>
        <v>exp_sam_</v>
      </c>
      <c r="AB1407" s="57" t="str">
        <f>SAMPLES_general!Y1407</f>
        <v>sam_</v>
      </c>
    </row>
    <row r="1408" ht="15.050000000000001">
      <c r="A1408" t="s">
        <v>116</v>
      </c>
      <c r="B1408">
        <f>SAMPLES_general!B1408</f>
        <v>0</v>
      </c>
      <c r="C1408" s="1"/>
      <c r="D1408" s="57"/>
      <c r="E1408" s="57"/>
      <c r="F1408" s="70"/>
      <c r="G1408" s="71"/>
      <c r="H1408" s="71"/>
      <c r="I1408" s="71"/>
      <c r="J1408" s="71"/>
      <c r="K1408" s="57"/>
      <c r="L1408" s="72"/>
      <c r="M1408" s="72"/>
      <c r="N1408" s="70"/>
      <c r="O1408" s="70"/>
      <c r="P1408" s="72"/>
      <c r="Q1408" s="71"/>
      <c r="R1408" s="57"/>
      <c r="S1408" s="57"/>
      <c r="T1408" s="57"/>
      <c r="W1408" s="57"/>
      <c r="X1408" s="57"/>
      <c r="Y1408" s="57"/>
      <c r="Z1408" s="57"/>
      <c r="AA1408" s="57" t="str">
        <f>CONCATENATE("exp_",SAMPLES_general!Y1408)</f>
        <v>exp_sam_</v>
      </c>
      <c r="AB1408" s="57" t="str">
        <f>SAMPLES_general!Y1408</f>
        <v>sam_</v>
      </c>
    </row>
    <row r="1409" ht="15.050000000000001">
      <c r="A1409" t="s">
        <v>116</v>
      </c>
      <c r="B1409">
        <f>SAMPLES_general!B1409</f>
        <v>0</v>
      </c>
      <c r="C1409" s="1"/>
      <c r="D1409" s="57"/>
      <c r="E1409" s="57"/>
      <c r="F1409" s="70"/>
      <c r="G1409" s="71"/>
      <c r="H1409" s="71"/>
      <c r="I1409" s="71"/>
      <c r="J1409" s="71"/>
      <c r="K1409" s="57"/>
      <c r="L1409" s="72"/>
      <c r="M1409" s="72"/>
      <c r="N1409" s="70"/>
      <c r="O1409" s="70"/>
      <c r="P1409" s="72"/>
      <c r="Q1409" s="71"/>
      <c r="R1409" s="57"/>
      <c r="S1409" s="57"/>
      <c r="T1409" s="57"/>
      <c r="W1409" s="57"/>
      <c r="X1409" s="57"/>
      <c r="Y1409" s="57"/>
      <c r="Z1409" s="57"/>
      <c r="AA1409" s="57" t="str">
        <f>CONCATENATE("exp_",SAMPLES_general!Y1409)</f>
        <v>exp_sam_</v>
      </c>
      <c r="AB1409" s="57" t="str">
        <f>SAMPLES_general!Y1409</f>
        <v>sam_</v>
      </c>
    </row>
    <row r="1410" ht="15.050000000000001">
      <c r="A1410" t="s">
        <v>116</v>
      </c>
      <c r="B1410">
        <f>SAMPLES_general!B1410</f>
        <v>0</v>
      </c>
      <c r="C1410" s="1"/>
      <c r="D1410" s="57"/>
      <c r="E1410" s="57"/>
      <c r="F1410" s="70"/>
      <c r="G1410" s="71"/>
      <c r="H1410" s="71"/>
      <c r="I1410" s="71"/>
      <c r="J1410" s="71"/>
      <c r="K1410" s="57"/>
      <c r="L1410" s="72"/>
      <c r="M1410" s="72"/>
      <c r="N1410" s="70"/>
      <c r="O1410" s="70"/>
      <c r="P1410" s="72"/>
      <c r="Q1410" s="71"/>
      <c r="R1410" s="57"/>
      <c r="S1410" s="57"/>
      <c r="T1410" s="57"/>
      <c r="W1410" s="57"/>
      <c r="X1410" s="57"/>
      <c r="Y1410" s="57"/>
      <c r="Z1410" s="57"/>
      <c r="AA1410" s="57" t="str">
        <f>CONCATENATE("exp_",SAMPLES_general!Y1410)</f>
        <v>exp_sam_</v>
      </c>
      <c r="AB1410" s="57" t="str">
        <f>SAMPLES_general!Y1410</f>
        <v>sam_</v>
      </c>
    </row>
    <row r="1411" ht="15.050000000000001">
      <c r="A1411" t="s">
        <v>116</v>
      </c>
      <c r="B1411">
        <f>SAMPLES_general!B1411</f>
        <v>0</v>
      </c>
      <c r="C1411" s="1"/>
      <c r="D1411" s="57"/>
      <c r="E1411" s="57"/>
      <c r="F1411" s="70"/>
      <c r="G1411" s="71"/>
      <c r="H1411" s="71"/>
      <c r="I1411" s="71"/>
      <c r="J1411" s="71"/>
      <c r="K1411" s="57"/>
      <c r="L1411" s="72"/>
      <c r="M1411" s="72"/>
      <c r="N1411" s="70"/>
      <c r="O1411" s="70"/>
      <c r="P1411" s="72"/>
      <c r="Q1411" s="71"/>
      <c r="R1411" s="57"/>
      <c r="S1411" s="57"/>
      <c r="T1411" s="57"/>
      <c r="W1411" s="57"/>
      <c r="X1411" s="57"/>
      <c r="Y1411" s="57"/>
      <c r="Z1411" s="57"/>
      <c r="AA1411" s="57" t="str">
        <f>CONCATENATE("exp_",SAMPLES_general!Y1411)</f>
        <v>exp_sam_</v>
      </c>
      <c r="AB1411" s="57" t="str">
        <f>SAMPLES_general!Y1411</f>
        <v>sam_</v>
      </c>
    </row>
    <row r="1412" ht="15.050000000000001">
      <c r="A1412" t="s">
        <v>116</v>
      </c>
      <c r="B1412">
        <f>SAMPLES_general!B1412</f>
        <v>0</v>
      </c>
      <c r="C1412" s="1"/>
      <c r="D1412" s="57"/>
      <c r="E1412" s="57"/>
      <c r="F1412" s="70"/>
      <c r="G1412" s="71"/>
      <c r="H1412" s="71"/>
      <c r="I1412" s="71"/>
      <c r="J1412" s="71"/>
      <c r="K1412" s="57"/>
      <c r="L1412" s="72"/>
      <c r="M1412" s="72"/>
      <c r="N1412" s="70"/>
      <c r="O1412" s="70"/>
      <c r="P1412" s="72"/>
      <c r="Q1412" s="71"/>
      <c r="R1412" s="57"/>
      <c r="S1412" s="57"/>
      <c r="T1412" s="57"/>
      <c r="W1412" s="57"/>
      <c r="X1412" s="57"/>
      <c r="Y1412" s="57"/>
      <c r="Z1412" s="57"/>
      <c r="AA1412" s="57" t="str">
        <f>CONCATENATE("exp_",SAMPLES_general!Y1412)</f>
        <v>exp_sam_</v>
      </c>
      <c r="AB1412" s="57" t="str">
        <f>SAMPLES_general!Y1412</f>
        <v>sam_</v>
      </c>
    </row>
    <row r="1413" ht="15.050000000000001">
      <c r="A1413" t="s">
        <v>116</v>
      </c>
      <c r="B1413">
        <f>SAMPLES_general!B1413</f>
        <v>0</v>
      </c>
      <c r="C1413" s="1"/>
      <c r="D1413" s="57"/>
      <c r="E1413" s="57"/>
      <c r="F1413" s="70"/>
      <c r="G1413" s="71"/>
      <c r="H1413" s="71"/>
      <c r="I1413" s="71"/>
      <c r="J1413" s="71"/>
      <c r="K1413" s="57"/>
      <c r="L1413" s="72"/>
      <c r="M1413" s="72"/>
      <c r="N1413" s="70"/>
      <c r="O1413" s="70"/>
      <c r="P1413" s="72"/>
      <c r="Q1413" s="71"/>
      <c r="R1413" s="57"/>
      <c r="S1413" s="57"/>
      <c r="T1413" s="57"/>
      <c r="W1413" s="57"/>
      <c r="X1413" s="57"/>
      <c r="Y1413" s="57"/>
      <c r="Z1413" s="57"/>
      <c r="AA1413" s="57" t="str">
        <f>CONCATENATE("exp_",SAMPLES_general!Y1413)</f>
        <v>exp_sam_</v>
      </c>
      <c r="AB1413" s="57" t="str">
        <f>SAMPLES_general!Y1413</f>
        <v>sam_</v>
      </c>
    </row>
    <row r="1414" ht="15.050000000000001">
      <c r="A1414" t="s">
        <v>116</v>
      </c>
      <c r="B1414">
        <f>SAMPLES_general!B1414</f>
        <v>0</v>
      </c>
      <c r="C1414" s="1"/>
      <c r="D1414" s="57"/>
      <c r="E1414" s="57"/>
      <c r="F1414" s="70"/>
      <c r="G1414" s="71"/>
      <c r="H1414" s="71"/>
      <c r="I1414" s="71"/>
      <c r="J1414" s="71"/>
      <c r="K1414" s="57"/>
      <c r="L1414" s="72"/>
      <c r="M1414" s="72"/>
      <c r="N1414" s="70"/>
      <c r="O1414" s="70"/>
      <c r="P1414" s="72"/>
      <c r="Q1414" s="71"/>
      <c r="R1414" s="57"/>
      <c r="S1414" s="57"/>
      <c r="T1414" s="57"/>
      <c r="W1414" s="57"/>
      <c r="X1414" s="57"/>
      <c r="Y1414" s="57"/>
      <c r="Z1414" s="57"/>
      <c r="AA1414" s="57" t="str">
        <f>CONCATENATE("exp_",SAMPLES_general!Y1414)</f>
        <v>exp_sam_</v>
      </c>
      <c r="AB1414" s="57" t="str">
        <f>SAMPLES_general!Y1414</f>
        <v>sam_</v>
      </c>
    </row>
    <row r="1415" ht="15.050000000000001">
      <c r="A1415" t="s">
        <v>116</v>
      </c>
      <c r="B1415">
        <f>SAMPLES_general!B1415</f>
        <v>0</v>
      </c>
      <c r="C1415" s="1"/>
      <c r="D1415" s="57"/>
      <c r="E1415" s="57"/>
      <c r="F1415" s="70"/>
      <c r="G1415" s="71"/>
      <c r="H1415" s="71"/>
      <c r="I1415" s="71"/>
      <c r="J1415" s="71"/>
      <c r="K1415" s="57"/>
      <c r="L1415" s="72"/>
      <c r="M1415" s="72"/>
      <c r="N1415" s="70"/>
      <c r="O1415" s="70"/>
      <c r="P1415" s="72"/>
      <c r="Q1415" s="71"/>
      <c r="R1415" s="57"/>
      <c r="S1415" s="57"/>
      <c r="T1415" s="57"/>
      <c r="W1415" s="57"/>
      <c r="X1415" s="57"/>
      <c r="Y1415" s="57"/>
      <c r="Z1415" s="57"/>
      <c r="AA1415" s="57" t="str">
        <f>CONCATENATE("exp_",SAMPLES_general!Y1415)</f>
        <v>exp_sam_</v>
      </c>
      <c r="AB1415" s="57" t="str">
        <f>SAMPLES_general!Y1415</f>
        <v>sam_</v>
      </c>
    </row>
    <row r="1416" ht="15.050000000000001">
      <c r="A1416" t="s">
        <v>116</v>
      </c>
      <c r="B1416">
        <f>SAMPLES_general!B1416</f>
        <v>0</v>
      </c>
      <c r="C1416" s="1"/>
      <c r="D1416" s="57"/>
      <c r="E1416" s="57"/>
      <c r="F1416" s="70"/>
      <c r="G1416" s="71"/>
      <c r="H1416" s="71"/>
      <c r="I1416" s="71"/>
      <c r="J1416" s="71"/>
      <c r="K1416" s="57"/>
      <c r="L1416" s="72"/>
      <c r="M1416" s="72"/>
      <c r="N1416" s="70"/>
      <c r="O1416" s="70"/>
      <c r="P1416" s="72"/>
      <c r="Q1416" s="71"/>
      <c r="R1416" s="57"/>
      <c r="S1416" s="57"/>
      <c r="T1416" s="57"/>
      <c r="W1416" s="57"/>
      <c r="X1416" s="57"/>
      <c r="Y1416" s="57"/>
      <c r="Z1416" s="57"/>
      <c r="AA1416" s="57" t="str">
        <f>CONCATENATE("exp_",SAMPLES_general!Y1416)</f>
        <v>exp_sam_</v>
      </c>
      <c r="AB1416" s="57" t="str">
        <f>SAMPLES_general!Y1416</f>
        <v>sam_</v>
      </c>
    </row>
    <row r="1417" ht="15.050000000000001">
      <c r="A1417" t="s">
        <v>116</v>
      </c>
      <c r="B1417">
        <f>SAMPLES_general!B1417</f>
        <v>0</v>
      </c>
      <c r="C1417" s="1"/>
      <c r="D1417" s="57"/>
      <c r="E1417" s="57"/>
      <c r="F1417" s="70"/>
      <c r="G1417" s="71"/>
      <c r="H1417" s="71"/>
      <c r="I1417" s="71"/>
      <c r="J1417" s="71"/>
      <c r="K1417" s="57"/>
      <c r="L1417" s="72"/>
      <c r="M1417" s="72"/>
      <c r="N1417" s="70"/>
      <c r="O1417" s="70"/>
      <c r="P1417" s="72"/>
      <c r="Q1417" s="71"/>
      <c r="R1417" s="57"/>
      <c r="S1417" s="57"/>
      <c r="T1417" s="57"/>
      <c r="W1417" s="57"/>
      <c r="X1417" s="57"/>
      <c r="Y1417" s="57"/>
      <c r="Z1417" s="57"/>
      <c r="AA1417" s="57" t="str">
        <f>CONCATENATE("exp_",SAMPLES_general!Y1417)</f>
        <v>exp_sam_</v>
      </c>
      <c r="AB1417" s="57" t="str">
        <f>SAMPLES_general!Y1417</f>
        <v>sam_</v>
      </c>
    </row>
    <row r="1418" ht="15.050000000000001">
      <c r="A1418" t="s">
        <v>116</v>
      </c>
      <c r="B1418">
        <f>SAMPLES_general!B1418</f>
        <v>0</v>
      </c>
      <c r="C1418" s="1"/>
      <c r="D1418" s="57"/>
      <c r="E1418" s="57"/>
      <c r="F1418" s="70"/>
      <c r="G1418" s="71"/>
      <c r="H1418" s="71"/>
      <c r="I1418" s="71"/>
      <c r="J1418" s="71"/>
      <c r="K1418" s="57"/>
      <c r="L1418" s="72"/>
      <c r="M1418" s="72"/>
      <c r="N1418" s="70"/>
      <c r="O1418" s="70"/>
      <c r="P1418" s="72"/>
      <c r="Q1418" s="71"/>
      <c r="R1418" s="57"/>
      <c r="S1418" s="57"/>
      <c r="T1418" s="57"/>
      <c r="W1418" s="57"/>
      <c r="X1418" s="57"/>
      <c r="Y1418" s="57"/>
      <c r="Z1418" s="57"/>
      <c r="AA1418" s="57" t="str">
        <f>CONCATENATE("exp_",SAMPLES_general!Y1418)</f>
        <v>exp_sam_</v>
      </c>
      <c r="AB1418" s="57" t="str">
        <f>SAMPLES_general!Y1418</f>
        <v>sam_</v>
      </c>
    </row>
    <row r="1419" ht="15.050000000000001">
      <c r="A1419" t="s">
        <v>116</v>
      </c>
      <c r="B1419">
        <f>SAMPLES_general!B1419</f>
        <v>0</v>
      </c>
      <c r="C1419" s="1"/>
      <c r="D1419" s="57"/>
      <c r="E1419" s="57"/>
      <c r="F1419" s="70"/>
      <c r="G1419" s="71"/>
      <c r="H1419" s="71"/>
      <c r="I1419" s="71"/>
      <c r="J1419" s="71"/>
      <c r="K1419" s="57"/>
      <c r="L1419" s="72"/>
      <c r="M1419" s="72"/>
      <c r="N1419" s="70"/>
      <c r="O1419" s="70"/>
      <c r="P1419" s="72"/>
      <c r="Q1419" s="71"/>
      <c r="R1419" s="57"/>
      <c r="S1419" s="57"/>
      <c r="T1419" s="57"/>
      <c r="W1419" s="57"/>
      <c r="X1419" s="57"/>
      <c r="Y1419" s="57"/>
      <c r="Z1419" s="57"/>
      <c r="AA1419" s="57" t="str">
        <f>CONCATENATE("exp_",SAMPLES_general!Y1419)</f>
        <v>exp_sam_</v>
      </c>
      <c r="AB1419" s="57" t="str">
        <f>SAMPLES_general!Y1419</f>
        <v>sam_</v>
      </c>
    </row>
    <row r="1420" ht="15.050000000000001">
      <c r="A1420" t="s">
        <v>116</v>
      </c>
      <c r="B1420">
        <f>SAMPLES_general!B1420</f>
        <v>0</v>
      </c>
      <c r="C1420" s="1"/>
      <c r="D1420" s="57"/>
      <c r="E1420" s="57"/>
      <c r="F1420" s="70"/>
      <c r="G1420" s="71"/>
      <c r="H1420" s="71"/>
      <c r="I1420" s="71"/>
      <c r="J1420" s="71"/>
      <c r="K1420" s="57"/>
      <c r="L1420" s="72"/>
      <c r="M1420" s="72"/>
      <c r="N1420" s="70"/>
      <c r="O1420" s="70"/>
      <c r="P1420" s="72"/>
      <c r="Q1420" s="71"/>
      <c r="R1420" s="57"/>
      <c r="S1420" s="57"/>
      <c r="T1420" s="57"/>
      <c r="W1420" s="57"/>
      <c r="X1420" s="57"/>
      <c r="Y1420" s="57"/>
      <c r="Z1420" s="57"/>
      <c r="AA1420" s="57" t="str">
        <f>CONCATENATE("exp_",SAMPLES_general!Y1420)</f>
        <v>exp_sam_</v>
      </c>
      <c r="AB1420" s="57" t="str">
        <f>SAMPLES_general!Y1420</f>
        <v>sam_</v>
      </c>
    </row>
    <row r="1421" ht="15.050000000000001">
      <c r="A1421" t="s">
        <v>116</v>
      </c>
      <c r="B1421">
        <f>SAMPLES_general!B1421</f>
        <v>0</v>
      </c>
      <c r="C1421" s="1"/>
      <c r="D1421" s="57"/>
      <c r="E1421" s="57"/>
      <c r="F1421" s="70"/>
      <c r="G1421" s="71"/>
      <c r="H1421" s="71"/>
      <c r="I1421" s="71"/>
      <c r="J1421" s="71"/>
      <c r="K1421" s="57"/>
      <c r="L1421" s="72"/>
      <c r="M1421" s="72"/>
      <c r="N1421" s="70"/>
      <c r="O1421" s="70"/>
      <c r="P1421" s="72"/>
      <c r="Q1421" s="71"/>
      <c r="R1421" s="57"/>
      <c r="S1421" s="57"/>
      <c r="T1421" s="57"/>
      <c r="W1421" s="57"/>
      <c r="X1421" s="57"/>
      <c r="Y1421" s="57"/>
      <c r="Z1421" s="57"/>
      <c r="AA1421" s="57" t="str">
        <f>CONCATENATE("exp_",SAMPLES_general!Y1421)</f>
        <v>exp_sam_</v>
      </c>
      <c r="AB1421" s="57" t="str">
        <f>SAMPLES_general!Y1421</f>
        <v>sam_</v>
      </c>
    </row>
    <row r="1422" ht="15.050000000000001">
      <c r="A1422" t="s">
        <v>116</v>
      </c>
      <c r="B1422">
        <f>SAMPLES_general!B1422</f>
        <v>0</v>
      </c>
      <c r="C1422" s="1"/>
      <c r="D1422" s="57"/>
      <c r="E1422" s="57"/>
      <c r="F1422" s="70"/>
      <c r="G1422" s="71"/>
      <c r="H1422" s="71"/>
      <c r="I1422" s="71"/>
      <c r="J1422" s="71"/>
      <c r="K1422" s="57"/>
      <c r="L1422" s="72"/>
      <c r="M1422" s="72"/>
      <c r="N1422" s="70"/>
      <c r="O1422" s="70"/>
      <c r="P1422" s="72"/>
      <c r="Q1422" s="71"/>
      <c r="R1422" s="57"/>
      <c r="S1422" s="57"/>
      <c r="T1422" s="57"/>
      <c r="W1422" s="57"/>
      <c r="X1422" s="57"/>
      <c r="Y1422" s="57"/>
      <c r="Z1422" s="57"/>
      <c r="AA1422" s="57" t="str">
        <f>CONCATENATE("exp_",SAMPLES_general!Y1422)</f>
        <v>exp_sam_</v>
      </c>
      <c r="AB1422" s="57" t="str">
        <f>SAMPLES_general!Y1422</f>
        <v>sam_</v>
      </c>
    </row>
    <row r="1423" ht="15.050000000000001">
      <c r="A1423" t="s">
        <v>116</v>
      </c>
      <c r="B1423">
        <f>SAMPLES_general!B1423</f>
        <v>0</v>
      </c>
      <c r="C1423" s="1"/>
      <c r="D1423" s="57"/>
      <c r="E1423" s="57"/>
      <c r="F1423" s="70"/>
      <c r="G1423" s="71"/>
      <c r="H1423" s="71"/>
      <c r="I1423" s="71"/>
      <c r="J1423" s="71"/>
      <c r="K1423" s="57"/>
      <c r="L1423" s="72"/>
      <c r="M1423" s="72"/>
      <c r="N1423" s="70"/>
      <c r="O1423" s="70"/>
      <c r="P1423" s="72"/>
      <c r="Q1423" s="71"/>
      <c r="R1423" s="57"/>
      <c r="S1423" s="57"/>
      <c r="T1423" s="57"/>
      <c r="W1423" s="57"/>
      <c r="X1423" s="57"/>
      <c r="Y1423" s="57"/>
      <c r="Z1423" s="57"/>
      <c r="AA1423" s="57" t="str">
        <f>CONCATENATE("exp_",SAMPLES_general!Y1423)</f>
        <v>exp_sam_</v>
      </c>
      <c r="AB1423" s="57" t="str">
        <f>SAMPLES_general!Y1423</f>
        <v>sam_</v>
      </c>
    </row>
    <row r="1424" ht="15.050000000000001">
      <c r="A1424" t="s">
        <v>116</v>
      </c>
      <c r="B1424">
        <f>SAMPLES_general!B1424</f>
        <v>0</v>
      </c>
      <c r="C1424" s="1"/>
      <c r="D1424" s="57"/>
      <c r="E1424" s="57"/>
      <c r="F1424" s="70"/>
      <c r="G1424" s="71"/>
      <c r="H1424" s="71"/>
      <c r="I1424" s="71"/>
      <c r="J1424" s="71"/>
      <c r="K1424" s="57"/>
      <c r="L1424" s="72"/>
      <c r="M1424" s="72"/>
      <c r="N1424" s="70"/>
      <c r="O1424" s="70"/>
      <c r="P1424" s="72"/>
      <c r="Q1424" s="71"/>
      <c r="R1424" s="57"/>
      <c r="S1424" s="57"/>
      <c r="T1424" s="57"/>
      <c r="W1424" s="57"/>
      <c r="X1424" s="57"/>
      <c r="Y1424" s="57"/>
      <c r="Z1424" s="57"/>
      <c r="AA1424" s="57" t="str">
        <f>CONCATENATE("exp_",SAMPLES_general!Y1424)</f>
        <v>exp_sam_</v>
      </c>
      <c r="AB1424" s="57" t="str">
        <f>SAMPLES_general!Y1424</f>
        <v>sam_</v>
      </c>
    </row>
    <row r="1425" ht="15.050000000000001">
      <c r="A1425" t="s">
        <v>116</v>
      </c>
      <c r="B1425">
        <f>SAMPLES_general!B1425</f>
        <v>0</v>
      </c>
      <c r="C1425" s="1"/>
      <c r="D1425" s="57"/>
      <c r="E1425" s="57"/>
      <c r="F1425" s="70"/>
      <c r="G1425" s="71"/>
      <c r="H1425" s="71"/>
      <c r="I1425" s="71"/>
      <c r="J1425" s="71"/>
      <c r="K1425" s="57"/>
      <c r="L1425" s="72"/>
      <c r="M1425" s="72"/>
      <c r="N1425" s="70"/>
      <c r="O1425" s="70"/>
      <c r="P1425" s="72"/>
      <c r="Q1425" s="71"/>
      <c r="R1425" s="57"/>
      <c r="S1425" s="57"/>
      <c r="T1425" s="57"/>
      <c r="W1425" s="57"/>
      <c r="X1425" s="57"/>
      <c r="Y1425" s="57"/>
      <c r="Z1425" s="57"/>
      <c r="AA1425" s="57" t="str">
        <f>CONCATENATE("exp_",SAMPLES_general!Y1425)</f>
        <v>exp_sam_</v>
      </c>
      <c r="AB1425" s="57" t="str">
        <f>SAMPLES_general!Y1425</f>
        <v>sam_</v>
      </c>
    </row>
    <row r="1426" ht="15.050000000000001">
      <c r="A1426" t="s">
        <v>116</v>
      </c>
      <c r="B1426">
        <f>SAMPLES_general!B1426</f>
        <v>0</v>
      </c>
      <c r="C1426" s="1"/>
      <c r="D1426" s="57"/>
      <c r="E1426" s="57"/>
      <c r="F1426" s="70"/>
      <c r="G1426" s="71"/>
      <c r="H1426" s="71"/>
      <c r="I1426" s="71"/>
      <c r="J1426" s="71"/>
      <c r="K1426" s="57"/>
      <c r="L1426" s="72"/>
      <c r="M1426" s="72"/>
      <c r="N1426" s="70"/>
      <c r="O1426" s="70"/>
      <c r="P1426" s="72"/>
      <c r="Q1426" s="71"/>
      <c r="R1426" s="57"/>
      <c r="S1426" s="57"/>
      <c r="T1426" s="57"/>
      <c r="W1426" s="57"/>
      <c r="X1426" s="57"/>
      <c r="Y1426" s="57"/>
      <c r="Z1426" s="57"/>
      <c r="AA1426" s="57" t="str">
        <f>CONCATENATE("exp_",SAMPLES_general!Y1426)</f>
        <v>exp_sam_</v>
      </c>
      <c r="AB1426" s="57" t="str">
        <f>SAMPLES_general!Y1426</f>
        <v>sam_</v>
      </c>
    </row>
    <row r="1427" ht="15.050000000000001">
      <c r="A1427" t="s">
        <v>116</v>
      </c>
      <c r="B1427">
        <f>SAMPLES_general!B1427</f>
        <v>0</v>
      </c>
      <c r="C1427" s="1"/>
      <c r="D1427" s="57"/>
      <c r="E1427" s="57"/>
      <c r="F1427" s="70"/>
      <c r="G1427" s="71"/>
      <c r="H1427" s="71"/>
      <c r="I1427" s="71"/>
      <c r="J1427" s="71"/>
      <c r="K1427" s="57"/>
      <c r="L1427" s="72"/>
      <c r="M1427" s="72"/>
      <c r="N1427" s="70"/>
      <c r="O1427" s="70"/>
      <c r="P1427" s="72"/>
      <c r="Q1427" s="71"/>
      <c r="R1427" s="57"/>
      <c r="S1427" s="57"/>
      <c r="T1427" s="57"/>
      <c r="W1427" s="57"/>
      <c r="X1427" s="57"/>
      <c r="Y1427" s="57"/>
      <c r="Z1427" s="57"/>
      <c r="AA1427" s="57" t="str">
        <f>CONCATENATE("exp_",SAMPLES_general!Y1427)</f>
        <v>exp_sam_</v>
      </c>
      <c r="AB1427" s="57" t="str">
        <f>SAMPLES_general!Y1427</f>
        <v>sam_</v>
      </c>
    </row>
    <row r="1428" ht="15.050000000000001">
      <c r="A1428" t="s">
        <v>116</v>
      </c>
      <c r="B1428">
        <f>SAMPLES_general!B1428</f>
        <v>0</v>
      </c>
      <c r="C1428" s="1"/>
      <c r="D1428" s="57"/>
      <c r="E1428" s="57"/>
      <c r="F1428" s="70"/>
      <c r="G1428" s="71"/>
      <c r="H1428" s="71"/>
      <c r="I1428" s="71"/>
      <c r="J1428" s="71"/>
      <c r="K1428" s="57"/>
      <c r="L1428" s="72"/>
      <c r="M1428" s="72"/>
      <c r="N1428" s="70"/>
      <c r="O1428" s="70"/>
      <c r="P1428" s="72"/>
      <c r="Q1428" s="71"/>
      <c r="R1428" s="57"/>
      <c r="S1428" s="57"/>
      <c r="T1428" s="57"/>
      <c r="W1428" s="57"/>
      <c r="X1428" s="57"/>
      <c r="Y1428" s="57"/>
      <c r="Z1428" s="57"/>
      <c r="AA1428" s="57" t="str">
        <f>CONCATENATE("exp_",SAMPLES_general!Y1428)</f>
        <v>exp_sam_</v>
      </c>
      <c r="AB1428" s="57" t="str">
        <f>SAMPLES_general!Y1428</f>
        <v>sam_</v>
      </c>
    </row>
    <row r="1429" ht="15.050000000000001">
      <c r="A1429" t="s">
        <v>116</v>
      </c>
      <c r="B1429">
        <f>SAMPLES_general!B1429</f>
        <v>0</v>
      </c>
      <c r="C1429" s="1"/>
      <c r="D1429" s="57"/>
      <c r="E1429" s="57"/>
      <c r="F1429" s="70"/>
      <c r="G1429" s="71"/>
      <c r="H1429" s="71"/>
      <c r="I1429" s="71"/>
      <c r="J1429" s="71"/>
      <c r="K1429" s="57"/>
      <c r="L1429" s="72"/>
      <c r="M1429" s="72"/>
      <c r="N1429" s="70"/>
      <c r="O1429" s="70"/>
      <c r="P1429" s="72"/>
      <c r="Q1429" s="71"/>
      <c r="R1429" s="57"/>
      <c r="S1429" s="57"/>
      <c r="T1429" s="57"/>
      <c r="W1429" s="57"/>
      <c r="X1429" s="57"/>
      <c r="Y1429" s="57"/>
      <c r="Z1429" s="57"/>
      <c r="AA1429" s="57" t="str">
        <f>CONCATENATE("exp_",SAMPLES_general!Y1429)</f>
        <v>exp_sam_</v>
      </c>
      <c r="AB1429" s="57" t="str">
        <f>SAMPLES_general!Y1429</f>
        <v>sam_</v>
      </c>
    </row>
    <row r="1430" ht="15.050000000000001">
      <c r="A1430" t="s">
        <v>116</v>
      </c>
      <c r="B1430">
        <f>SAMPLES_general!B1430</f>
        <v>0</v>
      </c>
      <c r="C1430" s="1"/>
      <c r="D1430" s="57"/>
      <c r="E1430" s="57"/>
      <c r="F1430" s="70"/>
      <c r="G1430" s="71"/>
      <c r="H1430" s="71"/>
      <c r="I1430" s="71"/>
      <c r="J1430" s="71"/>
      <c r="K1430" s="57"/>
      <c r="L1430" s="72"/>
      <c r="M1430" s="72"/>
      <c r="N1430" s="70"/>
      <c r="O1430" s="70"/>
      <c r="P1430" s="72"/>
      <c r="Q1430" s="71"/>
      <c r="R1430" s="57"/>
      <c r="S1430" s="57"/>
      <c r="T1430" s="57"/>
      <c r="W1430" s="57"/>
      <c r="X1430" s="57"/>
      <c r="Y1430" s="57"/>
      <c r="Z1430" s="57"/>
      <c r="AA1430" s="57" t="str">
        <f>CONCATENATE("exp_",SAMPLES_general!Y1430)</f>
        <v>exp_sam_</v>
      </c>
      <c r="AB1430" s="57" t="str">
        <f>SAMPLES_general!Y1430</f>
        <v>sam_</v>
      </c>
    </row>
    <row r="1431" ht="15.050000000000001">
      <c r="A1431" t="s">
        <v>116</v>
      </c>
      <c r="B1431">
        <f>SAMPLES_general!B1431</f>
        <v>0</v>
      </c>
      <c r="C1431" s="1"/>
      <c r="D1431" s="57"/>
      <c r="E1431" s="57"/>
      <c r="F1431" s="70"/>
      <c r="G1431" s="71"/>
      <c r="H1431" s="71"/>
      <c r="I1431" s="71"/>
      <c r="J1431" s="71"/>
      <c r="K1431" s="57"/>
      <c r="L1431" s="72"/>
      <c r="M1431" s="72"/>
      <c r="N1431" s="70"/>
      <c r="O1431" s="70"/>
      <c r="P1431" s="72"/>
      <c r="Q1431" s="71"/>
      <c r="R1431" s="57"/>
      <c r="S1431" s="57"/>
      <c r="T1431" s="57"/>
      <c r="W1431" s="57"/>
      <c r="X1431" s="57"/>
      <c r="Y1431" s="57"/>
      <c r="Z1431" s="57"/>
      <c r="AA1431" s="57" t="str">
        <f>CONCATENATE("exp_",SAMPLES_general!Y1431)</f>
        <v>exp_sam_</v>
      </c>
      <c r="AB1431" s="57" t="str">
        <f>SAMPLES_general!Y1431</f>
        <v>sam_</v>
      </c>
    </row>
    <row r="1432" ht="15.050000000000001">
      <c r="A1432" t="s">
        <v>116</v>
      </c>
      <c r="B1432">
        <f>SAMPLES_general!B1432</f>
        <v>0</v>
      </c>
      <c r="C1432" s="1"/>
      <c r="D1432" s="57"/>
      <c r="E1432" s="57"/>
      <c r="F1432" s="70"/>
      <c r="G1432" s="71"/>
      <c r="H1432" s="71"/>
      <c r="I1432" s="71"/>
      <c r="J1432" s="71"/>
      <c r="K1432" s="57"/>
      <c r="L1432" s="72"/>
      <c r="M1432" s="72"/>
      <c r="N1432" s="70"/>
      <c r="O1432" s="70"/>
      <c r="P1432" s="72"/>
      <c r="Q1432" s="71"/>
      <c r="R1432" s="57"/>
      <c r="S1432" s="57"/>
      <c r="T1432" s="57"/>
      <c r="W1432" s="57"/>
      <c r="X1432" s="57"/>
      <c r="Y1432" s="57"/>
      <c r="Z1432" s="57"/>
      <c r="AA1432" s="57" t="str">
        <f>CONCATENATE("exp_",SAMPLES_general!Y1432)</f>
        <v>exp_sam_</v>
      </c>
      <c r="AB1432" s="57" t="str">
        <f>SAMPLES_general!Y1432</f>
        <v>sam_</v>
      </c>
    </row>
    <row r="1433" ht="15.050000000000001">
      <c r="A1433" t="s">
        <v>116</v>
      </c>
      <c r="B1433">
        <f>SAMPLES_general!B1433</f>
        <v>0</v>
      </c>
      <c r="C1433" s="1"/>
      <c r="D1433" s="57"/>
      <c r="E1433" s="57"/>
      <c r="F1433" s="70"/>
      <c r="G1433" s="71"/>
      <c r="H1433" s="71"/>
      <c r="I1433" s="71"/>
      <c r="J1433" s="71"/>
      <c r="K1433" s="57"/>
      <c r="L1433" s="72"/>
      <c r="M1433" s="72"/>
      <c r="N1433" s="70"/>
      <c r="O1433" s="70"/>
      <c r="P1433" s="72"/>
      <c r="Q1433" s="71"/>
      <c r="R1433" s="57"/>
      <c r="S1433" s="57"/>
      <c r="T1433" s="57"/>
      <c r="W1433" s="57"/>
      <c r="X1433" s="57"/>
      <c r="Y1433" s="57"/>
      <c r="Z1433" s="57"/>
      <c r="AA1433" s="57" t="str">
        <f>CONCATENATE("exp_",SAMPLES_general!Y1433)</f>
        <v>exp_sam_</v>
      </c>
      <c r="AB1433" s="57" t="str">
        <f>SAMPLES_general!Y1433</f>
        <v>sam_</v>
      </c>
    </row>
    <row r="1434" ht="15.050000000000001">
      <c r="A1434" t="s">
        <v>116</v>
      </c>
      <c r="B1434">
        <f>SAMPLES_general!B1434</f>
        <v>0</v>
      </c>
      <c r="C1434" s="1"/>
      <c r="D1434" s="57"/>
      <c r="E1434" s="57"/>
      <c r="F1434" s="70"/>
      <c r="G1434" s="71"/>
      <c r="H1434" s="71"/>
      <c r="I1434" s="71"/>
      <c r="J1434" s="71"/>
      <c r="K1434" s="57"/>
      <c r="L1434" s="72"/>
      <c r="M1434" s="72"/>
      <c r="N1434" s="70"/>
      <c r="O1434" s="70"/>
      <c r="P1434" s="72"/>
      <c r="Q1434" s="71"/>
      <c r="R1434" s="57"/>
      <c r="S1434" s="57"/>
      <c r="T1434" s="57"/>
      <c r="W1434" s="57"/>
      <c r="X1434" s="57"/>
      <c r="Y1434" s="57"/>
      <c r="Z1434" s="57"/>
      <c r="AA1434" s="57" t="str">
        <f>CONCATENATE("exp_",SAMPLES_general!Y1434)</f>
        <v>exp_sam_</v>
      </c>
      <c r="AB1434" s="57" t="str">
        <f>SAMPLES_general!Y1434</f>
        <v>sam_</v>
      </c>
    </row>
    <row r="1435" ht="15.050000000000001">
      <c r="A1435" t="s">
        <v>116</v>
      </c>
      <c r="B1435">
        <f>SAMPLES_general!B1435</f>
        <v>0</v>
      </c>
      <c r="C1435" s="1"/>
      <c r="D1435" s="57"/>
      <c r="E1435" s="57"/>
      <c r="F1435" s="70"/>
      <c r="G1435" s="71"/>
      <c r="H1435" s="71"/>
      <c r="I1435" s="71"/>
      <c r="J1435" s="71"/>
      <c r="K1435" s="57"/>
      <c r="L1435" s="72"/>
      <c r="M1435" s="72"/>
      <c r="N1435" s="70"/>
      <c r="O1435" s="70"/>
      <c r="P1435" s="72"/>
      <c r="Q1435" s="71"/>
      <c r="R1435" s="57"/>
      <c r="S1435" s="57"/>
      <c r="T1435" s="57"/>
      <c r="W1435" s="57"/>
      <c r="X1435" s="57"/>
      <c r="Y1435" s="57"/>
      <c r="Z1435" s="57"/>
      <c r="AA1435" s="57" t="str">
        <f>CONCATENATE("exp_",SAMPLES_general!Y1435)</f>
        <v>exp_sam_</v>
      </c>
      <c r="AB1435" s="57" t="str">
        <f>SAMPLES_general!Y1435</f>
        <v>sam_</v>
      </c>
    </row>
    <row r="1436" ht="15.050000000000001">
      <c r="A1436" t="s">
        <v>116</v>
      </c>
      <c r="B1436">
        <f>SAMPLES_general!B1436</f>
        <v>0</v>
      </c>
      <c r="C1436" s="1"/>
      <c r="D1436" s="57"/>
      <c r="E1436" s="57"/>
      <c r="F1436" s="70"/>
      <c r="G1436" s="71"/>
      <c r="H1436" s="71"/>
      <c r="I1436" s="71"/>
      <c r="J1436" s="71"/>
      <c r="K1436" s="57"/>
      <c r="L1436" s="72"/>
      <c r="M1436" s="72"/>
      <c r="N1436" s="70"/>
      <c r="O1436" s="70"/>
      <c r="P1436" s="72"/>
      <c r="Q1436" s="71"/>
      <c r="R1436" s="57"/>
      <c r="S1436" s="57"/>
      <c r="T1436" s="57"/>
      <c r="W1436" s="57"/>
      <c r="X1436" s="57"/>
      <c r="Y1436" s="57"/>
      <c r="Z1436" s="57"/>
      <c r="AA1436" s="57" t="str">
        <f>CONCATENATE("exp_",SAMPLES_general!Y1436)</f>
        <v>exp_sam_</v>
      </c>
      <c r="AB1436" s="57" t="str">
        <f>SAMPLES_general!Y1436</f>
        <v>sam_</v>
      </c>
    </row>
    <row r="1437" ht="15.050000000000001">
      <c r="A1437" t="s">
        <v>116</v>
      </c>
      <c r="B1437">
        <f>SAMPLES_general!B1437</f>
        <v>0</v>
      </c>
      <c r="C1437" s="1"/>
      <c r="D1437" s="57"/>
      <c r="E1437" s="57"/>
      <c r="F1437" s="70"/>
      <c r="G1437" s="71"/>
      <c r="H1437" s="71"/>
      <c r="I1437" s="71"/>
      <c r="J1437" s="71"/>
      <c r="K1437" s="57"/>
      <c r="L1437" s="72"/>
      <c r="M1437" s="72"/>
      <c r="N1437" s="70"/>
      <c r="O1437" s="70"/>
      <c r="P1437" s="72"/>
      <c r="Q1437" s="71"/>
      <c r="R1437" s="57"/>
      <c r="S1437" s="57"/>
      <c r="T1437" s="57"/>
      <c r="W1437" s="57"/>
      <c r="X1437" s="57"/>
      <c r="Y1437" s="57"/>
      <c r="Z1437" s="57"/>
      <c r="AA1437" s="57" t="str">
        <f>CONCATENATE("exp_",SAMPLES_general!Y1437)</f>
        <v>exp_sam_</v>
      </c>
      <c r="AB1437" s="57" t="str">
        <f>SAMPLES_general!Y1437</f>
        <v>sam_</v>
      </c>
    </row>
    <row r="1438" ht="15.050000000000001">
      <c r="A1438" t="s">
        <v>116</v>
      </c>
      <c r="B1438">
        <f>SAMPLES_general!B1438</f>
        <v>0</v>
      </c>
      <c r="C1438" s="1"/>
      <c r="D1438" s="57"/>
      <c r="E1438" s="57"/>
      <c r="F1438" s="70"/>
      <c r="G1438" s="71"/>
      <c r="H1438" s="71"/>
      <c r="I1438" s="71"/>
      <c r="J1438" s="71"/>
      <c r="K1438" s="57"/>
      <c r="L1438" s="72"/>
      <c r="M1438" s="72"/>
      <c r="N1438" s="70"/>
      <c r="O1438" s="70"/>
      <c r="P1438" s="72"/>
      <c r="Q1438" s="71"/>
      <c r="R1438" s="57"/>
      <c r="S1438" s="57"/>
      <c r="T1438" s="57"/>
      <c r="W1438" s="57"/>
      <c r="X1438" s="57"/>
      <c r="Y1438" s="57"/>
      <c r="Z1438" s="57"/>
      <c r="AA1438" s="57" t="str">
        <f>CONCATENATE("exp_",SAMPLES_general!Y1438)</f>
        <v>exp_sam_</v>
      </c>
      <c r="AB1438" s="57" t="str">
        <f>SAMPLES_general!Y1438</f>
        <v>sam_</v>
      </c>
    </row>
    <row r="1439" ht="15.050000000000001">
      <c r="A1439" t="s">
        <v>116</v>
      </c>
      <c r="B1439">
        <f>SAMPLES_general!B1439</f>
        <v>0</v>
      </c>
      <c r="C1439" s="1"/>
      <c r="D1439" s="57"/>
      <c r="E1439" s="57"/>
      <c r="F1439" s="70"/>
      <c r="G1439" s="71"/>
      <c r="H1439" s="71"/>
      <c r="I1439" s="71"/>
      <c r="J1439" s="71"/>
      <c r="K1439" s="57"/>
      <c r="L1439" s="72"/>
      <c r="M1439" s="72"/>
      <c r="N1439" s="70"/>
      <c r="O1439" s="70"/>
      <c r="P1439" s="72"/>
      <c r="Q1439" s="71"/>
      <c r="R1439" s="57"/>
      <c r="S1439" s="57"/>
      <c r="T1439" s="57"/>
      <c r="W1439" s="57"/>
      <c r="X1439" s="57"/>
      <c r="Y1439" s="57"/>
      <c r="Z1439" s="57"/>
      <c r="AA1439" s="57" t="str">
        <f>CONCATENATE("exp_",SAMPLES_general!Y1439)</f>
        <v>exp_sam_</v>
      </c>
      <c r="AB1439" s="57" t="str">
        <f>SAMPLES_general!Y1439</f>
        <v>sam_</v>
      </c>
    </row>
    <row r="1440" ht="15.050000000000001">
      <c r="A1440" t="s">
        <v>116</v>
      </c>
      <c r="B1440">
        <f>SAMPLES_general!B1440</f>
        <v>0</v>
      </c>
      <c r="C1440" s="1"/>
      <c r="D1440" s="57"/>
      <c r="E1440" s="57"/>
      <c r="F1440" s="70"/>
      <c r="G1440" s="71"/>
      <c r="H1440" s="71"/>
      <c r="I1440" s="71"/>
      <c r="J1440" s="71"/>
      <c r="K1440" s="57"/>
      <c r="L1440" s="72"/>
      <c r="M1440" s="72"/>
      <c r="N1440" s="70"/>
      <c r="O1440" s="70"/>
      <c r="P1440" s="72"/>
      <c r="Q1440" s="71"/>
      <c r="R1440" s="57"/>
      <c r="S1440" s="57"/>
      <c r="T1440" s="57"/>
      <c r="W1440" s="57"/>
      <c r="X1440" s="57"/>
      <c r="Y1440" s="57"/>
      <c r="Z1440" s="57"/>
      <c r="AA1440" s="57" t="str">
        <f>CONCATENATE("exp_",SAMPLES_general!Y1440)</f>
        <v>exp_sam_</v>
      </c>
      <c r="AB1440" s="57" t="str">
        <f>SAMPLES_general!Y1440</f>
        <v>sam_</v>
      </c>
    </row>
    <row r="1441" ht="15.050000000000001">
      <c r="A1441" t="s">
        <v>116</v>
      </c>
      <c r="B1441">
        <f>SAMPLES_general!B1441</f>
        <v>0</v>
      </c>
      <c r="C1441" s="1"/>
      <c r="D1441" s="57"/>
      <c r="E1441" s="57"/>
      <c r="F1441" s="70"/>
      <c r="G1441" s="71"/>
      <c r="H1441" s="71"/>
      <c r="I1441" s="71"/>
      <c r="J1441" s="71"/>
      <c r="K1441" s="57"/>
      <c r="L1441" s="72"/>
      <c r="M1441" s="72"/>
      <c r="N1441" s="70"/>
      <c r="O1441" s="70"/>
      <c r="P1441" s="72"/>
      <c r="Q1441" s="71"/>
      <c r="R1441" s="57"/>
      <c r="S1441" s="57"/>
      <c r="T1441" s="57"/>
      <c r="W1441" s="57"/>
      <c r="X1441" s="57"/>
      <c r="Y1441" s="57"/>
      <c r="Z1441" s="57"/>
      <c r="AA1441" s="57" t="str">
        <f>CONCATENATE("exp_",SAMPLES_general!Y1441)</f>
        <v>exp_sam_</v>
      </c>
      <c r="AB1441" s="57" t="str">
        <f>SAMPLES_general!Y1441</f>
        <v>sam_</v>
      </c>
    </row>
    <row r="1442" ht="15.050000000000001">
      <c r="A1442" t="s">
        <v>116</v>
      </c>
      <c r="B1442">
        <f>SAMPLES_general!B1442</f>
        <v>0</v>
      </c>
      <c r="C1442" s="1"/>
      <c r="D1442" s="57"/>
      <c r="E1442" s="57"/>
      <c r="F1442" s="70"/>
      <c r="G1442" s="71"/>
      <c r="H1442" s="71"/>
      <c r="I1442" s="71"/>
      <c r="J1442" s="71"/>
      <c r="K1442" s="57"/>
      <c r="L1442" s="72"/>
      <c r="M1442" s="72"/>
      <c r="N1442" s="70"/>
      <c r="O1442" s="70"/>
      <c r="P1442" s="72"/>
      <c r="Q1442" s="71"/>
      <c r="R1442" s="57"/>
      <c r="S1442" s="57"/>
      <c r="T1442" s="57"/>
      <c r="W1442" s="57"/>
      <c r="X1442" s="57"/>
      <c r="Y1442" s="57"/>
      <c r="Z1442" s="57"/>
      <c r="AA1442" s="57" t="str">
        <f>CONCATENATE("exp_",SAMPLES_general!Y1442)</f>
        <v>exp_sam_</v>
      </c>
      <c r="AB1442" s="57" t="str">
        <f>SAMPLES_general!Y1442</f>
        <v>sam_</v>
      </c>
    </row>
    <row r="1443" ht="15.050000000000001">
      <c r="A1443" t="s">
        <v>116</v>
      </c>
      <c r="B1443">
        <f>SAMPLES_general!B1443</f>
        <v>0</v>
      </c>
      <c r="C1443" s="1"/>
      <c r="D1443" s="57"/>
      <c r="E1443" s="57"/>
      <c r="F1443" s="70"/>
      <c r="G1443" s="71"/>
      <c r="H1443" s="71"/>
      <c r="I1443" s="71"/>
      <c r="J1443" s="71"/>
      <c r="K1443" s="57"/>
      <c r="L1443" s="72"/>
      <c r="M1443" s="72"/>
      <c r="N1443" s="70"/>
      <c r="O1443" s="70"/>
      <c r="P1443" s="72"/>
      <c r="Q1443" s="71"/>
      <c r="R1443" s="57"/>
      <c r="S1443" s="57"/>
      <c r="T1443" s="57"/>
      <c r="W1443" s="57"/>
      <c r="X1443" s="57"/>
      <c r="Y1443" s="57"/>
      <c r="Z1443" s="57"/>
      <c r="AA1443" s="57" t="str">
        <f>CONCATENATE("exp_",SAMPLES_general!Y1443)</f>
        <v>exp_sam_</v>
      </c>
      <c r="AB1443" s="57" t="str">
        <f>SAMPLES_general!Y1443</f>
        <v>sam_</v>
      </c>
    </row>
    <row r="1444" ht="15.050000000000001">
      <c r="A1444" t="s">
        <v>116</v>
      </c>
      <c r="B1444">
        <f>SAMPLES_general!B1444</f>
        <v>0</v>
      </c>
      <c r="C1444" s="1"/>
      <c r="D1444" s="57"/>
      <c r="E1444" s="57"/>
      <c r="F1444" s="70"/>
      <c r="G1444" s="71"/>
      <c r="H1444" s="71"/>
      <c r="I1444" s="71"/>
      <c r="J1444" s="71"/>
      <c r="K1444" s="57"/>
      <c r="L1444" s="72"/>
      <c r="M1444" s="72"/>
      <c r="N1444" s="70"/>
      <c r="O1444" s="70"/>
      <c r="P1444" s="72"/>
      <c r="Q1444" s="71"/>
      <c r="R1444" s="57"/>
      <c r="S1444" s="57"/>
      <c r="T1444" s="57"/>
      <c r="W1444" s="57"/>
      <c r="X1444" s="57"/>
      <c r="Y1444" s="57"/>
      <c r="Z1444" s="57"/>
      <c r="AA1444" s="57" t="str">
        <f>CONCATENATE("exp_",SAMPLES_general!Y1444)</f>
        <v>exp_sam_</v>
      </c>
      <c r="AB1444" s="57" t="str">
        <f>SAMPLES_general!Y1444</f>
        <v>sam_</v>
      </c>
    </row>
    <row r="1445" ht="15.050000000000001">
      <c r="A1445" t="s">
        <v>116</v>
      </c>
      <c r="B1445">
        <f>SAMPLES_general!B1445</f>
        <v>0</v>
      </c>
      <c r="C1445" s="1"/>
      <c r="D1445" s="57"/>
      <c r="E1445" s="57"/>
      <c r="F1445" s="70"/>
      <c r="G1445" s="71"/>
      <c r="H1445" s="71"/>
      <c r="I1445" s="71"/>
      <c r="J1445" s="71"/>
      <c r="K1445" s="57"/>
      <c r="L1445" s="72"/>
      <c r="M1445" s="72"/>
      <c r="N1445" s="70"/>
      <c r="O1445" s="70"/>
      <c r="P1445" s="72"/>
      <c r="Q1445" s="71"/>
      <c r="R1445" s="57"/>
      <c r="S1445" s="57"/>
      <c r="T1445" s="57"/>
      <c r="W1445" s="57"/>
      <c r="X1445" s="57"/>
      <c r="Y1445" s="57"/>
      <c r="Z1445" s="57"/>
      <c r="AA1445" s="57" t="str">
        <f>CONCATENATE("exp_",SAMPLES_general!Y1445)</f>
        <v>exp_sam_</v>
      </c>
      <c r="AB1445" s="57" t="str">
        <f>SAMPLES_general!Y1445</f>
        <v>sam_</v>
      </c>
    </row>
    <row r="1446" ht="15.050000000000001">
      <c r="A1446" t="s">
        <v>116</v>
      </c>
      <c r="B1446">
        <f>SAMPLES_general!B1446</f>
        <v>0</v>
      </c>
      <c r="C1446" s="1"/>
      <c r="D1446" s="57"/>
      <c r="E1446" s="57"/>
      <c r="F1446" s="70"/>
      <c r="G1446" s="71"/>
      <c r="H1446" s="71"/>
      <c r="I1446" s="71"/>
      <c r="J1446" s="71"/>
      <c r="K1446" s="57"/>
      <c r="L1446" s="72"/>
      <c r="M1446" s="72"/>
      <c r="N1446" s="70"/>
      <c r="O1446" s="70"/>
      <c r="P1446" s="72"/>
      <c r="Q1446" s="71"/>
      <c r="R1446" s="57"/>
      <c r="S1446" s="57"/>
      <c r="T1446" s="57"/>
      <c r="W1446" s="57"/>
      <c r="X1446" s="57"/>
      <c r="Y1446" s="57"/>
      <c r="Z1446" s="57"/>
      <c r="AA1446" s="57" t="str">
        <f>CONCATENATE("exp_",SAMPLES_general!Y1446)</f>
        <v>exp_sam_</v>
      </c>
      <c r="AB1446" s="57" t="str">
        <f>SAMPLES_general!Y1446</f>
        <v>sam_</v>
      </c>
    </row>
    <row r="1447" ht="15.050000000000001">
      <c r="A1447" t="s">
        <v>116</v>
      </c>
      <c r="B1447">
        <f>SAMPLES_general!B1447</f>
        <v>0</v>
      </c>
      <c r="C1447" s="1"/>
      <c r="D1447" s="57"/>
      <c r="E1447" s="57"/>
      <c r="F1447" s="70"/>
      <c r="G1447" s="71"/>
      <c r="H1447" s="71"/>
      <c r="I1447" s="71"/>
      <c r="J1447" s="71"/>
      <c r="K1447" s="57"/>
      <c r="L1447" s="72"/>
      <c r="M1447" s="72"/>
      <c r="N1447" s="70"/>
      <c r="O1447" s="70"/>
      <c r="P1447" s="72"/>
      <c r="Q1447" s="71"/>
      <c r="R1447" s="57"/>
      <c r="S1447" s="57"/>
      <c r="T1447" s="57"/>
      <c r="W1447" s="57"/>
      <c r="X1447" s="57"/>
      <c r="Y1447" s="57"/>
      <c r="Z1447" s="57"/>
      <c r="AA1447" s="57" t="str">
        <f>CONCATENATE("exp_",SAMPLES_general!Y1447)</f>
        <v>exp_sam_</v>
      </c>
      <c r="AB1447" s="57" t="str">
        <f>SAMPLES_general!Y1447</f>
        <v>sam_</v>
      </c>
    </row>
    <row r="1448" ht="15.050000000000001">
      <c r="A1448" t="s">
        <v>116</v>
      </c>
      <c r="B1448">
        <f>SAMPLES_general!B1448</f>
        <v>0</v>
      </c>
      <c r="C1448" s="1"/>
      <c r="D1448" s="57"/>
      <c r="E1448" s="57"/>
      <c r="F1448" s="70"/>
      <c r="G1448" s="71"/>
      <c r="H1448" s="71"/>
      <c r="I1448" s="71"/>
      <c r="J1448" s="71"/>
      <c r="K1448" s="57"/>
      <c r="L1448" s="72"/>
      <c r="M1448" s="72"/>
      <c r="N1448" s="70"/>
      <c r="O1448" s="70"/>
      <c r="P1448" s="72"/>
      <c r="Q1448" s="71"/>
      <c r="R1448" s="57"/>
      <c r="S1448" s="57"/>
      <c r="T1448" s="57"/>
      <c r="W1448" s="57"/>
      <c r="X1448" s="57"/>
      <c r="Y1448" s="57"/>
      <c r="Z1448" s="57"/>
      <c r="AA1448" s="57" t="str">
        <f>CONCATENATE("exp_",SAMPLES_general!Y1448)</f>
        <v>exp_sam_</v>
      </c>
      <c r="AB1448" s="57" t="str">
        <f>SAMPLES_general!Y1448</f>
        <v>sam_</v>
      </c>
    </row>
    <row r="1449" ht="15.050000000000001">
      <c r="A1449" t="s">
        <v>116</v>
      </c>
      <c r="B1449">
        <f>SAMPLES_general!B1449</f>
        <v>0</v>
      </c>
      <c r="C1449" s="1"/>
      <c r="D1449" s="57"/>
      <c r="E1449" s="57"/>
      <c r="F1449" s="70"/>
      <c r="G1449" s="71"/>
      <c r="H1449" s="71"/>
      <c r="I1449" s="71"/>
      <c r="J1449" s="71"/>
      <c r="K1449" s="57"/>
      <c r="L1449" s="72"/>
      <c r="M1449" s="72"/>
      <c r="N1449" s="70"/>
      <c r="O1449" s="70"/>
      <c r="P1449" s="72"/>
      <c r="Q1449" s="71"/>
      <c r="R1449" s="57"/>
      <c r="S1449" s="57"/>
      <c r="T1449" s="57"/>
      <c r="W1449" s="57"/>
      <c r="X1449" s="57"/>
      <c r="Y1449" s="57"/>
      <c r="Z1449" s="57"/>
      <c r="AA1449" s="57" t="str">
        <f>CONCATENATE("exp_",SAMPLES_general!Y1449)</f>
        <v>exp_sam_</v>
      </c>
      <c r="AB1449" s="57" t="str">
        <f>SAMPLES_general!Y1449</f>
        <v>sam_</v>
      </c>
    </row>
    <row r="1450" ht="15.050000000000001">
      <c r="A1450" t="s">
        <v>116</v>
      </c>
      <c r="B1450">
        <f>SAMPLES_general!B1450</f>
        <v>0</v>
      </c>
      <c r="C1450" s="1"/>
      <c r="D1450" s="57"/>
      <c r="E1450" s="57"/>
      <c r="F1450" s="70"/>
      <c r="G1450" s="71"/>
      <c r="H1450" s="71"/>
      <c r="I1450" s="71"/>
      <c r="J1450" s="71"/>
      <c r="K1450" s="57"/>
      <c r="L1450" s="72"/>
      <c r="M1450" s="72"/>
      <c r="N1450" s="70"/>
      <c r="O1450" s="70"/>
      <c r="P1450" s="72"/>
      <c r="Q1450" s="71"/>
      <c r="R1450" s="57"/>
      <c r="S1450" s="57"/>
      <c r="T1450" s="57"/>
      <c r="W1450" s="57"/>
      <c r="X1450" s="57"/>
      <c r="Y1450" s="57"/>
      <c r="Z1450" s="57"/>
      <c r="AA1450" s="57" t="str">
        <f>CONCATENATE("exp_",SAMPLES_general!Y1450)</f>
        <v>exp_sam_</v>
      </c>
      <c r="AB1450" s="57" t="str">
        <f>SAMPLES_general!Y1450</f>
        <v>sam_</v>
      </c>
    </row>
    <row r="1451" ht="15.050000000000001">
      <c r="A1451" t="s">
        <v>116</v>
      </c>
      <c r="B1451">
        <f>SAMPLES_general!B1451</f>
        <v>0</v>
      </c>
      <c r="C1451" s="1"/>
      <c r="D1451" s="57"/>
      <c r="E1451" s="57"/>
      <c r="F1451" s="70"/>
      <c r="G1451" s="71"/>
      <c r="H1451" s="71"/>
      <c r="I1451" s="71"/>
      <c r="J1451" s="71"/>
      <c r="K1451" s="57"/>
      <c r="L1451" s="72"/>
      <c r="M1451" s="72"/>
      <c r="N1451" s="70"/>
      <c r="O1451" s="70"/>
      <c r="P1451" s="72"/>
      <c r="Q1451" s="71"/>
      <c r="R1451" s="57"/>
      <c r="S1451" s="57"/>
      <c r="T1451" s="57"/>
      <c r="W1451" s="57"/>
      <c r="X1451" s="57"/>
      <c r="Y1451" s="57"/>
      <c r="Z1451" s="57"/>
      <c r="AA1451" s="57" t="str">
        <f>CONCATENATE("exp_",SAMPLES_general!Y1451)</f>
        <v>exp_sam_</v>
      </c>
      <c r="AB1451" s="57" t="str">
        <f>SAMPLES_general!Y1451</f>
        <v>sam_</v>
      </c>
    </row>
    <row r="1452" ht="15.050000000000001">
      <c r="A1452" t="s">
        <v>116</v>
      </c>
      <c r="B1452">
        <f>SAMPLES_general!B1452</f>
        <v>0</v>
      </c>
      <c r="C1452" s="1"/>
      <c r="D1452" s="57"/>
      <c r="E1452" s="57"/>
      <c r="F1452" s="70"/>
      <c r="G1452" s="71"/>
      <c r="H1452" s="71"/>
      <c r="I1452" s="71"/>
      <c r="J1452" s="71"/>
      <c r="K1452" s="57"/>
      <c r="L1452" s="72"/>
      <c r="M1452" s="72"/>
      <c r="N1452" s="70"/>
      <c r="O1452" s="70"/>
      <c r="P1452" s="72"/>
      <c r="Q1452" s="71"/>
      <c r="R1452" s="57"/>
      <c r="S1452" s="57"/>
      <c r="T1452" s="57"/>
      <c r="W1452" s="57"/>
      <c r="X1452" s="57"/>
      <c r="Y1452" s="57"/>
      <c r="Z1452" s="57"/>
      <c r="AA1452" s="57" t="str">
        <f>CONCATENATE("exp_",SAMPLES_general!Y1452)</f>
        <v>exp_sam_</v>
      </c>
      <c r="AB1452" s="57" t="str">
        <f>SAMPLES_general!Y1452</f>
        <v>sam_</v>
      </c>
    </row>
    <row r="1453" ht="15.050000000000001">
      <c r="A1453" t="s">
        <v>116</v>
      </c>
      <c r="B1453">
        <f>SAMPLES_general!B1453</f>
        <v>0</v>
      </c>
      <c r="C1453" s="1"/>
      <c r="D1453" s="57"/>
      <c r="E1453" s="57"/>
      <c r="F1453" s="70"/>
      <c r="G1453" s="71"/>
      <c r="H1453" s="71"/>
      <c r="I1453" s="71"/>
      <c r="J1453" s="71"/>
      <c r="K1453" s="57"/>
      <c r="L1453" s="72"/>
      <c r="M1453" s="72"/>
      <c r="N1453" s="70"/>
      <c r="O1453" s="70"/>
      <c r="P1453" s="72"/>
      <c r="Q1453" s="71"/>
      <c r="R1453" s="57"/>
      <c r="S1453" s="57"/>
      <c r="T1453" s="57"/>
      <c r="W1453" s="57"/>
      <c r="X1453" s="57"/>
      <c r="Y1453" s="57"/>
      <c r="Z1453" s="57"/>
      <c r="AA1453" s="57" t="str">
        <f>CONCATENATE("exp_",SAMPLES_general!Y1453)</f>
        <v>exp_sam_</v>
      </c>
      <c r="AB1453" s="57" t="str">
        <f>SAMPLES_general!Y1453</f>
        <v>sam_</v>
      </c>
    </row>
    <row r="1454" ht="15.050000000000001">
      <c r="A1454" t="s">
        <v>116</v>
      </c>
      <c r="B1454">
        <f>SAMPLES_general!B1454</f>
        <v>0</v>
      </c>
      <c r="C1454" s="1"/>
      <c r="D1454" s="57"/>
      <c r="E1454" s="57"/>
      <c r="F1454" s="70"/>
      <c r="G1454" s="71"/>
      <c r="H1454" s="71"/>
      <c r="I1454" s="71"/>
      <c r="J1454" s="71"/>
      <c r="K1454" s="57"/>
      <c r="L1454" s="72"/>
      <c r="M1454" s="72"/>
      <c r="N1454" s="70"/>
      <c r="O1454" s="70"/>
      <c r="P1454" s="72"/>
      <c r="Q1454" s="71"/>
      <c r="R1454" s="57"/>
      <c r="S1454" s="57"/>
      <c r="T1454" s="57"/>
      <c r="W1454" s="57"/>
      <c r="X1454" s="57"/>
      <c r="Y1454" s="57"/>
      <c r="Z1454" s="57"/>
      <c r="AA1454" s="57" t="str">
        <f>CONCATENATE("exp_",SAMPLES_general!Y1454)</f>
        <v>exp_sam_</v>
      </c>
      <c r="AB1454" s="57" t="str">
        <f>SAMPLES_general!Y1454</f>
        <v>sam_</v>
      </c>
    </row>
    <row r="1455" ht="15.050000000000001">
      <c r="A1455" t="s">
        <v>116</v>
      </c>
      <c r="B1455">
        <f>SAMPLES_general!B1455</f>
        <v>0</v>
      </c>
      <c r="C1455" s="1"/>
      <c r="D1455" s="57"/>
      <c r="E1455" s="57"/>
      <c r="F1455" s="70"/>
      <c r="G1455" s="71"/>
      <c r="H1455" s="71"/>
      <c r="I1455" s="71"/>
      <c r="J1455" s="71"/>
      <c r="K1455" s="57"/>
      <c r="L1455" s="72"/>
      <c r="M1455" s="72"/>
      <c r="N1455" s="70"/>
      <c r="O1455" s="70"/>
      <c r="P1455" s="72"/>
      <c r="Q1455" s="71"/>
      <c r="R1455" s="57"/>
      <c r="S1455" s="57"/>
      <c r="T1455" s="57"/>
      <c r="W1455" s="57"/>
      <c r="X1455" s="57"/>
      <c r="Y1455" s="57"/>
      <c r="Z1455" s="57"/>
      <c r="AA1455" s="57" t="str">
        <f>CONCATENATE("exp_",SAMPLES_general!Y1455)</f>
        <v>exp_sam_</v>
      </c>
      <c r="AB1455" s="57" t="str">
        <f>SAMPLES_general!Y1455</f>
        <v>sam_</v>
      </c>
    </row>
    <row r="1456" ht="15.050000000000001">
      <c r="A1456" t="s">
        <v>116</v>
      </c>
      <c r="B1456">
        <f>SAMPLES_general!B1456</f>
        <v>0</v>
      </c>
      <c r="C1456" s="1"/>
      <c r="D1456" s="57"/>
      <c r="E1456" s="57"/>
      <c r="F1456" s="70"/>
      <c r="G1456" s="71"/>
      <c r="H1456" s="71"/>
      <c r="I1456" s="71"/>
      <c r="J1456" s="71"/>
      <c r="K1456" s="57"/>
      <c r="L1456" s="72"/>
      <c r="M1456" s="72"/>
      <c r="N1456" s="70"/>
      <c r="O1456" s="70"/>
      <c r="P1456" s="72"/>
      <c r="Q1456" s="71"/>
      <c r="R1456" s="57"/>
      <c r="S1456" s="57"/>
      <c r="T1456" s="57"/>
      <c r="W1456" s="57"/>
      <c r="X1456" s="57"/>
      <c r="Y1456" s="57"/>
      <c r="Z1456" s="57"/>
      <c r="AA1456" s="57" t="str">
        <f>CONCATENATE("exp_",SAMPLES_general!Y1456)</f>
        <v>exp_sam_</v>
      </c>
      <c r="AB1456" s="57" t="str">
        <f>SAMPLES_general!Y1456</f>
        <v>sam_</v>
      </c>
    </row>
    <row r="1457" ht="15.050000000000001">
      <c r="A1457" t="s">
        <v>116</v>
      </c>
      <c r="B1457">
        <f>SAMPLES_general!B1457</f>
        <v>0</v>
      </c>
      <c r="C1457" s="1"/>
      <c r="D1457" s="57"/>
      <c r="E1457" s="57"/>
      <c r="F1457" s="70"/>
      <c r="G1457" s="71"/>
      <c r="H1457" s="71"/>
      <c r="I1457" s="71"/>
      <c r="J1457" s="71"/>
      <c r="K1457" s="57"/>
      <c r="L1457" s="72"/>
      <c r="M1457" s="72"/>
      <c r="N1457" s="70"/>
      <c r="O1457" s="70"/>
      <c r="P1457" s="72"/>
      <c r="Q1457" s="71"/>
      <c r="R1457" s="57"/>
      <c r="S1457" s="57"/>
      <c r="T1457" s="57"/>
      <c r="W1457" s="57"/>
      <c r="X1457" s="57"/>
      <c r="Y1457" s="57"/>
      <c r="Z1457" s="57"/>
      <c r="AA1457" s="57" t="str">
        <f>CONCATENATE("exp_",SAMPLES_general!Y1457)</f>
        <v>exp_sam_</v>
      </c>
      <c r="AB1457" s="57" t="str">
        <f>SAMPLES_general!Y1457</f>
        <v>sam_</v>
      </c>
    </row>
    <row r="1458" ht="15.050000000000001">
      <c r="A1458" t="s">
        <v>116</v>
      </c>
      <c r="B1458">
        <f>SAMPLES_general!B1458</f>
        <v>0</v>
      </c>
      <c r="C1458" s="1"/>
      <c r="D1458" s="57"/>
      <c r="E1458" s="57"/>
      <c r="F1458" s="70"/>
      <c r="G1458" s="71"/>
      <c r="H1458" s="71"/>
      <c r="I1458" s="71"/>
      <c r="J1458" s="71"/>
      <c r="K1458" s="57"/>
      <c r="L1458" s="72"/>
      <c r="M1458" s="72"/>
      <c r="N1458" s="70"/>
      <c r="O1458" s="70"/>
      <c r="P1458" s="72"/>
      <c r="Q1458" s="71"/>
      <c r="R1458" s="57"/>
      <c r="S1458" s="57"/>
      <c r="T1458" s="57"/>
      <c r="W1458" s="57"/>
      <c r="X1458" s="57"/>
      <c r="Y1458" s="57"/>
      <c r="Z1458" s="57"/>
      <c r="AA1458" s="57" t="str">
        <f>CONCATENATE("exp_",SAMPLES_general!Y1458)</f>
        <v>exp_sam_</v>
      </c>
      <c r="AB1458" s="57" t="str">
        <f>SAMPLES_general!Y1458</f>
        <v>sam_</v>
      </c>
    </row>
    <row r="1459" ht="15.050000000000001">
      <c r="A1459" t="s">
        <v>116</v>
      </c>
      <c r="B1459">
        <f>SAMPLES_general!B1459</f>
        <v>0</v>
      </c>
      <c r="C1459" s="1"/>
      <c r="D1459" s="57"/>
      <c r="E1459" s="57"/>
      <c r="F1459" s="70"/>
      <c r="G1459" s="71"/>
      <c r="H1459" s="71"/>
      <c r="I1459" s="71"/>
      <c r="J1459" s="71"/>
      <c r="K1459" s="57"/>
      <c r="L1459" s="72"/>
      <c r="M1459" s="72"/>
      <c r="N1459" s="70"/>
      <c r="O1459" s="70"/>
      <c r="P1459" s="72"/>
      <c r="Q1459" s="71"/>
      <c r="R1459" s="57"/>
      <c r="S1459" s="57"/>
      <c r="T1459" s="57"/>
      <c r="W1459" s="57"/>
      <c r="X1459" s="57"/>
      <c r="Y1459" s="57"/>
      <c r="Z1459" s="57"/>
      <c r="AA1459" s="57" t="str">
        <f>CONCATENATE("exp_",SAMPLES_general!Y1459)</f>
        <v>exp_sam_</v>
      </c>
      <c r="AB1459" s="57" t="str">
        <f>SAMPLES_general!Y1459</f>
        <v>sam_</v>
      </c>
    </row>
    <row r="1460" ht="15.050000000000001">
      <c r="A1460" t="s">
        <v>116</v>
      </c>
      <c r="B1460">
        <f>SAMPLES_general!B1460</f>
        <v>0</v>
      </c>
      <c r="C1460" s="1"/>
      <c r="D1460" s="57"/>
      <c r="E1460" s="57"/>
      <c r="F1460" s="70"/>
      <c r="G1460" s="71"/>
      <c r="H1460" s="71"/>
      <c r="I1460" s="71"/>
      <c r="J1460" s="71"/>
      <c r="K1460" s="57"/>
      <c r="L1460" s="72"/>
      <c r="M1460" s="72"/>
      <c r="N1460" s="70"/>
      <c r="O1460" s="70"/>
      <c r="P1460" s="72"/>
      <c r="Q1460" s="71"/>
      <c r="R1460" s="57"/>
      <c r="S1460" s="57"/>
      <c r="T1460" s="57"/>
      <c r="W1460" s="57"/>
      <c r="X1460" s="57"/>
      <c r="Y1460" s="57"/>
      <c r="Z1460" s="57"/>
      <c r="AA1460" s="57" t="str">
        <f>CONCATENATE("exp_",SAMPLES_general!Y1460)</f>
        <v>exp_sam_</v>
      </c>
      <c r="AB1460" s="57" t="str">
        <f>SAMPLES_general!Y1460</f>
        <v>sam_</v>
      </c>
    </row>
    <row r="1461" ht="15.050000000000001">
      <c r="A1461" t="s">
        <v>116</v>
      </c>
      <c r="B1461">
        <f>SAMPLES_general!B1461</f>
        <v>0</v>
      </c>
      <c r="C1461" s="1"/>
      <c r="D1461" s="57"/>
      <c r="E1461" s="57"/>
      <c r="F1461" s="70"/>
      <c r="G1461" s="71"/>
      <c r="H1461" s="71"/>
      <c r="I1461" s="71"/>
      <c r="J1461" s="71"/>
      <c r="K1461" s="57"/>
      <c r="L1461" s="72"/>
      <c r="M1461" s="72"/>
      <c r="N1461" s="70"/>
      <c r="O1461" s="70"/>
      <c r="P1461" s="72"/>
      <c r="Q1461" s="71"/>
      <c r="R1461" s="57"/>
      <c r="S1461" s="57"/>
      <c r="T1461" s="57"/>
      <c r="W1461" s="57"/>
      <c r="X1461" s="57"/>
      <c r="Y1461" s="57"/>
      <c r="Z1461" s="57"/>
      <c r="AA1461" s="57" t="str">
        <f>CONCATENATE("exp_",SAMPLES_general!Y1461)</f>
        <v>exp_sam_</v>
      </c>
      <c r="AB1461" s="57" t="str">
        <f>SAMPLES_general!Y1461</f>
        <v>sam_</v>
      </c>
    </row>
    <row r="1462" ht="15.050000000000001">
      <c r="A1462" t="s">
        <v>116</v>
      </c>
      <c r="B1462">
        <f>SAMPLES_general!B1462</f>
        <v>0</v>
      </c>
      <c r="C1462" s="1"/>
      <c r="D1462" s="57"/>
      <c r="E1462" s="57"/>
      <c r="F1462" s="70"/>
      <c r="G1462" s="71"/>
      <c r="H1462" s="71"/>
      <c r="I1462" s="71"/>
      <c r="J1462" s="71"/>
      <c r="K1462" s="57"/>
      <c r="L1462" s="72"/>
      <c r="M1462" s="72"/>
      <c r="N1462" s="70"/>
      <c r="O1462" s="70"/>
      <c r="P1462" s="72"/>
      <c r="Q1462" s="71"/>
      <c r="R1462" s="57"/>
      <c r="S1462" s="57"/>
      <c r="T1462" s="57"/>
      <c r="W1462" s="57"/>
      <c r="X1462" s="57"/>
      <c r="Y1462" s="57"/>
      <c r="Z1462" s="57"/>
      <c r="AA1462" s="57" t="str">
        <f>CONCATENATE("exp_",SAMPLES_general!Y1462)</f>
        <v>exp_sam_</v>
      </c>
      <c r="AB1462" s="57" t="str">
        <f>SAMPLES_general!Y1462</f>
        <v>sam_</v>
      </c>
    </row>
    <row r="1463" ht="15.050000000000001">
      <c r="A1463" t="s">
        <v>116</v>
      </c>
      <c r="B1463">
        <f>SAMPLES_general!B1463</f>
        <v>0</v>
      </c>
      <c r="C1463" s="1"/>
      <c r="D1463" s="57"/>
      <c r="E1463" s="57"/>
      <c r="F1463" s="70"/>
      <c r="G1463" s="71"/>
      <c r="H1463" s="71"/>
      <c r="I1463" s="71"/>
      <c r="J1463" s="71"/>
      <c r="K1463" s="57"/>
      <c r="L1463" s="72"/>
      <c r="M1463" s="72"/>
      <c r="N1463" s="70"/>
      <c r="O1463" s="70"/>
      <c r="P1463" s="72"/>
      <c r="Q1463" s="71"/>
      <c r="R1463" s="57"/>
      <c r="S1463" s="57"/>
      <c r="T1463" s="57"/>
      <c r="W1463" s="57"/>
      <c r="X1463" s="57"/>
      <c r="Y1463" s="57"/>
      <c r="Z1463" s="57"/>
      <c r="AA1463" s="57" t="str">
        <f>CONCATENATE("exp_",SAMPLES_general!Y1463)</f>
        <v>exp_sam_</v>
      </c>
      <c r="AB1463" s="57" t="str">
        <f>SAMPLES_general!Y1463</f>
        <v>sam_</v>
      </c>
    </row>
    <row r="1464" ht="15.050000000000001">
      <c r="A1464" t="s">
        <v>116</v>
      </c>
      <c r="B1464">
        <f>SAMPLES_general!B1464</f>
        <v>0</v>
      </c>
      <c r="C1464" s="1"/>
      <c r="D1464" s="57"/>
      <c r="E1464" s="57"/>
      <c r="F1464" s="70"/>
      <c r="G1464" s="71"/>
      <c r="H1464" s="71"/>
      <c r="I1464" s="71"/>
      <c r="J1464" s="71"/>
      <c r="K1464" s="57"/>
      <c r="L1464" s="72"/>
      <c r="M1464" s="72"/>
      <c r="N1464" s="70"/>
      <c r="O1464" s="70"/>
      <c r="P1464" s="72"/>
      <c r="Q1464" s="71"/>
      <c r="R1464" s="57"/>
      <c r="S1464" s="57"/>
      <c r="T1464" s="57"/>
      <c r="W1464" s="57"/>
      <c r="X1464" s="57"/>
      <c r="Y1464" s="57"/>
      <c r="Z1464" s="57"/>
      <c r="AA1464" s="57" t="str">
        <f>CONCATENATE("exp_",SAMPLES_general!Y1464)</f>
        <v>exp_sam_</v>
      </c>
      <c r="AB1464" s="57" t="str">
        <f>SAMPLES_general!Y1464</f>
        <v>sam_</v>
      </c>
    </row>
    <row r="1465" ht="15.050000000000001">
      <c r="A1465" t="s">
        <v>116</v>
      </c>
      <c r="B1465">
        <f>SAMPLES_general!B1465</f>
        <v>0</v>
      </c>
      <c r="C1465" s="1"/>
      <c r="D1465" s="57"/>
      <c r="E1465" s="57"/>
      <c r="F1465" s="70"/>
      <c r="G1465" s="71"/>
      <c r="H1465" s="71"/>
      <c r="I1465" s="71"/>
      <c r="J1465" s="71"/>
      <c r="K1465" s="57"/>
      <c r="L1465" s="72"/>
      <c r="M1465" s="72"/>
      <c r="N1465" s="70"/>
      <c r="O1465" s="70"/>
      <c r="P1465" s="72"/>
      <c r="Q1465" s="71"/>
      <c r="R1465" s="57"/>
      <c r="S1465" s="57"/>
      <c r="T1465" s="57"/>
      <c r="W1465" s="57"/>
      <c r="X1465" s="57"/>
      <c r="Y1465" s="57"/>
      <c r="Z1465" s="57"/>
      <c r="AA1465" s="57" t="str">
        <f>CONCATENATE("exp_",SAMPLES_general!Y1465)</f>
        <v>exp_sam_</v>
      </c>
      <c r="AB1465" s="57" t="str">
        <f>SAMPLES_general!Y1465</f>
        <v>sam_</v>
      </c>
    </row>
    <row r="1466" ht="15.050000000000001">
      <c r="A1466" t="s">
        <v>116</v>
      </c>
      <c r="B1466">
        <f>SAMPLES_general!B1466</f>
        <v>0</v>
      </c>
      <c r="C1466" s="1"/>
      <c r="D1466" s="57"/>
      <c r="E1466" s="57"/>
      <c r="F1466" s="70"/>
      <c r="G1466" s="71"/>
      <c r="H1466" s="71"/>
      <c r="I1466" s="71"/>
      <c r="J1466" s="71"/>
      <c r="K1466" s="57"/>
      <c r="L1466" s="72"/>
      <c r="M1466" s="72"/>
      <c r="N1466" s="70"/>
      <c r="O1466" s="70"/>
      <c r="P1466" s="72"/>
      <c r="Q1466" s="71"/>
      <c r="R1466" s="57"/>
      <c r="S1466" s="57"/>
      <c r="T1466" s="57"/>
      <c r="W1466" s="57"/>
      <c r="X1466" s="57"/>
      <c r="Y1466" s="57"/>
      <c r="Z1466" s="57"/>
      <c r="AA1466" s="57" t="str">
        <f>CONCATENATE("exp_",SAMPLES_general!Y1466)</f>
        <v>exp_sam_</v>
      </c>
      <c r="AB1466" s="57" t="str">
        <f>SAMPLES_general!Y1466</f>
        <v>sam_</v>
      </c>
    </row>
    <row r="1467" ht="15.050000000000001">
      <c r="A1467" t="s">
        <v>116</v>
      </c>
      <c r="B1467">
        <f>SAMPLES_general!B1467</f>
        <v>0</v>
      </c>
      <c r="C1467" s="1"/>
      <c r="D1467" s="57"/>
      <c r="E1467" s="57"/>
      <c r="F1467" s="70"/>
      <c r="G1467" s="71"/>
      <c r="H1467" s="71"/>
      <c r="I1467" s="71"/>
      <c r="J1467" s="71"/>
      <c r="K1467" s="57"/>
      <c r="L1467" s="72"/>
      <c r="M1467" s="72"/>
      <c r="N1467" s="70"/>
      <c r="O1467" s="70"/>
      <c r="P1467" s="72"/>
      <c r="Q1467" s="71"/>
      <c r="R1467" s="57"/>
      <c r="S1467" s="57"/>
      <c r="T1467" s="57"/>
      <c r="W1467" s="57"/>
      <c r="X1467" s="57"/>
      <c r="Y1467" s="57"/>
      <c r="Z1467" s="57"/>
      <c r="AA1467" s="57" t="str">
        <f>CONCATENATE("exp_",SAMPLES_general!Y1467)</f>
        <v>exp_sam_</v>
      </c>
      <c r="AB1467" s="57" t="str">
        <f>SAMPLES_general!Y1467</f>
        <v>sam_</v>
      </c>
    </row>
    <row r="1468" ht="15.050000000000001">
      <c r="A1468" t="s">
        <v>116</v>
      </c>
      <c r="B1468">
        <f>SAMPLES_general!B1468</f>
        <v>0</v>
      </c>
      <c r="C1468" s="1"/>
      <c r="D1468" s="57"/>
      <c r="E1468" s="57"/>
      <c r="F1468" s="70"/>
      <c r="G1468" s="71"/>
      <c r="H1468" s="71"/>
      <c r="I1468" s="71"/>
      <c r="J1468" s="71"/>
      <c r="K1468" s="57"/>
      <c r="L1468" s="72"/>
      <c r="M1468" s="72"/>
      <c r="N1468" s="70"/>
      <c r="O1468" s="70"/>
      <c r="P1468" s="72"/>
      <c r="Q1468" s="71"/>
      <c r="R1468" s="57"/>
      <c r="S1468" s="57"/>
      <c r="T1468" s="57"/>
      <c r="W1468" s="57"/>
      <c r="X1468" s="57"/>
      <c r="Y1468" s="57"/>
      <c r="Z1468" s="57"/>
      <c r="AA1468" s="57" t="str">
        <f>CONCATENATE("exp_",SAMPLES_general!Y1468)</f>
        <v>exp_sam_</v>
      </c>
      <c r="AB1468" s="57" t="str">
        <f>SAMPLES_general!Y1468</f>
        <v>sam_</v>
      </c>
    </row>
    <row r="1469" ht="15.050000000000001">
      <c r="A1469" t="s">
        <v>116</v>
      </c>
      <c r="B1469">
        <f>SAMPLES_general!B1469</f>
        <v>0</v>
      </c>
      <c r="C1469" s="1"/>
      <c r="D1469" s="57"/>
      <c r="E1469" s="57"/>
      <c r="F1469" s="70"/>
      <c r="G1469" s="71"/>
      <c r="H1469" s="71"/>
      <c r="I1469" s="71"/>
      <c r="J1469" s="71"/>
      <c r="K1469" s="57"/>
      <c r="L1469" s="72"/>
      <c r="M1469" s="72"/>
      <c r="N1469" s="70"/>
      <c r="O1469" s="70"/>
      <c r="P1469" s="72"/>
      <c r="Q1469" s="71"/>
      <c r="R1469" s="57"/>
      <c r="S1469" s="57"/>
      <c r="T1469" s="57"/>
      <c r="W1469" s="57"/>
      <c r="X1469" s="57"/>
      <c r="Y1469" s="57"/>
      <c r="Z1469" s="57"/>
      <c r="AA1469" s="57" t="str">
        <f>CONCATENATE("exp_",SAMPLES_general!Y1469)</f>
        <v>exp_sam_</v>
      </c>
      <c r="AB1469" s="57" t="str">
        <f>SAMPLES_general!Y1469</f>
        <v>sam_</v>
      </c>
    </row>
    <row r="1470" ht="15.050000000000001">
      <c r="A1470" t="s">
        <v>116</v>
      </c>
      <c r="B1470">
        <f>SAMPLES_general!B1470</f>
        <v>0</v>
      </c>
      <c r="C1470" s="1"/>
      <c r="D1470" s="57"/>
      <c r="E1470" s="57"/>
      <c r="F1470" s="70"/>
      <c r="G1470" s="71"/>
      <c r="H1470" s="71"/>
      <c r="I1470" s="71"/>
      <c r="J1470" s="71"/>
      <c r="K1470" s="57"/>
      <c r="L1470" s="72"/>
      <c r="M1470" s="72"/>
      <c r="N1470" s="70"/>
      <c r="O1470" s="70"/>
      <c r="P1470" s="72"/>
      <c r="Q1470" s="71"/>
      <c r="R1470" s="57"/>
      <c r="S1470" s="57"/>
      <c r="T1470" s="57"/>
      <c r="W1470" s="57"/>
      <c r="X1470" s="57"/>
      <c r="Y1470" s="57"/>
      <c r="Z1470" s="57"/>
      <c r="AA1470" s="57" t="str">
        <f>CONCATENATE("exp_",SAMPLES_general!Y1470)</f>
        <v>exp_sam_</v>
      </c>
      <c r="AB1470" s="57" t="str">
        <f>SAMPLES_general!Y1470</f>
        <v>sam_</v>
      </c>
    </row>
    <row r="1471" ht="15.050000000000001">
      <c r="A1471" t="s">
        <v>116</v>
      </c>
      <c r="B1471">
        <f>SAMPLES_general!B1471</f>
        <v>0</v>
      </c>
      <c r="C1471" s="1"/>
      <c r="D1471" s="57"/>
      <c r="E1471" s="57"/>
      <c r="F1471" s="70"/>
      <c r="G1471" s="71"/>
      <c r="H1471" s="71"/>
      <c r="I1471" s="71"/>
      <c r="J1471" s="71"/>
      <c r="K1471" s="57"/>
      <c r="L1471" s="72"/>
      <c r="M1471" s="72"/>
      <c r="N1471" s="70"/>
      <c r="O1471" s="70"/>
      <c r="P1471" s="72"/>
      <c r="Q1471" s="71"/>
      <c r="R1471" s="57"/>
      <c r="S1471" s="57"/>
      <c r="T1471" s="57"/>
      <c r="W1471" s="57"/>
      <c r="X1471" s="57"/>
      <c r="Y1471" s="57"/>
      <c r="Z1471" s="57"/>
      <c r="AA1471" s="57" t="str">
        <f>CONCATENATE("exp_",SAMPLES_general!Y1471)</f>
        <v>exp_sam_</v>
      </c>
      <c r="AB1471" s="57" t="str">
        <f>SAMPLES_general!Y1471</f>
        <v>sam_</v>
      </c>
    </row>
    <row r="1472" ht="15.050000000000001">
      <c r="A1472" t="s">
        <v>116</v>
      </c>
      <c r="B1472">
        <f>SAMPLES_general!B1472</f>
        <v>0</v>
      </c>
      <c r="C1472" s="1"/>
      <c r="D1472" s="57"/>
      <c r="E1472" s="57"/>
      <c r="F1472" s="70"/>
      <c r="G1472" s="71"/>
      <c r="H1472" s="71"/>
      <c r="I1472" s="71"/>
      <c r="J1472" s="71"/>
      <c r="K1472" s="57"/>
      <c r="L1472" s="72"/>
      <c r="M1472" s="72"/>
      <c r="N1472" s="70"/>
      <c r="O1472" s="70"/>
      <c r="P1472" s="72"/>
      <c r="Q1472" s="71"/>
      <c r="R1472" s="57"/>
      <c r="S1472" s="57"/>
      <c r="T1472" s="57"/>
      <c r="W1472" s="57"/>
      <c r="X1472" s="57"/>
      <c r="Y1472" s="57"/>
      <c r="Z1472" s="57"/>
      <c r="AA1472" s="57" t="str">
        <f>CONCATENATE("exp_",SAMPLES_general!Y1472)</f>
        <v>exp_sam_</v>
      </c>
      <c r="AB1472" s="57" t="str">
        <f>SAMPLES_general!Y1472</f>
        <v>sam_</v>
      </c>
    </row>
    <row r="1473" ht="15.050000000000001">
      <c r="A1473" t="s">
        <v>116</v>
      </c>
      <c r="B1473">
        <f>SAMPLES_general!B1473</f>
        <v>0</v>
      </c>
      <c r="C1473" s="1"/>
      <c r="D1473" s="57"/>
      <c r="E1473" s="57"/>
      <c r="F1473" s="70"/>
      <c r="G1473" s="71"/>
      <c r="H1473" s="71"/>
      <c r="I1473" s="71"/>
      <c r="J1473" s="71"/>
      <c r="K1473" s="57"/>
      <c r="L1473" s="72"/>
      <c r="M1473" s="72"/>
      <c r="N1473" s="70"/>
      <c r="O1473" s="70"/>
      <c r="P1473" s="72"/>
      <c r="Q1473" s="71"/>
      <c r="R1473" s="57"/>
      <c r="S1473" s="57"/>
      <c r="T1473" s="57"/>
      <c r="W1473" s="57"/>
      <c r="X1473" s="57"/>
      <c r="Y1473" s="57"/>
      <c r="Z1473" s="57"/>
      <c r="AA1473" s="57" t="str">
        <f>CONCATENATE("exp_",SAMPLES_general!Y1473)</f>
        <v>exp_sam_</v>
      </c>
      <c r="AB1473" s="57" t="str">
        <f>SAMPLES_general!Y1473</f>
        <v>sam_</v>
      </c>
    </row>
    <row r="1474" ht="15.050000000000001">
      <c r="A1474" t="s">
        <v>116</v>
      </c>
      <c r="B1474">
        <f>SAMPLES_general!B1474</f>
        <v>0</v>
      </c>
      <c r="C1474" s="1"/>
      <c r="D1474" s="57"/>
      <c r="E1474" s="57"/>
      <c r="F1474" s="70"/>
      <c r="G1474" s="71"/>
      <c r="H1474" s="71"/>
      <c r="I1474" s="71"/>
      <c r="J1474" s="71"/>
      <c r="K1474" s="57"/>
      <c r="L1474" s="72"/>
      <c r="M1474" s="72"/>
      <c r="N1474" s="70"/>
      <c r="O1474" s="70"/>
      <c r="P1474" s="72"/>
      <c r="Q1474" s="71"/>
      <c r="R1474" s="57"/>
      <c r="S1474" s="57"/>
      <c r="T1474" s="57"/>
      <c r="W1474" s="57"/>
      <c r="X1474" s="57"/>
      <c r="Y1474" s="57"/>
      <c r="Z1474" s="57"/>
      <c r="AA1474" s="57" t="str">
        <f>CONCATENATE("exp_",SAMPLES_general!Y1474)</f>
        <v>exp_sam_</v>
      </c>
      <c r="AB1474" s="57" t="str">
        <f>SAMPLES_general!Y1474</f>
        <v>sam_</v>
      </c>
    </row>
    <row r="1475" ht="15.050000000000001">
      <c r="A1475" t="s">
        <v>116</v>
      </c>
      <c r="B1475">
        <f>SAMPLES_general!B1475</f>
        <v>0</v>
      </c>
      <c r="C1475" s="1"/>
      <c r="D1475" s="57"/>
      <c r="E1475" s="57"/>
      <c r="F1475" s="70"/>
      <c r="G1475" s="71"/>
      <c r="H1475" s="71"/>
      <c r="I1475" s="71"/>
      <c r="J1475" s="71"/>
      <c r="K1475" s="57"/>
      <c r="L1475" s="72"/>
      <c r="M1475" s="72"/>
      <c r="N1475" s="70"/>
      <c r="O1475" s="70"/>
      <c r="P1475" s="72"/>
      <c r="Q1475" s="71"/>
      <c r="R1475" s="57"/>
      <c r="S1475" s="57"/>
      <c r="T1475" s="57"/>
      <c r="W1475" s="57"/>
      <c r="X1475" s="57"/>
      <c r="Y1475" s="57"/>
      <c r="Z1475" s="57"/>
      <c r="AA1475" s="57" t="str">
        <f>CONCATENATE("exp_",SAMPLES_general!Y1475)</f>
        <v>exp_sam_</v>
      </c>
      <c r="AB1475" s="57" t="str">
        <f>SAMPLES_general!Y1475</f>
        <v>sam_</v>
      </c>
    </row>
    <row r="1476" ht="15.050000000000001">
      <c r="A1476" t="s">
        <v>116</v>
      </c>
      <c r="B1476">
        <f>SAMPLES_general!B1476</f>
        <v>0</v>
      </c>
      <c r="C1476" s="1"/>
      <c r="D1476" s="57"/>
      <c r="E1476" s="57"/>
      <c r="F1476" s="70"/>
      <c r="G1476" s="71"/>
      <c r="H1476" s="71"/>
      <c r="I1476" s="71"/>
      <c r="J1476" s="71"/>
      <c r="K1476" s="57"/>
      <c r="L1476" s="72"/>
      <c r="M1476" s="72"/>
      <c r="N1476" s="70"/>
      <c r="O1476" s="70"/>
      <c r="P1476" s="72"/>
      <c r="Q1476" s="71"/>
      <c r="R1476" s="57"/>
      <c r="S1476" s="57"/>
      <c r="T1476" s="57"/>
      <c r="W1476" s="57"/>
      <c r="X1476" s="57"/>
      <c r="Y1476" s="57"/>
      <c r="Z1476" s="57"/>
      <c r="AA1476" s="57" t="str">
        <f>CONCATENATE("exp_",SAMPLES_general!Y1476)</f>
        <v>exp_sam_</v>
      </c>
      <c r="AB1476" s="57" t="str">
        <f>SAMPLES_general!Y1476</f>
        <v>sam_</v>
      </c>
    </row>
    <row r="1477" ht="15.050000000000001">
      <c r="A1477" t="s">
        <v>116</v>
      </c>
      <c r="B1477">
        <f>SAMPLES_general!B1477</f>
        <v>0</v>
      </c>
      <c r="C1477" s="1"/>
      <c r="D1477" s="57"/>
      <c r="E1477" s="57"/>
      <c r="F1477" s="70"/>
      <c r="G1477" s="71"/>
      <c r="H1477" s="71"/>
      <c r="I1477" s="71"/>
      <c r="J1477" s="71"/>
      <c r="K1477" s="57"/>
      <c r="L1477" s="72"/>
      <c r="M1477" s="72"/>
      <c r="N1477" s="70"/>
      <c r="O1477" s="70"/>
      <c r="P1477" s="72"/>
      <c r="Q1477" s="71"/>
      <c r="R1477" s="57"/>
      <c r="S1477" s="57"/>
      <c r="T1477" s="57"/>
      <c r="W1477" s="57"/>
      <c r="X1477" s="57"/>
      <c r="Y1477" s="57"/>
      <c r="Z1477" s="57"/>
      <c r="AA1477" s="57" t="str">
        <f>CONCATENATE("exp_",SAMPLES_general!Y1477)</f>
        <v>exp_sam_</v>
      </c>
      <c r="AB1477" s="57" t="str">
        <f>SAMPLES_general!Y1477</f>
        <v>sam_</v>
      </c>
    </row>
    <row r="1478" ht="15.050000000000001">
      <c r="A1478" t="s">
        <v>116</v>
      </c>
      <c r="B1478">
        <f>SAMPLES_general!B1478</f>
        <v>0</v>
      </c>
      <c r="C1478" s="1"/>
      <c r="D1478" s="57"/>
      <c r="E1478" s="57"/>
      <c r="F1478" s="70"/>
      <c r="G1478" s="71"/>
      <c r="H1478" s="71"/>
      <c r="I1478" s="71"/>
      <c r="J1478" s="71"/>
      <c r="K1478" s="57"/>
      <c r="L1478" s="72"/>
      <c r="M1478" s="72"/>
      <c r="N1478" s="70"/>
      <c r="O1478" s="70"/>
      <c r="P1478" s="72"/>
      <c r="Q1478" s="71"/>
      <c r="R1478" s="57"/>
      <c r="S1478" s="57"/>
      <c r="T1478" s="57"/>
      <c r="W1478" s="57"/>
      <c r="X1478" s="57"/>
      <c r="Y1478" s="57"/>
      <c r="Z1478" s="57"/>
      <c r="AA1478" s="57" t="str">
        <f>CONCATENATE("exp_",SAMPLES_general!Y1478)</f>
        <v>exp_sam_</v>
      </c>
      <c r="AB1478" s="57" t="str">
        <f>SAMPLES_general!Y1478</f>
        <v>sam_</v>
      </c>
    </row>
    <row r="1479" ht="15.050000000000001">
      <c r="A1479" t="s">
        <v>116</v>
      </c>
      <c r="B1479">
        <f>SAMPLES_general!B1479</f>
        <v>0</v>
      </c>
      <c r="C1479" s="1"/>
      <c r="D1479" s="57"/>
      <c r="E1479" s="57"/>
      <c r="F1479" s="70"/>
      <c r="G1479" s="71"/>
      <c r="H1479" s="71"/>
      <c r="I1479" s="71"/>
      <c r="J1479" s="71"/>
      <c r="K1479" s="57"/>
      <c r="L1479" s="72"/>
      <c r="M1479" s="72"/>
      <c r="N1479" s="70"/>
      <c r="O1479" s="70"/>
      <c r="P1479" s="72"/>
      <c r="Q1479" s="71"/>
      <c r="R1479" s="57"/>
      <c r="S1479" s="57"/>
      <c r="T1479" s="57"/>
      <c r="W1479" s="57"/>
      <c r="X1479" s="57"/>
      <c r="Y1479" s="57"/>
      <c r="Z1479" s="57"/>
      <c r="AA1479" s="57" t="str">
        <f>CONCATENATE("exp_",SAMPLES_general!Y1479)</f>
        <v>exp_sam_</v>
      </c>
      <c r="AB1479" s="57" t="str">
        <f>SAMPLES_general!Y1479</f>
        <v>sam_</v>
      </c>
    </row>
    <row r="1480" ht="15.050000000000001">
      <c r="A1480" t="s">
        <v>116</v>
      </c>
      <c r="B1480">
        <f>SAMPLES_general!B1480</f>
        <v>0</v>
      </c>
      <c r="C1480" s="1"/>
      <c r="D1480" s="57"/>
      <c r="E1480" s="57"/>
      <c r="F1480" s="70"/>
      <c r="G1480" s="71"/>
      <c r="H1480" s="71"/>
      <c r="I1480" s="71"/>
      <c r="J1480" s="71"/>
      <c r="K1480" s="57"/>
      <c r="L1480" s="72"/>
      <c r="M1480" s="72"/>
      <c r="N1480" s="70"/>
      <c r="O1480" s="70"/>
      <c r="P1480" s="72"/>
      <c r="Q1480" s="71"/>
      <c r="R1480" s="57"/>
      <c r="S1480" s="57"/>
      <c r="T1480" s="57"/>
      <c r="W1480" s="57"/>
      <c r="X1480" s="57"/>
      <c r="Y1480" s="57"/>
      <c r="Z1480" s="57"/>
      <c r="AA1480" s="57" t="str">
        <f>CONCATENATE("exp_",SAMPLES_general!Y1480)</f>
        <v>exp_sam_</v>
      </c>
      <c r="AB1480" s="57" t="str">
        <f>SAMPLES_general!Y1480</f>
        <v>sam_</v>
      </c>
    </row>
    <row r="1481" ht="15.050000000000001">
      <c r="A1481" t="s">
        <v>116</v>
      </c>
      <c r="B1481">
        <f>SAMPLES_general!B1481</f>
        <v>0</v>
      </c>
      <c r="C1481" s="1"/>
      <c r="D1481" s="57"/>
      <c r="E1481" s="57"/>
      <c r="F1481" s="70"/>
      <c r="G1481" s="71"/>
      <c r="H1481" s="71"/>
      <c r="I1481" s="71"/>
      <c r="J1481" s="71"/>
      <c r="K1481" s="57"/>
      <c r="L1481" s="72"/>
      <c r="M1481" s="72"/>
      <c r="N1481" s="70"/>
      <c r="O1481" s="70"/>
      <c r="P1481" s="72"/>
      <c r="Q1481" s="71"/>
      <c r="R1481" s="57"/>
      <c r="S1481" s="57"/>
      <c r="T1481" s="57"/>
      <c r="W1481" s="57"/>
      <c r="X1481" s="57"/>
      <c r="Y1481" s="57"/>
      <c r="Z1481" s="57"/>
      <c r="AA1481" s="57" t="str">
        <f>CONCATENATE("exp_",SAMPLES_general!Y1481)</f>
        <v>exp_sam_</v>
      </c>
      <c r="AB1481" s="57" t="str">
        <f>SAMPLES_general!Y1481</f>
        <v>sam_</v>
      </c>
    </row>
    <row r="1482" ht="15.050000000000001">
      <c r="A1482" t="s">
        <v>116</v>
      </c>
      <c r="B1482">
        <f>SAMPLES_general!B1482</f>
        <v>0</v>
      </c>
      <c r="C1482" s="1"/>
      <c r="D1482" s="57"/>
      <c r="E1482" s="57"/>
      <c r="F1482" s="70"/>
      <c r="G1482" s="71"/>
      <c r="H1482" s="71"/>
      <c r="I1482" s="71"/>
      <c r="J1482" s="71"/>
      <c r="K1482" s="57"/>
      <c r="L1482" s="72"/>
      <c r="M1482" s="72"/>
      <c r="N1482" s="70"/>
      <c r="O1482" s="70"/>
      <c r="P1482" s="72"/>
      <c r="Q1482" s="71"/>
      <c r="R1482" s="57"/>
      <c r="S1482" s="57"/>
      <c r="T1482" s="57"/>
      <c r="W1482" s="57"/>
      <c r="X1482" s="57"/>
      <c r="Y1482" s="57"/>
      <c r="Z1482" s="57"/>
      <c r="AA1482" s="57" t="str">
        <f>CONCATENATE("exp_",SAMPLES_general!Y1482)</f>
        <v>exp_sam_</v>
      </c>
      <c r="AB1482" s="57" t="str">
        <f>SAMPLES_general!Y1482</f>
        <v>sam_</v>
      </c>
    </row>
    <row r="1483" ht="15.050000000000001">
      <c r="A1483" t="s">
        <v>116</v>
      </c>
      <c r="B1483">
        <f>SAMPLES_general!B1483</f>
        <v>0</v>
      </c>
      <c r="C1483" s="1"/>
      <c r="D1483" s="57"/>
      <c r="E1483" s="57"/>
      <c r="F1483" s="70"/>
      <c r="G1483" s="71"/>
      <c r="H1483" s="71"/>
      <c r="I1483" s="71"/>
      <c r="J1483" s="71"/>
      <c r="K1483" s="57"/>
      <c r="L1483" s="72"/>
      <c r="M1483" s="72"/>
      <c r="N1483" s="70"/>
      <c r="O1483" s="70"/>
      <c r="P1483" s="72"/>
      <c r="Q1483" s="71"/>
      <c r="R1483" s="57"/>
      <c r="S1483" s="57"/>
      <c r="T1483" s="57"/>
      <c r="W1483" s="57"/>
      <c r="X1483" s="57"/>
      <c r="Y1483" s="57"/>
      <c r="Z1483" s="57"/>
      <c r="AA1483" s="57" t="str">
        <f>CONCATENATE("exp_",SAMPLES_general!Y1483)</f>
        <v>exp_sam_</v>
      </c>
      <c r="AB1483" s="57" t="str">
        <f>SAMPLES_general!Y1483</f>
        <v>sam_</v>
      </c>
    </row>
    <row r="1484" ht="15.050000000000001">
      <c r="A1484" t="s">
        <v>116</v>
      </c>
      <c r="B1484">
        <f>SAMPLES_general!B1484</f>
        <v>0</v>
      </c>
      <c r="C1484" s="1"/>
      <c r="D1484" s="57"/>
      <c r="E1484" s="57"/>
      <c r="F1484" s="70"/>
      <c r="G1484" s="71"/>
      <c r="H1484" s="71"/>
      <c r="I1484" s="71"/>
      <c r="J1484" s="71"/>
      <c r="K1484" s="57"/>
      <c r="L1484" s="72"/>
      <c r="M1484" s="72"/>
      <c r="N1484" s="70"/>
      <c r="O1484" s="70"/>
      <c r="P1484" s="72"/>
      <c r="Q1484" s="71"/>
      <c r="R1484" s="57"/>
      <c r="S1484" s="57"/>
      <c r="T1484" s="57"/>
      <c r="W1484" s="57"/>
      <c r="X1484" s="57"/>
      <c r="Y1484" s="57"/>
      <c r="Z1484" s="57"/>
      <c r="AA1484" s="57" t="str">
        <f>CONCATENATE("exp_",SAMPLES_general!Y1484)</f>
        <v>exp_sam_</v>
      </c>
      <c r="AB1484" s="57" t="str">
        <f>SAMPLES_general!Y1484</f>
        <v>sam_</v>
      </c>
    </row>
    <row r="1485" ht="15.050000000000001">
      <c r="A1485" t="s">
        <v>116</v>
      </c>
      <c r="B1485">
        <f>SAMPLES_general!B1485</f>
        <v>0</v>
      </c>
      <c r="C1485" s="1"/>
      <c r="D1485" s="57"/>
      <c r="E1485" s="57"/>
      <c r="F1485" s="70"/>
      <c r="G1485" s="71"/>
      <c r="H1485" s="71"/>
      <c r="I1485" s="71"/>
      <c r="J1485" s="71"/>
      <c r="K1485" s="57"/>
      <c r="L1485" s="72"/>
      <c r="M1485" s="72"/>
      <c r="N1485" s="70"/>
      <c r="O1485" s="70"/>
      <c r="P1485" s="72"/>
      <c r="Q1485" s="71"/>
      <c r="R1485" s="57"/>
      <c r="S1485" s="57"/>
      <c r="T1485" s="57"/>
      <c r="W1485" s="57"/>
      <c r="X1485" s="57"/>
      <c r="Y1485" s="57"/>
      <c r="Z1485" s="57"/>
      <c r="AA1485" s="57" t="str">
        <f>CONCATENATE("exp_",SAMPLES_general!Y1485)</f>
        <v>exp_sam_</v>
      </c>
      <c r="AB1485" s="57" t="str">
        <f>SAMPLES_general!Y1485</f>
        <v>sam_</v>
      </c>
    </row>
    <row r="1486" ht="15.050000000000001">
      <c r="A1486" t="s">
        <v>116</v>
      </c>
      <c r="B1486">
        <f>SAMPLES_general!B1486</f>
        <v>0</v>
      </c>
      <c r="C1486" s="1"/>
      <c r="D1486" s="57"/>
      <c r="E1486" s="57"/>
      <c r="F1486" s="70"/>
      <c r="G1486" s="71"/>
      <c r="H1486" s="71"/>
      <c r="I1486" s="71"/>
      <c r="J1486" s="71"/>
      <c r="K1486" s="57"/>
      <c r="L1486" s="72"/>
      <c r="M1486" s="72"/>
      <c r="N1486" s="70"/>
      <c r="O1486" s="70"/>
      <c r="P1486" s="72"/>
      <c r="Q1486" s="71"/>
      <c r="R1486" s="57"/>
      <c r="S1486" s="57"/>
      <c r="T1486" s="57"/>
      <c r="W1486" s="57"/>
      <c r="X1486" s="57"/>
      <c r="Y1486" s="57"/>
      <c r="Z1486" s="57"/>
      <c r="AA1486" s="57" t="str">
        <f>CONCATENATE("exp_",SAMPLES_general!Y1486)</f>
        <v>exp_sam_</v>
      </c>
      <c r="AB1486" s="57" t="str">
        <f>SAMPLES_general!Y1486</f>
        <v>sam_</v>
      </c>
    </row>
    <row r="1487" ht="15.050000000000001">
      <c r="A1487" t="s">
        <v>116</v>
      </c>
      <c r="B1487">
        <f>SAMPLES_general!B1487</f>
        <v>0</v>
      </c>
      <c r="C1487" s="1"/>
      <c r="D1487" s="57"/>
      <c r="E1487" s="57"/>
      <c r="F1487" s="70"/>
      <c r="G1487" s="71"/>
      <c r="H1487" s="71"/>
      <c r="I1487" s="71"/>
      <c r="J1487" s="71"/>
      <c r="K1487" s="57"/>
      <c r="L1487" s="72"/>
      <c r="M1487" s="72"/>
      <c r="N1487" s="70"/>
      <c r="O1487" s="70"/>
      <c r="P1487" s="72"/>
      <c r="Q1487" s="71"/>
      <c r="R1487" s="57"/>
      <c r="S1487" s="57"/>
      <c r="T1487" s="57"/>
      <c r="W1487" s="57"/>
      <c r="X1487" s="57"/>
      <c r="Y1487" s="57"/>
      <c r="Z1487" s="57"/>
      <c r="AA1487" s="57" t="str">
        <f>CONCATENATE("exp_",SAMPLES_general!Y1487)</f>
        <v>exp_sam_</v>
      </c>
      <c r="AB1487" s="57" t="str">
        <f>SAMPLES_general!Y1487</f>
        <v>sam_</v>
      </c>
    </row>
    <row r="1488" ht="15.050000000000001">
      <c r="A1488" t="s">
        <v>116</v>
      </c>
      <c r="B1488">
        <f>SAMPLES_general!B1488</f>
        <v>0</v>
      </c>
      <c r="C1488" s="1"/>
      <c r="D1488" s="57"/>
      <c r="E1488" s="57"/>
      <c r="F1488" s="70"/>
      <c r="G1488" s="71"/>
      <c r="H1488" s="71"/>
      <c r="I1488" s="71"/>
      <c r="J1488" s="71"/>
      <c r="K1488" s="57"/>
      <c r="L1488" s="72"/>
      <c r="M1488" s="72"/>
      <c r="N1488" s="70"/>
      <c r="O1488" s="70"/>
      <c r="P1488" s="72"/>
      <c r="Q1488" s="71"/>
      <c r="R1488" s="57"/>
      <c r="S1488" s="57"/>
      <c r="T1488" s="57"/>
      <c r="W1488" s="57"/>
      <c r="X1488" s="57"/>
      <c r="Y1488" s="57"/>
      <c r="Z1488" s="57"/>
      <c r="AA1488" s="57" t="str">
        <f>CONCATENATE("exp_",SAMPLES_general!Y1488)</f>
        <v>exp_sam_</v>
      </c>
      <c r="AB1488" s="57" t="str">
        <f>SAMPLES_general!Y1488</f>
        <v>sam_</v>
      </c>
    </row>
    <row r="1489" ht="15.050000000000001">
      <c r="A1489" t="s">
        <v>116</v>
      </c>
      <c r="B1489">
        <f>SAMPLES_general!B1489</f>
        <v>0</v>
      </c>
      <c r="C1489" s="1"/>
      <c r="D1489" s="57"/>
      <c r="E1489" s="57"/>
      <c r="F1489" s="70"/>
      <c r="G1489" s="71"/>
      <c r="H1489" s="71"/>
      <c r="I1489" s="71"/>
      <c r="J1489" s="71"/>
      <c r="K1489" s="57"/>
      <c r="L1489" s="72"/>
      <c r="M1489" s="72"/>
      <c r="N1489" s="70"/>
      <c r="O1489" s="70"/>
      <c r="P1489" s="72"/>
      <c r="Q1489" s="71"/>
      <c r="R1489" s="57"/>
      <c r="S1489" s="57"/>
      <c r="T1489" s="57"/>
      <c r="W1489" s="57"/>
      <c r="X1489" s="57"/>
      <c r="Y1489" s="57"/>
      <c r="Z1489" s="57"/>
      <c r="AA1489" s="57" t="str">
        <f>CONCATENATE("exp_",SAMPLES_general!Y1489)</f>
        <v>exp_sam_</v>
      </c>
      <c r="AB1489" s="57" t="str">
        <f>SAMPLES_general!Y1489</f>
        <v>sam_</v>
      </c>
    </row>
    <row r="1490" ht="15.050000000000001">
      <c r="A1490" t="s">
        <v>116</v>
      </c>
      <c r="B1490">
        <f>SAMPLES_general!B1490</f>
        <v>0</v>
      </c>
      <c r="C1490" s="1"/>
      <c r="D1490" s="57"/>
      <c r="E1490" s="57"/>
      <c r="F1490" s="70"/>
      <c r="G1490" s="71"/>
      <c r="H1490" s="71"/>
      <c r="I1490" s="71"/>
      <c r="J1490" s="71"/>
      <c r="K1490" s="57"/>
      <c r="L1490" s="72"/>
      <c r="M1490" s="72"/>
      <c r="N1490" s="70"/>
      <c r="O1490" s="70"/>
      <c r="P1490" s="72"/>
      <c r="Q1490" s="71"/>
      <c r="R1490" s="57"/>
      <c r="S1490" s="57"/>
      <c r="T1490" s="57"/>
      <c r="W1490" s="57"/>
      <c r="X1490" s="57"/>
      <c r="Y1490" s="57"/>
      <c r="Z1490" s="57"/>
      <c r="AA1490" s="57" t="str">
        <f>CONCATENATE("exp_",SAMPLES_general!Y1490)</f>
        <v>exp_sam_</v>
      </c>
      <c r="AB1490" s="57" t="str">
        <f>SAMPLES_general!Y1490</f>
        <v>sam_</v>
      </c>
    </row>
    <row r="1491" ht="15.050000000000001">
      <c r="A1491" t="s">
        <v>116</v>
      </c>
      <c r="B1491">
        <f>SAMPLES_general!B1491</f>
        <v>0</v>
      </c>
      <c r="C1491" s="1"/>
      <c r="D1491" s="57"/>
      <c r="E1491" s="57"/>
      <c r="F1491" s="70"/>
      <c r="G1491" s="71"/>
      <c r="H1491" s="71"/>
      <c r="I1491" s="71"/>
      <c r="J1491" s="71"/>
      <c r="K1491" s="57"/>
      <c r="L1491" s="72"/>
      <c r="M1491" s="72"/>
      <c r="N1491" s="70"/>
      <c r="O1491" s="70"/>
      <c r="P1491" s="72"/>
      <c r="Q1491" s="71"/>
      <c r="R1491" s="57"/>
      <c r="S1491" s="57"/>
      <c r="T1491" s="57"/>
      <c r="W1491" s="57"/>
      <c r="X1491" s="57"/>
      <c r="Y1491" s="57"/>
      <c r="Z1491" s="57"/>
      <c r="AA1491" s="57" t="str">
        <f>CONCATENATE("exp_",SAMPLES_general!Y1491)</f>
        <v>exp_sam_</v>
      </c>
      <c r="AB1491" s="57" t="str">
        <f>SAMPLES_general!Y1491</f>
        <v>sam_</v>
      </c>
    </row>
    <row r="1492" ht="15.050000000000001">
      <c r="A1492" t="s">
        <v>116</v>
      </c>
      <c r="B1492">
        <f>SAMPLES_general!B1492</f>
        <v>0</v>
      </c>
      <c r="C1492" s="1"/>
      <c r="D1492" s="57"/>
      <c r="E1492" s="57"/>
      <c r="F1492" s="70"/>
      <c r="G1492" s="71"/>
      <c r="H1492" s="71"/>
      <c r="I1492" s="71"/>
      <c r="J1492" s="71"/>
      <c r="K1492" s="57"/>
      <c r="L1492" s="72"/>
      <c r="M1492" s="72"/>
      <c r="N1492" s="70"/>
      <c r="O1492" s="70"/>
      <c r="P1492" s="72"/>
      <c r="Q1492" s="71"/>
      <c r="R1492" s="57"/>
      <c r="S1492" s="57"/>
      <c r="T1492" s="57"/>
      <c r="W1492" s="57"/>
      <c r="X1492" s="57"/>
      <c r="Y1492" s="57"/>
      <c r="Z1492" s="57"/>
      <c r="AA1492" s="57" t="str">
        <f>CONCATENATE("exp_",SAMPLES_general!Y1492)</f>
        <v>exp_sam_</v>
      </c>
      <c r="AB1492" s="57" t="str">
        <f>SAMPLES_general!Y1492</f>
        <v>sam_</v>
      </c>
    </row>
    <row r="1493" ht="15.050000000000001">
      <c r="A1493" t="s">
        <v>116</v>
      </c>
      <c r="B1493">
        <f>SAMPLES_general!B1493</f>
        <v>0</v>
      </c>
      <c r="C1493" s="1"/>
      <c r="D1493" s="57"/>
      <c r="E1493" s="57"/>
      <c r="F1493" s="70"/>
      <c r="G1493" s="71"/>
      <c r="H1493" s="71"/>
      <c r="I1493" s="71"/>
      <c r="J1493" s="71"/>
      <c r="K1493" s="57"/>
      <c r="L1493" s="72"/>
      <c r="M1493" s="72"/>
      <c r="N1493" s="70"/>
      <c r="O1493" s="70"/>
      <c r="P1493" s="72"/>
      <c r="Q1493" s="71"/>
      <c r="R1493" s="57"/>
      <c r="S1493" s="57"/>
      <c r="T1493" s="57"/>
      <c r="W1493" s="57"/>
      <c r="X1493" s="57"/>
      <c r="Y1493" s="57"/>
      <c r="Z1493" s="57"/>
      <c r="AA1493" s="57" t="str">
        <f>CONCATENATE("exp_",SAMPLES_general!Y1493)</f>
        <v>exp_sam_</v>
      </c>
      <c r="AB1493" s="57" t="str">
        <f>SAMPLES_general!Y1493</f>
        <v>sam_</v>
      </c>
    </row>
    <row r="1494" ht="15.050000000000001">
      <c r="A1494" t="s">
        <v>116</v>
      </c>
      <c r="B1494">
        <f>SAMPLES_general!B1494</f>
        <v>0</v>
      </c>
      <c r="C1494" s="1"/>
      <c r="D1494" s="57"/>
      <c r="E1494" s="57"/>
      <c r="F1494" s="70"/>
      <c r="G1494" s="71"/>
      <c r="H1494" s="71"/>
      <c r="I1494" s="71"/>
      <c r="J1494" s="71"/>
      <c r="K1494" s="57"/>
      <c r="L1494" s="72"/>
      <c r="M1494" s="72"/>
      <c r="N1494" s="70"/>
      <c r="O1494" s="70"/>
      <c r="P1494" s="72"/>
      <c r="Q1494" s="71"/>
      <c r="R1494" s="57"/>
      <c r="S1494" s="57"/>
      <c r="T1494" s="57"/>
      <c r="W1494" s="57"/>
      <c r="X1494" s="57"/>
      <c r="Y1494" s="57"/>
      <c r="Z1494" s="57"/>
      <c r="AA1494" s="57" t="str">
        <f>CONCATENATE("exp_",SAMPLES_general!Y1494)</f>
        <v>exp_sam_</v>
      </c>
      <c r="AB1494" s="57" t="str">
        <f>SAMPLES_general!Y1494</f>
        <v>sam_</v>
      </c>
    </row>
    <row r="1495" ht="15.050000000000001">
      <c r="A1495" t="s">
        <v>116</v>
      </c>
      <c r="B1495">
        <f>SAMPLES_general!B1495</f>
        <v>0</v>
      </c>
      <c r="C1495" s="1"/>
      <c r="D1495" s="57"/>
      <c r="E1495" s="57"/>
      <c r="F1495" s="70"/>
      <c r="G1495" s="71"/>
      <c r="H1495" s="71"/>
      <c r="I1495" s="71"/>
      <c r="J1495" s="71"/>
      <c r="K1495" s="57"/>
      <c r="L1495" s="72"/>
      <c r="M1495" s="72"/>
      <c r="N1495" s="70"/>
      <c r="O1495" s="70"/>
      <c r="P1495" s="72"/>
      <c r="Q1495" s="71"/>
      <c r="R1495" s="57"/>
      <c r="S1495" s="57"/>
      <c r="T1495" s="57"/>
      <c r="W1495" s="57"/>
      <c r="X1495" s="57"/>
      <c r="Y1495" s="57"/>
      <c r="Z1495" s="57"/>
      <c r="AA1495" s="57" t="str">
        <f>CONCATENATE("exp_",SAMPLES_general!Y1495)</f>
        <v>exp_sam_</v>
      </c>
      <c r="AB1495" s="57" t="str">
        <f>SAMPLES_general!Y1495</f>
        <v>sam_</v>
      </c>
    </row>
    <row r="1496" ht="15.050000000000001">
      <c r="A1496" t="s">
        <v>116</v>
      </c>
      <c r="B1496">
        <f>SAMPLES_general!B1496</f>
        <v>0</v>
      </c>
      <c r="C1496" s="1"/>
      <c r="D1496" s="57"/>
      <c r="E1496" s="57"/>
      <c r="F1496" s="70"/>
      <c r="G1496" s="71"/>
      <c r="H1496" s="71"/>
      <c r="I1496" s="71"/>
      <c r="J1496" s="71"/>
      <c r="K1496" s="57"/>
      <c r="L1496" s="72"/>
      <c r="M1496" s="72"/>
      <c r="N1496" s="70"/>
      <c r="O1496" s="70"/>
      <c r="P1496" s="72"/>
      <c r="Q1496" s="71"/>
      <c r="R1496" s="57"/>
      <c r="S1496" s="57"/>
      <c r="T1496" s="57"/>
      <c r="W1496" s="57"/>
      <c r="X1496" s="57"/>
      <c r="Y1496" s="57"/>
      <c r="Z1496" s="57"/>
      <c r="AA1496" s="57" t="str">
        <f>CONCATENATE("exp_",SAMPLES_general!Y1496)</f>
        <v>exp_sam_</v>
      </c>
      <c r="AB1496" s="57" t="str">
        <f>SAMPLES_general!Y1496</f>
        <v>sam_</v>
      </c>
    </row>
    <row r="1497" ht="15.050000000000001">
      <c r="A1497" t="s">
        <v>116</v>
      </c>
      <c r="B1497">
        <f>SAMPLES_general!B1497</f>
        <v>0</v>
      </c>
      <c r="C1497" s="1"/>
      <c r="D1497" s="57"/>
      <c r="E1497" s="57"/>
      <c r="F1497" s="70"/>
      <c r="G1497" s="71"/>
      <c r="H1497" s="71"/>
      <c r="I1497" s="71"/>
      <c r="J1497" s="71"/>
      <c r="K1497" s="57"/>
      <c r="L1497" s="72"/>
      <c r="M1497" s="72"/>
      <c r="N1497" s="70"/>
      <c r="O1497" s="70"/>
      <c r="P1497" s="72"/>
      <c r="Q1497" s="71"/>
      <c r="R1497" s="57"/>
      <c r="S1497" s="57"/>
      <c r="T1497" s="57"/>
      <c r="W1497" s="57"/>
      <c r="X1497" s="57"/>
      <c r="Y1497" s="57"/>
      <c r="Z1497" s="57"/>
      <c r="AA1497" s="57" t="str">
        <f>CONCATENATE("exp_",SAMPLES_general!Y1497)</f>
        <v>exp_sam_</v>
      </c>
      <c r="AB1497" s="57" t="str">
        <f>SAMPLES_general!Y1497</f>
        <v>sam_</v>
      </c>
    </row>
    <row r="1498" ht="15.050000000000001">
      <c r="A1498" t="s">
        <v>116</v>
      </c>
      <c r="B1498">
        <f>SAMPLES_general!B1498</f>
        <v>0</v>
      </c>
      <c r="C1498" s="1"/>
      <c r="D1498" s="57"/>
      <c r="E1498" s="57"/>
      <c r="F1498" s="70"/>
      <c r="G1498" s="71"/>
      <c r="H1498" s="71"/>
      <c r="I1498" s="71"/>
      <c r="J1498" s="71"/>
      <c r="K1498" s="57"/>
      <c r="L1498" s="72"/>
      <c r="M1498" s="72"/>
      <c r="N1498" s="70"/>
      <c r="O1498" s="70"/>
      <c r="P1498" s="72"/>
      <c r="Q1498" s="71"/>
      <c r="R1498" s="57"/>
      <c r="S1498" s="57"/>
      <c r="T1498" s="57"/>
      <c r="W1498" s="57"/>
      <c r="X1498" s="57"/>
      <c r="Y1498" s="57"/>
      <c r="Z1498" s="57"/>
      <c r="AA1498" s="57" t="str">
        <f>CONCATENATE("exp_",SAMPLES_general!Y1498)</f>
        <v>exp_sam_</v>
      </c>
      <c r="AB1498" s="57" t="str">
        <f>SAMPLES_general!Y1498</f>
        <v>sam_</v>
      </c>
    </row>
    <row r="1499" ht="15.050000000000001">
      <c r="A1499" t="s">
        <v>116</v>
      </c>
      <c r="B1499">
        <f>SAMPLES_general!B1499</f>
        <v>0</v>
      </c>
      <c r="C1499" s="1"/>
      <c r="D1499" s="57"/>
      <c r="E1499" s="57"/>
      <c r="F1499" s="70"/>
      <c r="G1499" s="71"/>
      <c r="H1499" s="71"/>
      <c r="I1499" s="71"/>
      <c r="J1499" s="71"/>
      <c r="K1499" s="57"/>
      <c r="L1499" s="72"/>
      <c r="M1499" s="72"/>
      <c r="N1499" s="70"/>
      <c r="O1499" s="70"/>
      <c r="P1499" s="72"/>
      <c r="Q1499" s="71"/>
      <c r="R1499" s="57"/>
      <c r="S1499" s="57"/>
      <c r="T1499" s="57"/>
      <c r="W1499" s="57"/>
      <c r="X1499" s="57"/>
      <c r="Y1499" s="57"/>
      <c r="Z1499" s="57"/>
      <c r="AA1499" s="57" t="str">
        <f>CONCATENATE("exp_",SAMPLES_general!Y1499)</f>
        <v>exp_sam_</v>
      </c>
      <c r="AB1499" s="57" t="str">
        <f>SAMPLES_general!Y1499</f>
        <v>sam_</v>
      </c>
    </row>
    <row r="1500" ht="15.050000000000001">
      <c r="A1500" t="s">
        <v>116</v>
      </c>
      <c r="B1500">
        <f>SAMPLES_general!B1500</f>
        <v>0</v>
      </c>
      <c r="C1500" s="1"/>
      <c r="D1500" s="57"/>
      <c r="E1500" s="57"/>
      <c r="F1500" s="70"/>
      <c r="G1500" s="71"/>
      <c r="H1500" s="71"/>
      <c r="I1500" s="71"/>
      <c r="J1500" s="71"/>
      <c r="K1500" s="57"/>
      <c r="L1500" s="72"/>
      <c r="M1500" s="72"/>
      <c r="N1500" s="70"/>
      <c r="O1500" s="70"/>
      <c r="P1500" s="72"/>
      <c r="Q1500" s="71"/>
      <c r="R1500" s="57"/>
      <c r="S1500" s="57"/>
      <c r="T1500" s="57"/>
      <c r="W1500" s="57"/>
      <c r="X1500" s="57"/>
      <c r="Y1500" s="57"/>
      <c r="Z1500" s="57"/>
      <c r="AA1500" s="57" t="str">
        <f>CONCATENATE("exp_",SAMPLES_general!Y1500)</f>
        <v>exp_sam_</v>
      </c>
      <c r="AB1500" s="57" t="str">
        <f>SAMPLES_general!Y1500</f>
        <v>sam_</v>
      </c>
    </row>
    <row r="1501" ht="15.050000000000001">
      <c r="A1501" t="s">
        <v>116</v>
      </c>
      <c r="B1501">
        <f>SAMPLES_general!B1501</f>
        <v>0</v>
      </c>
      <c r="C1501" s="1"/>
      <c r="D1501" s="57"/>
      <c r="E1501" s="57"/>
      <c r="F1501" s="70"/>
      <c r="G1501" s="71"/>
      <c r="H1501" s="71"/>
      <c r="I1501" s="71"/>
      <c r="J1501" s="71"/>
      <c r="K1501" s="57"/>
      <c r="L1501" s="72"/>
      <c r="M1501" s="72"/>
      <c r="N1501" s="70"/>
      <c r="O1501" s="70"/>
      <c r="P1501" s="72"/>
      <c r="Q1501" s="71"/>
      <c r="R1501" s="57"/>
      <c r="S1501" s="57"/>
      <c r="T1501" s="57"/>
      <c r="W1501" s="57"/>
      <c r="X1501" s="57"/>
      <c r="Y1501" s="57"/>
      <c r="Z1501" s="57"/>
      <c r="AA1501" s="57" t="str">
        <f>CONCATENATE("exp_",SAMPLES_general!Y1501)</f>
        <v>exp_sam_</v>
      </c>
      <c r="AB1501" s="57" t="str">
        <f>SAMPLES_general!Y1501</f>
        <v>sam_</v>
      </c>
    </row>
    <row r="1502" ht="15.050000000000001">
      <c r="A1502" t="s">
        <v>116</v>
      </c>
      <c r="B1502">
        <f>SAMPLES_general!B1502</f>
        <v>0</v>
      </c>
      <c r="C1502" s="1"/>
      <c r="D1502" s="57"/>
      <c r="E1502" s="57"/>
      <c r="F1502" s="70"/>
      <c r="G1502" s="71"/>
      <c r="H1502" s="71"/>
      <c r="I1502" s="71"/>
      <c r="J1502" s="71"/>
      <c r="K1502" s="57"/>
      <c r="L1502" s="72"/>
      <c r="M1502" s="72"/>
      <c r="N1502" s="70"/>
      <c r="O1502" s="70"/>
      <c r="P1502" s="72"/>
      <c r="Q1502" s="71"/>
      <c r="R1502" s="57"/>
      <c r="S1502" s="57"/>
      <c r="T1502" s="57"/>
      <c r="W1502" s="57"/>
      <c r="X1502" s="57"/>
      <c r="Y1502" s="57"/>
      <c r="Z1502" s="57"/>
      <c r="AA1502" s="57" t="str">
        <f>CONCATENATE("exp_",SAMPLES_general!Y1502)</f>
        <v>exp_sam_</v>
      </c>
      <c r="AB1502" s="57" t="str">
        <f>SAMPLES_general!Y1502</f>
        <v>sam_</v>
      </c>
    </row>
    <row r="1503" ht="15.050000000000001">
      <c r="A1503" t="s">
        <v>116</v>
      </c>
      <c r="B1503">
        <f>SAMPLES_general!B1503</f>
        <v>0</v>
      </c>
      <c r="C1503" s="1"/>
      <c r="D1503" s="57"/>
      <c r="E1503" s="57"/>
      <c r="F1503" s="70"/>
      <c r="G1503" s="71"/>
      <c r="H1503" s="71"/>
      <c r="I1503" s="71"/>
      <c r="J1503" s="71"/>
      <c r="K1503" s="57"/>
      <c r="L1503" s="72"/>
      <c r="M1503" s="72"/>
      <c r="N1503" s="70"/>
      <c r="O1503" s="70"/>
      <c r="P1503" s="72"/>
      <c r="Q1503" s="71"/>
      <c r="R1503" s="57"/>
      <c r="S1503" s="57"/>
      <c r="T1503" s="57"/>
      <c r="W1503" s="57"/>
      <c r="X1503" s="57"/>
      <c r="Y1503" s="57"/>
      <c r="Z1503" s="57"/>
      <c r="AA1503" s="57" t="str">
        <f>CONCATENATE("exp_",SAMPLES_general!Y1503)</f>
        <v>exp_sam_</v>
      </c>
      <c r="AB1503" s="57" t="str">
        <f>SAMPLES_general!Y1503</f>
        <v>sam_</v>
      </c>
    </row>
    <row r="1504" ht="15.050000000000001">
      <c r="A1504" t="s">
        <v>116</v>
      </c>
      <c r="B1504">
        <f>SAMPLES_general!B1504</f>
        <v>0</v>
      </c>
      <c r="C1504" s="1"/>
      <c r="D1504" s="57"/>
      <c r="E1504" s="57"/>
      <c r="F1504" s="70"/>
      <c r="G1504" s="71"/>
      <c r="H1504" s="71"/>
      <c r="I1504" s="71"/>
      <c r="J1504" s="71"/>
      <c r="K1504" s="57"/>
      <c r="L1504" s="72"/>
      <c r="M1504" s="72"/>
      <c r="N1504" s="70"/>
      <c r="O1504" s="70"/>
      <c r="P1504" s="72"/>
      <c r="Q1504" s="71"/>
      <c r="R1504" s="57"/>
      <c r="S1504" s="57"/>
      <c r="T1504" s="57"/>
      <c r="W1504" s="57"/>
      <c r="X1504" s="57"/>
      <c r="Y1504" s="57"/>
      <c r="Z1504" s="57"/>
      <c r="AA1504" s="57" t="str">
        <f>CONCATENATE("exp_",SAMPLES_general!Y1504)</f>
        <v>exp_sam_</v>
      </c>
      <c r="AB1504" s="57" t="str">
        <f>SAMPLES_general!Y1504</f>
        <v>sam_</v>
      </c>
    </row>
    <row r="1505" ht="15.050000000000001">
      <c r="A1505" t="s">
        <v>116</v>
      </c>
      <c r="B1505">
        <f>SAMPLES_general!B1505</f>
        <v>0</v>
      </c>
      <c r="C1505" s="1"/>
      <c r="D1505" s="57"/>
      <c r="E1505" s="57"/>
      <c r="F1505" s="70"/>
      <c r="G1505" s="71"/>
      <c r="H1505" s="71"/>
      <c r="I1505" s="71"/>
      <c r="J1505" s="71"/>
      <c r="K1505" s="57"/>
      <c r="L1505" s="72"/>
      <c r="M1505" s="72"/>
      <c r="N1505" s="70"/>
      <c r="O1505" s="70"/>
      <c r="P1505" s="72"/>
      <c r="Q1505" s="71"/>
      <c r="R1505" s="57"/>
      <c r="S1505" s="57"/>
      <c r="T1505" s="57"/>
      <c r="W1505" s="57"/>
      <c r="X1505" s="57"/>
      <c r="Y1505" s="57"/>
      <c r="Z1505" s="57"/>
      <c r="AA1505" s="57" t="str">
        <f>CONCATENATE("exp_",SAMPLES_general!Y1505)</f>
        <v>exp_sam_</v>
      </c>
      <c r="AB1505" s="57" t="str">
        <f>SAMPLES_general!Y1505</f>
        <v>sam_</v>
      </c>
    </row>
    <row r="1506" ht="15.050000000000001">
      <c r="A1506" t="s">
        <v>116</v>
      </c>
      <c r="B1506">
        <f>SAMPLES_general!B1506</f>
        <v>0</v>
      </c>
      <c r="C1506" s="1"/>
      <c r="D1506" s="57"/>
      <c r="E1506" s="57"/>
      <c r="F1506" s="70"/>
      <c r="G1506" s="71"/>
      <c r="H1506" s="71"/>
      <c r="I1506" s="71"/>
      <c r="J1506" s="71"/>
      <c r="K1506" s="57"/>
      <c r="L1506" s="72"/>
      <c r="M1506" s="72"/>
      <c r="N1506" s="70"/>
      <c r="O1506" s="70"/>
      <c r="P1506" s="72"/>
      <c r="Q1506" s="71"/>
      <c r="R1506" s="57"/>
      <c r="S1506" s="57"/>
      <c r="T1506" s="57"/>
      <c r="W1506" s="57"/>
      <c r="X1506" s="57"/>
      <c r="Y1506" s="57"/>
      <c r="Z1506" s="57"/>
      <c r="AA1506" s="57" t="str">
        <f>CONCATENATE("exp_",SAMPLES_general!Y1506)</f>
        <v>exp_sam_</v>
      </c>
      <c r="AB1506" s="57" t="str">
        <f>SAMPLES_general!Y1506</f>
        <v>sam_</v>
      </c>
    </row>
    <row r="1507" ht="15.050000000000001">
      <c r="A1507" t="s">
        <v>116</v>
      </c>
      <c r="B1507">
        <f>SAMPLES_general!B1507</f>
        <v>0</v>
      </c>
      <c r="C1507" s="1"/>
      <c r="D1507" s="57"/>
      <c r="E1507" s="57"/>
      <c r="F1507" s="70"/>
      <c r="G1507" s="71"/>
      <c r="H1507" s="71"/>
      <c r="I1507" s="71"/>
      <c r="J1507" s="71"/>
      <c r="K1507" s="57"/>
      <c r="L1507" s="72"/>
      <c r="M1507" s="72"/>
      <c r="N1507" s="70"/>
      <c r="O1507" s="70"/>
      <c r="P1507" s="72"/>
      <c r="Q1507" s="71"/>
      <c r="R1507" s="57"/>
      <c r="S1507" s="57"/>
      <c r="T1507" s="57"/>
      <c r="W1507" s="57"/>
      <c r="X1507" s="57"/>
      <c r="Y1507" s="57"/>
      <c r="Z1507" s="57"/>
      <c r="AA1507" s="57" t="str">
        <f>CONCATENATE("exp_",SAMPLES_general!Y1507)</f>
        <v>exp_sam_</v>
      </c>
      <c r="AB1507" s="57" t="str">
        <f>SAMPLES_general!Y1507</f>
        <v>sam_</v>
      </c>
    </row>
    <row r="1508" ht="15.050000000000001">
      <c r="A1508" t="s">
        <v>116</v>
      </c>
      <c r="B1508">
        <f>SAMPLES_general!B1508</f>
        <v>0</v>
      </c>
      <c r="C1508" s="1"/>
      <c r="D1508" s="57"/>
      <c r="E1508" s="57"/>
      <c r="F1508" s="70"/>
      <c r="G1508" s="71"/>
      <c r="H1508" s="71"/>
      <c r="I1508" s="71"/>
      <c r="J1508" s="71"/>
      <c r="K1508" s="57"/>
      <c r="L1508" s="72"/>
      <c r="M1508" s="72"/>
      <c r="N1508" s="70"/>
      <c r="O1508" s="70"/>
      <c r="P1508" s="72"/>
      <c r="Q1508" s="71"/>
      <c r="R1508" s="57"/>
      <c r="S1508" s="57"/>
      <c r="T1508" s="57"/>
      <c r="W1508" s="57"/>
      <c r="X1508" s="57"/>
      <c r="Y1508" s="57"/>
      <c r="Z1508" s="57"/>
      <c r="AA1508" s="57" t="str">
        <f>CONCATENATE("exp_",SAMPLES_general!Y1508)</f>
        <v>exp_sam_</v>
      </c>
      <c r="AB1508" s="57" t="str">
        <f>SAMPLES_general!Y1508</f>
        <v>sam_</v>
      </c>
    </row>
    <row r="1509" ht="15.050000000000001">
      <c r="A1509" t="s">
        <v>116</v>
      </c>
      <c r="B1509">
        <f>SAMPLES_general!B1509</f>
        <v>0</v>
      </c>
      <c r="C1509" s="1"/>
      <c r="D1509" s="57"/>
      <c r="E1509" s="57"/>
      <c r="F1509" s="70"/>
      <c r="G1509" s="71"/>
      <c r="H1509" s="71"/>
      <c r="I1509" s="71"/>
      <c r="J1509" s="71"/>
      <c r="K1509" s="57"/>
      <c r="L1509" s="72"/>
      <c r="M1509" s="72"/>
      <c r="N1509" s="70"/>
      <c r="O1509" s="70"/>
      <c r="P1509" s="72"/>
      <c r="Q1509" s="71"/>
      <c r="R1509" s="57"/>
      <c r="S1509" s="57"/>
      <c r="T1509" s="57"/>
      <c r="W1509" s="57"/>
      <c r="X1509" s="57"/>
      <c r="Y1509" s="57"/>
      <c r="Z1509" s="57"/>
      <c r="AA1509" s="57" t="str">
        <f>CONCATENATE("exp_",SAMPLES_general!Y1509)</f>
        <v>exp_sam_</v>
      </c>
      <c r="AB1509" s="57" t="str">
        <f>SAMPLES_general!Y1509</f>
        <v>sam_</v>
      </c>
    </row>
    <row r="1510" ht="15.050000000000001">
      <c r="A1510" t="s">
        <v>116</v>
      </c>
      <c r="B1510">
        <f>SAMPLES_general!B1510</f>
        <v>0</v>
      </c>
      <c r="C1510" s="1"/>
      <c r="D1510" s="57"/>
      <c r="E1510" s="57"/>
      <c r="F1510" s="70"/>
      <c r="G1510" s="71"/>
      <c r="H1510" s="71"/>
      <c r="I1510" s="71"/>
      <c r="J1510" s="71"/>
      <c r="K1510" s="57"/>
      <c r="L1510" s="72"/>
      <c r="M1510" s="72"/>
      <c r="N1510" s="70"/>
      <c r="O1510" s="70"/>
      <c r="P1510" s="72"/>
      <c r="Q1510" s="71"/>
      <c r="R1510" s="57"/>
      <c r="S1510" s="57"/>
      <c r="T1510" s="57"/>
      <c r="W1510" s="57"/>
      <c r="X1510" s="57"/>
      <c r="Y1510" s="57"/>
      <c r="Z1510" s="57"/>
      <c r="AA1510" s="57" t="str">
        <f>CONCATENATE("exp_",SAMPLES_general!Y1510)</f>
        <v>exp_sam_</v>
      </c>
      <c r="AB1510" s="57" t="str">
        <f>SAMPLES_general!Y1510</f>
        <v>sam_</v>
      </c>
    </row>
    <row r="1511" ht="15.050000000000001">
      <c r="A1511" t="s">
        <v>116</v>
      </c>
      <c r="B1511">
        <f>SAMPLES_general!B1511</f>
        <v>0</v>
      </c>
      <c r="C1511" s="1"/>
      <c r="D1511" s="57"/>
      <c r="E1511" s="57"/>
      <c r="F1511" s="70"/>
      <c r="G1511" s="71"/>
      <c r="H1511" s="71"/>
      <c r="I1511" s="71"/>
      <c r="J1511" s="71"/>
      <c r="K1511" s="57"/>
      <c r="L1511" s="72"/>
      <c r="M1511" s="72"/>
      <c r="N1511" s="70"/>
      <c r="O1511" s="70"/>
      <c r="P1511" s="72"/>
      <c r="Q1511" s="71"/>
      <c r="R1511" s="57"/>
      <c r="S1511" s="57"/>
      <c r="T1511" s="57"/>
      <c r="W1511" s="57"/>
      <c r="X1511" s="57"/>
      <c r="Y1511" s="57"/>
      <c r="Z1511" s="57"/>
      <c r="AA1511" s="57" t="str">
        <f>CONCATENATE("exp_",SAMPLES_general!Y1511)</f>
        <v>exp_sam_</v>
      </c>
      <c r="AB1511" s="57" t="str">
        <f>SAMPLES_general!Y1511</f>
        <v>sam_</v>
      </c>
    </row>
    <row r="1512" ht="15.050000000000001">
      <c r="A1512" t="s">
        <v>116</v>
      </c>
      <c r="B1512">
        <f>SAMPLES_general!B1512</f>
        <v>0</v>
      </c>
      <c r="C1512" s="1"/>
      <c r="D1512" s="57"/>
      <c r="E1512" s="57"/>
      <c r="F1512" s="70"/>
      <c r="G1512" s="71"/>
      <c r="H1512" s="71"/>
      <c r="I1512" s="71"/>
      <c r="J1512" s="71"/>
      <c r="K1512" s="57"/>
      <c r="L1512" s="72"/>
      <c r="M1512" s="72"/>
      <c r="N1512" s="70"/>
      <c r="O1512" s="70"/>
      <c r="P1512" s="72"/>
      <c r="Q1512" s="71"/>
      <c r="R1512" s="57"/>
      <c r="S1512" s="57"/>
      <c r="T1512" s="57"/>
      <c r="W1512" s="57"/>
      <c r="X1512" s="57"/>
      <c r="Y1512" s="57"/>
      <c r="Z1512" s="57"/>
      <c r="AA1512" s="57" t="str">
        <f>CONCATENATE("exp_",SAMPLES_general!Y1512)</f>
        <v>exp_sam_</v>
      </c>
      <c r="AB1512" s="57" t="str">
        <f>SAMPLES_general!Y1512</f>
        <v>sam_</v>
      </c>
    </row>
    <row r="1513" ht="15.050000000000001">
      <c r="A1513" t="s">
        <v>116</v>
      </c>
      <c r="B1513">
        <f>SAMPLES_general!B1513</f>
        <v>0</v>
      </c>
      <c r="C1513" s="1"/>
      <c r="D1513" s="57"/>
      <c r="E1513" s="57"/>
      <c r="F1513" s="70"/>
      <c r="G1513" s="71"/>
      <c r="H1513" s="71"/>
      <c r="I1513" s="71"/>
      <c r="J1513" s="71"/>
      <c r="K1513" s="57"/>
      <c r="L1513" s="72"/>
      <c r="M1513" s="72"/>
      <c r="N1513" s="70"/>
      <c r="O1513" s="70"/>
      <c r="P1513" s="72"/>
      <c r="Q1513" s="71"/>
      <c r="R1513" s="57"/>
      <c r="S1513" s="57"/>
      <c r="T1513" s="57"/>
      <c r="W1513" s="57"/>
      <c r="X1513" s="57"/>
      <c r="Y1513" s="57"/>
      <c r="Z1513" s="57"/>
      <c r="AA1513" s="57" t="str">
        <f>CONCATENATE("exp_",SAMPLES_general!Y1513)</f>
        <v>exp_sam_</v>
      </c>
      <c r="AB1513" s="57" t="str">
        <f>SAMPLES_general!Y1513</f>
        <v>sam_</v>
      </c>
    </row>
    <row r="1514" ht="15.050000000000001">
      <c r="A1514" t="s">
        <v>116</v>
      </c>
      <c r="B1514">
        <f>SAMPLES_general!B1514</f>
        <v>0</v>
      </c>
      <c r="C1514" s="1"/>
      <c r="D1514" s="57"/>
      <c r="E1514" s="57"/>
      <c r="F1514" s="70"/>
      <c r="G1514" s="71"/>
      <c r="H1514" s="71"/>
      <c r="I1514" s="71"/>
      <c r="J1514" s="71"/>
      <c r="K1514" s="57"/>
      <c r="L1514" s="72"/>
      <c r="M1514" s="72"/>
      <c r="N1514" s="70"/>
      <c r="O1514" s="70"/>
      <c r="P1514" s="72"/>
      <c r="Q1514" s="71"/>
      <c r="R1514" s="57"/>
      <c r="S1514" s="57"/>
      <c r="T1514" s="57"/>
      <c r="W1514" s="57"/>
      <c r="X1514" s="57"/>
      <c r="Y1514" s="57"/>
      <c r="Z1514" s="57"/>
      <c r="AA1514" s="57" t="str">
        <f>CONCATENATE("exp_",SAMPLES_general!Y1514)</f>
        <v>exp_sam_</v>
      </c>
      <c r="AB1514" s="57" t="str">
        <f>SAMPLES_general!Y1514</f>
        <v>sam_</v>
      </c>
    </row>
    <row r="1515" ht="15.050000000000001">
      <c r="A1515" t="s">
        <v>116</v>
      </c>
      <c r="B1515">
        <f>SAMPLES_general!B1515</f>
        <v>0</v>
      </c>
      <c r="C1515" s="1"/>
      <c r="D1515" s="57"/>
      <c r="E1515" s="57"/>
      <c r="F1515" s="70"/>
      <c r="G1515" s="71"/>
      <c r="H1515" s="71"/>
      <c r="I1515" s="71"/>
      <c r="J1515" s="71"/>
      <c r="K1515" s="57"/>
      <c r="L1515" s="72"/>
      <c r="M1515" s="72"/>
      <c r="N1515" s="70"/>
      <c r="O1515" s="70"/>
      <c r="P1515" s="72"/>
      <c r="Q1515" s="71"/>
      <c r="R1515" s="57"/>
      <c r="S1515" s="57"/>
      <c r="T1515" s="57"/>
      <c r="W1515" s="57"/>
      <c r="X1515" s="57"/>
      <c r="Y1515" s="57"/>
      <c r="Z1515" s="57"/>
      <c r="AA1515" s="57" t="str">
        <f>CONCATENATE("exp_",SAMPLES_general!Y1515)</f>
        <v>exp_sam_</v>
      </c>
      <c r="AB1515" s="57" t="str">
        <f>SAMPLES_general!Y1515</f>
        <v>sam_</v>
      </c>
    </row>
    <row r="1516" ht="15.050000000000001">
      <c r="A1516" t="s">
        <v>116</v>
      </c>
      <c r="B1516">
        <f>SAMPLES_general!B1516</f>
        <v>0</v>
      </c>
      <c r="C1516" s="1"/>
      <c r="D1516" s="57"/>
      <c r="E1516" s="57"/>
      <c r="F1516" s="70"/>
      <c r="G1516" s="71"/>
      <c r="H1516" s="71"/>
      <c r="I1516" s="71"/>
      <c r="J1516" s="71"/>
      <c r="K1516" s="57"/>
      <c r="L1516" s="72"/>
      <c r="M1516" s="72"/>
      <c r="N1516" s="70"/>
      <c r="O1516" s="70"/>
      <c r="P1516" s="72"/>
      <c r="Q1516" s="71"/>
      <c r="R1516" s="57"/>
      <c r="S1516" s="57"/>
      <c r="T1516" s="57"/>
      <c r="W1516" s="57"/>
      <c r="X1516" s="57"/>
      <c r="Y1516" s="57"/>
      <c r="Z1516" s="57"/>
      <c r="AA1516" s="57" t="str">
        <f>CONCATENATE("exp_",SAMPLES_general!Y1516)</f>
        <v>exp_sam_</v>
      </c>
      <c r="AB1516" s="57" t="str">
        <f>SAMPLES_general!Y1516</f>
        <v>sam_</v>
      </c>
    </row>
    <row r="1517" ht="15.050000000000001">
      <c r="A1517" t="s">
        <v>116</v>
      </c>
      <c r="B1517">
        <f>SAMPLES_general!B1517</f>
        <v>0</v>
      </c>
      <c r="C1517" s="1"/>
      <c r="D1517" s="57"/>
      <c r="E1517" s="57"/>
      <c r="F1517" s="70"/>
      <c r="G1517" s="71"/>
      <c r="H1517" s="71"/>
      <c r="I1517" s="71"/>
      <c r="J1517" s="71"/>
      <c r="K1517" s="57"/>
      <c r="L1517" s="72"/>
      <c r="M1517" s="72"/>
      <c r="N1517" s="70"/>
      <c r="O1517" s="70"/>
      <c r="P1517" s="72"/>
      <c r="Q1517" s="71"/>
      <c r="R1517" s="57"/>
      <c r="S1517" s="57"/>
      <c r="T1517" s="57"/>
      <c r="W1517" s="57"/>
      <c r="X1517" s="57"/>
      <c r="Y1517" s="57"/>
      <c r="Z1517" s="57"/>
      <c r="AA1517" s="57" t="str">
        <f>CONCATENATE("exp_",SAMPLES_general!Y1517)</f>
        <v>exp_sam_</v>
      </c>
      <c r="AB1517" s="57" t="str">
        <f>SAMPLES_general!Y1517</f>
        <v>sam_</v>
      </c>
    </row>
    <row r="1518" ht="15.050000000000001">
      <c r="A1518" t="s">
        <v>116</v>
      </c>
      <c r="B1518">
        <f>SAMPLES_general!B1518</f>
        <v>0</v>
      </c>
      <c r="C1518" s="1"/>
      <c r="D1518" s="57"/>
      <c r="E1518" s="57"/>
      <c r="F1518" s="70"/>
      <c r="G1518" s="71"/>
      <c r="H1518" s="71"/>
      <c r="I1518" s="71"/>
      <c r="J1518" s="71"/>
      <c r="K1518" s="57"/>
      <c r="L1518" s="72"/>
      <c r="M1518" s="72"/>
      <c r="N1518" s="70"/>
      <c r="O1518" s="70"/>
      <c r="P1518" s="72"/>
      <c r="Q1518" s="71"/>
      <c r="R1518" s="57"/>
      <c r="S1518" s="57"/>
      <c r="T1518" s="57"/>
      <c r="W1518" s="57"/>
      <c r="X1518" s="57"/>
      <c r="Y1518" s="57"/>
      <c r="Z1518" s="57"/>
      <c r="AA1518" s="57" t="str">
        <f>CONCATENATE("exp_",SAMPLES_general!Y1518)</f>
        <v>exp_sam_</v>
      </c>
      <c r="AB1518" s="57" t="str">
        <f>SAMPLES_general!Y1518</f>
        <v>sam_</v>
      </c>
    </row>
    <row r="1519" ht="15.050000000000001">
      <c r="A1519" t="s">
        <v>116</v>
      </c>
      <c r="B1519">
        <f>SAMPLES_general!B1519</f>
        <v>0</v>
      </c>
      <c r="C1519" s="1"/>
      <c r="D1519" s="57"/>
      <c r="E1519" s="57"/>
      <c r="F1519" s="70"/>
      <c r="G1519" s="71"/>
      <c r="H1519" s="71"/>
      <c r="I1519" s="71"/>
      <c r="J1519" s="71"/>
      <c r="K1519" s="57"/>
      <c r="L1519" s="72"/>
      <c r="M1519" s="72"/>
      <c r="N1519" s="70"/>
      <c r="O1519" s="70"/>
      <c r="P1519" s="72"/>
      <c r="Q1519" s="71"/>
      <c r="R1519" s="57"/>
      <c r="S1519" s="57"/>
      <c r="T1519" s="57"/>
      <c r="W1519" s="57"/>
      <c r="X1519" s="57"/>
      <c r="Y1519" s="57"/>
      <c r="Z1519" s="57"/>
      <c r="AA1519" s="57" t="str">
        <f>CONCATENATE("exp_",SAMPLES_general!Y1519)</f>
        <v>exp_sam_</v>
      </c>
      <c r="AB1519" s="57" t="str">
        <f>SAMPLES_general!Y1519</f>
        <v>sam_</v>
      </c>
    </row>
    <row r="1520" ht="15.050000000000001">
      <c r="A1520" t="s">
        <v>116</v>
      </c>
      <c r="B1520">
        <f>SAMPLES_general!B1520</f>
        <v>0</v>
      </c>
      <c r="C1520" s="1"/>
      <c r="D1520" s="57"/>
      <c r="E1520" s="57"/>
      <c r="F1520" s="70"/>
      <c r="G1520" s="71"/>
      <c r="H1520" s="71"/>
      <c r="I1520" s="71"/>
      <c r="J1520" s="71"/>
      <c r="K1520" s="57"/>
      <c r="L1520" s="72"/>
      <c r="M1520" s="72"/>
      <c r="N1520" s="70"/>
      <c r="O1520" s="70"/>
      <c r="P1520" s="72"/>
      <c r="Q1520" s="71"/>
      <c r="R1520" s="57"/>
      <c r="S1520" s="57"/>
      <c r="T1520" s="57"/>
      <c r="W1520" s="57"/>
      <c r="X1520" s="57"/>
      <c r="Y1520" s="57"/>
      <c r="Z1520" s="57"/>
      <c r="AA1520" s="57" t="str">
        <f>CONCATENATE("exp_",SAMPLES_general!Y1520)</f>
        <v>exp_sam_</v>
      </c>
      <c r="AB1520" s="57" t="str">
        <f>SAMPLES_general!Y1520</f>
        <v>sam_</v>
      </c>
    </row>
    <row r="1521" ht="15.050000000000001">
      <c r="A1521" t="s">
        <v>116</v>
      </c>
      <c r="B1521">
        <f>SAMPLES_general!B1521</f>
        <v>0</v>
      </c>
      <c r="C1521" s="1"/>
      <c r="D1521" s="57"/>
      <c r="E1521" s="57"/>
      <c r="F1521" s="70"/>
      <c r="G1521" s="71"/>
      <c r="H1521" s="71"/>
      <c r="I1521" s="71"/>
      <c r="J1521" s="71"/>
      <c r="K1521" s="57"/>
      <c r="L1521" s="72"/>
      <c r="M1521" s="72"/>
      <c r="N1521" s="70"/>
      <c r="O1521" s="70"/>
      <c r="P1521" s="72"/>
      <c r="Q1521" s="71"/>
      <c r="R1521" s="57"/>
      <c r="S1521" s="57"/>
      <c r="T1521" s="57"/>
      <c r="W1521" s="57"/>
      <c r="X1521" s="57"/>
      <c r="Y1521" s="57"/>
      <c r="Z1521" s="57"/>
      <c r="AA1521" s="57" t="str">
        <f>CONCATENATE("exp_",SAMPLES_general!Y1521)</f>
        <v>exp_sam_</v>
      </c>
      <c r="AB1521" s="57" t="str">
        <f>SAMPLES_general!Y1521</f>
        <v>sam_</v>
      </c>
    </row>
    <row r="1522" ht="15.050000000000001">
      <c r="A1522" t="s">
        <v>116</v>
      </c>
      <c r="B1522">
        <f>SAMPLES_general!B1522</f>
        <v>0</v>
      </c>
      <c r="C1522" s="1"/>
      <c r="D1522" s="57"/>
      <c r="E1522" s="57"/>
      <c r="F1522" s="70"/>
      <c r="G1522" s="71"/>
      <c r="H1522" s="71"/>
      <c r="I1522" s="71"/>
      <c r="J1522" s="71"/>
      <c r="K1522" s="57"/>
      <c r="L1522" s="72"/>
      <c r="M1522" s="72"/>
      <c r="N1522" s="70"/>
      <c r="O1522" s="70"/>
      <c r="P1522" s="72"/>
      <c r="Q1522" s="71"/>
      <c r="R1522" s="57"/>
      <c r="S1522" s="57"/>
      <c r="T1522" s="57"/>
      <c r="W1522" s="57"/>
      <c r="X1522" s="57"/>
      <c r="Y1522" s="57"/>
      <c r="Z1522" s="57"/>
      <c r="AA1522" s="57" t="str">
        <f>CONCATENATE("exp_",SAMPLES_general!Y1522)</f>
        <v>exp_sam_</v>
      </c>
      <c r="AB1522" s="57" t="str">
        <f>SAMPLES_general!Y1522</f>
        <v>sam_</v>
      </c>
    </row>
    <row r="1523" ht="15.050000000000001">
      <c r="A1523" t="s">
        <v>116</v>
      </c>
      <c r="B1523">
        <f>SAMPLES_general!B1523</f>
        <v>0</v>
      </c>
      <c r="C1523" s="1"/>
      <c r="D1523" s="57"/>
      <c r="E1523" s="57"/>
      <c r="F1523" s="70"/>
      <c r="G1523" s="71"/>
      <c r="H1523" s="71"/>
      <c r="I1523" s="71"/>
      <c r="J1523" s="71"/>
      <c r="K1523" s="57"/>
      <c r="L1523" s="72"/>
      <c r="M1523" s="72"/>
      <c r="N1523" s="70"/>
      <c r="O1523" s="70"/>
      <c r="P1523" s="72"/>
      <c r="Q1523" s="71"/>
      <c r="R1523" s="57"/>
      <c r="S1523" s="57"/>
      <c r="T1523" s="57"/>
      <c r="W1523" s="57"/>
      <c r="X1523" s="57"/>
      <c r="Y1523" s="57"/>
      <c r="Z1523" s="57"/>
      <c r="AA1523" s="57" t="str">
        <f>CONCATENATE("exp_",SAMPLES_general!Y1523)</f>
        <v>exp_sam_</v>
      </c>
      <c r="AB1523" s="57" t="str">
        <f>SAMPLES_general!Y1523</f>
        <v>sam_</v>
      </c>
    </row>
    <row r="1524" ht="15.050000000000001">
      <c r="A1524" t="s">
        <v>116</v>
      </c>
      <c r="B1524">
        <f>SAMPLES_general!B1524</f>
        <v>0</v>
      </c>
      <c r="C1524" s="1"/>
      <c r="D1524" s="57"/>
      <c r="E1524" s="57"/>
      <c r="F1524" s="70"/>
      <c r="G1524" s="71"/>
      <c r="H1524" s="71"/>
      <c r="I1524" s="71"/>
      <c r="J1524" s="71"/>
      <c r="K1524" s="57"/>
      <c r="L1524" s="72"/>
      <c r="M1524" s="72"/>
      <c r="N1524" s="70"/>
      <c r="O1524" s="70"/>
      <c r="P1524" s="72"/>
      <c r="Q1524" s="71"/>
      <c r="R1524" s="57"/>
      <c r="S1524" s="57"/>
      <c r="T1524" s="57"/>
      <c r="W1524" s="57"/>
      <c r="X1524" s="57"/>
      <c r="Y1524" s="57"/>
      <c r="Z1524" s="57"/>
      <c r="AA1524" s="57" t="str">
        <f>CONCATENATE("exp_",SAMPLES_general!Y1524)</f>
        <v>exp_sam_</v>
      </c>
      <c r="AB1524" s="57" t="str">
        <f>SAMPLES_general!Y1524</f>
        <v>sam_</v>
      </c>
    </row>
    <row r="1525" ht="15.050000000000001">
      <c r="A1525" t="s">
        <v>116</v>
      </c>
      <c r="B1525">
        <f>SAMPLES_general!B1525</f>
        <v>0</v>
      </c>
      <c r="C1525" s="1"/>
      <c r="D1525" s="57"/>
      <c r="E1525" s="57"/>
      <c r="F1525" s="70"/>
      <c r="G1525" s="71"/>
      <c r="H1525" s="71"/>
      <c r="I1525" s="71"/>
      <c r="J1525" s="71"/>
      <c r="K1525" s="57"/>
      <c r="L1525" s="72"/>
      <c r="M1525" s="72"/>
      <c r="N1525" s="70"/>
      <c r="O1525" s="70"/>
      <c r="P1525" s="72"/>
      <c r="Q1525" s="71"/>
      <c r="R1525" s="57"/>
      <c r="S1525" s="57"/>
      <c r="T1525" s="57"/>
      <c r="W1525" s="57"/>
      <c r="X1525" s="57"/>
      <c r="Y1525" s="57"/>
      <c r="Z1525" s="57"/>
      <c r="AA1525" s="57" t="str">
        <f>CONCATENATE("exp_",SAMPLES_general!Y1525)</f>
        <v>exp_sam_</v>
      </c>
      <c r="AB1525" s="57" t="str">
        <f>SAMPLES_general!Y1525</f>
        <v>sam_</v>
      </c>
    </row>
    <row r="1526" ht="15.050000000000001">
      <c r="A1526" t="s">
        <v>116</v>
      </c>
      <c r="B1526">
        <f>SAMPLES_general!B1526</f>
        <v>0</v>
      </c>
      <c r="C1526" s="1"/>
      <c r="D1526" s="57"/>
      <c r="E1526" s="57"/>
      <c r="F1526" s="70"/>
      <c r="G1526" s="71"/>
      <c r="H1526" s="71"/>
      <c r="I1526" s="71"/>
      <c r="J1526" s="71"/>
      <c r="K1526" s="57"/>
      <c r="L1526" s="72"/>
      <c r="M1526" s="72"/>
      <c r="N1526" s="70"/>
      <c r="O1526" s="70"/>
      <c r="P1526" s="72"/>
      <c r="Q1526" s="71"/>
      <c r="R1526" s="57"/>
      <c r="S1526" s="57"/>
      <c r="T1526" s="57"/>
      <c r="W1526" s="57"/>
      <c r="X1526" s="57"/>
      <c r="Y1526" s="57"/>
      <c r="Z1526" s="57"/>
      <c r="AA1526" s="57" t="str">
        <f>CONCATENATE("exp_",SAMPLES_general!Y1526)</f>
        <v>exp_</v>
      </c>
      <c r="AB1526" s="57">
        <f>SAMPLES_general!Y1526</f>
        <v>0</v>
      </c>
    </row>
    <row r="1527" ht="15.050000000000001">
      <c r="A1527" t="s">
        <v>116</v>
      </c>
      <c r="B1527">
        <f>SAMPLES_general!B1527</f>
        <v>0</v>
      </c>
      <c r="C1527" s="1"/>
      <c r="D1527" s="57"/>
      <c r="E1527" s="57"/>
      <c r="F1527" s="70"/>
      <c r="G1527" s="71"/>
      <c r="H1527" s="71"/>
      <c r="I1527" s="71"/>
      <c r="J1527" s="71"/>
      <c r="K1527" s="57"/>
      <c r="L1527" s="72"/>
      <c r="M1527" s="72"/>
      <c r="N1527" s="70"/>
      <c r="O1527" s="70"/>
      <c r="P1527" s="72"/>
      <c r="Q1527" s="71"/>
      <c r="R1527" s="57"/>
      <c r="S1527" s="57"/>
      <c r="T1527" s="57"/>
      <c r="W1527" s="57"/>
      <c r="X1527" s="57"/>
      <c r="Y1527" s="57"/>
      <c r="Z1527" s="57"/>
      <c r="AA1527" s="57" t="str">
        <f>CONCATENATE("exp_",SAMPLES_general!Y1527)</f>
        <v>exp_</v>
      </c>
      <c r="AB1527" s="57">
        <f>SAMPLES_general!Y1527</f>
        <v>0</v>
      </c>
    </row>
    <row r="1528" ht="15.050000000000001">
      <c r="A1528" t="s">
        <v>116</v>
      </c>
      <c r="B1528">
        <f>SAMPLES_general!B1528</f>
        <v>0</v>
      </c>
      <c r="C1528" s="1"/>
      <c r="D1528" s="57"/>
      <c r="E1528" s="57"/>
      <c r="F1528" s="70"/>
      <c r="G1528" s="71"/>
      <c r="H1528" s="71"/>
      <c r="I1528" s="71"/>
      <c r="J1528" s="71"/>
      <c r="K1528" s="57"/>
      <c r="L1528" s="72"/>
      <c r="M1528" s="72"/>
      <c r="N1528" s="70"/>
      <c r="O1528" s="70"/>
      <c r="P1528" s="72"/>
      <c r="Q1528" s="71"/>
      <c r="R1528" s="57"/>
      <c r="S1528" s="57"/>
      <c r="T1528" s="57"/>
      <c r="W1528" s="57"/>
      <c r="X1528" s="57"/>
      <c r="Y1528" s="57"/>
      <c r="Z1528" s="57"/>
      <c r="AA1528" s="57" t="str">
        <f>CONCATENATE("exp_",SAMPLES_general!Y1528)</f>
        <v>exp_</v>
      </c>
      <c r="AB1528" s="57">
        <f>SAMPLES_general!Y1528</f>
        <v>0</v>
      </c>
    </row>
    <row r="1529" ht="15.050000000000001">
      <c r="A1529" t="s">
        <v>116</v>
      </c>
      <c r="B1529">
        <f>SAMPLES_general!B1529</f>
        <v>0</v>
      </c>
      <c r="C1529" s="1"/>
      <c r="D1529" s="57"/>
      <c r="E1529" s="57"/>
      <c r="F1529" s="70"/>
      <c r="G1529" s="71"/>
      <c r="H1529" s="71"/>
      <c r="I1529" s="71"/>
      <c r="J1529" s="71"/>
      <c r="K1529" s="57"/>
      <c r="L1529" s="72"/>
      <c r="M1529" s="72"/>
      <c r="N1529" s="70"/>
      <c r="O1529" s="70"/>
      <c r="P1529" s="72"/>
      <c r="Q1529" s="71"/>
      <c r="R1529" s="57"/>
      <c r="S1529" s="57"/>
      <c r="T1529" s="57"/>
      <c r="W1529" s="57"/>
      <c r="X1529" s="57"/>
      <c r="Y1529" s="57"/>
      <c r="Z1529" s="57"/>
      <c r="AA1529" s="57" t="str">
        <f>CONCATENATE("exp_",SAMPLES_general!Y1529)</f>
        <v>exp_</v>
      </c>
      <c r="AB1529" s="57">
        <f>SAMPLES_general!Y1529</f>
        <v>0</v>
      </c>
    </row>
  </sheetData>
  <dataValidations count="8" disablePrompts="0" xWindow="1598" yWindow="339">
    <dataValidation sqref="Q5 Q6 Q7 Q8 Q9 Q10 Q11 Q12 Q13 Q14 Q15 Q16 Q17 Q18 Q19 Q20 Q21 Q22 Q23 Q24 Q25 Q26 Q27 Q28 Q29 Q30 Q31 Q32 Q33 Q34 Q35 Q36 Q37 Q38 Q39 Q40 Q41 Q42 Q43 Q44 Q45 Q46 Q47 Q48 Q49 Q50 Q51 Q52 Q53 Q54 Q55 Q56 Q57 Q58 Q59 Q60 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Q202 Q203 Q204 Q205 Q206 Q207 Q208 Q209 Q210 Q211 Q212 Q213 Q214 Q215 Q216 Q217 Q218 Q219 Q220 Q221 Q222 Q223 Q224 Q225 Q226 Q227 Q228 Q229 Q230 Q231 Q232 Q233 Q234 Q235 Q236 Q237 Q238 Q239 Q240 Q241 Q242 Q243 Q244 Q245 Q246 Q247 Q248 Q249 Q250 Q251 Q252 Q253 Q254 Q255 Q256 Q257 Q258 Q259 Q260 Q261 Q262 Q263 Q264 Q265 Q266 Q267 Q268 Q269 Q270 Q271 Q272 Q273 Q274 Q275 Q276 Q277 Q278 Q279 Q280 Q281 Q282 Q283 Q284 Q285 Q286 Q287 Q288 Q289 Q290 Q291 Q292 Q293 Q294 Q295 Q296 Q297 Q298 Q299 Q300 Q301 Q302 Q303 Q304 Q305 Q306 Q307 Q308 Q309 Q310 Q311 Q312 Q313 Q314 Q315 Q316 Q317 Q318 Q319 Q320 Q321 Q322 Q323 Q324 Q325 Q326 Q327 Q328 Q329 Q330 Q331 Q332 Q333 Q334 Q335 Q336 Q337 Q338 Q339 Q340 Q341 Q342 Q343 Q344 Q345 Q346 Q347 Q348 Q349 Q350 Q351 Q352 Q353 Q354 Q355 Q356 Q357 Q358 Q359 Q360 Q361 Q362 Q363 Q364 Q365 Q366 Q367 Q368 Q369 Q370 Q371 Q372 Q373 Q374 Q375 Q376 Q377 Q378 Q379 Q380 Q381 Q382 Q383 Q384 Q385 Q386 Q387 Q388 Q389 Q390 Q391 Q392 Q393 Q394 Q395 Q396 Q397 Q398 Q399 Q400 Q401 Q402 Q403 Q404 Q405 Q406 Q407 Q408 Q409 Q410 Q411 Q412 Q413 Q414 Q415 Q416 Q417 Q418 Q419 Q420 Q421 Q422 Q423 Q424 Q425 Q426 Q427 Q428 Q429 Q430 Q431 Q432 Q433 Q434 Q435 Q436 Q437 Q438 Q439 Q440 Q441 Q442 Q443 Q444 Q445 Q446 Q447 Q448 Q449 Q450 Q451 Q452 Q453 Q454 Q455 Q456 Q457 Q458 Q459 Q460 Q461 Q462 Q463 Q464 Q465 Q466 Q467 Q468 Q469 Q470 Q471 Q472 Q473 Q474 Q475 Q476 Q477 Q478 Q479 Q480 Q481 Q482 Q483 Q484 Q485 Q486 Q487 Q488 Q489 Q490 Q491 Q492 Q493 Q494 Q495 Q496 Q497 Q498 Q499 Q500 Q501 Q502 Q503 Q504 Q505 Q506 Q507 Q508 Q509 Q510 Q511 Q512 Q513 Q514 Q515 Q516 Q517 Q518 Q519 Q520 Q521 Q522 Q523 Q524 Q525 Q526 Q527 Q528 Q529 Q530 Q531 Q532 Q533 Q534 Q535 Q536 Q537 Q538 Q539 Q540 Q541 Q542 Q543 Q544 Q545 Q546 Q547 Q548 Q549 Q550 Q551 Q552 Q553 Q554 Q555 Q556 Q557 Q558 Q559 Q560 Q561 Q562 Q563 Q564 Q565 Q566 Q567 Q568 Q569 Q570 Q571 Q572 Q573 Q574 Q575 Q576 Q577 Q578 Q579 Q580 Q581 Q582 Q583 Q584 Q585 Q586 Q587 Q588 Q589 Q590 Q591 Q592 Q593 Q594 Q595 Q596 Q597 Q598 Q599 Q600 Q601 Q602 Q603 Q604 Q605 Q606 Q607 Q608 Q609 Q610 Q611 Q612 Q613 Q614 Q615 Q616 Q617 Q618 Q619 Q620 Q621 Q622 Q623 Q624 Q625 Q626 Q627 Q628 Q629 Q630 Q631 Q632 Q633 Q634 Q635 Q636 Q637 Q638 Q639 Q640 Q641 Q642 Q643 Q644 Q645 Q646 Q647 Q648 Q649 Q650 Q651 Q652 Q653 Q654 Q655 Q656 Q657 Q658 Q659 Q660 Q661 Q662 Q663 Q664 Q665 Q666 Q667 Q668 Q669 Q670 Q671 Q672 Q673 Q674 Q675 Q676 Q677 Q678 Q679 Q680 Q681 Q682 Q683 Q684 Q685 Q686 Q687 Q688 Q689 Q690 Q691 Q692 Q693 Q694 Q695 Q696 Q697 Q698 Q699 Q700 Q701 Q702 Q703 Q704 Q705 Q706 Q707 Q708 Q709 Q710 Q711 Q712 Q713 Q714 Q715 Q716 Q717 Q718 Q719 Q720 Q721 Q722 Q723 Q724 Q725 Q726 Q727 Q728 Q729 Q730 Q731 Q732 Q733 Q734 Q735 Q736 Q737 Q738 Q739 Q740 Q741 Q742 Q743 Q744 Q745 Q746 Q747 Q748 Q749 Q750 Q751 Q752 Q753 Q754 Q755 Q756 Q757 Q758 Q759 Q760 Q761 Q762 Q763 Q764 Q765 Q766 Q767 Q768 Q769 Q770 Q771 Q772 Q773 Q774 Q775 Q776 Q777 Q778 Q779 Q780 Q781 Q782 Q783 Q784 Q785 Q786 Q787 Q788 Q789 Q790 Q791 Q792 Q793 Q794 Q795 Q796 Q797 Q798 Q799 Q800 Q801 Q802 Q803 Q804 Q805 Q806 Q807 Q808 Q809 Q810 Q811 Q812 Q813 Q814 Q815 Q816 Q817 Q818 Q819 Q820 Q821 Q822 Q823 Q824 Q825 Q826 Q827 Q828 Q829 Q830 Q831 Q832 Q833 Q834 Q835 Q836 Q837 Q838 Q839 Q840 Q841 Q842 Q843 Q844 Q845 Q846 Q847 Q848 Q849 Q850 Q851 Q852 Q853 Q854 Q855 Q856 Q857 Q858 Q859 Q860 Q861 Q862 Q863 Q864 Q865 Q866 Q867 Q868 Q869 Q870 Q871 Q872 Q873 Q874 Q875 Q876 Q877 Q878 Q879 Q880 Q881 Q882 Q883 Q884 Q885 Q886 Q887 Q888 Q889 Q890 Q891 Q892 Q893 Q894 Q895 Q896 Q897 Q898 Q899 Q900 Q901 Q902 Q903 Q904 Q905 Q906 Q907 Q908 Q909 Q910 Q911 Q912 Q913 Q914 Q915 Q916 Q917 Q918 Q919 Q920 Q921 Q922 Q923 Q924 Q925 Q926 Q927 Q928 Q929 Q930 Q931 Q932 Q933 Q934 Q935 Q936 Q937 Q938 Q939 Q940 Q941 Q942 Q943 Q944 Q945 Q946 Q947 Q948 Q949 Q950 Q951 Q952 Q953 Q954 Q955 Q956 Q957 Q958 Q959 Q960 Q961 Q962 Q963 Q964 Q965 Q966 Q967 Q968 Q969 Q970 Q971 Q972 Q973 Q974 Q975 Q976 Q977 Q978 Q979 Q980 Q981 Q982 Q983 Q984 Q985 Q986 Q987 Q988 Q989 Q990 Q991 Q992 Q993 Q994 Q995 Q996 Q997 Q998 Q999 Q1000 Q1001 Q1002 Q1003 Q1004 Q1005 Q1006 Q1007 Q1008 Q1009 Q1010 Q1011 Q1012 Q1013 Q1014 Q1015 Q1016 Q1017 Q1018 Q1019 Q1020 Q1021 Q1022 Q1023 Q1024 Q1025 Q1026 Q1027 Q1028 Q1029 Q1030 Q1031 Q1032 Q1033 Q1034 Q1035 Q1036 Q1037 Q1038 Q1039 Q1040 Q1041 Q1042 Q1043 Q1044 Q1045 Q1046 Q1047 Q1048 Q1049 Q1050 Q1051 Q1052 Q1053 Q1054 Q1055 Q1056 Q1057 Q1058 Q1059 Q1060 Q1061 Q1062 Q1063 Q1064 Q1065 Q1066 Q1067 Q1068 Q1069 Q1070 Q1071 Q1072 Q1073 Q1074 Q1075 Q1076 Q1077 Q1078 Q1079 Q1080 Q1081 Q1082 Q1083 Q1084 Q1085 Q1086 Q1087 Q1088 Q1089 Q1090 Q1091 Q1092 Q1093 Q1094 Q1095 Q1096 Q1097 Q1098 Q1099 Q1100 Q1101 Q1102 Q1103 Q1104 Q1105 Q1106 Q1107 Q1108 Q1109 Q1110 Q1111 Q1112 Q1113 Q1114 Q1115 Q1116 Q1117 Q1118 Q1119 Q1120 Q1121 Q1122 Q1123 Q1124 Q1125 Q1126 Q1127 Q1128 Q1129 Q1130 Q1131 Q1132 Q1133 Q1134 Q1135 Q1136 Q1137 Q1138 Q1139 Q1140 Q1141 Q1142 Q1143 Q1144 Q1145 Q1146 Q1147 Q1148 Q1149 Q1150 Q1151 Q1152 Q1153 Q1154 Q1155 Q1156 Q1157 Q1158 Q1159 Q1160 Q1161 Q1162 Q1163 Q1164 Q1165 Q1166 Q1167 Q1168 Q1169 Q1170 Q1171 Q1172 Q1173 Q1174 Q1175 Q1176 Q1177 Q1178 Q1179 Q1180 Q1181 Q1182 Q1183 Q1184 Q1185 Q1186 Q1187 Q1188 Q1189 Q1190 Q1191 Q1192 Q1193 Q1194 Q1195 Q1196 Q1197 Q1198 Q1199 Q1200 Q1201 Q1202 Q1203 Q1204 Q1205 Q1206 Q1207 Q1208 Q1209 Q1210 Q1211 Q1212 Q1213 Q1214 Q1215 Q1216 Q1217 Q1218 Q1219 Q1220 Q1221 Q1222 Q1223 Q1224 Q1225 Q1226 Q1227 Q1228 Q1229 Q1230 Q1231 Q1232 Q1233 Q1234 Q1235 Q1236 Q1237 Q1238 Q1239 Q1240 Q1241 Q1242 Q1243 Q1244 Q1245 Q1246 Q1247 Q1248 Q1249 Q1250 Q1251 Q1252 Q1253 Q1254 Q1255 Q1256 Q1257 Q1258 Q1259 Q1260 Q1261 Q1262 Q1263 Q1264 Q1265 Q1266 Q1267 Q1268 Q1269 Q1270 Q1271 Q1272 Q1273 Q1274 Q1275 Q1276 Q1277 Q1278 Q1279 Q1280 Q1281 Q1282 Q1283 Q1284 Q1285 Q1286 Q1287 Q1288 Q1289 Q1290 Q1291 Q1292 Q1293 Q1294 Q1295 Q1296 Q1297 Q1298 Q1299 Q1300 Q1301 Q1302 Q1303 Q1304 Q1305 Q1306 Q1307 Q1308 Q1309 Q1310 Q1311 Q1312 Q1313 Q1314 Q1315 Q1316 Q1317 Q1318 Q1319 Q1320 Q1321 Q1322 Q1323 Q1324 Q1325 Q1326 Q1327 Q1328 Q1329 Q1330 Q1331 Q1332 Q1333 Q1334 Q1335 Q1336 Q1337 Q1338 Q1339 Q1340 Q1341 Q1342 Q1343 Q1344 Q1345 Q1346 Q1347 Q1348 Q1349 Q1350 Q1351 Q1352 Q1353 Q1354 Q1355 Q1356 Q1357 Q1358 Q1359 Q1360 Q1361 Q1362 Q1363 Q1364 Q1365 Q1366 Q1367 Q1368 Q1369 Q1370 Q1371 Q1372 Q1373 Q1374 Q1375 Q1376 Q1377 Q1378 Q1379 Q1380 Q1381 Q1382 Q1383 Q1384 Q1385 Q1386 Q1387 Q1388 Q1389 Q1390 Q1391 Q1392 Q1393 Q1394 Q1395 Q1396 Q1397 Q1398 Q1399 Q1400 Q1401 Q1402 Q1403 Q1404 Q1405 Q1406 Q1407 Q1408 Q1409 Q1410 Q1411 Q1412 Q1413 Q1414 Q1415 Q1416 Q1417 Q1418 Q1419 Q1420 Q1421 Q1422 Q1423 Q1424 Q1425 Q1426 Q1427 Q1428 Q1429 Q1430 Q1431 Q1432 Q1433 Q1434 Q1435 Q1436 Q1437 Q1438 Q1439 Q1440 Q1441 Q1442 Q1443 Q1444 Q1445 Q1446 Q1447 Q1448 Q1449 Q1450 Q1451 Q1452 Q1453 Q1454 Q1455 Q1456 Q1457 Q1458 Q1459 Q1460 Q1461 Q1462 Q1463 Q1464 Q1465 Q1466 Q1467 Q1468 Q1469 Q1470 Q1471 Q1472 Q1473 Q1474 Q1475 Q1476 Q1477 Q1478 Q1479 Q1480 Q1481 Q1482 Q1483 Q1484 Q1485 Q1486 Q1487 Q1488 Q1489 Q1490 Q1491 Q1492 Q1493 Q1494 Q1495 Q1496 Q1497 Q1498 Q1499 Q1500 Q1501 Q1502 Q1503 Q1504 Q1505 Q1506 Q1507 Q1508 Q1509 Q1510 Q1511 Q1512 Q1513 Q1514 Q1515 Q1516 Q1517 Q1518 Q1519 Q1520 Q1521 Q1522 Q1523 Q1524 Q1525 Q1526 Q1527 Q1528 Q1529" type="list" allowBlank="1" errorStyle="stop" imeMode="noControl" operator="between" showDropDown="0" showErrorMessage="1" showInputMessage="1">
      <formula1>lists!$AF$2:$AF$10</formula1>
    </dataValidation>
    <dataValidation sqref="P5 P6 P7 P8 P9 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P160 P161 P162 P163 P164 P165 P166 P167 P168 P169 P170 P171 P172 P173 P174 P175 P176 P177 P178 P179 P180 P181 P182 P183 P184 P185 P186 P187 P188 P189 P190 P191 P192 P193 P194 P195 P196 P197 P198 P199 P200 P201 P202 P203 P204 P205 P206 P207 P208 P209 P210 P211 P212 P213 P214 P215 P216 P217 P218 P219 P220 P221 P222 P223 P224 P225 P226 P227 P228 P229 P230 P231 P232 P233 P234 P235 P236 P237 P238 P239 P240 P241 P242 P243 P244 P245 P246 P247 P248 P249 P250 P251 P252 P253 P254 P255 P256 P257 P258 P259 P260 P261 P262 P263 P264 P265 P266 P267 P268 P269 P270 P271 P272 P273 P274 P275 P276 P277 P278 P279 P280 P281 P282 P283 P284 P285 P286 P287 P288 P289 P290 P291 P292 P293 P294 P295 P296 P297 P298 P299 P300 P301 P302 P303 P304 P305 P306 P307 P308 P309 P310 P311 P312 P313 P314 P315 P316 P317 P318 P319 P320 P321 P322 P323 P324 P325 P326 P327 P328 P329 P330 P331 P332 P333 P334 P335 P336 P337 P338 P339 P340 P341 P342 P343 P344 P345 P346 P347 P348 P349 P350 P351 P352 P353 P354 P355 P356 P357 P358 P359 P360 P361 P362 P363 P364 P365 P366 P367 P368 P369 P370 P371 P372 P373 P374 P375 P376 P377 P378 P379 P380 P381 P382 P383 P384 P385 P386 P387 P388 P389 P390 P391 P392 P393 P394 P395 P396 P397 P398 P399 P400 P401 P402 P403 P404 P405 P406 P407 P408 P409 P410 P411 P412 P413 P414 P415 P416 P417 P418 P419 P420 P421 P422 P423 P424 P425 P426 P427 P428 P429 P430 P431 P432 P433 P434 P435 P436 P437 P438 P439 P440 P441 P442 P443 P444 P445 P446 P447 P448 P449 P450 P451 P452 P453 P454 P455 P456 P457 P458 P459 P460 P461 P462 P463 P464 P465 P466 P467 P468 P469 P470 P471 P472 P473 P474 P475 P476 P477 P478 P479 P480 P481 P482 P483 P484 P485 P486 P487 P488 P489 P490 P491 P492 P493 P494 P495 P496 P497 P498 P499 P500 P501 P502 P503 P504 P505 P506 P507 P508 P509 P510 P511 P512 P513 P514 P515 P516 P517 P518 P519 P520 P521 P522 P523 P524 P525 P526 P527 P528 P529 P530 P531 P532 P533 P534 P535 P536 P537 P538 P539 P540 P541 P542 P543 P544 P545 P546 P547 P548 P549 P550 P551 P552 P553 P554 P555 P556 P557 P558 P559 P560 P561 P562 P563 P564 P565 P566 P567 P568 P569 P570 P571 P572 P573 P574 P575 P576 P577 P578 P579 P580 P581 P582 P583 P584 P585 P586 P587 P588 P589 P590 P591 P592 P593 P594 P595 P596 P597 P598 P599 P600 P601 P602 P603 P604 P605 P606 P607 P608 P609 P610 P611 P612 P613 P614 P615 P616 P617 P618 P619 P620 P621 P622 P623 P624 P625 P626 P627 P628 P629 P630 P631 P632 P633 P634 P635 P636 P637 P638 P639 P640 P641 P642 P643 P644 P645 P646 P647 P648 P649 P650 P651 P652 P653 P654 P655 P656 P657 P658 P659 P660 P661 P662 P663 P664 P665 P666 P667 P668 P669 P670 P671 P672 P673 P674 P675 P676 P677 P678 P679 P680 P681 P682 P683 P684 P685 P686 P687 P688 P689 P690 P691 P692 P693 P694 P695 P696 P697 P698 P699 P700 P701 P702 P703 P704 P705 P706 P707 P708 P709 P710 P711 P712 P713 P714 P715 P716 P717 P718 P719 P720 P721 P722 P723 P724 P725 P726 P727 P728 P729 P730 P731 P732 P733 P734 P735 P736 P737 P738 P739 P740 P741 P742 P743 P744 P745 P746 P747 P748 P749 P750 P751 P752 P753 P754 P755 P756 P757 P758 P759 P760 P761 P762 P763 P764 P765 P766 P767 P768 P769 P770 P771 P772 P773 P774 P775 P776 P777 P778 P779 P780 P781 P782 P783 P784 P785 P786 P787 P788 P789 P790 P791 P792 P793 P794 P795 P796 P797 P798 P799 P800 P801 P802 P803 P804 P805 P806 P807 P808 P809 P810 P811 P812 P813 P814 P815 P816 P817 P818 P819 P820 P821 P822 P823 P824 P825 P826 P827 P828 P829 P830 P831 P832 P833 P834 P835 P836 P837 P838 P839 P840 P841 P842 P843 P844 P845 P846 P847 P848 P849 P850 P851 P852 P853 P854 P855 P856 P857 P858 P859 P860 P861 P862 P863 P864 P865 P866 P867 P868 P869 P870 P871 P872 P873 P874 P875 P876 P877 P878 P879 P880 P881 P882 P883 P884 P885 P886 P887 P888 P889 P890 P891 P892 P893 P894 P895 P896 P897 P898 P899 P900 P901 P902 P903 P904 P905 P906 P907 P908 P909 P910 P911 P912 P913 P914 P915 P916 P917 P918 P919 P920 P921 P922 P923 P924 P925 P926 P927 P928 P929 P930 P931 P932 P933 P934 P935 P936 P937 P938 P939 P940 P941 P942 P943 P944 P945 P946 P947 P948 P949 P950 P951 P952 P953 P954 P955 P956 P957 P958 P959 P960 P961 P962 P963 P964 P965 P966 P967 P968 P969 P970 P971 P972 P973 P974 P975 P976 P977 P978 P979 P980 P981 P982 P983 P984 P985 P986 P987 P988 P989 P990 P991 P992 P993 P994 P995 P996 P997 P998 P999 P1000 P1001 P1002 P1003 P1004 P1005 P1006 P1007 P1008 P1009 P1010 P1011 P1012 P1013 P1014 P1015 P1016 P1017 P1018 P1019 P1020 P1021 P1022 P1023 P1024 P1025 P1026 P1027 P1028 P1029 P1030 P1031 P1032 P1033 P1034 P1035 P1036 P1037 P1038 P1039 P1040 P1041 P1042 P1043 P1044 P1045 P1046 P1047 P1048 P1049 P1050 P1051 P1052 P1053 P1054 P1055 P1056 P1057 P1058 P1059 P1060 P1061 P1062 P1063 P1064 P1065 P1066 P1067 P1068 P1069 P1070 P1071 P1072 P1073 P1074 P1075 P1076 P1077 P1078 P1079 P1080 P1081 P1082 P1083 P1084 P1085 P1086 P1087 P1088 P1089 P1090 P1091 P1092 P1093 P1094 P1095 P1096 P1097 P1098 P1099 P1100 P1101 P1102 P1103 P1104 P1105 P1106 P1107 P1108 P1109 P1110 P1111 P1112 P1113 P1114 P1115 P1116 P1117 P1118 P1119 P1120 P1121 P1122 P1123 P1124 P1125 P1126 P1127 P1128 P1129 P1130 P1131 P1132 P1133 P1134 P1135 P1136 P1137 P1138 P1139 P1140 P1141 P1142 P1143 P1144 P1145 P1146 P1147 P1148 P1149 P1150 P1151 P1152 P1153 P1154 P1155 P1156 P1157 P1158 P1159 P1160 P1161 P1162 P1163 P1164 P1165 P1166 P1167 P1168 P1169 P1170 P1171 P1172 P1173 P1174 P1175 P1176 P1177 P1178 P1179 P1180 P1181 P1182 P1183 P1184 P1185 P1186 P1187 P1188 P1189 P1190 P1191 P1192 P1193 P1194 P1195 P1196 P1197 P1198 P1199 P1200 P1201 P1202 P1203 P1204 P1205 P1206 P1207 P1208 P1209 P1210 P1211 P1212 P1213 P1214 P1215 P1216 P1217 P1218 P1219 P1220 P1221 P1222 P1223 P1224 P1225 P1226 P1227 P1228 P1229 P1230 P1231 P1232 P1233 P1234 P1235 P1236 P1237 P1238 P1239 P1240 P1241 P1242 P1243 P1244 P1245 P1246 P1247 P1248 P1249 P1250 P1251 P1252 P1253 P1254 P1255 P1256 P1257 P1258 P1259 P1260 P1261 P1262 P1263 P1264 P1265 P1266 P1267 P1268 P1269 P1270 P1271 P1272 P1273 P1274 P1275 P1276 P1277 P1278 P1279 P1280 P1281 P1282 P1283 P1284 P1285 P1286 P1287 P1288 P1289 P1290 P1291 P1292 P1293 P1294 P1295 P1296 P1297 P1298 P1299 P1300 P1301 P1302 P1303 P1304 P1305 P1306 P1307 P1308 P1309 P1310 P1311 P1312 P1313 P1314 P1315 P1316 P1317 P1318 P1319 P1320 P1321 P1322 P1323 P1324 P1325 P1326 P1327 P1328 P1329 P1330 P1331 P1332 P1333 P1334 P1335 P1336 P1337 P1338 P1339 P1340 P1341 P1342 P1343 P1344 P1345 P1346 P1347 P1348 P1349 P1350 P1351 P1352 P1353 P1354 P1355 P1356 P1357 P1358 P1359 P1360 P1361 P1362 P1363 P1364 P1365 P1366 P1367 P1368 P1369 P1370 P1371 P1372 P1373 P1374 P1375 P1376 P1377 P1378 P1379 P1380 P1381 P1382 P1383 P1384 P1385 P1386 P1387 P1388 P1389 P1390 P1391 P1392 P1393 P1394 P1395 P1396 P1397 P1398 P1399 P1400 P1401 P1402 P1403 P1404 P1405 P1406 P1407 P1408 P1409 P1410 P1411 P1412 P1413 P1414 P1415 P1416 P1417 P1418 P1419 P1420 P1421 P1422 P1423 P1424 P1425 P1426 P1427 P1428 P1429 P1430 P1431 P1432 P1433 P1434 P1435 P1436 P1437 P1438 P1439 P1440 P1441 P1442 P1443 P1444 P1445 P1446 P1447 P1448 P1449 P1450 P1451 P1452 P1453 P1454 P1455 P1456 P1457 P1458 P1459 P1460 P1461 P1462 P1463 P1464 P1465 P1466 P1467 P1468 P1469 P1470 P1471 P1472 P1473 P1474 P1475 P1476 P1477 P1478 P1479 P1480 P1481 P1482 P1483 P1484 P1485 P1486 P1487 P1488 P1489 P1490 P1491 P1492 P1493 P1494 P1495 P1496 P1497 P1498 P1499 P1500 P1501 P1502 P1503 P1504 P1505 P1506 P1507 P1508 P1509 P1510 P1511 P1512 P1513 P1514 P1515 P1516 P1517 P1518 P1519 P1520 P1521 P1522 P1523 P1524 P1525 P1526 P1527 P1528 P1529" type="list" allowBlank="0" errorStyle="stop" imeMode="noControl" operator="between" showDropDown="0" showErrorMessage="1" showInputMessage="1">
      <formula1>lists!$AH$2:$AH$11</formula1>
    </dataValidation>
    <dataValidation sqref="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Z202 Z203 Z204 Z205 Z206 Z207 Z208 Z209 Z210 Z211 Z212 Z213 Z214 Z215 Z216 Z217 Z218 Z219 Z220 Z221 Z222 Z223 Z224 Z225 Z226 Z227 Z228 Z229 Z230 Z231 Z232 Z233 Z234 Z235 Z236 Z237 Z238 Z239 Z240 Z241 Z242 Z243 Z244 Z245 Z246 Z247 Z248 Z249 Z250 Z251 Z252 Z253 Z254 Z255 Z256 Z257 Z258 Z259 Z260 Z261 Z262 Z263 Z264 Z265 Z266 Z267 Z268 Z269 Z270 Z271 Z272 Z273 Z274 Z275 Z276 Z277 Z278 Z279 Z280 Z281 Z282 Z283 Z284 Z285 Z286 Z287 Z288 Z289 Z290 Z291 Z292 Z293 Z294 Z295 Z296 Z297 Z298 Z299 Z300 Z301 Z302 Z303 Z304 Z305 Z306 Z307 Z308 Z309 Z310 Z311 Z312 Z313 Z314 Z315 Z316 Z317 Z318 Z319 Z320 Z321 Z322 Z323 Z324 Z325 Z326 Z327 Z328 Z329 Z330 Z331 Z332 Z333 Z334 Z335 Z336 Z337 Z338 Z339 Z340 Z341 Z342 Z343 Z344 Z345 Z346 Z347 Z348 Z349 Z350 Z351 Z352 Z353 Z354 Z355 Z356 Z357 Z358 Z359 Z360 Z361 Z362 Z363 Z364 Z365 Z366 Z367 Z368 Z369 Z370 Z371 Z372 Z373 Z374 Z375 Z376 Z377 Z378 Z379 Z380 Z381 Z382 Z383 Z384 Z385 Z386 Z387 Z388 Z389 Z390 Z391 Z392 Z393 Z394 Z395 Z396 Z397 Z398 Z399 Z400 Z401 Z402 Z403 Z404 Z405 Z406 Z407 Z408 Z409 Z410 Z411 Z412 Z413 Z414 Z415 Z416 Z417 Z418 Z419 Z420 Z421 Z422 Z423 Z424 Z425 Z426 Z427 Z428 Z429 Z430 Z431 Z432 Z433 Z434 Z435 Z436 Z437 Z438 Z439 Z440 Z441 Z442 Z443 Z444 Z445 Z446 Z447 Z448 Z449 Z450 Z451 Z452 Z453 Z454 Z455 Z456 Z457 Z458 Z459 Z460 Z461 Z462 Z463 Z464 Z465 Z466 Z467 Z468 Z469 Z470 Z471 Z472 Z473 Z474 Z475 Z476 Z477 Z478 Z479 Z480 Z481 Z482 Z483 Z484 Z485 Z486 Z487 Z488 Z489 Z490 Z491 Z492 Z493 Z494 Z495 Z496 Z497 Z498 Z499 Z500 Z501 Z502 Z503 Z504 Z505 Z506 Z507 Z508 Z509 Z510 Z511 Z512 Z513 Z514 Z515 Z516 Z517 Z518 Z519 Z520 Z521 Z522 Z523 Z524 Z525 Z526 Z527 Z528 Z529 Z530 Z531 Z532 Z533 Z534 Z535 Z536 Z537 Z538 Z539 Z540 Z541 Z542 Z543 Z544 Z545 Z546 Z547 Z548 Z549 Z550 Z551 Z552 Z553 Z554 Z555 Z556 Z557 Z558 Z559 Z560 Z561 Z562 Z563 Z564 Z565 Z566 Z567 Z568 Z569 Z570 Z571 Z572 Z573 Z574 Z575 Z576 Z577 Z578 Z579 Z580 Z581 Z582 Z583 Z584 Z585 Z586 Z587 Z588 Z589 Z590 Z591 Z592 Z593 Z594 Z595 Z596 Z597 Z598 Z599 Z600 Z601 Z602 Z603 Z604 Z605 Z606 Z607 Z608 Z609 Z610 Z611 Z612 Z613 Z614 Z615 Z616 Z617 Z618 Z619 Z620 Z621 Z622 Z623 Z624 Z625 Z626 Z627 Z628 Z629 Z630 Z631 Z632 Z633 Z634 Z635 Z636 Z637 Z638 Z639 Z640 Z641 Z642 Z643 Z644 Z645 Z646 Z647 Z648 Z649 Z650 Z651 Z652 Z653 Z654 Z655 Z656 Z657 Z658 Z659 Z660 Z661 Z662 Z663 Z664 Z665 Z666 Z667 Z668 Z669 Z670 Z671 Z672 Z673 Z674 Z675 Z676 Z677 Z678 Z679 Z680 Z681 Z682 Z683 Z684 Z685 Z686 Z687 Z688 Z689 Z690 Z691 Z692 Z693 Z694 Z695 Z696 Z697 Z698 Z699 Z700 Z701 Z702 Z703 Z704 Z705 Z706 Z707 Z708 Z709 Z710 Z711 Z712 Z713 Z714 Z715 Z716 Z717 Z718 Z719 Z720 Z721 Z722 Z723 Z724 Z725 Z726 Z727 Z728 Z729 Z730 Z731 Z732 Z733 Z734 Z735 Z736 Z737 Z738 Z739 Z740 Z741 Z742 Z743 Z744 Z745 Z746 Z747 Z748 Z749 Z750 Z751 Z752 Z753 Z754 Z755 Z756 Z757 Z758 Z759 Z760 Z761 Z762 Z763 Z764 Z765 Z766 Z767 Z768 Z769 Z770 Z771 Z772 Z773 Z774 Z775 Z776 Z777 Z778 Z779 Z780 Z781 Z782 Z783 Z784 Z785 Z786 Z787 Z788 Z789 Z790 Z791 Z792 Z793 Z794 Z795 Z796 Z797 Z798 Z799 Z800 Z801 Z802 Z803 Z804 Z805 Z806 Z807 Z808 Z809 Z810 Z811 Z812 Z813 Z814 Z815 Z816 Z817 Z818 Z819 Z820 Z821 Z822 Z823 Z824 Z825 Z826 Z827 Z828 Z829 Z830 Z831 Z832 Z833 Z834 Z835 Z836 Z837 Z838 Z839 Z840 Z841 Z842 Z843 Z844 Z845 Z846 Z847 Z848 Z849 Z850 Z851 Z852 Z853 Z854 Z855 Z856 Z857 Z858 Z859 Z860 Z861 Z862 Z863 Z864 Z865 Z866 Z867 Z868 Z869 Z870 Z871 Z872 Z873 Z874 Z875 Z876 Z877 Z878 Z879 Z880 Z881 Z882 Z883 Z884 Z885 Z886 Z887 Z888 Z889 Z890 Z891 Z892 Z893 Z894 Z895 Z896 Z897 Z898 Z899 Z900 Z901 Z902 Z903 Z904 Z905 Z906 Z907 Z908 Z909 Z910 Z911 Z912 Z913 Z914 Z915 Z916 Z917 Z918 Z919 Z920 Z921 Z922 Z923 Z924 Z925 Z926 Z927 Z928 Z929 Z930 Z931 Z932 Z933 Z934 Z935 Z936 Z937 Z938 Z939 Z940 Z941 Z942 Z943 Z944 Z945 Z946 Z947 Z948 Z949 Z950 Z951 Z952 Z953 Z954 Z955 Z956 Z957 Z958 Z959 Z960 Z961 Z962 Z963 Z964 Z965 Z966 Z967 Z968 Z969 Z970 Z971 Z972 Z973 Z974 Z975 Z976 Z977 Z978 Z979 Z980 Z981 Z982 Z983 Z984 Z985 Z986 Z987 Z988 Z989 Z990 Z991 Z992 Z993 Z994 Z995 Z996 Z997 Z998 Z999 Z1000 Z1001 Z1002 Z1003 Z1004 Z1005 Z1006 Z1007 Z1008 Z1009 Z1010 Z1011 Z1012 Z1013 Z1014 Z1015 Z1016 Z1017 Z1018 Z1019 Z1020 Z1021 Z1022 Z1023 Z1024 Z1025 Z1026 Z1027 Z1028 Z1029 Z1030 Z1031 Z1032 Z1033 Z1034 Z1035 Z1036 Z1037 Z1038 Z1039 Z1040 Z1041 Z1042 Z1043 Z1044 Z1045 Z1046 Z1047 Z1048 Z1049 Z1050 Z1051 Z1052 Z1053 Z1054 Z1055 Z1056 Z1057 Z1058 Z1059 Z1060 Z1061 Z1062 Z1063 Z1064 Z1065 Z1066 Z1067 Z1068 Z1069 Z1070 Z1071 Z1072 Z1073 Z1074 Z1075 Z1076 Z1077 Z1078 Z1079 Z1080 Z1081 Z1082 Z1083 Z1084 Z1085 Z1086 Z1087 Z1088 Z1089 Z1090 Z1091 Z1092 Z1093 Z1094 Z1095 Z1096 Z1097 Z1098 Z1099 Z1100 Z1101 Z1102 Z1103 Z1104 Z1105 Z1106 Z1107 Z1108 Z1109 Z1110 Z1111 Z1112 Z1113 Z1114 Z1115 Z1116 Z1117 Z1118 Z1119 Z1120 Z1121 Z1122 Z1123 Z1124 Z1125 Z1126 Z1127 Z1128 Z1129 Z1130 Z1131 Z1132 Z1133 Z1134 Z1135 Z1136 Z1137 Z1138 Z1139 Z1140 Z1141 Z1142 Z1143 Z1144 Z1145 Z1146 Z1147 Z1148 Z1149 Z1150 Z1151 Z1152 Z1153 Z1154 Z1155 Z1156 Z1157 Z1158 Z1159 Z1160 Z1161 Z1162 Z1163 Z1164 Z1165 Z1166 Z1167 Z1168 Z1169 Z1170 Z1171 Z1172 Z1173 Z1174 Z1175 Z1176 Z1177 Z1178 Z1179 Z1180 Z1181 Z1182 Z1183 Z1184 Z1185 Z1186 Z1187 Z1188 Z1189 Z1190 Z1191 Z1192 Z1193 Z1194 Z1195 Z1196 Z1197 Z1198 Z1199 Z1200 Z1201 Z1202 Z1203 Z1204 Z1205 Z1206 Z1207 Z1208 Z1209 Z1210 Z1211 Z1212 Z1213 Z1214 Z1215 Z1216 Z1217 Z1218 Z1219 Z1220 Z1221 Z1222 Z1223 Z1224 Z1225 Z1226 Z1227 Z1228 Z1229 Z1230 Z1231 Z1232 Z1233 Z1234 Z1235 Z1236 Z1237 Z1238 Z1239 Z1240 Z1241 Z1242 Z1243 Z1244 Z1245 Z1246 Z1247 Z1248 Z1249 Z1250 Z1251 Z1252 Z1253 Z1254 Z1255 Z1256 Z1257 Z1258 Z1259 Z1260 Z1261 Z1262 Z1263 Z1264 Z1265 Z1266 Z1267 Z1268 Z1269 Z1270 Z1271 Z1272 Z1273 Z1274 Z1275 Z1276 Z1277 Z1278 Z1279 Z1280 Z1281 Z1282 Z1283 Z1284 Z1285 Z1286 Z1287 Z1288 Z1289 Z1290 Z1291 Z1292 Z1293 Z1294 Z1295 Z1296 Z1297 Z1298 Z1299 Z1300 Z1301 Z1302 Z1303 Z1304 Z1305 Z1306 Z1307 Z1308 Z1309 Z1310 Z1311 Z1312 Z1313 Z1314 Z1315 Z1316 Z1317 Z1318 Z1319 Z1320 Z1321 Z1322 Z1323 Z1324 Z1325 Z1326 Z1327 Z1328 Z1329 Z1330 Z1331 Z1332 Z1333 Z1334 Z1335 Z1336 Z1337 Z1338 Z1339 Z1340 Z1341 Z1342 Z1343 Z1344 Z1345 Z1346 Z1347 Z1348 Z1349 Z1350 Z1351 Z1352 Z1353 Z1354 Z1355 Z1356 Z1357 Z1358 Z1359 Z1360 Z1361 Z1362 Z1363 Z1364 Z1365 Z1366 Z1367 Z1368 Z1369 Z1370 Z1371 Z1372 Z1373 Z1374 Z1375 Z1376 Z1377 Z1378 Z1379 Z1380 Z1381 Z1382 Z1383 Z1384 Z1385 Z1386 Z1387 Z1388 Z1389 Z1390 Z1391 Z1392 Z1393 Z1394 Z1395 Z1396 Z1397 Z1398 Z1399 Z1400 Z1401 Z1402 Z1403 Z1404 Z1405 Z1406 Z1407 Z1408 Z1409 Z1410 Z1411 Z1412 Z1413 Z1414 Z1415 Z1416 Z1417 Z1418 Z1419 Z1420 Z1421 Z1422 Z1423 Z1424 Z1425 Z1426 Z1427 Z1428 Z1429 Z1430 Z1431 Z1432 Z1433 Z1434 Z1435 Z1436 Z1437 Z1438 Z1439 Z1440 Z1441 Z1442 Z1443 Z1444 Z1445 Z1446 Z1447 Z1448 Z1449 Z1450 Z1451 Z1452 Z1453 Z1454 Z1455 Z1456 Z1457 Z1458 Z1459 Z1460 Z1461 Z1462 Z1463 Z1464 Z1465 Z1466 Z1467 Z1468 Z1469 Z1470 Z1471 Z1472 Z1473 Z1474 Z1475 Z1476 Z1477 Z1478 Z1479 Z1480 Z1481 Z1482 Z1483 Z1484 Z1485 Z1486 Z1487 Z1488 Z1489 Z1490 Z1491 Z1492 Z1493 Z1494 Z1495 Z1496 Z1497 Z1498 Z1499 Z1500 Z1501 Z1502 Z1503 Z1504 Z1505 Z1506 Z1507 Z1508 Z1509 Z1510 Z1511 Z1512 Z1513 Z1514 Z1515 Z1516 Z1517 Z1518 Z1519 Z1520 Z1521 Z1522 Z1523 Z1524 Z1525 Z1526 Z1527 Z1528 Z1529" type="list" allowBlank="0" errorStyle="stop" imeMode="noControl" operator="between" showDropDown="0" showErrorMessage="1" showInputMessage="1">
      <formula1>lists!$AI$2:$AI$5</formula1>
    </dataValidation>
    <dataValidation sqref="E5 E6 E7 E8 E9 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100 E101 E102 E103 E104 E105 E106 E107 E108 E109 E110 E111 E112 E113 E114 E115 E116 E117 E118 E119 E120 E121 E122 E123 E124 E125 E126 E127 E128 E129 E130 E131 E132 E133 E134 E135 E136 E137 E138 E139 E140 E141 E142 E143 E144 E145 E146 E147 E148 E149 E150 E151 E152 E153 E154 E155 E156 E157 E158 E159 E160 E161 E162 E163 E164 E165 E166 E167 E168 E169 E170 E171 E172 E173 E174 E175 E176 E177 E178 E179 E180 E181 E182 E183 E184 E185 E186 E187 E188 E189 E190 E191 E192 E193 E194 E195 E196 E197 E198 E199 E200 E201 E202 E203 E204 E205 E206 E207 E208 E209 E210 E211 E212 E213 E214 E215 E216 E217 E218 E219 E220 E221 E222 E223 E224 E225 E226 E227 E228 E229 E230 E231 E232 E233 E234 E235 E236 E237 E238 E239 E240 E241 E242 E243 E244 E245 E246 E247 E248 E249 E250 E251 E252 E253 E254 E255 E256 E257 E258 E259 E260 E261 E262 E263 E264 E265 E266 E267 E268 E269 E270 E271 E272 E273 E274 E275 E276 E277 E278 E279 E280 E281 E282 E283 E284 E285 E286 E287 E288 E289 E290 E291 E292 E293 E294 E295 E296 E297 E298 E299 E300 E301 E302 E303 E304 E305 E306 E307 E308 E309 E310 E311 E312 E313 E314 E315 E316 E317 E318 E319 E320 E321 E322 E323 E324 E325 E326 E327 E328 E329 E330 E331 E332 E333 E334 E335 E336 E337 E338 E339 E340 E341 E342 E343 E344 E345 E346 E347 E348 E349 E350 E351 E352 E353 E354 E355 E356 E357 E358 E359 E360 E361 E362 E363 E364 E365 E366 E367 E368 E369 E370 E371 E372 E373 E374 E375 E376 E377 E378 E379 E380 E381 E382 E383 E384 E385 E386 E387 E388 E389 E390 E391 E392 E393 E394 E395 E396 E397 E398 E399 E400 E401 E402 E403 E404 E405 E406 E407 E408 E409 E410 E411 E412 E413 E414 E415 E416 E417 E418 E419 E420 E421 E422 E423 E424 E425 E426 E427 E428 E429 E430 E431 E432 E433 E434 E435 E436 E437 E438 E439 E440 E441 E442 E443 E444 E445 E446 E447 E448 E449 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E1083 E1084 E1085 E1086 E1087 E1088 E1089 E1090 E1091 E1092 E1093 E1094 E1095 E1096 E1097 E1098 E1099 E1100 E1101 E1102 E1103 E1104 E1105 E1106 E1107 E1108 E1109 E1110 E1111 E1112 E1113 E1114 E1115 E1116 E1117 E1118 E1119 E1120 E1121 E1122 E1123 E1124 E1125 E1126 E1127 E1128 E1129 E1130 E1131 E1132 E1133 E1134 E1135 E1136 E1137 E1138 E1139 E1140 E1141 E1142 E1143 E1144 E1145 E1146 E1147 E1148 E1149 E1150 E1151 E1152 E1153 E1154 E1155 E1156 E1157 E1158 E1159 E1160 E1161 E1162 E1163 E1164 E1165 E1166 E1167 E1168 E1169 E1170 E1171 E1172 E1173 E1174 E1175 E1176 E1177 E1178 E1179 E1180 E1181 E1182 E1183 E1184 E1185 E1186 E1187 E1188 E1189 E1190 E1191 E1192 E1193 E1194 E1195 E1196 E1197 E1198 E1199 E1200 E1201 E1202 E1203 E1204 E1205 E1206 E1207 E1208 E1209 E1210 E1211 E1212 E1213 E1214 E1215 E1216 E1217 E1218 E1219 E1220 E1221 E1222 E1223 E1224 E1225 E1226 E1227 E1228 E1229 E1230 E1231 E1232 E1233 E1234 E1235 E1236 E1237 E1238 E1239 E1240 E1241 E1242 E1243 E1244 E1245 E1246 E1247 E1248 E1249 E1250 E1251 E1252 E1253 E1254 E1255 E1256 E1257 E1258 E1259 E1260 E1261 E1262 E1263 E1264 E1265 E1266 E1267 E1268 E1269 E1270 E1271 E1272 E1273 E1274 E1275 E1276 E1277 E1278 E1279 E1280 E1281 E1282 E1283 E1284 E1285 E1286 E1287 E1288 E1289 E1290 E1291 E1292 E1293 E1294 E1295 E1296 E1297 E1298 E1299 E1300 E1301 E1302 E1303 E1304 E1305 E1306 E1307 E1308 E1309 E1310 E1311 E1312 E1313 E1314 E1315 E1316 E1317 E1318 E1319 E1320 E1321 E1322 E1323 E1324 E1325 E1326 E1327 E1328 E1329 E1330 E1331 E1332 E1333 E1334 E1335 E1336 E1337 E1338 E1339 E1340 E1341 E1342 E1343 E1344 E1345 E1346 E1347 E1348 E1349 E1350 E1351 E1352 E1353 E1354 E1355 E1356 E1357 E1358 E1359 E1360 E1361 E1362 E1363 E1364 E1365 E1366 E1367 E1368 E1369 E1370 E1371 E1372 E1373 E1374 E1375 E1376 E1377 E1378 E1379 E1380 E1381 E1382 E1383 E1384 E1385 E1386 E1387 E1388 E1389 E1390 E1391 E1392 E1393 E1394 E1395 E1396 E1397 E1398 E1399 E1400 E1401 E1402 E1403 E1404 E1405 E1406 E1407 E1408 E1409 E1410 E1411 E1412 E1413 E1414 E1415 E1416 E1417 E1418 E1419 E1420 E1421 E1422 E1423 E1424 E1425 E1426 E1427 E1428 E1429 E1430 E1431 E1432 E1433 E1434 E1435 E1436 E1437 E1438 E1439 E1440 E1441 E1442 E1443 E1444 E1445 E1446 E1447 E1448 E1449 E1450 E1451 E1452 E1453 E1454 E1455 E1456 E1457 E1458 E1459 E1460 E1461 E1462 E1463 E1464 E1465 E1466 E1467 E1468 E1469 E1470 E1471 E1472 E1473 E1474 E1475 E1476 E1477 E1478 E1479 E1480 E1481 E1482 E1483 E1484 E1485 E1486 E1487 E1488 E1489 E1490 E1491 E1492 E1493 E1494 E1495 E1496 E1497 E1498 E1499 E1500 E1501 E1502 E1503 E1504 E1505 E1506 E1507 E1508 E1509 E1510 E1511 E1512 E1513 E1514 E1515 E1516 E1517 E1518 E1519 E1520 E1521 E1522 E1523 E1524 E1525 E1526 E1527 E1528 E1529" type="list" allowBlank="1" errorStyle="stop" imeMode="noControl" operator="between" showDropDown="0" showErrorMessage="1" showInputMessage="1">
      <formula1>lists!$B$2:$B$71</formula1>
    </dataValidation>
    <dataValidation sqref="G5 G6 G7 G8 G9 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100 G101 G102 G103 G104 G105 G106 G107 G108 G109 G110 G111 G112 G113 G114 G115 G116 G117 G118 G119 G120 G121 G122 G123 G124 G125 G126 G127 G128 G129 G130 G131 G132 G133 G134 G135 G136 G137 G138 G139 G140 G141 G142 G143 G144 G145 G146 G147 G148 G149 G150 G151 G152 G153 G154 G155 G156 G157 G158 G159 G160 G161 G162 G163 G164 G165 G166 G167 G168 G169 G170 G171 G172 G173 G174 G175 G176 G177 G178 G179 G180 G181 G182 G183 G184 G185 G186 G187 G188 G189 G190 G191 G192 G193 G194 G195 G196 G197 G198 G199 G200 G201 G202 G203 G204 G205 G206 G207 G208 G209 G210 G211 G212 G213 G214 G215 G216 G217 G218 G219 G220 G221 G222 G223 G224 G225 G226 G227 G228 G229 G230 G231 G232 G233 G234 G235 G236 G237 G238 G239 G240 G241 G242 G243 G244 G245 G246 G247 G248 G249 G250 G251 G252 G253 G254 G255 G256 G257 G258 G259 G260 G261 G262 G263 G264 G265 G266 G267 G268 G269 G270 G271 G272 G273 G274 G275 G276 G277 G278 G279 G280 G281 G282 G283 G284 G285 G286 G287 G288 G289 G290 G291 G292 G293 G294 G295 G296 G297 G298 G299 G300 G301 G302 G303 G304 G305 G306 G307 G308 G309 G310 G311 G312 G313 G314 G315 G316 G317 G318 G319 G320 G321 G322 G323 G324 G325 G326 G327 G328 G329 G330 G331 G332 G333 G334 G335 G336 G337 G338 G339 G340 G341 G342 G343 G344 G345 G346 G347 G348 G349 G350 G351 G352 G353 G354 G355 G356 G357 G358 G359 G360 G361 G362 G363 G364 G365 G366 G367 G368 G369 G370 G371 G372 G373 G374 G375 G376 G377 G378 G379 G380 G381 G382 G383 G384 G385 G386 G387 G388 G389 G390 G391 G392 G393 G394 G395 G396 G397 G398 G399 G400 G401 G402 G403 G404 G405 G406 G407 G408 G409 G410 G411 G412 G413 G414 G415 G416 G417 G418 G419 G420 G421 G422 G423 G424 G425 G426 G427 G428 G429 G430 G431 G432 G433 G434 G435 G436 G437 G438 G439 G440 G441 G442 G443 G444 G445 G446 G447 G448 G449 G450 G451 G452 G453 G454 G455 G456 G457 G458 G459 G460 G461 G462 G463 G464 G465 G466 G467 G468 G469 G470 G471 G472 G473 G474 G475 G476 G477 G478 G479 G480 G481 G482 G483 G484 G485 G486 G487 G488 G489 G490 G491 G492 G493 G494 G495 G496 G497 G498 G499 G500 G501 G502 G503 G504 G505 G506 G507 G508 G509 G510 G511 G512 G513 G514 G515 G516 G517 G518 G519 G520 G521 G522 G523 G524 G525 G526 G527 G528 G529 G530 G531 G532 G533 G534 G535 G536 G537 G538 G539 G540 G541 G542 G543 G544 G545 G546 G547 G548 G549 G550 G551 G552 G553 G554 G555 G556 G557 G558 G559 G560 G561 G562 G563 G564 G565 G566 G567 G568 G569 G570 G571 G572 G573 G574 G575 G576 G577 G578 G579 G580 G581 G582 G583 G584 G585 G586 G587 G588 G589 G590 G591 G592 G593 G594 G595 G596 G597 G598 G599 G600 G601 G602 G603 G604 G605 G606 G607 G608 G609 G610 G611 G612 G613 G614 G615 G616 G617 G618 G619 G620 G621 G622 G623 G624 G625 G626 G627 G628 G629 G630 G631 G632 G633 G634 G635 G636 G637 G638 G639 G640 G641 G642 G643 G644 G645 G646 G647 G648 G649 G650 G651 G652 G653 G654 G655 G656 G657 G658 G659 G660 G661 G662 G663 G664 G665 G666 G667 G668 G669 G670 G671 G672 G673 G674 G675 G676 G677 G678 G679 G680 G681 G682 G683 G684 G685 G686 G687 G688 G689 G690 G691 G692 G693 G694 G695 G696 G697 G698 G699 G700 G701 G702 G703 G704 G705 G706 G707 G708 G709 G710 G711 G712 G713 G714 G715 G716 G717 G718 G719 G720 G721 G722 G723 G724 G725 G726 G727 G728 G729 G730 G731 G732 G733 G734 G735 G736 G737 G738 G739 G740 G741 G742 G743 G744 G745 G746 G747 G748 G749 G750 G751 G752 G753 G754 G755 G756 G757 G758 G759 G760 G761 G762 G763 G764 G765 G766 G767 G768 G769 G770 G771 G772 G773 G774 G775 G776 G777 G778 G779 G780 G781 G782 G783 G784 G785 G786 G787 G788 G789 G790 G791 G792 G793 G794 G795 G796 G797 G798 G799 G800 G801 G802 G803 G804 G805 G806 G807 G808 G809 G810 G811 G812 G813 G814 G815 G816 G817 G818 G819 G820 G821 G822 G823 G824 G825 G826 G827 G828 G829 G830 G831 G832 G833 G834 G835 G836 G837 G838 G839 G840 G841 G842 G843 G844 G845 G846 G847 G848 G849 G850 G851 G852 G853 G854 G855 G856 G857 G858 G859 G860 G861 G862 G863 G864 G865 G866 G867 G868 G869 G870 G871 G872 G873 G874 G875 G876 G877 G878 G879 G880 G881 G882 G883 G884 G885 G886 G887 G888 G889 G890 G891 G892 G893 G894 G895 G896 G897 G898 G899 G900 G901 G902 G903 G904 G905 G906 G907 G908 G909 G910 G911 G912 G913 G914 G915 G916 G917 G918 G919 G920 G921 G922 G923 G924 G925 G926 G927 G928 G929 G930 G931 G932 G933 G934 G935 G936 G937 G938 G939 G940 G941 G942 G943 G944 G945 G946 G947 G948 G949 G950 G951 G952 G953 G954 G955 G956 G957 G958 G959 G960 G961 G962 G963 G964 G965 G966 G967 G968 G969 G970 G971 G972 G973 G974 G975 G976 G977 G978 G979 G980 G981 G982 G983 G984 G985 G986 G987 G988 G989 G990 G991 G992 G993 G994 G995 G996 G997 G998 G999 G1000 G1001 G1002 G1003 G1004 G1005 G1006 G1007 G1008 G1009 G1010 G1011 G1012 G1013 G1014 G1015 G1016 G1017 G1018 G1019 G1020 G1021 G1022 G1023 G1024 G1025 G1026 G1027 G1028 G1029 G1030 G1031 G1032 G1033 G1034 G1035 G1036 G1037 G1038 G1039 G1040 G1041 G1042 G1043 G1044 G1045 G1046 G1047 G1048 G1049 G1050 G1051 G1052 G1053 G1054 G1055 G1056 G1057 G1058 G1059 G1060 G1061 G1062 G1063 G1064 G1065 G1066 G1067 G1068 G1069 G1070 G1071 G1072 G1073 G1074 G1075 G1076 G1077 G1078 G1079 G1080 G1081 G1082 G1083 G1084 G1085 G1086 G1087 G1088 G1089 G1090 G1091 G1092 G1093 G1094 G1095 G1096 G1097 G1098 G1099 G1100 G1101 G1102 G1103 G1104 G1105 G1106 G1107 G1108 G1109 G1110 G1111 G1112 G1113 G1114 G1115 G1116 G1117 G1118 G1119 G1120 G1121 G1122 G1123 G1124 G1125 G1126 G1127 G1128 G1129 G1130 G1131 G1132 G1133 G1134 G1135 G1136 G1137 G1138 G1139 G1140 G1141 G1142 G1143 G1144 G1145 G1146 G1147 G1148 G1149 G1150 G1151 G1152 G1153 G1154 G1155 G1156 G1157 G1158 G1159 G1160 G1161 G1162 G1163 G1164 G1165 G1166 G1167 G1168 G1169 G1170 G1171 G1172 G1173 G1174 G1175 G1176 G1177 G1178 G1179 G1180 G1181 G1182 G1183 G1184 G1185 G1186 G1187 G1188 G1189 G1190 G1191 G1192 G1193 G1194 G1195 G1196 G1197 G1198 G1199 G1200 G1201 G1202 G1203 G1204 G1205 G1206 G1207 G1208 G1209 G1210 G1211 G1212 G1213 G1214 G1215 G1216 G1217 G1218 G1219 G1220 G1221 G1222 G1223 G1224 G1225 G1226 G1227 G1228 G1229 G1230 G1231 G1232 G1233 G1234 G1235 G1236 G1237 G1238 G1239 G1240 G1241 G1242 G1243 G1244 G1245 G1246 G1247 G1248 G1249 G1250 G1251 G1252 G1253 G1254 G1255 G1256 G1257 G1258 G1259 G1260 G1261 G1262 G1263 G1264 G1265 G1266 G1267 G1268 G1269 G1270 G1271 G1272 G1273 G1274 G1275 G1276 G1277 G1278 G1279 G1280 G1281 G1282 G1283 G1284 G1285 G1286 G1287 G1288 G1289 G1290 G1291 G1292 G1293 G1294 G1295 G1296 G1297 G1298 G1299 G1300 G1301 G1302 G1303 G1304 G1305 G1306 G1307 G1308 G1309 G1310 G1311 G1312 G1313 G1314 G1315 G1316 G1317 G1318 G1319 G1320 G1321 G1322 G1323 G1324 G1325 G1326 G1327 G1328 G1329 G1330 G1331 G1332 G1333 G1334 G1335 G1336 G1337 G1338 G1339 G1340 G1341 G1342 G1343 G1344 G1345 G1346 G1347 G1348 G1349 G1350 G1351 G1352 G1353 G1354 G1355 G1356 G1357 G1358 G1359 G1360 G1361 G1362 G1363 G1364 G1365 G1366 G1367 G1368 G1369 G1370 G1371 G1372 G1373 G1374 G1375 G1376 G1377 G1378 G1379 G1380 G1381 G1382 G1383 G1384 G1385 G1386 G1387 G1388 G1389 G1390 G1391 G1392 G1393 G1394 G1395 G1396 G1397 G1398 G1399 G1400 G1401 G1402 G1403 G1404 G1405 G1406 G1407 G1408 G1409 G1410 G1411 G1412 G1413 G1414 G1415 G1416 G1417 G1418 G1419 G1420 G1421 G1422 G1423 G1424 G1425 G1426 G1427 G1428 G1429 G1430 G1431 G1432 G1433 G1434 G1435 G1436 G1437 G1438 G1439 G1440 G1441 G1442 G1443 G1444 G1445 G1446 G1447 G1448 G1449 G1450 G1451 G1452 G1453 G1454 G1455 G1456 G1457 G1458 G1459 G1460 G1461 G1462 G1463 G1464 G1465 G1466 G1467 G1468 G1469 G1470 G1471 G1472 G1473 G1474 G1475 G1476 G1477 G1478 G1479 G1480 G1481 G1482 G1483 G1484 G1485 G1486 G1487 G1488 G1489 G1490 G1491 G1492 G1493 G1494 G1495 G1496 G1497 G1498 G1499 G1500 G1501 G1502 G1503 G1504 G1505 G1506 G1507 G1508 G1509 G1510 G1511 G1512 G1513 G1514 G1515 G1516 G1517 G1518 G1519 G1520 G1521 G1522 G1523 G1524 G1525 G1526 G1527 G1528 G1529" type="list" allowBlank="1" errorStyle="stop" imeMode="noControl" operator="between" showDropDown="0" showErrorMessage="1" showInputMessage="1">
      <formula1>lists!$A$2:$A$39</formula1>
    </dataValidation>
    <dataValidation sqref="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I151 I152 I153 I154 I155 I156 I157 I158 I159 I160 I161 I162 I163 I164 I165 I166 I167 I168 I169 I170 I171 I172 I173 I174 I175 I176 I177 I178 I179 I180 I181 I182 I183 I184 I185 I186 I187 I188 I189 I190 I191 I192 I193 I194 I195 I196 I197 I198 I199 I200 I201 I202 I203 I204 I205 I206 I207 I208 I209 I210 I211 I212 I213 I214 I215 I216 I217 I218 I219 I220 I221 I222 I223 I224 I225 I226 I227 I228 I229 I230 I231 I232 I233 I234 I235 I236 I237 I238 I239 I240 I241 I242 I243 I244 I245 I246 I247 I248 I249 I250 I251 I252 I253 I254 I255 I256 I257 I258 I259 I260 I261 I262 I263 I264 I265 I266 I267 I268 I269 I270 I271 I272 I273 I274 I275 I276 I277 I278 I279 I280 I281 I282 I283 I284 I285 I286 I287 I288 I289 I290 I291 I292 I293 I294 I295 I296 I297 I298 I299 I300 I301 I302 I303 I304 I305 I306 I307 I308 I309 I310 I311 I312 I313 I314 I315 I316 I317 I318 I319 I320 I321 I322 I323 I324 I325 I326 I327 I328 I329 I330 I331 I332 I333 I334 I335 I336 I337 I338 I339 I340 I341 I342 I343 I344 I345 I346 I347 I348 I349 I350 I351 I352 I353 I354 I355 I356 I357 I358 I359 I360 I361 I362 I363 I364 I365 I366 I367 I368 I369 I370 I371 I372 I373 I374 I375 I376 I377 I378 I379 I380 I381 I382 I383 I384 I385 I386 I387 I388 I389 I390 I391 I392 I393 I394 I395 I396 I397 I398 I399 I400 I401 I402 I403 I404 I405 I406 I407 I408 I409 I410 I411 I412 I413 I414 I415 I416 I417 I418 I419 I420 I421 I422 I423 I424 I425 I426 I427 I428 I429 I430 I431 I432 I433 I434 I435 I436 I437 I438 I439 I440 I441 I442 I443 I444 I445 I446 I447 I448 I449 I450 I451 I452 I453 I454 I455 I456 I457 I458 I459 I460 I461 I462 I463 I464 I465 I466 I467 I468 I469 I470 I471 I472 I473 I474 I475 I476 I477 I478 I479 I480 I481 I482 I483 I484 I485 I486 I487 I488 I489 I490 I491 I492 I493 I494 I495 I496 I497 I498 I499 I500 I501 I502 I503 I504 I505 I506 I507 I508 I509 I510 I511 I512 I513 I514 I515 I516 I517 I518 I519 I520 I521 I522 I523 I524 I525 I526 I527 I528 I529 I530 I531 I532 I533 I534 I535 I536 I537 I538 I539 I540 I541 I542 I543 I544 I545 I546 I547 I548 I549 I550 I551 I552 I553 I554 I555 I556 I557 I558 I559 I560 I561 I562 I563 I564 I565 I566 I567 I568 I569 I570 I571 I572 I573 I574 I575 I576 I577 I578 I579 I580 I581 I582 I583 I584 I585 I586 I587 I588 I589 I590 I591 I592 I593 I594 I595 I596 I597 I598 I599 I600 I601 I602 I603 I604 I605 I606 I607 I608 I609 I610 I611 I612 I613 I614 I615 I616 I617 I618 I619 I620 I621 I622 I623 I624 I625 I626 I627 I628 I629 I630 I631 I632 I633 I634 I635 I636 I637 I638 I639 I640 I641 I642 I643 I644 I645 I646 I647 I648 I649 I650 I651 I652 I653 I654 I655 I656 I657 I658 I659 I660 I661 I662 I663 I664 I665 I666 I667 I668 I669 I670 I671 I672 I673 I674 I675 I676 I677 I678 I679 I680 I681 I682 I683 I684 I685 I686 I687 I688 I689 I690 I691 I692 I693 I694 I695 I696 I697 I698 I699 I700 I701 I702 I703 I704 I705 I706 I707 I708 I709 I710 I711 I712 I713 I714 I715 I716 I717 I718 I719 I720 I721 I722 I723 I724 I725 I726 I727 I728 I729 I730 I731 I732 I733 I734 I735 I736 I737 I738 I739 I740 I741 I742 I743 I744 I745 I746 I747 I748 I749 I750 I751 I752 I753 I754 I755 I756 I757 I758 I759 I760 I761 I762 I763 I764 I765 I766 I767 I768 I769 I770 I771 I772 I773 I774 I775 I776 I777 I778 I779 I780 I781 I782 I783 I784 I785 I786 I787 I788 I789 I790 I791 I792 I793 I794 I795 I796 I797 I798 I799 I800 I801 I802 I803 I804 I805 I806 I807 I808 I809 I810 I811 I812 I813 I814 I815 I816 I817 I818 I819 I820 I821 I822 I823 I824 I825 I826 I827 I828 I829 I830 I831 I832 I833 I834 I835 I836 I837 I838 I839 I840 I841 I842 I843 I844 I845 I846 I847 I848 I849 I850 I851 I852 I853 I854 I855 I856 I857 I858 I859 I860 I861 I862 I863 I864 I865 I866 I867 I868 I869 I870 I871 I872 I873 I874 I875 I876 I877 I878 I879 I880 I881 I882 I883 I884 I885 I886 I887 I888 I889 I890 I891 I892 I893 I894 I895 I896 I897 I898 I899 I900 I901 I902 I903 I904 I905 I906 I907 I908 I909 I910 I911 I912 I913 I914 I915 I916 I917 I918 I919 I920 I921 I922 I923 I924 I925 I926 I927 I928 I929 I930 I931 I932 I933 I934 I935 I936 I937 I938 I939 I940 I941 I942 I943 I944 I945 I946 I947 I948 I949 I950 I951 I952 I953 I954 I955 I956 I957 I958 I959 I960 I961 I962 I963 I964 I965 I966 I967 I968 I969 I970 I971 I972 I973 I974 I975 I976 I977 I978 I979 I980 I981 I982 I983 I984 I985 I986 I987 I988 I989 I990 I991 I992 I993 I994 I995 I996 I997 I998 I999 I1000 I1001 I1002 I1003 I1004 I1005 I1006 I1007 I1008 I1009 I1010 I1011 I1012 I1013 I1014 I1015 I1016 I1017 I1018 I1019 I1020 I1021 I1022 I1023 I1024 I1025 I1026 I1027 I1028 I1029 I1030 I1031 I1032 I1033 I1034 I1035 I1036 I1037 I1038 I1039 I1040 I1041 I1042 I1043 I1044 I1045 I1046 I1047 I1048 I1049 I1050 I1051 I1052 I1053 I1054 I1055 I1056 I1057 I1058 I1059 I1060 I1061 I1062 I1063 I1064 I1065 I1066 I1067 I1068 I1069 I1070 I1071 I1072 I1073 I1074 I1075 I1076 I1077 I1078 I1079 I1080 I1081 I1082 I1083 I1084 I1085 I1086 I1087 I1088 I1089 I1090 I1091 I1092 I1093 I1094 I1095 I1096 I1097 I1098 I1099 I1100 I1101 I1102 I1103 I1104 I1105 I1106 I1107 I1108 I1109 I1110 I1111 I1112 I1113 I1114 I1115 I1116 I1117 I1118 I1119 I1120 I1121 I1122 I1123 I1124 I1125 I1126 I1127 I1128 I1129 I1130 I1131 I1132 I1133 I1134 I1135 I1136 I1137 I1138 I1139 I1140 I1141 I1142 I1143 I1144 I1145 I1146 I1147 I1148 I1149 I1150 I1151 I1152 I1153 I1154 I1155 I1156 I1157 I1158 I1159 I1160 I1161 I1162 I1163 I1164 I1165 I1166 I1167 I1168 I1169 I1170 I1171 I1172 I1173 I1174 I1175 I1176 I1177 I1178 I1179 I1180 I1181 I1182 I1183 I1184 I1185 I1186 I1187 I1188 I1189 I1190 I1191 I1192 I1193 I1194 I1195 I1196 I1197 I1198 I1199 I1200 I1201 I1202 I1203 I1204 I1205 I1206 I1207 I1208 I1209 I1210 I1211 I1212 I1213 I1214 I1215 I1216 I1217 I1218 I1219 I1220 I1221 I1222 I1223 I1224 I1225 I1226 I1227 I1228 I1229 I1230 I1231 I1232 I1233 I1234 I1235 I1236 I1237 I1238 I1239 I1240 I1241 I1242 I1243 I1244 I1245 I1246 I1247 I1248 I1249 I1250 I1251 I1252 I1253 I1254 I1255 I1256 I1257 I1258 I1259 I1260 I1261 I1262 I1263 I1264 I1265 I1266 I1267 I1268 I1269 I1270 I1271 I1272 I1273 I1274 I1275 I1276 I1277 I1278 I1279 I1280 I1281 I1282 I1283 I1284 I1285 I1286 I1287 I1288 I1289 I1290 I1291 I1292 I1293 I1294 I1295 I1296 I1297 I1298 I1299 I1300 I1301 I1302 I1303 I1304 I1305 I1306 I1307 I1308 I1309 I1310 I1311 I1312 I1313 I1314 I1315 I1316 I1317 I1318 I1319 I1320 I1321 I1322 I1323 I1324 I1325 I1326 I1327 I1328 I1329 I1330 I1331 I1332 I1333 I1334 I1335 I1336 I1337 I1338 I1339 I1340 I1341 I1342 I1343 I1344 I1345 I1346 I1347 I1348 I1349 I1350 I1351 I1352 I1353 I1354 I1355 I1356 I1357 I1358 I1359 I1360 I1361 I1362 I1363 I1364 I1365 I1366 I1367 I1368 I1369 I1370 I1371 I1372 I1373 I1374 I1375 I1376 I1377 I1378 I1379 I1380 I1381 I1382 I1383 I1384 I1385 I1386 I1387 I1388 I1389 I1390 I1391 I1392 I1393 I1394 I1395 I1396 I1397 I1398 I1399 I1400 I1401 I1402 I1403 I1404 I1405 I1406 I1407 I1408 I1409 I1410 I1411 I1412 I1413 I1414 I1415 I1416 I1417 I1418 I1419 I1420 I1421 I1422 I1423 I1424 I1425 I1426 I1427 I1428 I1429 I1430 I1431 I1432 I1433 I1434 I1435 I1436 I1437 I1438 I1439 I1440 I1441 I1442 I1443 I1444 I1445 I1446 I1447 I1448 I1449 I1450 I1451 I1452 I1453 I1454 I1455 I1456 I1457 I1458 I1459 I1460 I1461 I1462 I1463 I1464 I1465 I1466 I1467 I1468 I1469 I1470 I1471 I1472 I1473 I1474 I1475 I1476 I1477 I1478 I1479 I1480 I1481 I1482 I1483 I1484 I1485 I1486 I1487 I1488 I1489 I1490 I1491 I1492 I1493 I1494 I1495 I1496 I1497 I1498 I1499 I1500 I1501 I1502 I1503 I1504 I1505 I1506 I1507 I1508 I1509 I1510 I1511 I1512 I1513 I1514 I1515 I1516 I1517 I1518 I1519 I1520 I1521 I1522 I1523 I1524 I1525 I1526 I1527 I1528 I1529" type="list" allowBlank="1" errorStyle="stop" imeMode="noControl" operator="between" showDropDown="0" showErrorMessage="1" showInputMessage="1">
      <formula1>lists!$D$2:$D$32</formula1>
    </dataValidation>
    <dataValidation sqref="K5 K6 K7 K8 K9 K10 K11 K12 K13 K14 K15 K16 K17 K18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101 K102 K103 K104 K105 K106 K107 K108 K109 K110 K111 K112 K113 K114 K115 K116 K117 K118 K119 K120 K121 K122 K123 K124 K125 K126 K127 K128 K129 K130 K131 K132 K133 K134 K135 K136 K137 K138 K139 K140 K141 K142 K143 K144 K145 K146 K147 K148 K149 K150 K151 K152 K153 K154 K155 K156 K157 K158 K159 K160 K161 K162 K163 K164 K165 K166 K167 K168 K169 K170 K171 K172 K173 K174 K175 K176 K177 K178 K179 K180 K181 K182 K183 K184 K185 K186 K187 K188 K189 K190 K191 K192 K193 K194 K195 K196 K197 K198 K199 K200 K201 K202 K203 K204 K205 K206 K207 K208 K209 K210 K211 K212 K213 K214 K215 K216 K217 K218 K219 K220 K221 K222 K223 K224 K225 K226 K227 K228 K229 K230 K231 K232 K233 K234 K235 K236 K237 K238 K239 K240 K241 K242 K243 K244 K245 K246 K247 K248 K249 K250 K251 K252 K253 K254 K255 K256 K257 K258 K259 K260 K261 K262 K263 K264 K265 K266 K267 K268 K269 K270 K271 K272 K273 K274 K275 K276 K277 K278 K279 K280 K281 K282 K283 K284 K285 K286 K287 K288 K289 K290 K291 K292 K293 K294 K295 K296 K297 K298 K299 K300 K301 K302 K303 K304 K305 K306 K307 K308 K309 K310 K311 K312 K313 K314 K315 K316 K317 K318 K319 K320 K321 K322 K323 K324 K325 K326 K327 K328 K329 K330 K331 K332 K333 K334 K335 K336 K337 K338 K339 K340 K341 K342 K343 K344 K345 K346 K347 K348 K349 K350 K351 K352 K353 K354 K355 K356 K357 K358 K359 K360 K361 K362 K363 K364 K365 K366 K367 K368 K369 K370 K371 K372 K373 K374 K375 K376 K377 K378 K379 K380 K381 K382 K383 K384 K385 K386 K387 K388 K389 K390 K391 K392 K393 K394 K395 K396 K397 K398 K399 K400 K401 K402 K403 K404 K405 K406 K407 K408 K409 K410 K411 K412 K413 K414 K415 K416 K417 K418 K419 K420 K421 K422 K423 K424 K425 K426 K427 K428 K429 K430 K431 K432 K433 K434 K435 K436 K437 K438 K439 K440 K441 K442 K443 K444 K445 K446 K447 K448 K449 K450 K451 K452 K453 K454 K455 K456 K457 K458 K459 K460 K461 K462 K463 K464 K465 K466 K467 K468 K469 K470 K471 K472 K473 K474 K475 K476 K477 K478 K479 K480 K481 K482 K483 K484 K485 K486 K487 K488 K489 K490 K491 K492 K493 K494 K495 K496 K497 K498 K499 K500 K501 K502 K503 K504 K505 K506 K507 K508 K509 K510 K511 K512 K513 K514 K515 K516 K517 K518 K519 K520 K521 K522 K523 K524 K525 K526 K527 K528 K529 K530 K531 K532 K533 K534 K535 K536 K537 K538 K539 K540 K541 K542 K543 K544 K545 K546 K547 K548 K549 K550 K551 K552 K553 K554 K555 K556 K557 K558 K559 K560 K561 K562 K563 K564 K565 K566 K567 K568 K569 K570 K571 K572 K573 K574 K575 K576 K577 K578 K579 K580 K581 K582 K583 K584 K585 K586 K587 K588 K589 K590 K591 K592 K593 K594 K595 K596 K597 K598 K599 K600 K601 K602 K603 K604 K605 K606 K607 K608 K609 K610 K611 K612 K613 K614 K615 K616 K617 K618 K619 K620 K621 K622 K623 K624 K625 K626 K627 K628 K629 K630 K631 K632 K633 K634 K635 K636 K637 K638 K639 K640 K641 K642 K643 K644 K645 K646 K647 K648 K649 K650 K651 K652 K653 K654 K655 K656 K657 K658 K659 K660 K661 K662 K663 K664 K665 K666 K667 K668 K669 K670 K671 K672 K673 K674 K675 K676 K677 K678 K679 K680 K681 K682 K683 K684 K685 K686 K687 K688 K689 K690 K691 K692 K693 K694 K695 K696 K697 K698 K699 K700 K701 K702 K703 K704 K705 K706 K707 K708 K709 K710 K711 K712 K713 K714 K715 K716 K717 K718 K719 K720 K721 K722 K723 K724 K725 K726 K727 K728 K729 K730 K731 K732 K733 K734 K735 K736 K737 K738 K739 K740 K741 K742 K743 K744 K745 K746 K747 K748 K749 K750 K751 K752 K753 K754 K755 K756 K757 K758 K759 K760 K761 K762 K763 K764 K765 K766 K767 K768 K769 K770 K771 K772 K773 K774 K775 K776 K777 K778 K779 K780 K781 K782 K783 K784 K785 K786 K787 K788 K789 K790 K791 K792 K793 K794 K795 K796 K797 K798 K799 K800 K801 K802 K803 K804 K805 K806 K807 K808 K809 K810 K811 K812 K813 K814 K815 K816 K817 K818 K819 K820 K821 K822 K823 K824 K825 K826 K827 K828 K829 K830 K831 K832 K833 K834 K835 K836 K837 K838 K839 K840 K841 K842 K843 K844 K845 K846 K847 K848 K849 K850 K851 K852 K853 K854 K855 K856 K857 K858 K859 K860 K861 K862 K863 K864 K865 K866 K867 K868 K869 K870 K871 K872 K873 K874 K875 K876 K877 K878 K879 K880 K881 K882 K883 K884 K885 K886 K887 K888 K889 K890 K891 K892 K893 K894 K895 K896 K897 K898 K899 K900 K901 K902 K903 K904 K905 K906 K907 K908 K909 K910 K911 K912 K913 K914 K915 K916 K917 K918 K919 K920 K921 K922 K923 K924 K925 K926 K927 K928 K929 K930 K931 K932 K933 K934 K935 K936 K937 K938 K939 K940 K941 K942 K943 K944 K945 K946 K947 K948 K949 K950 K951 K952 K953 K954 K955 K956 K957 K958 K959 K960 K961 K962 K963 K964 K965 K966 K967 K968 K969 K970 K971 K972 K973 K974 K975 K976 K977 K978 K979 K980 K981 K982 K983 K984 K985 K986 K987 K988 K989 K990 K991 K992 K993 K994 K995 K996 K997 K998 K999 K1000 K1001 K1002 K1003 K1004 K1005 K1006 K1007 K1008 K1009 K1010 K1011 K1012 K1013 K1014 K1015 K1016 K1017 K1018 K1019 K1020 K1021 K1022 K1023 K1024 K1025 K1026 K1027 K1028 K1029 K1030 K1031 K1032 K1033 K1034 K1035 K1036 K1037 K1038 K1039 K1040 K1041 K1042 K1043 K1044 K1045 K1046 K1047 K1048 K1049 K1050 K1051 K1052 K1053 K1054 K1055 K1056 K1057 K1058 K1059 K1060 K1061 K1062 K1063 K1064 K1065 K1066 K1067 K1068 K1069 K1070 K1071 K1072 K1073 K1074 K1075 K1076 K1077 K1078 K1079 K1080 K1081 K1082 K1083 K1084 K1085 K1086 K1087 K1088 K1089 K1090 K1091 K1092 K1093 K1094 K1095 K1096 K1097 K1098 K1099 K1100 K1101 K1102 K1103 K1104 K1105 K1106 K1107 K1108 K1109 K1110 K1111 K1112 K1113 K1114 K1115 K1116 K1117 K1118 K1119 K1120 K1121 K1122 K1123 K1124 K1125 K1126 K1127 K1128 K1129 K1130 K1131 K1132 K1133 K1134 K1135 K1136 K1137 K1138 K1139 K1140 K1141 K1142 K1143 K1144 K1145 K1146 K1147 K1148 K1149 K1150 K1151 K1152 K1153 K1154 K1155 K1156 K1157 K1158 K1159 K1160 K1161 K1162 K1163 K1164 K1165 K1166 K1167 K1168 K1169 K1170 K1171 K1172 K1173 K1174 K1175 K1176 K1177 K1178 K1179 K1180 K1181 K1182 K1183 K1184 K1185 K1186 K1187 K1188 K1189 K1190 K1191 K1192 K1193 K1194 K1195 K1196 K1197 K1198 K1199 K1200 K1201 K1202 K1203 K1204 K1205 K1206 K1207 K1208 K1209 K1210 K1211 K1212 K1213 K1214 K1215 K1216 K1217 K1218 K1219 K1220 K1221 K1222 K1223 K1224 K1225 K1226 K1227 K1228 K1229 K1230 K1231 K1232 K1233 K1234 K1235 K1236 K1237 K1238 K1239 K1240 K1241 K1242 K1243 K1244 K1245 K1246 K1247 K1248 K1249 K1250 K1251 K1252 K1253 K1254 K1255 K1256 K1257 K1258 K1259 K1260 K1261 K1262 K1263 K1264 K1265 K1266 K1267 K1268 K1269 K1270 K1271 K1272 K1273 K1274 K1275 K1276 K1277 K1278 K1279 K1280 K1281 K1282 K1283 K1284 K1285 K1286 K1287 K1288 K1289 K1290 K1291 K1292 K1293 K1294 K1295 K1296 K1297 K1298 K1299 K1300 K1301 K1302 K1303 K1304 K1305 K1306 K1307 K1308 K1309 K1310 K1311 K1312 K1313 K1314 K1315 K1316 K1317 K1318 K1319 K1320 K1321 K1322 K1323 K1324 K1325 K1326 K1327 K1328 K1329 K1330 K1331 K1332 K1333 K1334 K1335 K1336 K1337 K1338 K1339 K1340 K1341 K1342 K1343 K1344 K1345 K1346 K1347 K1348 K1349 K1350 K1351 K1352 K1353 K1354 K1355 K1356 K1357 K1358 K1359 K1360 K1361 K1362 K1363 K1364 K1365 K1366 K1367 K1368 K1369 K1370 K1371 K1372 K1373 K1374 K1375 K1376 K1377 K1378 K1379 K1380 K1381 K1382 K1383 K1384 K1385 K1386 K1387 K1388 K1389 K1390 K1391 K1392 K1393 K1394 K1395 K1396 K1397 K1398 K1399 K1400 K1401 K1402 K1403 K1404 K1405 K1406 K1407 K1408 K1409 K1410 K1411 K1412 K1413 K1414 K1415 K1416 K1417 K1418 K1419 K1420 K1421 K1422 K1423 K1424 K1425 K1426 K1427 K1428 K1429 K1430 K1431 K1432 K1433 K1434 K1435 K1436 K1437 K1438 K1439 K1440 K1441 K1442 K1443 K1444 K1445 K1446 K1447 K1448 K1449 K1450 K1451 K1452 K1453 K1454 K1455 K1456 K1457 K1458 K1459 K1460 K1461 K1462 K1463 K1464 K1465 K1466 K1467 K1468 K1469 K1470 K1471 K1472 K1473 K1474 K1475 K1476 K1477 K1478 K1479 K1480 K1481 K1482 K1483 K1484 K1485 K1486 K1487 K1488 K1489 K1490 K1491 K1492 K1493 K1494 K1495 K1496 K1497 K1498 K1499 K1500 K1501 K1502 K1503 K1504 K1505 K1506 K1507 K1508 K1509 K1510 K1511 K1512 K1513 K1514 K1515 K1516 K1517 K1518 K1519 K1520 K1521 K1522 K1523 K1524 K1525 K1526 K1527 K1528 K1529" type="list" allowBlank="1" errorStyle="stop" imeMode="noControl" operator="between" showDropDown="0" showErrorMessage="1" showInputMessage="1">
      <formula1>lists!$H$2:$H$12</formula1>
    </dataValidation>
    <dataValidation sqref="C5:C1530" type="list" allowBlank="1" errorStyle="stop" imeMode="noControl" operator="between" showDropDown="0" showErrorMessage="1" showInputMessage="1">
      <formula1>lists!$AR$2:$AR$8</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extLst>
    <ext xmlns:x14="http://schemas.microsoft.com/office/spreadsheetml/2009/9/main" uri="{CCE6A557-97BC-4b89-ADB6-D9C93CAAB3DF}">
      <x14:dataValidations xmlns:xm="http://schemas.microsoft.com/office/excel/2006/main" count="5" disablePrompts="0" xWindow="1598" yWindow="339">
        <x14:dataValidation xr:uid="{00EF00C4-00A3-4B8D-B6DE-004B00050042}" type="list" allowBlank="1" errorStyle="stop" imeMode="noControl" operator="between" showDropDown="0" showErrorMessage="1" showInputMessage="1">
          <x14:formula1>
            <xm:f>"fastq,fasta"</xm:f>
          </x14:formula1>
          <xm:sqref>AC165:AC508</xm:sqref>
        </x14:dataValidation>
        <x14:dataValidation xr:uid="{00A60038-008A-4AC8-B7DC-0028003A00CE}" type="list" allowBlank="1" errorStyle="stop" imeMode="noControl" operator="between" showDropDown="0" showErrorMessage="1" showInputMessage="1">
          <x14:formula1>
            <xm:f>libraryLayoutList</xm:f>
          </x14:formula1>
          <xm:sqref>D5 D8 D9 D10 D11 D12 D13 D14 D15 D16 D17 D18 D19 D20 D21 D22 D23 D24 D25 D26 D27 D28 D29 D30 D31 D32 D33 D34 D35 D36 D37 D38 D39 D40 D41 D42 D43 D44 D45 D46 D47 D48 D49 D50 D51 D52 D53 D54 D55 D56 D57 D58 D59 D60 D61 D62 D63 D64 D65 D66 D67 D68 D69 D70 D71 D72 D73 D74 D75 D76 D77 D78 D79 D80 D81 D82 D83 D84 D85 D86 D87 D88 D89 D90 D91 D92 D93 D94 D95 D96 D97 D98 D99 D100 D101 D102 D103 D104 D105 D106 D107 D108 D109 D110 D111 D112 D113 D114 D115 D116 D117 D118 D119 D120 D121 D122 D123 D124 D125 D126 D127 D128 D129 D130 D131 D132 D133 D134 D135 D136 D137 D138 D139 D140 D141 D142 D143 D144 D145 D146 D147 D148 D149 D150 D151 D152 D153 D154 D155 D156 D157 D158 D159 D160 D161 D162 D163 D164 D165 D166 D167 D168 D169 D170 D171 D172 D173 D174 D175 D176 D177 D178 D179 D180 D181 D182 D183 D184 D185 D186 D187 D188 D189 D190 D191 D192 D193 D194 D195 D196 D197 D198 D199 D200 D201 D202 D203 D204 D205 D206 D207 D208 D209 D210 D211 D212 D213 D214 D215 D216 D217 D218 D219 D220 D221 D222 D223 D224 D225 D226 D227 D228 D229 D230 D231 D232 D233 D234 D235 D236 D237 D238 D239 D240 D241 D242 D243 D244 D245 D246 D247 D248 D249 D250 D251 D252 D253 D254 D255 D256 D257 D258 D259 D260 D261 D262 D263 D264 D265 D266 D267 D268 D269 D270 D271 D272 D273 D274 D275 D276 D277 D278 D279 D280 D281 D282 D283 D284 D285 D286 D287 D288 D289 D290 D291 D292 D293 D294 D295 D296 D297 D298 D299 D300 D301 D302 D303 D304 D305 D306 D307 D308 D309 D310 D311 D312 D313 D314 D315 D316 D317 D318 D319 D320 D321 D322 D323 D324 D325 D326 D327 D328 D329 D330 D331 D332 D333 D334 D335 D336 D337 D338 D339 D340 D341 D342 D343 D344 D345 D346 D347 D348 D349 D350 D351 D352 D353 D354 D355 D356 D357 D358 D359 D360 D361 D362 D363 D364 D365 D366 D367 D368 D369 D370 D371 D372 D373 D374 D375 D376 D377 D378 D379 D380 D381 D382 D383 D384 D385 D386 D387 D388 D389 D390 D391 D392 D393 D394 D395 D396 D397 D398 D399 D400 D401 D402 D403 D404 D405 D406 D407 D408 D409 D410 D411 D412 D413 D414 D415 D416 D417 D418 D419 D420 D421 D422 D423 D424 D425 D426 D427 D428 D429 D430 D431 D432 D433 D434 D435 D436 D437 D438 D439 D440 D441 D442 D443 D444 D445 D446 D447 D448 D449 D450 D451 D452 D453 D454 D455 D456 D457 D458 D459 D460 D461 D462 D463 D464 D465 D466 D467 D468 D469 D470 D471 D472 D473 D474 D475 D476 D477 D478 D479 D480 D481 D482 D483 D484 D485 D486 D487 D488 D489 D490 D491 D492 D493 D494 D495 D496 D497 D498 D499 D500 D501 D502 D503 D504 D505 D506 D507 D508 D509 D510 D511 D512 D513 D514 D515 D516 D517 D518 D519 D520 D521 D522 D523 D524 D525 D526 D527 D528 D529 D530 D531 D532 D533 D534 D535 D536 D537 D538 D539 D540 D541 D542 D543 D544 D545 D546 D547 D548 D549 D550 D551 D552 D553 D554 D555 D556 D557 D558 D559 D560 D561 D562 D563 D564 D565 D566 D567 D568 D569 D570 D571 D572 D573 D574 D575 D576 D577 D578 D579 D580 D581 D582 D583 D584 D585 D586 D587 D588 D589 D590 D591 D592 D593 D594 D595 D596 D597 D598 D599 D600 D601 D602 D603 D604 D605 D606 D607 D608 D609 D610 D611 D612 D613 D614 D615 D616 D617 D618 D619 D620 D621 D622 D623 D624 D625 D626 D627 D628 D629 D630 D631 D632 D633 D634 D635 D636 D637 D638 D639 D640 D641 D642 D643 D644 D645 D646 D647 D648 D649 D650 D651 D652 D653 D654 D655 D656 D657 D658 D659 D660 D661 D662 D663 D664 D665 D666 D667 D668 D669 D670 D671 D672 D673 D674 D675 D676 D677 D678 D679 D680 D681 D682 D683 D684 D685 D686 D687 D688 D689 D690 D691 D692 D693 D694 D695 D696 D697 D698 D699 D700 D701 D702 D703 D704 D705 D706 D707 D708 D709 D710 D711 D712 D713 D714 D715 D716 D717 D718 D719 D720 D721 D722 D723 D724 D725 D726 D727 D728 D729 D730 D731 D732 D733 D734 D735 D736 D737 D738 D739 D740 D741 D742 D743 D744 D745 D746 D747 D748 D749 D750 D751 D752 D753 D754 D755 D756 D757 D758 D759 D760 D761 D762 D763 D764 D765 D766 D767 D768 D769 D770 D771 D772 D773 D774 D775 D776 D777 D778 D779 D780 D781 D782 D783 D784 D785 D786 D787 D788 D789 D790 D791 D792 D793 D794 D795 D796 D797 D798 D799 D800 D801 D802 D803 D804 D805 D806 D807 D808 D809 D810 D811 D812 D813 D814 D815 D816 D817 D818 D819 D820 D821 D822 D823 D824 D825 D826 D827 D828 D829 D830 D831 D832 D833 D834 D835 D836 D837 D838 D839 D840 D841 D842 D843 D844 D845 D846 D847 D848 D849 D850 D851 D852 D853 D854 D855 D856 D857 D858 D859 D860 D861 D862 D863 D864 D865 D866 D867 D868 D869 D870 D871 D872 D873 D874 D875 D876 D877 D878 D879 D880 D881 D882 D883 D884 D885 D886 D887 D888 D889 D890 D891 D892 D893 D894 D895 D896 D897 D898 D899 D900 D901 D902 D903 D904 D905 D906 D907 D908 D909 D910 D911 D912 D913 D914 D915 D916 D917 D918 D919 D920 D921 D922 D923 D924 D925 D926 D927 D928 D929 D930 D931 D932 D933 D934 D935 D936 D937 D938 D939 D940 D941 D942 D943 D944 D945 D946 D947 D948 D949 D950 D951 D952 D953 D954 D955 D956 D957 D958 D959 D960 D961 D962 D963 D964 D965 D966 D967 D968 D969 D970 D971 D972 D973 D974 D975 D976 D977 D978 D979 D980 D981 D982 D983 D984 D985 D986 D987 D988 D989 D990 D991 D992 D993 D994 D995 D996 D997 D998 D999 D1000 D1001 D1002 D1003 D1004 D1005 D1006 D1007 D1008 D1009 D1010 D1011 D1012 D1013 D1014 D1015 D1016 D1017 D1018 D1019 D1020 D1021 D1022 D1023 D1024 D1025 D1026 D1027 D1028 D1029 D1030 D1031 D1032 D1033 D1034 D1035 D1036 D1037 D1038 D1039 D1040 D1041 D1042 D1043 D1044 D1045 D1046 D1047 D1048 D1049 D1050 D1051 D1052 D1053 D1054 D1055 D1056 D1057 D1058 D1059 D1060 D1061 D1062 D1063 D1064 D1065 D1066 D1067 D1068 D1069 D1070 D1071 D1072 D1073 D1074 D1075 D1076 D1077 D1078 D1079 D1080 D1081 D1082 D1083 D1084 D1085 D1086 D1087 D1088 D1089 D1090 D1091 D1092 D1093 D1094 D1095 D1096 D1097 D1098 D1099 D1100 D1101 D1102 D1103 D1104 D1105 D1106 D1107 D1108 D1109 D1110 D1111 D1112 D1113 D1114 D1115 D1116 D1117 D1118 D1119 D1120 D1121 D1122 D1123 D1124 D1125 D1126 D1127 D1128 D1129 D1130 D1131 D1132 D1133 D1134 D1135 D1136 D1137 D1138 D1139 D1140 D1141 D1142 D1143 D1144 D1145 D1146 D1147 D1148 D1149 D1150 D1151 D1152 D1153 D1154 D1155 D1156 D1157 D1158 D1159 D1160 D1161 D1162 D1163 D1164 D1165 D1166 D1167 D1168 D1169 D1170 D1171 D1172 D1173 D1174 D1175 D1176 D1177 D1178 D1179 D1180 D1181 D1182 D1183 D1184 D1185 D1186 D1187 D1188 D1189 D1190 D1191 D1192 D1193 D1194 D1195 D1196 D1197 D1198 D1199 D1200 D1201 D1202 D1203 D1204 D1205 D1206 D1207 D1208 D1209 D1210 D1211 D1212 D1213 D1214 D1215 D1216 D1217 D1218 D1219 D1220 D1221 D1222 D1223 D1224 D1225 D1226 D1227 D1228 D1229 D1230 D1231 D1232 D1233 D1234 D1235 D1236 D1237 D1238 D1239 D1240 D1241 D1242 D1243 D1244 D1245 D1246 D1247 D1248 D1249 D1250 D1251 D1252 D1253 D1254 D1255 D1256 D1257 D1258 D1259 D1260 D1261 D1262 D1263 D1264 D1265 D1266 D1267 D1268 D1269 D1270 D1271 D1272 D1273 D1274 D1275 D1276 D1277 D1278 D1279 D1280 D1281 D1282 D1283 D1284 D1285 D1286 D1287 D1288 D1289 D1290 D1291 D1292 D1293 D1294 D1295 D1296 D1297 D1298 D1299 D1300 D1301 D1302 D1303 D1304 D1305 D1306 D1307 D1308 D1309 D1310 D1311 D1312 D1313 D1314 D1315 D1316 D1317 D1318 D1319 D1320 D1321 D1322 D1323 D1324 D1325 D1326 D1327 D1328 D1329 D1330 D1331 D1332 D1333 D1334 D1335 D1336 D1337 D1338 D1339 D1340 D1341 D1342 D1343 D1344 D1345 D1346 D1347 D1348 D1349 D1350 D1351 D1352 D1353 D1354 D1355 D1356 D1357 D1358 D1359 D1360 D1361 D1362 D1363 D1364 D1365 D1366 D1367 D1368 D1369 D1370 D1371 D1372 D1373 D1374 D1375 D1376 D1377 D1378 D1379 D1380 D1381 D1382 D1383 D1384 D1385 D1386 D1387 D1388 D1389 D1390 D1391 D1392 D1393 D1394 D1395 D1396 D1397 D1398 D1399 D1400 D1401 D1402 D1403 D1404 D1405 D1406 D1407 D1408 D1409 D1410 D1411 D1412 D1413 D1414 D1415 D1416 D1417 D1418 D1419 D1420 D1421 D1422 D1423 D1424 D1425 D1426 D1427 D1428 D1429 D1430 D1431 D1432 D1433 D1434 D1435 D1436 D1437 D1438 D1439 D1440 D1441 D1442 D1443 D1444 D1445 D1446 D1447 D1448 D1449 D1450 D1451 D1452 D1453 D1454 D1455 D1456 D1457 D1458 D1459 D1460 D1461 D1462 D1463 D1464 D1465 D1466 D1467 D1468 D1469 D1470 D1471 D1472 D1473 D1474 D1475 D1476 D1477 D1478 D1479 D1480 D1481 D1482 D1483 D1484 D1485 D1486 D1487 D1488 D1489 D1490 D1491 D1492 D1493 D1494 D1495 D1496 D1497 D1498 D1499 D1500 D1501 D1502 D1503 D1504 D1505 D1506 D1507 D1508 D1509 D1510 D1511 D1512 D1513 D1514 D1515 D1516 D1517 D1518 D1519 D1520 D1521 D1522 D1523 D1524 D1525 D1526 D1527 D1528 D1529 D6 D7</xm:sqref>
        </x14:dataValidation>
        <x14:dataValidation xr:uid="{001F003F-00BF-4757-8C04-0010008400C9}" type="list" allowBlank="1" errorStyle="stop" imeMode="noControl" operator="between" showDropDown="0" showErrorMessage="1" showInputMessage="1">
          <x14:formula1>
            <xm:f>librarySourceList</xm:f>
          </x14:formula1>
          <xm:sqref>H5 H6 H7 H8 H9 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H101 H102 H103 H104 H105 H106 H107 H108 H109 H110 H111 H112 H113 H114 H115 H116 H117 H118 H119 H120 H121 H122 H123 H124 H125 H126 H127 H128 H129 H130 H131 H132 H133 H134 H135 H136 H137 H138 H139 H140 H141 H142 H143 H144 H145 H146 H147 H148 H149 H150 H151 H152 H153 H154 H155 H156 H157 H158 H159 H160 H161 H162 H163 H164 H165 H166 H167 H168 H169 H170 H171 H172 H173 H174 H175 H176 H177 H178 H179 H180 H181 H182 H183 H184 H185 H186 H187 H188 H189 H190 H191 H192 H193 H194 H195 H196 H197 H198 H199 H200 H201 H202 H203 H204 H205 H206 H207 H208 H209 H210 H211 H212 H213 H214 H215 H216 H217 H218 H219 H220 H221 H222 H223 H224 H225 H226 H227 H228 H229 H230 H231 H232 H233 H234 H235 H236 H237 H238 H239 H240 H241 H242 H243 H244 H245 H246 H247 H248 H249 H250 H251 H252 H253 H254 H255 H256 H257 H258 H259 H260 H261 H262 H263 H264 H265 H266 H267 H268 H269 H270 H271 H272 H273 H274 H275 H276 H277 H278 H279 H280 H281 H282 H283 H284 H285 H286 H287 H288 H289 H290 H291 H292 H293 H294 H295 H296 H297 H298 H299 H300 H301 H302 H303 H304 H305 H306 H307 H308 H309 H310 H311 H312 H313 H314 H315 H316 H317 H318 H319 H320 H321 H322 H323 H324 H325 H326 H327 H328 H329 H330 H331 H332 H333 H334 H335 H336 H337 H338 H339 H340 H341 H342 H343 H344 H345 H346 H347 H348 H349 H350 H351 H352 H353 H354 H355 H356 H357 H358 H359 H360 H361 H362 H363 H364 H365 H366 H367 H368 H369 H370 H371 H372 H373 H374 H375 H376 H377 H378 H379 H380 H381 H382 H383 H384 H385 H386 H387 H388 H389 H390 H391 H392 H393 H394 H395 H396 H397 H398 H399 H400 H401 H402 H403 H404 H405 H406 H407 H408 H409 H410 H411 H412 H413 H414 H415 H416 H417 H418 H419 H420 H421 H422 H423 H424 H425 H426 H427 H428 H429 H430 H431 H432 H433 H434 H435 H436 H437 H438 H439 H440 H441 H442 H443 H444 H445 H446 H447 H448 H449 H450 H451 H452 H453 H454 H455 H456 H457 H458 H459 H460 H461 H462 H463 H464 H465 H466 H467 H468 H469 H470 H471 H472 H473 H474 H475 H476 H477 H478 H479 H480 H481 H482 H483 H484 H485 H486 H487 H488 H489 H490 H491 H492 H493 H494 H495 H496 H497 H498 H499 H500 H501 H502 H503 H504 H505 H506 H507 H508 H509 H510 H511 H512 H513 H514 H515 H516 H517 H518 H519 H520 H521 H522 H523 H524 H525 H526 H527 H528 H529 H530 H531 H532 H533 H534 H535 H536 H537 H538 H539 H540 H541 H542 H543 H544 H545 H546 H547 H548 H549 H550 H551 H552 H553 H554 H555 H556 H557 H558 H559 H560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H640 H641 H642 H643 H644 H645 H646 H647 H648 H649 H650 H651 H652 H653 H654 H655 H656 H657 H658 H659 H660 H661 H662 H663 H664 H665 H666 H667 H668 H669 H670 H671 H672 H673 H674 H675 H676 H677 H678 H679 H680 H681 H682 H683 H684 H685 H686 H687 H688 H689 H690 H691 H692 H693 H694 H695 H696 H697 H698 H699 H700 H701 H702 H703 H704 H705 H706 H707 H708 H709 H710 H711 H712 H713 H714 H715 H716 H717 H718 H719 H720 H721 H722 H723 H724 H725 H726 H727 H728 H729 H730 H731 H732 H733 H734 H735 H736 H737 H738 H739 H740 H741 H742 H743 H744 H745 H746 H747 H748 H749 H750 H751 H752 H753 H754 H755 H756 H757 H758 H759 H760 H761 H762 H763 H764 H765 H766 H767 H768 H769 H770 H771 H772 H773 H774 H775 H776 H777 H778 H779 H780 H781 H782 H783 H784 H785 H786 H787 H788 H789 H790 H791 H792 H793 H794 H795 H796 H797 H798 H799 H800 H801 H802 H803 H804 H805 H806 H807 H808 H809 H810 H811 H812 H813 H814 H815 H816 H817 H818 H819 H820 H821 H822 H823 H824 H825 H826 H827 H828 H829 H830 H831 H832 H833 H834 H835 H836 H837 H838 H839 H840 H841 H842 H843 H844 H845 H846 H847 H848 H849 H850 H851 H852 H853 H854 H855 H856 H857 H858 H859 H860 H861 H862 H863 H864 H865 H866 H867 H868 H869 H870 H871 H872 H873 H874 H875 H876 H877 H878 H879 H880 H881 H882 H883 H884 H885 H886 H887 H888 H889 H890 H891 H892 H893 H894 H895 H896 H897 H898 H899 H900 H901 H902 H903 H904 H905 H906 H907 H908 H909 H910 H911 H912 H913 H914 H915 H916 H917 H918 H919 H920 H921 H922 H923 H924 H925 H926 H927 H928 H929 H930 H931 H932 H933 H934 H935 H936 H937 H938 H939 H940 H941 H942 H943 H944 H945 H946 H947 H948 H949 H950 H951 H952 H953 H954 H955 H956 H957 H958 H959 H960 H961 H962 H963 H964 H965 H966 H967 H968 H969 H970 H971 H972 H973 H974 H975 H976 H977 H978 H979 H980 H981 H982 H983 H984 H985 H986 H987 H988 H989 H990 H991 H992 H993 H994 H995 H996 H997 H998 H999 H1000 H1001 H1002 H1003 H1004 H1005 H1006 H1007 H1008 H1009 H1010 H1011 H1012 H1013 H1014 H1015 H1016 H1017 H1018 H1019 H1020 H1021 H1022 H1023 H1024 H1025 H1026 H1027 H1028 H1029 H1030 H1031 H1032 H1033 H1034 H1035 H1036 H1037 H1038 H1039 H1040 H1041 H1042 H1043 H1044 H1045 H1046 H1047 H1048 H1049 H1050 H1051 H1052 H1053 H1054 H1055 H1056 H1057 H1058 H1059 H1060 H1061 H1062 H1063 H1064 H1065 H1066 H1067 H1068 H1069 H1070 H1071 H1072 H1073 H1074 H1075 H1076 H1077 H1078 H1079 H1080 H1081 H1082 H1083 H1084 H1085 H1086 H1087 H1088 H1089 H1090 H1091 H1092 H1093 H1094 H1095 H1096 H1097 H1098 H1099 H1100 H1101 H1102 H1103 H1104 H1105 H1106 H1107 H1108 H1109 H1110 H1111 H1112 H1113 H1114 H1115 H1116 H1117 H1118 H1119 H1120 H1121 H1122 H1123 H1124 H1125 H1126 H1127 H1128 H1129 H1130 H1131 H1132 H1133 H1134 H1135 H1136 H1137 H1138 H1139 H1140 H1141 H1142 H1143 H1144 H1145 H1146 H1147 H1148 H1149 H1150 H1151 H1152 H1153 H1154 H1155 H1156 H1157 H1158 H1159 H1160 H1161 H1162 H1163 H1164 H1165 H1166 H1167 H1168 H1169 H1170 H1171 H1172 H1173 H1174 H1175 H1176 H1177 H1178 H1179 H1180 H1181 H1182 H1183 H1184 H1185 H1186 H1187 H1188 H1189 H1190 H1191 H1192 H1193 H1194 H1195 H1196 H1197 H1198 H1199 H1200 H1201 H1202 H1203 H1204 H1205 H1206 H1207 H1208 H1209 H1210 H1211 H1212 H1213 H1214 H1215 H1216 H1217 H1218 H1219 H1220 H1221 H1222 H1223 H1224 H1225 H1226 H1227 H1228 H1229 H1230 H1231 H1232 H1233 H1234 H1235 H1236 H1237 H1238 H1239 H1240 H1241 H1242 H1243 H1244 H1245 H1246 H1247 H1248 H1249 H1250 H1251 H1252 H1253 H1254 H1255 H1256 H1257 H1258 H1259 H1260 H1261 H1262 H1263 H1264 H1265 H1266 H1267 H1268 H1269 H1270 H1271 H1272 H1273 H1274 H1275 H1276 H1277 H1278 H1279 H1280 H1281 H1282 H1283 H1284 H1285 H1286 H1287 H1288 H1289 H1290 H1291 H1292 H1293 H1294 H1295 H1296 H1297 H1298 H1299 H1300 H1301 H1302 H1303 H1304 H1305 H1306 H1307 H1308 H1309 H1310 H1311 H1312 H1313 H1314 H1315 H1316 H1317 H1318 H1319 H1320 H1321 H1322 H1323 H1324 H1325 H1326 H1327 H1328 H1329 H1330 H1331 H1332 H1333 H1334 H1335 H1336 H1337 H1338 H1339 H1340 H1341 H1342 H1343 H1344 H1345 H1346 H1347 H1348 H1349 H1350 H1351 H1352 H1353 H1354 H1355 H1356 H1357 H1358 H1359 H1360 H1361 H1362 H1363 H1364 H1365 H1366 H1367 H1368 H1369 H1370 H1371 H1372 H1373 H1374 H1375 H1376 H1377 H1378 H1379 H1380 H1381 H1382 H1383 H1384 H1385 H1386 H1387 H1388 H1389 H1390 H1391 H1392 H1393 H1394 H1395 H1396 H1397 H1398 H1399 H1400 H1401 H1402 H1403 H1404 H1405 H1406 H1407 H1408 H1409 H1410 H1411 H1412 H1413 H1414 H1415 H1416 H1417 H1418 H1419 H1420 H1421 H1422 H1423 H1424 H1425 H1426 H1427 H1428 H1429 H1430 H1431 H1432 H1433 H1434 H1435 H1436 H1437 H1438 H1439 H1440 H1441 H1442 H1443 H1444 H1445 H1446 H1447 H1448 H1449 H1450 H1451 H1452 H1453 H1454 H1455 H1456 H1457 H1458 H1459 H1460 H1461 H1462 H1463 H1464 H1465 H1466 H1467 H1468 H1469 H1470 H1471 H1472 H1473 H1474 H1475 H1476 H1477 H1478 H1479 H1480 H1481 H1482 H1483 H1484 H1485 H1486 H1487 H1488 H1489 H1490 H1491 H1492 H1493 H1494 H1495 H1496 H1497 H1498 H1499 H1500 H1501 H1502 H1503 H1504 H1505 H1506 H1507 H1508 H1509 H1510 H1511 H1512 H1513 H1514 H1515 H1516 H1517 H1518 H1519 H1520 H1521 H1522 H1523 H1524 H1525 H1526 H1527 H1528 H1529</xm:sqref>
        </x14:dataValidation>
        <x14:dataValidation xr:uid="{00C1007D-0028-427E-B94D-001A000D00E5}" type="list" allowBlank="1" errorStyle="stop" imeMode="noControl" operator="between" showDropDown="0" showErrorMessage="1" showInputMessage="1">
          <x14:formula1>
            <xm:f>fileTypeList</xm:f>
          </x14:formula1>
          <xm:sqref>L5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L101 L102 L103 L104 L105 L106 L107 L108 L109 L110 L111 L112 L113 L114 L115 L116 L117 L118 L119 L120 L121 L122 L123 L124 L125 L126 L127 L128 L129 L130 L131 L132 L133 L134 L135 L136 L137 L138 L139 L140 L141 L142 L143 L144 L145 L146 L147 L148 L149 L150 L151 L152 L153 L154 L155 L156 L157 L158 L159 L160 L161 L162 L163 L164 L165 L166 L167 L168 L169 L170 L171 L172 L173 L174 L175 L176 L177 L178 L179 L180 L181 L182 L183 L184 L185 L186 L187 L188 L189 L190 L191 L192 L193 L194 L195 L196 L197 L198 L199 L200 L201 L202 L203 L204 L205 L206 L207 L208 L209 L210 L211 L212 L213 L214 L215 L216 L217 L218 L219 L220 L221 L222 L223 L224 L225 L226 L227 L228 L229 L230 L231 L232 L233 L234 L235 L236 L237 L238 L239 L240 L241 L242 L243 L244 L245 L246 L247 L248 L249 L250 L251 L252 L253 L254 L255 L256 L257 L258 L259 L260 L261 L262 L263 L264 L265 L266 L267 L268 L269 L270 L271 L272 L273 L274 L275 L276 L277 L278 L279 L280 L281 L282 L283 L284 L285 L286 L287 L288 L289 L290 L291 L292 L293 L294 L295 L296 L297 L298 L299 L300 L301 L302 L303 L304 L305 L306 L307 L308 L309 L310 L311 L312 L313 L314 L315 L316 L317 L318 L319 L320 L321 L322 L323 L324 L325 L326 L327 L328 L329 L330 L331 L332 L333 L334 L335 L336 L337 L338 L339 L340 L341 L342 L343 L344 L345 L346 L347 L348 L349 L350 L351 L352 L353 L354 L355 L356 L357 L358 L359 L360 L361 L362 L363 L364 L365 L366 L367 L368 L369 L370 L371 L372 L373 L374 L375 L376 L377 L378 L379 L380 L381 L382 L383 L384 L385 L386 L387 L388 L389 L390 L391 L392 L393 L394 L395 L396 L397 L398 L399 L400 L401 L402 L403 L404 L405 L406 L407 L408 L409 L410 L411 L412 L413 L414 L415 L416 L417 L418 L419 L420 L421 L422 L423 L424 L425 L426 L427 L428 L429 L430 L431 L432 L433 L434 L435 L436 L437 L438 L439 L440 L441 L442 L443 L444 L445 L446 L447 L448 L449 L450 L451 L452 L453 L454 L455 L456 L457 L458 L459 L460 L461 L462 L463 L464 L465 L466 L467 L468 L469 L470 L471 L472 L473 L474 L475 L476 L477 L478 L479 L480 L481 L482 L483 L484 L485 L486 L487 L488 L489 L490 L491 L492 L493 L494 L495 L496 L497 L498 L499 L500 L501 L502 L503 L504 L505 L506 L507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L1001 L1002 L1003 L1004 L1005 L1006 L1007 L1008 L1009 L1010 L1011 L1012 L1013 L1014 L1015 L1016 L1017 L1018 L1019 L1020 L1021 L1022 L1023 L1024 L1025 L1026 L1027 L1028 L1029 L1030 L1031 L1032 L1033 L1034 L1035 L1036 L1037 L1038 L1039 L1040 L1041 L1042 L1043 L1044 L1045 L1046 L1047 L1048 L1049 L1050 L1051 L1052 L1053 L1054 L1055 L1056 L1057 L1058 L1059 L1060 L1061 L1062 L1063 L1064 L1065 L1066 L1067 L1068 L1069 L1070 L1071 L1072 L1073 L1074 L1075 L1076 L1077 L1078 L1079 L1080 L1081 L1082 L1083 L1084 L1085 L1086 L1087 L1088 L1089 L1090 L1091 L1092 L1093 L1094 L1095 L1096 L1097 L1098 L1099 L1100 L1101 L1102 L1103 L1104 L1105 L1106 L1107 L1108 L1109 L1110 L1111 L1112 L1113 L1114 L1115 L1116 L1117 L1118 L1119 L1120 L1121 L1122 L1123 L1124 L1125 L1126 L1127 L1128 L1129 L1130 L1131 L1132 L1133 L1134 L1135 L1136 L1137 L1138 L1139 L1140 L1141 L1142 L1143 L1144 L1145 L1146 L1147 L1148 L1149 L1150 L1151 L1152 L1153 L1154 L1155 L1156 L1157 L1158 L1159 L1160 L1161 L1162 L1163 L1164 L1165 L1166 L1167 L1168 L1169 L1170 L1171 L1172 L1173 L1174 L1175 L1176 L1177 L1178 L1179 L1180 L1181 L1182 L1183 L1184 L1185 L1186 L1187 L1188 L1189 L1190 L1191 L1192 L1193 L1194 L1195 L1196 L1197 L1198 L1199 L1200 L1201 L1202 L1203 L1204 L1205 L1206 L1207 L1208 L1209 L1210 L1211 L1212 L1213 L1214 L1215 L1216 L1217 L1218 L1219 L1220 L1221 L1222 L1223 L1224 L1225 L1226 L1227 L1228 L1229 L1230 L1231 L1232 L1233 L1234 L1235 L1236 L1237 L1238 L1239 L1240 L1241 L1242 L1243 L1244 L1245 L1246 L1247 L1248 L1249 L1250 L1251 L1252 L1253 L1254 L1255 L1256 L1257 L1258 L1259 L1260 L1261 L1262 L1263 L1264 L1265 L1266 L1267 L1268 L1269 L1270 L1271 L1272 L1273 L1274 L1275 L1276 L1277 L1278 L1279 L1280 L1281 L1282 L1283 L1284 L1285 L1286 L1287 L1288 L1289 L1290 L1291 L1292 L1293 L1294 L1295 L1296 L1297 L1298 L1299 L1300 L1301 L1302 L1303 L1304 L1305 L1306 L1307 L1308 L1309 L1310 L1311 L1312 L1313 L1314 L1315 L1316 L1317 L1318 L1319 L1320 L1321 L1322 L1323 L1324 L1325 L1326 L1327 L1328 L1329 L1330 L1331 L1332 L1333 L1334 L1335 L1336 L1337 L1338 L1339 L1340 L1341 L1342 L1343 L1344 L1345 L1346 L1347 L1348 L1349 L1350 L1351 L1352 L1353 L1354 L1355 L1356 L1357 L1358 L1359 L1360 L1361 L1362 L1363 L1364 L1365 L1366 L1367 L1368 L1369 L1370 L1371 L1372 L1373 L1374 L1375 L1376 L1377 L1378 L1379 L1380 L1381 L1382 L1383 L1384 L1385 L1386 L1387 L1388 L1389 L1390 L1391 L1392 L1393 L1394 L1395 L1396 L1397 L1398 L1399 L1400 L1401 L1402 L1403 L1404 L1405 L1406 L1407 L1408 L1409 L1410 L1411 L1412 L1413 L1414 L1415 L1416 L1417 L1418 L1419 L1420 L1421 L1422 L1423 L1424 L1425 L1426 L1427 L1428 L1429 L1430 L1431 L1432 L1433 L1434 L1435 L1436 L1437 L1438 L1439 L1440 L1441 L1442 L1443 L1444 L1445 L1446 L1447 L1448 L1449 L1450 L1451 L1452 L1453 L1454 L1455 L1456 L1457 L1458 L1459 L1460 L1461 L1462 L1463 L1464 L1465 L1466 L1467 L1468 L1469 L1470 L1471 L1472 L1473 L1474 L1475 L1476 L1477 L1478 L1479 L1480 L1481 L1482 L1483 L1484 L1485 L1486 L1487 L1488 L1489 L1490 L1491 L1492 L1493 L1494 L1495 L1496 L1497 L1498 L1499 L1500 L1501 L1502 L1503 L1504 L1505 L1506 L1507 L1508 L1509 L1510 L1511 L1512 L1513 L1514 L1515 L1516 L1517 L1518 L1519 L1520 L1521 L1522 L1523 L1524 L1525 L1526 L1527 L1528 L1529 L6 L7</xm:sqref>
        </x14:dataValidation>
        <x14:dataValidation xr:uid="{003900AA-00F5-4E6B-8B66-003100C8002E}" type="list" allowBlank="0" error="Only the following file formats are accepted : &#10;.fastq.bz2&#10;.fastq.gz&#10;.bam&#10;.cram&#10;.subreads.bam (pacbio)&#10;.ccs.bam (pacbio)&#10;.tar.gz (Oxford nanopore)" errorStyle="stop" errorTitle="read data format" imeMode="noControl" operator="between" prompt="See https://ena-docs.readthedocs.io/en/latest/submit/fileprep/reads.html for more details about accepted read data formats." promptTitle="read data format" showDropDown="0" showErrorMessage="1" showInputMessage="1">
          <x14:formula1>
            <xm:f>fileTypeList</xm:f>
          </x14:formula1>
          <xm:sqref>AC7:AC164</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tabColor rgb="FF00FFCC"/>
    <outlinePr applyStyles="0" summaryBelow="1" summaryRight="1" showOutlineSymbols="1"/>
    <pageSetUpPr autoPageBreaks="1" fitToPage="0"/>
  </sheetPr>
  <sheetViews>
    <sheetView zoomScale="100" workbookViewId="0">
      <pane xSplit="2" ySplit="4" topLeftCell="C5" activePane="bottomRight" state="frozen"/>
      <selection activeCell="I5" activeCellId="0" sqref="I5"/>
    </sheetView>
  </sheetViews>
  <sheetFormatPr baseColWidth="10" defaultColWidth="11.42578125" defaultRowHeight="14.25"/>
  <cols>
    <col bestFit="1" customWidth="1" min="1" max="1" style="1" width="7.7109375"/>
    <col customWidth="1" min="2" max="2" style="1" width="22.42578125"/>
    <col bestFit="1" customWidth="1" min="3" max="3" style="41" width="24.28515625"/>
    <col customWidth="1" min="4" max="4" style="41" width="35"/>
    <col bestFit="1" customWidth="1" min="5" max="5" style="41" width="31"/>
    <col customWidth="1" min="6" max="6" style="41" width="43.5703125"/>
    <col bestFit="1" customWidth="1" min="7" max="7" style="41" width="28.7109375"/>
    <col bestFit="1" customWidth="1" min="8" max="8" style="41" width="28.140625"/>
    <col bestFit="1" customWidth="1" min="9" max="9" style="41" width="28.28515625"/>
    <col bestFit="1" customWidth="1" min="10" max="10" style="41" width="28.85546875"/>
    <col bestFit="1" customWidth="1" min="11" max="11" style="41" width="23.85546875"/>
    <col bestFit="1" customWidth="1" min="12" max="12" style="41" width="28.42578125"/>
    <col bestFit="1" customWidth="1" min="13" max="13" style="41" width="27.7109375"/>
    <col bestFit="1" customWidth="1" min="14" max="14" style="41" width="16.42578125"/>
    <col bestFit="1" customWidth="1" min="15" max="15" style="41" width="25.7109375"/>
    <col bestFit="1" customWidth="1" min="16" max="16" style="41" width="31.85546875"/>
    <col bestFit="1" customWidth="1" min="17" max="17" style="41" width="29.42578125"/>
    <col customWidth="1" min="18" max="18" style="41" width="32.85546875"/>
    <col customWidth="1" min="19" max="19" style="41" width="24.140625"/>
    <col bestFit="1" customWidth="1" min="20" max="20" style="41" width="20.5703125"/>
    <col customWidth="1" min="21" max="21" style="41" width="22.85546875"/>
    <col bestFit="1" customWidth="1" min="22" max="22" style="41" width="20.85546875"/>
    <col bestFit="1" customWidth="1" min="23" max="23" style="41" width="29.28515625"/>
    <col bestFit="1" customWidth="1" min="24" max="24" style="41" width="22.85546875"/>
    <col bestFit="1" customWidth="1" min="25" max="25" style="41" width="20.5703125"/>
    <col customWidth="1" min="26" max="26" style="41" width="22.28515625"/>
    <col bestFit="1" customWidth="1" min="27" max="27" style="41" width="30.5703125"/>
    <col bestFit="1" customWidth="1" min="28" max="28" style="41" width="24"/>
    <col bestFit="1" customWidth="1" min="29" max="29" style="41" width="28.85546875"/>
    <col bestFit="1" customWidth="1" min="30" max="30" style="41" width="17.28515625"/>
    <col customWidth="1" min="31" max="31" style="41" width="28.140625"/>
    <col bestFit="1" customWidth="1" min="32" max="32" style="41" width="26.42578125"/>
    <col customWidth="1" min="33" max="33" style="41" width="29.140625"/>
    <col min="34" max="16384" style="41" width="11.42578125"/>
  </cols>
  <sheetData>
    <row r="1" ht="16.5">
      <c r="A1" s="1" t="s">
        <v>85</v>
      </c>
      <c r="B1" s="32" t="s">
        <v>163</v>
      </c>
      <c r="C1" s="74" t="s">
        <v>87</v>
      </c>
      <c r="D1" s="52" t="s">
        <v>87</v>
      </c>
      <c r="E1" s="52" t="s">
        <v>87</v>
      </c>
      <c r="F1" s="52" t="s">
        <v>87</v>
      </c>
      <c r="G1" s="52" t="s">
        <v>87</v>
      </c>
      <c r="H1" s="52" t="s">
        <v>87</v>
      </c>
      <c r="I1" s="52" t="s">
        <v>87</v>
      </c>
      <c r="J1" s="52" t="s">
        <v>87</v>
      </c>
      <c r="K1" s="52" t="s">
        <v>87</v>
      </c>
      <c r="L1" s="52" t="s">
        <v>87</v>
      </c>
      <c r="M1" s="52" t="s">
        <v>87</v>
      </c>
      <c r="N1" s="52" t="s">
        <v>87</v>
      </c>
      <c r="O1" s="52" t="s">
        <v>87</v>
      </c>
      <c r="P1" s="52" t="s">
        <v>87</v>
      </c>
      <c r="Q1" s="52" t="s">
        <v>87</v>
      </c>
      <c r="R1" s="52" t="s">
        <v>87</v>
      </c>
      <c r="S1" s="52" t="s">
        <v>87</v>
      </c>
      <c r="T1" s="52" t="s">
        <v>87</v>
      </c>
      <c r="U1" s="52" t="s">
        <v>87</v>
      </c>
      <c r="V1" s="52" t="s">
        <v>87</v>
      </c>
      <c r="W1" s="52" t="s">
        <v>87</v>
      </c>
      <c r="X1" s="52" t="s">
        <v>87</v>
      </c>
      <c r="Y1" s="52" t="s">
        <v>87</v>
      </c>
      <c r="Z1" s="52" t="s">
        <v>87</v>
      </c>
      <c r="AA1" s="52" t="s">
        <v>87</v>
      </c>
      <c r="AB1" s="52" t="s">
        <v>87</v>
      </c>
      <c r="AC1" s="52" t="s">
        <v>87</v>
      </c>
      <c r="AD1" s="52" t="s">
        <v>87</v>
      </c>
      <c r="AE1" s="52" t="s">
        <v>87</v>
      </c>
      <c r="AF1" s="52" t="s">
        <v>87</v>
      </c>
    </row>
    <row r="2" s="62" customFormat="1" ht="33">
      <c r="A2" s="62" t="s">
        <v>88</v>
      </c>
      <c r="B2" s="63" t="s">
        <v>163</v>
      </c>
      <c r="C2" s="75" t="s">
        <v>373</v>
      </c>
      <c r="D2" s="76" t="s">
        <v>374</v>
      </c>
      <c r="E2" s="9" t="s">
        <v>375</v>
      </c>
      <c r="F2" s="62" t="s">
        <v>89</v>
      </c>
      <c r="G2" s="62" t="s">
        <v>376</v>
      </c>
      <c r="H2" s="62" t="s">
        <v>377</v>
      </c>
      <c r="I2" s="62" t="s">
        <v>378</v>
      </c>
      <c r="J2" s="62" t="s">
        <v>379</v>
      </c>
      <c r="K2" s="62" t="s">
        <v>380</v>
      </c>
      <c r="L2" s="77" t="s">
        <v>90</v>
      </c>
      <c r="M2" s="62" t="s">
        <v>89</v>
      </c>
      <c r="N2" s="62" t="s">
        <v>381</v>
      </c>
      <c r="O2" s="62" t="s">
        <v>380</v>
      </c>
      <c r="P2" s="62" t="s">
        <v>382</v>
      </c>
      <c r="Q2" s="62" t="s">
        <v>383</v>
      </c>
      <c r="R2" s="77" t="s">
        <v>90</v>
      </c>
      <c r="S2" s="62" t="s">
        <v>384</v>
      </c>
      <c r="T2" s="62" t="s">
        <v>384</v>
      </c>
      <c r="U2" s="62" t="s">
        <v>385</v>
      </c>
      <c r="V2" s="62" t="s">
        <v>386</v>
      </c>
      <c r="W2" s="62" t="s">
        <v>387</v>
      </c>
      <c r="X2" s="62" t="s">
        <v>385</v>
      </c>
      <c r="Y2" s="77" t="s">
        <v>90</v>
      </c>
      <c r="Z2" s="62" t="s">
        <v>388</v>
      </c>
      <c r="AA2" s="62" t="s">
        <v>389</v>
      </c>
      <c r="AB2" s="77" t="s">
        <v>90</v>
      </c>
      <c r="AC2" s="62" t="s">
        <v>390</v>
      </c>
      <c r="AD2" s="62" t="s">
        <v>89</v>
      </c>
      <c r="AE2" s="62" t="s">
        <v>391</v>
      </c>
      <c r="AF2" s="62" t="s">
        <v>89</v>
      </c>
    </row>
    <row r="3" ht="116.25" customHeight="1">
      <c r="A3" s="41" t="s">
        <v>92</v>
      </c>
      <c r="B3" s="52" t="s">
        <v>191</v>
      </c>
      <c r="C3" s="78" t="s">
        <v>392</v>
      </c>
      <c r="D3" s="79" t="s">
        <v>393</v>
      </c>
      <c r="E3" s="78" t="s">
        <v>394</v>
      </c>
      <c r="F3" s="41" t="s">
        <v>395</v>
      </c>
      <c r="G3" s="41" t="s">
        <v>396</v>
      </c>
      <c r="H3" s="41" t="s">
        <v>397</v>
      </c>
      <c r="I3" s="41" t="s">
        <v>398</v>
      </c>
      <c r="J3" s="41" t="s">
        <v>399</v>
      </c>
      <c r="K3" s="41" t="s">
        <v>400</v>
      </c>
      <c r="L3" s="41" t="s">
        <v>401</v>
      </c>
      <c r="M3" s="41" t="s">
        <v>402</v>
      </c>
      <c r="N3" s="41" t="s">
        <v>403</v>
      </c>
      <c r="O3" s="41" t="s">
        <v>404</v>
      </c>
      <c r="P3" s="41" t="s">
        <v>405</v>
      </c>
      <c r="Q3" s="41" t="s">
        <v>406</v>
      </c>
      <c r="R3" s="41" t="s">
        <v>407</v>
      </c>
      <c r="S3" s="41" t="s">
        <v>408</v>
      </c>
      <c r="T3" s="41" t="s">
        <v>409</v>
      </c>
      <c r="U3" s="41" t="s">
        <v>410</v>
      </c>
      <c r="V3" s="41" t="s">
        <v>411</v>
      </c>
      <c r="W3" s="41" t="s">
        <v>412</v>
      </c>
      <c r="X3" s="41" t="s">
        <v>413</v>
      </c>
      <c r="Y3" s="41" t="s">
        <v>414</v>
      </c>
      <c r="Z3" s="41" t="s">
        <v>415</v>
      </c>
      <c r="AA3" s="41" t="s">
        <v>416</v>
      </c>
      <c r="AB3" s="41" t="s">
        <v>417</v>
      </c>
      <c r="AC3" s="41" t="s">
        <v>418</v>
      </c>
      <c r="AD3" s="41" t="s">
        <v>419</v>
      </c>
      <c r="AE3" s="41" t="s">
        <v>420</v>
      </c>
      <c r="AF3" s="41" t="s">
        <v>421</v>
      </c>
    </row>
    <row r="4" ht="28.5">
      <c r="A4" s="54" t="s">
        <v>104</v>
      </c>
      <c r="B4" s="55" t="s">
        <v>105</v>
      </c>
      <c r="C4" s="80" t="s">
        <v>422</v>
      </c>
      <c r="D4" s="81" t="s">
        <v>423</v>
      </c>
      <c r="E4" s="82" t="s">
        <v>424</v>
      </c>
      <c r="F4" s="82" t="s">
        <v>425</v>
      </c>
      <c r="G4" s="82" t="s">
        <v>426</v>
      </c>
      <c r="H4" s="82" t="s">
        <v>427</v>
      </c>
      <c r="I4" s="82" t="s">
        <v>428</v>
      </c>
      <c r="J4" s="82" t="s">
        <v>429</v>
      </c>
      <c r="K4" s="82" t="s">
        <v>430</v>
      </c>
      <c r="L4" s="82" t="s">
        <v>431</v>
      </c>
      <c r="M4" s="82" t="s">
        <v>432</v>
      </c>
      <c r="N4" s="82" t="s">
        <v>433</v>
      </c>
      <c r="O4" s="82" t="s">
        <v>434</v>
      </c>
      <c r="P4" s="82" t="s">
        <v>435</v>
      </c>
      <c r="Q4" s="82" t="s">
        <v>436</v>
      </c>
      <c r="R4" s="82" t="s">
        <v>437</v>
      </c>
      <c r="S4" s="82" t="s">
        <v>438</v>
      </c>
      <c r="T4" s="82" t="s">
        <v>439</v>
      </c>
      <c r="U4" s="82" t="s">
        <v>440</v>
      </c>
      <c r="V4" s="82" t="s">
        <v>441</v>
      </c>
      <c r="W4" s="82" t="s">
        <v>442</v>
      </c>
      <c r="X4" s="82" t="s">
        <v>443</v>
      </c>
      <c r="Y4" s="82" t="s">
        <v>444</v>
      </c>
      <c r="Z4" s="82" t="s">
        <v>445</v>
      </c>
      <c r="AA4" s="82" t="s">
        <v>446</v>
      </c>
      <c r="AB4" s="82" t="s">
        <v>447</v>
      </c>
      <c r="AC4" s="82" t="s">
        <v>448</v>
      </c>
      <c r="AD4" s="82" t="s">
        <v>449</v>
      </c>
      <c r="AE4" s="82" t="s">
        <v>450</v>
      </c>
      <c r="AF4" s="82" t="s">
        <v>451</v>
      </c>
    </row>
    <row r="5" ht="16.5">
      <c r="A5" s="1" t="s">
        <v>116</v>
      </c>
      <c r="B5" s="1" t="str">
        <f>samples_g[[#This Row],[alias]]</f>
        <v>sam_S6</v>
      </c>
      <c r="C5" s="78"/>
      <c r="D5" s="41"/>
      <c r="E5" s="41"/>
      <c r="I5" s="83"/>
      <c r="N5" s="41"/>
      <c r="O5" s="84"/>
      <c r="Q5" s="41"/>
      <c r="S5" s="41"/>
      <c r="X5" s="41"/>
    </row>
    <row r="6" ht="16.5">
      <c r="A6" s="1" t="s">
        <v>116</v>
      </c>
      <c r="B6" s="1" t="str">
        <f>samples_g[[#This Row],[alias]]</f>
        <v>sam_</v>
      </c>
      <c r="C6" s="78"/>
      <c r="D6" s="79"/>
      <c r="E6" s="42"/>
      <c r="I6" s="83"/>
      <c r="N6" s="41"/>
      <c r="O6" s="84"/>
      <c r="Q6" s="41"/>
      <c r="S6" s="41"/>
      <c r="X6" s="41"/>
    </row>
    <row r="7" ht="16.5">
      <c r="A7" s="1" t="s">
        <v>116</v>
      </c>
      <c r="B7" s="1" t="str">
        <f>samples_g[[#This Row],[alias]]</f>
        <v>sam_</v>
      </c>
      <c r="C7" s="78"/>
    </row>
    <row r="8" ht="16.5">
      <c r="A8" s="1" t="s">
        <v>116</v>
      </c>
      <c r="B8" s="1" t="str">
        <f>samples_g[[#This Row],[alias]]</f>
        <v>sam_</v>
      </c>
      <c r="C8" s="78"/>
    </row>
    <row r="9" ht="16.5">
      <c r="A9" s="1" t="s">
        <v>116</v>
      </c>
      <c r="B9" s="1" t="str">
        <f>samples_g[[#This Row],[alias]]</f>
        <v>sam_</v>
      </c>
      <c r="C9" s="78"/>
      <c r="D9" s="79"/>
      <c r="E9" s="42"/>
    </row>
    <row r="10" ht="16.5">
      <c r="A10" s="1" t="s">
        <v>116</v>
      </c>
      <c r="B10" s="1" t="str">
        <f>samples_g[[#This Row],[alias]]</f>
        <v>sam_</v>
      </c>
      <c r="C10" s="78"/>
    </row>
    <row r="11" ht="16.5">
      <c r="A11" s="1" t="s">
        <v>116</v>
      </c>
      <c r="B11" s="1" t="str">
        <f>samples_g[[#This Row],[alias]]</f>
        <v>sam_</v>
      </c>
      <c r="C11" s="78"/>
      <c r="D11" s="41"/>
      <c r="E11" s="42"/>
    </row>
    <row r="12" ht="16.5">
      <c r="A12" s="1" t="s">
        <v>116</v>
      </c>
      <c r="B12" s="1" t="str">
        <f>samples_g[[#This Row],[alias]]</f>
        <v>sam_</v>
      </c>
      <c r="C12" s="78"/>
      <c r="D12" s="79"/>
      <c r="E12" s="42"/>
    </row>
    <row r="13" ht="16.5">
      <c r="A13" s="1" t="s">
        <v>116</v>
      </c>
      <c r="B13" s="1" t="str">
        <f>samples_g[[#This Row],[alias]]</f>
        <v>sam_</v>
      </c>
      <c r="C13" s="78"/>
      <c r="D13" s="79"/>
      <c r="E13" s="42"/>
    </row>
    <row r="14" ht="16.5">
      <c r="A14" s="1" t="s">
        <v>116</v>
      </c>
      <c r="B14" s="1" t="str">
        <f>samples_g[[#This Row],[alias]]</f>
        <v>sam_</v>
      </c>
      <c r="C14" s="78"/>
      <c r="D14" s="79"/>
      <c r="E14" s="42"/>
    </row>
    <row r="15" ht="16.5">
      <c r="A15" s="1" t="s">
        <v>116</v>
      </c>
      <c r="B15" s="1" t="str">
        <f>samples_g[[#This Row],[alias]]</f>
        <v>sam_</v>
      </c>
      <c r="C15" s="78"/>
    </row>
    <row r="16" ht="16.5">
      <c r="A16" s="1" t="s">
        <v>116</v>
      </c>
      <c r="B16" s="1" t="str">
        <f>samples_g[[#This Row],[alias]]</f>
        <v>sam_</v>
      </c>
      <c r="C16" s="78"/>
      <c r="D16" s="79"/>
      <c r="E16" s="42"/>
    </row>
    <row r="17" ht="16.5">
      <c r="A17" s="1" t="s">
        <v>116</v>
      </c>
      <c r="B17" s="1" t="str">
        <f>samples_g[[#This Row],[alias]]</f>
        <v>sam_</v>
      </c>
      <c r="C17" s="78"/>
      <c r="D17" s="79"/>
      <c r="E17" s="42"/>
    </row>
    <row r="18" ht="16.5">
      <c r="A18" s="1" t="s">
        <v>116</v>
      </c>
      <c r="B18" s="1" t="str">
        <f>samples_g[[#This Row],[alias]]</f>
        <v>sam_</v>
      </c>
      <c r="C18" s="78"/>
    </row>
    <row r="19" ht="16.5">
      <c r="A19" s="1" t="s">
        <v>116</v>
      </c>
      <c r="B19" s="1" t="str">
        <f>samples_g[[#This Row],[alias]]</f>
        <v>sam_</v>
      </c>
      <c r="C19" s="78"/>
    </row>
    <row r="20" ht="16.5">
      <c r="A20" s="1" t="s">
        <v>116</v>
      </c>
      <c r="B20" s="1" t="str">
        <f>samples_g[[#This Row],[alias]]</f>
        <v>sam_</v>
      </c>
      <c r="C20" s="78"/>
    </row>
    <row r="21" ht="16.5">
      <c r="A21" s="1" t="s">
        <v>116</v>
      </c>
      <c r="B21" s="1" t="str">
        <f>samples_g[[#This Row],[alias]]</f>
        <v>sam_</v>
      </c>
      <c r="C21" s="78"/>
      <c r="D21" s="41"/>
      <c r="E21" s="42"/>
    </row>
    <row r="22" ht="16.5">
      <c r="A22" s="1" t="s">
        <v>116</v>
      </c>
      <c r="B22" s="1" t="str">
        <f>samples_g[[#This Row],[alias]]</f>
        <v>sam_</v>
      </c>
      <c r="C22" s="78"/>
    </row>
    <row r="23" ht="16.5">
      <c r="A23" s="1" t="s">
        <v>116</v>
      </c>
      <c r="B23" s="1" t="str">
        <f>samples_g[[#This Row],[alias]]</f>
        <v>sam_</v>
      </c>
      <c r="C23" s="78"/>
      <c r="D23" s="79"/>
      <c r="E23" s="42"/>
    </row>
    <row r="24" ht="16.5">
      <c r="A24" s="1" t="s">
        <v>116</v>
      </c>
      <c r="B24" s="1" t="str">
        <f>samples_g[[#This Row],[alias]]</f>
        <v>sam_</v>
      </c>
      <c r="C24" s="78"/>
      <c r="D24" s="79"/>
      <c r="E24" s="42"/>
    </row>
    <row r="25">
      <c r="A25" s="1" t="s">
        <v>116</v>
      </c>
      <c r="B25" s="1" t="str">
        <f>samples_g[[#This Row],[alias]]</f>
        <v>sam_</v>
      </c>
    </row>
    <row r="26">
      <c r="A26" s="1" t="s">
        <v>116</v>
      </c>
      <c r="B26" s="1" t="str">
        <f>samples_g[[#This Row],[alias]]</f>
        <v>sam_</v>
      </c>
    </row>
    <row r="27">
      <c r="A27" s="1" t="s">
        <v>116</v>
      </c>
      <c r="B27" s="1" t="str">
        <f>samples_g[[#This Row],[alias]]</f>
        <v>sam_</v>
      </c>
    </row>
    <row r="28">
      <c r="A28" s="1" t="s">
        <v>116</v>
      </c>
      <c r="B28" s="1" t="str">
        <f>samples_g[[#This Row],[alias]]</f>
        <v>sam_</v>
      </c>
    </row>
    <row r="29">
      <c r="A29" s="1" t="s">
        <v>116</v>
      </c>
      <c r="B29" s="1" t="str">
        <f>samples_g[[#This Row],[alias]]</f>
        <v>sam_</v>
      </c>
    </row>
    <row r="30">
      <c r="A30" s="1" t="s">
        <v>116</v>
      </c>
      <c r="B30" s="1" t="str">
        <f>samples_g[[#This Row],[alias]]</f>
        <v>sam_</v>
      </c>
    </row>
    <row r="31">
      <c r="A31" s="1" t="s">
        <v>116</v>
      </c>
      <c r="B31" s="1" t="str">
        <f>samples_g[[#This Row],[alias]]</f>
        <v>sam_</v>
      </c>
    </row>
    <row r="32">
      <c r="A32" s="1" t="s">
        <v>116</v>
      </c>
      <c r="B32" s="1" t="str">
        <f>samples_g[[#This Row],[alias]]</f>
        <v>sam_</v>
      </c>
    </row>
    <row r="33">
      <c r="A33" s="1" t="s">
        <v>116</v>
      </c>
      <c r="B33" s="1" t="str">
        <f>samples_g[[#This Row],[alias]]</f>
        <v>sam_</v>
      </c>
    </row>
    <row r="34">
      <c r="A34" s="1" t="s">
        <v>116</v>
      </c>
      <c r="B34" s="1" t="str">
        <f>samples_g[[#This Row],[alias]]</f>
        <v>sam_</v>
      </c>
    </row>
    <row r="35">
      <c r="A35" s="1" t="s">
        <v>116</v>
      </c>
      <c r="B35" s="1" t="str">
        <f>samples_g[[#This Row],[alias]]</f>
        <v>sam_</v>
      </c>
    </row>
    <row r="36">
      <c r="A36" s="1" t="s">
        <v>116</v>
      </c>
      <c r="B36" s="1" t="str">
        <f>samples_g[[#This Row],[alias]]</f>
        <v>sam_</v>
      </c>
    </row>
    <row r="37">
      <c r="A37" s="1" t="s">
        <v>116</v>
      </c>
      <c r="B37" s="1" t="str">
        <f>samples_g[[#This Row],[alias]]</f>
        <v>sam_</v>
      </c>
    </row>
    <row r="38">
      <c r="A38" s="1" t="s">
        <v>116</v>
      </c>
      <c r="B38" s="1" t="str">
        <f>samples_g[[#This Row],[alias]]</f>
        <v>sam_</v>
      </c>
    </row>
    <row r="39">
      <c r="A39" s="1" t="s">
        <v>116</v>
      </c>
      <c r="B39" s="1" t="str">
        <f>samples_g[[#This Row],[alias]]</f>
        <v>sam_</v>
      </c>
    </row>
    <row r="40">
      <c r="A40" s="1" t="s">
        <v>116</v>
      </c>
      <c r="B40" s="1" t="str">
        <f>samples_g[[#This Row],[alias]]</f>
        <v>sam_</v>
      </c>
    </row>
    <row r="41">
      <c r="A41" s="1" t="s">
        <v>116</v>
      </c>
      <c r="B41" s="1" t="str">
        <f>samples_g[[#This Row],[alias]]</f>
        <v>sam_</v>
      </c>
    </row>
    <row r="42">
      <c r="A42" s="1" t="s">
        <v>116</v>
      </c>
      <c r="B42" s="1" t="str">
        <f>samples_g[[#This Row],[alias]]</f>
        <v>sam_</v>
      </c>
    </row>
    <row r="43">
      <c r="A43" s="1" t="s">
        <v>116</v>
      </c>
      <c r="B43" s="1" t="str">
        <f>samples_g[[#This Row],[alias]]</f>
        <v>sam_</v>
      </c>
    </row>
    <row r="44">
      <c r="A44" s="1" t="s">
        <v>116</v>
      </c>
      <c r="B44" s="1" t="str">
        <f>samples_g[[#This Row],[alias]]</f>
        <v>sam_</v>
      </c>
    </row>
    <row r="45">
      <c r="A45" s="1" t="s">
        <v>116</v>
      </c>
      <c r="B45" s="1" t="str">
        <f>samples_g[[#This Row],[alias]]</f>
        <v>sam_</v>
      </c>
    </row>
    <row r="46">
      <c r="A46" s="1" t="s">
        <v>116</v>
      </c>
      <c r="B46" s="1" t="str">
        <f>samples_g[[#This Row],[alias]]</f>
        <v>sam_</v>
      </c>
    </row>
    <row r="47">
      <c r="A47" s="1" t="s">
        <v>116</v>
      </c>
      <c r="B47" s="1" t="str">
        <f>samples_g[[#This Row],[alias]]</f>
        <v>sam_</v>
      </c>
    </row>
    <row r="48">
      <c r="A48" s="1" t="s">
        <v>116</v>
      </c>
      <c r="B48" s="1" t="str">
        <f>samples_g[[#This Row],[alias]]</f>
        <v>sam_</v>
      </c>
    </row>
    <row r="49">
      <c r="A49" s="1" t="s">
        <v>116</v>
      </c>
      <c r="B49" s="1" t="str">
        <f>samples_g[[#This Row],[alias]]</f>
        <v>sam_</v>
      </c>
    </row>
    <row r="50">
      <c r="A50" s="1" t="s">
        <v>116</v>
      </c>
      <c r="B50" s="1" t="str">
        <f>samples_g[[#This Row],[alias]]</f>
        <v>sam_</v>
      </c>
    </row>
    <row r="51">
      <c r="A51" s="1" t="s">
        <v>116</v>
      </c>
      <c r="B51" s="1" t="str">
        <f>samples_g[[#This Row],[alias]]</f>
        <v>sam_</v>
      </c>
    </row>
    <row r="52">
      <c r="A52" s="1" t="s">
        <v>116</v>
      </c>
      <c r="B52" s="1" t="str">
        <f>samples_g[[#This Row],[alias]]</f>
        <v>sam_</v>
      </c>
    </row>
    <row r="53">
      <c r="A53" s="1" t="s">
        <v>116</v>
      </c>
      <c r="B53" s="1" t="str">
        <f>samples_g[[#This Row],[alias]]</f>
        <v>sam_</v>
      </c>
    </row>
    <row r="54">
      <c r="A54" s="1" t="s">
        <v>116</v>
      </c>
      <c r="B54" s="1" t="str">
        <f>samples_g[[#This Row],[alias]]</f>
        <v>sam_</v>
      </c>
    </row>
    <row r="55">
      <c r="A55" s="1" t="s">
        <v>116</v>
      </c>
      <c r="B55" s="1" t="str">
        <f>samples_g[[#This Row],[alias]]</f>
        <v>sam_</v>
      </c>
    </row>
    <row r="56">
      <c r="A56" s="1" t="s">
        <v>116</v>
      </c>
      <c r="B56" s="1" t="str">
        <f>samples_g[[#This Row],[alias]]</f>
        <v>sam_</v>
      </c>
    </row>
    <row r="57">
      <c r="A57" s="1" t="s">
        <v>116</v>
      </c>
      <c r="B57" s="1" t="str">
        <f>samples_g[[#This Row],[alias]]</f>
        <v>sam_</v>
      </c>
    </row>
    <row r="58">
      <c r="A58" s="1" t="s">
        <v>116</v>
      </c>
      <c r="B58" s="1" t="str">
        <f>samples_g[[#This Row],[alias]]</f>
        <v>sam_</v>
      </c>
    </row>
    <row r="59">
      <c r="A59" s="1" t="s">
        <v>116</v>
      </c>
      <c r="B59" s="1" t="str">
        <f>samples_g[[#This Row],[alias]]</f>
        <v>sam_</v>
      </c>
    </row>
    <row r="60">
      <c r="A60" s="1" t="s">
        <v>116</v>
      </c>
      <c r="B60" s="1" t="str">
        <f>samples_g[[#This Row],[alias]]</f>
        <v>sam_</v>
      </c>
    </row>
    <row r="61">
      <c r="A61" s="1" t="s">
        <v>116</v>
      </c>
      <c r="B61" s="1" t="str">
        <f>samples_g[[#This Row],[alias]]</f>
        <v>sam_</v>
      </c>
    </row>
    <row r="62">
      <c r="A62" s="1" t="s">
        <v>116</v>
      </c>
      <c r="B62" s="1" t="str">
        <f>samples_g[[#This Row],[alias]]</f>
        <v>sam_</v>
      </c>
    </row>
    <row r="63">
      <c r="A63" s="1" t="s">
        <v>116</v>
      </c>
      <c r="B63" s="1" t="str">
        <f>samples_g[[#This Row],[alias]]</f>
        <v>sam_</v>
      </c>
    </row>
    <row r="64">
      <c r="A64" s="1" t="s">
        <v>116</v>
      </c>
      <c r="B64" s="1" t="str">
        <f>samples_g[[#This Row],[alias]]</f>
        <v>sam_</v>
      </c>
    </row>
    <row r="65">
      <c r="A65" s="1" t="s">
        <v>116</v>
      </c>
      <c r="B65" s="1" t="str">
        <f>samples_g[[#This Row],[alias]]</f>
        <v>sam_</v>
      </c>
    </row>
    <row r="66">
      <c r="A66" s="1" t="s">
        <v>116</v>
      </c>
      <c r="B66" s="1" t="str">
        <f>samples_g[[#This Row],[alias]]</f>
        <v>sam_</v>
      </c>
    </row>
    <row r="67">
      <c r="A67" s="1" t="s">
        <v>116</v>
      </c>
      <c r="B67" s="1" t="str">
        <f>samples_g[[#This Row],[alias]]</f>
        <v>sam_</v>
      </c>
    </row>
    <row r="68">
      <c r="A68" s="1" t="s">
        <v>116</v>
      </c>
      <c r="B68" s="1" t="str">
        <f>samples_g[[#This Row],[alias]]</f>
        <v>sam_</v>
      </c>
    </row>
    <row r="69">
      <c r="A69" s="1" t="s">
        <v>116</v>
      </c>
      <c r="B69" s="1" t="str">
        <f>samples_g[[#This Row],[alias]]</f>
        <v>sam_</v>
      </c>
    </row>
    <row r="70">
      <c r="A70" s="1" t="s">
        <v>116</v>
      </c>
      <c r="B70" s="1" t="str">
        <f>samples_g[[#This Row],[alias]]</f>
        <v>sam_</v>
      </c>
    </row>
    <row r="71">
      <c r="A71" s="1" t="s">
        <v>116</v>
      </c>
      <c r="B71" s="1" t="str">
        <f>samples_g[[#This Row],[alias]]</f>
        <v>sam_</v>
      </c>
    </row>
    <row r="72">
      <c r="A72" s="1" t="s">
        <v>116</v>
      </c>
      <c r="B72" s="1" t="str">
        <f>samples_g[[#This Row],[alias]]</f>
        <v>sam_</v>
      </c>
    </row>
    <row r="73">
      <c r="A73" s="1" t="s">
        <v>116</v>
      </c>
      <c r="B73" s="1" t="str">
        <f>samples_g[[#This Row],[alias]]</f>
        <v>sam_</v>
      </c>
    </row>
    <row r="74">
      <c r="A74" s="1" t="s">
        <v>116</v>
      </c>
      <c r="B74" s="1" t="str">
        <f>samples_g[[#This Row],[alias]]</f>
        <v>sam_</v>
      </c>
    </row>
    <row r="75">
      <c r="A75" s="1" t="s">
        <v>116</v>
      </c>
      <c r="B75" s="1" t="str">
        <f>samples_g[[#This Row],[alias]]</f>
        <v>sam_</v>
      </c>
    </row>
    <row r="76">
      <c r="A76" s="1" t="s">
        <v>116</v>
      </c>
      <c r="B76" s="1" t="str">
        <f>samples_g[[#This Row],[alias]]</f>
        <v>sam_</v>
      </c>
    </row>
    <row r="77">
      <c r="A77" s="1" t="s">
        <v>116</v>
      </c>
      <c r="B77" s="1" t="str">
        <f>samples_g[[#This Row],[alias]]</f>
        <v>sam_</v>
      </c>
    </row>
    <row r="78">
      <c r="A78" s="1" t="s">
        <v>116</v>
      </c>
      <c r="B78" s="1" t="str">
        <f>samples_g[[#This Row],[alias]]</f>
        <v>sam_</v>
      </c>
    </row>
    <row r="79">
      <c r="A79" s="1" t="s">
        <v>116</v>
      </c>
      <c r="B79" s="1" t="str">
        <f>samples_g[[#This Row],[alias]]</f>
        <v>sam_</v>
      </c>
    </row>
    <row r="80">
      <c r="A80" s="1" t="s">
        <v>116</v>
      </c>
      <c r="B80" s="1" t="str">
        <f>samples_g[[#This Row],[alias]]</f>
        <v>sam_</v>
      </c>
    </row>
    <row r="81">
      <c r="A81" s="1" t="s">
        <v>116</v>
      </c>
      <c r="B81" s="1" t="str">
        <f>samples_g[[#This Row],[alias]]</f>
        <v>sam_</v>
      </c>
    </row>
    <row r="82">
      <c r="A82" s="1" t="s">
        <v>116</v>
      </c>
      <c r="B82" s="1" t="str">
        <f>samples_g[[#This Row],[alias]]</f>
        <v>sam_</v>
      </c>
    </row>
    <row r="83">
      <c r="A83" s="1" t="s">
        <v>116</v>
      </c>
      <c r="B83" s="1" t="str">
        <f>samples_g[[#This Row],[alias]]</f>
        <v>sam_</v>
      </c>
    </row>
    <row r="84">
      <c r="A84" s="1" t="s">
        <v>116</v>
      </c>
      <c r="B84" s="1" t="str">
        <f>samples_g[[#This Row],[alias]]</f>
        <v>sam_</v>
      </c>
    </row>
    <row r="85">
      <c r="A85" s="1" t="s">
        <v>116</v>
      </c>
      <c r="B85" s="1" t="str">
        <f>samples_g[[#This Row],[alias]]</f>
        <v>sam_</v>
      </c>
    </row>
    <row r="86">
      <c r="A86" s="1" t="s">
        <v>116</v>
      </c>
      <c r="B86" s="1" t="str">
        <f>samples_g[[#This Row],[alias]]</f>
        <v>sam_</v>
      </c>
    </row>
    <row r="87">
      <c r="A87" s="1" t="s">
        <v>116</v>
      </c>
      <c r="B87" s="1" t="str">
        <f>samples_g[[#This Row],[alias]]</f>
        <v>sam_</v>
      </c>
    </row>
    <row r="88">
      <c r="A88" s="1" t="s">
        <v>116</v>
      </c>
      <c r="B88" s="1" t="str">
        <f>samples_g[[#This Row],[alias]]</f>
        <v>sam_</v>
      </c>
    </row>
    <row r="89">
      <c r="A89" s="1" t="s">
        <v>116</v>
      </c>
      <c r="B89" s="1" t="str">
        <f>samples_g[[#This Row],[alias]]</f>
        <v>sam_</v>
      </c>
    </row>
    <row r="90">
      <c r="A90" s="1" t="s">
        <v>116</v>
      </c>
      <c r="B90" s="1" t="str">
        <f>samples_g[[#This Row],[alias]]</f>
        <v>sam_</v>
      </c>
    </row>
    <row r="91">
      <c r="A91" s="1" t="s">
        <v>116</v>
      </c>
      <c r="B91" s="1" t="str">
        <f>samples_g[[#This Row],[alias]]</f>
        <v>sam_</v>
      </c>
    </row>
    <row r="92">
      <c r="A92" s="1" t="s">
        <v>116</v>
      </c>
      <c r="B92" s="1" t="str">
        <f>samples_g[[#This Row],[alias]]</f>
        <v>sam_</v>
      </c>
    </row>
    <row r="93">
      <c r="A93" s="1" t="s">
        <v>116</v>
      </c>
      <c r="B93" s="1" t="str">
        <f>samples_g[[#This Row],[alias]]</f>
        <v>sam_</v>
      </c>
    </row>
    <row r="94">
      <c r="A94" s="1" t="s">
        <v>116</v>
      </c>
      <c r="B94" s="1" t="str">
        <f>samples_g[[#This Row],[alias]]</f>
        <v>sam_</v>
      </c>
    </row>
    <row r="95">
      <c r="A95" s="1" t="s">
        <v>116</v>
      </c>
      <c r="B95" s="1" t="str">
        <f>samples_g[[#This Row],[alias]]</f>
        <v>sam_</v>
      </c>
    </row>
    <row r="96">
      <c r="A96" s="1" t="s">
        <v>116</v>
      </c>
      <c r="B96" s="1" t="str">
        <f>samples_g[[#This Row],[alias]]</f>
        <v>sam_</v>
      </c>
    </row>
    <row r="97">
      <c r="A97" s="1" t="s">
        <v>116</v>
      </c>
      <c r="B97" s="1" t="str">
        <f>samples_g[[#This Row],[alias]]</f>
        <v>sam_</v>
      </c>
    </row>
    <row r="98">
      <c r="A98" s="1" t="s">
        <v>116</v>
      </c>
      <c r="B98" s="1" t="str">
        <f>samples_g[[#This Row],[alias]]</f>
        <v>sam_</v>
      </c>
    </row>
    <row r="99">
      <c r="A99" s="1" t="s">
        <v>116</v>
      </c>
      <c r="B99" s="1" t="str">
        <f>samples_g[[#This Row],[alias]]</f>
        <v>sam_</v>
      </c>
    </row>
    <row r="100">
      <c r="A100" s="1" t="s">
        <v>116</v>
      </c>
      <c r="B100" s="1" t="str">
        <f>samples_g[[#This Row],[alias]]</f>
        <v>sam_</v>
      </c>
    </row>
    <row r="101">
      <c r="A101" s="1" t="s">
        <v>116</v>
      </c>
      <c r="B101" s="1" t="str">
        <f>samples_g[[#This Row],[alias]]</f>
        <v>sam_</v>
      </c>
    </row>
    <row r="102">
      <c r="A102" s="1" t="s">
        <v>116</v>
      </c>
      <c r="B102" s="1" t="str">
        <f>samples_g[[#This Row],[alias]]</f>
        <v>sam_</v>
      </c>
    </row>
    <row r="103">
      <c r="A103" s="1" t="s">
        <v>116</v>
      </c>
      <c r="B103" s="1" t="str">
        <f>samples_g[[#This Row],[alias]]</f>
        <v>sam_</v>
      </c>
    </row>
    <row r="104">
      <c r="A104" s="1" t="s">
        <v>116</v>
      </c>
      <c r="B104" s="1" t="str">
        <f>samples_g[[#This Row],[alias]]</f>
        <v>sam_</v>
      </c>
    </row>
    <row r="105">
      <c r="A105" s="1" t="s">
        <v>116</v>
      </c>
      <c r="B105" s="1" t="str">
        <f>samples_g[[#This Row],[alias]]</f>
        <v>sam_</v>
      </c>
    </row>
    <row r="106">
      <c r="A106" s="1" t="s">
        <v>116</v>
      </c>
      <c r="B106" s="1" t="str">
        <f>samples_g[[#This Row],[alias]]</f>
        <v>sam_</v>
      </c>
    </row>
    <row r="107">
      <c r="A107" s="1" t="s">
        <v>116</v>
      </c>
      <c r="B107" s="1" t="str">
        <f>samples_g[[#This Row],[alias]]</f>
        <v>sam_</v>
      </c>
    </row>
    <row r="108">
      <c r="A108" s="1" t="s">
        <v>116</v>
      </c>
      <c r="B108" s="1" t="str">
        <f>samples_g[[#This Row],[alias]]</f>
        <v>sam_</v>
      </c>
    </row>
    <row r="109">
      <c r="A109" s="1" t="s">
        <v>116</v>
      </c>
      <c r="B109" s="1" t="str">
        <f>samples_g[[#This Row],[alias]]</f>
        <v>sam_</v>
      </c>
    </row>
    <row r="110">
      <c r="A110" s="1" t="s">
        <v>116</v>
      </c>
      <c r="B110" s="1" t="str">
        <f>samples_g[[#This Row],[alias]]</f>
        <v>sam_</v>
      </c>
    </row>
    <row r="111">
      <c r="A111" s="1" t="s">
        <v>116</v>
      </c>
      <c r="B111" s="1" t="str">
        <f>samples_g[[#This Row],[alias]]</f>
        <v>sam_</v>
      </c>
    </row>
    <row r="112">
      <c r="A112" s="1" t="s">
        <v>116</v>
      </c>
      <c r="B112" s="1" t="str">
        <f>samples_g[[#This Row],[alias]]</f>
        <v>sam_</v>
      </c>
    </row>
    <row r="113">
      <c r="A113" s="1" t="s">
        <v>116</v>
      </c>
      <c r="B113" s="1" t="str">
        <f>samples_g[[#This Row],[alias]]</f>
        <v>sam_</v>
      </c>
    </row>
    <row r="114">
      <c r="A114" s="1" t="s">
        <v>116</v>
      </c>
      <c r="B114" s="1" t="str">
        <f>samples_g[[#This Row],[alias]]</f>
        <v>sam_</v>
      </c>
    </row>
    <row r="115">
      <c r="A115" s="1" t="s">
        <v>116</v>
      </c>
      <c r="B115" s="1" t="str">
        <f>samples_g[[#This Row],[alias]]</f>
        <v>sam_</v>
      </c>
    </row>
    <row r="116">
      <c r="A116" s="1" t="s">
        <v>116</v>
      </c>
      <c r="B116" s="1" t="str">
        <f>samples_g[[#This Row],[alias]]</f>
        <v>sam_</v>
      </c>
    </row>
    <row r="117">
      <c r="A117" s="1" t="s">
        <v>116</v>
      </c>
      <c r="B117" s="1" t="str">
        <f>samples_g[[#This Row],[alias]]</f>
        <v>sam_</v>
      </c>
    </row>
    <row r="118">
      <c r="A118" s="1" t="s">
        <v>116</v>
      </c>
      <c r="B118" s="1" t="str">
        <f>samples_g[[#This Row],[alias]]</f>
        <v>sam_</v>
      </c>
    </row>
    <row r="119">
      <c r="A119" s="1" t="s">
        <v>116</v>
      </c>
      <c r="B119" s="1" t="str">
        <f>samples_g[[#This Row],[alias]]</f>
        <v>sam_</v>
      </c>
    </row>
    <row r="120">
      <c r="A120" s="1" t="s">
        <v>116</v>
      </c>
      <c r="B120" s="1" t="str">
        <f>samples_g[[#This Row],[alias]]</f>
        <v>sam_</v>
      </c>
    </row>
    <row r="121">
      <c r="A121" s="1" t="s">
        <v>116</v>
      </c>
      <c r="B121" s="1" t="str">
        <f>samples_g[[#This Row],[alias]]</f>
        <v>sam_</v>
      </c>
    </row>
    <row r="122">
      <c r="A122" s="1" t="s">
        <v>116</v>
      </c>
      <c r="B122" s="1" t="str">
        <f>samples_g[[#This Row],[alias]]</f>
        <v>sam_</v>
      </c>
    </row>
    <row r="123">
      <c r="A123" s="1" t="s">
        <v>116</v>
      </c>
      <c r="B123" s="1" t="str">
        <f>samples_g[[#This Row],[alias]]</f>
        <v>sam_</v>
      </c>
    </row>
    <row r="124">
      <c r="A124" s="1" t="s">
        <v>116</v>
      </c>
      <c r="B124" s="1" t="str">
        <f>samples_g[[#This Row],[alias]]</f>
        <v>sam_</v>
      </c>
    </row>
    <row r="125">
      <c r="A125" s="1" t="s">
        <v>116</v>
      </c>
      <c r="B125" s="1" t="str">
        <f>samples_g[[#This Row],[alias]]</f>
        <v>sam_</v>
      </c>
    </row>
    <row r="126">
      <c r="A126" s="1" t="s">
        <v>116</v>
      </c>
      <c r="B126" s="1" t="str">
        <f>samples_g[[#This Row],[alias]]</f>
        <v>sam_</v>
      </c>
    </row>
    <row r="127">
      <c r="A127" s="1" t="s">
        <v>116</v>
      </c>
      <c r="B127" s="1" t="str">
        <f>samples_g[[#This Row],[alias]]</f>
        <v>sam_</v>
      </c>
    </row>
    <row r="128">
      <c r="A128" s="1" t="s">
        <v>116</v>
      </c>
      <c r="B128" s="1" t="str">
        <f>samples_g[[#This Row],[alias]]</f>
        <v>sam_</v>
      </c>
    </row>
    <row r="129">
      <c r="A129" s="1" t="s">
        <v>116</v>
      </c>
      <c r="B129" s="1" t="str">
        <f>samples_g[[#This Row],[alias]]</f>
        <v>sam_</v>
      </c>
    </row>
    <row r="130">
      <c r="A130" s="1" t="s">
        <v>116</v>
      </c>
      <c r="B130" s="1" t="str">
        <f>samples_g[[#This Row],[alias]]</f>
        <v>sam_</v>
      </c>
    </row>
    <row r="131">
      <c r="A131" s="1" t="s">
        <v>116</v>
      </c>
      <c r="B131" s="1" t="str">
        <f>samples_g[[#This Row],[alias]]</f>
        <v>sam_</v>
      </c>
    </row>
    <row r="132">
      <c r="A132" s="1" t="s">
        <v>116</v>
      </c>
      <c r="B132" s="1" t="str">
        <f>samples_g[[#This Row],[alias]]</f>
        <v>sam_</v>
      </c>
    </row>
    <row r="133">
      <c r="A133" s="1" t="s">
        <v>116</v>
      </c>
      <c r="B133" s="1" t="str">
        <f>samples_g[[#This Row],[alias]]</f>
        <v>sam_</v>
      </c>
    </row>
    <row r="134">
      <c r="A134" s="1" t="s">
        <v>116</v>
      </c>
      <c r="B134" s="1" t="str">
        <f>samples_g[[#This Row],[alias]]</f>
        <v>sam_</v>
      </c>
    </row>
    <row r="135">
      <c r="A135" s="1" t="s">
        <v>116</v>
      </c>
      <c r="B135" s="1" t="str">
        <f>samples_g[[#This Row],[alias]]</f>
        <v>sam_</v>
      </c>
    </row>
    <row r="136">
      <c r="A136" s="1" t="s">
        <v>116</v>
      </c>
      <c r="B136" s="1" t="str">
        <f>samples_g[[#This Row],[alias]]</f>
        <v>sam_</v>
      </c>
    </row>
    <row r="137">
      <c r="A137" s="1" t="s">
        <v>116</v>
      </c>
      <c r="B137" s="1" t="str">
        <f>samples_g[[#This Row],[alias]]</f>
        <v>sam_</v>
      </c>
    </row>
    <row r="138">
      <c r="A138" s="1" t="s">
        <v>116</v>
      </c>
      <c r="B138" s="1" t="str">
        <f>samples_g[[#This Row],[alias]]</f>
        <v>sam_</v>
      </c>
    </row>
    <row r="139">
      <c r="A139" s="1" t="s">
        <v>116</v>
      </c>
      <c r="B139" s="1" t="str">
        <f>samples_g[[#This Row],[alias]]</f>
        <v>sam_</v>
      </c>
    </row>
    <row r="140">
      <c r="A140" s="1" t="s">
        <v>116</v>
      </c>
      <c r="B140" s="1" t="str">
        <f>samples_g[[#This Row],[alias]]</f>
        <v>sam_</v>
      </c>
    </row>
    <row r="141">
      <c r="A141" s="1" t="s">
        <v>116</v>
      </c>
      <c r="B141" s="1" t="str">
        <f>samples_g[[#This Row],[alias]]</f>
        <v>sam_</v>
      </c>
    </row>
    <row r="142">
      <c r="A142" s="1" t="s">
        <v>116</v>
      </c>
      <c r="B142" s="1" t="str">
        <f>samples_g[[#This Row],[alias]]</f>
        <v>sam_</v>
      </c>
    </row>
    <row r="143">
      <c r="A143" s="1" t="s">
        <v>116</v>
      </c>
      <c r="B143" s="1" t="str">
        <f>samples_g[[#This Row],[alias]]</f>
        <v>sam_</v>
      </c>
    </row>
    <row r="144">
      <c r="A144" s="1" t="s">
        <v>116</v>
      </c>
      <c r="B144" s="1" t="str">
        <f>samples_g[[#This Row],[alias]]</f>
        <v>sam_</v>
      </c>
    </row>
    <row r="145">
      <c r="A145" s="1" t="s">
        <v>116</v>
      </c>
      <c r="B145" s="1" t="str">
        <f>samples_g[[#This Row],[alias]]</f>
        <v>sam_</v>
      </c>
    </row>
    <row r="146">
      <c r="A146" s="1" t="s">
        <v>116</v>
      </c>
      <c r="B146" s="1" t="str">
        <f>samples_g[[#This Row],[alias]]</f>
        <v>sam_</v>
      </c>
    </row>
    <row r="147">
      <c r="A147" s="1" t="s">
        <v>116</v>
      </c>
      <c r="B147" s="1" t="str">
        <f>samples_g[[#This Row],[alias]]</f>
        <v>sam_</v>
      </c>
    </row>
    <row r="148">
      <c r="A148" s="1" t="s">
        <v>116</v>
      </c>
      <c r="B148" s="1" t="str">
        <f>samples_g[[#This Row],[alias]]</f>
        <v>sam_</v>
      </c>
    </row>
    <row r="149">
      <c r="A149" s="1" t="s">
        <v>116</v>
      </c>
      <c r="B149" s="1" t="str">
        <f>samples_g[[#This Row],[alias]]</f>
        <v>sam_</v>
      </c>
    </row>
    <row r="150">
      <c r="A150" s="1" t="s">
        <v>116</v>
      </c>
      <c r="B150" s="1" t="str">
        <f>samples_g[[#This Row],[alias]]</f>
        <v>sam_</v>
      </c>
    </row>
    <row r="151">
      <c r="A151" s="1" t="s">
        <v>116</v>
      </c>
      <c r="B151" s="1" t="str">
        <f>samples_g[[#This Row],[alias]]</f>
        <v>sam_</v>
      </c>
    </row>
    <row r="152">
      <c r="A152" s="1" t="s">
        <v>116</v>
      </c>
      <c r="B152" s="1" t="str">
        <f>samples_g[[#This Row],[alias]]</f>
        <v>sam_</v>
      </c>
    </row>
    <row r="153">
      <c r="A153" s="1" t="s">
        <v>116</v>
      </c>
      <c r="B153" s="1" t="str">
        <f>samples_g[[#This Row],[alias]]</f>
        <v>sam_</v>
      </c>
    </row>
    <row r="154">
      <c r="A154" s="1" t="s">
        <v>116</v>
      </c>
      <c r="B154" s="1" t="str">
        <f>samples_g[[#This Row],[alias]]</f>
        <v>sam_</v>
      </c>
    </row>
    <row r="155">
      <c r="A155" s="1" t="s">
        <v>116</v>
      </c>
      <c r="B155" s="1" t="str">
        <f>samples_g[[#This Row],[alias]]</f>
        <v>sam_</v>
      </c>
    </row>
    <row r="156">
      <c r="A156" s="1" t="s">
        <v>116</v>
      </c>
      <c r="B156" s="1" t="str">
        <f>samples_g[[#This Row],[alias]]</f>
        <v>sam_</v>
      </c>
    </row>
    <row r="157">
      <c r="A157" s="1" t="s">
        <v>116</v>
      </c>
      <c r="B157" s="1" t="str">
        <f>samples_g[[#This Row],[alias]]</f>
        <v>sam_</v>
      </c>
    </row>
    <row r="158">
      <c r="A158" s="1" t="s">
        <v>116</v>
      </c>
      <c r="B158" s="1" t="str">
        <f>samples_g[[#This Row],[alias]]</f>
        <v>sam_</v>
      </c>
    </row>
    <row r="159">
      <c r="A159" s="1" t="s">
        <v>116</v>
      </c>
      <c r="B159" s="1" t="str">
        <f>samples_g[[#This Row],[alias]]</f>
        <v>sam_</v>
      </c>
    </row>
    <row r="160">
      <c r="A160" s="1" t="s">
        <v>116</v>
      </c>
      <c r="B160" s="1" t="str">
        <f>samples_g[[#This Row],[alias]]</f>
        <v>sam_</v>
      </c>
    </row>
    <row r="161">
      <c r="A161" s="1" t="s">
        <v>116</v>
      </c>
      <c r="B161" s="1" t="str">
        <f>samples_g[[#This Row],[alias]]</f>
        <v>sam_</v>
      </c>
    </row>
    <row r="162">
      <c r="A162" s="1" t="s">
        <v>116</v>
      </c>
      <c r="B162" s="1" t="str">
        <f>samples_g[[#This Row],[alias]]</f>
        <v>sam_</v>
      </c>
    </row>
    <row r="163">
      <c r="A163" s="1" t="s">
        <v>116</v>
      </c>
      <c r="B163" s="1" t="str">
        <f>samples_g[[#This Row],[alias]]</f>
        <v>sam_</v>
      </c>
    </row>
    <row r="164">
      <c r="A164" s="1" t="s">
        <v>116</v>
      </c>
      <c r="B164" s="1" t="str">
        <f>samples_g[[#This Row],[alias]]</f>
        <v>sam_</v>
      </c>
    </row>
    <row r="165">
      <c r="A165" s="1" t="s">
        <v>116</v>
      </c>
      <c r="B165" s="1" t="str">
        <f>samples_g[[#This Row],[alias]]</f>
        <v>sam_</v>
      </c>
    </row>
    <row r="166">
      <c r="A166" s="1" t="s">
        <v>116</v>
      </c>
      <c r="B166" s="1" t="str">
        <f>samples_g[[#This Row],[alias]]</f>
        <v>sam_</v>
      </c>
    </row>
    <row r="167">
      <c r="A167" s="1" t="s">
        <v>116</v>
      </c>
      <c r="B167" s="1" t="str">
        <f>samples_g[[#This Row],[alias]]</f>
        <v>sam_</v>
      </c>
    </row>
    <row r="168">
      <c r="A168" s="1" t="s">
        <v>116</v>
      </c>
      <c r="B168" s="1" t="str">
        <f>samples_g[[#This Row],[alias]]</f>
        <v>sam_</v>
      </c>
    </row>
    <row r="169">
      <c r="A169" s="1" t="s">
        <v>116</v>
      </c>
      <c r="B169" s="1" t="str">
        <f>samples_g[[#This Row],[alias]]</f>
        <v>sam_</v>
      </c>
    </row>
    <row r="170">
      <c r="A170" s="1" t="s">
        <v>116</v>
      </c>
      <c r="B170" s="1" t="str">
        <f>samples_g[[#This Row],[alias]]</f>
        <v>sam_</v>
      </c>
    </row>
    <row r="171">
      <c r="A171" s="1" t="s">
        <v>116</v>
      </c>
      <c r="B171" s="1" t="str">
        <f>samples_g[[#This Row],[alias]]</f>
        <v>sam_</v>
      </c>
    </row>
    <row r="172">
      <c r="A172" s="1" t="s">
        <v>116</v>
      </c>
      <c r="B172" s="1" t="str">
        <f>samples_g[[#This Row],[alias]]</f>
        <v>sam_</v>
      </c>
    </row>
    <row r="173">
      <c r="A173" s="1" t="s">
        <v>116</v>
      </c>
      <c r="B173" s="1" t="str">
        <f>samples_g[[#This Row],[alias]]</f>
        <v>sam_</v>
      </c>
    </row>
    <row r="174">
      <c r="A174" s="1" t="s">
        <v>116</v>
      </c>
      <c r="B174" s="1" t="str">
        <f>samples_g[[#This Row],[alias]]</f>
        <v>sam_</v>
      </c>
    </row>
    <row r="175">
      <c r="A175" s="1" t="s">
        <v>116</v>
      </c>
      <c r="B175" s="1" t="str">
        <f>samples_g[[#This Row],[alias]]</f>
        <v>sam_</v>
      </c>
    </row>
    <row r="176">
      <c r="A176" s="1" t="s">
        <v>116</v>
      </c>
      <c r="B176" s="1" t="str">
        <f>samples_g[[#This Row],[alias]]</f>
        <v>sam_</v>
      </c>
    </row>
    <row r="177">
      <c r="A177" s="1" t="s">
        <v>116</v>
      </c>
      <c r="B177" s="1" t="str">
        <f>samples_g[[#This Row],[alias]]</f>
        <v>sam_</v>
      </c>
    </row>
    <row r="178">
      <c r="A178" s="1" t="s">
        <v>116</v>
      </c>
      <c r="B178" s="1" t="str">
        <f>samples_g[[#This Row],[alias]]</f>
        <v>sam_</v>
      </c>
    </row>
    <row r="179">
      <c r="A179" s="1" t="s">
        <v>116</v>
      </c>
      <c r="B179" s="1" t="str">
        <f>samples_g[[#This Row],[alias]]</f>
        <v>sam_</v>
      </c>
    </row>
    <row r="180">
      <c r="A180" s="1" t="s">
        <v>116</v>
      </c>
      <c r="B180" s="1" t="str">
        <f>samples_g[[#This Row],[alias]]</f>
        <v>sam_</v>
      </c>
    </row>
    <row r="181">
      <c r="A181" s="1" t="s">
        <v>116</v>
      </c>
      <c r="B181" s="1" t="str">
        <f>samples_g[[#This Row],[alias]]</f>
        <v>sam_</v>
      </c>
    </row>
    <row r="182">
      <c r="A182" s="1" t="s">
        <v>116</v>
      </c>
      <c r="B182" s="1" t="str">
        <f>samples_g[[#This Row],[alias]]</f>
        <v>sam_</v>
      </c>
    </row>
    <row r="183">
      <c r="A183" s="1" t="s">
        <v>116</v>
      </c>
      <c r="B183" s="1" t="str">
        <f>samples_g[[#This Row],[alias]]</f>
        <v>sam_</v>
      </c>
    </row>
    <row r="184">
      <c r="A184" s="1" t="s">
        <v>116</v>
      </c>
      <c r="B184" s="1" t="str">
        <f>samples_g[[#This Row],[alias]]</f>
        <v>sam_</v>
      </c>
    </row>
    <row r="185">
      <c r="A185" s="1" t="s">
        <v>116</v>
      </c>
      <c r="B185" s="1" t="str">
        <f>samples_g[[#This Row],[alias]]</f>
        <v>sam_</v>
      </c>
    </row>
    <row r="186">
      <c r="A186" s="1" t="s">
        <v>116</v>
      </c>
      <c r="B186" s="1" t="str">
        <f>samples_g[[#This Row],[alias]]</f>
        <v>sam_</v>
      </c>
    </row>
    <row r="187">
      <c r="A187" s="1" t="s">
        <v>116</v>
      </c>
      <c r="B187" s="1" t="str">
        <f>samples_g[[#This Row],[alias]]</f>
        <v>sam_</v>
      </c>
    </row>
    <row r="188">
      <c r="A188" s="1" t="s">
        <v>116</v>
      </c>
      <c r="B188" s="1" t="str">
        <f>samples_g[[#This Row],[alias]]</f>
        <v>sam_</v>
      </c>
    </row>
    <row r="189">
      <c r="A189" s="1" t="s">
        <v>116</v>
      </c>
      <c r="B189" s="1" t="str">
        <f>samples_g[[#This Row],[alias]]</f>
        <v>sam_</v>
      </c>
    </row>
    <row r="190">
      <c r="A190" s="1" t="s">
        <v>116</v>
      </c>
      <c r="B190" s="1" t="str">
        <f>samples_g[[#This Row],[alias]]</f>
        <v>sam_</v>
      </c>
    </row>
    <row r="191">
      <c r="A191" s="1" t="s">
        <v>116</v>
      </c>
      <c r="B191" s="1" t="str">
        <f>samples_g[[#This Row],[alias]]</f>
        <v>sam_</v>
      </c>
    </row>
    <row r="192">
      <c r="A192" s="1" t="s">
        <v>116</v>
      </c>
      <c r="B192" s="1" t="str">
        <f>samples_g[[#This Row],[alias]]</f>
        <v>sam_</v>
      </c>
    </row>
    <row r="193">
      <c r="A193" s="1" t="s">
        <v>116</v>
      </c>
      <c r="B193" s="1" t="str">
        <f>samples_g[[#This Row],[alias]]</f>
        <v>sam_</v>
      </c>
    </row>
    <row r="194">
      <c r="A194" s="1" t="s">
        <v>116</v>
      </c>
      <c r="B194" s="1" t="str">
        <f>samples_g[[#This Row],[alias]]</f>
        <v>sam_</v>
      </c>
    </row>
    <row r="195">
      <c r="A195" s="1" t="s">
        <v>116</v>
      </c>
      <c r="B195" s="1" t="str">
        <f>samples_g[[#This Row],[alias]]</f>
        <v>sam_</v>
      </c>
    </row>
    <row r="196">
      <c r="A196" s="1" t="s">
        <v>116</v>
      </c>
      <c r="B196" s="1" t="str">
        <f>samples_g[[#This Row],[alias]]</f>
        <v>sam_</v>
      </c>
    </row>
    <row r="197">
      <c r="A197" s="1" t="s">
        <v>116</v>
      </c>
      <c r="B197" s="1" t="str">
        <f>samples_g[[#This Row],[alias]]</f>
        <v>sam_</v>
      </c>
    </row>
    <row r="198">
      <c r="A198" s="1" t="s">
        <v>116</v>
      </c>
      <c r="B198" s="1" t="str">
        <f>samples_g[[#This Row],[alias]]</f>
        <v>sam_</v>
      </c>
    </row>
    <row r="199">
      <c r="A199" s="1" t="s">
        <v>116</v>
      </c>
      <c r="B199" s="1" t="str">
        <f>samples_g[[#This Row],[alias]]</f>
        <v>sam_</v>
      </c>
    </row>
    <row r="200">
      <c r="A200" s="1" t="s">
        <v>116</v>
      </c>
      <c r="B200" s="1" t="str">
        <f>samples_g[[#This Row],[alias]]</f>
        <v>sam_</v>
      </c>
    </row>
    <row r="201">
      <c r="A201" s="1" t="s">
        <v>116</v>
      </c>
      <c r="B201" s="1" t="str">
        <f>samples_g[[#This Row],[alias]]</f>
        <v>sam_</v>
      </c>
    </row>
    <row r="202">
      <c r="A202" s="1" t="s">
        <v>116</v>
      </c>
      <c r="B202" s="1" t="str">
        <f>samples_g[[#This Row],[alias]]</f>
        <v>sam_</v>
      </c>
    </row>
    <row r="203">
      <c r="A203" s="1" t="s">
        <v>116</v>
      </c>
      <c r="B203" s="1" t="str">
        <f>samples_g[[#This Row],[alias]]</f>
        <v>sam_</v>
      </c>
    </row>
    <row r="204">
      <c r="A204" s="1" t="s">
        <v>116</v>
      </c>
      <c r="B204" s="1" t="str">
        <f>samples_g[[#This Row],[alias]]</f>
        <v>sam_</v>
      </c>
    </row>
    <row r="205">
      <c r="A205" s="1" t="s">
        <v>116</v>
      </c>
      <c r="B205" s="1" t="str">
        <f>samples_g[[#This Row],[alias]]</f>
        <v>sam_</v>
      </c>
    </row>
    <row r="206">
      <c r="A206" s="1" t="s">
        <v>116</v>
      </c>
      <c r="B206" s="1" t="str">
        <f>samples_g[[#This Row],[alias]]</f>
        <v>sam_</v>
      </c>
    </row>
    <row r="207">
      <c r="A207" s="1" t="s">
        <v>116</v>
      </c>
      <c r="B207" s="1" t="str">
        <f>samples_g[[#This Row],[alias]]</f>
        <v>sam_</v>
      </c>
    </row>
    <row r="208">
      <c r="A208" s="1" t="s">
        <v>116</v>
      </c>
      <c r="B208" s="1" t="str">
        <f>samples_g[[#This Row],[alias]]</f>
        <v>sam_</v>
      </c>
    </row>
    <row r="209">
      <c r="A209" s="1" t="s">
        <v>116</v>
      </c>
      <c r="B209" s="1" t="str">
        <f>samples_g[[#This Row],[alias]]</f>
        <v>sam_</v>
      </c>
    </row>
    <row r="210">
      <c r="A210" s="1" t="s">
        <v>116</v>
      </c>
      <c r="B210" s="1" t="str">
        <f>samples_g[[#This Row],[alias]]</f>
        <v>sam_</v>
      </c>
    </row>
    <row r="211">
      <c r="A211" s="1" t="s">
        <v>116</v>
      </c>
      <c r="B211" s="1" t="str">
        <f>samples_g[[#This Row],[alias]]</f>
        <v>sam_</v>
      </c>
    </row>
    <row r="212">
      <c r="A212" s="1" t="s">
        <v>116</v>
      </c>
      <c r="B212" s="1" t="str">
        <f>samples_g[[#This Row],[alias]]</f>
        <v>sam_</v>
      </c>
    </row>
    <row r="213">
      <c r="A213" s="1" t="s">
        <v>116</v>
      </c>
      <c r="B213" s="1" t="str">
        <f>samples_g[[#This Row],[alias]]</f>
        <v>sam_</v>
      </c>
    </row>
    <row r="214">
      <c r="A214" s="1" t="s">
        <v>116</v>
      </c>
      <c r="B214" s="1" t="str">
        <f>samples_g[[#This Row],[alias]]</f>
        <v>sam_</v>
      </c>
    </row>
    <row r="215">
      <c r="A215" s="1" t="s">
        <v>116</v>
      </c>
      <c r="B215" s="1" t="str">
        <f>samples_g[[#This Row],[alias]]</f>
        <v>sam_</v>
      </c>
    </row>
    <row r="216">
      <c r="A216" s="1" t="s">
        <v>116</v>
      </c>
      <c r="B216" s="1" t="str">
        <f>samples_g[[#This Row],[alias]]</f>
        <v>sam_</v>
      </c>
    </row>
    <row r="217">
      <c r="A217" s="1" t="s">
        <v>116</v>
      </c>
      <c r="B217" s="1" t="str">
        <f>samples_g[[#This Row],[alias]]</f>
        <v>sam_</v>
      </c>
    </row>
    <row r="218">
      <c r="A218" s="1" t="s">
        <v>116</v>
      </c>
      <c r="B218" s="1" t="str">
        <f>samples_g[[#This Row],[alias]]</f>
        <v>sam_</v>
      </c>
    </row>
    <row r="219">
      <c r="A219" s="1" t="s">
        <v>116</v>
      </c>
      <c r="B219" s="1" t="str">
        <f>samples_g[[#This Row],[alias]]</f>
        <v>sam_</v>
      </c>
    </row>
    <row r="220">
      <c r="A220" s="1" t="s">
        <v>116</v>
      </c>
      <c r="B220" s="1" t="str">
        <f>samples_g[[#This Row],[alias]]</f>
        <v>sam_</v>
      </c>
    </row>
    <row r="221">
      <c r="A221" s="1" t="s">
        <v>116</v>
      </c>
      <c r="B221" s="1" t="str">
        <f>samples_g[[#This Row],[alias]]</f>
        <v>sam_</v>
      </c>
    </row>
    <row r="222">
      <c r="A222" s="1" t="s">
        <v>116</v>
      </c>
      <c r="B222" s="1" t="str">
        <f>samples_g[[#This Row],[alias]]</f>
        <v>sam_</v>
      </c>
    </row>
    <row r="223">
      <c r="A223" s="1" t="s">
        <v>116</v>
      </c>
      <c r="B223" s="1" t="str">
        <f>samples_g[[#This Row],[alias]]</f>
        <v>sam_</v>
      </c>
    </row>
    <row r="224">
      <c r="A224" s="1" t="s">
        <v>116</v>
      </c>
      <c r="B224" s="1" t="str">
        <f>samples_g[[#This Row],[alias]]</f>
        <v>sam_</v>
      </c>
    </row>
    <row r="225">
      <c r="A225" s="1" t="s">
        <v>116</v>
      </c>
      <c r="B225" s="1" t="str">
        <f>samples_g[[#This Row],[alias]]</f>
        <v>sam_</v>
      </c>
    </row>
    <row r="226">
      <c r="A226" s="1" t="s">
        <v>116</v>
      </c>
      <c r="B226" s="1" t="str">
        <f>samples_g[[#This Row],[alias]]</f>
        <v>sam_</v>
      </c>
    </row>
    <row r="227">
      <c r="A227" s="1" t="s">
        <v>116</v>
      </c>
      <c r="B227" s="1" t="str">
        <f>samples_g[[#This Row],[alias]]</f>
        <v>sam_</v>
      </c>
    </row>
    <row r="228">
      <c r="A228" s="1" t="s">
        <v>116</v>
      </c>
      <c r="B228" s="1" t="str">
        <f>samples_g[[#This Row],[alias]]</f>
        <v>sam_</v>
      </c>
    </row>
    <row r="229">
      <c r="A229" s="1" t="s">
        <v>116</v>
      </c>
      <c r="B229" s="1" t="str">
        <f>samples_g[[#This Row],[alias]]</f>
        <v>sam_</v>
      </c>
    </row>
    <row r="230">
      <c r="A230" s="1" t="s">
        <v>116</v>
      </c>
      <c r="B230" s="1" t="str">
        <f>samples_g[[#This Row],[alias]]</f>
        <v>sam_</v>
      </c>
    </row>
    <row r="231">
      <c r="A231" s="1" t="s">
        <v>116</v>
      </c>
      <c r="B231" s="1" t="str">
        <f>samples_g[[#This Row],[alias]]</f>
        <v>sam_</v>
      </c>
    </row>
    <row r="232">
      <c r="A232" s="1" t="s">
        <v>116</v>
      </c>
      <c r="B232" s="1" t="str">
        <f>samples_g[[#This Row],[alias]]</f>
        <v>sam_</v>
      </c>
    </row>
    <row r="233">
      <c r="A233" s="1" t="s">
        <v>116</v>
      </c>
      <c r="B233" s="1" t="str">
        <f>samples_g[[#This Row],[alias]]</f>
        <v>sam_</v>
      </c>
    </row>
    <row r="234">
      <c r="A234" s="1" t="s">
        <v>116</v>
      </c>
      <c r="B234" s="1" t="str">
        <f>samples_g[[#This Row],[alias]]</f>
        <v>sam_</v>
      </c>
    </row>
    <row r="235">
      <c r="A235" s="1" t="s">
        <v>116</v>
      </c>
      <c r="B235" s="1" t="str">
        <f>samples_g[[#This Row],[alias]]</f>
        <v>sam_</v>
      </c>
    </row>
    <row r="236">
      <c r="A236" s="1" t="s">
        <v>116</v>
      </c>
      <c r="B236" s="1" t="str">
        <f>samples_g[[#This Row],[alias]]</f>
        <v>sam_</v>
      </c>
    </row>
    <row r="237">
      <c r="A237" s="1" t="s">
        <v>116</v>
      </c>
      <c r="B237" s="1" t="str">
        <f>samples_g[[#This Row],[alias]]</f>
        <v>sam_</v>
      </c>
    </row>
    <row r="238">
      <c r="A238" s="1" t="s">
        <v>116</v>
      </c>
      <c r="B238" s="1" t="str">
        <f>samples_g[[#This Row],[alias]]</f>
        <v>sam_</v>
      </c>
    </row>
    <row r="239">
      <c r="A239" s="1" t="s">
        <v>116</v>
      </c>
      <c r="B239" s="1" t="str">
        <f>samples_g[[#This Row],[alias]]</f>
        <v>sam_</v>
      </c>
    </row>
    <row r="240">
      <c r="A240" s="1" t="s">
        <v>116</v>
      </c>
      <c r="B240" s="1" t="str">
        <f>samples_g[[#This Row],[alias]]</f>
        <v>sam_</v>
      </c>
    </row>
    <row r="241">
      <c r="A241" s="1" t="s">
        <v>116</v>
      </c>
      <c r="B241" s="1" t="str">
        <f>samples_g[[#This Row],[alias]]</f>
        <v>sam_</v>
      </c>
    </row>
    <row r="242">
      <c r="A242" s="1" t="s">
        <v>116</v>
      </c>
      <c r="B242" s="1" t="str">
        <f>samples_g[[#This Row],[alias]]</f>
        <v>sam_</v>
      </c>
    </row>
    <row r="243">
      <c r="A243" s="1" t="s">
        <v>116</v>
      </c>
      <c r="B243" s="1" t="str">
        <f>samples_g[[#This Row],[alias]]</f>
        <v>sam_</v>
      </c>
    </row>
    <row r="244">
      <c r="A244" s="1" t="s">
        <v>116</v>
      </c>
      <c r="B244" s="1" t="str">
        <f>samples_g[[#This Row],[alias]]</f>
        <v>sam_</v>
      </c>
    </row>
    <row r="245">
      <c r="A245" s="1" t="s">
        <v>116</v>
      </c>
      <c r="B245" s="1" t="str">
        <f>samples_g[[#This Row],[alias]]</f>
        <v>sam_</v>
      </c>
    </row>
    <row r="246">
      <c r="A246" s="1" t="s">
        <v>116</v>
      </c>
      <c r="B246" s="1" t="str">
        <f>samples_g[[#This Row],[alias]]</f>
        <v>sam_</v>
      </c>
    </row>
    <row r="247">
      <c r="A247" s="1" t="s">
        <v>116</v>
      </c>
      <c r="B247" s="1" t="str">
        <f>samples_g[[#This Row],[alias]]</f>
        <v>sam_</v>
      </c>
    </row>
    <row r="248">
      <c r="A248" s="1" t="s">
        <v>116</v>
      </c>
      <c r="B248" s="1" t="str">
        <f>samples_g[[#This Row],[alias]]</f>
        <v>sam_</v>
      </c>
    </row>
    <row r="249">
      <c r="A249" s="1" t="s">
        <v>116</v>
      </c>
      <c r="B249" s="1" t="str">
        <f>samples_g[[#This Row],[alias]]</f>
        <v>sam_</v>
      </c>
    </row>
    <row r="250">
      <c r="A250" s="1" t="s">
        <v>116</v>
      </c>
      <c r="B250" s="1" t="str">
        <f>samples_g[[#This Row],[alias]]</f>
        <v>sam_</v>
      </c>
    </row>
    <row r="251">
      <c r="A251" s="1" t="s">
        <v>116</v>
      </c>
      <c r="B251" s="1" t="str">
        <f>samples_g[[#This Row],[alias]]</f>
        <v>sam_</v>
      </c>
    </row>
    <row r="252">
      <c r="A252" s="1" t="s">
        <v>116</v>
      </c>
      <c r="B252" s="1" t="str">
        <f>samples_g[[#This Row],[alias]]</f>
        <v>sam_</v>
      </c>
    </row>
    <row r="253">
      <c r="A253" s="1" t="s">
        <v>116</v>
      </c>
      <c r="B253" s="1" t="str">
        <f>samples_g[[#This Row],[alias]]</f>
        <v>sam_</v>
      </c>
    </row>
    <row r="254">
      <c r="A254" s="1" t="s">
        <v>116</v>
      </c>
      <c r="B254" s="1" t="str">
        <f>samples_g[[#This Row],[alias]]</f>
        <v>sam_</v>
      </c>
    </row>
    <row r="255">
      <c r="A255" s="1" t="s">
        <v>116</v>
      </c>
      <c r="B255" s="1" t="str">
        <f>samples_g[[#This Row],[alias]]</f>
        <v>sam_</v>
      </c>
    </row>
    <row r="256">
      <c r="A256" s="1" t="s">
        <v>116</v>
      </c>
      <c r="B256" s="1" t="str">
        <f>samples_g[[#This Row],[alias]]</f>
        <v>sam_</v>
      </c>
    </row>
    <row r="257">
      <c r="A257" s="1" t="s">
        <v>116</v>
      </c>
      <c r="B257" s="1" t="str">
        <f>samples_g[[#This Row],[alias]]</f>
        <v>sam_</v>
      </c>
    </row>
    <row r="258">
      <c r="A258" s="1" t="s">
        <v>116</v>
      </c>
      <c r="B258" s="1" t="str">
        <f>samples_g[[#This Row],[alias]]</f>
        <v>sam_</v>
      </c>
    </row>
    <row r="259">
      <c r="A259" s="1" t="s">
        <v>116</v>
      </c>
      <c r="B259" s="1" t="str">
        <f>samples_g[[#This Row],[alias]]</f>
        <v>sam_</v>
      </c>
    </row>
    <row r="260">
      <c r="A260" s="1" t="s">
        <v>116</v>
      </c>
      <c r="B260" s="1" t="str">
        <f>samples_g[[#This Row],[alias]]</f>
        <v>sam_</v>
      </c>
    </row>
    <row r="261">
      <c r="A261" s="1" t="s">
        <v>116</v>
      </c>
      <c r="B261" s="1" t="str">
        <f>samples_g[[#This Row],[alias]]</f>
        <v>sam_</v>
      </c>
    </row>
    <row r="262">
      <c r="A262" s="1" t="s">
        <v>116</v>
      </c>
      <c r="B262" s="1" t="str">
        <f>samples_g[[#This Row],[alias]]</f>
        <v>sam_</v>
      </c>
    </row>
    <row r="263">
      <c r="A263" s="1" t="s">
        <v>116</v>
      </c>
      <c r="B263" s="1" t="str">
        <f>samples_g[[#This Row],[alias]]</f>
        <v>sam_</v>
      </c>
    </row>
    <row r="264">
      <c r="A264" s="1" t="s">
        <v>116</v>
      </c>
      <c r="B264" s="1" t="str">
        <f>samples_g[[#This Row],[alias]]</f>
        <v>sam_</v>
      </c>
    </row>
    <row r="265">
      <c r="A265" s="1" t="s">
        <v>116</v>
      </c>
      <c r="B265" s="1" t="str">
        <f>samples_g[[#This Row],[alias]]</f>
        <v>sam_</v>
      </c>
    </row>
    <row r="266">
      <c r="A266" s="1" t="s">
        <v>116</v>
      </c>
      <c r="B266" s="1" t="str">
        <f>samples_g[[#This Row],[alias]]</f>
        <v>sam_</v>
      </c>
    </row>
    <row r="267">
      <c r="A267" s="1" t="s">
        <v>116</v>
      </c>
      <c r="B267" s="1" t="str">
        <f>samples_g[[#This Row],[alias]]</f>
        <v>sam_</v>
      </c>
    </row>
    <row r="268">
      <c r="A268" s="1" t="s">
        <v>116</v>
      </c>
      <c r="B268" s="1" t="str">
        <f>samples_g[[#This Row],[alias]]</f>
        <v>sam_</v>
      </c>
    </row>
    <row r="269">
      <c r="A269" s="1" t="s">
        <v>116</v>
      </c>
      <c r="B269" s="1" t="str">
        <f>samples_g[[#This Row],[alias]]</f>
        <v>sam_</v>
      </c>
    </row>
    <row r="270">
      <c r="A270" s="1" t="s">
        <v>116</v>
      </c>
      <c r="B270" s="1" t="str">
        <f>samples_g[[#This Row],[alias]]</f>
        <v>sam_</v>
      </c>
    </row>
    <row r="271">
      <c r="A271" s="1" t="s">
        <v>116</v>
      </c>
      <c r="B271" s="1" t="str">
        <f>samples_g[[#This Row],[alias]]</f>
        <v>sam_</v>
      </c>
    </row>
    <row r="272">
      <c r="A272" s="1" t="s">
        <v>116</v>
      </c>
      <c r="B272" s="1" t="str">
        <f>samples_g[[#This Row],[alias]]</f>
        <v>sam_</v>
      </c>
    </row>
    <row r="273">
      <c r="A273" s="1" t="s">
        <v>116</v>
      </c>
      <c r="B273" s="1" t="str">
        <f>samples_g[[#This Row],[alias]]</f>
        <v>sam_</v>
      </c>
    </row>
    <row r="274">
      <c r="A274" s="1" t="s">
        <v>116</v>
      </c>
      <c r="B274" s="1" t="str">
        <f>samples_g[[#This Row],[alias]]</f>
        <v>sam_</v>
      </c>
    </row>
    <row r="275">
      <c r="A275" s="1" t="s">
        <v>116</v>
      </c>
      <c r="B275" s="1" t="str">
        <f>samples_g[[#This Row],[alias]]</f>
        <v>sam_</v>
      </c>
    </row>
    <row r="276">
      <c r="A276" s="1" t="s">
        <v>116</v>
      </c>
      <c r="B276" s="1" t="str">
        <f>samples_g[[#This Row],[alias]]</f>
        <v>sam_</v>
      </c>
    </row>
    <row r="277">
      <c r="A277" s="1" t="s">
        <v>116</v>
      </c>
      <c r="B277" s="1" t="str">
        <f>samples_g[[#This Row],[alias]]</f>
        <v>sam_</v>
      </c>
    </row>
    <row r="278">
      <c r="A278" s="1" t="s">
        <v>116</v>
      </c>
      <c r="B278" s="1" t="str">
        <f>samples_g[[#This Row],[alias]]</f>
        <v>sam_</v>
      </c>
    </row>
    <row r="279">
      <c r="A279" s="1" t="s">
        <v>116</v>
      </c>
      <c r="B279" s="1" t="str">
        <f>samples_g[[#This Row],[alias]]</f>
        <v>sam_</v>
      </c>
    </row>
    <row r="280">
      <c r="A280" s="1" t="s">
        <v>116</v>
      </c>
      <c r="B280" s="1" t="str">
        <f>samples_g[[#This Row],[alias]]</f>
        <v>sam_</v>
      </c>
    </row>
    <row r="281">
      <c r="A281" s="1" t="s">
        <v>116</v>
      </c>
      <c r="B281" s="1" t="str">
        <f>samples_g[[#This Row],[alias]]</f>
        <v>sam_</v>
      </c>
    </row>
    <row r="282">
      <c r="A282" s="1" t="s">
        <v>116</v>
      </c>
      <c r="B282" s="1" t="str">
        <f>samples_g[[#This Row],[alias]]</f>
        <v>sam_</v>
      </c>
    </row>
    <row r="283">
      <c r="A283" s="1" t="s">
        <v>116</v>
      </c>
      <c r="B283" s="1" t="str">
        <f>samples_g[[#This Row],[alias]]</f>
        <v>sam_</v>
      </c>
    </row>
    <row r="284">
      <c r="A284" s="1" t="s">
        <v>116</v>
      </c>
      <c r="B284" s="1" t="str">
        <f>samples_g[[#This Row],[alias]]</f>
        <v>sam_</v>
      </c>
    </row>
    <row r="285">
      <c r="A285" s="1" t="s">
        <v>116</v>
      </c>
      <c r="B285" s="1" t="str">
        <f>samples_g[[#This Row],[alias]]</f>
        <v>sam_</v>
      </c>
    </row>
    <row r="286">
      <c r="A286" s="1" t="s">
        <v>116</v>
      </c>
      <c r="B286" s="1" t="str">
        <f>samples_g[[#This Row],[alias]]</f>
        <v>sam_</v>
      </c>
    </row>
    <row r="287">
      <c r="A287" s="1" t="s">
        <v>116</v>
      </c>
      <c r="B287" s="1" t="str">
        <f>samples_g[[#This Row],[alias]]</f>
        <v>sam_</v>
      </c>
    </row>
    <row r="288">
      <c r="A288" s="1" t="s">
        <v>116</v>
      </c>
      <c r="B288" s="1" t="str">
        <f>samples_g[[#This Row],[alias]]</f>
        <v>sam_</v>
      </c>
    </row>
    <row r="289">
      <c r="A289" s="1" t="s">
        <v>116</v>
      </c>
      <c r="B289" s="1" t="str">
        <f>samples_g[[#This Row],[alias]]</f>
        <v>sam_</v>
      </c>
    </row>
    <row r="290">
      <c r="A290" s="1" t="s">
        <v>116</v>
      </c>
      <c r="B290" s="1" t="str">
        <f>samples_g[[#This Row],[alias]]</f>
        <v>sam_</v>
      </c>
    </row>
    <row r="291">
      <c r="A291" s="1" t="s">
        <v>116</v>
      </c>
      <c r="B291" s="1" t="str">
        <f>samples_g[[#This Row],[alias]]</f>
        <v>sam_</v>
      </c>
    </row>
    <row r="292">
      <c r="A292" s="1" t="s">
        <v>116</v>
      </c>
      <c r="B292" s="1" t="str">
        <f>samples_g[[#This Row],[alias]]</f>
        <v>sam_</v>
      </c>
    </row>
    <row r="293">
      <c r="A293" s="1" t="s">
        <v>116</v>
      </c>
      <c r="B293" s="1" t="str">
        <f>samples_g[[#This Row],[alias]]</f>
        <v>sam_</v>
      </c>
    </row>
    <row r="294">
      <c r="A294" s="1" t="s">
        <v>116</v>
      </c>
      <c r="B294" s="1" t="str">
        <f>samples_g[[#This Row],[alias]]</f>
        <v>sam_</v>
      </c>
    </row>
    <row r="295">
      <c r="A295" s="1" t="s">
        <v>116</v>
      </c>
      <c r="B295" s="1" t="str">
        <f>samples_g[[#This Row],[alias]]</f>
        <v>sam_</v>
      </c>
    </row>
    <row r="296">
      <c r="A296" s="1" t="s">
        <v>116</v>
      </c>
      <c r="B296" s="1" t="str">
        <f>samples_g[[#This Row],[alias]]</f>
        <v>sam_</v>
      </c>
    </row>
    <row r="297">
      <c r="A297" s="1" t="s">
        <v>116</v>
      </c>
      <c r="B297" s="1" t="str">
        <f>samples_g[[#This Row],[alias]]</f>
        <v>sam_</v>
      </c>
    </row>
    <row r="298">
      <c r="A298" s="1" t="s">
        <v>116</v>
      </c>
      <c r="B298" s="1" t="str">
        <f>samples_g[[#This Row],[alias]]</f>
        <v>sam_</v>
      </c>
    </row>
    <row r="299">
      <c r="A299" s="1" t="s">
        <v>116</v>
      </c>
      <c r="B299" s="1" t="str">
        <f>samples_g[[#This Row],[alias]]</f>
        <v>sam_</v>
      </c>
    </row>
    <row r="300">
      <c r="A300" s="1" t="s">
        <v>116</v>
      </c>
      <c r="B300" s="1" t="str">
        <f>samples_g[[#This Row],[alias]]</f>
        <v>sam_</v>
      </c>
    </row>
    <row r="301">
      <c r="A301" s="1" t="s">
        <v>116</v>
      </c>
      <c r="B301" s="1" t="str">
        <f>samples_g[[#This Row],[alias]]</f>
        <v>sam_</v>
      </c>
    </row>
    <row r="302">
      <c r="A302" s="1" t="s">
        <v>116</v>
      </c>
      <c r="B302" s="1" t="str">
        <f>samples_g[[#This Row],[alias]]</f>
        <v>sam_</v>
      </c>
    </row>
    <row r="303">
      <c r="A303" s="1" t="s">
        <v>116</v>
      </c>
      <c r="B303" s="1" t="str">
        <f>samples_g[[#This Row],[alias]]</f>
        <v>sam_</v>
      </c>
    </row>
    <row r="304">
      <c r="A304" s="1" t="s">
        <v>116</v>
      </c>
      <c r="B304" s="1" t="str">
        <f>samples_g[[#This Row],[alias]]</f>
        <v>sam_</v>
      </c>
    </row>
    <row r="305">
      <c r="A305" s="1" t="s">
        <v>116</v>
      </c>
      <c r="B305" s="1" t="str">
        <f>samples_g[[#This Row],[alias]]</f>
        <v>sam_</v>
      </c>
    </row>
    <row r="306">
      <c r="A306" s="1" t="s">
        <v>116</v>
      </c>
      <c r="B306" s="1" t="str">
        <f>samples_g[[#This Row],[alias]]</f>
        <v>sam_</v>
      </c>
    </row>
    <row r="307">
      <c r="A307" s="1" t="s">
        <v>116</v>
      </c>
      <c r="B307" s="1" t="str">
        <f>samples_g[[#This Row],[alias]]</f>
        <v>sam_</v>
      </c>
    </row>
    <row r="308">
      <c r="A308" s="1" t="s">
        <v>116</v>
      </c>
      <c r="B308" s="1" t="str">
        <f>samples_g[[#This Row],[alias]]</f>
        <v>sam_</v>
      </c>
    </row>
    <row r="309">
      <c r="A309" s="1" t="s">
        <v>116</v>
      </c>
      <c r="B309" s="1" t="str">
        <f>samples_g[[#This Row],[alias]]</f>
        <v>sam_</v>
      </c>
    </row>
    <row r="310">
      <c r="A310" s="1" t="s">
        <v>116</v>
      </c>
      <c r="B310" s="1" t="str">
        <f>samples_g[[#This Row],[alias]]</f>
        <v>sam_</v>
      </c>
    </row>
    <row r="311">
      <c r="A311" s="1" t="s">
        <v>116</v>
      </c>
      <c r="B311" s="1" t="str">
        <f>samples_g[[#This Row],[alias]]</f>
        <v>sam_</v>
      </c>
    </row>
    <row r="312">
      <c r="A312" s="1" t="s">
        <v>116</v>
      </c>
      <c r="B312" s="1" t="str">
        <f>samples_g[[#This Row],[alias]]</f>
        <v>sam_</v>
      </c>
    </row>
    <row r="313">
      <c r="A313" s="1" t="s">
        <v>116</v>
      </c>
      <c r="B313" s="1" t="str">
        <f>samples_g[[#This Row],[alias]]</f>
        <v>sam_</v>
      </c>
    </row>
    <row r="314">
      <c r="A314" s="1" t="s">
        <v>116</v>
      </c>
      <c r="B314" s="1" t="str">
        <f>samples_g[[#This Row],[alias]]</f>
        <v>sam_</v>
      </c>
    </row>
    <row r="315">
      <c r="A315" s="1" t="s">
        <v>116</v>
      </c>
      <c r="B315" s="1" t="str">
        <f>samples_g[[#This Row],[alias]]</f>
        <v>sam_</v>
      </c>
    </row>
    <row r="316">
      <c r="A316" s="1" t="s">
        <v>116</v>
      </c>
      <c r="B316" s="1" t="str">
        <f>samples_g[[#This Row],[alias]]</f>
        <v>sam_</v>
      </c>
    </row>
    <row r="317">
      <c r="A317" s="1" t="s">
        <v>116</v>
      </c>
      <c r="B317" s="1" t="str">
        <f>samples_g[[#This Row],[alias]]</f>
        <v>sam_</v>
      </c>
    </row>
    <row r="318">
      <c r="A318" s="1" t="s">
        <v>116</v>
      </c>
      <c r="B318" s="1" t="str">
        <f>samples_g[[#This Row],[alias]]</f>
        <v>sam_</v>
      </c>
    </row>
    <row r="319">
      <c r="A319" s="1" t="s">
        <v>116</v>
      </c>
      <c r="B319" s="1" t="str">
        <f>samples_g[[#This Row],[alias]]</f>
        <v>sam_</v>
      </c>
    </row>
    <row r="320">
      <c r="A320" s="1" t="s">
        <v>116</v>
      </c>
      <c r="B320" s="1" t="str">
        <f>samples_g[[#This Row],[alias]]</f>
        <v>sam_</v>
      </c>
    </row>
    <row r="321">
      <c r="A321" s="1" t="s">
        <v>116</v>
      </c>
      <c r="B321" s="1" t="str">
        <f>samples_g[[#This Row],[alias]]</f>
        <v>sam_</v>
      </c>
    </row>
    <row r="322">
      <c r="A322" s="1" t="s">
        <v>116</v>
      </c>
      <c r="B322" s="1" t="str">
        <f>samples_g[[#This Row],[alias]]</f>
        <v>sam_</v>
      </c>
    </row>
    <row r="323">
      <c r="A323" s="1" t="s">
        <v>116</v>
      </c>
      <c r="B323" s="1" t="str">
        <f>samples_g[[#This Row],[alias]]</f>
        <v>sam_</v>
      </c>
    </row>
    <row r="324">
      <c r="A324" s="1" t="s">
        <v>116</v>
      </c>
      <c r="B324" s="1" t="str">
        <f>samples_g[[#This Row],[alias]]</f>
        <v>sam_</v>
      </c>
    </row>
    <row r="325">
      <c r="A325" s="1" t="s">
        <v>116</v>
      </c>
      <c r="B325" s="1" t="str">
        <f>samples_g[[#This Row],[alias]]</f>
        <v>sam_</v>
      </c>
    </row>
    <row r="326">
      <c r="A326" s="1" t="s">
        <v>116</v>
      </c>
      <c r="B326" s="1" t="str">
        <f>samples_g[[#This Row],[alias]]</f>
        <v>sam_</v>
      </c>
    </row>
    <row r="327">
      <c r="A327" s="1" t="s">
        <v>116</v>
      </c>
      <c r="B327" s="1" t="str">
        <f>samples_g[[#This Row],[alias]]</f>
        <v>sam_</v>
      </c>
    </row>
    <row r="328">
      <c r="A328" s="1" t="s">
        <v>116</v>
      </c>
      <c r="B328" s="1" t="str">
        <f>samples_g[[#This Row],[alias]]</f>
        <v>sam_</v>
      </c>
    </row>
    <row r="329">
      <c r="A329" s="1" t="s">
        <v>116</v>
      </c>
      <c r="B329" s="1" t="str">
        <f>samples_g[[#This Row],[alias]]</f>
        <v>sam_</v>
      </c>
    </row>
    <row r="330">
      <c r="A330" s="1" t="s">
        <v>116</v>
      </c>
      <c r="B330" s="1" t="str">
        <f>samples_g[[#This Row],[alias]]</f>
        <v>sam_</v>
      </c>
    </row>
    <row r="331">
      <c r="A331" s="1" t="s">
        <v>116</v>
      </c>
      <c r="B331" s="1" t="str">
        <f>samples_g[[#This Row],[alias]]</f>
        <v>sam_</v>
      </c>
    </row>
    <row r="332">
      <c r="A332" s="1" t="s">
        <v>116</v>
      </c>
      <c r="B332" s="1" t="str">
        <f>samples_g[[#This Row],[alias]]</f>
        <v>sam_</v>
      </c>
    </row>
    <row r="333">
      <c r="A333" s="1" t="s">
        <v>116</v>
      </c>
      <c r="B333" s="1" t="str">
        <f>samples_g[[#This Row],[alias]]</f>
        <v>sam_</v>
      </c>
    </row>
    <row r="334">
      <c r="A334" s="1" t="s">
        <v>116</v>
      </c>
      <c r="B334" s="1" t="str">
        <f>samples_g[[#This Row],[alias]]</f>
        <v>sam_</v>
      </c>
    </row>
    <row r="335">
      <c r="A335" s="1" t="s">
        <v>116</v>
      </c>
      <c r="B335" s="1" t="str">
        <f>samples_g[[#This Row],[alias]]</f>
        <v>sam_</v>
      </c>
    </row>
    <row r="336">
      <c r="A336" s="1" t="s">
        <v>116</v>
      </c>
      <c r="B336" s="1" t="str">
        <f>samples_g[[#This Row],[alias]]</f>
        <v>sam_</v>
      </c>
    </row>
    <row r="337">
      <c r="A337" s="1" t="s">
        <v>116</v>
      </c>
      <c r="B337" s="1" t="str">
        <f>samples_g[[#This Row],[alias]]</f>
        <v>sam_</v>
      </c>
    </row>
    <row r="338">
      <c r="A338" s="1" t="s">
        <v>116</v>
      </c>
      <c r="B338" s="1" t="str">
        <f>samples_g[[#This Row],[alias]]</f>
        <v>sam_</v>
      </c>
    </row>
    <row r="339">
      <c r="A339" s="1" t="s">
        <v>116</v>
      </c>
      <c r="B339" s="1" t="str">
        <f>samples_g[[#This Row],[alias]]</f>
        <v>sam_</v>
      </c>
    </row>
    <row r="340">
      <c r="A340" s="1" t="s">
        <v>116</v>
      </c>
      <c r="B340" s="1" t="str">
        <f>samples_g[[#This Row],[alias]]</f>
        <v>sam_</v>
      </c>
    </row>
    <row r="341">
      <c r="A341" s="1" t="s">
        <v>116</v>
      </c>
      <c r="B341" s="1" t="str">
        <f>samples_g[[#This Row],[alias]]</f>
        <v>sam_</v>
      </c>
    </row>
    <row r="342">
      <c r="A342" s="1" t="s">
        <v>116</v>
      </c>
      <c r="B342" s="1" t="str">
        <f>samples_g[[#This Row],[alias]]</f>
        <v>sam_</v>
      </c>
    </row>
    <row r="343">
      <c r="A343" s="1" t="s">
        <v>116</v>
      </c>
      <c r="B343" s="1" t="str">
        <f>samples_g[[#This Row],[alias]]</f>
        <v>sam_</v>
      </c>
    </row>
    <row r="344">
      <c r="A344" s="1" t="s">
        <v>116</v>
      </c>
      <c r="B344" s="1" t="str">
        <f>samples_g[[#This Row],[alias]]</f>
        <v>sam_</v>
      </c>
    </row>
    <row r="345">
      <c r="A345" s="1" t="s">
        <v>116</v>
      </c>
      <c r="B345" s="1" t="str">
        <f>samples_g[[#This Row],[alias]]</f>
        <v>sam_</v>
      </c>
    </row>
    <row r="346">
      <c r="A346" s="1" t="s">
        <v>116</v>
      </c>
      <c r="B346" s="1" t="str">
        <f>samples_g[[#This Row],[alias]]</f>
        <v>sam_</v>
      </c>
    </row>
    <row r="347">
      <c r="A347" s="1" t="s">
        <v>116</v>
      </c>
      <c r="B347" s="1" t="str">
        <f>samples_g[[#This Row],[alias]]</f>
        <v>sam_</v>
      </c>
    </row>
    <row r="348">
      <c r="A348" s="1" t="s">
        <v>116</v>
      </c>
      <c r="B348" s="1" t="str">
        <f>samples_g[[#This Row],[alias]]</f>
        <v>sam_</v>
      </c>
    </row>
    <row r="349">
      <c r="A349" s="1" t="s">
        <v>116</v>
      </c>
      <c r="B349" s="1" t="str">
        <f>samples_g[[#This Row],[alias]]</f>
        <v>sam_</v>
      </c>
    </row>
    <row r="350">
      <c r="A350" s="1" t="s">
        <v>116</v>
      </c>
      <c r="B350" s="1" t="str">
        <f>samples_g[[#This Row],[alias]]</f>
        <v>sam_</v>
      </c>
    </row>
    <row r="351">
      <c r="A351" s="1" t="s">
        <v>116</v>
      </c>
      <c r="B351" s="1" t="str">
        <f>samples_g[[#This Row],[alias]]</f>
        <v>sam_</v>
      </c>
    </row>
    <row r="352">
      <c r="A352" s="1" t="s">
        <v>116</v>
      </c>
      <c r="B352" s="1" t="str">
        <f>samples_g[[#This Row],[alias]]</f>
        <v>sam_</v>
      </c>
    </row>
    <row r="353">
      <c r="A353" s="1" t="s">
        <v>116</v>
      </c>
      <c r="B353" s="1" t="str">
        <f>samples_g[[#This Row],[alias]]</f>
        <v>sam_</v>
      </c>
    </row>
    <row r="354">
      <c r="A354" s="1" t="s">
        <v>116</v>
      </c>
      <c r="B354" s="1" t="str">
        <f>samples_g[[#This Row],[alias]]</f>
        <v>sam_</v>
      </c>
    </row>
    <row r="355">
      <c r="A355" s="1" t="s">
        <v>116</v>
      </c>
      <c r="B355" s="1" t="str">
        <f>samples_g[[#This Row],[alias]]</f>
        <v>sam_</v>
      </c>
    </row>
    <row r="356">
      <c r="A356" s="1" t="s">
        <v>116</v>
      </c>
      <c r="B356" s="1" t="str">
        <f>samples_g[[#This Row],[alias]]</f>
        <v>sam_</v>
      </c>
    </row>
    <row r="357">
      <c r="A357" s="1" t="s">
        <v>116</v>
      </c>
      <c r="B357" s="1" t="str">
        <f>samples_g[[#This Row],[alias]]</f>
        <v>sam_</v>
      </c>
    </row>
    <row r="358">
      <c r="A358" s="1" t="s">
        <v>116</v>
      </c>
      <c r="B358" s="1" t="str">
        <f>samples_g[[#This Row],[alias]]</f>
        <v>sam_</v>
      </c>
    </row>
    <row r="359">
      <c r="A359" s="1" t="s">
        <v>116</v>
      </c>
      <c r="B359" s="1" t="str">
        <f>samples_g[[#This Row],[alias]]</f>
        <v>sam_</v>
      </c>
    </row>
    <row r="360">
      <c r="A360" s="1" t="s">
        <v>116</v>
      </c>
      <c r="B360" s="1" t="str">
        <f>samples_g[[#This Row],[alias]]</f>
        <v>sam_</v>
      </c>
    </row>
    <row r="361">
      <c r="A361" s="1" t="s">
        <v>116</v>
      </c>
      <c r="B361" s="1" t="str">
        <f>samples_g[[#This Row],[alias]]</f>
        <v>sam_</v>
      </c>
    </row>
    <row r="362">
      <c r="A362" s="1" t="s">
        <v>116</v>
      </c>
      <c r="B362" s="1" t="str">
        <f>samples_g[[#This Row],[alias]]</f>
        <v>sam_</v>
      </c>
    </row>
    <row r="363">
      <c r="A363" s="1" t="s">
        <v>116</v>
      </c>
      <c r="B363" s="1" t="str">
        <f>samples_g[[#This Row],[alias]]</f>
        <v>sam_</v>
      </c>
    </row>
    <row r="364">
      <c r="A364" s="1" t="s">
        <v>116</v>
      </c>
      <c r="B364" s="1" t="str">
        <f>samples_g[[#This Row],[alias]]</f>
        <v>sam_</v>
      </c>
    </row>
    <row r="365">
      <c r="A365" s="1" t="s">
        <v>116</v>
      </c>
      <c r="B365" s="1" t="str">
        <f>samples_g[[#This Row],[alias]]</f>
        <v>sam_</v>
      </c>
    </row>
    <row r="366">
      <c r="A366" s="1" t="s">
        <v>116</v>
      </c>
      <c r="B366" s="1" t="str">
        <f>samples_g[[#This Row],[alias]]</f>
        <v>sam_</v>
      </c>
    </row>
    <row r="367">
      <c r="A367" s="1" t="s">
        <v>116</v>
      </c>
      <c r="B367" s="1" t="str">
        <f>samples_g[[#This Row],[alias]]</f>
        <v>sam_</v>
      </c>
    </row>
    <row r="368">
      <c r="A368" s="1" t="s">
        <v>116</v>
      </c>
      <c r="B368" s="1" t="str">
        <f>samples_g[[#This Row],[alias]]</f>
        <v>sam_</v>
      </c>
    </row>
    <row r="369">
      <c r="A369" s="1" t="s">
        <v>116</v>
      </c>
      <c r="B369" s="1" t="str">
        <f>samples_g[[#This Row],[alias]]</f>
        <v>sam_</v>
      </c>
    </row>
    <row r="370">
      <c r="A370" s="1" t="s">
        <v>116</v>
      </c>
      <c r="B370" s="1" t="str">
        <f>samples_g[[#This Row],[alias]]</f>
        <v>sam_</v>
      </c>
    </row>
    <row r="371">
      <c r="A371" s="1" t="s">
        <v>116</v>
      </c>
      <c r="B371" s="1" t="str">
        <f>samples_g[[#This Row],[alias]]</f>
        <v>sam_</v>
      </c>
    </row>
    <row r="372">
      <c r="A372" s="1" t="s">
        <v>116</v>
      </c>
      <c r="B372" s="1" t="str">
        <f>samples_g[[#This Row],[alias]]</f>
        <v>sam_</v>
      </c>
    </row>
    <row r="373">
      <c r="A373" s="1" t="s">
        <v>116</v>
      </c>
      <c r="B373" s="1" t="str">
        <f>samples_g[[#This Row],[alias]]</f>
        <v>sam_</v>
      </c>
    </row>
    <row r="374">
      <c r="A374" s="1" t="s">
        <v>116</v>
      </c>
      <c r="B374" s="1" t="str">
        <f>samples_g[[#This Row],[alias]]</f>
        <v>sam_</v>
      </c>
    </row>
    <row r="375">
      <c r="A375" s="1" t="s">
        <v>116</v>
      </c>
      <c r="B375" s="1" t="str">
        <f>samples_g[[#This Row],[alias]]</f>
        <v>sam_</v>
      </c>
    </row>
    <row r="376">
      <c r="A376" s="1" t="s">
        <v>116</v>
      </c>
      <c r="B376" s="1" t="str">
        <f>samples_g[[#This Row],[alias]]</f>
        <v>sam_</v>
      </c>
    </row>
    <row r="377">
      <c r="A377" s="1" t="s">
        <v>116</v>
      </c>
      <c r="B377" s="1" t="str">
        <f>samples_g[[#This Row],[alias]]</f>
        <v>sam_</v>
      </c>
    </row>
    <row r="378">
      <c r="A378" s="1" t="s">
        <v>116</v>
      </c>
      <c r="B378" s="1" t="str">
        <f>samples_g[[#This Row],[alias]]</f>
        <v>sam_</v>
      </c>
    </row>
    <row r="379">
      <c r="A379" s="1" t="s">
        <v>116</v>
      </c>
      <c r="B379" s="1" t="str">
        <f>samples_g[[#This Row],[alias]]</f>
        <v>sam_</v>
      </c>
    </row>
    <row r="380">
      <c r="A380" s="1" t="s">
        <v>116</v>
      </c>
      <c r="B380" s="1" t="str">
        <f>samples_g[[#This Row],[alias]]</f>
        <v>sam_</v>
      </c>
    </row>
    <row r="381">
      <c r="A381" s="1" t="s">
        <v>116</v>
      </c>
      <c r="B381" s="1" t="str">
        <f>samples_g[[#This Row],[alias]]</f>
        <v>sam_</v>
      </c>
    </row>
    <row r="382">
      <c r="A382" s="1" t="s">
        <v>116</v>
      </c>
      <c r="B382" s="1" t="str">
        <f>samples_g[[#This Row],[alias]]</f>
        <v>sam_</v>
      </c>
    </row>
    <row r="383">
      <c r="A383" s="1" t="s">
        <v>116</v>
      </c>
      <c r="B383" s="1" t="str">
        <f>samples_g[[#This Row],[alias]]</f>
        <v>sam_</v>
      </c>
    </row>
    <row r="384">
      <c r="A384" s="1" t="s">
        <v>116</v>
      </c>
      <c r="B384" s="1" t="str">
        <f>samples_g[[#This Row],[alias]]</f>
        <v>sam_</v>
      </c>
    </row>
    <row r="385">
      <c r="A385" s="1" t="s">
        <v>116</v>
      </c>
      <c r="B385" s="1" t="str">
        <f>samples_g[[#This Row],[alias]]</f>
        <v>sam_</v>
      </c>
    </row>
    <row r="386">
      <c r="A386" s="1" t="s">
        <v>116</v>
      </c>
      <c r="B386" s="1" t="str">
        <f>samples_g[[#This Row],[alias]]</f>
        <v>sam_</v>
      </c>
    </row>
    <row r="387">
      <c r="A387" s="1" t="s">
        <v>116</v>
      </c>
      <c r="B387" s="1" t="str">
        <f>samples_g[[#This Row],[alias]]</f>
        <v>sam_</v>
      </c>
    </row>
    <row r="388">
      <c r="A388" s="1" t="s">
        <v>116</v>
      </c>
      <c r="B388" s="1" t="str">
        <f>samples_g[[#This Row],[alias]]</f>
        <v>sam_</v>
      </c>
    </row>
    <row r="389">
      <c r="A389" s="1" t="s">
        <v>116</v>
      </c>
      <c r="B389" s="1" t="str">
        <f>samples_g[[#This Row],[alias]]</f>
        <v>sam_</v>
      </c>
    </row>
    <row r="390">
      <c r="A390" s="1" t="s">
        <v>116</v>
      </c>
      <c r="B390" s="1" t="str">
        <f>samples_g[[#This Row],[alias]]</f>
        <v>sam_</v>
      </c>
    </row>
    <row r="391">
      <c r="A391" s="1" t="s">
        <v>116</v>
      </c>
      <c r="B391" s="1" t="str">
        <f>samples_g[[#This Row],[alias]]</f>
        <v>sam_</v>
      </c>
    </row>
    <row r="392">
      <c r="A392" s="1" t="s">
        <v>116</v>
      </c>
      <c r="B392" s="1" t="str">
        <f>samples_g[[#This Row],[alias]]</f>
        <v>sam_</v>
      </c>
    </row>
    <row r="393">
      <c r="A393" s="1" t="s">
        <v>116</v>
      </c>
      <c r="B393" s="1" t="str">
        <f>samples_g[[#This Row],[alias]]</f>
        <v>sam_</v>
      </c>
    </row>
    <row r="394">
      <c r="A394" s="1" t="s">
        <v>116</v>
      </c>
      <c r="B394" s="1" t="str">
        <f>samples_g[[#This Row],[alias]]</f>
        <v>sam_</v>
      </c>
    </row>
    <row r="395">
      <c r="A395" s="1" t="s">
        <v>116</v>
      </c>
      <c r="B395" s="1" t="str">
        <f>samples_g[[#This Row],[alias]]</f>
        <v>sam_</v>
      </c>
    </row>
    <row r="396">
      <c r="A396" s="1" t="s">
        <v>116</v>
      </c>
      <c r="B396" s="1" t="str">
        <f>samples_g[[#This Row],[alias]]</f>
        <v>sam_</v>
      </c>
    </row>
    <row r="397">
      <c r="A397" s="1" t="s">
        <v>116</v>
      </c>
      <c r="B397" s="1" t="str">
        <f>samples_g[[#This Row],[alias]]</f>
        <v>sam_</v>
      </c>
    </row>
    <row r="398">
      <c r="A398" s="1" t="s">
        <v>116</v>
      </c>
      <c r="B398" s="1" t="str">
        <f>samples_g[[#This Row],[alias]]</f>
        <v>sam_</v>
      </c>
    </row>
    <row r="399">
      <c r="A399" s="1" t="s">
        <v>116</v>
      </c>
      <c r="B399" s="1" t="str">
        <f>samples_g[[#This Row],[alias]]</f>
        <v>sam_</v>
      </c>
    </row>
    <row r="400">
      <c r="A400" s="1" t="s">
        <v>116</v>
      </c>
      <c r="B400" s="1" t="str">
        <f>samples_g[[#This Row],[alias]]</f>
        <v>sam_</v>
      </c>
    </row>
    <row r="401">
      <c r="A401" s="1" t="s">
        <v>116</v>
      </c>
      <c r="B401" s="1" t="str">
        <f>samples_g[[#This Row],[alias]]</f>
        <v>sam_</v>
      </c>
    </row>
    <row r="402">
      <c r="A402" s="1" t="s">
        <v>116</v>
      </c>
      <c r="B402" s="1" t="str">
        <f>samples_g[[#This Row],[alias]]</f>
        <v>sam_</v>
      </c>
    </row>
    <row r="403">
      <c r="A403" s="1" t="s">
        <v>116</v>
      </c>
      <c r="B403" s="1" t="str">
        <f>samples_g[[#This Row],[alias]]</f>
        <v>sam_</v>
      </c>
    </row>
    <row r="404">
      <c r="A404" s="1" t="s">
        <v>116</v>
      </c>
      <c r="B404" s="1" t="str">
        <f>samples_g[[#This Row],[alias]]</f>
        <v>sam_</v>
      </c>
    </row>
    <row r="405">
      <c r="A405" s="1" t="s">
        <v>116</v>
      </c>
      <c r="B405" s="1" t="str">
        <f>samples_g[[#This Row],[alias]]</f>
        <v>sam_</v>
      </c>
    </row>
    <row r="406">
      <c r="A406" s="1" t="s">
        <v>116</v>
      </c>
      <c r="B406" s="1" t="str">
        <f>samples_g[[#This Row],[alias]]</f>
        <v>sam_</v>
      </c>
    </row>
    <row r="407">
      <c r="A407" s="1" t="s">
        <v>116</v>
      </c>
      <c r="B407" s="1" t="str">
        <f>samples_g[[#This Row],[alias]]</f>
        <v>sam_</v>
      </c>
    </row>
    <row r="408">
      <c r="A408" s="1" t="s">
        <v>116</v>
      </c>
      <c r="B408" s="1" t="str">
        <f>samples_g[[#This Row],[alias]]</f>
        <v>sam_</v>
      </c>
    </row>
    <row r="409">
      <c r="A409" s="1" t="s">
        <v>116</v>
      </c>
      <c r="B409" s="1" t="str">
        <f>samples_g[[#This Row],[alias]]</f>
        <v>sam_</v>
      </c>
    </row>
    <row r="410">
      <c r="A410" s="1" t="s">
        <v>116</v>
      </c>
      <c r="B410" s="1" t="str">
        <f>samples_g[[#This Row],[alias]]</f>
        <v>sam_</v>
      </c>
    </row>
    <row r="411">
      <c r="A411" s="1" t="s">
        <v>116</v>
      </c>
      <c r="B411" s="1" t="str">
        <f>samples_g[[#This Row],[alias]]</f>
        <v>sam_</v>
      </c>
    </row>
    <row r="412">
      <c r="A412" s="1" t="s">
        <v>116</v>
      </c>
      <c r="B412" s="1" t="str">
        <f>samples_g[[#This Row],[alias]]</f>
        <v>sam_</v>
      </c>
    </row>
    <row r="413">
      <c r="A413" s="1" t="s">
        <v>116</v>
      </c>
      <c r="B413" s="1" t="str">
        <f>samples_g[[#This Row],[alias]]</f>
        <v>sam_</v>
      </c>
    </row>
    <row r="414">
      <c r="A414" s="1" t="s">
        <v>116</v>
      </c>
      <c r="B414" s="1" t="str">
        <f>samples_g[[#This Row],[alias]]</f>
        <v>sam_</v>
      </c>
    </row>
    <row r="415">
      <c r="A415" s="1" t="s">
        <v>116</v>
      </c>
      <c r="B415" s="1" t="str">
        <f>samples_g[[#This Row],[alias]]</f>
        <v>sam_</v>
      </c>
    </row>
    <row r="416">
      <c r="A416" s="1" t="s">
        <v>116</v>
      </c>
      <c r="B416" s="1" t="str">
        <f>samples_g[[#This Row],[alias]]</f>
        <v>sam_</v>
      </c>
    </row>
    <row r="417">
      <c r="A417" s="1" t="s">
        <v>116</v>
      </c>
      <c r="B417" s="1" t="str">
        <f>samples_g[[#This Row],[alias]]</f>
        <v>sam_</v>
      </c>
    </row>
    <row r="418">
      <c r="A418" s="1" t="s">
        <v>116</v>
      </c>
      <c r="B418" s="1" t="str">
        <f>samples_g[[#This Row],[alias]]</f>
        <v>sam_</v>
      </c>
    </row>
    <row r="419">
      <c r="A419" s="1" t="s">
        <v>116</v>
      </c>
      <c r="B419" s="1" t="str">
        <f>samples_g[[#This Row],[alias]]</f>
        <v>sam_</v>
      </c>
    </row>
    <row r="420">
      <c r="A420" s="1" t="s">
        <v>116</v>
      </c>
      <c r="B420" s="1" t="str">
        <f>samples_g[[#This Row],[alias]]</f>
        <v>sam_</v>
      </c>
    </row>
    <row r="421">
      <c r="A421" s="1" t="s">
        <v>116</v>
      </c>
      <c r="B421" s="1" t="str">
        <f>samples_g[[#This Row],[alias]]</f>
        <v>sam_</v>
      </c>
    </row>
    <row r="422">
      <c r="A422" s="1" t="s">
        <v>116</v>
      </c>
      <c r="B422" s="1" t="str">
        <f>samples_g[[#This Row],[alias]]</f>
        <v>sam_</v>
      </c>
    </row>
    <row r="423">
      <c r="A423" s="1" t="s">
        <v>116</v>
      </c>
      <c r="B423" s="1" t="str">
        <f>samples_g[[#This Row],[alias]]</f>
        <v>sam_</v>
      </c>
    </row>
    <row r="424">
      <c r="A424" s="1" t="s">
        <v>116</v>
      </c>
      <c r="B424" s="1" t="str">
        <f>samples_g[[#This Row],[alias]]</f>
        <v>sam_</v>
      </c>
    </row>
    <row r="425">
      <c r="A425" s="1" t="s">
        <v>116</v>
      </c>
      <c r="B425" s="1" t="str">
        <f>samples_g[[#This Row],[alias]]</f>
        <v>sam_</v>
      </c>
    </row>
    <row r="426">
      <c r="A426" s="1" t="s">
        <v>116</v>
      </c>
      <c r="B426" s="1" t="str">
        <f>samples_g[[#This Row],[alias]]</f>
        <v>sam_</v>
      </c>
    </row>
    <row r="427">
      <c r="A427" s="1" t="s">
        <v>116</v>
      </c>
      <c r="B427" s="1" t="str">
        <f>samples_g[[#This Row],[alias]]</f>
        <v>sam_</v>
      </c>
    </row>
    <row r="428">
      <c r="A428" s="1" t="s">
        <v>116</v>
      </c>
      <c r="B428" s="1" t="str">
        <f>samples_g[[#This Row],[alias]]</f>
        <v>sam_</v>
      </c>
    </row>
    <row r="429">
      <c r="A429" s="1" t="s">
        <v>116</v>
      </c>
      <c r="B429" s="1" t="str">
        <f>samples_g[[#This Row],[alias]]</f>
        <v>sam_</v>
      </c>
    </row>
    <row r="430">
      <c r="A430" s="1" t="s">
        <v>116</v>
      </c>
      <c r="B430" s="1" t="str">
        <f>samples_g[[#This Row],[alias]]</f>
        <v>sam_</v>
      </c>
    </row>
    <row r="431">
      <c r="A431" s="1" t="s">
        <v>116</v>
      </c>
      <c r="B431" s="1" t="str">
        <f>samples_g[[#This Row],[alias]]</f>
        <v>sam_</v>
      </c>
    </row>
    <row r="432">
      <c r="A432" s="1" t="s">
        <v>116</v>
      </c>
      <c r="B432" s="1" t="str">
        <f>samples_g[[#This Row],[alias]]</f>
        <v>sam_</v>
      </c>
    </row>
    <row r="433">
      <c r="A433" s="1" t="s">
        <v>116</v>
      </c>
      <c r="B433" s="1" t="str">
        <f>samples_g[[#This Row],[alias]]</f>
        <v>sam_</v>
      </c>
    </row>
    <row r="434">
      <c r="A434" s="1" t="s">
        <v>116</v>
      </c>
      <c r="B434" s="1" t="str">
        <f>samples_g[[#This Row],[alias]]</f>
        <v>sam_</v>
      </c>
    </row>
    <row r="435">
      <c r="A435" s="1" t="s">
        <v>116</v>
      </c>
      <c r="B435" s="1" t="str">
        <f>samples_g[[#This Row],[alias]]</f>
        <v>sam_</v>
      </c>
    </row>
    <row r="436">
      <c r="A436" s="1" t="s">
        <v>116</v>
      </c>
      <c r="B436" s="1" t="str">
        <f>samples_g[[#This Row],[alias]]</f>
        <v>sam_</v>
      </c>
    </row>
    <row r="437">
      <c r="A437" s="1" t="s">
        <v>116</v>
      </c>
      <c r="B437" s="1" t="str">
        <f>samples_g[[#This Row],[alias]]</f>
        <v>sam_</v>
      </c>
    </row>
    <row r="438">
      <c r="A438" s="1" t="s">
        <v>116</v>
      </c>
      <c r="B438" s="1" t="str">
        <f>samples_g[[#This Row],[alias]]</f>
        <v>sam_</v>
      </c>
    </row>
    <row r="439">
      <c r="A439" s="1" t="s">
        <v>116</v>
      </c>
      <c r="B439" s="1" t="str">
        <f>samples_g[[#This Row],[alias]]</f>
        <v>sam_</v>
      </c>
    </row>
    <row r="440">
      <c r="A440" s="1" t="s">
        <v>116</v>
      </c>
      <c r="B440" s="1" t="str">
        <f>samples_g[[#This Row],[alias]]</f>
        <v>sam_</v>
      </c>
    </row>
    <row r="441">
      <c r="A441" s="1" t="s">
        <v>116</v>
      </c>
      <c r="B441" s="1" t="str">
        <f>samples_g[[#This Row],[alias]]</f>
        <v>sam_</v>
      </c>
    </row>
    <row r="442">
      <c r="A442" s="1" t="s">
        <v>116</v>
      </c>
      <c r="B442" s="1" t="str">
        <f>samples_g[[#This Row],[alias]]</f>
        <v>sam_</v>
      </c>
    </row>
    <row r="443">
      <c r="A443" s="1" t="s">
        <v>116</v>
      </c>
      <c r="B443" s="1" t="str">
        <f>samples_g[[#This Row],[alias]]</f>
        <v>sam_</v>
      </c>
    </row>
    <row r="444">
      <c r="A444" s="1" t="s">
        <v>116</v>
      </c>
      <c r="B444" s="1" t="str">
        <f>samples_g[[#This Row],[alias]]</f>
        <v>sam_</v>
      </c>
    </row>
    <row r="445">
      <c r="A445" s="1" t="s">
        <v>116</v>
      </c>
      <c r="B445" s="1" t="str">
        <f>samples_g[[#This Row],[alias]]</f>
        <v>sam_</v>
      </c>
    </row>
    <row r="446">
      <c r="A446" s="1" t="s">
        <v>116</v>
      </c>
      <c r="B446" s="1" t="str">
        <f>samples_g[[#This Row],[alias]]</f>
        <v>sam_</v>
      </c>
    </row>
    <row r="447">
      <c r="A447" s="1" t="s">
        <v>116</v>
      </c>
      <c r="B447" s="1" t="str">
        <f>samples_g[[#This Row],[alias]]</f>
        <v>sam_</v>
      </c>
    </row>
    <row r="448">
      <c r="A448" s="1" t="s">
        <v>116</v>
      </c>
      <c r="B448" s="1" t="str">
        <f>samples_g[[#This Row],[alias]]</f>
        <v>sam_</v>
      </c>
    </row>
    <row r="449">
      <c r="A449" s="1" t="s">
        <v>116</v>
      </c>
      <c r="B449" s="1" t="str">
        <f>samples_g[[#This Row],[alias]]</f>
        <v>sam_</v>
      </c>
    </row>
    <row r="450">
      <c r="A450" s="1" t="s">
        <v>116</v>
      </c>
      <c r="B450" s="1" t="str">
        <f>samples_g[[#This Row],[alias]]</f>
        <v>sam_</v>
      </c>
    </row>
    <row r="451">
      <c r="A451" s="1" t="s">
        <v>116</v>
      </c>
      <c r="B451" s="1" t="str">
        <f>samples_g[[#This Row],[alias]]</f>
        <v>sam_</v>
      </c>
    </row>
    <row r="452">
      <c r="A452" s="1" t="s">
        <v>116</v>
      </c>
      <c r="B452" s="1" t="str">
        <f>samples_g[[#This Row],[alias]]</f>
        <v>sam_</v>
      </c>
    </row>
    <row r="453">
      <c r="A453" s="1" t="s">
        <v>116</v>
      </c>
      <c r="B453" s="1" t="str">
        <f>samples_g[[#This Row],[alias]]</f>
        <v>sam_</v>
      </c>
    </row>
    <row r="454">
      <c r="A454" s="1" t="s">
        <v>116</v>
      </c>
      <c r="B454" s="1" t="str">
        <f>samples_g[[#This Row],[alias]]</f>
        <v>sam_</v>
      </c>
    </row>
    <row r="455">
      <c r="A455" s="1" t="s">
        <v>116</v>
      </c>
      <c r="B455" s="1" t="str">
        <f>samples_g[[#This Row],[alias]]</f>
        <v>sam_</v>
      </c>
    </row>
    <row r="456">
      <c r="A456" s="1" t="s">
        <v>116</v>
      </c>
      <c r="B456" s="1" t="str">
        <f>samples_g[[#This Row],[alias]]</f>
        <v>sam_</v>
      </c>
    </row>
    <row r="457">
      <c r="A457" s="1" t="s">
        <v>116</v>
      </c>
      <c r="B457" s="1" t="str">
        <f>samples_g[[#This Row],[alias]]</f>
        <v>sam_</v>
      </c>
    </row>
    <row r="458">
      <c r="A458" s="1" t="s">
        <v>116</v>
      </c>
      <c r="B458" s="1" t="str">
        <f>samples_g[[#This Row],[alias]]</f>
        <v>sam_</v>
      </c>
    </row>
    <row r="459">
      <c r="A459" s="1" t="s">
        <v>116</v>
      </c>
      <c r="B459" s="1" t="str">
        <f>samples_g[[#This Row],[alias]]</f>
        <v>sam_</v>
      </c>
    </row>
    <row r="460">
      <c r="A460" s="1" t="s">
        <v>116</v>
      </c>
      <c r="B460" s="1" t="str">
        <f>samples_g[[#This Row],[alias]]</f>
        <v>sam_</v>
      </c>
    </row>
    <row r="461">
      <c r="A461" s="1" t="s">
        <v>116</v>
      </c>
      <c r="B461" s="1" t="str">
        <f>samples_g[[#This Row],[alias]]</f>
        <v>sam_</v>
      </c>
    </row>
    <row r="462">
      <c r="A462" s="1" t="s">
        <v>116</v>
      </c>
      <c r="B462" s="1" t="str">
        <f>samples_g[[#This Row],[alias]]</f>
        <v>sam_</v>
      </c>
    </row>
    <row r="463">
      <c r="A463" s="1" t="s">
        <v>116</v>
      </c>
      <c r="B463" s="1" t="str">
        <f>samples_g[[#This Row],[alias]]</f>
        <v>sam_</v>
      </c>
    </row>
    <row r="464">
      <c r="A464" s="1" t="s">
        <v>116</v>
      </c>
      <c r="B464" s="1" t="str">
        <f>samples_g[[#This Row],[alias]]</f>
        <v>sam_</v>
      </c>
    </row>
    <row r="465">
      <c r="A465" s="1" t="s">
        <v>116</v>
      </c>
      <c r="B465" s="1" t="str">
        <f>samples_g[[#This Row],[alias]]</f>
        <v>sam_</v>
      </c>
    </row>
    <row r="466">
      <c r="A466" s="1" t="s">
        <v>116</v>
      </c>
      <c r="B466" s="1" t="str">
        <f>samples_g[[#This Row],[alias]]</f>
        <v>sam_</v>
      </c>
    </row>
    <row r="467">
      <c r="A467" s="1" t="s">
        <v>116</v>
      </c>
      <c r="B467" s="1" t="str">
        <f>samples_g[[#This Row],[alias]]</f>
        <v>sam_</v>
      </c>
    </row>
    <row r="468">
      <c r="A468" s="1" t="s">
        <v>116</v>
      </c>
      <c r="B468" s="1" t="str">
        <f>samples_g[[#This Row],[alias]]</f>
        <v>sam_</v>
      </c>
    </row>
    <row r="469">
      <c r="A469" s="1" t="s">
        <v>116</v>
      </c>
      <c r="B469" s="1" t="str">
        <f>samples_g[[#This Row],[alias]]</f>
        <v>sam_</v>
      </c>
    </row>
    <row r="470">
      <c r="A470" s="1" t="s">
        <v>116</v>
      </c>
      <c r="B470" s="1" t="str">
        <f>samples_g[[#This Row],[alias]]</f>
        <v>sam_</v>
      </c>
    </row>
    <row r="471">
      <c r="A471" s="1" t="s">
        <v>116</v>
      </c>
      <c r="B471" s="1" t="str">
        <f>samples_g[[#This Row],[alias]]</f>
        <v>sam_</v>
      </c>
    </row>
    <row r="472">
      <c r="A472" s="1" t="s">
        <v>116</v>
      </c>
      <c r="B472" s="1" t="str">
        <f>samples_g[[#This Row],[alias]]</f>
        <v>sam_</v>
      </c>
    </row>
    <row r="473">
      <c r="A473" s="1" t="s">
        <v>116</v>
      </c>
      <c r="B473" s="1" t="str">
        <f>samples_g[[#This Row],[alias]]</f>
        <v>sam_</v>
      </c>
    </row>
    <row r="474">
      <c r="A474" s="1" t="s">
        <v>116</v>
      </c>
      <c r="B474" s="1" t="str">
        <f>samples_g[[#This Row],[alias]]</f>
        <v>sam_</v>
      </c>
    </row>
    <row r="475">
      <c r="A475" s="1" t="s">
        <v>116</v>
      </c>
      <c r="B475" s="1" t="str">
        <f>samples_g[[#This Row],[alias]]</f>
        <v>sam_</v>
      </c>
    </row>
    <row r="476">
      <c r="A476" s="1" t="s">
        <v>116</v>
      </c>
      <c r="B476" s="1" t="str">
        <f>samples_g[[#This Row],[alias]]</f>
        <v>sam_</v>
      </c>
    </row>
    <row r="477">
      <c r="A477" s="1" t="s">
        <v>116</v>
      </c>
      <c r="B477" s="1" t="str">
        <f>samples_g[[#This Row],[alias]]</f>
        <v>sam_</v>
      </c>
    </row>
    <row r="478">
      <c r="A478" s="1" t="s">
        <v>116</v>
      </c>
      <c r="B478" s="1" t="str">
        <f>samples_g[[#This Row],[alias]]</f>
        <v>sam_</v>
      </c>
    </row>
    <row r="479">
      <c r="A479" s="1" t="s">
        <v>116</v>
      </c>
      <c r="B479" s="1" t="str">
        <f>samples_g[[#This Row],[alias]]</f>
        <v>sam_</v>
      </c>
    </row>
    <row r="480">
      <c r="A480" s="1" t="s">
        <v>116</v>
      </c>
      <c r="B480" s="1" t="str">
        <f>samples_g[[#This Row],[alias]]</f>
        <v>sam_</v>
      </c>
    </row>
    <row r="481">
      <c r="A481" s="1" t="s">
        <v>116</v>
      </c>
      <c r="B481" s="1" t="str">
        <f>samples_g[[#This Row],[alias]]</f>
        <v>sam_</v>
      </c>
    </row>
    <row r="482">
      <c r="A482" s="1" t="s">
        <v>116</v>
      </c>
      <c r="B482" s="1" t="str">
        <f>samples_g[[#This Row],[alias]]</f>
        <v>sam_</v>
      </c>
    </row>
    <row r="483">
      <c r="A483" s="1" t="s">
        <v>116</v>
      </c>
      <c r="B483" s="1" t="str">
        <f>samples_g[[#This Row],[alias]]</f>
        <v>sam_</v>
      </c>
    </row>
    <row r="484">
      <c r="A484" s="1" t="s">
        <v>116</v>
      </c>
      <c r="B484" s="1" t="str">
        <f>samples_g[[#This Row],[alias]]</f>
        <v>sam_</v>
      </c>
    </row>
    <row r="485">
      <c r="A485" s="1" t="s">
        <v>116</v>
      </c>
      <c r="B485" s="1" t="str">
        <f>samples_g[[#This Row],[alias]]</f>
        <v>sam_</v>
      </c>
    </row>
    <row r="486">
      <c r="A486" s="1" t="s">
        <v>116</v>
      </c>
      <c r="B486" s="1" t="str">
        <f>samples_g[[#This Row],[alias]]</f>
        <v>sam_</v>
      </c>
    </row>
    <row r="487">
      <c r="A487" s="1" t="s">
        <v>116</v>
      </c>
      <c r="B487" s="1" t="str">
        <f>samples_g[[#This Row],[alias]]</f>
        <v>sam_</v>
      </c>
    </row>
    <row r="488">
      <c r="A488" s="1" t="s">
        <v>116</v>
      </c>
      <c r="B488" s="1" t="str">
        <f>samples_g[[#This Row],[alias]]</f>
        <v>sam_</v>
      </c>
    </row>
    <row r="489">
      <c r="A489" s="1" t="s">
        <v>116</v>
      </c>
      <c r="B489" s="1" t="str">
        <f>samples_g[[#This Row],[alias]]</f>
        <v>sam_</v>
      </c>
    </row>
    <row r="490">
      <c r="A490" s="1" t="s">
        <v>116</v>
      </c>
      <c r="B490" s="1" t="str">
        <f>samples_g[[#This Row],[alias]]</f>
        <v>sam_</v>
      </c>
    </row>
    <row r="491">
      <c r="A491" s="1" t="s">
        <v>116</v>
      </c>
      <c r="B491" s="1" t="str">
        <f>samples_g[[#This Row],[alias]]</f>
        <v>sam_</v>
      </c>
    </row>
    <row r="492">
      <c r="A492" s="1" t="s">
        <v>116</v>
      </c>
      <c r="B492" s="1" t="str">
        <f>samples_g[[#This Row],[alias]]</f>
        <v>sam_</v>
      </c>
    </row>
    <row r="493">
      <c r="A493" s="1" t="s">
        <v>116</v>
      </c>
      <c r="B493" s="1" t="str">
        <f>samples_g[[#This Row],[alias]]</f>
        <v>sam_</v>
      </c>
    </row>
    <row r="494">
      <c r="A494" s="1" t="s">
        <v>116</v>
      </c>
      <c r="B494" s="1" t="str">
        <f>samples_g[[#This Row],[alias]]</f>
        <v>sam_</v>
      </c>
    </row>
    <row r="495">
      <c r="A495" s="1" t="s">
        <v>116</v>
      </c>
      <c r="B495" s="1" t="str">
        <f>samples_g[[#This Row],[alias]]</f>
        <v>sam_</v>
      </c>
    </row>
    <row r="496">
      <c r="A496" s="1" t="s">
        <v>116</v>
      </c>
      <c r="B496" s="1" t="str">
        <f>samples_g[[#This Row],[alias]]</f>
        <v>sam_</v>
      </c>
    </row>
    <row r="497">
      <c r="A497" s="1" t="s">
        <v>116</v>
      </c>
      <c r="B497" s="1" t="str">
        <f>samples_g[[#This Row],[alias]]</f>
        <v>sam_</v>
      </c>
    </row>
    <row r="498">
      <c r="A498" s="1" t="s">
        <v>116</v>
      </c>
      <c r="B498" s="1" t="str">
        <f>samples_g[[#This Row],[alias]]</f>
        <v>sam_</v>
      </c>
    </row>
    <row r="499">
      <c r="A499" s="1" t="s">
        <v>116</v>
      </c>
      <c r="B499" s="1" t="str">
        <f>samples_g[[#This Row],[alias]]</f>
        <v>sam_</v>
      </c>
    </row>
    <row r="500">
      <c r="A500" s="1" t="s">
        <v>116</v>
      </c>
      <c r="B500" s="1" t="str">
        <f>samples_g[[#This Row],[alias]]</f>
        <v>sam_</v>
      </c>
    </row>
    <row r="501">
      <c r="A501" s="1" t="s">
        <v>116</v>
      </c>
      <c r="B501" s="1" t="str">
        <f>samples_g[[#This Row],[alias]]</f>
        <v>sam_</v>
      </c>
    </row>
    <row r="502">
      <c r="A502" s="1" t="s">
        <v>116</v>
      </c>
      <c r="B502" s="1" t="str">
        <f>samples_g[[#This Row],[alias]]</f>
        <v>sam_</v>
      </c>
    </row>
    <row r="503">
      <c r="A503" s="1" t="s">
        <v>116</v>
      </c>
      <c r="B503" s="1" t="str">
        <f>samples_g[[#This Row],[alias]]</f>
        <v>sam_</v>
      </c>
    </row>
    <row r="504">
      <c r="A504" s="1" t="s">
        <v>116</v>
      </c>
      <c r="B504" s="1" t="str">
        <f>samples_g[[#This Row],[alias]]</f>
        <v>sam_</v>
      </c>
    </row>
    <row r="505">
      <c r="A505" s="1" t="s">
        <v>116</v>
      </c>
      <c r="B505" s="1" t="str">
        <f>samples_g[[#This Row],[alias]]</f>
        <v>sam_</v>
      </c>
    </row>
    <row r="506">
      <c r="A506" s="1" t="s">
        <v>116</v>
      </c>
      <c r="B506" s="1" t="str">
        <f>samples_g[[#This Row],[alias]]</f>
        <v>sam_</v>
      </c>
    </row>
    <row r="507">
      <c r="A507" s="1" t="s">
        <v>116</v>
      </c>
      <c r="B507" s="1" t="str">
        <f>samples_g[[#This Row],[alias]]</f>
        <v>sam_</v>
      </c>
    </row>
    <row r="508">
      <c r="A508" t="s">
        <v>116</v>
      </c>
      <c r="B508" t="str">
        <f>samples_g[[#This Row],[alias]]</f>
        <v>sam_</v>
      </c>
    </row>
    <row r="509" ht="14.25">
      <c r="A509" t="s">
        <v>116</v>
      </c>
      <c r="B509" t="str">
        <f>samples_g[[#This Row],[alias]]</f>
        <v>sam_</v>
      </c>
    </row>
    <row r="510" ht="14.25">
      <c r="A510" t="s">
        <v>116</v>
      </c>
      <c r="B510" t="str">
        <f>samples_g[[#This Row],[alias]]</f>
        <v>sam_</v>
      </c>
    </row>
    <row r="511" ht="14.25">
      <c r="A511" t="s">
        <v>116</v>
      </c>
      <c r="B511" t="str">
        <f>samples_g[[#This Row],[alias]]</f>
        <v>sam_</v>
      </c>
    </row>
    <row r="512" ht="14.25">
      <c r="A512" t="s">
        <v>116</v>
      </c>
      <c r="B512" t="str">
        <f>samples_g[[#This Row],[alias]]</f>
        <v>sam_</v>
      </c>
    </row>
    <row r="513" ht="14.25">
      <c r="A513" t="s">
        <v>116</v>
      </c>
      <c r="B513" t="str">
        <f>samples_g[[#This Row],[alias]]</f>
        <v>sam_</v>
      </c>
    </row>
    <row r="514" ht="14.25">
      <c r="A514" t="s">
        <v>116</v>
      </c>
      <c r="B514" t="str">
        <f>samples_g[[#This Row],[alias]]</f>
        <v>sam_</v>
      </c>
    </row>
    <row r="515" ht="14.25">
      <c r="A515" t="s">
        <v>116</v>
      </c>
      <c r="B515" t="str">
        <f>samples_g[[#This Row],[alias]]</f>
        <v>sam_</v>
      </c>
    </row>
    <row r="516" ht="14.25">
      <c r="A516" t="s">
        <v>116</v>
      </c>
      <c r="B516" t="str">
        <f>samples_g[[#This Row],[alias]]</f>
        <v>sam_</v>
      </c>
    </row>
    <row r="517" ht="14.25">
      <c r="A517" t="s">
        <v>116</v>
      </c>
      <c r="B517" t="str">
        <f>samples_g[[#This Row],[alias]]</f>
        <v>sam_</v>
      </c>
    </row>
    <row r="518" ht="14.25">
      <c r="A518" t="s">
        <v>116</v>
      </c>
      <c r="B518" t="str">
        <f>samples_g[[#This Row],[alias]]</f>
        <v>sam_</v>
      </c>
    </row>
    <row r="519" ht="14.25">
      <c r="A519" t="s">
        <v>116</v>
      </c>
      <c r="B519" t="str">
        <f>samples_g[[#This Row],[alias]]</f>
        <v>sam_</v>
      </c>
    </row>
    <row r="520" ht="14.25">
      <c r="A520" t="s">
        <v>116</v>
      </c>
      <c r="B520" t="str">
        <f>samples_g[[#This Row],[alias]]</f>
        <v>sam_</v>
      </c>
    </row>
    <row r="521" ht="14.25">
      <c r="A521" t="s">
        <v>116</v>
      </c>
      <c r="B521" t="str">
        <f>samples_g[[#This Row],[alias]]</f>
        <v>sam_</v>
      </c>
    </row>
    <row r="522" ht="14.25">
      <c r="A522" t="s">
        <v>116</v>
      </c>
      <c r="B522" t="str">
        <f>samples_g[[#This Row],[alias]]</f>
        <v>sam_</v>
      </c>
    </row>
    <row r="523" ht="14.25">
      <c r="A523" t="s">
        <v>116</v>
      </c>
      <c r="B523" t="str">
        <f>samples_g[[#This Row],[alias]]</f>
        <v>sam_</v>
      </c>
    </row>
    <row r="524" ht="14.25">
      <c r="A524" t="s">
        <v>116</v>
      </c>
      <c r="B524" t="str">
        <f>samples_g[[#This Row],[alias]]</f>
        <v>sam_</v>
      </c>
    </row>
    <row r="525" ht="14.25">
      <c r="A525" t="s">
        <v>116</v>
      </c>
      <c r="B525" t="str">
        <f>samples_g[[#This Row],[alias]]</f>
        <v>sam_</v>
      </c>
    </row>
    <row r="526" ht="14.25">
      <c r="A526" t="s">
        <v>116</v>
      </c>
      <c r="B526" t="str">
        <f>samples_g[[#This Row],[alias]]</f>
        <v>sam_</v>
      </c>
    </row>
    <row r="527" ht="14.25">
      <c r="A527" t="s">
        <v>116</v>
      </c>
      <c r="B527" t="str">
        <f>samples_g[[#This Row],[alias]]</f>
        <v>sam_</v>
      </c>
    </row>
    <row r="528" ht="14.25">
      <c r="A528" t="s">
        <v>116</v>
      </c>
      <c r="B528" t="str">
        <f>samples_g[[#This Row],[alias]]</f>
        <v>sam_</v>
      </c>
    </row>
    <row r="529" ht="14.25">
      <c r="A529" t="s">
        <v>116</v>
      </c>
      <c r="B529" t="str">
        <f>samples_g[[#This Row],[alias]]</f>
        <v>sam_</v>
      </c>
    </row>
    <row r="530" ht="14.25">
      <c r="A530" t="s">
        <v>116</v>
      </c>
      <c r="B530" t="str">
        <f>samples_g[[#This Row],[alias]]</f>
        <v>sam_</v>
      </c>
    </row>
    <row r="531" ht="14.25">
      <c r="A531" t="s">
        <v>116</v>
      </c>
      <c r="B531" t="str">
        <f>samples_g[[#This Row],[alias]]</f>
        <v>sam_</v>
      </c>
    </row>
    <row r="532" ht="14.25">
      <c r="A532" t="s">
        <v>116</v>
      </c>
      <c r="B532" t="str">
        <f>samples_g[[#This Row],[alias]]</f>
        <v>sam_</v>
      </c>
    </row>
    <row r="533" ht="14.25">
      <c r="A533" t="s">
        <v>116</v>
      </c>
      <c r="B533" t="str">
        <f>samples_g[[#This Row],[alias]]</f>
        <v>sam_</v>
      </c>
    </row>
    <row r="534" ht="14.25">
      <c r="A534" t="s">
        <v>116</v>
      </c>
      <c r="B534" t="str">
        <f>samples_g[[#This Row],[alias]]</f>
        <v>sam_</v>
      </c>
    </row>
    <row r="535" ht="14.25">
      <c r="A535" t="s">
        <v>116</v>
      </c>
      <c r="B535" t="str">
        <f>samples_g[[#This Row],[alias]]</f>
        <v>sam_</v>
      </c>
    </row>
    <row r="536" ht="14.25">
      <c r="A536" t="s">
        <v>116</v>
      </c>
      <c r="B536" t="str">
        <f>samples_g[[#This Row],[alias]]</f>
        <v>sam_</v>
      </c>
    </row>
    <row r="537" ht="14.25">
      <c r="A537" t="s">
        <v>116</v>
      </c>
      <c r="B537" t="str">
        <f>samples_g[[#This Row],[alias]]</f>
        <v>sam_</v>
      </c>
    </row>
    <row r="538" ht="14.25">
      <c r="A538" t="s">
        <v>116</v>
      </c>
      <c r="B538" t="str">
        <f>samples_g[[#This Row],[alias]]</f>
        <v>sam_</v>
      </c>
    </row>
    <row r="539" ht="14.25">
      <c r="A539" t="s">
        <v>116</v>
      </c>
      <c r="B539" t="str">
        <f>samples_g[[#This Row],[alias]]</f>
        <v>sam_</v>
      </c>
    </row>
    <row r="540" ht="14.25">
      <c r="A540" t="s">
        <v>116</v>
      </c>
      <c r="B540" t="str">
        <f>samples_g[[#This Row],[alias]]</f>
        <v>sam_</v>
      </c>
    </row>
    <row r="541" ht="14.25">
      <c r="A541" t="s">
        <v>116</v>
      </c>
      <c r="B541" t="str">
        <f>samples_g[[#This Row],[alias]]</f>
        <v>sam_</v>
      </c>
    </row>
    <row r="542" ht="14.25">
      <c r="A542" t="s">
        <v>116</v>
      </c>
      <c r="B542" t="str">
        <f>samples_g[[#This Row],[alias]]</f>
        <v>sam_</v>
      </c>
    </row>
    <row r="543" ht="14.25">
      <c r="A543" t="s">
        <v>116</v>
      </c>
      <c r="B543" t="str">
        <f>samples_g[[#This Row],[alias]]</f>
        <v>sam_</v>
      </c>
    </row>
    <row r="544" ht="14.25">
      <c r="A544" t="s">
        <v>116</v>
      </c>
      <c r="B544" t="str">
        <f>samples_g[[#This Row],[alias]]</f>
        <v>sam_</v>
      </c>
    </row>
    <row r="545" ht="14.25">
      <c r="A545" t="s">
        <v>116</v>
      </c>
      <c r="B545" t="str">
        <f>samples_g[[#This Row],[alias]]</f>
        <v>sam_</v>
      </c>
    </row>
    <row r="546" ht="14.25">
      <c r="A546" t="s">
        <v>116</v>
      </c>
      <c r="B546" t="str">
        <f>samples_g[[#This Row],[alias]]</f>
        <v>sam_</v>
      </c>
    </row>
    <row r="547" ht="14.25">
      <c r="A547" t="s">
        <v>116</v>
      </c>
      <c r="B547" t="str">
        <f>samples_g[[#This Row],[alias]]</f>
        <v>sam_</v>
      </c>
    </row>
    <row r="548" ht="14.25">
      <c r="A548" t="s">
        <v>116</v>
      </c>
      <c r="B548" t="str">
        <f>samples_g[[#This Row],[alias]]</f>
        <v>sam_</v>
      </c>
    </row>
    <row r="549" ht="14.25">
      <c r="A549" t="s">
        <v>116</v>
      </c>
      <c r="B549" t="str">
        <f>samples_g[[#This Row],[alias]]</f>
        <v>sam_</v>
      </c>
    </row>
    <row r="550" ht="14.25">
      <c r="A550" t="s">
        <v>116</v>
      </c>
      <c r="B550" t="str">
        <f>samples_g[[#This Row],[alias]]</f>
        <v>sam_</v>
      </c>
    </row>
    <row r="551" ht="14.25">
      <c r="A551" t="s">
        <v>116</v>
      </c>
      <c r="B551" t="str">
        <f>samples_g[[#This Row],[alias]]</f>
        <v>sam_</v>
      </c>
    </row>
    <row r="552" ht="14.25">
      <c r="A552" t="s">
        <v>116</v>
      </c>
      <c r="B552" t="str">
        <f>samples_g[[#This Row],[alias]]</f>
        <v>sam_</v>
      </c>
    </row>
    <row r="553" ht="14.25">
      <c r="A553" t="s">
        <v>116</v>
      </c>
      <c r="B553" t="str">
        <f>samples_g[[#This Row],[alias]]</f>
        <v>sam_</v>
      </c>
    </row>
    <row r="554" ht="14.25">
      <c r="A554" t="s">
        <v>116</v>
      </c>
      <c r="B554" t="str">
        <f>samples_g[[#This Row],[alias]]</f>
        <v>sam_</v>
      </c>
    </row>
    <row r="555" ht="14.25">
      <c r="A555" t="s">
        <v>116</v>
      </c>
      <c r="B555" t="str">
        <f>samples_g[[#This Row],[alias]]</f>
        <v>sam_</v>
      </c>
    </row>
    <row r="556" ht="14.25">
      <c r="A556" t="s">
        <v>116</v>
      </c>
      <c r="B556" t="str">
        <f>samples_g[[#This Row],[alias]]</f>
        <v>sam_</v>
      </c>
    </row>
    <row r="557" ht="14.25">
      <c r="A557" t="s">
        <v>116</v>
      </c>
      <c r="B557" t="str">
        <f>samples_g[[#This Row],[alias]]</f>
        <v>sam_</v>
      </c>
    </row>
    <row r="558" ht="14.25">
      <c r="A558" t="s">
        <v>116</v>
      </c>
      <c r="B558" t="str">
        <f>samples_g[[#This Row],[alias]]</f>
        <v>sam_</v>
      </c>
    </row>
    <row r="559" ht="14.25">
      <c r="A559" t="s">
        <v>116</v>
      </c>
      <c r="B559" t="str">
        <f>samples_g[[#This Row],[alias]]</f>
        <v>sam_</v>
      </c>
    </row>
    <row r="560" ht="14.25">
      <c r="A560" t="s">
        <v>116</v>
      </c>
      <c r="B560" t="str">
        <f>samples_g[[#This Row],[alias]]</f>
        <v>sam_</v>
      </c>
    </row>
    <row r="561" ht="14.25">
      <c r="A561" t="s">
        <v>116</v>
      </c>
      <c r="B561" t="str">
        <f>samples_g[[#This Row],[alias]]</f>
        <v>sam_</v>
      </c>
    </row>
    <row r="562" ht="14.25">
      <c r="A562" t="s">
        <v>116</v>
      </c>
      <c r="B562" t="str">
        <f>samples_g[[#This Row],[alias]]</f>
        <v>sam_</v>
      </c>
    </row>
    <row r="563" ht="14.25">
      <c r="A563" t="s">
        <v>116</v>
      </c>
      <c r="B563" t="str">
        <f>samples_g[[#This Row],[alias]]</f>
        <v>sam_</v>
      </c>
    </row>
    <row r="564" ht="14.25">
      <c r="A564" t="s">
        <v>116</v>
      </c>
      <c r="B564" t="str">
        <f>samples_g[[#This Row],[alias]]</f>
        <v>sam_</v>
      </c>
    </row>
    <row r="565" ht="14.25">
      <c r="A565" t="s">
        <v>116</v>
      </c>
      <c r="B565" t="str">
        <f>samples_g[[#This Row],[alias]]</f>
        <v>sam_</v>
      </c>
    </row>
    <row r="566" ht="14.25">
      <c r="A566" t="s">
        <v>116</v>
      </c>
      <c r="B566" t="str">
        <f>samples_g[[#This Row],[alias]]</f>
        <v>sam_</v>
      </c>
    </row>
    <row r="567" ht="14.25">
      <c r="A567" t="s">
        <v>116</v>
      </c>
      <c r="B567" t="str">
        <f>samples_g[[#This Row],[alias]]</f>
        <v>sam_</v>
      </c>
    </row>
    <row r="568" ht="14.25">
      <c r="A568" t="s">
        <v>116</v>
      </c>
      <c r="B568" t="str">
        <f>samples_g[[#This Row],[alias]]</f>
        <v>sam_</v>
      </c>
    </row>
    <row r="569" ht="14.25">
      <c r="A569" t="s">
        <v>116</v>
      </c>
      <c r="B569" t="str">
        <f>samples_g[[#This Row],[alias]]</f>
        <v>sam_</v>
      </c>
    </row>
    <row r="570" ht="14.25">
      <c r="A570" t="s">
        <v>116</v>
      </c>
      <c r="B570" t="str">
        <f>samples_g[[#This Row],[alias]]</f>
        <v>sam_</v>
      </c>
    </row>
    <row r="571" ht="14.25">
      <c r="A571" t="s">
        <v>116</v>
      </c>
      <c r="B571" t="str">
        <f>samples_g[[#This Row],[alias]]</f>
        <v>sam_</v>
      </c>
    </row>
    <row r="572" ht="14.25">
      <c r="A572" t="s">
        <v>116</v>
      </c>
      <c r="B572" t="str">
        <f>samples_g[[#This Row],[alias]]</f>
        <v>sam_</v>
      </c>
    </row>
    <row r="573" ht="14.25">
      <c r="A573" t="s">
        <v>116</v>
      </c>
      <c r="B573" t="str">
        <f>samples_g[[#This Row],[alias]]</f>
        <v>sam_</v>
      </c>
    </row>
    <row r="574" ht="14.25">
      <c r="A574" t="s">
        <v>116</v>
      </c>
      <c r="B574" t="str">
        <f>samples_g[[#This Row],[alias]]</f>
        <v>sam_</v>
      </c>
    </row>
    <row r="575" ht="14.25">
      <c r="A575" t="s">
        <v>116</v>
      </c>
      <c r="B575" t="str">
        <f>samples_g[[#This Row],[alias]]</f>
        <v>sam_</v>
      </c>
    </row>
    <row r="576" ht="14.25">
      <c r="A576" t="s">
        <v>116</v>
      </c>
      <c r="B576" t="str">
        <f>samples_g[[#This Row],[alias]]</f>
        <v>sam_</v>
      </c>
    </row>
    <row r="577" ht="14.25">
      <c r="A577" t="s">
        <v>116</v>
      </c>
      <c r="B577" t="str">
        <f>samples_g[[#This Row],[alias]]</f>
        <v>sam_</v>
      </c>
    </row>
    <row r="578" ht="14.25">
      <c r="A578" t="s">
        <v>116</v>
      </c>
      <c r="B578" t="str">
        <f>samples_g[[#This Row],[alias]]</f>
        <v>sam_</v>
      </c>
    </row>
    <row r="579" ht="14.25">
      <c r="A579" t="s">
        <v>116</v>
      </c>
      <c r="B579" t="str">
        <f>samples_g[[#This Row],[alias]]</f>
        <v>sam_</v>
      </c>
    </row>
    <row r="580" ht="14.25">
      <c r="A580" t="s">
        <v>116</v>
      </c>
      <c r="B580" t="str">
        <f>samples_g[[#This Row],[alias]]</f>
        <v>sam_</v>
      </c>
    </row>
    <row r="581" ht="14.25">
      <c r="A581" t="s">
        <v>116</v>
      </c>
      <c r="B581" t="str">
        <f>samples_g[[#This Row],[alias]]</f>
        <v>sam_</v>
      </c>
    </row>
    <row r="582" ht="14.25">
      <c r="A582" t="s">
        <v>116</v>
      </c>
      <c r="B582" t="str">
        <f>samples_g[[#This Row],[alias]]</f>
        <v>sam_</v>
      </c>
    </row>
    <row r="583" ht="14.25">
      <c r="A583" t="s">
        <v>116</v>
      </c>
      <c r="B583" t="str">
        <f>samples_g[[#This Row],[alias]]</f>
        <v>sam_</v>
      </c>
    </row>
    <row r="584" ht="14.25">
      <c r="A584" t="s">
        <v>116</v>
      </c>
      <c r="B584" t="str">
        <f>samples_g[[#This Row],[alias]]</f>
        <v>sam_</v>
      </c>
    </row>
    <row r="585" ht="14.25">
      <c r="A585" t="s">
        <v>116</v>
      </c>
      <c r="B585" t="str">
        <f>samples_g[[#This Row],[alias]]</f>
        <v>sam_</v>
      </c>
    </row>
    <row r="586" ht="14.25">
      <c r="A586" t="s">
        <v>116</v>
      </c>
      <c r="B586" t="str">
        <f>samples_g[[#This Row],[alias]]</f>
        <v>sam_</v>
      </c>
    </row>
    <row r="587" ht="14.25">
      <c r="A587" t="s">
        <v>116</v>
      </c>
      <c r="B587" t="str">
        <f>samples_g[[#This Row],[alias]]</f>
        <v>sam_</v>
      </c>
    </row>
    <row r="588" ht="14.25">
      <c r="A588" t="s">
        <v>116</v>
      </c>
      <c r="B588" t="str">
        <f>samples_g[[#This Row],[alias]]</f>
        <v>sam_</v>
      </c>
    </row>
    <row r="589" ht="14.25">
      <c r="A589" t="s">
        <v>116</v>
      </c>
      <c r="B589" t="str">
        <f>samples_g[[#This Row],[alias]]</f>
        <v>sam_</v>
      </c>
    </row>
    <row r="590" ht="14.25">
      <c r="A590" t="s">
        <v>116</v>
      </c>
      <c r="B590" t="str">
        <f>samples_g[[#This Row],[alias]]</f>
        <v>sam_</v>
      </c>
    </row>
    <row r="591" ht="14.25">
      <c r="A591" t="s">
        <v>116</v>
      </c>
      <c r="B591" t="str">
        <f>samples_g[[#This Row],[alias]]</f>
        <v>sam_</v>
      </c>
    </row>
    <row r="592" ht="14.25">
      <c r="A592" t="s">
        <v>116</v>
      </c>
      <c r="B592" t="str">
        <f>samples_g[[#This Row],[alias]]</f>
        <v>sam_</v>
      </c>
    </row>
    <row r="593" ht="14.25">
      <c r="A593" t="s">
        <v>116</v>
      </c>
      <c r="B593" t="str">
        <f>samples_g[[#This Row],[alias]]</f>
        <v>sam_</v>
      </c>
    </row>
    <row r="594" ht="14.25">
      <c r="A594" t="s">
        <v>116</v>
      </c>
      <c r="B594" t="str">
        <f>samples_g[[#This Row],[alias]]</f>
        <v>sam_</v>
      </c>
    </row>
    <row r="595" ht="14.25">
      <c r="A595" t="s">
        <v>116</v>
      </c>
      <c r="B595" t="str">
        <f>samples_g[[#This Row],[alias]]</f>
        <v>sam_</v>
      </c>
    </row>
    <row r="596" ht="14.25">
      <c r="A596" t="s">
        <v>116</v>
      </c>
      <c r="B596" t="str">
        <f>samples_g[[#This Row],[alias]]</f>
        <v>sam_</v>
      </c>
    </row>
    <row r="597" ht="14.25">
      <c r="A597" t="s">
        <v>116</v>
      </c>
      <c r="B597" t="str">
        <f>samples_g[[#This Row],[alias]]</f>
        <v>sam_</v>
      </c>
    </row>
    <row r="598" ht="14.25">
      <c r="A598" t="s">
        <v>116</v>
      </c>
      <c r="B598" t="str">
        <f>samples_g[[#This Row],[alias]]</f>
        <v>sam_</v>
      </c>
    </row>
    <row r="599" ht="14.25">
      <c r="A599" t="s">
        <v>116</v>
      </c>
      <c r="B599" t="str">
        <f>samples_g[[#This Row],[alias]]</f>
        <v>sam_</v>
      </c>
    </row>
    <row r="600" ht="14.25">
      <c r="A600" t="s">
        <v>116</v>
      </c>
      <c r="B600" t="str">
        <f>samples_g[[#This Row],[alias]]</f>
        <v>sam_</v>
      </c>
    </row>
    <row r="601" ht="14.25">
      <c r="A601" t="s">
        <v>116</v>
      </c>
      <c r="B601" t="str">
        <f>samples_g[[#This Row],[alias]]</f>
        <v>sam_</v>
      </c>
    </row>
    <row r="602" ht="14.25">
      <c r="A602" t="s">
        <v>116</v>
      </c>
      <c r="B602" t="str">
        <f>samples_g[[#This Row],[alias]]</f>
        <v>sam_</v>
      </c>
    </row>
    <row r="603" ht="14.25">
      <c r="A603" t="s">
        <v>116</v>
      </c>
      <c r="B603" t="str">
        <f>samples_g[[#This Row],[alias]]</f>
        <v>sam_</v>
      </c>
    </row>
    <row r="604" ht="14.25">
      <c r="A604" t="s">
        <v>116</v>
      </c>
      <c r="B604" t="str">
        <f>samples_g[[#This Row],[alias]]</f>
        <v>sam_</v>
      </c>
    </row>
    <row r="605" ht="14.25">
      <c r="A605" t="s">
        <v>116</v>
      </c>
      <c r="B605" t="str">
        <f>samples_g[[#This Row],[alias]]</f>
        <v>sam_</v>
      </c>
    </row>
    <row r="606" ht="14.25">
      <c r="A606" t="s">
        <v>116</v>
      </c>
      <c r="B606" t="str">
        <f>samples_g[[#This Row],[alias]]</f>
        <v>sam_</v>
      </c>
    </row>
    <row r="607" ht="14.25">
      <c r="A607" t="s">
        <v>116</v>
      </c>
      <c r="B607" t="str">
        <f>samples_g[[#This Row],[alias]]</f>
        <v>sam_</v>
      </c>
    </row>
    <row r="608" ht="14.25">
      <c r="A608" t="s">
        <v>116</v>
      </c>
      <c r="B608" t="str">
        <f>samples_g[[#This Row],[alias]]</f>
        <v>sam_</v>
      </c>
    </row>
    <row r="609" ht="14.25">
      <c r="A609" t="s">
        <v>116</v>
      </c>
      <c r="B609" t="str">
        <f>samples_g[[#This Row],[alias]]</f>
        <v>sam_</v>
      </c>
    </row>
    <row r="610" ht="14.25">
      <c r="A610" t="s">
        <v>116</v>
      </c>
      <c r="B610" t="str">
        <f>samples_g[[#This Row],[alias]]</f>
        <v>sam_</v>
      </c>
    </row>
    <row r="611" ht="14.25">
      <c r="A611" t="s">
        <v>116</v>
      </c>
      <c r="B611" t="str">
        <f>samples_g[[#This Row],[alias]]</f>
        <v>sam_</v>
      </c>
    </row>
    <row r="612" ht="14.25">
      <c r="A612" t="s">
        <v>116</v>
      </c>
      <c r="B612" t="str">
        <f>samples_g[[#This Row],[alias]]</f>
        <v>sam_</v>
      </c>
    </row>
    <row r="613" ht="14.25">
      <c r="A613" t="s">
        <v>116</v>
      </c>
      <c r="B613" t="str">
        <f>samples_g[[#This Row],[alias]]</f>
        <v>sam_</v>
      </c>
    </row>
    <row r="614" ht="14.25">
      <c r="A614" t="s">
        <v>116</v>
      </c>
      <c r="B614" t="str">
        <f>samples_g[[#This Row],[alias]]</f>
        <v>sam_</v>
      </c>
    </row>
    <row r="615" ht="14.25">
      <c r="A615" t="s">
        <v>116</v>
      </c>
      <c r="B615" t="str">
        <f>samples_g[[#This Row],[alias]]</f>
        <v>sam_</v>
      </c>
    </row>
    <row r="616" ht="14.25">
      <c r="A616" t="s">
        <v>116</v>
      </c>
      <c r="B616" t="str">
        <f>samples_g[[#This Row],[alias]]</f>
        <v>sam_</v>
      </c>
    </row>
    <row r="617" ht="14.25">
      <c r="A617" t="s">
        <v>116</v>
      </c>
      <c r="B617" t="str">
        <f>samples_g[[#This Row],[alias]]</f>
        <v>sam_</v>
      </c>
    </row>
    <row r="618" ht="14.25">
      <c r="A618" t="s">
        <v>116</v>
      </c>
      <c r="B618" t="str">
        <f>samples_g[[#This Row],[alias]]</f>
        <v>sam_</v>
      </c>
    </row>
    <row r="619" ht="14.25">
      <c r="A619" t="s">
        <v>116</v>
      </c>
      <c r="B619" t="str">
        <f>samples_g[[#This Row],[alias]]</f>
        <v>sam_</v>
      </c>
    </row>
    <row r="620" ht="14.25">
      <c r="A620" t="s">
        <v>116</v>
      </c>
      <c r="B620" t="str">
        <f>samples_g[[#This Row],[alias]]</f>
        <v>sam_</v>
      </c>
    </row>
    <row r="621" ht="14.25">
      <c r="A621" t="s">
        <v>116</v>
      </c>
      <c r="B621" t="str">
        <f>samples_g[[#This Row],[alias]]</f>
        <v>sam_</v>
      </c>
    </row>
    <row r="622" ht="14.25">
      <c r="A622" t="s">
        <v>116</v>
      </c>
      <c r="B622" t="str">
        <f>samples_g[[#This Row],[alias]]</f>
        <v>sam_</v>
      </c>
    </row>
    <row r="623" ht="14.25">
      <c r="A623" t="s">
        <v>116</v>
      </c>
      <c r="B623" t="str">
        <f>samples_g[[#This Row],[alias]]</f>
        <v>sam_</v>
      </c>
    </row>
    <row r="624" ht="14.25">
      <c r="A624" t="s">
        <v>116</v>
      </c>
      <c r="B624" t="str">
        <f>samples_g[[#This Row],[alias]]</f>
        <v>sam_</v>
      </c>
    </row>
    <row r="625" ht="14.25">
      <c r="A625" t="s">
        <v>116</v>
      </c>
      <c r="B625" t="str">
        <f>samples_g[[#This Row],[alias]]</f>
        <v>sam_</v>
      </c>
    </row>
    <row r="626" ht="14.25">
      <c r="A626" t="s">
        <v>116</v>
      </c>
      <c r="B626" t="str">
        <f>samples_g[[#This Row],[alias]]</f>
        <v>sam_</v>
      </c>
    </row>
    <row r="627" ht="14.25">
      <c r="A627" t="s">
        <v>116</v>
      </c>
      <c r="B627" t="str">
        <f>samples_g[[#This Row],[alias]]</f>
        <v>sam_</v>
      </c>
    </row>
    <row r="628" ht="14.25">
      <c r="A628" t="s">
        <v>116</v>
      </c>
      <c r="B628" t="str">
        <f>samples_g[[#This Row],[alias]]</f>
        <v>sam_</v>
      </c>
    </row>
    <row r="629" ht="14.25">
      <c r="A629" t="s">
        <v>116</v>
      </c>
      <c r="B629" t="str">
        <f>samples_g[[#This Row],[alias]]</f>
        <v>sam_</v>
      </c>
    </row>
    <row r="630" ht="14.25">
      <c r="A630" t="s">
        <v>116</v>
      </c>
      <c r="B630" t="str">
        <f>samples_g[[#This Row],[alias]]</f>
        <v>sam_</v>
      </c>
    </row>
    <row r="631" ht="14.25">
      <c r="A631" t="s">
        <v>116</v>
      </c>
      <c r="B631" t="str">
        <f>samples_g[[#This Row],[alias]]</f>
        <v>sam_</v>
      </c>
    </row>
    <row r="632" ht="14.25">
      <c r="A632" t="s">
        <v>116</v>
      </c>
      <c r="B632" t="str">
        <f>samples_g[[#This Row],[alias]]</f>
        <v>sam_</v>
      </c>
    </row>
    <row r="633" ht="14.25">
      <c r="A633" t="s">
        <v>116</v>
      </c>
      <c r="B633" t="str">
        <f>samples_g[[#This Row],[alias]]</f>
        <v>sam_</v>
      </c>
    </row>
    <row r="634" ht="14.25">
      <c r="A634" t="s">
        <v>116</v>
      </c>
      <c r="B634" t="str">
        <f>samples_g[[#This Row],[alias]]</f>
        <v>sam_</v>
      </c>
    </row>
    <row r="635" ht="14.25">
      <c r="A635" t="s">
        <v>116</v>
      </c>
      <c r="B635" t="str">
        <f>samples_g[[#This Row],[alias]]</f>
        <v>sam_</v>
      </c>
    </row>
    <row r="636" ht="14.25">
      <c r="A636" t="s">
        <v>116</v>
      </c>
      <c r="B636" t="str">
        <f>samples_g[[#This Row],[alias]]</f>
        <v>sam_</v>
      </c>
    </row>
    <row r="637" ht="14.25">
      <c r="A637" t="s">
        <v>116</v>
      </c>
      <c r="B637" t="str">
        <f>samples_g[[#This Row],[alias]]</f>
        <v>sam_</v>
      </c>
    </row>
    <row r="638" ht="14.25">
      <c r="A638" t="s">
        <v>116</v>
      </c>
      <c r="B638" t="str">
        <f>samples_g[[#This Row],[alias]]</f>
        <v>sam_</v>
      </c>
    </row>
    <row r="639" ht="14.25">
      <c r="A639" t="s">
        <v>116</v>
      </c>
      <c r="B639" t="str">
        <f>samples_g[[#This Row],[alias]]</f>
        <v>sam_</v>
      </c>
    </row>
    <row r="640" ht="14.25">
      <c r="A640" t="s">
        <v>116</v>
      </c>
      <c r="B640" t="str">
        <f>samples_g[[#This Row],[alias]]</f>
        <v>sam_</v>
      </c>
    </row>
    <row r="641" ht="14.25">
      <c r="A641" t="s">
        <v>116</v>
      </c>
      <c r="B641" t="str">
        <f>samples_g[[#This Row],[alias]]</f>
        <v>sam_</v>
      </c>
    </row>
    <row r="642" ht="14.25">
      <c r="A642" t="s">
        <v>116</v>
      </c>
      <c r="B642" t="str">
        <f>samples_g[[#This Row],[alias]]</f>
        <v>sam_</v>
      </c>
    </row>
    <row r="643" ht="14.25">
      <c r="A643" t="s">
        <v>116</v>
      </c>
      <c r="B643" t="str">
        <f>samples_g[[#This Row],[alias]]</f>
        <v>sam_</v>
      </c>
    </row>
    <row r="644" ht="14.25">
      <c r="A644" t="s">
        <v>116</v>
      </c>
      <c r="B644" t="str">
        <f>samples_g[[#This Row],[alias]]</f>
        <v>sam_</v>
      </c>
    </row>
    <row r="645" ht="14.25">
      <c r="A645" t="s">
        <v>116</v>
      </c>
      <c r="B645" t="str">
        <f>samples_g[[#This Row],[alias]]</f>
        <v>sam_</v>
      </c>
    </row>
    <row r="646" ht="14.25">
      <c r="A646" t="s">
        <v>116</v>
      </c>
      <c r="B646" t="str">
        <f>samples_g[[#This Row],[alias]]</f>
        <v>sam_</v>
      </c>
    </row>
    <row r="647" ht="14.25">
      <c r="A647" t="s">
        <v>116</v>
      </c>
      <c r="B647" t="str">
        <f>samples_g[[#This Row],[alias]]</f>
        <v>sam_</v>
      </c>
    </row>
    <row r="648" ht="14.25">
      <c r="A648" t="s">
        <v>116</v>
      </c>
      <c r="B648" t="str">
        <f>samples_g[[#This Row],[alias]]</f>
        <v>sam_</v>
      </c>
    </row>
    <row r="649" ht="14.25">
      <c r="A649" t="s">
        <v>116</v>
      </c>
      <c r="B649" t="str">
        <f>samples_g[[#This Row],[alias]]</f>
        <v>sam_</v>
      </c>
    </row>
    <row r="650" ht="14.25">
      <c r="A650" t="s">
        <v>116</v>
      </c>
      <c r="B650" t="str">
        <f>samples_g[[#This Row],[alias]]</f>
        <v>sam_</v>
      </c>
    </row>
    <row r="651" ht="14.25">
      <c r="A651" t="s">
        <v>116</v>
      </c>
      <c r="B651" t="str">
        <f>samples_g[[#This Row],[alias]]</f>
        <v>sam_</v>
      </c>
    </row>
    <row r="652" ht="14.25">
      <c r="A652" t="s">
        <v>116</v>
      </c>
      <c r="B652" t="str">
        <f>samples_g[[#This Row],[alias]]</f>
        <v>sam_</v>
      </c>
    </row>
    <row r="653" ht="14.25">
      <c r="A653" t="s">
        <v>116</v>
      </c>
      <c r="B653" t="str">
        <f>samples_g[[#This Row],[alias]]</f>
        <v>sam_</v>
      </c>
    </row>
    <row r="654" ht="14.25">
      <c r="A654" t="s">
        <v>116</v>
      </c>
      <c r="B654" t="str">
        <f>samples_g[[#This Row],[alias]]</f>
        <v>sam_</v>
      </c>
    </row>
    <row r="655" ht="14.25">
      <c r="A655" t="s">
        <v>116</v>
      </c>
      <c r="B655" t="str">
        <f>samples_g[[#This Row],[alias]]</f>
        <v>sam_</v>
      </c>
    </row>
    <row r="656" ht="14.25">
      <c r="A656" t="s">
        <v>116</v>
      </c>
      <c r="B656" t="str">
        <f>samples_g[[#This Row],[alias]]</f>
        <v>sam_</v>
      </c>
    </row>
    <row r="657" ht="14.25">
      <c r="A657" t="s">
        <v>116</v>
      </c>
      <c r="B657" t="str">
        <f>samples_g[[#This Row],[alias]]</f>
        <v>sam_</v>
      </c>
    </row>
    <row r="658" ht="14.25">
      <c r="A658" t="s">
        <v>116</v>
      </c>
      <c r="B658" t="str">
        <f>samples_g[[#This Row],[alias]]</f>
        <v>sam_</v>
      </c>
    </row>
    <row r="659" ht="14.25">
      <c r="A659" t="s">
        <v>116</v>
      </c>
      <c r="B659" t="str">
        <f>samples_g[[#This Row],[alias]]</f>
        <v>sam_</v>
      </c>
    </row>
    <row r="660" ht="14.25">
      <c r="A660" t="s">
        <v>116</v>
      </c>
      <c r="B660" t="str">
        <f>samples_g[[#This Row],[alias]]</f>
        <v>sam_</v>
      </c>
    </row>
    <row r="661" ht="14.25">
      <c r="A661" t="s">
        <v>116</v>
      </c>
      <c r="B661" t="str">
        <f>samples_g[[#This Row],[alias]]</f>
        <v>sam_</v>
      </c>
    </row>
    <row r="662" ht="14.25">
      <c r="A662" t="s">
        <v>116</v>
      </c>
      <c r="B662" t="str">
        <f>samples_g[[#This Row],[alias]]</f>
        <v>sam_</v>
      </c>
    </row>
    <row r="663" ht="14.25">
      <c r="A663" t="s">
        <v>116</v>
      </c>
      <c r="B663" t="str">
        <f>samples_g[[#This Row],[alias]]</f>
        <v>sam_</v>
      </c>
    </row>
    <row r="664" ht="14.25">
      <c r="A664" t="s">
        <v>116</v>
      </c>
      <c r="B664" t="str">
        <f>samples_g[[#This Row],[alias]]</f>
        <v>sam_</v>
      </c>
    </row>
    <row r="665" ht="14.25">
      <c r="A665" t="s">
        <v>116</v>
      </c>
      <c r="B665" t="str">
        <f>samples_g[[#This Row],[alias]]</f>
        <v>sam_</v>
      </c>
    </row>
    <row r="666" ht="14.25">
      <c r="A666" t="s">
        <v>116</v>
      </c>
      <c r="B666" t="str">
        <f>samples_g[[#This Row],[alias]]</f>
        <v>sam_</v>
      </c>
    </row>
    <row r="667" ht="14.25">
      <c r="A667" t="s">
        <v>116</v>
      </c>
      <c r="B667" t="str">
        <f>samples_g[[#This Row],[alias]]</f>
        <v>sam_</v>
      </c>
    </row>
    <row r="668" ht="14.25">
      <c r="A668" t="s">
        <v>116</v>
      </c>
      <c r="B668" t="str">
        <f>samples_g[[#This Row],[alias]]</f>
        <v>sam_</v>
      </c>
    </row>
    <row r="669" ht="14.25">
      <c r="A669" t="s">
        <v>116</v>
      </c>
      <c r="B669" t="str">
        <f>samples_g[[#This Row],[alias]]</f>
        <v>sam_</v>
      </c>
    </row>
    <row r="670" ht="14.25">
      <c r="A670" t="s">
        <v>116</v>
      </c>
      <c r="B670" t="str">
        <f>samples_g[[#This Row],[alias]]</f>
        <v>sam_</v>
      </c>
    </row>
    <row r="671" ht="14.25">
      <c r="A671" t="s">
        <v>116</v>
      </c>
      <c r="B671" t="str">
        <f>samples_g[[#This Row],[alias]]</f>
        <v>sam_</v>
      </c>
    </row>
    <row r="672" ht="14.25">
      <c r="A672" t="s">
        <v>116</v>
      </c>
      <c r="B672" t="str">
        <f>samples_g[[#This Row],[alias]]</f>
        <v>sam_</v>
      </c>
    </row>
    <row r="673" ht="14.25">
      <c r="A673" t="s">
        <v>116</v>
      </c>
      <c r="B673" t="str">
        <f>samples_g[[#This Row],[alias]]</f>
        <v>sam_</v>
      </c>
    </row>
    <row r="674" ht="14.25">
      <c r="A674" t="s">
        <v>116</v>
      </c>
      <c r="B674" t="str">
        <f>samples_g[[#This Row],[alias]]</f>
        <v>sam_</v>
      </c>
    </row>
    <row r="675" ht="14.25">
      <c r="A675" t="s">
        <v>116</v>
      </c>
      <c r="B675" t="str">
        <f>samples_g[[#This Row],[alias]]</f>
        <v>sam_</v>
      </c>
    </row>
    <row r="676" ht="14.25">
      <c r="A676" t="s">
        <v>116</v>
      </c>
      <c r="B676" t="str">
        <f>samples_g[[#This Row],[alias]]</f>
        <v>sam_</v>
      </c>
    </row>
    <row r="677" ht="14.25">
      <c r="A677" t="s">
        <v>116</v>
      </c>
      <c r="B677" t="str">
        <f>samples_g[[#This Row],[alias]]</f>
        <v>sam_</v>
      </c>
    </row>
    <row r="678" ht="14.25">
      <c r="A678" t="s">
        <v>116</v>
      </c>
      <c r="B678" t="str">
        <f>samples_g[[#This Row],[alias]]</f>
        <v>sam_</v>
      </c>
    </row>
    <row r="679" ht="14.25">
      <c r="A679" t="s">
        <v>116</v>
      </c>
      <c r="B679" t="str">
        <f>samples_g[[#This Row],[alias]]</f>
        <v>sam_</v>
      </c>
    </row>
    <row r="680" ht="14.25">
      <c r="A680" t="s">
        <v>116</v>
      </c>
      <c r="B680" t="str">
        <f>samples_g[[#This Row],[alias]]</f>
        <v>sam_</v>
      </c>
    </row>
    <row r="681" ht="14.25">
      <c r="A681" t="s">
        <v>116</v>
      </c>
      <c r="B681" t="str">
        <f>samples_g[[#This Row],[alias]]</f>
        <v>sam_</v>
      </c>
    </row>
    <row r="682" ht="14.25">
      <c r="A682" t="s">
        <v>116</v>
      </c>
      <c r="B682" t="str">
        <f>samples_g[[#This Row],[alias]]</f>
        <v>sam_</v>
      </c>
    </row>
    <row r="683" ht="14.25">
      <c r="A683" t="s">
        <v>116</v>
      </c>
      <c r="B683" t="str">
        <f>samples_g[[#This Row],[alias]]</f>
        <v>sam_</v>
      </c>
    </row>
    <row r="684" ht="14.25">
      <c r="A684" t="s">
        <v>116</v>
      </c>
      <c r="B684" t="str">
        <f>samples_g[[#This Row],[alias]]</f>
        <v>sam_</v>
      </c>
    </row>
    <row r="685" ht="14.25">
      <c r="A685" t="s">
        <v>116</v>
      </c>
      <c r="B685" t="str">
        <f>samples_g[[#This Row],[alias]]</f>
        <v>sam_</v>
      </c>
    </row>
    <row r="686" ht="14.25">
      <c r="A686" t="s">
        <v>116</v>
      </c>
      <c r="B686" t="str">
        <f>samples_g[[#This Row],[alias]]</f>
        <v>sam_</v>
      </c>
    </row>
    <row r="687" ht="14.25">
      <c r="A687" t="s">
        <v>116</v>
      </c>
      <c r="B687" t="str">
        <f>samples_g[[#This Row],[alias]]</f>
        <v>sam_</v>
      </c>
    </row>
    <row r="688" ht="14.25">
      <c r="A688" t="s">
        <v>116</v>
      </c>
      <c r="B688" t="str">
        <f>samples_g[[#This Row],[alias]]</f>
        <v>sam_</v>
      </c>
    </row>
    <row r="689" ht="14.25">
      <c r="A689" t="s">
        <v>116</v>
      </c>
      <c r="B689" t="str">
        <f>samples_g[[#This Row],[alias]]</f>
        <v>sam_</v>
      </c>
    </row>
    <row r="690" ht="14.25">
      <c r="A690" t="s">
        <v>116</v>
      </c>
      <c r="B690" t="str">
        <f>samples_g[[#This Row],[alias]]</f>
        <v>sam_</v>
      </c>
    </row>
    <row r="691" ht="14.25">
      <c r="A691" t="s">
        <v>116</v>
      </c>
      <c r="B691" t="str">
        <f>samples_g[[#This Row],[alias]]</f>
        <v>sam_</v>
      </c>
    </row>
    <row r="692" ht="14.25">
      <c r="A692" t="s">
        <v>116</v>
      </c>
      <c r="B692" t="str">
        <f>samples_g[[#This Row],[alias]]</f>
        <v>sam_</v>
      </c>
    </row>
    <row r="693" ht="14.25">
      <c r="A693" t="s">
        <v>116</v>
      </c>
      <c r="B693" t="str">
        <f>samples_g[[#This Row],[alias]]</f>
        <v>sam_</v>
      </c>
    </row>
    <row r="694" ht="14.25">
      <c r="A694" t="s">
        <v>116</v>
      </c>
      <c r="B694" t="str">
        <f>samples_g[[#This Row],[alias]]</f>
        <v>sam_</v>
      </c>
    </row>
    <row r="695" ht="14.25">
      <c r="A695" t="s">
        <v>116</v>
      </c>
      <c r="B695" t="str">
        <f>samples_g[[#This Row],[alias]]</f>
        <v>sam_</v>
      </c>
    </row>
    <row r="696" ht="14.25">
      <c r="A696" t="s">
        <v>116</v>
      </c>
      <c r="B696" t="str">
        <f>samples_g[[#This Row],[alias]]</f>
        <v>sam_</v>
      </c>
    </row>
    <row r="697" ht="14.25">
      <c r="A697" t="s">
        <v>116</v>
      </c>
      <c r="B697" t="str">
        <f>samples_g[[#This Row],[alias]]</f>
        <v>sam_</v>
      </c>
    </row>
    <row r="698" ht="14.25">
      <c r="A698" t="s">
        <v>116</v>
      </c>
      <c r="B698" t="str">
        <f>samples_g[[#This Row],[alias]]</f>
        <v>sam_</v>
      </c>
    </row>
    <row r="699" ht="14.25">
      <c r="A699" t="s">
        <v>116</v>
      </c>
      <c r="B699" t="str">
        <f>samples_g[[#This Row],[alias]]</f>
        <v>sam_</v>
      </c>
    </row>
    <row r="700" ht="14.25">
      <c r="A700" t="s">
        <v>116</v>
      </c>
      <c r="B700" t="str">
        <f>samples_g[[#This Row],[alias]]</f>
        <v>sam_</v>
      </c>
    </row>
    <row r="701" ht="14.25">
      <c r="A701" t="s">
        <v>116</v>
      </c>
      <c r="B701" t="str">
        <f>samples_g[[#This Row],[alias]]</f>
        <v>sam_</v>
      </c>
    </row>
    <row r="702" ht="14.25">
      <c r="A702" t="s">
        <v>116</v>
      </c>
      <c r="B702" t="str">
        <f>samples_g[[#This Row],[alias]]</f>
        <v>sam_</v>
      </c>
    </row>
    <row r="703" ht="14.25">
      <c r="A703" t="s">
        <v>116</v>
      </c>
      <c r="B703" t="str">
        <f>samples_g[[#This Row],[alias]]</f>
        <v>sam_</v>
      </c>
    </row>
    <row r="704" ht="14.25">
      <c r="A704" t="s">
        <v>116</v>
      </c>
      <c r="B704" t="str">
        <f>samples_g[[#This Row],[alias]]</f>
        <v>sam_</v>
      </c>
    </row>
    <row r="705" ht="14.25">
      <c r="A705" t="s">
        <v>116</v>
      </c>
      <c r="B705" t="str">
        <f>samples_g[[#This Row],[alias]]</f>
        <v>sam_</v>
      </c>
    </row>
    <row r="706" ht="14.25">
      <c r="A706" t="s">
        <v>116</v>
      </c>
      <c r="B706" t="str">
        <f>samples_g[[#This Row],[alias]]</f>
        <v>sam_</v>
      </c>
    </row>
    <row r="707" ht="14.25">
      <c r="A707" t="s">
        <v>116</v>
      </c>
      <c r="B707" t="str">
        <f>samples_g[[#This Row],[alias]]</f>
        <v>sam_</v>
      </c>
    </row>
    <row r="708" ht="14.25">
      <c r="A708" t="s">
        <v>116</v>
      </c>
      <c r="B708" t="str">
        <f>samples_g[[#This Row],[alias]]</f>
        <v>sam_</v>
      </c>
    </row>
    <row r="709" ht="14.25">
      <c r="A709" t="s">
        <v>116</v>
      </c>
      <c r="B709" t="str">
        <f>samples_g[[#This Row],[alias]]</f>
        <v>sam_</v>
      </c>
    </row>
    <row r="710" ht="14.25">
      <c r="A710" t="s">
        <v>116</v>
      </c>
      <c r="B710" t="str">
        <f>samples_g[[#This Row],[alias]]</f>
        <v>sam_</v>
      </c>
    </row>
    <row r="711" ht="14.25">
      <c r="A711" t="s">
        <v>116</v>
      </c>
      <c r="B711" t="str">
        <f>samples_g[[#This Row],[alias]]</f>
        <v>sam_</v>
      </c>
    </row>
    <row r="712" ht="14.25">
      <c r="A712" t="s">
        <v>116</v>
      </c>
      <c r="B712" t="str">
        <f>samples_g[[#This Row],[alias]]</f>
        <v>sam_</v>
      </c>
    </row>
    <row r="713" ht="14.25">
      <c r="A713" t="s">
        <v>116</v>
      </c>
      <c r="B713" t="str">
        <f>samples_g[[#This Row],[alias]]</f>
        <v>sam_</v>
      </c>
    </row>
    <row r="714" ht="14.25">
      <c r="A714" t="s">
        <v>116</v>
      </c>
      <c r="B714" t="str">
        <f>samples_g[[#This Row],[alias]]</f>
        <v>sam_</v>
      </c>
    </row>
    <row r="715" ht="14.25">
      <c r="A715" t="s">
        <v>116</v>
      </c>
      <c r="B715" t="str">
        <f>samples_g[[#This Row],[alias]]</f>
        <v>sam_</v>
      </c>
    </row>
    <row r="716" ht="14.25">
      <c r="A716" t="s">
        <v>116</v>
      </c>
      <c r="B716" t="str">
        <f>samples_g[[#This Row],[alias]]</f>
        <v>sam_</v>
      </c>
    </row>
    <row r="717" ht="14.25">
      <c r="A717" t="s">
        <v>116</v>
      </c>
      <c r="B717" t="str">
        <f>samples_g[[#This Row],[alias]]</f>
        <v>sam_</v>
      </c>
    </row>
    <row r="718" ht="14.25">
      <c r="A718" t="s">
        <v>116</v>
      </c>
      <c r="B718" t="str">
        <f>samples_g[[#This Row],[alias]]</f>
        <v>sam_</v>
      </c>
    </row>
    <row r="719" ht="14.25">
      <c r="A719" t="s">
        <v>116</v>
      </c>
      <c r="B719" t="str">
        <f>samples_g[[#This Row],[alias]]</f>
        <v>sam_</v>
      </c>
    </row>
    <row r="720" ht="14.25">
      <c r="A720" t="s">
        <v>116</v>
      </c>
      <c r="B720" t="str">
        <f>samples_g[[#This Row],[alias]]</f>
        <v>sam_</v>
      </c>
    </row>
    <row r="721" ht="14.25">
      <c r="A721" t="s">
        <v>116</v>
      </c>
      <c r="B721" t="str">
        <f>samples_g[[#This Row],[alias]]</f>
        <v>sam_</v>
      </c>
    </row>
    <row r="722" ht="14.25">
      <c r="A722" t="s">
        <v>116</v>
      </c>
      <c r="B722" t="str">
        <f>samples_g[[#This Row],[alias]]</f>
        <v>sam_</v>
      </c>
    </row>
    <row r="723" ht="14.25">
      <c r="A723" t="s">
        <v>116</v>
      </c>
      <c r="B723" t="str">
        <f>samples_g[[#This Row],[alias]]</f>
        <v>sam_</v>
      </c>
    </row>
    <row r="724" ht="14.25">
      <c r="A724" t="s">
        <v>116</v>
      </c>
      <c r="B724" t="str">
        <f>samples_g[[#This Row],[alias]]</f>
        <v>sam_</v>
      </c>
    </row>
    <row r="725" ht="14.25">
      <c r="A725" t="s">
        <v>116</v>
      </c>
      <c r="B725" t="str">
        <f>samples_g[[#This Row],[alias]]</f>
        <v>sam_</v>
      </c>
    </row>
    <row r="726" ht="14.25">
      <c r="A726" t="s">
        <v>116</v>
      </c>
      <c r="B726" t="str">
        <f>samples_g[[#This Row],[alias]]</f>
        <v>sam_</v>
      </c>
    </row>
    <row r="727" ht="14.25">
      <c r="A727" t="s">
        <v>116</v>
      </c>
      <c r="B727" t="str">
        <f>samples_g[[#This Row],[alias]]</f>
        <v>sam_</v>
      </c>
    </row>
    <row r="728" ht="14.25">
      <c r="A728" t="s">
        <v>116</v>
      </c>
      <c r="B728" t="str">
        <f>samples_g[[#This Row],[alias]]</f>
        <v>sam_</v>
      </c>
    </row>
    <row r="729" ht="14.25">
      <c r="A729" t="s">
        <v>116</v>
      </c>
      <c r="B729" t="str">
        <f>samples_g[[#This Row],[alias]]</f>
        <v>sam_</v>
      </c>
    </row>
    <row r="730" ht="14.25">
      <c r="A730" t="s">
        <v>116</v>
      </c>
      <c r="B730" t="str">
        <f>samples_g[[#This Row],[alias]]</f>
        <v>sam_</v>
      </c>
    </row>
    <row r="731" ht="14.25">
      <c r="A731" t="s">
        <v>116</v>
      </c>
      <c r="B731" t="str">
        <f>samples_g[[#This Row],[alias]]</f>
        <v>sam_</v>
      </c>
    </row>
    <row r="732" ht="14.25">
      <c r="A732" t="s">
        <v>116</v>
      </c>
      <c r="B732" t="str">
        <f>samples_g[[#This Row],[alias]]</f>
        <v>sam_</v>
      </c>
    </row>
    <row r="733" ht="14.25">
      <c r="A733" t="s">
        <v>116</v>
      </c>
      <c r="B733" t="str">
        <f>samples_g[[#This Row],[alias]]</f>
        <v>sam_</v>
      </c>
    </row>
    <row r="734" ht="14.25">
      <c r="A734" t="s">
        <v>116</v>
      </c>
      <c r="B734" t="str">
        <f>samples_g[[#This Row],[alias]]</f>
        <v>sam_</v>
      </c>
    </row>
    <row r="735" ht="14.25">
      <c r="A735" t="s">
        <v>116</v>
      </c>
      <c r="B735" t="str">
        <f>samples_g[[#This Row],[alias]]</f>
        <v>sam_</v>
      </c>
    </row>
    <row r="736" ht="14.25">
      <c r="A736" t="s">
        <v>116</v>
      </c>
      <c r="B736" t="str">
        <f>samples_g[[#This Row],[alias]]</f>
        <v>sam_</v>
      </c>
    </row>
    <row r="737" ht="14.25">
      <c r="A737" t="s">
        <v>116</v>
      </c>
      <c r="B737" t="str">
        <f>samples_g[[#This Row],[alias]]</f>
        <v>sam_</v>
      </c>
    </row>
    <row r="738" ht="14.25">
      <c r="A738" t="s">
        <v>116</v>
      </c>
      <c r="B738" t="str">
        <f>samples_g[[#This Row],[alias]]</f>
        <v>sam_</v>
      </c>
    </row>
    <row r="739" ht="14.25">
      <c r="A739" t="s">
        <v>116</v>
      </c>
      <c r="B739" t="str">
        <f>samples_g[[#This Row],[alias]]</f>
        <v>sam_</v>
      </c>
    </row>
    <row r="740" ht="14.25">
      <c r="A740" t="s">
        <v>116</v>
      </c>
      <c r="B740" t="str">
        <f>samples_g[[#This Row],[alias]]</f>
        <v>sam_</v>
      </c>
    </row>
    <row r="741" ht="14.25">
      <c r="A741" t="s">
        <v>116</v>
      </c>
      <c r="B741" t="str">
        <f>samples_g[[#This Row],[alias]]</f>
        <v>sam_</v>
      </c>
    </row>
    <row r="742" ht="14.25">
      <c r="A742" t="s">
        <v>116</v>
      </c>
      <c r="B742" t="str">
        <f>samples_g[[#This Row],[alias]]</f>
        <v>sam_</v>
      </c>
    </row>
    <row r="743" ht="14.25">
      <c r="A743" t="s">
        <v>116</v>
      </c>
      <c r="B743" t="str">
        <f>samples_g[[#This Row],[alias]]</f>
        <v>sam_</v>
      </c>
    </row>
    <row r="744" ht="14.25">
      <c r="A744" t="s">
        <v>116</v>
      </c>
      <c r="B744" t="str">
        <f>samples_g[[#This Row],[alias]]</f>
        <v>sam_</v>
      </c>
    </row>
    <row r="745" ht="14.25">
      <c r="A745" t="s">
        <v>116</v>
      </c>
      <c r="B745" t="str">
        <f>samples_g[[#This Row],[alias]]</f>
        <v>sam_</v>
      </c>
    </row>
    <row r="746" ht="14.25">
      <c r="A746" t="s">
        <v>116</v>
      </c>
      <c r="B746" t="str">
        <f>samples_g[[#This Row],[alias]]</f>
        <v>sam_</v>
      </c>
    </row>
    <row r="747" ht="14.25">
      <c r="A747" t="s">
        <v>116</v>
      </c>
      <c r="B747" t="str">
        <f>samples_g[[#This Row],[alias]]</f>
        <v>sam_</v>
      </c>
    </row>
    <row r="748" ht="14.25">
      <c r="A748" t="s">
        <v>116</v>
      </c>
      <c r="B748" t="str">
        <f>samples_g[[#This Row],[alias]]</f>
        <v>sam_</v>
      </c>
    </row>
    <row r="749" ht="14.25">
      <c r="A749" t="s">
        <v>116</v>
      </c>
      <c r="B749" t="str">
        <f>samples_g[[#This Row],[alias]]</f>
        <v>sam_</v>
      </c>
    </row>
    <row r="750" ht="14.25">
      <c r="A750" t="s">
        <v>116</v>
      </c>
      <c r="B750" t="str">
        <f>samples_g[[#This Row],[alias]]</f>
        <v>sam_</v>
      </c>
    </row>
    <row r="751" ht="14.25">
      <c r="A751" t="s">
        <v>116</v>
      </c>
      <c r="B751" t="str">
        <f>samples_g[[#This Row],[alias]]</f>
        <v>sam_</v>
      </c>
    </row>
    <row r="752" ht="14.25">
      <c r="A752" t="s">
        <v>116</v>
      </c>
      <c r="B752" t="str">
        <f>samples_g[[#This Row],[alias]]</f>
        <v>sam_</v>
      </c>
    </row>
    <row r="753" ht="14.25">
      <c r="A753" t="s">
        <v>116</v>
      </c>
      <c r="B753" t="str">
        <f>samples_g[[#This Row],[alias]]</f>
        <v>sam_</v>
      </c>
    </row>
    <row r="754" ht="14.25">
      <c r="A754" t="s">
        <v>116</v>
      </c>
      <c r="B754" t="str">
        <f>samples_g[[#This Row],[alias]]</f>
        <v>sam_</v>
      </c>
    </row>
    <row r="755" ht="14.25">
      <c r="A755" t="s">
        <v>116</v>
      </c>
      <c r="B755" t="str">
        <f>samples_g[[#This Row],[alias]]</f>
        <v>sam_</v>
      </c>
    </row>
    <row r="756" ht="14.25">
      <c r="A756" t="s">
        <v>116</v>
      </c>
      <c r="B756" t="str">
        <f>samples_g[[#This Row],[alias]]</f>
        <v>sam_</v>
      </c>
    </row>
    <row r="757" ht="14.25">
      <c r="A757" t="s">
        <v>116</v>
      </c>
      <c r="B757" t="str">
        <f>samples_g[[#This Row],[alias]]</f>
        <v>sam_</v>
      </c>
    </row>
    <row r="758" ht="14.25">
      <c r="A758" t="s">
        <v>116</v>
      </c>
      <c r="B758" t="str">
        <f>samples_g[[#This Row],[alias]]</f>
        <v>sam_</v>
      </c>
    </row>
    <row r="759" ht="14.25">
      <c r="A759" t="s">
        <v>116</v>
      </c>
      <c r="B759" t="str">
        <f>samples_g[[#This Row],[alias]]</f>
        <v>sam_</v>
      </c>
    </row>
    <row r="760" ht="14.25">
      <c r="A760" t="s">
        <v>116</v>
      </c>
      <c r="B760" t="str">
        <f>samples_g[[#This Row],[alias]]</f>
        <v>sam_</v>
      </c>
    </row>
    <row r="761" ht="14.25">
      <c r="A761" t="s">
        <v>116</v>
      </c>
      <c r="B761" t="str">
        <f>samples_g[[#This Row],[alias]]</f>
        <v>sam_</v>
      </c>
    </row>
    <row r="762" ht="14.25">
      <c r="A762" t="s">
        <v>116</v>
      </c>
      <c r="B762" t="str">
        <f>samples_g[[#This Row],[alias]]</f>
        <v>sam_</v>
      </c>
    </row>
    <row r="763" ht="14.25">
      <c r="A763" t="s">
        <v>116</v>
      </c>
      <c r="B763" t="str">
        <f>samples_g[[#This Row],[alias]]</f>
        <v>sam_</v>
      </c>
    </row>
    <row r="764" ht="14.25">
      <c r="A764" t="s">
        <v>116</v>
      </c>
      <c r="B764" t="str">
        <f>samples_g[[#This Row],[alias]]</f>
        <v>sam_</v>
      </c>
    </row>
    <row r="765" ht="14.25">
      <c r="A765" t="s">
        <v>116</v>
      </c>
      <c r="B765" t="str">
        <f>samples_g[[#This Row],[alias]]</f>
        <v>sam_</v>
      </c>
    </row>
    <row r="766" ht="14.25">
      <c r="A766" t="s">
        <v>116</v>
      </c>
      <c r="B766" t="str">
        <f>samples_g[[#This Row],[alias]]</f>
        <v>sam_</v>
      </c>
    </row>
    <row r="767" ht="14.25">
      <c r="A767" t="s">
        <v>116</v>
      </c>
      <c r="B767" t="str">
        <f>samples_g[[#This Row],[alias]]</f>
        <v>sam_</v>
      </c>
    </row>
    <row r="768" ht="14.25">
      <c r="A768" t="s">
        <v>116</v>
      </c>
      <c r="B768" t="str">
        <f>samples_g[[#This Row],[alias]]</f>
        <v>sam_</v>
      </c>
    </row>
    <row r="769" ht="14.25">
      <c r="A769" t="s">
        <v>116</v>
      </c>
      <c r="B769" t="str">
        <f>samples_g[[#This Row],[alias]]</f>
        <v>sam_</v>
      </c>
    </row>
    <row r="770" ht="14.25">
      <c r="A770" t="s">
        <v>116</v>
      </c>
      <c r="B770" t="str">
        <f>samples_g[[#This Row],[alias]]</f>
        <v>sam_</v>
      </c>
    </row>
    <row r="771" ht="14.25">
      <c r="A771" t="s">
        <v>116</v>
      </c>
      <c r="B771" t="str">
        <f>samples_g[[#This Row],[alias]]</f>
        <v>sam_</v>
      </c>
    </row>
    <row r="772" ht="14.25">
      <c r="A772" t="s">
        <v>116</v>
      </c>
      <c r="B772" t="str">
        <f>samples_g[[#This Row],[alias]]</f>
        <v>sam_</v>
      </c>
    </row>
    <row r="773" ht="14.25">
      <c r="A773" t="s">
        <v>116</v>
      </c>
      <c r="B773" t="str">
        <f>samples_g[[#This Row],[alias]]</f>
        <v>sam_</v>
      </c>
    </row>
    <row r="774" ht="14.25">
      <c r="A774" t="s">
        <v>116</v>
      </c>
      <c r="B774" t="str">
        <f>samples_g[[#This Row],[alias]]</f>
        <v>sam_</v>
      </c>
    </row>
    <row r="775" ht="14.25">
      <c r="A775" t="s">
        <v>116</v>
      </c>
      <c r="B775" t="str">
        <f>samples_g[[#This Row],[alias]]</f>
        <v>sam_</v>
      </c>
    </row>
    <row r="776" ht="14.25">
      <c r="A776" t="s">
        <v>116</v>
      </c>
      <c r="B776" t="str">
        <f>samples_g[[#This Row],[alias]]</f>
        <v>sam_</v>
      </c>
    </row>
    <row r="777" ht="14.25">
      <c r="A777" t="s">
        <v>116</v>
      </c>
      <c r="B777" t="str">
        <f>samples_g[[#This Row],[alias]]</f>
        <v>sam_</v>
      </c>
    </row>
    <row r="778" ht="14.25">
      <c r="A778" t="s">
        <v>116</v>
      </c>
      <c r="B778" t="str">
        <f>samples_g[[#This Row],[alias]]</f>
        <v>sam_</v>
      </c>
    </row>
    <row r="779" ht="14.25">
      <c r="A779" t="s">
        <v>116</v>
      </c>
      <c r="B779" t="str">
        <f>samples_g[[#This Row],[alias]]</f>
        <v>sam_</v>
      </c>
    </row>
    <row r="780" ht="14.25">
      <c r="A780" t="s">
        <v>116</v>
      </c>
      <c r="B780" t="str">
        <f>samples_g[[#This Row],[alias]]</f>
        <v>sam_</v>
      </c>
    </row>
    <row r="781" ht="14.25">
      <c r="A781" t="s">
        <v>116</v>
      </c>
      <c r="B781" t="str">
        <f>samples_g[[#This Row],[alias]]</f>
        <v>sam_</v>
      </c>
    </row>
    <row r="782" ht="14.25">
      <c r="A782" t="s">
        <v>116</v>
      </c>
      <c r="B782" t="str">
        <f>samples_g[[#This Row],[alias]]</f>
        <v>sam_</v>
      </c>
    </row>
    <row r="783" ht="14.25">
      <c r="A783" t="s">
        <v>116</v>
      </c>
      <c r="B783" t="str">
        <f>samples_g[[#This Row],[alias]]</f>
        <v>sam_</v>
      </c>
    </row>
    <row r="784" ht="14.25">
      <c r="A784" t="s">
        <v>116</v>
      </c>
      <c r="B784" t="str">
        <f>samples_g[[#This Row],[alias]]</f>
        <v>sam_</v>
      </c>
    </row>
    <row r="785" ht="14.25">
      <c r="A785" t="s">
        <v>116</v>
      </c>
      <c r="B785" t="str">
        <f>samples_g[[#This Row],[alias]]</f>
        <v>sam_</v>
      </c>
    </row>
    <row r="786" ht="14.25">
      <c r="A786" t="s">
        <v>116</v>
      </c>
      <c r="B786" t="str">
        <f>samples_g[[#This Row],[alias]]</f>
        <v>sam_</v>
      </c>
    </row>
    <row r="787" ht="14.25">
      <c r="A787" t="s">
        <v>116</v>
      </c>
      <c r="B787" t="str">
        <f>samples_g[[#This Row],[alias]]</f>
        <v>sam_</v>
      </c>
    </row>
    <row r="788" ht="14.25">
      <c r="A788" t="s">
        <v>116</v>
      </c>
      <c r="B788" t="str">
        <f>samples_g[[#This Row],[alias]]</f>
        <v>sam_</v>
      </c>
    </row>
    <row r="789" ht="14.25">
      <c r="A789" t="s">
        <v>116</v>
      </c>
      <c r="B789" t="str">
        <f>samples_g[[#This Row],[alias]]</f>
        <v>sam_</v>
      </c>
    </row>
    <row r="790" ht="14.25">
      <c r="A790" t="s">
        <v>116</v>
      </c>
      <c r="B790" t="str">
        <f>samples_g[[#This Row],[alias]]</f>
        <v>sam_</v>
      </c>
    </row>
    <row r="791" ht="14.25">
      <c r="A791" t="s">
        <v>116</v>
      </c>
      <c r="B791" t="str">
        <f>samples_g[[#This Row],[alias]]</f>
        <v>sam_</v>
      </c>
    </row>
    <row r="792" ht="14.25">
      <c r="A792" t="s">
        <v>116</v>
      </c>
      <c r="B792" t="str">
        <f>samples_g[[#This Row],[alias]]</f>
        <v>sam_</v>
      </c>
    </row>
    <row r="793" ht="14.25">
      <c r="A793" t="s">
        <v>116</v>
      </c>
      <c r="B793" t="str">
        <f>samples_g[[#This Row],[alias]]</f>
        <v>sam_</v>
      </c>
    </row>
    <row r="794" ht="14.25">
      <c r="A794" t="s">
        <v>116</v>
      </c>
      <c r="B794" t="str">
        <f>samples_g[[#This Row],[alias]]</f>
        <v>sam_</v>
      </c>
    </row>
    <row r="795" ht="14.25">
      <c r="A795" t="s">
        <v>116</v>
      </c>
      <c r="B795" t="str">
        <f>samples_g[[#This Row],[alias]]</f>
        <v>sam_</v>
      </c>
    </row>
    <row r="796" ht="14.25">
      <c r="A796" t="s">
        <v>116</v>
      </c>
      <c r="B796" t="str">
        <f>samples_g[[#This Row],[alias]]</f>
        <v>sam_</v>
      </c>
    </row>
    <row r="797" ht="14.25">
      <c r="A797" t="s">
        <v>116</v>
      </c>
      <c r="B797" t="str">
        <f>samples_g[[#This Row],[alias]]</f>
        <v>sam_</v>
      </c>
    </row>
    <row r="798" ht="14.25">
      <c r="A798" t="s">
        <v>116</v>
      </c>
      <c r="B798" t="str">
        <f>samples_g[[#This Row],[alias]]</f>
        <v>sam_</v>
      </c>
    </row>
    <row r="799" ht="14.25">
      <c r="A799" t="s">
        <v>116</v>
      </c>
      <c r="B799" t="str">
        <f>samples_g[[#This Row],[alias]]</f>
        <v>sam_</v>
      </c>
    </row>
    <row r="800" ht="14.25">
      <c r="A800" t="s">
        <v>116</v>
      </c>
      <c r="B800" t="str">
        <f>samples_g[[#This Row],[alias]]</f>
        <v>sam_</v>
      </c>
    </row>
    <row r="801" ht="14.25">
      <c r="A801" t="s">
        <v>116</v>
      </c>
      <c r="B801" t="str">
        <f>samples_g[[#This Row],[alias]]</f>
        <v>sam_</v>
      </c>
    </row>
    <row r="802" ht="14.25">
      <c r="A802" t="s">
        <v>116</v>
      </c>
      <c r="B802" t="str">
        <f>samples_g[[#This Row],[alias]]</f>
        <v>sam_</v>
      </c>
    </row>
    <row r="803" ht="14.25">
      <c r="A803" t="s">
        <v>116</v>
      </c>
      <c r="B803" t="str">
        <f>samples_g[[#This Row],[alias]]</f>
        <v>sam_</v>
      </c>
    </row>
    <row r="804" ht="14.25">
      <c r="A804" t="s">
        <v>116</v>
      </c>
      <c r="B804" t="str">
        <f>samples_g[[#This Row],[alias]]</f>
        <v>sam_</v>
      </c>
    </row>
    <row r="805" ht="14.25">
      <c r="A805" t="s">
        <v>116</v>
      </c>
      <c r="B805" t="str">
        <f>samples_g[[#This Row],[alias]]</f>
        <v>sam_</v>
      </c>
    </row>
    <row r="806" ht="14.25">
      <c r="A806" t="s">
        <v>116</v>
      </c>
      <c r="B806" t="str">
        <f>samples_g[[#This Row],[alias]]</f>
        <v>sam_</v>
      </c>
    </row>
    <row r="807" ht="14.25">
      <c r="A807" t="s">
        <v>116</v>
      </c>
      <c r="B807" t="str">
        <f>samples_g[[#This Row],[alias]]</f>
        <v>sam_</v>
      </c>
    </row>
    <row r="808" ht="14.25">
      <c r="A808" t="s">
        <v>116</v>
      </c>
      <c r="B808" t="str">
        <f>samples_g[[#This Row],[alias]]</f>
        <v>sam_</v>
      </c>
    </row>
    <row r="809" ht="14.25">
      <c r="A809" t="s">
        <v>116</v>
      </c>
      <c r="B809" t="str">
        <f>samples_g[[#This Row],[alias]]</f>
        <v>sam_</v>
      </c>
    </row>
    <row r="810" ht="14.25">
      <c r="A810" t="s">
        <v>116</v>
      </c>
      <c r="B810" t="str">
        <f>samples_g[[#This Row],[alias]]</f>
        <v>sam_</v>
      </c>
    </row>
    <row r="811" ht="14.25">
      <c r="A811" t="s">
        <v>116</v>
      </c>
      <c r="B811" t="str">
        <f>samples_g[[#This Row],[alias]]</f>
        <v>sam_</v>
      </c>
    </row>
    <row r="812" ht="14.25">
      <c r="A812" t="s">
        <v>116</v>
      </c>
      <c r="B812" t="str">
        <f>samples_g[[#This Row],[alias]]</f>
        <v>sam_</v>
      </c>
    </row>
    <row r="813" ht="14.25">
      <c r="A813" t="s">
        <v>116</v>
      </c>
      <c r="B813" t="str">
        <f>samples_g[[#This Row],[alias]]</f>
        <v>sam_</v>
      </c>
    </row>
    <row r="814" ht="14.25">
      <c r="A814" t="s">
        <v>116</v>
      </c>
      <c r="B814" t="str">
        <f>samples_g[[#This Row],[alias]]</f>
        <v>sam_</v>
      </c>
    </row>
    <row r="815" ht="14.25">
      <c r="A815" t="s">
        <v>116</v>
      </c>
      <c r="B815" t="str">
        <f>samples_g[[#This Row],[alias]]</f>
        <v>sam_</v>
      </c>
    </row>
    <row r="816" ht="14.25">
      <c r="A816" t="s">
        <v>116</v>
      </c>
      <c r="B816" t="str">
        <f>samples_g[[#This Row],[alias]]</f>
        <v>sam_</v>
      </c>
    </row>
    <row r="817" ht="14.25">
      <c r="A817" t="s">
        <v>116</v>
      </c>
      <c r="B817" t="str">
        <f>samples_g[[#This Row],[alias]]</f>
        <v>sam_</v>
      </c>
    </row>
    <row r="818" ht="14.25">
      <c r="A818" t="s">
        <v>116</v>
      </c>
      <c r="B818" t="str">
        <f>samples_g[[#This Row],[alias]]</f>
        <v>sam_</v>
      </c>
    </row>
    <row r="819" ht="14.25">
      <c r="A819" t="s">
        <v>116</v>
      </c>
      <c r="B819" t="str">
        <f>samples_g[[#This Row],[alias]]</f>
        <v>sam_</v>
      </c>
    </row>
    <row r="820" ht="14.25">
      <c r="A820" t="s">
        <v>116</v>
      </c>
      <c r="B820" t="str">
        <f>samples_g[[#This Row],[alias]]</f>
        <v>sam_</v>
      </c>
    </row>
    <row r="821" ht="14.25">
      <c r="A821" t="s">
        <v>116</v>
      </c>
      <c r="B821" t="str">
        <f>samples_g[[#This Row],[alias]]</f>
        <v>sam_</v>
      </c>
    </row>
    <row r="822" ht="14.25">
      <c r="A822" t="s">
        <v>116</v>
      </c>
      <c r="B822" t="str">
        <f>samples_g[[#This Row],[alias]]</f>
        <v>sam_</v>
      </c>
    </row>
    <row r="823" ht="14.25">
      <c r="A823" t="s">
        <v>116</v>
      </c>
      <c r="B823" t="str">
        <f>samples_g[[#This Row],[alias]]</f>
        <v>sam_</v>
      </c>
    </row>
    <row r="824" ht="14.25">
      <c r="A824" t="s">
        <v>116</v>
      </c>
      <c r="B824" t="str">
        <f>samples_g[[#This Row],[alias]]</f>
        <v>sam_</v>
      </c>
    </row>
    <row r="825" ht="14.25">
      <c r="A825" t="s">
        <v>116</v>
      </c>
      <c r="B825" t="str">
        <f>samples_g[[#This Row],[alias]]</f>
        <v>sam_</v>
      </c>
    </row>
    <row r="826" ht="14.25">
      <c r="A826" t="s">
        <v>116</v>
      </c>
      <c r="B826" t="str">
        <f>samples_g[[#This Row],[alias]]</f>
        <v>sam_</v>
      </c>
    </row>
    <row r="827" ht="14.25">
      <c r="A827" t="s">
        <v>116</v>
      </c>
      <c r="B827" t="str">
        <f>samples_g[[#This Row],[alias]]</f>
        <v>sam_</v>
      </c>
    </row>
    <row r="828" ht="14.25">
      <c r="A828" t="s">
        <v>116</v>
      </c>
      <c r="B828" t="str">
        <f>samples_g[[#This Row],[alias]]</f>
        <v>sam_</v>
      </c>
    </row>
    <row r="829" ht="14.25">
      <c r="A829" t="s">
        <v>116</v>
      </c>
      <c r="B829" t="str">
        <f>samples_g[[#This Row],[alias]]</f>
        <v>sam_</v>
      </c>
    </row>
    <row r="830" ht="14.25">
      <c r="A830" t="s">
        <v>116</v>
      </c>
      <c r="B830" t="str">
        <f>samples_g[[#This Row],[alias]]</f>
        <v>sam_</v>
      </c>
    </row>
    <row r="831" ht="14.25">
      <c r="A831" t="s">
        <v>116</v>
      </c>
      <c r="B831" t="str">
        <f>samples_g[[#This Row],[alias]]</f>
        <v>sam_</v>
      </c>
    </row>
    <row r="832" ht="14.25">
      <c r="A832" t="s">
        <v>116</v>
      </c>
      <c r="B832" t="str">
        <f>samples_g[[#This Row],[alias]]</f>
        <v>sam_</v>
      </c>
    </row>
    <row r="833" ht="14.25">
      <c r="A833" t="s">
        <v>116</v>
      </c>
      <c r="B833" t="str">
        <f>samples_g[[#This Row],[alias]]</f>
        <v>sam_</v>
      </c>
    </row>
    <row r="834" ht="14.25">
      <c r="A834" t="s">
        <v>116</v>
      </c>
      <c r="B834" t="str">
        <f>samples_g[[#This Row],[alias]]</f>
        <v>sam_</v>
      </c>
    </row>
    <row r="835" ht="14.25">
      <c r="A835" t="s">
        <v>116</v>
      </c>
      <c r="B835" t="str">
        <f>samples_g[[#This Row],[alias]]</f>
        <v>sam_</v>
      </c>
    </row>
    <row r="836" ht="14.25">
      <c r="A836" t="s">
        <v>116</v>
      </c>
      <c r="B836" t="str">
        <f>samples_g[[#This Row],[alias]]</f>
        <v>sam_</v>
      </c>
    </row>
    <row r="837" ht="14.25">
      <c r="A837" t="s">
        <v>116</v>
      </c>
      <c r="B837" t="str">
        <f>samples_g[[#This Row],[alias]]</f>
        <v>sam_</v>
      </c>
    </row>
    <row r="838" ht="14.25">
      <c r="A838" t="s">
        <v>116</v>
      </c>
      <c r="B838" t="str">
        <f>samples_g[[#This Row],[alias]]</f>
        <v>sam_</v>
      </c>
    </row>
    <row r="839" ht="14.25">
      <c r="A839" t="s">
        <v>116</v>
      </c>
      <c r="B839" t="str">
        <f>samples_g[[#This Row],[alias]]</f>
        <v>sam_</v>
      </c>
    </row>
    <row r="840" ht="14.25">
      <c r="A840" t="s">
        <v>116</v>
      </c>
      <c r="B840" t="str">
        <f>samples_g[[#This Row],[alias]]</f>
        <v>sam_</v>
      </c>
    </row>
    <row r="841" ht="14.25">
      <c r="A841" t="s">
        <v>116</v>
      </c>
      <c r="B841" t="str">
        <f>samples_g[[#This Row],[alias]]</f>
        <v>sam_</v>
      </c>
    </row>
    <row r="842" ht="14.25">
      <c r="A842" t="s">
        <v>116</v>
      </c>
      <c r="B842" t="str">
        <f>samples_g[[#This Row],[alias]]</f>
        <v>sam_</v>
      </c>
    </row>
    <row r="843" ht="14.25">
      <c r="A843" t="s">
        <v>116</v>
      </c>
      <c r="B843" t="str">
        <f>samples_g[[#This Row],[alias]]</f>
        <v>sam_</v>
      </c>
    </row>
    <row r="844" ht="14.25">
      <c r="A844" t="s">
        <v>116</v>
      </c>
      <c r="B844" t="str">
        <f>samples_g[[#This Row],[alias]]</f>
        <v>sam_</v>
      </c>
    </row>
    <row r="845" ht="14.25">
      <c r="A845" t="s">
        <v>116</v>
      </c>
      <c r="B845" t="str">
        <f>samples_g[[#This Row],[alias]]</f>
        <v>sam_</v>
      </c>
    </row>
    <row r="846" ht="14.25">
      <c r="A846" t="s">
        <v>116</v>
      </c>
      <c r="B846" t="str">
        <f>samples_g[[#This Row],[alias]]</f>
        <v>sam_</v>
      </c>
    </row>
    <row r="847" ht="14.25">
      <c r="A847" t="s">
        <v>116</v>
      </c>
      <c r="B847" t="str">
        <f>samples_g[[#This Row],[alias]]</f>
        <v>sam_</v>
      </c>
    </row>
    <row r="848" ht="14.25">
      <c r="A848" t="s">
        <v>116</v>
      </c>
      <c r="B848" t="str">
        <f>samples_g[[#This Row],[alias]]</f>
        <v>sam_</v>
      </c>
    </row>
    <row r="849" ht="14.25">
      <c r="A849" t="s">
        <v>116</v>
      </c>
      <c r="B849" t="str">
        <f>samples_g[[#This Row],[alias]]</f>
        <v>sam_</v>
      </c>
    </row>
    <row r="850" ht="14.25">
      <c r="A850" t="s">
        <v>116</v>
      </c>
      <c r="B850" t="str">
        <f>samples_g[[#This Row],[alias]]</f>
        <v>sam_</v>
      </c>
    </row>
    <row r="851" ht="14.25">
      <c r="A851" t="s">
        <v>116</v>
      </c>
      <c r="B851" t="str">
        <f>samples_g[[#This Row],[alias]]</f>
        <v>sam_</v>
      </c>
    </row>
    <row r="852" ht="14.25">
      <c r="A852" t="s">
        <v>116</v>
      </c>
      <c r="B852" t="str">
        <f>samples_g[[#This Row],[alias]]</f>
        <v>sam_</v>
      </c>
    </row>
    <row r="853" ht="14.25">
      <c r="A853" t="s">
        <v>116</v>
      </c>
      <c r="B853" t="str">
        <f>samples_g[[#This Row],[alias]]</f>
        <v>sam_</v>
      </c>
    </row>
    <row r="854" ht="14.25">
      <c r="A854" t="s">
        <v>116</v>
      </c>
      <c r="B854" t="str">
        <f>samples_g[[#This Row],[alias]]</f>
        <v>sam_</v>
      </c>
    </row>
    <row r="855" ht="14.25">
      <c r="A855" t="s">
        <v>116</v>
      </c>
      <c r="B855" t="str">
        <f>samples_g[[#This Row],[alias]]</f>
        <v>sam_</v>
      </c>
    </row>
    <row r="856" ht="14.25">
      <c r="A856" t="s">
        <v>116</v>
      </c>
      <c r="B856" t="str">
        <f>samples_g[[#This Row],[alias]]</f>
        <v>sam_</v>
      </c>
    </row>
    <row r="857" ht="14.25">
      <c r="A857" t="s">
        <v>116</v>
      </c>
      <c r="B857" t="str">
        <f>samples_g[[#This Row],[alias]]</f>
        <v>sam_</v>
      </c>
    </row>
    <row r="858" ht="14.25">
      <c r="A858" t="s">
        <v>116</v>
      </c>
      <c r="B858" t="str">
        <f>samples_g[[#This Row],[alias]]</f>
        <v>sam_</v>
      </c>
    </row>
    <row r="859" ht="14.25">
      <c r="A859" t="s">
        <v>116</v>
      </c>
      <c r="B859" t="str">
        <f>samples_g[[#This Row],[alias]]</f>
        <v>sam_</v>
      </c>
    </row>
    <row r="860" ht="14.25">
      <c r="A860" t="s">
        <v>116</v>
      </c>
      <c r="B860" t="str">
        <f>samples_g[[#This Row],[alias]]</f>
        <v>sam_</v>
      </c>
    </row>
    <row r="861" ht="14.25">
      <c r="A861" t="s">
        <v>116</v>
      </c>
      <c r="B861" t="str">
        <f>samples_g[[#This Row],[alias]]</f>
        <v>sam_</v>
      </c>
    </row>
    <row r="862" ht="14.25">
      <c r="A862" t="s">
        <v>116</v>
      </c>
      <c r="B862" t="str">
        <f>samples_g[[#This Row],[alias]]</f>
        <v>sam_</v>
      </c>
    </row>
    <row r="863" ht="14.25">
      <c r="A863" t="s">
        <v>116</v>
      </c>
      <c r="B863" t="str">
        <f>samples_g[[#This Row],[alias]]</f>
        <v>sam_</v>
      </c>
    </row>
    <row r="864" ht="14.25">
      <c r="A864" t="s">
        <v>116</v>
      </c>
      <c r="B864" t="str">
        <f>samples_g[[#This Row],[alias]]</f>
        <v>sam_</v>
      </c>
    </row>
    <row r="865" ht="14.25">
      <c r="A865" t="s">
        <v>116</v>
      </c>
      <c r="B865" t="str">
        <f>samples_g[[#This Row],[alias]]</f>
        <v>sam_</v>
      </c>
    </row>
    <row r="866" ht="14.25">
      <c r="A866" t="s">
        <v>116</v>
      </c>
      <c r="B866" t="str">
        <f>samples_g[[#This Row],[alias]]</f>
        <v>sam_</v>
      </c>
    </row>
    <row r="867" ht="14.25">
      <c r="A867" t="s">
        <v>116</v>
      </c>
      <c r="B867" t="str">
        <f>samples_g[[#This Row],[alias]]</f>
        <v>sam_</v>
      </c>
    </row>
    <row r="868" ht="14.25">
      <c r="A868" t="s">
        <v>116</v>
      </c>
      <c r="B868" t="str">
        <f>samples_g[[#This Row],[alias]]</f>
        <v>sam_</v>
      </c>
    </row>
    <row r="869" ht="14.25">
      <c r="A869" t="s">
        <v>116</v>
      </c>
      <c r="B869" t="str">
        <f>samples_g[[#This Row],[alias]]</f>
        <v>sam_</v>
      </c>
    </row>
    <row r="870" ht="14.25">
      <c r="A870" t="s">
        <v>116</v>
      </c>
      <c r="B870" t="str">
        <f>samples_g[[#This Row],[alias]]</f>
        <v>sam_</v>
      </c>
    </row>
    <row r="871" ht="14.25">
      <c r="A871" t="s">
        <v>116</v>
      </c>
      <c r="B871" t="str">
        <f>samples_g[[#This Row],[alias]]</f>
        <v>sam_</v>
      </c>
    </row>
    <row r="872" ht="14.25">
      <c r="A872" t="s">
        <v>116</v>
      </c>
      <c r="B872" t="str">
        <f>samples_g[[#This Row],[alias]]</f>
        <v>sam_</v>
      </c>
    </row>
    <row r="873" ht="14.25">
      <c r="A873" t="s">
        <v>116</v>
      </c>
      <c r="B873" t="str">
        <f>samples_g[[#This Row],[alias]]</f>
        <v>sam_</v>
      </c>
    </row>
    <row r="874" ht="14.25">
      <c r="A874" t="s">
        <v>116</v>
      </c>
      <c r="B874" t="str">
        <f>samples_g[[#This Row],[alias]]</f>
        <v>sam_</v>
      </c>
    </row>
    <row r="875" ht="14.25">
      <c r="A875" t="s">
        <v>116</v>
      </c>
      <c r="B875" t="str">
        <f>samples_g[[#This Row],[alias]]</f>
        <v>sam_</v>
      </c>
    </row>
    <row r="876" ht="14.25">
      <c r="A876" t="s">
        <v>116</v>
      </c>
      <c r="B876" t="str">
        <f>samples_g[[#This Row],[alias]]</f>
        <v>sam_</v>
      </c>
    </row>
    <row r="877" ht="14.25">
      <c r="A877" t="s">
        <v>116</v>
      </c>
      <c r="B877" t="str">
        <f>samples_g[[#This Row],[alias]]</f>
        <v>sam_</v>
      </c>
    </row>
    <row r="878" ht="14.25">
      <c r="A878" t="s">
        <v>116</v>
      </c>
      <c r="B878" t="str">
        <f>samples_g[[#This Row],[alias]]</f>
        <v>sam_</v>
      </c>
    </row>
    <row r="879" ht="14.25">
      <c r="A879" t="s">
        <v>116</v>
      </c>
      <c r="B879" t="str">
        <f>samples_g[[#This Row],[alias]]</f>
        <v>sam_</v>
      </c>
    </row>
    <row r="880" ht="14.25">
      <c r="A880" t="s">
        <v>116</v>
      </c>
      <c r="B880" t="str">
        <f>samples_g[[#This Row],[alias]]</f>
        <v>sam_</v>
      </c>
    </row>
    <row r="881" ht="14.25">
      <c r="A881" t="s">
        <v>116</v>
      </c>
      <c r="B881" t="str">
        <f>samples_g[[#This Row],[alias]]</f>
        <v>sam_</v>
      </c>
    </row>
    <row r="882" ht="14.25">
      <c r="A882" t="s">
        <v>116</v>
      </c>
      <c r="B882" t="str">
        <f>samples_g[[#This Row],[alias]]</f>
        <v>sam_</v>
      </c>
    </row>
    <row r="883" ht="14.25">
      <c r="A883" t="s">
        <v>116</v>
      </c>
      <c r="B883" t="str">
        <f>samples_g[[#This Row],[alias]]</f>
        <v>sam_</v>
      </c>
    </row>
    <row r="884" ht="14.25">
      <c r="A884" t="s">
        <v>116</v>
      </c>
      <c r="B884" t="str">
        <f>samples_g[[#This Row],[alias]]</f>
        <v>sam_</v>
      </c>
    </row>
    <row r="885" ht="14.25">
      <c r="A885" t="s">
        <v>116</v>
      </c>
      <c r="B885" t="str">
        <f>samples_g[[#This Row],[alias]]</f>
        <v>sam_</v>
      </c>
    </row>
    <row r="886" ht="14.25">
      <c r="A886" t="s">
        <v>116</v>
      </c>
      <c r="B886" t="str">
        <f>samples_g[[#This Row],[alias]]</f>
        <v>sam_</v>
      </c>
    </row>
    <row r="887" ht="14.25">
      <c r="A887" t="s">
        <v>116</v>
      </c>
      <c r="B887" t="str">
        <f>samples_g[[#This Row],[alias]]</f>
        <v>sam_</v>
      </c>
    </row>
    <row r="888" ht="14.25">
      <c r="A888" t="s">
        <v>116</v>
      </c>
      <c r="B888" t="str">
        <f>samples_g[[#This Row],[alias]]</f>
        <v>sam_</v>
      </c>
    </row>
    <row r="889" ht="14.25">
      <c r="A889" t="s">
        <v>116</v>
      </c>
      <c r="B889" t="str">
        <f>samples_g[[#This Row],[alias]]</f>
        <v>sam_</v>
      </c>
    </row>
    <row r="890" ht="14.25">
      <c r="A890" t="s">
        <v>116</v>
      </c>
      <c r="B890" t="str">
        <f>samples_g[[#This Row],[alias]]</f>
        <v>sam_</v>
      </c>
    </row>
    <row r="891" ht="14.25">
      <c r="A891" t="s">
        <v>116</v>
      </c>
      <c r="B891" t="str">
        <f>samples_g[[#This Row],[alias]]</f>
        <v>sam_</v>
      </c>
    </row>
    <row r="892" ht="14.25">
      <c r="A892" t="s">
        <v>116</v>
      </c>
      <c r="B892" t="str">
        <f>samples_g[[#This Row],[alias]]</f>
        <v>sam_</v>
      </c>
    </row>
    <row r="893" ht="14.25">
      <c r="A893" t="s">
        <v>116</v>
      </c>
      <c r="B893" t="str">
        <f>samples_g[[#This Row],[alias]]</f>
        <v>sam_</v>
      </c>
    </row>
    <row r="894" ht="14.25">
      <c r="A894" t="s">
        <v>116</v>
      </c>
      <c r="B894" t="str">
        <f>samples_g[[#This Row],[alias]]</f>
        <v>sam_</v>
      </c>
    </row>
    <row r="895" ht="14.25">
      <c r="A895" t="s">
        <v>116</v>
      </c>
      <c r="B895" t="str">
        <f>samples_g[[#This Row],[alias]]</f>
        <v>sam_</v>
      </c>
    </row>
    <row r="896" ht="14.25">
      <c r="A896" t="s">
        <v>116</v>
      </c>
      <c r="B896" t="str">
        <f>samples_g[[#This Row],[alias]]</f>
        <v>sam_</v>
      </c>
    </row>
    <row r="897" ht="14.25">
      <c r="A897" t="s">
        <v>116</v>
      </c>
      <c r="B897" t="str">
        <f>samples_g[[#This Row],[alias]]</f>
        <v>sam_</v>
      </c>
    </row>
    <row r="898" ht="14.25">
      <c r="A898" t="s">
        <v>116</v>
      </c>
      <c r="B898" t="str">
        <f>samples_g[[#This Row],[alias]]</f>
        <v>sam_</v>
      </c>
    </row>
    <row r="899" ht="14.25">
      <c r="A899" t="s">
        <v>116</v>
      </c>
      <c r="B899" t="str">
        <f>samples_g[[#This Row],[alias]]</f>
        <v>sam_</v>
      </c>
    </row>
    <row r="900" ht="14.25">
      <c r="A900" t="s">
        <v>116</v>
      </c>
      <c r="B900" t="str">
        <f>samples_g[[#This Row],[alias]]</f>
        <v>sam_</v>
      </c>
    </row>
    <row r="901" ht="14.25">
      <c r="A901" t="s">
        <v>116</v>
      </c>
      <c r="B901" t="str">
        <f>samples_g[[#This Row],[alias]]</f>
        <v>sam_</v>
      </c>
    </row>
    <row r="902" ht="14.25">
      <c r="A902" t="s">
        <v>116</v>
      </c>
      <c r="B902" t="str">
        <f>samples_g[[#This Row],[alias]]</f>
        <v>sam_</v>
      </c>
    </row>
    <row r="903" ht="14.25">
      <c r="A903" t="s">
        <v>116</v>
      </c>
      <c r="B903" t="str">
        <f>samples_g[[#This Row],[alias]]</f>
        <v>sam_</v>
      </c>
    </row>
    <row r="904" ht="14.25">
      <c r="A904" t="s">
        <v>116</v>
      </c>
      <c r="B904" t="str">
        <f>samples_g[[#This Row],[alias]]</f>
        <v>sam_</v>
      </c>
    </row>
    <row r="905" ht="14.25">
      <c r="A905" t="s">
        <v>116</v>
      </c>
      <c r="B905" t="str">
        <f>samples_g[[#This Row],[alias]]</f>
        <v>sam_</v>
      </c>
    </row>
    <row r="906" ht="14.25">
      <c r="A906" t="s">
        <v>116</v>
      </c>
      <c r="B906" t="str">
        <f>samples_g[[#This Row],[alias]]</f>
        <v>sam_</v>
      </c>
    </row>
    <row r="907" ht="14.25">
      <c r="A907" t="s">
        <v>116</v>
      </c>
      <c r="B907" t="str">
        <f>samples_g[[#This Row],[alias]]</f>
        <v>sam_</v>
      </c>
    </row>
    <row r="908" ht="14.25">
      <c r="A908" t="s">
        <v>116</v>
      </c>
      <c r="B908" t="str">
        <f>samples_g[[#This Row],[alias]]</f>
        <v>sam_</v>
      </c>
    </row>
    <row r="909" ht="14.25">
      <c r="A909" t="s">
        <v>116</v>
      </c>
      <c r="B909" t="str">
        <f>samples_g[[#This Row],[alias]]</f>
        <v>sam_</v>
      </c>
    </row>
    <row r="910" ht="14.25">
      <c r="A910" t="s">
        <v>116</v>
      </c>
      <c r="B910" t="str">
        <f>samples_g[[#This Row],[alias]]</f>
        <v>sam_</v>
      </c>
    </row>
    <row r="911" ht="14.25">
      <c r="A911" t="s">
        <v>116</v>
      </c>
      <c r="B911" t="str">
        <f>samples_g[[#This Row],[alias]]</f>
        <v>sam_</v>
      </c>
    </row>
    <row r="912" ht="14.25">
      <c r="A912" t="s">
        <v>116</v>
      </c>
      <c r="B912" t="str">
        <f>samples_g[[#This Row],[alias]]</f>
        <v>sam_</v>
      </c>
    </row>
    <row r="913" ht="14.25">
      <c r="A913" t="s">
        <v>116</v>
      </c>
      <c r="B913" t="str">
        <f>samples_g[[#This Row],[alias]]</f>
        <v>sam_</v>
      </c>
    </row>
    <row r="914" ht="14.25">
      <c r="A914" t="s">
        <v>116</v>
      </c>
      <c r="B914" t="str">
        <f>samples_g[[#This Row],[alias]]</f>
        <v>sam_</v>
      </c>
    </row>
    <row r="915" ht="14.25">
      <c r="A915" t="s">
        <v>116</v>
      </c>
      <c r="B915" t="str">
        <f>samples_g[[#This Row],[alias]]</f>
        <v>sam_</v>
      </c>
    </row>
    <row r="916" ht="14.25">
      <c r="A916" t="s">
        <v>116</v>
      </c>
      <c r="B916" t="str">
        <f>samples_g[[#This Row],[alias]]</f>
        <v>sam_</v>
      </c>
    </row>
    <row r="917" ht="14.25">
      <c r="A917" t="s">
        <v>116</v>
      </c>
      <c r="B917" t="str">
        <f>samples_g[[#This Row],[alias]]</f>
        <v>sam_</v>
      </c>
    </row>
    <row r="918" ht="14.25">
      <c r="A918" t="s">
        <v>116</v>
      </c>
      <c r="B918" t="str">
        <f>samples_g[[#This Row],[alias]]</f>
        <v>sam_</v>
      </c>
    </row>
    <row r="919" ht="14.25">
      <c r="A919" t="s">
        <v>116</v>
      </c>
      <c r="B919" t="str">
        <f>samples_g[[#This Row],[alias]]</f>
        <v>sam_</v>
      </c>
    </row>
    <row r="920" ht="14.25">
      <c r="A920" t="s">
        <v>116</v>
      </c>
      <c r="B920" t="str">
        <f>samples_g[[#This Row],[alias]]</f>
        <v>sam_</v>
      </c>
    </row>
    <row r="921" ht="14.25">
      <c r="A921" t="s">
        <v>116</v>
      </c>
      <c r="B921" t="str">
        <f>samples_g[[#This Row],[alias]]</f>
        <v>sam_</v>
      </c>
    </row>
    <row r="922" ht="14.25">
      <c r="A922" t="s">
        <v>116</v>
      </c>
      <c r="B922" t="str">
        <f>samples_g[[#This Row],[alias]]</f>
        <v>sam_</v>
      </c>
    </row>
    <row r="923" ht="14.25">
      <c r="A923" t="s">
        <v>116</v>
      </c>
      <c r="B923" t="str">
        <f>samples_g[[#This Row],[alias]]</f>
        <v>sam_</v>
      </c>
    </row>
    <row r="924" ht="14.25">
      <c r="A924" t="s">
        <v>116</v>
      </c>
      <c r="B924" t="str">
        <f>samples_g[[#This Row],[alias]]</f>
        <v>sam_</v>
      </c>
    </row>
    <row r="925" ht="14.25">
      <c r="A925" t="s">
        <v>116</v>
      </c>
      <c r="B925" t="str">
        <f>samples_g[[#This Row],[alias]]</f>
        <v>sam_</v>
      </c>
    </row>
    <row r="926" ht="14.25">
      <c r="A926" t="s">
        <v>116</v>
      </c>
      <c r="B926" t="str">
        <f>samples_g[[#This Row],[alias]]</f>
        <v>sam_</v>
      </c>
    </row>
    <row r="927" ht="14.25">
      <c r="A927" t="s">
        <v>116</v>
      </c>
      <c r="B927" t="str">
        <f>samples_g[[#This Row],[alias]]</f>
        <v>sam_</v>
      </c>
    </row>
    <row r="928" ht="14.25">
      <c r="A928" t="s">
        <v>116</v>
      </c>
      <c r="B928" t="str">
        <f>samples_g[[#This Row],[alias]]</f>
        <v>sam_</v>
      </c>
    </row>
    <row r="929" ht="14.25">
      <c r="A929" t="s">
        <v>116</v>
      </c>
      <c r="B929" t="str">
        <f>samples_g[[#This Row],[alias]]</f>
        <v>sam_</v>
      </c>
    </row>
    <row r="930" ht="14.25">
      <c r="A930" t="s">
        <v>116</v>
      </c>
      <c r="B930" t="str">
        <f>samples_g[[#This Row],[alias]]</f>
        <v>sam_</v>
      </c>
    </row>
    <row r="931" ht="14.25">
      <c r="A931" t="s">
        <v>116</v>
      </c>
      <c r="B931" t="str">
        <f>samples_g[[#This Row],[alias]]</f>
        <v>sam_</v>
      </c>
    </row>
    <row r="932" ht="14.25">
      <c r="A932" t="s">
        <v>116</v>
      </c>
      <c r="B932" t="str">
        <f>samples_g[[#This Row],[alias]]</f>
        <v>sam_</v>
      </c>
    </row>
    <row r="933" ht="14.25">
      <c r="A933" t="s">
        <v>116</v>
      </c>
      <c r="B933" t="str">
        <f>samples_g[[#This Row],[alias]]</f>
        <v>sam_</v>
      </c>
    </row>
    <row r="934" ht="14.25">
      <c r="A934" t="s">
        <v>116</v>
      </c>
      <c r="B934" t="str">
        <f>samples_g[[#This Row],[alias]]</f>
        <v>sam_</v>
      </c>
    </row>
    <row r="935" ht="14.25">
      <c r="A935" t="s">
        <v>116</v>
      </c>
      <c r="B935" t="str">
        <f>samples_g[[#This Row],[alias]]</f>
        <v>sam_</v>
      </c>
    </row>
    <row r="936" ht="14.25">
      <c r="A936" t="s">
        <v>116</v>
      </c>
      <c r="B936" t="str">
        <f>samples_g[[#This Row],[alias]]</f>
        <v>sam_</v>
      </c>
    </row>
    <row r="937" ht="14.25">
      <c r="A937" t="s">
        <v>116</v>
      </c>
      <c r="B937" t="str">
        <f>samples_g[[#This Row],[alias]]</f>
        <v>sam_</v>
      </c>
    </row>
    <row r="938" ht="14.25">
      <c r="A938" t="s">
        <v>116</v>
      </c>
      <c r="B938" t="str">
        <f>samples_g[[#This Row],[alias]]</f>
        <v>sam_</v>
      </c>
    </row>
    <row r="939" ht="14.25">
      <c r="A939" t="s">
        <v>116</v>
      </c>
      <c r="B939" t="str">
        <f>samples_g[[#This Row],[alias]]</f>
        <v>sam_</v>
      </c>
    </row>
    <row r="940" ht="14.25">
      <c r="A940" t="s">
        <v>116</v>
      </c>
      <c r="B940" t="str">
        <f>samples_g[[#This Row],[alias]]</f>
        <v>sam_</v>
      </c>
    </row>
    <row r="941" ht="14.25">
      <c r="A941" t="s">
        <v>116</v>
      </c>
      <c r="B941" t="str">
        <f>samples_g[[#This Row],[alias]]</f>
        <v>sam_</v>
      </c>
    </row>
    <row r="942" ht="14.25">
      <c r="A942" t="s">
        <v>116</v>
      </c>
      <c r="B942" t="str">
        <f>samples_g[[#This Row],[alias]]</f>
        <v>sam_</v>
      </c>
    </row>
    <row r="943" ht="14.25">
      <c r="A943" t="s">
        <v>116</v>
      </c>
      <c r="B943" t="str">
        <f>samples_g[[#This Row],[alias]]</f>
        <v>sam_</v>
      </c>
    </row>
    <row r="944" ht="14.25">
      <c r="A944" t="s">
        <v>116</v>
      </c>
      <c r="B944" t="str">
        <f>samples_g[[#This Row],[alias]]</f>
        <v>sam_</v>
      </c>
    </row>
    <row r="945" ht="14.25">
      <c r="A945" t="s">
        <v>116</v>
      </c>
      <c r="B945" t="str">
        <f>samples_g[[#This Row],[alias]]</f>
        <v>sam_</v>
      </c>
    </row>
    <row r="946" ht="14.25">
      <c r="A946" t="s">
        <v>116</v>
      </c>
      <c r="B946" t="str">
        <f>samples_g[[#This Row],[alias]]</f>
        <v>sam_</v>
      </c>
    </row>
    <row r="947" ht="14.25">
      <c r="A947" t="s">
        <v>116</v>
      </c>
      <c r="B947" t="str">
        <f>samples_g[[#This Row],[alias]]</f>
        <v>sam_</v>
      </c>
    </row>
    <row r="948" ht="14.25">
      <c r="A948" t="s">
        <v>116</v>
      </c>
      <c r="B948" t="str">
        <f>samples_g[[#This Row],[alias]]</f>
        <v>sam_</v>
      </c>
    </row>
    <row r="949" ht="14.25">
      <c r="A949" t="s">
        <v>116</v>
      </c>
      <c r="B949" t="str">
        <f>samples_g[[#This Row],[alias]]</f>
        <v>sam_</v>
      </c>
    </row>
    <row r="950" ht="14.25">
      <c r="A950" t="s">
        <v>116</v>
      </c>
      <c r="B950" t="str">
        <f>samples_g[[#This Row],[alias]]</f>
        <v>sam_</v>
      </c>
    </row>
    <row r="951" ht="14.25">
      <c r="A951" t="s">
        <v>116</v>
      </c>
      <c r="B951" t="str">
        <f>samples_g[[#This Row],[alias]]</f>
        <v>sam_</v>
      </c>
    </row>
    <row r="952" ht="14.25">
      <c r="A952" t="s">
        <v>116</v>
      </c>
      <c r="B952" t="str">
        <f>samples_g[[#This Row],[alias]]</f>
        <v>sam_</v>
      </c>
    </row>
    <row r="953" ht="14.25">
      <c r="A953" t="s">
        <v>116</v>
      </c>
      <c r="B953" t="str">
        <f>samples_g[[#This Row],[alias]]</f>
        <v>sam_</v>
      </c>
    </row>
    <row r="954" ht="14.25">
      <c r="A954" t="s">
        <v>116</v>
      </c>
      <c r="B954" t="str">
        <f>samples_g[[#This Row],[alias]]</f>
        <v>sam_</v>
      </c>
    </row>
    <row r="955" ht="14.25">
      <c r="A955" t="s">
        <v>116</v>
      </c>
      <c r="B955" t="str">
        <f>samples_g[[#This Row],[alias]]</f>
        <v>sam_</v>
      </c>
    </row>
    <row r="956" ht="14.25">
      <c r="A956" t="s">
        <v>116</v>
      </c>
      <c r="B956" t="str">
        <f>samples_g[[#This Row],[alias]]</f>
        <v>sam_</v>
      </c>
    </row>
    <row r="957" ht="14.25">
      <c r="A957" t="s">
        <v>116</v>
      </c>
      <c r="B957" t="str">
        <f>samples_g[[#This Row],[alias]]</f>
        <v>sam_</v>
      </c>
    </row>
    <row r="958" ht="14.25">
      <c r="A958" t="s">
        <v>116</v>
      </c>
      <c r="B958" t="str">
        <f>samples_g[[#This Row],[alias]]</f>
        <v>sam_</v>
      </c>
    </row>
    <row r="959" ht="14.25">
      <c r="A959" t="s">
        <v>116</v>
      </c>
      <c r="B959" t="str">
        <f>samples_g[[#This Row],[alias]]</f>
        <v>sam_</v>
      </c>
    </row>
    <row r="960" ht="14.25">
      <c r="A960" t="s">
        <v>116</v>
      </c>
      <c r="B960" t="str">
        <f>samples_g[[#This Row],[alias]]</f>
        <v>sam_</v>
      </c>
    </row>
    <row r="961" ht="14.25">
      <c r="A961" t="s">
        <v>116</v>
      </c>
      <c r="B961" t="str">
        <f>samples_g[[#This Row],[alias]]</f>
        <v>sam_</v>
      </c>
    </row>
    <row r="962" ht="14.25">
      <c r="A962" t="s">
        <v>116</v>
      </c>
      <c r="B962" t="str">
        <f>samples_g[[#This Row],[alias]]</f>
        <v>sam_</v>
      </c>
    </row>
    <row r="963" ht="14.25">
      <c r="A963" t="s">
        <v>116</v>
      </c>
      <c r="B963" t="str">
        <f>samples_g[[#This Row],[alias]]</f>
        <v>sam_</v>
      </c>
    </row>
    <row r="964" ht="14.25">
      <c r="A964" t="s">
        <v>116</v>
      </c>
      <c r="B964" t="str">
        <f>samples_g[[#This Row],[alias]]</f>
        <v>sam_</v>
      </c>
    </row>
    <row r="965" ht="14.25">
      <c r="A965" t="s">
        <v>116</v>
      </c>
      <c r="B965" t="str">
        <f>samples_g[[#This Row],[alias]]</f>
        <v>sam_</v>
      </c>
    </row>
    <row r="966" ht="14.25">
      <c r="A966" t="s">
        <v>116</v>
      </c>
      <c r="B966" t="str">
        <f>samples_g[[#This Row],[alias]]</f>
        <v>sam_</v>
      </c>
    </row>
    <row r="967" ht="14.25">
      <c r="A967" t="s">
        <v>116</v>
      </c>
      <c r="B967" t="str">
        <f>samples_g[[#This Row],[alias]]</f>
        <v>sam_</v>
      </c>
    </row>
    <row r="968" ht="14.25">
      <c r="A968" t="s">
        <v>116</v>
      </c>
      <c r="B968" t="str">
        <f>samples_g[[#This Row],[alias]]</f>
        <v>sam_</v>
      </c>
    </row>
    <row r="969" ht="14.25">
      <c r="A969" t="s">
        <v>116</v>
      </c>
      <c r="B969" t="str">
        <f>samples_g[[#This Row],[alias]]</f>
        <v>sam_</v>
      </c>
    </row>
    <row r="970" ht="14.25">
      <c r="A970" t="s">
        <v>116</v>
      </c>
      <c r="B970" t="str">
        <f>samples_g[[#This Row],[alias]]</f>
        <v>sam_</v>
      </c>
    </row>
    <row r="971" ht="14.25">
      <c r="A971" t="s">
        <v>116</v>
      </c>
      <c r="B971" t="str">
        <f>samples_g[[#This Row],[alias]]</f>
        <v>sam_</v>
      </c>
    </row>
    <row r="972" ht="14.25">
      <c r="A972" t="s">
        <v>116</v>
      </c>
      <c r="B972" t="str">
        <f>samples_g[[#This Row],[alias]]</f>
        <v>sam_</v>
      </c>
    </row>
    <row r="973" ht="14.25">
      <c r="A973" t="s">
        <v>116</v>
      </c>
      <c r="B973" t="str">
        <f>samples_g[[#This Row],[alias]]</f>
        <v>sam_</v>
      </c>
    </row>
    <row r="974" ht="14.25">
      <c r="A974" t="s">
        <v>116</v>
      </c>
      <c r="B974" t="str">
        <f>samples_g[[#This Row],[alias]]</f>
        <v>sam_</v>
      </c>
    </row>
    <row r="975" ht="14.25">
      <c r="A975" t="s">
        <v>116</v>
      </c>
      <c r="B975" t="str">
        <f>samples_g[[#This Row],[alias]]</f>
        <v>sam_</v>
      </c>
    </row>
    <row r="976" ht="14.25">
      <c r="A976" t="s">
        <v>116</v>
      </c>
      <c r="B976" t="str">
        <f>samples_g[[#This Row],[alias]]</f>
        <v>sam_</v>
      </c>
    </row>
    <row r="977" ht="14.25">
      <c r="A977" t="s">
        <v>116</v>
      </c>
      <c r="B977" t="str">
        <f>samples_g[[#This Row],[alias]]</f>
        <v>sam_</v>
      </c>
    </row>
    <row r="978" ht="14.25">
      <c r="A978" t="s">
        <v>116</v>
      </c>
      <c r="B978" t="str">
        <f>samples_g[[#This Row],[alias]]</f>
        <v>sam_</v>
      </c>
    </row>
    <row r="979" ht="14.25">
      <c r="A979" t="s">
        <v>116</v>
      </c>
      <c r="B979" t="str">
        <f>samples_g[[#This Row],[alias]]</f>
        <v>sam_</v>
      </c>
    </row>
    <row r="980" ht="14.25">
      <c r="A980" t="s">
        <v>116</v>
      </c>
      <c r="B980" t="str">
        <f>samples_g[[#This Row],[alias]]</f>
        <v>sam_</v>
      </c>
    </row>
    <row r="981" ht="14.25">
      <c r="A981" t="s">
        <v>116</v>
      </c>
      <c r="B981" t="str">
        <f>samples_g[[#This Row],[alias]]</f>
        <v>sam_</v>
      </c>
    </row>
    <row r="982" ht="14.25">
      <c r="A982" t="s">
        <v>116</v>
      </c>
      <c r="B982" t="str">
        <f>samples_g[[#This Row],[alias]]</f>
        <v>sam_</v>
      </c>
    </row>
    <row r="983" ht="14.25">
      <c r="A983" t="s">
        <v>116</v>
      </c>
      <c r="B983" t="str">
        <f>samples_g[[#This Row],[alias]]</f>
        <v>sam_</v>
      </c>
    </row>
    <row r="984" ht="14.25">
      <c r="A984" t="s">
        <v>116</v>
      </c>
      <c r="B984" t="str">
        <f>samples_g[[#This Row],[alias]]</f>
        <v>sam_</v>
      </c>
    </row>
    <row r="985" ht="14.25">
      <c r="A985" t="s">
        <v>116</v>
      </c>
      <c r="B985" t="str">
        <f>samples_g[[#This Row],[alias]]</f>
        <v>sam_</v>
      </c>
    </row>
    <row r="986" ht="14.25">
      <c r="A986" t="s">
        <v>116</v>
      </c>
      <c r="B986" t="str">
        <f>samples_g[[#This Row],[alias]]</f>
        <v>sam_</v>
      </c>
    </row>
    <row r="987" ht="14.25">
      <c r="A987" t="s">
        <v>116</v>
      </c>
      <c r="B987" t="str">
        <f>samples_g[[#This Row],[alias]]</f>
        <v>sam_</v>
      </c>
    </row>
    <row r="988" ht="14.25">
      <c r="A988" t="s">
        <v>116</v>
      </c>
      <c r="B988" t="str">
        <f>samples_g[[#This Row],[alias]]</f>
        <v>sam_</v>
      </c>
    </row>
    <row r="989" ht="14.25">
      <c r="A989" t="s">
        <v>116</v>
      </c>
      <c r="B989" t="str">
        <f>samples_g[[#This Row],[alias]]</f>
        <v>sam_</v>
      </c>
    </row>
    <row r="990" ht="14.25">
      <c r="A990" t="s">
        <v>116</v>
      </c>
      <c r="B990" t="str">
        <f>samples_g[[#This Row],[alias]]</f>
        <v>sam_</v>
      </c>
    </row>
    <row r="991" ht="14.25">
      <c r="A991" t="s">
        <v>116</v>
      </c>
      <c r="B991" t="str">
        <f>samples_g[[#This Row],[alias]]</f>
        <v>sam_</v>
      </c>
    </row>
    <row r="992" ht="14.25">
      <c r="A992" t="s">
        <v>116</v>
      </c>
      <c r="B992" t="str">
        <f>samples_g[[#This Row],[alias]]</f>
        <v>sam_</v>
      </c>
    </row>
    <row r="993" ht="14.25">
      <c r="A993" t="s">
        <v>116</v>
      </c>
      <c r="B993" t="str">
        <f>samples_g[[#This Row],[alias]]</f>
        <v>sam_</v>
      </c>
    </row>
    <row r="994" ht="14.25">
      <c r="A994" t="s">
        <v>116</v>
      </c>
      <c r="B994" t="str">
        <f>samples_g[[#This Row],[alias]]</f>
        <v>sam_</v>
      </c>
    </row>
    <row r="995" ht="14.25">
      <c r="A995" t="s">
        <v>116</v>
      </c>
      <c r="B995" t="str">
        <f>samples_g[[#This Row],[alias]]</f>
        <v>sam_</v>
      </c>
    </row>
    <row r="996" ht="14.25">
      <c r="A996" t="s">
        <v>116</v>
      </c>
      <c r="B996" t="str">
        <f>samples_g[[#This Row],[alias]]</f>
        <v>sam_</v>
      </c>
    </row>
    <row r="997" ht="14.25">
      <c r="A997" t="s">
        <v>116</v>
      </c>
      <c r="B997" t="str">
        <f>samples_g[[#This Row],[alias]]</f>
        <v>sam_</v>
      </c>
    </row>
    <row r="998" ht="14.25">
      <c r="A998" t="s">
        <v>116</v>
      </c>
      <c r="B998" t="str">
        <f>samples_g[[#This Row],[alias]]</f>
        <v>sam_</v>
      </c>
    </row>
    <row r="999" ht="14.25">
      <c r="A999" t="s">
        <v>116</v>
      </c>
      <c r="B999" t="str">
        <f>samples_g[[#This Row],[alias]]</f>
        <v>sam_</v>
      </c>
    </row>
    <row r="1000" ht="14.25">
      <c r="A1000" t="s">
        <v>116</v>
      </c>
      <c r="B1000" t="str">
        <f>samples_g[[#This Row],[alias]]</f>
        <v>sam_</v>
      </c>
    </row>
    <row r="1001" ht="14.25">
      <c r="A1001" t="s">
        <v>116</v>
      </c>
      <c r="B1001" t="str">
        <f>samples_g[[#This Row],[alias]]</f>
        <v>sam_</v>
      </c>
    </row>
    <row r="1002" ht="14.25">
      <c r="A1002" t="s">
        <v>116</v>
      </c>
      <c r="B1002" t="str">
        <f>samples_g[[#This Row],[alias]]</f>
        <v>sam_</v>
      </c>
    </row>
    <row r="1003" ht="14.25">
      <c r="A1003" t="s">
        <v>116</v>
      </c>
      <c r="B1003" t="str">
        <f>samples_g[[#This Row],[alias]]</f>
        <v>sam_</v>
      </c>
    </row>
    <row r="1004" ht="14.25">
      <c r="A1004" t="s">
        <v>116</v>
      </c>
      <c r="B1004" t="str">
        <f>samples_g[[#This Row],[alias]]</f>
        <v>sam_</v>
      </c>
    </row>
    <row r="1005" ht="14.25">
      <c r="A1005" t="s">
        <v>116</v>
      </c>
      <c r="B1005" t="str">
        <f>samples_g[[#This Row],[alias]]</f>
        <v>sam_</v>
      </c>
    </row>
    <row r="1006" ht="14.25">
      <c r="A1006" t="s">
        <v>116</v>
      </c>
      <c r="B1006" t="str">
        <f>samples_g[[#This Row],[alias]]</f>
        <v>sam_</v>
      </c>
    </row>
    <row r="1007" ht="14.25">
      <c r="A1007" t="s">
        <v>116</v>
      </c>
      <c r="B1007" t="str">
        <f>samples_g[[#This Row],[alias]]</f>
        <v>sam_</v>
      </c>
    </row>
    <row r="1008" ht="14.25">
      <c r="A1008" t="s">
        <v>116</v>
      </c>
      <c r="B1008" t="str">
        <f>samples_g[[#This Row],[alias]]</f>
        <v>sam_</v>
      </c>
    </row>
    <row r="1009" ht="14.25">
      <c r="A1009" t="s">
        <v>116</v>
      </c>
      <c r="B1009" t="str">
        <f>samples_g[[#This Row],[alias]]</f>
        <v>sam_</v>
      </c>
    </row>
    <row r="1010" ht="14.25">
      <c r="A1010" t="s">
        <v>116</v>
      </c>
      <c r="B1010" t="str">
        <f>samples_g[[#This Row],[alias]]</f>
        <v>sam_</v>
      </c>
    </row>
    <row r="1011" ht="14.25">
      <c r="A1011" t="s">
        <v>116</v>
      </c>
      <c r="B1011" t="str">
        <f>samples_g[[#This Row],[alias]]</f>
        <v>sam_</v>
      </c>
    </row>
    <row r="1012" ht="14.25">
      <c r="A1012" t="s">
        <v>116</v>
      </c>
      <c r="B1012" t="str">
        <f>samples_g[[#This Row],[alias]]</f>
        <v>sam_</v>
      </c>
    </row>
    <row r="1013" ht="14.25">
      <c r="A1013" t="s">
        <v>116</v>
      </c>
      <c r="B1013" t="str">
        <f>samples_g[[#This Row],[alias]]</f>
        <v>sam_</v>
      </c>
    </row>
    <row r="1014" ht="14.25">
      <c r="A1014" t="s">
        <v>116</v>
      </c>
      <c r="B1014" t="str">
        <f>samples_g[[#This Row],[alias]]</f>
        <v>sam_</v>
      </c>
    </row>
    <row r="1015" ht="14.25">
      <c r="A1015" t="s">
        <v>116</v>
      </c>
      <c r="B1015" t="str">
        <f>samples_g[[#This Row],[alias]]</f>
        <v>sam_</v>
      </c>
    </row>
    <row r="1016" ht="14.25">
      <c r="A1016" t="s">
        <v>116</v>
      </c>
      <c r="B1016" t="str">
        <f>samples_g[[#This Row],[alias]]</f>
        <v>sam_</v>
      </c>
    </row>
    <row r="1017" ht="14.25">
      <c r="A1017" t="s">
        <v>116</v>
      </c>
      <c r="B1017" t="str">
        <f>samples_g[[#This Row],[alias]]</f>
        <v>sam_</v>
      </c>
    </row>
    <row r="1018" ht="14.25">
      <c r="A1018" t="s">
        <v>116</v>
      </c>
      <c r="B1018" t="str">
        <f>samples_g[[#This Row],[alias]]</f>
        <v>sam_</v>
      </c>
    </row>
    <row r="1019" ht="14.25">
      <c r="A1019" t="s">
        <v>116</v>
      </c>
      <c r="B1019" t="str">
        <f>samples_g[[#This Row],[alias]]</f>
        <v>sam_</v>
      </c>
    </row>
    <row r="1020" ht="14.25">
      <c r="A1020" t="s">
        <v>116</v>
      </c>
      <c r="B1020" t="str">
        <f>samples_g[[#This Row],[alias]]</f>
        <v>sam_</v>
      </c>
    </row>
    <row r="1021" ht="14.25">
      <c r="A1021" t="s">
        <v>116</v>
      </c>
      <c r="B1021" t="str">
        <f>samples_g[[#This Row],[alias]]</f>
        <v>sam_</v>
      </c>
    </row>
    <row r="1022" ht="14.25">
      <c r="A1022" t="s">
        <v>116</v>
      </c>
      <c r="B1022" t="str">
        <f>samples_g[[#This Row],[alias]]</f>
        <v>sam_</v>
      </c>
    </row>
    <row r="1023" ht="14.25">
      <c r="A1023" t="s">
        <v>116</v>
      </c>
      <c r="B1023" t="str">
        <f>samples_g[[#This Row],[alias]]</f>
        <v>sam_</v>
      </c>
    </row>
    <row r="1024" ht="14.25">
      <c r="A1024" t="s">
        <v>116</v>
      </c>
      <c r="B1024" t="str">
        <f>samples_g[[#This Row],[alias]]</f>
        <v>sam_</v>
      </c>
    </row>
    <row r="1025" ht="14.25">
      <c r="A1025" t="s">
        <v>116</v>
      </c>
      <c r="B1025" t="str">
        <f>samples_g[[#This Row],[alias]]</f>
        <v>sam_</v>
      </c>
    </row>
    <row r="1026" ht="14.25">
      <c r="A1026" t="s">
        <v>116</v>
      </c>
      <c r="B1026" t="str">
        <f>samples_g[[#This Row],[alias]]</f>
        <v>sam_</v>
      </c>
    </row>
    <row r="1027" ht="14.25">
      <c r="A1027" t="s">
        <v>116</v>
      </c>
      <c r="B1027" t="str">
        <f>samples_g[[#This Row],[alias]]</f>
        <v>sam_</v>
      </c>
    </row>
    <row r="1028" ht="14.25">
      <c r="A1028" t="s">
        <v>116</v>
      </c>
      <c r="B1028" t="str">
        <f>samples_g[[#This Row],[alias]]</f>
        <v>sam_</v>
      </c>
    </row>
    <row r="1029" ht="14.25">
      <c r="A1029" t="s">
        <v>116</v>
      </c>
      <c r="B1029" t="str">
        <f>samples_g[[#This Row],[alias]]</f>
        <v>sam_</v>
      </c>
    </row>
    <row r="1030" ht="14.25">
      <c r="A1030" t="s">
        <v>116</v>
      </c>
      <c r="B1030" t="str">
        <f>samples_g[[#This Row],[alias]]</f>
        <v>sam_</v>
      </c>
    </row>
    <row r="1031" ht="14.25">
      <c r="A1031" t="s">
        <v>116</v>
      </c>
      <c r="B1031" t="str">
        <f>samples_g[[#This Row],[alias]]</f>
        <v>sam_</v>
      </c>
    </row>
    <row r="1032" ht="14.25">
      <c r="A1032" t="s">
        <v>116</v>
      </c>
      <c r="B1032" t="str">
        <f>samples_g[[#This Row],[alias]]</f>
        <v>sam_</v>
      </c>
    </row>
    <row r="1033" ht="14.25">
      <c r="A1033" t="s">
        <v>116</v>
      </c>
      <c r="B1033" t="str">
        <f>samples_g[[#This Row],[alias]]</f>
        <v>sam_</v>
      </c>
    </row>
    <row r="1034" ht="14.25">
      <c r="A1034" t="s">
        <v>116</v>
      </c>
      <c r="B1034" t="str">
        <f>samples_g[[#This Row],[alias]]</f>
        <v>sam_</v>
      </c>
    </row>
    <row r="1035" ht="14.25">
      <c r="A1035" t="s">
        <v>116</v>
      </c>
      <c r="B1035" t="str">
        <f>samples_g[[#This Row],[alias]]</f>
        <v>sam_</v>
      </c>
    </row>
    <row r="1036" ht="14.25">
      <c r="A1036" t="s">
        <v>116</v>
      </c>
      <c r="B1036" t="str">
        <f>samples_g[[#This Row],[alias]]</f>
        <v>sam_</v>
      </c>
    </row>
    <row r="1037" ht="14.25">
      <c r="A1037" t="s">
        <v>116</v>
      </c>
      <c r="B1037" t="str">
        <f>samples_g[[#This Row],[alias]]</f>
        <v>sam_</v>
      </c>
    </row>
    <row r="1038" ht="14.25">
      <c r="A1038" t="s">
        <v>116</v>
      </c>
      <c r="B1038" t="str">
        <f>samples_g[[#This Row],[alias]]</f>
        <v>sam_</v>
      </c>
    </row>
    <row r="1039" ht="14.25">
      <c r="A1039" t="s">
        <v>116</v>
      </c>
      <c r="B1039" t="str">
        <f>samples_g[[#This Row],[alias]]</f>
        <v>sam_</v>
      </c>
    </row>
    <row r="1040" ht="14.25">
      <c r="A1040" t="s">
        <v>116</v>
      </c>
      <c r="B1040" t="str">
        <f>samples_g[[#This Row],[alias]]</f>
        <v>sam_</v>
      </c>
    </row>
    <row r="1041" ht="14.25">
      <c r="A1041" t="s">
        <v>116</v>
      </c>
      <c r="B1041" t="str">
        <f>samples_g[[#This Row],[alias]]</f>
        <v>sam_</v>
      </c>
    </row>
    <row r="1042" ht="14.25">
      <c r="A1042" t="s">
        <v>116</v>
      </c>
      <c r="B1042" t="str">
        <f>samples_g[[#This Row],[alias]]</f>
        <v>sam_</v>
      </c>
    </row>
    <row r="1043" ht="14.25">
      <c r="A1043" t="s">
        <v>116</v>
      </c>
      <c r="B1043" t="str">
        <f>samples_g[[#This Row],[alias]]</f>
        <v>sam_</v>
      </c>
    </row>
    <row r="1044" ht="14.25">
      <c r="A1044" t="s">
        <v>116</v>
      </c>
      <c r="B1044" t="str">
        <f>samples_g[[#This Row],[alias]]</f>
        <v>sam_</v>
      </c>
    </row>
    <row r="1045" ht="14.25">
      <c r="A1045" t="s">
        <v>116</v>
      </c>
      <c r="B1045" t="str">
        <f>samples_g[[#This Row],[alias]]</f>
        <v>sam_</v>
      </c>
    </row>
    <row r="1046" ht="14.25">
      <c r="A1046" t="s">
        <v>116</v>
      </c>
      <c r="B1046" t="str">
        <f>samples_g[[#This Row],[alias]]</f>
        <v>sam_</v>
      </c>
    </row>
    <row r="1047" ht="14.25">
      <c r="A1047" t="s">
        <v>116</v>
      </c>
      <c r="B1047" t="str">
        <f>samples_g[[#This Row],[alias]]</f>
        <v>sam_</v>
      </c>
    </row>
    <row r="1048" ht="14.25">
      <c r="A1048" t="s">
        <v>116</v>
      </c>
      <c r="B1048" t="str">
        <f>samples_g[[#This Row],[alias]]</f>
        <v>sam_</v>
      </c>
    </row>
    <row r="1049" ht="14.25">
      <c r="A1049" t="s">
        <v>116</v>
      </c>
      <c r="B1049" t="str">
        <f>samples_g[[#This Row],[alias]]</f>
        <v>sam_</v>
      </c>
    </row>
    <row r="1050" ht="14.25">
      <c r="A1050" t="s">
        <v>116</v>
      </c>
      <c r="B1050" t="str">
        <f>samples_g[[#This Row],[alias]]</f>
        <v>sam_</v>
      </c>
    </row>
    <row r="1051" ht="14.25">
      <c r="A1051" t="s">
        <v>116</v>
      </c>
      <c r="B1051" t="str">
        <f>samples_g[[#This Row],[alias]]</f>
        <v>sam_</v>
      </c>
    </row>
    <row r="1052" ht="14.25">
      <c r="A1052" t="s">
        <v>116</v>
      </c>
      <c r="B1052" t="str">
        <f>samples_g[[#This Row],[alias]]</f>
        <v>sam_</v>
      </c>
    </row>
    <row r="1053" ht="14.25">
      <c r="A1053" t="s">
        <v>116</v>
      </c>
      <c r="B1053" t="str">
        <f>samples_g[[#This Row],[alias]]</f>
        <v>sam_</v>
      </c>
    </row>
    <row r="1054" ht="14.25">
      <c r="A1054" t="s">
        <v>116</v>
      </c>
      <c r="B1054" t="str">
        <f>samples_g[[#This Row],[alias]]</f>
        <v>sam_</v>
      </c>
    </row>
    <row r="1055" ht="14.25">
      <c r="A1055" t="s">
        <v>116</v>
      </c>
      <c r="B1055" t="str">
        <f>samples_g[[#This Row],[alias]]</f>
        <v>sam_</v>
      </c>
    </row>
    <row r="1056" ht="14.25">
      <c r="A1056" t="s">
        <v>116</v>
      </c>
      <c r="B1056" t="str">
        <f>samples_g[[#This Row],[alias]]</f>
        <v>sam_</v>
      </c>
    </row>
    <row r="1057" ht="14.25">
      <c r="A1057" t="s">
        <v>116</v>
      </c>
      <c r="B1057" t="str">
        <f>samples_g[[#This Row],[alias]]</f>
        <v>sam_</v>
      </c>
    </row>
    <row r="1058" ht="14.25">
      <c r="A1058" t="s">
        <v>116</v>
      </c>
      <c r="B1058" t="str">
        <f>samples_g[[#This Row],[alias]]</f>
        <v>sam_</v>
      </c>
    </row>
    <row r="1059" ht="14.25">
      <c r="A1059" t="s">
        <v>116</v>
      </c>
      <c r="B1059" t="str">
        <f>samples_g[[#This Row],[alias]]</f>
        <v>sam_</v>
      </c>
    </row>
    <row r="1060" ht="14.25">
      <c r="A1060" t="s">
        <v>116</v>
      </c>
      <c r="B1060" t="str">
        <f>samples_g[[#This Row],[alias]]</f>
        <v>sam_</v>
      </c>
    </row>
    <row r="1061" ht="14.25">
      <c r="A1061" t="s">
        <v>116</v>
      </c>
      <c r="B1061" t="str">
        <f>samples_g[[#This Row],[alias]]</f>
        <v>sam_</v>
      </c>
    </row>
    <row r="1062" ht="14.25">
      <c r="A1062" t="s">
        <v>116</v>
      </c>
      <c r="B1062" t="str">
        <f>samples_g[[#This Row],[alias]]</f>
        <v>sam_</v>
      </c>
    </row>
    <row r="1063" ht="14.25">
      <c r="A1063" t="s">
        <v>116</v>
      </c>
      <c r="B1063" t="str">
        <f>samples_g[[#This Row],[alias]]</f>
        <v>sam_</v>
      </c>
    </row>
    <row r="1064" ht="14.25">
      <c r="A1064" t="s">
        <v>116</v>
      </c>
      <c r="B1064" t="str">
        <f>samples_g[[#This Row],[alias]]</f>
        <v>sam_</v>
      </c>
    </row>
    <row r="1065" ht="14.25">
      <c r="A1065" t="s">
        <v>116</v>
      </c>
      <c r="B1065" t="str">
        <f>samples_g[[#This Row],[alias]]</f>
        <v>sam_</v>
      </c>
    </row>
    <row r="1066" ht="14.25">
      <c r="A1066" t="s">
        <v>116</v>
      </c>
      <c r="B1066" t="str">
        <f>samples_g[[#This Row],[alias]]</f>
        <v>sam_</v>
      </c>
    </row>
    <row r="1067" ht="14.25">
      <c r="A1067" t="s">
        <v>116</v>
      </c>
      <c r="B1067" t="str">
        <f>samples_g[[#This Row],[alias]]</f>
        <v>sam_</v>
      </c>
    </row>
    <row r="1068" ht="14.25">
      <c r="A1068" t="s">
        <v>116</v>
      </c>
      <c r="B1068" t="str">
        <f>samples_g[[#This Row],[alias]]</f>
        <v>sam_</v>
      </c>
    </row>
    <row r="1069" ht="14.25">
      <c r="A1069" t="s">
        <v>116</v>
      </c>
      <c r="B1069" t="str">
        <f>samples_g[[#This Row],[alias]]</f>
        <v>sam_</v>
      </c>
    </row>
    <row r="1070" ht="14.25">
      <c r="A1070" t="s">
        <v>116</v>
      </c>
      <c r="B1070" t="str">
        <f>samples_g[[#This Row],[alias]]</f>
        <v>sam_</v>
      </c>
    </row>
    <row r="1071" ht="14.25">
      <c r="A1071" t="s">
        <v>116</v>
      </c>
      <c r="B1071" t="str">
        <f>samples_g[[#This Row],[alias]]</f>
        <v>sam_</v>
      </c>
    </row>
    <row r="1072" ht="14.25">
      <c r="A1072" t="s">
        <v>116</v>
      </c>
      <c r="B1072" t="str">
        <f>samples_g[[#This Row],[alias]]</f>
        <v>sam_</v>
      </c>
    </row>
    <row r="1073" ht="14.25">
      <c r="A1073" t="s">
        <v>116</v>
      </c>
      <c r="B1073" t="str">
        <f>samples_g[[#This Row],[alias]]</f>
        <v>sam_</v>
      </c>
    </row>
    <row r="1074" ht="14.25">
      <c r="A1074" t="s">
        <v>116</v>
      </c>
      <c r="B1074" t="str">
        <f>samples_g[[#This Row],[alias]]</f>
        <v>sam_</v>
      </c>
    </row>
    <row r="1075" ht="14.25">
      <c r="A1075" t="s">
        <v>116</v>
      </c>
      <c r="B1075" t="str">
        <f>samples_g[[#This Row],[alias]]</f>
        <v>sam_</v>
      </c>
    </row>
    <row r="1076" ht="14.25">
      <c r="A1076" t="s">
        <v>116</v>
      </c>
      <c r="B1076" t="str">
        <f>samples_g[[#This Row],[alias]]</f>
        <v>sam_</v>
      </c>
    </row>
    <row r="1077" ht="14.25">
      <c r="A1077" t="s">
        <v>116</v>
      </c>
      <c r="B1077" t="str">
        <f>samples_g[[#This Row],[alias]]</f>
        <v>sam_</v>
      </c>
    </row>
    <row r="1078" ht="14.25">
      <c r="A1078" t="s">
        <v>116</v>
      </c>
      <c r="B1078" t="str">
        <f>samples_g[[#This Row],[alias]]</f>
        <v>sam_</v>
      </c>
    </row>
    <row r="1079" ht="14.25">
      <c r="A1079" t="s">
        <v>116</v>
      </c>
      <c r="B1079" t="str">
        <f>samples_g[[#This Row],[alias]]</f>
        <v>sam_</v>
      </c>
    </row>
    <row r="1080" ht="14.25">
      <c r="A1080" t="s">
        <v>116</v>
      </c>
      <c r="B1080" t="str">
        <f>samples_g[[#This Row],[alias]]</f>
        <v>sam_</v>
      </c>
    </row>
    <row r="1081" ht="14.25">
      <c r="A1081" t="s">
        <v>116</v>
      </c>
      <c r="B1081" t="str">
        <f>samples_g[[#This Row],[alias]]</f>
        <v>sam_</v>
      </c>
    </row>
    <row r="1082" ht="14.25">
      <c r="A1082" t="s">
        <v>116</v>
      </c>
      <c r="B1082" t="str">
        <f>samples_g[[#This Row],[alias]]</f>
        <v>sam_</v>
      </c>
    </row>
    <row r="1083" ht="14.25">
      <c r="A1083" t="s">
        <v>116</v>
      </c>
      <c r="B1083" t="str">
        <f>samples_g[[#This Row],[alias]]</f>
        <v>sam_</v>
      </c>
    </row>
    <row r="1084" ht="14.25">
      <c r="A1084" t="s">
        <v>116</v>
      </c>
      <c r="B1084" t="str">
        <f>samples_g[[#This Row],[alias]]</f>
        <v>sam_</v>
      </c>
    </row>
    <row r="1085" ht="14.25">
      <c r="A1085" t="s">
        <v>116</v>
      </c>
      <c r="B1085" t="str">
        <f>samples_g[[#This Row],[alias]]</f>
        <v>sam_</v>
      </c>
    </row>
    <row r="1086" ht="14.25">
      <c r="A1086" t="s">
        <v>116</v>
      </c>
      <c r="B1086" t="str">
        <f>samples_g[[#This Row],[alias]]</f>
        <v>sam_</v>
      </c>
    </row>
    <row r="1087" ht="14.25">
      <c r="A1087" t="s">
        <v>116</v>
      </c>
      <c r="B1087" t="str">
        <f>samples_g[[#This Row],[alias]]</f>
        <v>sam_</v>
      </c>
    </row>
    <row r="1088" ht="14.25">
      <c r="A1088" t="s">
        <v>116</v>
      </c>
      <c r="B1088" t="str">
        <f>samples_g[[#This Row],[alias]]</f>
        <v>sam_</v>
      </c>
    </row>
    <row r="1089" ht="14.25">
      <c r="A1089" t="s">
        <v>116</v>
      </c>
      <c r="B1089" t="str">
        <f>samples_g[[#This Row],[alias]]</f>
        <v>sam_</v>
      </c>
    </row>
    <row r="1090" ht="14.25">
      <c r="A1090" t="s">
        <v>116</v>
      </c>
      <c r="B1090" t="str">
        <f>samples_g[[#This Row],[alias]]</f>
        <v>sam_</v>
      </c>
    </row>
    <row r="1091" ht="14.25">
      <c r="A1091" t="s">
        <v>116</v>
      </c>
      <c r="B1091" t="str">
        <f>samples_g[[#This Row],[alias]]</f>
        <v>sam_</v>
      </c>
    </row>
    <row r="1092" ht="14.25">
      <c r="A1092" t="s">
        <v>116</v>
      </c>
      <c r="B1092" t="str">
        <f>samples_g[[#This Row],[alias]]</f>
        <v>sam_</v>
      </c>
    </row>
    <row r="1093" ht="14.25">
      <c r="A1093" t="s">
        <v>116</v>
      </c>
      <c r="B1093" t="str">
        <f>samples_g[[#This Row],[alias]]</f>
        <v>sam_</v>
      </c>
    </row>
    <row r="1094" ht="14.25">
      <c r="A1094" t="s">
        <v>116</v>
      </c>
      <c r="B1094" t="str">
        <f>samples_g[[#This Row],[alias]]</f>
        <v>sam_</v>
      </c>
    </row>
    <row r="1095" ht="14.25">
      <c r="A1095" t="s">
        <v>116</v>
      </c>
      <c r="B1095" t="str">
        <f>samples_g[[#This Row],[alias]]</f>
        <v>sam_</v>
      </c>
    </row>
    <row r="1096" ht="14.25">
      <c r="A1096" t="s">
        <v>116</v>
      </c>
      <c r="B1096" t="str">
        <f>samples_g[[#This Row],[alias]]</f>
        <v>sam_</v>
      </c>
    </row>
    <row r="1097" ht="14.25">
      <c r="A1097" t="s">
        <v>116</v>
      </c>
      <c r="B1097" t="str">
        <f>samples_g[[#This Row],[alias]]</f>
        <v>sam_</v>
      </c>
    </row>
    <row r="1098" ht="14.25">
      <c r="A1098" t="s">
        <v>116</v>
      </c>
      <c r="B1098" t="str">
        <f>samples_g[[#This Row],[alias]]</f>
        <v>sam_</v>
      </c>
    </row>
    <row r="1099" ht="14.25">
      <c r="A1099" t="s">
        <v>116</v>
      </c>
      <c r="B1099" t="str">
        <f>samples_g[[#This Row],[alias]]</f>
        <v>sam_</v>
      </c>
    </row>
    <row r="1100" ht="14.25">
      <c r="A1100" t="s">
        <v>116</v>
      </c>
      <c r="B1100" t="str">
        <f>samples_g[[#This Row],[alias]]</f>
        <v>sam_</v>
      </c>
    </row>
    <row r="1101" ht="14.25">
      <c r="A1101" t="s">
        <v>116</v>
      </c>
      <c r="B1101" t="str">
        <f>samples_g[[#This Row],[alias]]</f>
        <v>sam_</v>
      </c>
    </row>
    <row r="1102" ht="14.25">
      <c r="A1102" t="s">
        <v>116</v>
      </c>
      <c r="B1102" t="str">
        <f>samples_g[[#This Row],[alias]]</f>
        <v>sam_</v>
      </c>
    </row>
    <row r="1103" ht="14.25">
      <c r="A1103" t="s">
        <v>116</v>
      </c>
      <c r="B1103" t="str">
        <f>samples_g[[#This Row],[alias]]</f>
        <v>sam_</v>
      </c>
    </row>
    <row r="1104" ht="14.25">
      <c r="A1104" t="s">
        <v>116</v>
      </c>
      <c r="B1104" t="str">
        <f>samples_g[[#This Row],[alias]]</f>
        <v>sam_</v>
      </c>
    </row>
    <row r="1105" ht="14.25">
      <c r="A1105" t="s">
        <v>116</v>
      </c>
      <c r="B1105" t="str">
        <f>samples_g[[#This Row],[alias]]</f>
        <v>sam_</v>
      </c>
    </row>
    <row r="1106" ht="14.25">
      <c r="A1106" t="s">
        <v>116</v>
      </c>
      <c r="B1106" t="str">
        <f>samples_g[[#This Row],[alias]]</f>
        <v>sam_</v>
      </c>
    </row>
    <row r="1107" ht="14.25">
      <c r="A1107" t="s">
        <v>116</v>
      </c>
      <c r="B1107" t="str">
        <f>samples_g[[#This Row],[alias]]</f>
        <v>sam_</v>
      </c>
    </row>
    <row r="1108" ht="14.25">
      <c r="A1108" t="s">
        <v>116</v>
      </c>
      <c r="B1108" t="str">
        <f>samples_g[[#This Row],[alias]]</f>
        <v>sam_</v>
      </c>
    </row>
    <row r="1109" ht="14.25">
      <c r="A1109" t="s">
        <v>116</v>
      </c>
      <c r="B1109" t="str">
        <f>samples_g[[#This Row],[alias]]</f>
        <v>sam_</v>
      </c>
    </row>
    <row r="1110" ht="14.25">
      <c r="A1110" t="s">
        <v>116</v>
      </c>
      <c r="B1110" t="str">
        <f>samples_g[[#This Row],[alias]]</f>
        <v>sam_</v>
      </c>
    </row>
    <row r="1111" ht="14.25">
      <c r="A1111" t="s">
        <v>116</v>
      </c>
      <c r="B1111" t="str">
        <f>samples_g[[#This Row],[alias]]</f>
        <v>sam_</v>
      </c>
    </row>
    <row r="1112" ht="14.25">
      <c r="A1112" t="s">
        <v>116</v>
      </c>
      <c r="B1112" t="str">
        <f>samples_g[[#This Row],[alias]]</f>
        <v>sam_</v>
      </c>
    </row>
    <row r="1113" ht="14.25">
      <c r="A1113" t="s">
        <v>116</v>
      </c>
      <c r="B1113" t="str">
        <f>samples_g[[#This Row],[alias]]</f>
        <v>sam_</v>
      </c>
    </row>
    <row r="1114" ht="14.25">
      <c r="A1114" t="s">
        <v>116</v>
      </c>
      <c r="B1114" t="str">
        <f>samples_g[[#This Row],[alias]]</f>
        <v>sam_</v>
      </c>
    </row>
    <row r="1115" ht="14.25">
      <c r="A1115" t="s">
        <v>116</v>
      </c>
      <c r="B1115" t="str">
        <f>samples_g[[#This Row],[alias]]</f>
        <v>sam_</v>
      </c>
    </row>
    <row r="1116" ht="14.25">
      <c r="A1116" t="s">
        <v>116</v>
      </c>
      <c r="B1116" t="str">
        <f>samples_g[[#This Row],[alias]]</f>
        <v>sam_</v>
      </c>
    </row>
    <row r="1117" ht="14.25">
      <c r="A1117" t="s">
        <v>116</v>
      </c>
      <c r="B1117" t="str">
        <f>samples_g[[#This Row],[alias]]</f>
        <v>sam_</v>
      </c>
    </row>
    <row r="1118" ht="14.25">
      <c r="A1118" t="s">
        <v>116</v>
      </c>
      <c r="B1118" t="str">
        <f>samples_g[[#This Row],[alias]]</f>
        <v>sam_</v>
      </c>
    </row>
    <row r="1119" ht="14.25">
      <c r="A1119" t="s">
        <v>116</v>
      </c>
      <c r="B1119" t="str">
        <f>samples_g[[#This Row],[alias]]</f>
        <v>sam_</v>
      </c>
    </row>
    <row r="1120" ht="14.25">
      <c r="A1120" t="s">
        <v>116</v>
      </c>
      <c r="B1120" t="str">
        <f>samples_g[[#This Row],[alias]]</f>
        <v>sam_</v>
      </c>
    </row>
    <row r="1121" ht="14.25">
      <c r="A1121" t="s">
        <v>116</v>
      </c>
      <c r="B1121" t="str">
        <f>samples_g[[#This Row],[alias]]</f>
        <v>sam_</v>
      </c>
    </row>
    <row r="1122" ht="14.25">
      <c r="A1122" t="s">
        <v>116</v>
      </c>
      <c r="B1122" t="str">
        <f>samples_g[[#This Row],[alias]]</f>
        <v>sam_</v>
      </c>
    </row>
    <row r="1123" ht="14.25">
      <c r="A1123" t="s">
        <v>116</v>
      </c>
      <c r="B1123" t="str">
        <f>samples_g[[#This Row],[alias]]</f>
        <v>sam_</v>
      </c>
    </row>
    <row r="1124" ht="14.25">
      <c r="A1124" t="s">
        <v>116</v>
      </c>
      <c r="B1124" t="str">
        <f>samples_g[[#This Row],[alias]]</f>
        <v>sam_</v>
      </c>
    </row>
    <row r="1125" ht="14.25">
      <c r="A1125" t="s">
        <v>116</v>
      </c>
      <c r="B1125" t="str">
        <f>samples_g[[#This Row],[alias]]</f>
        <v>sam_</v>
      </c>
    </row>
    <row r="1126" ht="14.25">
      <c r="A1126" t="s">
        <v>116</v>
      </c>
      <c r="B1126" t="str">
        <f>samples_g[[#This Row],[alias]]</f>
        <v>sam_</v>
      </c>
    </row>
    <row r="1127" ht="14.25">
      <c r="A1127" t="s">
        <v>116</v>
      </c>
      <c r="B1127" t="str">
        <f>samples_g[[#This Row],[alias]]</f>
        <v>sam_</v>
      </c>
    </row>
    <row r="1128" ht="14.25">
      <c r="A1128" t="s">
        <v>116</v>
      </c>
      <c r="B1128" t="str">
        <f>samples_g[[#This Row],[alias]]</f>
        <v>sam_</v>
      </c>
    </row>
    <row r="1129" ht="14.25">
      <c r="A1129" t="s">
        <v>116</v>
      </c>
      <c r="B1129" t="str">
        <f>samples_g[[#This Row],[alias]]</f>
        <v>sam_</v>
      </c>
    </row>
    <row r="1130" ht="14.25">
      <c r="A1130" t="s">
        <v>116</v>
      </c>
      <c r="B1130" t="str">
        <f>samples_g[[#This Row],[alias]]</f>
        <v>sam_</v>
      </c>
    </row>
    <row r="1131" ht="14.25">
      <c r="A1131" t="s">
        <v>116</v>
      </c>
      <c r="B1131" t="str">
        <f>samples_g[[#This Row],[alias]]</f>
        <v>sam_</v>
      </c>
    </row>
    <row r="1132" ht="14.25">
      <c r="A1132" t="s">
        <v>116</v>
      </c>
      <c r="B1132" t="str">
        <f>samples_g[[#This Row],[alias]]</f>
        <v>sam_</v>
      </c>
    </row>
    <row r="1133" ht="14.25">
      <c r="A1133" t="s">
        <v>116</v>
      </c>
      <c r="B1133" t="str">
        <f>samples_g[[#This Row],[alias]]</f>
        <v>sam_</v>
      </c>
    </row>
    <row r="1134" ht="14.25">
      <c r="A1134" t="s">
        <v>116</v>
      </c>
      <c r="B1134" t="str">
        <f>samples_g[[#This Row],[alias]]</f>
        <v>sam_</v>
      </c>
    </row>
    <row r="1135" ht="14.25">
      <c r="A1135" t="s">
        <v>116</v>
      </c>
      <c r="B1135" t="str">
        <f>samples_g[[#This Row],[alias]]</f>
        <v>sam_</v>
      </c>
    </row>
    <row r="1136" ht="14.25">
      <c r="A1136" t="s">
        <v>116</v>
      </c>
      <c r="B1136" t="str">
        <f>samples_g[[#This Row],[alias]]</f>
        <v>sam_</v>
      </c>
    </row>
    <row r="1137" ht="14.25">
      <c r="A1137" t="s">
        <v>116</v>
      </c>
      <c r="B1137" t="str">
        <f>samples_g[[#This Row],[alias]]</f>
        <v>sam_</v>
      </c>
    </row>
    <row r="1138" ht="14.25">
      <c r="A1138" t="s">
        <v>116</v>
      </c>
      <c r="B1138" t="str">
        <f>samples_g[[#This Row],[alias]]</f>
        <v>sam_</v>
      </c>
    </row>
    <row r="1139" ht="14.25">
      <c r="A1139" t="s">
        <v>116</v>
      </c>
      <c r="B1139" t="str">
        <f>samples_g[[#This Row],[alias]]</f>
        <v>sam_</v>
      </c>
    </row>
    <row r="1140" ht="14.25">
      <c r="A1140" t="s">
        <v>116</v>
      </c>
      <c r="B1140" t="str">
        <f>samples_g[[#This Row],[alias]]</f>
        <v>sam_</v>
      </c>
    </row>
    <row r="1141" ht="14.25">
      <c r="A1141" t="s">
        <v>116</v>
      </c>
      <c r="B1141" t="str">
        <f>samples_g[[#This Row],[alias]]</f>
        <v>sam_</v>
      </c>
    </row>
    <row r="1142" ht="14.25">
      <c r="A1142" t="s">
        <v>116</v>
      </c>
      <c r="B1142" t="str">
        <f>samples_g[[#This Row],[alias]]</f>
        <v>sam_</v>
      </c>
    </row>
    <row r="1143" ht="14.25">
      <c r="A1143" t="s">
        <v>116</v>
      </c>
      <c r="B1143" t="str">
        <f>samples_g[[#This Row],[alias]]</f>
        <v>sam_</v>
      </c>
    </row>
    <row r="1144" ht="14.25">
      <c r="A1144" t="s">
        <v>116</v>
      </c>
      <c r="B1144" t="str">
        <f>samples_g[[#This Row],[alias]]</f>
        <v>sam_</v>
      </c>
    </row>
    <row r="1145" ht="14.25">
      <c r="A1145" t="s">
        <v>116</v>
      </c>
      <c r="B1145" t="str">
        <f>samples_g[[#This Row],[alias]]</f>
        <v>sam_</v>
      </c>
    </row>
    <row r="1146" ht="14.25">
      <c r="A1146" t="s">
        <v>116</v>
      </c>
      <c r="B1146" t="str">
        <f>samples_g[[#This Row],[alias]]</f>
        <v>sam_</v>
      </c>
    </row>
    <row r="1147" ht="14.25">
      <c r="A1147" t="s">
        <v>116</v>
      </c>
      <c r="B1147" t="str">
        <f>samples_g[[#This Row],[alias]]</f>
        <v>sam_</v>
      </c>
    </row>
    <row r="1148" ht="14.25">
      <c r="A1148" t="s">
        <v>116</v>
      </c>
      <c r="B1148" t="str">
        <f>samples_g[[#This Row],[alias]]</f>
        <v>sam_</v>
      </c>
    </row>
    <row r="1149" ht="14.25">
      <c r="A1149" t="s">
        <v>116</v>
      </c>
      <c r="B1149" t="str">
        <f>samples_g[[#This Row],[alias]]</f>
        <v>sam_</v>
      </c>
    </row>
    <row r="1150" ht="14.25">
      <c r="A1150" t="s">
        <v>116</v>
      </c>
      <c r="B1150" t="str">
        <f>samples_g[[#This Row],[alias]]</f>
        <v>sam_</v>
      </c>
    </row>
    <row r="1151" ht="14.25">
      <c r="A1151" t="s">
        <v>116</v>
      </c>
      <c r="B1151" t="str">
        <f>samples_g[[#This Row],[alias]]</f>
        <v>sam_</v>
      </c>
    </row>
    <row r="1152" ht="14.25">
      <c r="A1152" t="s">
        <v>116</v>
      </c>
      <c r="B1152" t="str">
        <f>samples_g[[#This Row],[alias]]</f>
        <v>sam_</v>
      </c>
    </row>
    <row r="1153" ht="14.25">
      <c r="A1153" t="s">
        <v>116</v>
      </c>
      <c r="B1153" t="str">
        <f>samples_g[[#This Row],[alias]]</f>
        <v>sam_</v>
      </c>
    </row>
    <row r="1154" ht="14.25">
      <c r="A1154" t="s">
        <v>116</v>
      </c>
      <c r="B1154" t="str">
        <f>samples_g[[#This Row],[alias]]</f>
        <v>sam_</v>
      </c>
    </row>
    <row r="1155" ht="14.25">
      <c r="A1155" t="s">
        <v>116</v>
      </c>
      <c r="B1155" t="str">
        <f>samples_g[[#This Row],[alias]]</f>
        <v>sam_</v>
      </c>
    </row>
    <row r="1156" ht="14.25">
      <c r="A1156" t="s">
        <v>116</v>
      </c>
      <c r="B1156" t="str">
        <f>samples_g[[#This Row],[alias]]</f>
        <v>sam_</v>
      </c>
    </row>
    <row r="1157" ht="14.25">
      <c r="A1157" t="s">
        <v>116</v>
      </c>
      <c r="B1157" t="str">
        <f>samples_g[[#This Row],[alias]]</f>
        <v>sam_</v>
      </c>
    </row>
    <row r="1158" ht="14.25">
      <c r="A1158" t="s">
        <v>116</v>
      </c>
      <c r="B1158" t="str">
        <f>samples_g[[#This Row],[alias]]</f>
        <v>sam_</v>
      </c>
    </row>
    <row r="1159" ht="14.25">
      <c r="A1159" t="s">
        <v>116</v>
      </c>
      <c r="B1159" t="str">
        <f>samples_g[[#This Row],[alias]]</f>
        <v>sam_</v>
      </c>
    </row>
    <row r="1160" ht="14.25">
      <c r="A1160" t="s">
        <v>116</v>
      </c>
      <c r="B1160" t="str">
        <f>samples_g[[#This Row],[alias]]</f>
        <v>sam_</v>
      </c>
    </row>
    <row r="1161" ht="14.25">
      <c r="A1161" t="s">
        <v>116</v>
      </c>
      <c r="B1161" t="str">
        <f>samples_g[[#This Row],[alias]]</f>
        <v>sam_</v>
      </c>
    </row>
    <row r="1162" ht="14.25">
      <c r="A1162" t="s">
        <v>116</v>
      </c>
      <c r="B1162" t="str">
        <f>samples_g[[#This Row],[alias]]</f>
        <v>sam_</v>
      </c>
    </row>
    <row r="1163" ht="14.25">
      <c r="A1163" t="s">
        <v>116</v>
      </c>
      <c r="B1163" t="str">
        <f>samples_g[[#This Row],[alias]]</f>
        <v>sam_</v>
      </c>
    </row>
    <row r="1164" ht="14.25">
      <c r="A1164" t="s">
        <v>116</v>
      </c>
      <c r="B1164" t="str">
        <f>samples_g[[#This Row],[alias]]</f>
        <v>sam_</v>
      </c>
    </row>
    <row r="1165" ht="14.25">
      <c r="A1165" t="s">
        <v>116</v>
      </c>
      <c r="B1165" t="str">
        <f>samples_g[[#This Row],[alias]]</f>
        <v>sam_</v>
      </c>
    </row>
    <row r="1166" ht="14.25">
      <c r="A1166" t="s">
        <v>116</v>
      </c>
      <c r="B1166" t="str">
        <f>samples_g[[#This Row],[alias]]</f>
        <v>sam_</v>
      </c>
    </row>
    <row r="1167" ht="14.25">
      <c r="A1167" t="s">
        <v>116</v>
      </c>
      <c r="B1167" t="str">
        <f>samples_g[[#This Row],[alias]]</f>
        <v>sam_</v>
      </c>
    </row>
    <row r="1168" ht="14.25">
      <c r="A1168" t="s">
        <v>116</v>
      </c>
      <c r="B1168" t="str">
        <f>samples_g[[#This Row],[alias]]</f>
        <v>sam_</v>
      </c>
    </row>
    <row r="1169" ht="14.25">
      <c r="A1169" t="s">
        <v>116</v>
      </c>
      <c r="B1169" t="str">
        <f>samples_g[[#This Row],[alias]]</f>
        <v>sam_</v>
      </c>
    </row>
    <row r="1170" ht="14.25">
      <c r="A1170" t="s">
        <v>116</v>
      </c>
      <c r="B1170" t="str">
        <f>samples_g[[#This Row],[alias]]</f>
        <v>sam_</v>
      </c>
    </row>
    <row r="1171" ht="14.25">
      <c r="A1171" t="s">
        <v>116</v>
      </c>
      <c r="B1171" t="str">
        <f>samples_g[[#This Row],[alias]]</f>
        <v>sam_</v>
      </c>
    </row>
    <row r="1172" ht="14.25">
      <c r="A1172" t="s">
        <v>116</v>
      </c>
      <c r="B1172" t="str">
        <f>samples_g[[#This Row],[alias]]</f>
        <v>sam_</v>
      </c>
    </row>
    <row r="1173" ht="14.25">
      <c r="A1173" t="s">
        <v>116</v>
      </c>
      <c r="B1173" t="str">
        <f>samples_g[[#This Row],[alias]]</f>
        <v>sam_</v>
      </c>
    </row>
    <row r="1174" ht="14.25">
      <c r="A1174" t="s">
        <v>116</v>
      </c>
      <c r="B1174" t="str">
        <f>samples_g[[#This Row],[alias]]</f>
        <v>sam_</v>
      </c>
    </row>
    <row r="1175" ht="14.25">
      <c r="A1175" t="s">
        <v>116</v>
      </c>
      <c r="B1175" t="str">
        <f>samples_g[[#This Row],[alias]]</f>
        <v>sam_</v>
      </c>
    </row>
    <row r="1176" ht="14.25">
      <c r="A1176" t="s">
        <v>116</v>
      </c>
      <c r="B1176" t="str">
        <f>samples_g[[#This Row],[alias]]</f>
        <v>sam_</v>
      </c>
    </row>
    <row r="1177" ht="14.25">
      <c r="A1177" t="s">
        <v>116</v>
      </c>
      <c r="B1177" t="str">
        <f>samples_g[[#This Row],[alias]]</f>
        <v>sam_</v>
      </c>
    </row>
    <row r="1178" ht="14.25">
      <c r="A1178" t="s">
        <v>116</v>
      </c>
      <c r="B1178" t="str">
        <f>samples_g[[#This Row],[alias]]</f>
        <v>sam_</v>
      </c>
    </row>
    <row r="1179" ht="14.25">
      <c r="A1179" t="s">
        <v>116</v>
      </c>
      <c r="B1179" t="str">
        <f>samples_g[[#This Row],[alias]]</f>
        <v>sam_</v>
      </c>
    </row>
    <row r="1180" ht="14.25">
      <c r="A1180" t="s">
        <v>116</v>
      </c>
      <c r="B1180" t="str">
        <f>samples_g[[#This Row],[alias]]</f>
        <v>sam_</v>
      </c>
    </row>
    <row r="1181" ht="14.25">
      <c r="A1181" t="s">
        <v>116</v>
      </c>
      <c r="B1181" t="str">
        <f>samples_g[[#This Row],[alias]]</f>
        <v>sam_</v>
      </c>
    </row>
    <row r="1182" ht="14.25">
      <c r="A1182" t="s">
        <v>116</v>
      </c>
      <c r="B1182" t="str">
        <f>samples_g[[#This Row],[alias]]</f>
        <v>sam_</v>
      </c>
    </row>
    <row r="1183" ht="14.25">
      <c r="A1183" t="s">
        <v>116</v>
      </c>
      <c r="B1183" t="str">
        <f>samples_g[[#This Row],[alias]]</f>
        <v>sam_</v>
      </c>
    </row>
    <row r="1184" ht="14.25">
      <c r="A1184" t="s">
        <v>116</v>
      </c>
      <c r="B1184" t="str">
        <f>samples_g[[#This Row],[alias]]</f>
        <v>sam_</v>
      </c>
    </row>
    <row r="1185" ht="14.25">
      <c r="A1185" t="s">
        <v>116</v>
      </c>
      <c r="B1185" t="str">
        <f>samples_g[[#This Row],[alias]]</f>
        <v>sam_</v>
      </c>
    </row>
    <row r="1186" ht="14.25">
      <c r="A1186" t="s">
        <v>116</v>
      </c>
      <c r="B1186" t="str">
        <f>samples_g[[#This Row],[alias]]</f>
        <v>sam_</v>
      </c>
    </row>
    <row r="1187" ht="14.25">
      <c r="A1187" t="s">
        <v>116</v>
      </c>
      <c r="B1187" t="str">
        <f>samples_g[[#This Row],[alias]]</f>
        <v>sam_</v>
      </c>
    </row>
    <row r="1188" ht="14.25">
      <c r="A1188" t="s">
        <v>116</v>
      </c>
      <c r="B1188" t="str">
        <f>samples_g[[#This Row],[alias]]</f>
        <v>sam_</v>
      </c>
    </row>
    <row r="1189" ht="14.25">
      <c r="A1189" t="s">
        <v>116</v>
      </c>
      <c r="B1189" t="str">
        <f>samples_g[[#This Row],[alias]]</f>
        <v>sam_</v>
      </c>
    </row>
    <row r="1190" ht="14.25">
      <c r="A1190" t="s">
        <v>116</v>
      </c>
      <c r="B1190" t="str">
        <f>samples_g[[#This Row],[alias]]</f>
        <v>sam_</v>
      </c>
    </row>
    <row r="1191" ht="14.25">
      <c r="A1191" t="s">
        <v>116</v>
      </c>
      <c r="B1191" t="str">
        <f>samples_g[[#This Row],[alias]]</f>
        <v>sam_</v>
      </c>
    </row>
    <row r="1192" ht="14.25">
      <c r="A1192" t="s">
        <v>116</v>
      </c>
      <c r="B1192" t="str">
        <f>samples_g[[#This Row],[alias]]</f>
        <v>sam_</v>
      </c>
    </row>
    <row r="1193" ht="14.25">
      <c r="A1193" t="s">
        <v>116</v>
      </c>
      <c r="B1193" t="str">
        <f>samples_g[[#This Row],[alias]]</f>
        <v>sam_</v>
      </c>
    </row>
    <row r="1194" ht="14.25">
      <c r="A1194" t="s">
        <v>116</v>
      </c>
      <c r="B1194" t="str">
        <f>samples_g[[#This Row],[alias]]</f>
        <v>sam_</v>
      </c>
    </row>
    <row r="1195" ht="14.25">
      <c r="A1195" t="s">
        <v>116</v>
      </c>
      <c r="B1195" t="str">
        <f>samples_g[[#This Row],[alias]]</f>
        <v>sam_</v>
      </c>
    </row>
    <row r="1196" ht="14.25">
      <c r="A1196" t="s">
        <v>116</v>
      </c>
      <c r="B1196" t="str">
        <f>samples_g[[#This Row],[alias]]</f>
        <v>sam_</v>
      </c>
    </row>
    <row r="1197" ht="14.25">
      <c r="A1197" t="s">
        <v>116</v>
      </c>
      <c r="B1197" t="str">
        <f>samples_g[[#This Row],[alias]]</f>
        <v>sam_</v>
      </c>
    </row>
    <row r="1198" ht="14.25">
      <c r="A1198" t="s">
        <v>116</v>
      </c>
      <c r="B1198" t="str">
        <f>samples_g[[#This Row],[alias]]</f>
        <v>sam_</v>
      </c>
    </row>
    <row r="1199" ht="14.25">
      <c r="A1199" t="s">
        <v>116</v>
      </c>
      <c r="B1199" t="str">
        <f>samples_g[[#This Row],[alias]]</f>
        <v>sam_</v>
      </c>
    </row>
    <row r="1200" ht="14.25">
      <c r="A1200" t="s">
        <v>116</v>
      </c>
      <c r="B1200" t="str">
        <f>samples_g[[#This Row],[alias]]</f>
        <v>sam_</v>
      </c>
    </row>
    <row r="1201" ht="14.25">
      <c r="A1201" t="s">
        <v>116</v>
      </c>
      <c r="B1201" t="str">
        <f>samples_g[[#This Row],[alias]]</f>
        <v>sam_</v>
      </c>
    </row>
    <row r="1202" ht="14.25">
      <c r="A1202" t="s">
        <v>116</v>
      </c>
      <c r="B1202" t="str">
        <f>samples_g[[#This Row],[alias]]</f>
        <v>sam_</v>
      </c>
    </row>
    <row r="1203" ht="14.25">
      <c r="A1203" t="s">
        <v>116</v>
      </c>
      <c r="B1203" t="str">
        <f>samples_g[[#This Row],[alias]]</f>
        <v>sam_</v>
      </c>
    </row>
    <row r="1204" ht="14.25">
      <c r="A1204" t="s">
        <v>116</v>
      </c>
      <c r="B1204" t="str">
        <f>samples_g[[#This Row],[alias]]</f>
        <v>sam_</v>
      </c>
    </row>
    <row r="1205" ht="14.25">
      <c r="A1205" t="s">
        <v>116</v>
      </c>
      <c r="B1205" t="str">
        <f>samples_g[[#This Row],[alias]]</f>
        <v>sam_</v>
      </c>
    </row>
    <row r="1206" ht="14.25">
      <c r="A1206" t="s">
        <v>116</v>
      </c>
      <c r="B1206" t="str">
        <f>samples_g[[#This Row],[alias]]</f>
        <v>sam_</v>
      </c>
    </row>
    <row r="1207" ht="14.25">
      <c r="A1207" t="s">
        <v>116</v>
      </c>
      <c r="B1207" t="str">
        <f>samples_g[[#This Row],[alias]]</f>
        <v>sam_</v>
      </c>
    </row>
    <row r="1208" ht="14.25">
      <c r="A1208" t="s">
        <v>116</v>
      </c>
      <c r="B1208" t="str">
        <f>samples_g[[#This Row],[alias]]</f>
        <v>sam_</v>
      </c>
    </row>
    <row r="1209" ht="14.25">
      <c r="A1209" t="s">
        <v>116</v>
      </c>
      <c r="B1209" t="str">
        <f>samples_g[[#This Row],[alias]]</f>
        <v>sam_</v>
      </c>
    </row>
    <row r="1210" ht="14.25">
      <c r="A1210" t="s">
        <v>116</v>
      </c>
      <c r="B1210" t="str">
        <f>samples_g[[#This Row],[alias]]</f>
        <v>sam_</v>
      </c>
    </row>
    <row r="1211" ht="14.25">
      <c r="A1211" t="s">
        <v>116</v>
      </c>
      <c r="B1211" t="str">
        <f>samples_g[[#This Row],[alias]]</f>
        <v>sam_</v>
      </c>
    </row>
    <row r="1212" ht="14.25">
      <c r="A1212" t="s">
        <v>116</v>
      </c>
      <c r="B1212" t="str">
        <f>samples_g[[#This Row],[alias]]</f>
        <v>sam_</v>
      </c>
    </row>
    <row r="1213" ht="14.25">
      <c r="A1213" t="s">
        <v>116</v>
      </c>
      <c r="B1213" t="str">
        <f>samples_g[[#This Row],[alias]]</f>
        <v>sam_</v>
      </c>
    </row>
    <row r="1214" ht="14.25">
      <c r="A1214" t="s">
        <v>116</v>
      </c>
      <c r="B1214" t="str">
        <f>samples_g[[#This Row],[alias]]</f>
        <v>sam_</v>
      </c>
    </row>
    <row r="1215" ht="14.25">
      <c r="A1215" t="s">
        <v>116</v>
      </c>
      <c r="B1215" t="str">
        <f>samples_g[[#This Row],[alias]]</f>
        <v>sam_</v>
      </c>
    </row>
    <row r="1216" ht="14.25">
      <c r="A1216" t="s">
        <v>116</v>
      </c>
      <c r="B1216" t="str">
        <f>samples_g[[#This Row],[alias]]</f>
        <v>sam_</v>
      </c>
    </row>
    <row r="1217" ht="14.25">
      <c r="A1217" t="s">
        <v>116</v>
      </c>
      <c r="B1217" t="str">
        <f>samples_g[[#This Row],[alias]]</f>
        <v>sam_</v>
      </c>
    </row>
    <row r="1218" ht="14.25">
      <c r="A1218" t="s">
        <v>116</v>
      </c>
      <c r="B1218" t="str">
        <f>samples_g[[#This Row],[alias]]</f>
        <v>sam_</v>
      </c>
    </row>
    <row r="1219" ht="14.25">
      <c r="A1219" t="s">
        <v>116</v>
      </c>
      <c r="B1219" t="str">
        <f>samples_g[[#This Row],[alias]]</f>
        <v>sam_</v>
      </c>
    </row>
    <row r="1220" ht="14.25">
      <c r="A1220" t="s">
        <v>116</v>
      </c>
      <c r="B1220" t="str">
        <f>samples_g[[#This Row],[alias]]</f>
        <v>sam_</v>
      </c>
    </row>
    <row r="1221" ht="14.25">
      <c r="A1221" t="s">
        <v>116</v>
      </c>
      <c r="B1221" t="str">
        <f>samples_g[[#This Row],[alias]]</f>
        <v>sam_</v>
      </c>
    </row>
    <row r="1222" ht="14.25">
      <c r="A1222" t="s">
        <v>116</v>
      </c>
      <c r="B1222" t="str">
        <f>samples_g[[#This Row],[alias]]</f>
        <v>sam_</v>
      </c>
    </row>
    <row r="1223" ht="14.25">
      <c r="A1223" t="s">
        <v>116</v>
      </c>
      <c r="B1223" t="str">
        <f>samples_g[[#This Row],[alias]]</f>
        <v>sam_</v>
      </c>
    </row>
    <row r="1224" ht="14.25">
      <c r="A1224" t="s">
        <v>116</v>
      </c>
      <c r="B1224" t="str">
        <f>samples_g[[#This Row],[alias]]</f>
        <v>sam_</v>
      </c>
    </row>
    <row r="1225" ht="14.25">
      <c r="A1225" t="s">
        <v>116</v>
      </c>
      <c r="B1225" t="str">
        <f>samples_g[[#This Row],[alias]]</f>
        <v>sam_</v>
      </c>
    </row>
    <row r="1226" ht="14.25">
      <c r="A1226" t="s">
        <v>116</v>
      </c>
      <c r="B1226" t="str">
        <f>samples_g[[#This Row],[alias]]</f>
        <v>sam_</v>
      </c>
    </row>
    <row r="1227" ht="14.25">
      <c r="A1227" t="s">
        <v>116</v>
      </c>
      <c r="B1227" t="str">
        <f>samples_g[[#This Row],[alias]]</f>
        <v>sam_</v>
      </c>
    </row>
    <row r="1228" ht="14.25">
      <c r="A1228" t="s">
        <v>116</v>
      </c>
      <c r="B1228" t="str">
        <f>samples_g[[#This Row],[alias]]</f>
        <v>sam_</v>
      </c>
    </row>
    <row r="1229" ht="14.25">
      <c r="A1229" t="s">
        <v>116</v>
      </c>
      <c r="B1229" t="str">
        <f>samples_g[[#This Row],[alias]]</f>
        <v>sam_</v>
      </c>
    </row>
    <row r="1230" ht="14.25">
      <c r="A1230" t="s">
        <v>116</v>
      </c>
      <c r="B1230" t="str">
        <f>samples_g[[#This Row],[alias]]</f>
        <v>sam_</v>
      </c>
    </row>
    <row r="1231" ht="14.25">
      <c r="A1231" t="s">
        <v>116</v>
      </c>
      <c r="B1231" t="str">
        <f>samples_g[[#This Row],[alias]]</f>
        <v>sam_</v>
      </c>
    </row>
    <row r="1232" ht="14.25">
      <c r="A1232" t="s">
        <v>116</v>
      </c>
      <c r="B1232" t="str">
        <f>samples_g[[#This Row],[alias]]</f>
        <v>sam_</v>
      </c>
    </row>
    <row r="1233" ht="14.25">
      <c r="A1233" t="s">
        <v>116</v>
      </c>
      <c r="B1233" t="str">
        <f>samples_g[[#This Row],[alias]]</f>
        <v>sam_</v>
      </c>
    </row>
    <row r="1234" ht="14.25">
      <c r="A1234" t="s">
        <v>116</v>
      </c>
      <c r="B1234" t="str">
        <f>samples_g[[#This Row],[alias]]</f>
        <v>sam_</v>
      </c>
    </row>
    <row r="1235" ht="14.25">
      <c r="A1235" t="s">
        <v>116</v>
      </c>
      <c r="B1235" t="str">
        <f>samples_g[[#This Row],[alias]]</f>
        <v>sam_</v>
      </c>
    </row>
    <row r="1236" ht="14.25">
      <c r="A1236" t="s">
        <v>116</v>
      </c>
      <c r="B1236" t="str">
        <f>samples_g[[#This Row],[alias]]</f>
        <v>sam_</v>
      </c>
    </row>
    <row r="1237" ht="14.25">
      <c r="A1237" t="s">
        <v>116</v>
      </c>
      <c r="B1237" t="str">
        <f>samples_g[[#This Row],[alias]]</f>
        <v>sam_</v>
      </c>
    </row>
    <row r="1238" ht="14.25">
      <c r="A1238" t="s">
        <v>116</v>
      </c>
      <c r="B1238" t="str">
        <f>samples_g[[#This Row],[alias]]</f>
        <v>sam_</v>
      </c>
    </row>
    <row r="1239" ht="14.25">
      <c r="A1239" t="s">
        <v>116</v>
      </c>
      <c r="B1239" t="str">
        <f>samples_g[[#This Row],[alias]]</f>
        <v>sam_</v>
      </c>
    </row>
    <row r="1240" ht="14.25">
      <c r="A1240" t="s">
        <v>116</v>
      </c>
      <c r="B1240" t="str">
        <f>samples_g[[#This Row],[alias]]</f>
        <v>sam_</v>
      </c>
    </row>
    <row r="1241" ht="14.25">
      <c r="A1241" t="s">
        <v>116</v>
      </c>
      <c r="B1241" t="str">
        <f>samples_g[[#This Row],[alias]]</f>
        <v>sam_</v>
      </c>
    </row>
    <row r="1242" ht="14.25">
      <c r="A1242" t="s">
        <v>116</v>
      </c>
      <c r="B1242" t="str">
        <f>samples_g[[#This Row],[alias]]</f>
        <v>sam_</v>
      </c>
    </row>
    <row r="1243" ht="14.25">
      <c r="A1243" t="s">
        <v>116</v>
      </c>
      <c r="B1243" t="str">
        <f>samples_g[[#This Row],[alias]]</f>
        <v>sam_</v>
      </c>
    </row>
    <row r="1244" ht="14.25">
      <c r="A1244" t="s">
        <v>116</v>
      </c>
      <c r="B1244" t="str">
        <f>samples_g[[#This Row],[alias]]</f>
        <v>sam_</v>
      </c>
    </row>
    <row r="1245" ht="14.25">
      <c r="A1245" t="s">
        <v>116</v>
      </c>
      <c r="B1245" t="str">
        <f>samples_g[[#This Row],[alias]]</f>
        <v>sam_</v>
      </c>
    </row>
    <row r="1246" ht="14.25">
      <c r="A1246" t="s">
        <v>116</v>
      </c>
      <c r="B1246" t="str">
        <f>samples_g[[#This Row],[alias]]</f>
        <v>sam_</v>
      </c>
    </row>
    <row r="1247" ht="14.25">
      <c r="A1247" t="s">
        <v>116</v>
      </c>
      <c r="B1247" t="str">
        <f>samples_g[[#This Row],[alias]]</f>
        <v>sam_</v>
      </c>
    </row>
    <row r="1248" ht="14.25">
      <c r="A1248" t="s">
        <v>116</v>
      </c>
      <c r="B1248" t="str">
        <f>samples_g[[#This Row],[alias]]</f>
        <v>sam_</v>
      </c>
    </row>
    <row r="1249" ht="14.25">
      <c r="A1249" t="s">
        <v>116</v>
      </c>
      <c r="B1249" t="str">
        <f>samples_g[[#This Row],[alias]]</f>
        <v>sam_</v>
      </c>
    </row>
    <row r="1250" ht="14.25">
      <c r="A1250" t="s">
        <v>116</v>
      </c>
      <c r="B1250" t="str">
        <f>samples_g[[#This Row],[alias]]</f>
        <v>sam_</v>
      </c>
    </row>
    <row r="1251" ht="14.25">
      <c r="A1251" t="s">
        <v>116</v>
      </c>
      <c r="B1251" t="str">
        <f>samples_g[[#This Row],[alias]]</f>
        <v>sam_</v>
      </c>
    </row>
    <row r="1252" ht="14.25">
      <c r="A1252" t="s">
        <v>116</v>
      </c>
      <c r="B1252" t="str">
        <f>samples_g[[#This Row],[alias]]</f>
        <v>sam_</v>
      </c>
    </row>
    <row r="1253" ht="14.25">
      <c r="A1253" t="s">
        <v>116</v>
      </c>
      <c r="B1253" t="str">
        <f>samples_g[[#This Row],[alias]]</f>
        <v>sam_</v>
      </c>
    </row>
    <row r="1254" ht="14.25">
      <c r="A1254" t="s">
        <v>116</v>
      </c>
      <c r="B1254" t="str">
        <f>samples_g[[#This Row],[alias]]</f>
        <v>sam_</v>
      </c>
    </row>
    <row r="1255" ht="14.25">
      <c r="A1255" t="s">
        <v>116</v>
      </c>
      <c r="B1255" t="str">
        <f>samples_g[[#This Row],[alias]]</f>
        <v>sam_</v>
      </c>
    </row>
    <row r="1256" ht="14.25">
      <c r="A1256" t="s">
        <v>116</v>
      </c>
      <c r="B1256" t="str">
        <f>samples_g[[#This Row],[alias]]</f>
        <v>sam_</v>
      </c>
    </row>
    <row r="1257" ht="14.25">
      <c r="A1257" t="s">
        <v>116</v>
      </c>
      <c r="B1257" t="str">
        <f>samples_g[[#This Row],[alias]]</f>
        <v>sam_</v>
      </c>
    </row>
    <row r="1258" ht="14.25">
      <c r="A1258" t="s">
        <v>116</v>
      </c>
      <c r="B1258" t="str">
        <f>samples_g[[#This Row],[alias]]</f>
        <v>sam_</v>
      </c>
    </row>
    <row r="1259" ht="14.25">
      <c r="A1259" t="s">
        <v>116</v>
      </c>
      <c r="B1259" t="str">
        <f>samples_g[[#This Row],[alias]]</f>
        <v>sam_</v>
      </c>
    </row>
    <row r="1260" ht="14.25">
      <c r="A1260" t="s">
        <v>116</v>
      </c>
      <c r="B1260" t="str">
        <f>samples_g[[#This Row],[alias]]</f>
        <v>sam_</v>
      </c>
    </row>
    <row r="1261" ht="14.25">
      <c r="A1261" t="s">
        <v>116</v>
      </c>
      <c r="B1261" t="str">
        <f>samples_g[[#This Row],[alias]]</f>
        <v>sam_</v>
      </c>
    </row>
    <row r="1262" ht="14.25">
      <c r="A1262" t="s">
        <v>116</v>
      </c>
      <c r="B1262" t="str">
        <f>samples_g[[#This Row],[alias]]</f>
        <v>sam_</v>
      </c>
    </row>
    <row r="1263" ht="14.25">
      <c r="A1263" t="s">
        <v>116</v>
      </c>
      <c r="B1263" t="str">
        <f>samples_g[[#This Row],[alias]]</f>
        <v>sam_</v>
      </c>
    </row>
    <row r="1264" ht="14.25">
      <c r="A1264" t="s">
        <v>116</v>
      </c>
      <c r="B1264" t="str">
        <f>samples_g[[#This Row],[alias]]</f>
        <v>sam_</v>
      </c>
    </row>
    <row r="1265" ht="14.25">
      <c r="A1265" t="s">
        <v>116</v>
      </c>
      <c r="B1265" t="str">
        <f>samples_g[[#This Row],[alias]]</f>
        <v>sam_</v>
      </c>
    </row>
    <row r="1266" ht="14.25">
      <c r="A1266" t="s">
        <v>116</v>
      </c>
      <c r="B1266" t="str">
        <f>samples_g[[#This Row],[alias]]</f>
        <v>sam_</v>
      </c>
    </row>
    <row r="1267" ht="14.25">
      <c r="A1267" t="s">
        <v>116</v>
      </c>
      <c r="B1267" t="str">
        <f>samples_g[[#This Row],[alias]]</f>
        <v>sam_</v>
      </c>
    </row>
    <row r="1268" ht="14.25">
      <c r="A1268" t="s">
        <v>116</v>
      </c>
      <c r="B1268" t="str">
        <f>samples_g[[#This Row],[alias]]</f>
        <v>sam_</v>
      </c>
    </row>
    <row r="1269" ht="14.25">
      <c r="A1269" t="s">
        <v>116</v>
      </c>
      <c r="B1269" t="str">
        <f>samples_g[[#This Row],[alias]]</f>
        <v>sam_</v>
      </c>
    </row>
    <row r="1270" ht="14.25">
      <c r="A1270" t="s">
        <v>116</v>
      </c>
      <c r="B1270" t="str">
        <f>samples_g[[#This Row],[alias]]</f>
        <v>sam_</v>
      </c>
    </row>
    <row r="1271" ht="14.25">
      <c r="A1271" t="s">
        <v>116</v>
      </c>
      <c r="B1271" t="str">
        <f>samples_g[[#This Row],[alias]]</f>
        <v>sam_</v>
      </c>
    </row>
    <row r="1272" ht="14.25">
      <c r="A1272" t="s">
        <v>116</v>
      </c>
      <c r="B1272" t="str">
        <f>samples_g[[#This Row],[alias]]</f>
        <v>sam_</v>
      </c>
    </row>
    <row r="1273" ht="14.25">
      <c r="A1273" t="s">
        <v>116</v>
      </c>
      <c r="B1273" t="str">
        <f>samples_g[[#This Row],[alias]]</f>
        <v>sam_</v>
      </c>
    </row>
    <row r="1274" ht="14.25">
      <c r="A1274" t="s">
        <v>116</v>
      </c>
      <c r="B1274" t="str">
        <f>samples_g[[#This Row],[alias]]</f>
        <v>sam_</v>
      </c>
    </row>
    <row r="1275" ht="14.25">
      <c r="A1275" t="s">
        <v>116</v>
      </c>
      <c r="B1275" t="str">
        <f>samples_g[[#This Row],[alias]]</f>
        <v>sam_</v>
      </c>
    </row>
    <row r="1276" ht="14.25">
      <c r="A1276" t="s">
        <v>116</v>
      </c>
      <c r="B1276" t="str">
        <f>samples_g[[#This Row],[alias]]</f>
        <v>sam_</v>
      </c>
    </row>
    <row r="1277" ht="14.25">
      <c r="A1277" t="s">
        <v>116</v>
      </c>
      <c r="B1277" t="str">
        <f>samples_g[[#This Row],[alias]]</f>
        <v>sam_</v>
      </c>
    </row>
    <row r="1278" ht="14.25">
      <c r="A1278" t="s">
        <v>116</v>
      </c>
      <c r="B1278" t="str">
        <f>samples_g[[#This Row],[alias]]</f>
        <v>sam_</v>
      </c>
    </row>
    <row r="1279" ht="14.25">
      <c r="A1279" t="s">
        <v>116</v>
      </c>
      <c r="B1279" t="str">
        <f>samples_g[[#This Row],[alias]]</f>
        <v>sam_</v>
      </c>
    </row>
    <row r="1280" ht="14.25">
      <c r="A1280" t="s">
        <v>116</v>
      </c>
      <c r="B1280" t="str">
        <f>samples_g[[#This Row],[alias]]</f>
        <v>sam_</v>
      </c>
    </row>
    <row r="1281" ht="14.25">
      <c r="A1281" t="s">
        <v>116</v>
      </c>
      <c r="B1281" t="str">
        <f>samples_g[[#This Row],[alias]]</f>
        <v>sam_</v>
      </c>
    </row>
    <row r="1282" ht="14.25">
      <c r="A1282" t="s">
        <v>116</v>
      </c>
      <c r="B1282" t="str">
        <f>samples_g[[#This Row],[alias]]</f>
        <v>sam_</v>
      </c>
    </row>
    <row r="1283" ht="14.25">
      <c r="A1283" t="s">
        <v>116</v>
      </c>
      <c r="B1283" t="str">
        <f>samples_g[[#This Row],[alias]]</f>
        <v>sam_</v>
      </c>
    </row>
    <row r="1284" ht="14.25">
      <c r="A1284" t="s">
        <v>116</v>
      </c>
      <c r="B1284" t="str">
        <f>samples_g[[#This Row],[alias]]</f>
        <v>sam_</v>
      </c>
    </row>
    <row r="1285" ht="14.25">
      <c r="A1285" t="s">
        <v>116</v>
      </c>
      <c r="B1285" t="str">
        <f>samples_g[[#This Row],[alias]]</f>
        <v>sam_</v>
      </c>
    </row>
    <row r="1286" ht="14.25">
      <c r="A1286" t="s">
        <v>116</v>
      </c>
      <c r="B1286" t="str">
        <f>samples_g[[#This Row],[alias]]</f>
        <v>sam_</v>
      </c>
    </row>
    <row r="1287" ht="14.25">
      <c r="A1287" t="s">
        <v>116</v>
      </c>
      <c r="B1287" t="str">
        <f>samples_g[[#This Row],[alias]]</f>
        <v>sam_</v>
      </c>
    </row>
    <row r="1288" ht="14.25">
      <c r="A1288" t="s">
        <v>116</v>
      </c>
      <c r="B1288" t="str">
        <f>samples_g[[#This Row],[alias]]</f>
        <v>sam_</v>
      </c>
    </row>
    <row r="1289" ht="14.25">
      <c r="A1289" t="s">
        <v>116</v>
      </c>
      <c r="B1289" t="str">
        <f>samples_g[[#This Row],[alias]]</f>
        <v>sam_</v>
      </c>
    </row>
    <row r="1290" ht="14.25">
      <c r="A1290" t="s">
        <v>116</v>
      </c>
      <c r="B1290" t="str">
        <f>samples_g[[#This Row],[alias]]</f>
        <v>sam_</v>
      </c>
    </row>
    <row r="1291" ht="14.25">
      <c r="A1291" t="s">
        <v>116</v>
      </c>
      <c r="B1291" t="str">
        <f>samples_g[[#This Row],[alias]]</f>
        <v>sam_</v>
      </c>
    </row>
    <row r="1292" ht="14.25">
      <c r="A1292" t="s">
        <v>116</v>
      </c>
      <c r="B1292" t="str">
        <f>samples_g[[#This Row],[alias]]</f>
        <v>sam_</v>
      </c>
    </row>
    <row r="1293" ht="14.25">
      <c r="A1293" t="s">
        <v>116</v>
      </c>
      <c r="B1293" t="str">
        <f>samples_g[[#This Row],[alias]]</f>
        <v>sam_</v>
      </c>
    </row>
    <row r="1294" ht="14.25">
      <c r="A1294" t="s">
        <v>116</v>
      </c>
      <c r="B1294" t="str">
        <f>samples_g[[#This Row],[alias]]</f>
        <v>sam_</v>
      </c>
    </row>
    <row r="1295" ht="14.25">
      <c r="A1295" t="s">
        <v>116</v>
      </c>
      <c r="B1295" t="str">
        <f>samples_g[[#This Row],[alias]]</f>
        <v>sam_</v>
      </c>
    </row>
    <row r="1296" ht="14.25">
      <c r="A1296" t="s">
        <v>116</v>
      </c>
      <c r="B1296" t="str">
        <f>samples_g[[#This Row],[alias]]</f>
        <v>sam_</v>
      </c>
    </row>
    <row r="1297" ht="14.25">
      <c r="A1297" t="s">
        <v>116</v>
      </c>
      <c r="B1297" t="str">
        <f>samples_g[[#This Row],[alias]]</f>
        <v>sam_</v>
      </c>
    </row>
    <row r="1298" ht="14.25">
      <c r="A1298" t="s">
        <v>116</v>
      </c>
      <c r="B1298" t="str">
        <f>samples_g[[#This Row],[alias]]</f>
        <v>sam_</v>
      </c>
    </row>
    <row r="1299" ht="14.25">
      <c r="A1299" t="s">
        <v>116</v>
      </c>
      <c r="B1299" t="str">
        <f>samples_g[[#This Row],[alias]]</f>
        <v>sam_</v>
      </c>
    </row>
    <row r="1300" ht="14.25">
      <c r="A1300" t="s">
        <v>116</v>
      </c>
      <c r="B1300" t="str">
        <f>samples_g[[#This Row],[alias]]</f>
        <v>sam_</v>
      </c>
    </row>
    <row r="1301" ht="14.25">
      <c r="A1301" t="s">
        <v>116</v>
      </c>
      <c r="B1301" t="str">
        <f>samples_g[[#This Row],[alias]]</f>
        <v>sam_</v>
      </c>
    </row>
    <row r="1302" ht="14.25">
      <c r="A1302" t="s">
        <v>116</v>
      </c>
      <c r="B1302" t="str">
        <f>samples_g[[#This Row],[alias]]</f>
        <v>sam_</v>
      </c>
    </row>
    <row r="1303" ht="14.25">
      <c r="A1303" t="s">
        <v>116</v>
      </c>
      <c r="B1303" t="str">
        <f>samples_g[[#This Row],[alias]]</f>
        <v>sam_</v>
      </c>
    </row>
    <row r="1304" ht="14.25">
      <c r="A1304" t="s">
        <v>116</v>
      </c>
      <c r="B1304" t="str">
        <f>samples_g[[#This Row],[alias]]</f>
        <v>sam_</v>
      </c>
    </row>
    <row r="1305" ht="14.25">
      <c r="A1305" t="s">
        <v>116</v>
      </c>
      <c r="B1305" t="str">
        <f>samples_g[[#This Row],[alias]]</f>
        <v>sam_</v>
      </c>
    </row>
    <row r="1306" ht="14.25">
      <c r="A1306" t="s">
        <v>116</v>
      </c>
      <c r="B1306" t="str">
        <f>samples_g[[#This Row],[alias]]</f>
        <v>sam_</v>
      </c>
    </row>
    <row r="1307" ht="14.25">
      <c r="A1307" t="s">
        <v>116</v>
      </c>
      <c r="B1307" t="str">
        <f>samples_g[[#This Row],[alias]]</f>
        <v>sam_</v>
      </c>
    </row>
    <row r="1308" ht="14.25">
      <c r="A1308" t="s">
        <v>116</v>
      </c>
      <c r="B1308" t="str">
        <f>samples_g[[#This Row],[alias]]</f>
        <v>sam_</v>
      </c>
    </row>
    <row r="1309" ht="14.25">
      <c r="A1309" t="s">
        <v>116</v>
      </c>
      <c r="B1309" t="str">
        <f>samples_g[[#This Row],[alias]]</f>
        <v>sam_</v>
      </c>
    </row>
    <row r="1310" ht="14.25">
      <c r="A1310" t="s">
        <v>116</v>
      </c>
      <c r="B1310" t="str">
        <f>samples_g[[#This Row],[alias]]</f>
        <v>sam_</v>
      </c>
    </row>
    <row r="1311" ht="14.25">
      <c r="A1311" t="s">
        <v>116</v>
      </c>
      <c r="B1311" t="str">
        <f>samples_g[[#This Row],[alias]]</f>
        <v>sam_</v>
      </c>
    </row>
    <row r="1312" ht="14.25">
      <c r="A1312" t="s">
        <v>116</v>
      </c>
      <c r="B1312" t="str">
        <f>samples_g[[#This Row],[alias]]</f>
        <v>sam_</v>
      </c>
    </row>
    <row r="1313" ht="14.25">
      <c r="A1313" t="s">
        <v>116</v>
      </c>
      <c r="B1313" t="str">
        <f>samples_g[[#This Row],[alias]]</f>
        <v>sam_</v>
      </c>
    </row>
    <row r="1314" ht="14.25">
      <c r="A1314" t="s">
        <v>116</v>
      </c>
      <c r="B1314" t="str">
        <f>samples_g[[#This Row],[alias]]</f>
        <v>sam_</v>
      </c>
    </row>
    <row r="1315" ht="14.25">
      <c r="A1315" t="s">
        <v>116</v>
      </c>
      <c r="B1315" t="str">
        <f>samples_g[[#This Row],[alias]]</f>
        <v>sam_</v>
      </c>
    </row>
    <row r="1316" ht="14.25">
      <c r="A1316" t="s">
        <v>116</v>
      </c>
      <c r="B1316" t="str">
        <f>samples_g[[#This Row],[alias]]</f>
        <v>sam_</v>
      </c>
    </row>
    <row r="1317" ht="14.25">
      <c r="A1317" t="s">
        <v>116</v>
      </c>
      <c r="B1317" t="str">
        <f>samples_g[[#This Row],[alias]]</f>
        <v>sam_</v>
      </c>
    </row>
    <row r="1318" ht="14.25">
      <c r="A1318" t="s">
        <v>116</v>
      </c>
      <c r="B1318" t="str">
        <f>samples_g[[#This Row],[alias]]</f>
        <v>sam_</v>
      </c>
    </row>
    <row r="1319" ht="14.25">
      <c r="A1319" t="s">
        <v>116</v>
      </c>
      <c r="B1319" t="str">
        <f>samples_g[[#This Row],[alias]]</f>
        <v>sam_</v>
      </c>
    </row>
    <row r="1320" ht="14.25">
      <c r="A1320" t="s">
        <v>116</v>
      </c>
      <c r="B1320" t="str">
        <f>samples_g[[#This Row],[alias]]</f>
        <v>sam_</v>
      </c>
    </row>
    <row r="1321" ht="14.25">
      <c r="A1321" t="s">
        <v>116</v>
      </c>
      <c r="B1321" t="str">
        <f>samples_g[[#This Row],[alias]]</f>
        <v>sam_</v>
      </c>
    </row>
    <row r="1322" ht="14.25">
      <c r="A1322" t="s">
        <v>116</v>
      </c>
      <c r="B1322" t="str">
        <f>samples_g[[#This Row],[alias]]</f>
        <v>sam_</v>
      </c>
    </row>
    <row r="1323" ht="14.25">
      <c r="A1323" t="s">
        <v>116</v>
      </c>
      <c r="B1323" t="str">
        <f>samples_g[[#This Row],[alias]]</f>
        <v>sam_</v>
      </c>
    </row>
    <row r="1324" ht="14.25">
      <c r="A1324" t="s">
        <v>116</v>
      </c>
      <c r="B1324" t="str">
        <f>samples_g[[#This Row],[alias]]</f>
        <v>sam_</v>
      </c>
    </row>
    <row r="1325" ht="14.25">
      <c r="A1325" t="s">
        <v>116</v>
      </c>
      <c r="B1325" t="str">
        <f>samples_g[[#This Row],[alias]]</f>
        <v>sam_</v>
      </c>
    </row>
    <row r="1326" ht="14.25">
      <c r="A1326" t="s">
        <v>116</v>
      </c>
      <c r="B1326" t="str">
        <f>samples_g[[#This Row],[alias]]</f>
        <v>sam_</v>
      </c>
    </row>
    <row r="1327" ht="14.25">
      <c r="A1327" t="s">
        <v>116</v>
      </c>
      <c r="B1327" t="str">
        <f>samples_g[[#This Row],[alias]]</f>
        <v>sam_</v>
      </c>
    </row>
    <row r="1328" ht="14.25">
      <c r="A1328" t="s">
        <v>116</v>
      </c>
      <c r="B1328" t="str">
        <f>samples_g[[#This Row],[alias]]</f>
        <v>sam_</v>
      </c>
    </row>
    <row r="1329" ht="14.25">
      <c r="A1329" t="s">
        <v>116</v>
      </c>
      <c r="B1329" t="str">
        <f>samples_g[[#This Row],[alias]]</f>
        <v>sam_</v>
      </c>
    </row>
    <row r="1330" ht="14.25">
      <c r="A1330" t="s">
        <v>116</v>
      </c>
      <c r="B1330" t="str">
        <f>samples_g[[#This Row],[alias]]</f>
        <v>sam_</v>
      </c>
    </row>
    <row r="1331" ht="14.25">
      <c r="A1331" t="s">
        <v>116</v>
      </c>
      <c r="B1331" t="str">
        <f>samples_g[[#This Row],[alias]]</f>
        <v>sam_</v>
      </c>
    </row>
    <row r="1332" ht="14.25">
      <c r="A1332" t="s">
        <v>116</v>
      </c>
      <c r="B1332" t="str">
        <f>samples_g[[#This Row],[alias]]</f>
        <v>sam_</v>
      </c>
    </row>
    <row r="1333" ht="14.25">
      <c r="A1333" t="s">
        <v>116</v>
      </c>
      <c r="B1333" t="str">
        <f>samples_g[[#This Row],[alias]]</f>
        <v>sam_</v>
      </c>
    </row>
    <row r="1334" ht="14.25">
      <c r="A1334" t="s">
        <v>116</v>
      </c>
      <c r="B1334" t="str">
        <f>samples_g[[#This Row],[alias]]</f>
        <v>sam_</v>
      </c>
    </row>
    <row r="1335" ht="14.25">
      <c r="A1335" t="s">
        <v>116</v>
      </c>
      <c r="B1335" t="str">
        <f>samples_g[[#This Row],[alias]]</f>
        <v>sam_</v>
      </c>
    </row>
    <row r="1336" ht="14.25">
      <c r="A1336" t="s">
        <v>116</v>
      </c>
      <c r="B1336" t="str">
        <f>samples_g[[#This Row],[alias]]</f>
        <v>sam_</v>
      </c>
    </row>
    <row r="1337" ht="14.25">
      <c r="A1337" t="s">
        <v>116</v>
      </c>
      <c r="B1337" t="str">
        <f>samples_g[[#This Row],[alias]]</f>
        <v>sam_</v>
      </c>
    </row>
    <row r="1338" ht="14.25">
      <c r="A1338" t="s">
        <v>116</v>
      </c>
      <c r="B1338" t="str">
        <f>samples_g[[#This Row],[alias]]</f>
        <v>sam_</v>
      </c>
    </row>
    <row r="1339" ht="14.25">
      <c r="A1339" t="s">
        <v>116</v>
      </c>
      <c r="B1339" t="str">
        <f>samples_g[[#This Row],[alias]]</f>
        <v>sam_</v>
      </c>
    </row>
    <row r="1340" ht="14.25">
      <c r="A1340" t="s">
        <v>116</v>
      </c>
      <c r="B1340" t="str">
        <f>samples_g[[#This Row],[alias]]</f>
        <v>sam_</v>
      </c>
    </row>
    <row r="1341" ht="14.25">
      <c r="A1341" t="s">
        <v>116</v>
      </c>
      <c r="B1341" t="str">
        <f>samples_g[[#This Row],[alias]]</f>
        <v>sam_</v>
      </c>
    </row>
    <row r="1342" ht="14.25">
      <c r="A1342" t="s">
        <v>116</v>
      </c>
      <c r="B1342" t="str">
        <f>samples_g[[#This Row],[alias]]</f>
        <v>sam_</v>
      </c>
    </row>
    <row r="1343" ht="14.25">
      <c r="A1343" t="s">
        <v>116</v>
      </c>
      <c r="B1343" t="str">
        <f>samples_g[[#This Row],[alias]]</f>
        <v>sam_</v>
      </c>
    </row>
    <row r="1344" ht="14.25">
      <c r="A1344" t="s">
        <v>116</v>
      </c>
      <c r="B1344" t="str">
        <f>samples_g[[#This Row],[alias]]</f>
        <v>sam_</v>
      </c>
    </row>
    <row r="1345" ht="14.25">
      <c r="A1345" t="s">
        <v>116</v>
      </c>
      <c r="B1345" t="str">
        <f>samples_g[[#This Row],[alias]]</f>
        <v>sam_</v>
      </c>
    </row>
    <row r="1346" ht="14.25">
      <c r="A1346" t="s">
        <v>116</v>
      </c>
      <c r="B1346" t="str">
        <f>samples_g[[#This Row],[alias]]</f>
        <v>sam_</v>
      </c>
    </row>
    <row r="1347" ht="14.25">
      <c r="A1347" t="s">
        <v>116</v>
      </c>
      <c r="B1347" t="str">
        <f>samples_g[[#This Row],[alias]]</f>
        <v>sam_</v>
      </c>
    </row>
    <row r="1348" ht="14.25">
      <c r="A1348" t="s">
        <v>116</v>
      </c>
      <c r="B1348" t="str">
        <f>samples_g[[#This Row],[alias]]</f>
        <v>sam_</v>
      </c>
    </row>
    <row r="1349" ht="14.25">
      <c r="A1349" t="s">
        <v>116</v>
      </c>
      <c r="B1349" t="str">
        <f>samples_g[[#This Row],[alias]]</f>
        <v>sam_</v>
      </c>
    </row>
    <row r="1350" ht="14.25">
      <c r="A1350" t="s">
        <v>116</v>
      </c>
      <c r="B1350" t="str">
        <f>samples_g[[#This Row],[alias]]</f>
        <v>sam_</v>
      </c>
    </row>
    <row r="1351" ht="14.25">
      <c r="A1351" t="s">
        <v>116</v>
      </c>
      <c r="B1351" t="str">
        <f>samples_g[[#This Row],[alias]]</f>
        <v>sam_</v>
      </c>
    </row>
    <row r="1352" ht="14.25">
      <c r="A1352" t="s">
        <v>116</v>
      </c>
      <c r="B1352" t="str">
        <f>samples_g[[#This Row],[alias]]</f>
        <v>sam_</v>
      </c>
    </row>
    <row r="1353" ht="14.25">
      <c r="A1353" t="s">
        <v>116</v>
      </c>
      <c r="B1353" t="str">
        <f>samples_g[[#This Row],[alias]]</f>
        <v>sam_</v>
      </c>
    </row>
    <row r="1354" ht="14.25">
      <c r="A1354" t="s">
        <v>116</v>
      </c>
      <c r="B1354" t="str">
        <f>samples_g[[#This Row],[alias]]</f>
        <v>sam_</v>
      </c>
    </row>
    <row r="1355" ht="14.25">
      <c r="A1355" t="s">
        <v>116</v>
      </c>
      <c r="B1355" t="str">
        <f>samples_g[[#This Row],[alias]]</f>
        <v>sam_</v>
      </c>
    </row>
    <row r="1356" ht="14.25">
      <c r="A1356" t="s">
        <v>116</v>
      </c>
      <c r="B1356" t="str">
        <f>samples_g[[#This Row],[alias]]</f>
        <v>sam_</v>
      </c>
    </row>
    <row r="1357" ht="14.25">
      <c r="A1357" t="s">
        <v>116</v>
      </c>
      <c r="B1357" t="str">
        <f>samples_g[[#This Row],[alias]]</f>
        <v>sam_</v>
      </c>
    </row>
    <row r="1358" ht="14.25">
      <c r="A1358" t="s">
        <v>116</v>
      </c>
      <c r="B1358" t="str">
        <f>samples_g[[#This Row],[alias]]</f>
        <v>sam_</v>
      </c>
    </row>
    <row r="1359" ht="14.25">
      <c r="A1359" t="s">
        <v>116</v>
      </c>
      <c r="B1359" t="str">
        <f>samples_g[[#This Row],[alias]]</f>
        <v>sam_</v>
      </c>
    </row>
    <row r="1360" ht="14.25">
      <c r="A1360" t="s">
        <v>116</v>
      </c>
      <c r="B1360" t="str">
        <f>samples_g[[#This Row],[alias]]</f>
        <v>sam_</v>
      </c>
    </row>
    <row r="1361" ht="14.25">
      <c r="A1361" t="s">
        <v>116</v>
      </c>
      <c r="B1361" t="str">
        <f>samples_g[[#This Row],[alias]]</f>
        <v>sam_</v>
      </c>
    </row>
    <row r="1362" ht="14.25">
      <c r="A1362" t="s">
        <v>116</v>
      </c>
      <c r="B1362" t="str">
        <f>samples_g[[#This Row],[alias]]</f>
        <v>sam_</v>
      </c>
    </row>
    <row r="1363" ht="14.25">
      <c r="A1363" t="s">
        <v>116</v>
      </c>
      <c r="B1363" t="str">
        <f>samples_g[[#This Row],[alias]]</f>
        <v>sam_</v>
      </c>
    </row>
    <row r="1364" ht="14.25">
      <c r="A1364" t="s">
        <v>116</v>
      </c>
      <c r="B1364" t="str">
        <f>samples_g[[#This Row],[alias]]</f>
        <v>sam_</v>
      </c>
    </row>
    <row r="1365" ht="14.25">
      <c r="A1365" t="s">
        <v>116</v>
      </c>
      <c r="B1365" t="str">
        <f>samples_g[[#This Row],[alias]]</f>
        <v>sam_</v>
      </c>
    </row>
    <row r="1366" ht="14.25">
      <c r="A1366" t="s">
        <v>116</v>
      </c>
      <c r="B1366" t="str">
        <f>samples_g[[#This Row],[alias]]</f>
        <v>sam_</v>
      </c>
    </row>
    <row r="1367" ht="14.25">
      <c r="A1367" t="s">
        <v>116</v>
      </c>
      <c r="B1367" t="str">
        <f>samples_g[[#This Row],[alias]]</f>
        <v>sam_</v>
      </c>
    </row>
    <row r="1368" ht="14.25">
      <c r="A1368" t="s">
        <v>116</v>
      </c>
      <c r="B1368" t="str">
        <f>samples_g[[#This Row],[alias]]</f>
        <v>sam_</v>
      </c>
    </row>
    <row r="1369" ht="14.25">
      <c r="A1369" t="s">
        <v>116</v>
      </c>
      <c r="B1369" t="str">
        <f>samples_g[[#This Row],[alias]]</f>
        <v>sam_</v>
      </c>
    </row>
    <row r="1370" ht="14.25">
      <c r="A1370" t="s">
        <v>116</v>
      </c>
      <c r="B1370" t="str">
        <f>samples_g[[#This Row],[alias]]</f>
        <v>sam_</v>
      </c>
    </row>
    <row r="1371" ht="14.25">
      <c r="A1371" t="s">
        <v>116</v>
      </c>
      <c r="B1371" t="str">
        <f>samples_g[[#This Row],[alias]]</f>
        <v>sam_</v>
      </c>
    </row>
    <row r="1372" ht="14.25">
      <c r="A1372" t="s">
        <v>116</v>
      </c>
      <c r="B1372" t="str">
        <f>samples_g[[#This Row],[alias]]</f>
        <v>sam_</v>
      </c>
    </row>
    <row r="1373" ht="14.25">
      <c r="A1373" t="s">
        <v>116</v>
      </c>
      <c r="B1373" t="str">
        <f>samples_g[[#This Row],[alias]]</f>
        <v>sam_</v>
      </c>
    </row>
    <row r="1374" ht="14.25">
      <c r="A1374" t="s">
        <v>116</v>
      </c>
      <c r="B1374" t="str">
        <f>samples_g[[#This Row],[alias]]</f>
        <v>sam_</v>
      </c>
    </row>
    <row r="1375" ht="14.25">
      <c r="A1375" t="s">
        <v>116</v>
      </c>
      <c r="B1375" t="str">
        <f>samples_g[[#This Row],[alias]]</f>
        <v>sam_</v>
      </c>
    </row>
    <row r="1376" ht="14.25">
      <c r="A1376" t="s">
        <v>116</v>
      </c>
      <c r="B1376" t="str">
        <f>samples_g[[#This Row],[alias]]</f>
        <v>sam_</v>
      </c>
    </row>
    <row r="1377" ht="14.25">
      <c r="A1377" t="s">
        <v>116</v>
      </c>
      <c r="B1377" t="str">
        <f>samples_g[[#This Row],[alias]]</f>
        <v>sam_</v>
      </c>
    </row>
    <row r="1378" ht="14.25">
      <c r="A1378" t="s">
        <v>116</v>
      </c>
      <c r="B1378" t="str">
        <f>samples_g[[#This Row],[alias]]</f>
        <v>sam_</v>
      </c>
    </row>
    <row r="1379" ht="14.25">
      <c r="A1379" t="s">
        <v>116</v>
      </c>
      <c r="B1379" t="str">
        <f>samples_g[[#This Row],[alias]]</f>
        <v>sam_</v>
      </c>
    </row>
    <row r="1380" ht="14.25">
      <c r="A1380" t="s">
        <v>116</v>
      </c>
      <c r="B1380" t="str">
        <f>samples_g[[#This Row],[alias]]</f>
        <v>sam_</v>
      </c>
    </row>
    <row r="1381" ht="14.25">
      <c r="A1381" t="s">
        <v>116</v>
      </c>
      <c r="B1381" t="str">
        <f>samples_g[[#This Row],[alias]]</f>
        <v>sam_</v>
      </c>
    </row>
    <row r="1382" ht="14.25">
      <c r="A1382" t="s">
        <v>116</v>
      </c>
      <c r="B1382" t="str">
        <f>samples_g[[#This Row],[alias]]</f>
        <v>sam_</v>
      </c>
    </row>
    <row r="1383" ht="14.25">
      <c r="A1383" t="s">
        <v>116</v>
      </c>
      <c r="B1383" t="str">
        <f>samples_g[[#This Row],[alias]]</f>
        <v>sam_</v>
      </c>
    </row>
    <row r="1384" ht="14.25">
      <c r="A1384" t="s">
        <v>116</v>
      </c>
      <c r="B1384" t="str">
        <f>samples_g[[#This Row],[alias]]</f>
        <v>sam_</v>
      </c>
    </row>
    <row r="1385" ht="14.25">
      <c r="A1385" t="s">
        <v>116</v>
      </c>
      <c r="B1385" t="str">
        <f>samples_g[[#This Row],[alias]]</f>
        <v>sam_</v>
      </c>
    </row>
    <row r="1386" ht="14.25">
      <c r="A1386" t="s">
        <v>116</v>
      </c>
      <c r="B1386" t="str">
        <f>samples_g[[#This Row],[alias]]</f>
        <v>sam_</v>
      </c>
    </row>
    <row r="1387" ht="14.25">
      <c r="A1387" t="s">
        <v>116</v>
      </c>
      <c r="B1387" t="str">
        <f>samples_g[[#This Row],[alias]]</f>
        <v>sam_</v>
      </c>
    </row>
    <row r="1388" ht="14.25">
      <c r="A1388" t="s">
        <v>116</v>
      </c>
      <c r="B1388" t="str">
        <f>samples_g[[#This Row],[alias]]</f>
        <v>sam_</v>
      </c>
    </row>
    <row r="1389" ht="14.25">
      <c r="A1389" t="s">
        <v>116</v>
      </c>
      <c r="B1389" t="str">
        <f>samples_g[[#This Row],[alias]]</f>
        <v>sam_</v>
      </c>
    </row>
    <row r="1390" ht="14.25">
      <c r="A1390" t="s">
        <v>116</v>
      </c>
      <c r="B1390" t="str">
        <f>samples_g[[#This Row],[alias]]</f>
        <v>sam_</v>
      </c>
    </row>
    <row r="1391" ht="14.25">
      <c r="A1391" t="s">
        <v>116</v>
      </c>
      <c r="B1391" t="str">
        <f>samples_g[[#This Row],[alias]]</f>
        <v>sam_</v>
      </c>
    </row>
    <row r="1392" ht="14.25">
      <c r="A1392" t="s">
        <v>116</v>
      </c>
      <c r="B1392" t="str">
        <f>samples_g[[#This Row],[alias]]</f>
        <v>sam_</v>
      </c>
    </row>
    <row r="1393" ht="14.25">
      <c r="A1393" t="s">
        <v>116</v>
      </c>
      <c r="B1393" t="str">
        <f>samples_g[[#This Row],[alias]]</f>
        <v>sam_</v>
      </c>
    </row>
    <row r="1394" ht="14.25">
      <c r="A1394" t="s">
        <v>116</v>
      </c>
      <c r="B1394" t="str">
        <f>samples_g[[#This Row],[alias]]</f>
        <v>sam_</v>
      </c>
    </row>
    <row r="1395" ht="14.25">
      <c r="A1395" t="s">
        <v>116</v>
      </c>
      <c r="B1395" t="str">
        <f>samples_g[[#This Row],[alias]]</f>
        <v>sam_</v>
      </c>
    </row>
    <row r="1396" ht="14.25">
      <c r="A1396" t="s">
        <v>116</v>
      </c>
      <c r="B1396" t="str">
        <f>samples_g[[#This Row],[alias]]</f>
        <v>sam_</v>
      </c>
    </row>
    <row r="1397" ht="14.25">
      <c r="A1397" t="s">
        <v>116</v>
      </c>
      <c r="B1397" t="str">
        <f>samples_g[[#This Row],[alias]]</f>
        <v>sam_</v>
      </c>
    </row>
    <row r="1398" ht="14.25">
      <c r="A1398" t="s">
        <v>116</v>
      </c>
      <c r="B1398" t="str">
        <f>samples_g[[#This Row],[alias]]</f>
        <v>sam_</v>
      </c>
    </row>
    <row r="1399" ht="14.25">
      <c r="A1399" t="s">
        <v>116</v>
      </c>
      <c r="B1399" t="str">
        <f>samples_g[[#This Row],[alias]]</f>
        <v>sam_</v>
      </c>
    </row>
    <row r="1400" ht="14.25">
      <c r="A1400" t="s">
        <v>116</v>
      </c>
      <c r="B1400" t="str">
        <f>samples_g[[#This Row],[alias]]</f>
        <v>sam_</v>
      </c>
    </row>
    <row r="1401" ht="14.25">
      <c r="A1401" t="s">
        <v>116</v>
      </c>
      <c r="B1401" t="str">
        <f>samples_g[[#This Row],[alias]]</f>
        <v>sam_</v>
      </c>
    </row>
    <row r="1402" ht="14.25">
      <c r="A1402" t="s">
        <v>116</v>
      </c>
      <c r="B1402" t="str">
        <f>samples_g[[#This Row],[alias]]</f>
        <v>sam_</v>
      </c>
    </row>
    <row r="1403" ht="14.25">
      <c r="A1403" t="s">
        <v>116</v>
      </c>
      <c r="B1403" t="str">
        <f>samples_g[[#This Row],[alias]]</f>
        <v>sam_</v>
      </c>
    </row>
    <row r="1404" ht="14.25">
      <c r="A1404" t="s">
        <v>116</v>
      </c>
      <c r="B1404" t="str">
        <f>samples_g[[#This Row],[alias]]</f>
        <v>sam_</v>
      </c>
    </row>
    <row r="1405" ht="14.25">
      <c r="A1405" t="s">
        <v>116</v>
      </c>
      <c r="B1405" t="str">
        <f>samples_g[[#This Row],[alias]]</f>
        <v>sam_</v>
      </c>
    </row>
    <row r="1406" ht="14.25">
      <c r="A1406" t="s">
        <v>116</v>
      </c>
      <c r="B1406" t="str">
        <f>samples_g[[#This Row],[alias]]</f>
        <v>sam_</v>
      </c>
    </row>
    <row r="1407" ht="14.25">
      <c r="A1407" t="s">
        <v>116</v>
      </c>
      <c r="B1407" t="str">
        <f>samples_g[[#This Row],[alias]]</f>
        <v>sam_</v>
      </c>
    </row>
    <row r="1408" ht="14.25">
      <c r="A1408" t="s">
        <v>116</v>
      </c>
      <c r="B1408" t="str">
        <f>samples_g[[#This Row],[alias]]</f>
        <v>sam_</v>
      </c>
    </row>
    <row r="1409" ht="14.25">
      <c r="A1409" t="s">
        <v>116</v>
      </c>
      <c r="B1409" t="str">
        <f>samples_g[[#This Row],[alias]]</f>
        <v>sam_</v>
      </c>
    </row>
    <row r="1410" ht="14.25">
      <c r="A1410" t="s">
        <v>116</v>
      </c>
      <c r="B1410" t="str">
        <f>samples_g[[#This Row],[alias]]</f>
        <v>sam_</v>
      </c>
    </row>
    <row r="1411" ht="14.25">
      <c r="A1411" t="s">
        <v>116</v>
      </c>
      <c r="B1411" t="str">
        <f>samples_g[[#This Row],[alias]]</f>
        <v>sam_</v>
      </c>
    </row>
    <row r="1412" ht="14.25">
      <c r="A1412" t="s">
        <v>116</v>
      </c>
      <c r="B1412" t="str">
        <f>samples_g[[#This Row],[alias]]</f>
        <v>sam_</v>
      </c>
    </row>
    <row r="1413" ht="14.25">
      <c r="A1413" t="s">
        <v>116</v>
      </c>
      <c r="B1413" t="str">
        <f>samples_g[[#This Row],[alias]]</f>
        <v>sam_</v>
      </c>
    </row>
    <row r="1414" ht="14.25">
      <c r="A1414" t="s">
        <v>116</v>
      </c>
      <c r="B1414" t="str">
        <f>samples_g[[#This Row],[alias]]</f>
        <v>sam_</v>
      </c>
    </row>
    <row r="1415" ht="14.25">
      <c r="A1415" t="s">
        <v>116</v>
      </c>
      <c r="B1415" t="str">
        <f>samples_g[[#This Row],[alias]]</f>
        <v>sam_</v>
      </c>
    </row>
    <row r="1416" ht="14.25">
      <c r="A1416" t="s">
        <v>116</v>
      </c>
      <c r="B1416" t="str">
        <f>samples_g[[#This Row],[alias]]</f>
        <v>sam_</v>
      </c>
    </row>
    <row r="1417" ht="14.25">
      <c r="A1417" t="s">
        <v>116</v>
      </c>
      <c r="B1417" t="str">
        <f>samples_g[[#This Row],[alias]]</f>
        <v>sam_</v>
      </c>
    </row>
    <row r="1418" ht="14.25">
      <c r="A1418" t="s">
        <v>116</v>
      </c>
      <c r="B1418" t="str">
        <f>samples_g[[#This Row],[alias]]</f>
        <v>sam_</v>
      </c>
    </row>
    <row r="1419" ht="14.25">
      <c r="A1419" t="s">
        <v>116</v>
      </c>
      <c r="B1419" t="str">
        <f>samples_g[[#This Row],[alias]]</f>
        <v>sam_</v>
      </c>
    </row>
    <row r="1420" ht="14.25">
      <c r="A1420" t="s">
        <v>116</v>
      </c>
      <c r="B1420" t="str">
        <f>samples_g[[#This Row],[alias]]</f>
        <v>sam_</v>
      </c>
    </row>
    <row r="1421" ht="14.25">
      <c r="A1421" t="s">
        <v>116</v>
      </c>
      <c r="B1421" t="str">
        <f>samples_g[[#This Row],[alias]]</f>
        <v>sam_</v>
      </c>
    </row>
    <row r="1422" ht="14.25">
      <c r="A1422" t="s">
        <v>116</v>
      </c>
      <c r="B1422" t="str">
        <f>samples_g[[#This Row],[alias]]</f>
        <v>sam_</v>
      </c>
    </row>
    <row r="1423" ht="14.25">
      <c r="A1423" t="s">
        <v>116</v>
      </c>
      <c r="B1423" t="str">
        <f>samples_g[[#This Row],[alias]]</f>
        <v>sam_</v>
      </c>
    </row>
    <row r="1424" ht="14.25">
      <c r="A1424" t="s">
        <v>116</v>
      </c>
      <c r="B1424" t="str">
        <f>samples_g[[#This Row],[alias]]</f>
        <v>sam_</v>
      </c>
    </row>
    <row r="1425" ht="14.25">
      <c r="A1425" t="s">
        <v>116</v>
      </c>
      <c r="B1425" t="str">
        <f>samples_g[[#This Row],[alias]]</f>
        <v>sam_</v>
      </c>
    </row>
    <row r="1426" ht="14.25">
      <c r="A1426" t="s">
        <v>116</v>
      </c>
      <c r="B1426" t="str">
        <f>samples_g[[#This Row],[alias]]</f>
        <v>sam_</v>
      </c>
    </row>
    <row r="1427" ht="14.25">
      <c r="A1427" t="s">
        <v>116</v>
      </c>
      <c r="B1427" t="str">
        <f>samples_g[[#This Row],[alias]]</f>
        <v>sam_</v>
      </c>
    </row>
    <row r="1428" ht="14.25">
      <c r="A1428" t="s">
        <v>116</v>
      </c>
      <c r="B1428" t="str">
        <f>samples_g[[#This Row],[alias]]</f>
        <v>sam_</v>
      </c>
    </row>
    <row r="1429" ht="14.25">
      <c r="A1429" t="s">
        <v>116</v>
      </c>
      <c r="B1429" t="str">
        <f>samples_g[[#This Row],[alias]]</f>
        <v>sam_</v>
      </c>
    </row>
    <row r="1430" ht="14.25">
      <c r="A1430" t="s">
        <v>116</v>
      </c>
      <c r="B1430" t="str">
        <f>samples_g[[#This Row],[alias]]</f>
        <v>sam_</v>
      </c>
    </row>
    <row r="1431" ht="14.25">
      <c r="A1431" t="s">
        <v>116</v>
      </c>
      <c r="B1431" t="str">
        <f>samples_g[[#This Row],[alias]]</f>
        <v>sam_</v>
      </c>
    </row>
    <row r="1432" ht="14.25">
      <c r="A1432" t="s">
        <v>116</v>
      </c>
      <c r="B1432" t="str">
        <f>samples_g[[#This Row],[alias]]</f>
        <v>sam_</v>
      </c>
    </row>
    <row r="1433" ht="14.25">
      <c r="A1433" t="s">
        <v>116</v>
      </c>
      <c r="B1433" t="str">
        <f>samples_g[[#This Row],[alias]]</f>
        <v>sam_</v>
      </c>
    </row>
    <row r="1434" ht="14.25">
      <c r="A1434" t="s">
        <v>116</v>
      </c>
      <c r="B1434" t="str">
        <f>samples_g[[#This Row],[alias]]</f>
        <v>sam_</v>
      </c>
    </row>
    <row r="1435" ht="14.25">
      <c r="A1435" t="s">
        <v>116</v>
      </c>
      <c r="B1435" t="str">
        <f>samples_g[[#This Row],[alias]]</f>
        <v>sam_</v>
      </c>
    </row>
    <row r="1436" ht="14.25">
      <c r="A1436" t="s">
        <v>116</v>
      </c>
      <c r="B1436" t="str">
        <f>samples_g[[#This Row],[alias]]</f>
        <v>sam_</v>
      </c>
    </row>
    <row r="1437" ht="14.25">
      <c r="A1437" t="s">
        <v>116</v>
      </c>
      <c r="B1437" t="str">
        <f>samples_g[[#This Row],[alias]]</f>
        <v>sam_</v>
      </c>
    </row>
    <row r="1438" ht="14.25">
      <c r="A1438" t="s">
        <v>116</v>
      </c>
      <c r="B1438" t="str">
        <f>samples_g[[#This Row],[alias]]</f>
        <v>sam_</v>
      </c>
    </row>
    <row r="1439" ht="14.25">
      <c r="A1439" t="s">
        <v>116</v>
      </c>
      <c r="B1439" t="str">
        <f>samples_g[[#This Row],[alias]]</f>
        <v>sam_</v>
      </c>
    </row>
    <row r="1440" ht="14.25">
      <c r="A1440" t="s">
        <v>116</v>
      </c>
      <c r="B1440" t="str">
        <f>samples_g[[#This Row],[alias]]</f>
        <v>sam_</v>
      </c>
    </row>
    <row r="1441" ht="14.25">
      <c r="A1441" t="s">
        <v>116</v>
      </c>
      <c r="B1441" t="str">
        <f>samples_g[[#This Row],[alias]]</f>
        <v>sam_</v>
      </c>
    </row>
    <row r="1442" ht="14.25">
      <c r="A1442" t="s">
        <v>116</v>
      </c>
      <c r="B1442" t="str">
        <f>samples_g[[#This Row],[alias]]</f>
        <v>sam_</v>
      </c>
    </row>
    <row r="1443" ht="14.25">
      <c r="A1443" t="s">
        <v>116</v>
      </c>
      <c r="B1443" t="str">
        <f>samples_g[[#This Row],[alias]]</f>
        <v>sam_</v>
      </c>
    </row>
    <row r="1444" ht="14.25">
      <c r="A1444" t="s">
        <v>116</v>
      </c>
      <c r="B1444" t="str">
        <f>samples_g[[#This Row],[alias]]</f>
        <v>sam_</v>
      </c>
    </row>
    <row r="1445" ht="14.25">
      <c r="A1445" t="s">
        <v>116</v>
      </c>
      <c r="B1445" t="str">
        <f>samples_g[[#This Row],[alias]]</f>
        <v>sam_</v>
      </c>
    </row>
    <row r="1446" ht="14.25">
      <c r="A1446" t="s">
        <v>116</v>
      </c>
      <c r="B1446" t="str">
        <f>samples_g[[#This Row],[alias]]</f>
        <v>sam_</v>
      </c>
    </row>
    <row r="1447" ht="14.25">
      <c r="A1447" t="s">
        <v>116</v>
      </c>
      <c r="B1447" t="str">
        <f>samples_g[[#This Row],[alias]]</f>
        <v>sam_</v>
      </c>
    </row>
    <row r="1448" ht="14.25">
      <c r="A1448" t="s">
        <v>116</v>
      </c>
      <c r="B1448" t="str">
        <f>samples_g[[#This Row],[alias]]</f>
        <v>sam_</v>
      </c>
    </row>
    <row r="1449" ht="14.25">
      <c r="A1449" t="s">
        <v>116</v>
      </c>
      <c r="B1449" t="str">
        <f>samples_g[[#This Row],[alias]]</f>
        <v>sam_</v>
      </c>
    </row>
    <row r="1450" ht="14.25">
      <c r="A1450" t="s">
        <v>116</v>
      </c>
      <c r="B1450" t="str">
        <f>samples_g[[#This Row],[alias]]</f>
        <v>sam_</v>
      </c>
    </row>
    <row r="1451" ht="14.25">
      <c r="A1451" t="s">
        <v>116</v>
      </c>
      <c r="B1451" t="str">
        <f>samples_g[[#This Row],[alias]]</f>
        <v>sam_</v>
      </c>
    </row>
    <row r="1452" ht="14.25">
      <c r="A1452" t="s">
        <v>116</v>
      </c>
      <c r="B1452" t="str">
        <f>samples_g[[#This Row],[alias]]</f>
        <v>sam_</v>
      </c>
    </row>
    <row r="1453" ht="14.25">
      <c r="A1453" t="s">
        <v>116</v>
      </c>
      <c r="B1453" t="str">
        <f>samples_g[[#This Row],[alias]]</f>
        <v>sam_</v>
      </c>
    </row>
    <row r="1454" ht="14.25">
      <c r="A1454" t="s">
        <v>116</v>
      </c>
      <c r="B1454" t="str">
        <f>samples_g[[#This Row],[alias]]</f>
        <v>sam_</v>
      </c>
    </row>
    <row r="1455" ht="14.25">
      <c r="A1455" t="s">
        <v>116</v>
      </c>
      <c r="B1455" t="str">
        <f>samples_g[[#This Row],[alias]]</f>
        <v>sam_</v>
      </c>
    </row>
    <row r="1456" ht="14.25">
      <c r="A1456" t="s">
        <v>116</v>
      </c>
      <c r="B1456" t="str">
        <f>samples_g[[#This Row],[alias]]</f>
        <v>sam_</v>
      </c>
    </row>
    <row r="1457" ht="14.25">
      <c r="A1457" t="s">
        <v>116</v>
      </c>
      <c r="B1457" t="str">
        <f>samples_g[[#This Row],[alias]]</f>
        <v>sam_</v>
      </c>
    </row>
    <row r="1458" ht="14.25">
      <c r="A1458" t="s">
        <v>116</v>
      </c>
      <c r="B1458" t="str">
        <f>samples_g[[#This Row],[alias]]</f>
        <v>sam_</v>
      </c>
    </row>
    <row r="1459" ht="14.25">
      <c r="A1459" t="s">
        <v>116</v>
      </c>
      <c r="B1459" t="str">
        <f>samples_g[[#This Row],[alias]]</f>
        <v>sam_</v>
      </c>
    </row>
    <row r="1460" ht="14.25">
      <c r="A1460" t="s">
        <v>116</v>
      </c>
      <c r="B1460" t="str">
        <f>samples_g[[#This Row],[alias]]</f>
        <v>sam_</v>
      </c>
    </row>
    <row r="1461" ht="14.25">
      <c r="A1461" t="s">
        <v>116</v>
      </c>
      <c r="B1461" t="str">
        <f>samples_g[[#This Row],[alias]]</f>
        <v>sam_</v>
      </c>
    </row>
    <row r="1462" ht="14.25">
      <c r="A1462" t="s">
        <v>116</v>
      </c>
      <c r="B1462" t="str">
        <f>samples_g[[#This Row],[alias]]</f>
        <v>sam_</v>
      </c>
    </row>
    <row r="1463" ht="14.25">
      <c r="A1463" t="s">
        <v>116</v>
      </c>
      <c r="B1463" t="str">
        <f>samples_g[[#This Row],[alias]]</f>
        <v>sam_</v>
      </c>
    </row>
    <row r="1464" ht="14.25">
      <c r="A1464" t="s">
        <v>116</v>
      </c>
      <c r="B1464" t="str">
        <f>samples_g[[#This Row],[alias]]</f>
        <v>sam_</v>
      </c>
    </row>
    <row r="1465" ht="14.25">
      <c r="A1465" t="s">
        <v>116</v>
      </c>
      <c r="B1465" t="str">
        <f>samples_g[[#This Row],[alias]]</f>
        <v>sam_</v>
      </c>
    </row>
    <row r="1466" ht="14.25">
      <c r="A1466" t="s">
        <v>116</v>
      </c>
      <c r="B1466" t="str">
        <f>samples_g[[#This Row],[alias]]</f>
        <v>sam_</v>
      </c>
    </row>
    <row r="1467" ht="14.25">
      <c r="A1467" t="s">
        <v>116</v>
      </c>
      <c r="B1467" t="str">
        <f>samples_g[[#This Row],[alias]]</f>
        <v>sam_</v>
      </c>
    </row>
    <row r="1468" ht="14.25">
      <c r="A1468" t="s">
        <v>116</v>
      </c>
      <c r="B1468" t="str">
        <f>samples_g[[#This Row],[alias]]</f>
        <v>sam_</v>
      </c>
    </row>
    <row r="1469" ht="14.25">
      <c r="A1469" t="s">
        <v>116</v>
      </c>
      <c r="B1469" t="str">
        <f>samples_g[[#This Row],[alias]]</f>
        <v>sam_</v>
      </c>
    </row>
    <row r="1470" ht="14.25">
      <c r="A1470" t="s">
        <v>116</v>
      </c>
      <c r="B1470" t="str">
        <f>samples_g[[#This Row],[alias]]</f>
        <v>sam_</v>
      </c>
    </row>
    <row r="1471" ht="14.25">
      <c r="A1471" t="s">
        <v>116</v>
      </c>
      <c r="B1471" t="str">
        <f>samples_g[[#This Row],[alias]]</f>
        <v>sam_</v>
      </c>
    </row>
    <row r="1472" ht="14.25">
      <c r="A1472" t="s">
        <v>116</v>
      </c>
      <c r="B1472" t="str">
        <f>samples_g[[#This Row],[alias]]</f>
        <v>sam_</v>
      </c>
    </row>
    <row r="1473" ht="14.25">
      <c r="A1473" t="s">
        <v>116</v>
      </c>
      <c r="B1473" t="str">
        <f>samples_g[[#This Row],[alias]]</f>
        <v>sam_</v>
      </c>
    </row>
    <row r="1474" ht="14.25">
      <c r="A1474" t="s">
        <v>116</v>
      </c>
      <c r="B1474" t="str">
        <f>samples_g[[#This Row],[alias]]</f>
        <v>sam_</v>
      </c>
    </row>
    <row r="1475" ht="14.25">
      <c r="A1475" t="s">
        <v>116</v>
      </c>
      <c r="B1475" t="str">
        <f>samples_g[[#This Row],[alias]]</f>
        <v>sam_</v>
      </c>
    </row>
    <row r="1476" ht="14.25">
      <c r="A1476" t="s">
        <v>116</v>
      </c>
      <c r="B1476" t="str">
        <f>samples_g[[#This Row],[alias]]</f>
        <v>sam_</v>
      </c>
    </row>
    <row r="1477" ht="14.25">
      <c r="A1477" t="s">
        <v>116</v>
      </c>
      <c r="B1477" t="str">
        <f>samples_g[[#This Row],[alias]]</f>
        <v>sam_</v>
      </c>
    </row>
    <row r="1478" ht="14.25">
      <c r="A1478" t="s">
        <v>116</v>
      </c>
      <c r="B1478" t="str">
        <f>samples_g[[#This Row],[alias]]</f>
        <v>sam_</v>
      </c>
    </row>
    <row r="1479" ht="14.25">
      <c r="A1479" t="s">
        <v>116</v>
      </c>
      <c r="B1479" t="str">
        <f>samples_g[[#This Row],[alias]]</f>
        <v>sam_</v>
      </c>
    </row>
    <row r="1480" ht="14.25">
      <c r="A1480" t="s">
        <v>116</v>
      </c>
      <c r="B1480" t="str">
        <f>samples_g[[#This Row],[alias]]</f>
        <v>sam_</v>
      </c>
    </row>
    <row r="1481" ht="14.25">
      <c r="A1481" t="s">
        <v>116</v>
      </c>
      <c r="B1481" t="str">
        <f>samples_g[[#This Row],[alias]]</f>
        <v>sam_</v>
      </c>
    </row>
    <row r="1482" ht="14.25">
      <c r="A1482" t="s">
        <v>116</v>
      </c>
      <c r="B1482" t="str">
        <f>samples_g[[#This Row],[alias]]</f>
        <v>sam_</v>
      </c>
    </row>
    <row r="1483" ht="14.25">
      <c r="A1483" t="s">
        <v>116</v>
      </c>
      <c r="B1483" t="str">
        <f>samples_g[[#This Row],[alias]]</f>
        <v>sam_</v>
      </c>
    </row>
    <row r="1484" ht="14.25">
      <c r="A1484" t="s">
        <v>116</v>
      </c>
      <c r="B1484" t="str">
        <f>samples_g[[#This Row],[alias]]</f>
        <v>sam_</v>
      </c>
    </row>
    <row r="1485" ht="14.25">
      <c r="A1485" t="s">
        <v>116</v>
      </c>
      <c r="B1485" t="str">
        <f>samples_g[[#This Row],[alias]]</f>
        <v>sam_</v>
      </c>
    </row>
    <row r="1486" ht="14.25">
      <c r="A1486" t="s">
        <v>116</v>
      </c>
      <c r="B1486" t="str">
        <f>samples_g[[#This Row],[alias]]</f>
        <v>sam_</v>
      </c>
    </row>
    <row r="1487" ht="14.25">
      <c r="A1487" t="s">
        <v>116</v>
      </c>
      <c r="B1487" t="str">
        <f>samples_g[[#This Row],[alias]]</f>
        <v>sam_</v>
      </c>
    </row>
    <row r="1488" ht="14.25">
      <c r="A1488" t="s">
        <v>116</v>
      </c>
      <c r="B1488" t="str">
        <f>samples_g[[#This Row],[alias]]</f>
        <v>sam_</v>
      </c>
    </row>
    <row r="1489" ht="14.25">
      <c r="A1489" t="s">
        <v>116</v>
      </c>
      <c r="B1489" t="str">
        <f>samples_g[[#This Row],[alias]]</f>
        <v>sam_</v>
      </c>
    </row>
    <row r="1490" ht="14.25">
      <c r="A1490" t="s">
        <v>116</v>
      </c>
      <c r="B1490" t="str">
        <f>samples_g[[#This Row],[alias]]</f>
        <v>sam_</v>
      </c>
    </row>
    <row r="1491" ht="14.25">
      <c r="A1491" t="s">
        <v>116</v>
      </c>
      <c r="B1491" t="str">
        <f>samples_g[[#This Row],[alias]]</f>
        <v>sam_</v>
      </c>
    </row>
    <row r="1492" ht="14.25">
      <c r="A1492" t="s">
        <v>116</v>
      </c>
      <c r="B1492" t="str">
        <f>samples_g[[#This Row],[alias]]</f>
        <v>sam_</v>
      </c>
    </row>
    <row r="1493" ht="14.25">
      <c r="A1493" t="s">
        <v>116</v>
      </c>
      <c r="B1493" t="str">
        <f>samples_g[[#This Row],[alias]]</f>
        <v>sam_</v>
      </c>
    </row>
    <row r="1494" ht="14.25">
      <c r="A1494" t="s">
        <v>116</v>
      </c>
      <c r="B1494" t="str">
        <f>samples_g[[#This Row],[alias]]</f>
        <v>sam_</v>
      </c>
    </row>
    <row r="1495" ht="14.25">
      <c r="A1495" t="s">
        <v>116</v>
      </c>
      <c r="B1495" t="str">
        <f>samples_g[[#This Row],[alias]]</f>
        <v>sam_</v>
      </c>
    </row>
    <row r="1496" ht="14.25">
      <c r="A1496" t="s">
        <v>116</v>
      </c>
      <c r="B1496" t="str">
        <f>samples_g[[#This Row],[alias]]</f>
        <v>sam_</v>
      </c>
    </row>
    <row r="1497" ht="14.25">
      <c r="A1497" t="s">
        <v>116</v>
      </c>
      <c r="B1497" t="str">
        <f>samples_g[[#This Row],[alias]]</f>
        <v>sam_</v>
      </c>
    </row>
    <row r="1498" ht="14.25">
      <c r="A1498" t="s">
        <v>116</v>
      </c>
      <c r="B1498" t="str">
        <f>samples_g[[#This Row],[alias]]</f>
        <v>sam_</v>
      </c>
    </row>
    <row r="1499" ht="14.25">
      <c r="A1499" t="s">
        <v>116</v>
      </c>
      <c r="B1499" t="str">
        <f>samples_g[[#This Row],[alias]]</f>
        <v>sam_</v>
      </c>
    </row>
    <row r="1500" ht="14.25">
      <c r="A1500" t="s">
        <v>116</v>
      </c>
      <c r="B1500" t="str">
        <f>samples_g[[#This Row],[alias]]</f>
        <v>sam_</v>
      </c>
    </row>
    <row r="1501" ht="14.25">
      <c r="A1501" t="s">
        <v>116</v>
      </c>
      <c r="B1501" t="str">
        <f>samples_g[[#This Row],[alias]]</f>
        <v>sam_</v>
      </c>
    </row>
    <row r="1502" ht="14.25">
      <c r="A1502" t="s">
        <v>116</v>
      </c>
      <c r="B1502" t="str">
        <f>samples_g[[#This Row],[alias]]</f>
        <v>sam_</v>
      </c>
    </row>
    <row r="1503" ht="14.25">
      <c r="A1503" t="s">
        <v>116</v>
      </c>
      <c r="B1503" t="str">
        <f>samples_g[[#This Row],[alias]]</f>
        <v>sam_</v>
      </c>
    </row>
    <row r="1504" ht="14.25">
      <c r="A1504" t="s">
        <v>116</v>
      </c>
      <c r="B1504" t="str">
        <f>samples_g[[#This Row],[alias]]</f>
        <v>sam_</v>
      </c>
    </row>
    <row r="1505" ht="14.25">
      <c r="A1505" t="s">
        <v>116</v>
      </c>
      <c r="B1505" t="str">
        <f>samples_g[[#This Row],[alias]]</f>
        <v>sam_</v>
      </c>
    </row>
    <row r="1506" ht="14.25">
      <c r="A1506" t="s">
        <v>116</v>
      </c>
      <c r="B1506" t="str">
        <f>samples_g[[#This Row],[alias]]</f>
        <v>sam_</v>
      </c>
    </row>
    <row r="1507" ht="14.25">
      <c r="A1507" t="s">
        <v>116</v>
      </c>
      <c r="B1507" t="str">
        <f>samples_g[[#This Row],[alias]]</f>
        <v>sam_</v>
      </c>
    </row>
    <row r="1508" ht="14.25">
      <c r="A1508" t="s">
        <v>116</v>
      </c>
      <c r="B1508" t="str">
        <f>samples_g[[#This Row],[alias]]</f>
        <v>sam_</v>
      </c>
    </row>
    <row r="1509" ht="14.25">
      <c r="A1509" t="s">
        <v>116</v>
      </c>
      <c r="B1509" t="str">
        <f>samples_g[[#This Row],[alias]]</f>
        <v>sam_</v>
      </c>
    </row>
    <row r="1510" ht="14.25">
      <c r="A1510" t="s">
        <v>116</v>
      </c>
      <c r="B1510" t="str">
        <f>samples_g[[#This Row],[alias]]</f>
        <v>sam_</v>
      </c>
    </row>
    <row r="1511" ht="14.25">
      <c r="A1511" t="s">
        <v>116</v>
      </c>
      <c r="B1511" t="str">
        <f>samples_g[[#This Row],[alias]]</f>
        <v>sam_</v>
      </c>
    </row>
    <row r="1512" ht="14.25">
      <c r="A1512" t="s">
        <v>116</v>
      </c>
      <c r="B1512" t="str">
        <f>samples_g[[#This Row],[alias]]</f>
        <v>sam_</v>
      </c>
    </row>
    <row r="1513" ht="14.25">
      <c r="A1513" t="s">
        <v>116</v>
      </c>
      <c r="B1513" t="str">
        <f>samples_g[[#This Row],[alias]]</f>
        <v>sam_</v>
      </c>
    </row>
    <row r="1514" ht="14.25">
      <c r="A1514" t="s">
        <v>116</v>
      </c>
      <c r="B1514" t="str">
        <f>samples_g[[#This Row],[alias]]</f>
        <v>sam_</v>
      </c>
    </row>
    <row r="1515" ht="14.25">
      <c r="A1515" t="s">
        <v>116</v>
      </c>
      <c r="B1515" t="str">
        <f>samples_g[[#This Row],[alias]]</f>
        <v>sam_</v>
      </c>
    </row>
    <row r="1516" ht="14.25">
      <c r="A1516" t="s">
        <v>116</v>
      </c>
      <c r="B1516" t="str">
        <f>samples_g[[#This Row],[alias]]</f>
        <v>sam_</v>
      </c>
    </row>
    <row r="1517" ht="14.25">
      <c r="A1517" t="s">
        <v>116</v>
      </c>
      <c r="B1517" t="str">
        <f>samples_g[[#This Row],[alias]]</f>
        <v>sam_</v>
      </c>
    </row>
    <row r="1518" ht="14.25">
      <c r="A1518" t="s">
        <v>116</v>
      </c>
      <c r="B1518" t="str">
        <f>samples_g[[#This Row],[alias]]</f>
        <v>sam_</v>
      </c>
    </row>
    <row r="1519" ht="14.25">
      <c r="A1519" t="s">
        <v>116</v>
      </c>
      <c r="B1519" t="str">
        <f>samples_g[[#This Row],[alias]]</f>
        <v>sam_</v>
      </c>
    </row>
    <row r="1520" ht="14.25">
      <c r="A1520" t="s">
        <v>116</v>
      </c>
      <c r="B1520" t="str">
        <f>samples_g[[#This Row],[alias]]</f>
        <v>sam_</v>
      </c>
    </row>
    <row r="1521" ht="14.25">
      <c r="A1521" t="s">
        <v>116</v>
      </c>
      <c r="B1521" t="str">
        <f>samples_g[[#This Row],[alias]]</f>
        <v>sam_</v>
      </c>
    </row>
    <row r="1522" ht="14.25">
      <c r="A1522" t="s">
        <v>116</v>
      </c>
      <c r="B1522" t="str">
        <f>samples_g[[#This Row],[alias]]</f>
        <v>sam_</v>
      </c>
    </row>
    <row r="1523" ht="14.25">
      <c r="A1523" t="s">
        <v>116</v>
      </c>
      <c r="B1523" t="str">
        <f>samples_g[[#This Row],[alias]]</f>
        <v>sam_</v>
      </c>
    </row>
    <row r="1524" ht="14.25">
      <c r="A1524" t="s">
        <v>116</v>
      </c>
      <c r="B1524" t="str">
        <f>samples_g[[#This Row],[alias]]</f>
        <v>sam_</v>
      </c>
    </row>
    <row r="1525" ht="14.25">
      <c r="A1525" t="s">
        <v>116</v>
      </c>
      <c r="B1525" t="str">
        <f>samples_g[[#This Row],[alias]]</f>
        <v>sam_</v>
      </c>
    </row>
    <row r="1526" ht="14.25">
      <c r="A1526" t="s">
        <v>116</v>
      </c>
      <c r="B1526" t="e">
        <f>samples_g[[#This Row],[alias]]</f>
        <v>#VALUE!</v>
      </c>
    </row>
  </sheetData>
  <dataValidations count="4" disablePrompts="0">
    <dataValidation sqref="L78:L507 L5:L75 L508 L509 L510 L511 L512 L513 L514 L515 L516 L517 L518 L519 L520 L521 L522 L523 L524 L525 L526 L527 L528 L529 L530 L531 L532 L533 L534 L535 L536 L537 L538 L539 L540 L541 L542 L543 L544 L545 L546 L547 L548 L549 L550 L551 L552 L553 L554 L555 L556 L557 L558 L559 L560 L561 L562 L563 L564 L565 L566 L567 L568 L569 L570 L571 L572 L573 L574 L575 L576 L577 L578 L579 L580 L581 L582 L583 L584 L585 L586 L587 L588 L589 L590 L591 L592 L593 L594 L595 L596 L597 L598 L599 L600 L601 L602 L603 L604 L605 L606 L607 L608 L609 L610 L611 L612 L613 L614 L615 L616 L617 L618 L619 L620 L621 L622 L623 L624 L625 L626 L627 L628 L629 L630 L631 L632 L633 L634 L635 L636 L637 L638 L639 L640 L641 L642 L643 L644 L645 L646 L647 L648 L649 L650 L651 L652 L653 L654 L655 L656 L657 L658 L659 L660 L661 L662 L663 L664 L665 L666 L667 L668 L669 L670 L671 L672 L673 L674 L675 L676 L677 L678 L679 L680 L681 L682 L683 L684 L685 L686 L687 L688 L689 L690 L691 L692 L693 L694 L695 L696 L697 L698 L699 L700 L701 L702 L703 L704 L705 L706 L707 L708 L709 L710 L711 L712 L713 L714 L715 L716 L717 L718 L719 L720 L721 L722 L723 L724 L725 L726 L727 L728 L729 L730 L731 L732 L733 L734 L735 L736 L737 L738 L739 L740 L741 L742 L743 L744 L745 L746 L747 L748 L749 L750 L751 L752 L753 L754 L755 L756 L757 L758 L759 L760 L761 L762 L763 L764 L765 L766 L767 L768 L769 L770 L771 L772 L773 L774 L775 L776 L777 L778 L779 L780 L781 L782 L783 L784 L785 L786 L787 L788 L789 L790 L791 L792 L793 L794 L795 L796 L797 L798 L799 L800 L801 L802 L803 L804 L805 L806 L807 L808 L809 L810 L811 L812 L813 L814 L815 L816 L817 L818 L819 L820 L821 L822 L823 L824 L825 L826 L827 L828 L829 L830 L831 L832 L833 L834 L835 L836 L837 L838 L839 L840 L841 L842 L843 L844 L845 L846 L847 L848 L849 L850 L851 L852 L853 L854 L855 L856 L857 L858 L859 L860 L861 L862 L863 L864 L865 L866 L867 L868 L869 L870 L871 L872 L873 L874 L875 L876 L877 L878 L879 L880 L881 L882 L883 L884 L885 L886 L887 L888 L889 L890 L891 L892 L893 L894 L895 L896 L897 L898 L899 L900 L901 L902 L903 L904 L905 L906 L907 L908 L909 L910 L911 L912 L913 L914 L915 L916 L917 L918 L919 L920 L921 L922 L923 L924 L925 L926 L927 L928 L929 L930 L931 L932 L933 L934 L935 L936 L937 L938 L939 L940 L941 L942 L943 L944 L945 L946 L947 L948 L949 L950 L951 L952 L953 L954 L955 L956 L957 L958 L959 L960 L961 L962 L963 L964 L965 L966 L967 L968 L969 L970 L971 L972 L973 L974 L975 L976 L977 L978 L979 L980 L981 L982 L983 L984 L985 L986 L987 L988 L989 L990 L991 L992 L993 L994 L995 L996 L997 L998 L999 L1000 L1001 L1002 L1003 L1004 L1005 L1006 L1007 L1008 L1009 L1010 L1011 L1012 L1013 L1014 L1015 L1016 L1017 L1018 L1019 L1020 L1021 L1022 L1023 L1024 L1025 L1026 L1027 L1028 L1029 L1030 L1031 L1032 L1033 L1034 L1035 L1036 L1037 L1038 L1039 L1040 L1041 L1042 L1043 L1044 L1045 L1046 L1047 L1048 L1049 L1050 L1051 L1052 L1053 L1054 L1055 L1056 L1057 L1058 L1059 L1060 L1061 L1062 L1063 L1064 L1065 L1066 L1067 L1068 L1069 L1070 L1071 L1072 L1073 L1074 L1075 L1076 L1077 L1078 L1079 L1080 L1081 L1082 L1083 L1084 L1085 L1086 L1087 L1088 L1089 L1090 L1091 L1092 L1093 L1094 L1095 L1096 L1097 L1098 L1099 L1100 L1101 L1102 L1103 L1104 L1105 L1106 L1107 L1108 L1109 L1110 L1111 L1112 L1113 L1114 L1115 L1116 L1117 L1118 L1119 L1120 L1121 L1122 L1123 L1124 L1125 L1126 L1127 L1128 L1129 L1130 L1131 L1132 L1133 L1134 L1135 L1136 L1137 L1138 L1139 L1140 L1141 L1142 L1143 L1144 L1145 L1146 L1147 L1148 L1149 L1150 L1151 L1152 L1153 L1154 L1155 L1156 L1157 L1158 L1159 L1160 L1161 L1162 L1163 L1164 L1165 L1166 L1167 L1168 L1169 L1170 L1171 L1172 L1173 L1174 L1175 L1176 L1177 L1178 L1179 L1180 L1181 L1182 L1183 L1184 L1185 L1186 L1187 L1188 L1189 L1190 L1191 L1192 L1193 L1194 L1195 L1196 L1197 L1198 L1199 L1200 L1201 L1202 L1203 L1204 L1205 L1206 L1207 L1208 L1209 L1210 L1211 L1212 L1213 L1214 L1215 L1216 L1217 L1218 L1219 L1220 L1221 L1222 L1223 L1224 L1225 L1226 L1227 L1228 L1229 L1230 L1231 L1232 L1233 L1234 L1235 L1236 L1237 L1238 L1239 L1240 L1241 L1242 L1243 L1244 L1245 L1246 L1247 L1248 L1249 L1250 L1251 L1252 L1253 L1254 L1255 L1256 L1257 L1258 L1259 L1260 L1261 L1262 L1263 L1264 L1265 L1266 L1267 L1268 L1269 L1270 L1271 L1272 L1273 L1274 L1275 L1276 L1277 L1278 L1279 L1280 L1281 L1282 L1283 L1284 L1285 L1286 L1287 L1288 L1289 L1290 L1291 L1292 L1293 L1294 L1295 L1296 L1297 L1298 L1299 L1300 L1301 L1302 L1303 L1304 L1305 L1306 L1307 L1308 L1309 L1310 L1311 L1312 L1313 L1314 L1315 L1316 L1317 L1318 L1319 L1320 L1321 L1322 L1323 L1324 L1325 L1326 L1327 L1328 L1329 L1330 L1331 L1332 L1333 L1334 L1335 L1336 L1337 L1338 L1339 L1340 L1341 L1342 L1343 L1344 L1345 L1346 L1347 L1348 L1349 L1350 L1351 L1352 L1353 L1354 L1355 L1356 L1357 L1358 L1359 L1360 L1361 L1362 L1363 L1364 L1365 L1366 L1367 L1368 L1369 L1370 L1371 L1372 L1373 L1374 L1375 L1376 L1377 L1378 L1379 L1380 L1381 L1382 L1383 L1384 L1385 L1386 L1387 L1388 L1389 L1390 L1391 L1392 L1393 L1394 L1395 L1396 L1397 L1398 L1399 L1400 L1401 L1402 L1403 L1404 L1405 L1406 L1407 L1408 L1409 L1410 L1411 L1412 L1413 L1414 L1415 L1416 L1417 L1418 L1419 L1420 L1421 L1422 L1423 L1424 L1425 L1426 L1427 L1428 L1429 L1430 L1431 L1432 L1433 L1434 L1435 L1436 L1437 L1438 L1439 L1440 L1441 L1442 L1443 L1444 L1445 L1446 L1447 L1448 L1449 L1450 L1451 L1452 L1453 L1454 L1455 L1456 L1457 L1458 L1459 L1460 L1461 L1462 L1463 L1464 L1465 L1466 L1467 L1468 L1469 L1470 L1471 L1472 L1473 L1474 L1475 L1476 L1477 L1478 L1479 L1480 L1481 L1482 L1483 L1484 L1485 L1486 L1487 L1488 L1489 L1490 L1491 L1492 L1493 L1494 L1495 L1496 L1497 L1498 L1499 L1500 L1501 L1502 L1503 L1504 L1505 L1506 L1507 L1508 L1509 L1510 L1511 L1512 L1513 L1514 L1515 L1516 L1517 L1518 L1519 L1520 L1521 L1522 L1523 L1524 L1525 L1526" type="list" allowBlank="1" errorStyle="stop" imeMode="noControl" operator="between" showDropDown="0" showErrorMessage="1" showInputMessage="1">
      <formula1>lists!$U$2:$U$6</formula1>
    </dataValidation>
    <dataValidation sqref="R5:R507 R508 R509 R510 R511 R512 R513 R514 R515 R516 R517 R518 R519 R520 R521 R522 R523 R524 R525 R526 R527 R528 R529 R530 R531 R532 R533 R534 R535 R536 R537 R538 R539 R540 R541 R542 R543 R544 R545 R546 R547 R548 R549 R550 R551 R552 R553 R554 R555 R556 R557 R558 R559 R560 R561 R562 R563 R564 R565 R566 R567 R568 R569 R570 R571 R572 R573 R574 R575 R576 R577 R578 R579 R580 R581 R582 R583 R584 R585 R586 R587 R588 R589 R590 R591 R592 R593 R594 R595 R596 R597 R598 R599 R600 R601 R602 R603 R604 R605 R606 R607 R608 R609 R610 R611 R612 R613 R614 R615 R616 R617 R618 R619 R620 R621 R622 R623 R624 R625 R626 R627 R628 R629 R630 R631 R632 R633 R634 R635 R636 R637 R638 R639 R640 R641 R642 R643 R644 R645 R646 R647 R648 R649 R650 R651 R652 R653 R654 R655 R656 R657 R658 R659 R660 R661 R662 R663 R664 R665 R666 R667 R668 R669 R670 R671 R672 R673 R674 R675 R676 R677 R678 R679 R680 R681 R682 R683 R684 R685 R686 R687 R688 R689 R690 R691 R692 R693 R694 R695 R696 R697 R698 R699 R700 R701 R702 R703 R704 R705 R706 R707 R708 R709 R710 R711 R712 R713 R714 R715 R716 R717 R718 R719 R720 R721 R722 R723 R724 R725 R726 R727 R728 R729 R730 R731 R732 R733 R734 R735 R736 R737 R738 R739 R740 R741 R742 R743 R744 R745 R746 R747 R748 R749 R750 R751 R752 R753 R754 R755 R756 R757 R758 R759 R760 R761 R762 R763 R764 R765 R766 R767 R768 R769 R770 R771 R772 R773 R774 R775 R776 R777 R778 R779 R780 R781 R782 R783 R784 R785 R786 R787 R788 R789 R790 R791 R792 R793 R794 R795 R796 R797 R798 R799 R800 R801 R802 R803 R804 R805 R806 R807 R808 R809 R810 R811 R812 R813 R814 R815 R816 R817 R818 R819 R820 R821 R822 R823 R824 R825 R826 R827 R828 R829 R830 R831 R832 R833 R834 R835 R836 R837 R838 R839 R840 R841 R842 R843 R844 R845 R846 R847 R848 R849 R850 R851 R852 R853 R854 R855 R856 R857 R858 R859 R860 R861 R862 R863 R864 R865 R866 R867 R868 R869 R870 R871 R872 R873 R874 R875 R876 R877 R878 R879 R880 R881 R882 R883 R884 R885 R886 R887 R888 R889 R890 R891 R892 R893 R894 R895 R896 R897 R898 R899 R900 R901 R902 R903 R904 R905 R906 R907 R908 R909 R910 R911 R912 R913 R914 R915 R916 R917 R918 R919 R920 R921 R922 R923 R924 R925 R926 R927 R928 R929 R930 R931 R932 R933 R934 R935 R936 R937 R938 R939 R940 R941 R942 R943 R944 R945 R946 R947 R948 R949 R950 R951 R952 R953 R954 R955 R956 R957 R958 R959 R960 R961 R962 R963 R964 R965 R966 R967 R968 R969 R970 R971 R972 R973 R974 R975 R976 R977 R978 R979 R980 R981 R982 R983 R984 R985 R986 R987 R988 R989 R990 R991 R992 R993 R994 R995 R996 R997 R998 R999 R1000 R1001 R1002 R1003 R1004 R1005 R1006 R1007 R1008 R1009 R1010 R1011 R1012 R1013 R1014 R1015 R1016 R1017 R1018 R1019 R1020 R1021 R1022 R1023 R1024 R1025 R1026 R1027 R1028 R1029 R1030 R1031 R1032 R1033 R1034 R1035 R1036 R1037 R1038 R1039 R1040 R1041 R1042 R1043 R1044 R1045 R1046 R1047 R1048 R1049 R1050 R1051 R1052 R1053 R1054 R1055 R1056 R1057 R1058 R1059 R1060 R1061 R1062 R1063 R1064 R1065 R1066 R1067 R1068 R1069 R1070 R1071 R1072 R1073 R1074 R1075 R1076 R1077 R1078 R1079 R1080 R1081 R1082 R1083 R1084 R1085 R1086 R1087 R1088 R1089 R1090 R1091 R1092 R1093 R1094 R1095 R1096 R1097 R1098 R1099 R1100 R1101 R1102 R1103 R1104 R1105 R1106 R1107 R1108 R1109 R1110 R1111 R1112 R1113 R1114 R1115 R1116 R1117 R1118 R1119 R1120 R1121 R1122 R1123 R1124 R1125 R1126 R1127 R1128 R1129 R1130 R1131 R1132 R1133 R1134 R1135 R1136 R1137 R1138 R1139 R1140 R1141 R1142 R1143 R1144 R1145 R1146 R1147 R1148 R1149 R1150 R1151 R1152 R1153 R1154 R1155 R1156 R1157 R1158 R1159 R1160 R1161 R1162 R1163 R1164 R1165 R1166 R1167 R1168 R1169 R1170 R1171 R1172 R1173 R1174 R1175 R1176 R1177 R1178 R1179 R1180 R1181 R1182 R1183 R1184 R1185 R1186 R1187 R1188 R1189 R1190 R1191 R1192 R1193 R1194 R1195 R1196 R1197 R1198 R1199 R1200 R1201 R1202 R1203 R1204 R1205 R1206 R1207 R1208 R1209 R1210 R1211 R1212 R1213 R1214 R1215 R1216 R1217 R1218 R1219 R1220 R1221 R1222 R1223 R1224 R1225 R1226 R1227 R1228 R1229 R1230 R1231 R1232 R1233 R1234 R1235 R1236 R1237 R1238 R1239 R1240 R1241 R1242 R1243 R1244 R1245 R1246 R1247 R1248 R1249 R1250 R1251 R1252 R1253 R1254 R1255 R1256 R1257 R1258 R1259 R1260 R1261 R1262 R1263 R1264 R1265 R1266 R1267 R1268 R1269 R1270 R1271 R1272 R1273 R1274 R1275 R1276 R1277 R1278 R1279 R1280 R1281 R1282 R1283 R1284 R1285 R1286 R1287 R1288 R1289 R1290 R1291 R1292 R1293 R1294 R1295 R1296 R1297 R1298 R1299 R1300 R1301 R1302 R1303 R1304 R1305 R1306 R1307 R1308 R1309 R1310 R1311 R1312 R1313 R1314 R1315 R1316 R1317 R1318 R1319 R1320 R1321 R1322 R1323 R1324 R1325 R1326 R1327 R1328 R1329 R1330 R1331 R1332 R1333 R1334 R1335 R1336 R1337 R1338 R1339 R1340 R1341 R1342 R1343 R1344 R1345 R1346 R1347 R1348 R1349 R1350 R1351 R1352 R1353 R1354 R1355 R1356 R1357 R1358 R1359 R1360 R1361 R1362 R1363 R1364 R1365 R1366 R1367 R1368 R1369 R1370 R1371 R1372 R1373 R1374 R1375 R1376 R1377 R1378 R1379 R1380 R1381 R1382 R1383 R1384 R1385 R1386 R1387 R1388 R1389 R1390 R1391 R1392 R1393 R1394 R1395 R1396 R1397 R1398 R1399 R1400 R1401 R1402 R1403 R1404 R1405 R1406 R1407 R1408 R1409 R1410 R1411 R1412 R1413 R1414 R1415 R1416 R1417 R1418 R1419 R1420 R1421 R1422 R1423 R1424 R1425 R1426 R1427 R1428 R1429 R1430 R1431 R1432 R1433 R1434 R1435 R1436 R1437 R1438 R1439 R1440 R1441 R1442 R1443 R1444 R1445 R1446 R1447 R1448 R1449 R1450 R1451 R1452 R1453 R1454 R1455 R1456 R1457 R1458 R1459 R1460 R1461 R1462 R1463 R1464 R1465 R1466 R1467 R1468 R1469 R1470 R1471 R1472 R1473 R1474 R1475 R1476 R1477 R1478 R1479 R1480 R1481 R1482 R1483 R1484 R1485 R1486 R1487 R1488 R1489 R1490 R1491 R1492 R1493 R1494 R1495 R1496 R1497 R1498 R1499 R1500 R1501 R1502 R1503 R1504 R1505 R1506 R1507 R1508 R1509 R1510 R1511 R1512 R1513 R1514 R1515 R1516 R1517 R1518 R1519 R1520 R1521 R1522 R1523 R1524 R1525 R1526" type="list" allowBlank="1" errorStyle="stop" imeMode="noControl" operator="between" showDropDown="0" showErrorMessage="1" showInputMessage="1">
      <formula1>lists!$T$2:$T$8</formula1>
    </dataValidation>
    <dataValidation sqref="Y5:Y507 Y508 Y509 Y510 Y511 Y512 Y513 Y514 Y515 Y516 Y517 Y518 Y519 Y520 Y521 Y522 Y523 Y524 Y525 Y526 Y527 Y528 Y529 Y530 Y531 Y532 Y533 Y534 Y535 Y536 Y537 Y538 Y539 Y540 Y541 Y542 Y543 Y544 Y545 Y546 Y547 Y548 Y549 Y550 Y551 Y552 Y553 Y554 Y555 Y556 Y557 Y558 Y559 Y560 Y561 Y562 Y563 Y564 Y565 Y566 Y567 Y568 Y569 Y570 Y571 Y572 Y573 Y574 Y575 Y576 Y577 Y578 Y579 Y580 Y581 Y582 Y583 Y584 Y585 Y586 Y587 Y588 Y589 Y590 Y591 Y592 Y593 Y594 Y595 Y596 Y597 Y598 Y599 Y600 Y601 Y602 Y603 Y604 Y605 Y606 Y607 Y608 Y609 Y610 Y611 Y612 Y613 Y614 Y615 Y616 Y617 Y618 Y619 Y620 Y621 Y622 Y623 Y624 Y625 Y626 Y627 Y628 Y629 Y630 Y631 Y632 Y633 Y634 Y635 Y636 Y637 Y638 Y639 Y640 Y641 Y642 Y643 Y644 Y645 Y646 Y647 Y648 Y649 Y650 Y651 Y652 Y653 Y654 Y655 Y656 Y657 Y658 Y659 Y660 Y661 Y662 Y663 Y664 Y665 Y666 Y667 Y668 Y669 Y670 Y671 Y672 Y673 Y674 Y675 Y676 Y677 Y678 Y679 Y680 Y681 Y682 Y683 Y684 Y685 Y686 Y687 Y688 Y689 Y690 Y691 Y692 Y693 Y694 Y695 Y696 Y697 Y698 Y699 Y700 Y701 Y702 Y703 Y704 Y705 Y706 Y707 Y708 Y709 Y710 Y711 Y712 Y713 Y714 Y715 Y716 Y717 Y718 Y719 Y720 Y721 Y722 Y723 Y724 Y725 Y726 Y727 Y728 Y729 Y730 Y731 Y732 Y733 Y734 Y735 Y736 Y737 Y738 Y739 Y740 Y741 Y742 Y743 Y744 Y745 Y746 Y747 Y748 Y749 Y750 Y751 Y752 Y753 Y754 Y755 Y756 Y757 Y758 Y759 Y760 Y761 Y762 Y763 Y764 Y765 Y766 Y767 Y768 Y769 Y770 Y771 Y772 Y773 Y774 Y775 Y776 Y777 Y778 Y779 Y780 Y781 Y782 Y783 Y784 Y785 Y786 Y787 Y788 Y789 Y790 Y791 Y792 Y793 Y794 Y795 Y796 Y797 Y798 Y799 Y800 Y801 Y802 Y803 Y804 Y805 Y806 Y807 Y808 Y809 Y810 Y811 Y812 Y813 Y814 Y815 Y816 Y817 Y818 Y819 Y820 Y821 Y822 Y823 Y824 Y825 Y826 Y827 Y828 Y829 Y830 Y831 Y832 Y833 Y834 Y835 Y836 Y837 Y838 Y839 Y840 Y841 Y842 Y843 Y844 Y845 Y846 Y847 Y848 Y849 Y850 Y851 Y852 Y853 Y854 Y855 Y856 Y857 Y858 Y859 Y860 Y861 Y862 Y863 Y864 Y865 Y866 Y867 Y868 Y869 Y870 Y871 Y872 Y873 Y874 Y875 Y876 Y877 Y878 Y879 Y880 Y881 Y882 Y883 Y884 Y885 Y886 Y887 Y888 Y889 Y890 Y891 Y892 Y893 Y894 Y895 Y896 Y897 Y898 Y899 Y900 Y901 Y902 Y903 Y904 Y905 Y906 Y907 Y908 Y909 Y910 Y911 Y912 Y913 Y914 Y915 Y916 Y917 Y918 Y919 Y920 Y921 Y922 Y923 Y924 Y925 Y926 Y927 Y928 Y929 Y930 Y931 Y932 Y933 Y934 Y935 Y936 Y937 Y938 Y939 Y940 Y941 Y942 Y943 Y944 Y945 Y946 Y947 Y948 Y949 Y950 Y951 Y952 Y953 Y954 Y955 Y956 Y957 Y958 Y959 Y960 Y961 Y962 Y963 Y964 Y965 Y966 Y967 Y968 Y969 Y970 Y971 Y972 Y973 Y974 Y975 Y976 Y977 Y978 Y979 Y980 Y981 Y982 Y983 Y984 Y985 Y986 Y987 Y988 Y989 Y990 Y991 Y992 Y993 Y994 Y995 Y996 Y997 Y998 Y999 Y1000 Y1001 Y1002 Y1003 Y1004 Y1005 Y1006 Y1007 Y1008 Y1009 Y1010 Y1011 Y1012 Y1013 Y1014 Y1015 Y1016 Y1017 Y1018 Y1019 Y1020 Y1021 Y1022 Y1023 Y1024 Y1025 Y1026 Y1027 Y1028 Y1029 Y1030 Y1031 Y1032 Y1033 Y1034 Y1035 Y1036 Y1037 Y1038 Y1039 Y1040 Y1041 Y1042 Y1043 Y1044 Y1045 Y1046 Y1047 Y1048 Y1049 Y1050 Y1051 Y1052 Y1053 Y1054 Y1055 Y1056 Y1057 Y1058 Y1059 Y1060 Y1061 Y1062 Y1063 Y1064 Y1065 Y1066 Y1067 Y1068 Y1069 Y1070 Y1071 Y1072 Y1073 Y1074 Y1075 Y1076 Y1077 Y1078 Y1079 Y1080 Y1081 Y1082 Y1083 Y1084 Y1085 Y1086 Y1087 Y1088 Y1089 Y1090 Y1091 Y1092 Y1093 Y1094 Y1095 Y1096 Y1097 Y1098 Y1099 Y1100 Y1101 Y1102 Y1103 Y1104 Y1105 Y1106 Y1107 Y1108 Y1109 Y1110 Y1111 Y1112 Y1113 Y1114 Y1115 Y1116 Y1117 Y1118 Y1119 Y1120 Y1121 Y1122 Y1123 Y1124 Y1125 Y1126 Y1127 Y1128 Y1129 Y1130 Y1131 Y1132 Y1133 Y1134 Y1135 Y1136 Y1137 Y1138 Y1139 Y1140 Y1141 Y1142 Y1143 Y1144 Y1145 Y1146 Y1147 Y1148 Y1149 Y1150 Y1151 Y1152 Y1153 Y1154 Y1155 Y1156 Y1157 Y1158 Y1159 Y1160 Y1161 Y1162 Y1163 Y1164 Y1165 Y1166 Y1167 Y1168 Y1169 Y1170 Y1171 Y1172 Y1173 Y1174 Y1175 Y1176 Y1177 Y1178 Y1179 Y1180 Y1181 Y1182 Y1183 Y1184 Y1185 Y1186 Y1187 Y1188 Y1189 Y1190 Y1191 Y1192 Y1193 Y1194 Y1195 Y1196 Y1197 Y1198 Y1199 Y1200 Y1201 Y1202 Y1203 Y1204 Y1205 Y1206 Y1207 Y1208 Y1209 Y1210 Y1211 Y1212 Y1213 Y1214 Y1215 Y1216 Y1217 Y1218 Y1219 Y1220 Y1221 Y1222 Y1223 Y1224 Y1225 Y1226 Y1227 Y1228 Y1229 Y1230 Y1231 Y1232 Y1233 Y1234 Y1235 Y1236 Y1237 Y1238 Y1239 Y1240 Y1241 Y1242 Y1243 Y1244 Y1245 Y1246 Y1247 Y1248 Y1249 Y1250 Y1251 Y1252 Y1253 Y1254 Y1255 Y1256 Y1257 Y1258 Y1259 Y1260 Y1261 Y1262 Y1263 Y1264 Y1265 Y1266 Y1267 Y1268 Y1269 Y1270 Y1271 Y1272 Y1273 Y1274 Y1275 Y1276 Y1277 Y1278 Y1279 Y1280 Y1281 Y1282 Y1283 Y1284 Y1285 Y1286 Y1287 Y1288 Y1289 Y1290 Y1291 Y1292 Y1293 Y1294 Y1295 Y1296 Y1297 Y1298 Y1299 Y1300 Y1301 Y1302 Y1303 Y1304 Y1305 Y1306 Y1307 Y1308 Y1309 Y1310 Y1311 Y1312 Y1313 Y1314 Y1315 Y1316 Y1317 Y1318 Y1319 Y1320 Y1321 Y1322 Y1323 Y1324 Y1325 Y1326 Y1327 Y1328 Y1329 Y1330 Y1331 Y1332 Y1333 Y1334 Y1335 Y1336 Y1337 Y1338 Y1339 Y1340 Y1341 Y1342 Y1343 Y1344 Y1345 Y1346 Y1347 Y1348 Y1349 Y1350 Y1351 Y1352 Y1353 Y1354 Y1355 Y1356 Y1357 Y1358 Y1359 Y1360 Y1361 Y1362 Y1363 Y1364 Y1365 Y1366 Y1367 Y1368 Y1369 Y1370 Y1371 Y1372 Y1373 Y1374 Y1375 Y1376 Y1377 Y1378 Y1379 Y1380 Y1381 Y1382 Y1383 Y1384 Y1385 Y1386 Y1387 Y1388 Y1389 Y1390 Y1391 Y1392 Y1393 Y1394 Y1395 Y1396 Y1397 Y1398 Y1399 Y1400 Y1401 Y1402 Y1403 Y1404 Y1405 Y1406 Y1407 Y1408 Y1409 Y1410 Y1411 Y1412 Y1413 Y1414 Y1415 Y1416 Y1417 Y1418 Y1419 Y1420 Y1421 Y1422 Y1423 Y1424 Y1425 Y1426 Y1427 Y1428 Y1429 Y1430 Y1431 Y1432 Y1433 Y1434 Y1435 Y1436 Y1437 Y1438 Y1439 Y1440 Y1441 Y1442 Y1443 Y1444 Y1445 Y1446 Y1447 Y1448 Y1449 Y1450 Y1451 Y1452 Y1453 Y1454 Y1455 Y1456 Y1457 Y1458 Y1459 Y1460 Y1461 Y1462 Y1463 Y1464 Y1465 Y1466 Y1467 Y1468 Y1469 Y1470 Y1471 Y1472 Y1473 Y1474 Y1475 Y1476 Y1477 Y1478 Y1479 Y1480 Y1481 Y1482 Y1483 Y1484 Y1485 Y1486 Y1487 Y1488 Y1489 Y1490 Y1491 Y1492 Y1493 Y1494 Y1495 Y1496 Y1497 Y1498 Y1499 Y1500 Y1501 Y1502 Y1503 Y1504 Y1505 Y1506 Y1507 Y1508 Y1509 Y1510 Y1511 Y1512 Y1513 Y1514 Y1515 Y1516 Y1517 Y1518 Y1519 Y1520 Y1521 Y1522 Y1523 Y1524 Y1525 Y1526" type="list" allowBlank="1" errorStyle="stop" imeMode="noControl" operator="between" showDropDown="0" showErrorMessage="1" showInputMessage="1">
      <formula1>lists!$AE$2:$AE$3</formula1>
    </dataValidation>
    <dataValidation sqref="AB5:AB507 AB508 AB509 AB510 AB511 AB512 AB513 AB514 AB515 AB516 AB517 AB518 AB519 AB520 AB521 AB522 AB523 AB524 AB525 AB526 AB527 AB528 AB529 AB530 AB531 AB532 AB533 AB534 AB535 AB536 AB537 AB538 AB539 AB540 AB541 AB542 AB543 AB544 AB545 AB546 AB547 AB548 AB549 AB550 AB551 AB552 AB553 AB554 AB555 AB556 AB557 AB558 AB559 AB560 AB561 AB562 AB563 AB564 AB565 AB566 AB567 AB568 AB569 AB570 AB571 AB572 AB573 AB574 AB575 AB576 AB577 AB578 AB579 AB580 AB581 AB582 AB583 AB584 AB585 AB586 AB587 AB588 AB589 AB590 AB591 AB592 AB593 AB594 AB595 AB596 AB597 AB598 AB599 AB600 AB601 AB602 AB603 AB604 AB605 AB606 AB607 AB608 AB609 AB610 AB611 AB612 AB613 AB614 AB615 AB616 AB617 AB618 AB619 AB620 AB621 AB622 AB623 AB624 AB625 AB626 AB627 AB628 AB629 AB630 AB631 AB632 AB633 AB634 AB635 AB636 AB637 AB638 AB639 AB640 AB641 AB642 AB643 AB644 AB645 AB646 AB647 AB648 AB649 AB650 AB651 AB652 AB653 AB654 AB655 AB656 AB657 AB658 AB659 AB660 AB661 AB662 AB663 AB664 AB665 AB666 AB667 AB668 AB669 AB670 AB671 AB672 AB673 AB674 AB675 AB676 AB677 AB678 AB679 AB680 AB681 AB682 AB683 AB684 AB685 AB686 AB687 AB688 AB689 AB690 AB691 AB692 AB693 AB694 AB695 AB696 AB697 AB698 AB699 AB700 AB701 AB702 AB703 AB704 AB705 AB706 AB707 AB708 AB709 AB710 AB711 AB712 AB713 AB714 AB715 AB716 AB717 AB718 AB719 AB720 AB721 AB722 AB723 AB724 AB725 AB726 AB727 AB728 AB729 AB730 AB731 AB732 AB733 AB734 AB735 AB736 AB737 AB738 AB739 AB740 AB741 AB742 AB743 AB744 AB745 AB746 AB747 AB748 AB749 AB750 AB751 AB752 AB753 AB754 AB755 AB756 AB757 AB758 AB759 AB760 AB761 AB762 AB763 AB764 AB765 AB766 AB767 AB768 AB769 AB770 AB771 AB772 AB773 AB774 AB775 AB776 AB777 AB778 AB779 AB780 AB781 AB782 AB783 AB784 AB785 AB786 AB787 AB788 AB789 AB790 AB791 AB792 AB793 AB794 AB795 AB796 AB797 AB798 AB799 AB800 AB801 AB802 AB803 AB804 AB805 AB806 AB807 AB808 AB809 AB810 AB811 AB812 AB813 AB814 AB815 AB816 AB817 AB818 AB819 AB820 AB821 AB822 AB823 AB824 AB825 AB826 AB827 AB828 AB829 AB830 AB831 AB832 AB833 AB834 AB835 AB836 AB837 AB838 AB839 AB840 AB841 AB842 AB843 AB844 AB845 AB846 AB847 AB848 AB849 AB850 AB851 AB852 AB853 AB854 AB855 AB856 AB857 AB858 AB859 AB860 AB861 AB862 AB863 AB864 AB865 AB866 AB867 AB868 AB869 AB870 AB871 AB872 AB873 AB874 AB875 AB876 AB877 AB878 AB879 AB880 AB881 AB882 AB883 AB884 AB885 AB886 AB887 AB888 AB889 AB890 AB891 AB892 AB893 AB894 AB895 AB896 AB897 AB898 AB899 AB900 AB901 AB902 AB903 AB904 AB905 AB906 AB907 AB908 AB909 AB910 AB911 AB912 AB913 AB914 AB915 AB916 AB917 AB918 AB919 AB920 AB921 AB922 AB923 AB924 AB925 AB926 AB927 AB928 AB929 AB930 AB931 AB932 AB933 AB934 AB935 AB936 AB937 AB938 AB939 AB940 AB941 AB942 AB943 AB944 AB945 AB946 AB947 AB948 AB949 AB950 AB951 AB952 AB953 AB954 AB955 AB956 AB957 AB958 AB959 AB960 AB961 AB962 AB963 AB964 AB965 AB966 AB967 AB968 AB969 AB970 AB971 AB972 AB973 AB974 AB975 AB976 AB977 AB978 AB979 AB980 AB981 AB982 AB983 AB984 AB985 AB986 AB987 AB988 AB989 AB990 AB991 AB992 AB993 AB994 AB995 AB996 AB997 AB998 AB999 AB1000 AB1001 AB1002 AB1003 AB1004 AB1005 AB1006 AB1007 AB1008 AB1009 AB1010 AB1011 AB1012 AB1013 AB1014 AB1015 AB1016 AB1017 AB1018 AB1019 AB1020 AB1021 AB1022 AB1023 AB1024 AB1025 AB1026 AB1027 AB1028 AB1029 AB1030 AB1031 AB1032 AB1033 AB1034 AB1035 AB1036 AB1037 AB1038 AB1039 AB1040 AB1041 AB1042 AB1043 AB1044 AB1045 AB1046 AB1047 AB1048 AB1049 AB1050 AB1051 AB1052 AB1053 AB1054 AB1055 AB1056 AB1057 AB1058 AB1059 AB1060 AB1061 AB1062 AB1063 AB1064 AB1065 AB1066 AB1067 AB1068 AB1069 AB1070 AB1071 AB1072 AB1073 AB1074 AB1075 AB1076 AB1077 AB1078 AB1079 AB1080 AB1081 AB1082 AB1083 AB1084 AB1085 AB1086 AB1087 AB1088 AB1089 AB1090 AB1091 AB1092 AB1093 AB1094 AB1095 AB1096 AB1097 AB1098 AB1099 AB1100 AB1101 AB1102 AB1103 AB1104 AB1105 AB1106 AB1107 AB1108 AB1109 AB1110 AB1111 AB1112 AB1113 AB1114 AB1115 AB1116 AB1117 AB1118 AB1119 AB1120 AB1121 AB1122 AB1123 AB1124 AB1125 AB1126 AB1127 AB1128 AB1129 AB1130 AB1131 AB1132 AB1133 AB1134 AB1135 AB1136 AB1137 AB1138 AB1139 AB1140 AB1141 AB1142 AB1143 AB1144 AB1145 AB1146 AB1147 AB1148 AB1149 AB1150 AB1151 AB1152 AB1153 AB1154 AB1155 AB1156 AB1157 AB1158 AB1159 AB1160 AB1161 AB1162 AB1163 AB1164 AB1165 AB1166 AB1167 AB1168 AB1169 AB1170 AB1171 AB1172 AB1173 AB1174 AB1175 AB1176 AB1177 AB1178 AB1179 AB1180 AB1181 AB1182 AB1183 AB1184 AB1185 AB1186 AB1187 AB1188 AB1189 AB1190 AB1191 AB1192 AB1193 AB1194 AB1195 AB1196 AB1197 AB1198 AB1199 AB1200 AB1201 AB1202 AB1203 AB1204 AB1205 AB1206 AB1207 AB1208 AB1209 AB1210 AB1211 AB1212 AB1213 AB1214 AB1215 AB1216 AB1217 AB1218 AB1219 AB1220 AB1221 AB1222 AB1223 AB1224 AB1225 AB1226 AB1227 AB1228 AB1229 AB1230 AB1231 AB1232 AB1233 AB1234 AB1235 AB1236 AB1237 AB1238 AB1239 AB1240 AB1241 AB1242 AB1243 AB1244 AB1245 AB1246 AB1247 AB1248 AB1249 AB1250 AB1251 AB1252 AB1253 AB1254 AB1255 AB1256 AB1257 AB1258 AB1259 AB1260 AB1261 AB1262 AB1263 AB1264 AB1265 AB1266 AB1267 AB1268 AB1269 AB1270 AB1271 AB1272 AB1273 AB1274 AB1275 AB1276 AB1277 AB1278 AB1279 AB1280 AB1281 AB1282 AB1283 AB1284 AB1285 AB1286 AB1287 AB1288 AB1289 AB1290 AB1291 AB1292 AB1293 AB1294 AB1295 AB1296 AB1297 AB1298 AB1299 AB1300 AB1301 AB1302 AB1303 AB1304 AB1305 AB1306 AB1307 AB1308 AB1309 AB1310 AB1311 AB1312 AB1313 AB1314 AB1315 AB1316 AB1317 AB1318 AB1319 AB1320 AB1321 AB1322 AB1323 AB1324 AB1325 AB1326 AB1327 AB1328 AB1329 AB1330 AB1331 AB1332 AB1333 AB1334 AB1335 AB1336 AB1337 AB1338 AB1339 AB1340 AB1341 AB1342 AB1343 AB1344 AB1345 AB1346 AB1347 AB1348 AB1349 AB1350 AB1351 AB1352 AB1353 AB1354 AB1355 AB1356 AB1357 AB1358 AB1359 AB1360 AB1361 AB1362 AB1363 AB1364 AB1365 AB1366 AB1367 AB1368 AB1369 AB1370 AB1371 AB1372 AB1373 AB1374 AB1375 AB1376 AB1377 AB1378 AB1379 AB1380 AB1381 AB1382 AB1383 AB1384 AB1385 AB1386 AB1387 AB1388 AB1389 AB1390 AB1391 AB1392 AB1393 AB1394 AB1395 AB1396 AB1397 AB1398 AB1399 AB1400 AB1401 AB1402 AB1403 AB1404 AB1405 AB1406 AB1407 AB1408 AB1409 AB1410 AB1411 AB1412 AB1413 AB1414 AB1415 AB1416 AB1417 AB1418 AB1419 AB1420 AB1421 AB1422 AB1423 AB1424 AB1425 AB1426 AB1427 AB1428 AB1429 AB1430 AB1431 AB1432 AB1433 AB1434 AB1435 AB1436 AB1437 AB1438 AB1439 AB1440 AB1441 AB1442 AB1443 AB1444 AB1445 AB1446 AB1447 AB1448 AB1449 AB1450 AB1451 AB1452 AB1453 AB1454 AB1455 AB1456 AB1457 AB1458 AB1459 AB1460 AB1461 AB1462 AB1463 AB1464 AB1465 AB1466 AB1467 AB1468 AB1469 AB1470 AB1471 AB1472 AB1473 AB1474 AB1475 AB1476 AB1477 AB1478 AB1479 AB1480 AB1481 AB1482 AB1483 AB1484 AB1485 AB1486 AB1487 AB1488 AB1489 AB1490 AB1491 AB1492 AB1493 AB1494 AB1495 AB1496 AB1497 AB1498 AB1499 AB1500 AB1501 AB1502 AB1503 AB1504 AB1505 AB1506 AB1507 AB1508 AB1509 AB1510 AB1511 AB1512 AB1513 AB1514 AB1515 AB1516 AB1517 AB1518 AB1519 AB1520 AB1521 AB1522 AB1523 AB1524 AB1525 AB1526" type="list" allowBlank="1" errorStyle="stop" imeMode="noControl" operator="between" showDropDown="0" showErrorMessage="1" showInputMessage="1">
      <formula1>lists!$S$2:$S$31</formula1>
    </dataValidation>
  </dataValidation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1">
    <tablePart r:id="rId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5">
    <outlinePr applyStyles="0" summaryBelow="1" summaryRight="1" showOutlineSymbols="1"/>
    <pageSetUpPr autoPageBreaks="1" fitToPage="0"/>
  </sheetPr>
  <sheetViews>
    <sheetView zoomScale="100" workbookViewId="0">
      <selection activeCell="J2" activeCellId="0" sqref="J2"/>
    </sheetView>
  </sheetViews>
  <sheetFormatPr baseColWidth="10" defaultColWidth="20.140625" defaultRowHeight="14.25"/>
  <cols>
    <col bestFit="1" min="2" max="2" style="1" width="9.48046875"/>
    <col customWidth="1" min="3" max="3" width="46.28125"/>
    <col customWidth="1" min="4" max="4" width="47.7109375"/>
    <col customWidth="1" min="5" max="5" width="34.8515625"/>
    <col bestFit="1" min="6" max="6" width="23.68359375"/>
  </cols>
  <sheetData>
    <row r="1" s="1" customFormat="1">
      <c r="A1" s="85" t="s">
        <v>105</v>
      </c>
      <c r="B1" s="85" t="s">
        <v>106</v>
      </c>
      <c r="C1" s="85" t="s">
        <v>107</v>
      </c>
      <c r="D1" s="85" t="s">
        <v>108</v>
      </c>
      <c r="E1" s="1" t="s">
        <v>109</v>
      </c>
      <c r="F1" s="1" t="s">
        <v>110</v>
      </c>
      <c r="G1" s="1" t="s">
        <v>111</v>
      </c>
      <c r="H1" s="1" t="s">
        <v>112</v>
      </c>
      <c r="I1" s="1" t="s">
        <v>113</v>
      </c>
      <c r="J1" s="1" t="s">
        <v>114</v>
      </c>
      <c r="K1" s="1" t="s">
        <v>452</v>
      </c>
    </row>
    <row r="2" s="1" customFormat="1" ht="171">
      <c r="A2" s="86" t="str">
        <f>IF(ISBLANK(STUDY!B5),"",STUDY!B5)</f>
        <v>20240209_IHPE_EV</v>
      </c>
      <c r="B2" s="86" t="str">
        <f>IF(ISBLANK(STUDY!C5),"",STUDY!C5)</f>
        <v>hemofight</v>
      </c>
      <c r="C2" s="86" t="str">
        <f>IF(ISBLANK(STUDY!D5),"",STUDY!D5)</f>
        <v xml:space="preserve">Crassostrea gigas hemocytes scRNA-seq sequences</v>
      </c>
      <c r="D2" s="43" t="str">
        <f>IF(ISBLANK(STUDY!E5),"",STUDY!E5)</f>
        <v xml:space="preserve">The 10X Genomics protocol was followed to prepare gel in emulsion beads containing single cells, hydrogel beads, and reverse transcription reagents, perform barcoded cDNA synthesis, and generate sequencing libraries from pooled cDNAs. The concentration of single cell suspension was approximately 1000 cells / μL, and cells were loaded according to the 10X protocol to capture approximately 3000 cells per reaction. Library construction was performed using 10X reagents according to the manufacturer. Libraries (paired end reads 75 bp) were sequenced on an Illumina NovaSeq using two sequencing lane per sample.</v>
      </c>
      <c r="E2" s="43" t="str">
        <f>IF(ISBLANK(STUDY!F5),"",STUDY!F5)</f>
        <v xml:space="preserve">scRNA-seq reads from a Pacific oyster (Crassostrea gigas) hemocyte preparation. Hemocytes were isolated from a unique immunologically naive animal (Ifremer Standardized Animal, 18 months) and single-cell drop-seq technology was applied to 3,000 individual hemocytes</v>
      </c>
      <c r="F2" s="86" t="str">
        <f>IF(ISBLANK(STUDY!G5),"",STUDY!G5)</f>
        <v xml:space="preserve">Transcriptome Sequencing</v>
      </c>
      <c r="G2" s="86" t="str">
        <f>IF(ISBLANK(STUDY!H5),"",STUDY!H5)</f>
        <v>IFREMER_RBE_IHPE</v>
      </c>
      <c r="H2" s="86" t="str">
        <f>IF(ISBLANK(STUDY!I5),"",STUDY!I5)</f>
        <v>hemofight</v>
      </c>
      <c r="I2" s="87">
        <f>IF(ISBLANK(STUDY!J5),"",STUDY!J5)</f>
        <v>45596</v>
      </c>
      <c r="J2" s="86" t="str">
        <f>IF(ISBLANK(STUDY!K5),"",STUDY!K5)</f>
        <v/>
      </c>
      <c r="K2" s="86" t="str">
        <f>IF(ISBLANK(STUDY!L5),"",STUDY!L5)</f>
        <v/>
      </c>
    </row>
    <row r="3">
      <c r="I3" s="28"/>
    </row>
    <row r="4">
      <c r="I4" s="28"/>
    </row>
    <row r="5">
      <c r="I5" s="28"/>
    </row>
    <row r="6">
      <c r="I6" s="28"/>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6">
    <outlinePr applyStyles="0" summaryBelow="1" summaryRight="1" showOutlineSymbols="1"/>
    <pageSetUpPr autoPageBreaks="1" fitToPage="0"/>
  </sheetPr>
  <sheetViews>
    <sheetView showZeros="1" topLeftCell="CA1" zoomScale="100" workbookViewId="0">
      <selection activeCell="BG2" activeCellId="0" sqref="BG2:BG105"/>
    </sheetView>
  </sheetViews>
  <sheetFormatPr baseColWidth="10" defaultColWidth="15.7109375" defaultRowHeight="14.25"/>
  <cols>
    <col bestFit="1" min="1" max="1" style="1" width="7.890625"/>
    <col min="2" max="4" style="1" width="15.7109375"/>
    <col bestFit="1" min="5" max="5" style="1" width="18.8515625"/>
    <col min="6" max="8" style="1" width="15.7109375"/>
    <col min="9" max="10" style="88" width="15.7109375"/>
    <col bestFit="1" min="11" max="11" style="88" width="22.57421875"/>
    <col min="12" max="18" style="88" width="15.7109375"/>
    <col bestFit="1" min="19" max="19" style="88" width="24.140625"/>
    <col min="20" max="22" style="88" width="15.7109375"/>
    <col bestFit="1" min="23" max="23" style="88" width="17.78125"/>
    <col min="24" max="78" style="88" width="15.7109375"/>
    <col bestFit="1" min="79" max="79" style="88" width="12.8515625"/>
    <col bestFit="1" min="80" max="80" style="88" width="10.421875"/>
    <col bestFit="1" min="81" max="82" style="88" width="22.140625"/>
    <col bestFit="1" min="83" max="83" style="88" width="16.7109375"/>
    <col bestFit="1" min="84" max="84" style="88" width="64.68359375"/>
    <col bestFit="1" min="85" max="85" style="88" width="17.421875"/>
    <col bestFit="1" min="86" max="86" style="88" width="8.28125"/>
    <col bestFit="1" min="87" max="87" style="88" width="17.7109375"/>
    <col bestFit="1" min="88" max="88" style="88" width="14.57421875"/>
    <col min="89" max="89" style="88" width="33.00390625"/>
    <col min="90" max="16384" style="88" width="15.7109375"/>
  </cols>
  <sheetData>
    <row r="1" ht="16.5">
      <c r="A1" s="5" t="s">
        <v>105</v>
      </c>
      <c r="B1" s="5" t="s">
        <v>192</v>
      </c>
      <c r="C1" s="5" t="s">
        <v>193</v>
      </c>
      <c r="D1" s="5" t="s">
        <v>107</v>
      </c>
      <c r="E1" s="5" t="s">
        <v>194</v>
      </c>
      <c r="F1" s="5" t="s">
        <v>195</v>
      </c>
      <c r="G1" s="5" t="s">
        <v>196</v>
      </c>
      <c r="H1" s="5" t="s">
        <v>453</v>
      </c>
      <c r="I1" s="89" t="s">
        <v>199</v>
      </c>
      <c r="J1" s="90" t="s">
        <v>200</v>
      </c>
      <c r="K1" s="90" t="s">
        <v>201</v>
      </c>
      <c r="L1" s="88" t="s">
        <v>202</v>
      </c>
      <c r="M1" s="88" t="s">
        <v>203</v>
      </c>
      <c r="N1" s="88" t="s">
        <v>204</v>
      </c>
      <c r="O1" s="88" t="s">
        <v>205</v>
      </c>
      <c r="P1" s="88" t="s">
        <v>206</v>
      </c>
      <c r="Q1" s="88" t="s">
        <v>207</v>
      </c>
      <c r="R1" s="88" t="s">
        <v>208</v>
      </c>
      <c r="S1" s="88" t="s">
        <v>209</v>
      </c>
      <c r="T1" s="88" t="s">
        <v>210</v>
      </c>
      <c r="U1" s="88" t="s">
        <v>211</v>
      </c>
      <c r="V1" s="88" t="s">
        <v>212</v>
      </c>
      <c r="W1" s="88" t="s">
        <v>213</v>
      </c>
      <c r="X1" s="32" t="s">
        <v>236</v>
      </c>
      <c r="Y1" s="32" t="s">
        <v>237</v>
      </c>
      <c r="Z1" s="32" t="s">
        <v>238</v>
      </c>
      <c r="AA1" s="32" t="s">
        <v>239</v>
      </c>
      <c r="AB1" s="32" t="s">
        <v>240</v>
      </c>
      <c r="AC1" s="1" t="s">
        <v>241</v>
      </c>
      <c r="AD1" s="1" t="s">
        <v>242</v>
      </c>
      <c r="AE1" s="32" t="s">
        <v>262</v>
      </c>
      <c r="AF1" s="32" t="s">
        <v>263</v>
      </c>
      <c r="AG1" s="32" t="s">
        <v>264</v>
      </c>
      <c r="AH1" s="32" t="s">
        <v>265</v>
      </c>
      <c r="AI1" s="32" t="s">
        <v>266</v>
      </c>
      <c r="AJ1" s="32" t="s">
        <v>267</v>
      </c>
      <c r="AK1" s="32" t="s">
        <v>268</v>
      </c>
      <c r="AL1" s="32" t="s">
        <v>269</v>
      </c>
      <c r="AM1" s="1" t="s">
        <v>241</v>
      </c>
      <c r="AN1" s="1" t="s">
        <v>242</v>
      </c>
      <c r="AO1" s="1" t="s">
        <v>270</v>
      </c>
      <c r="AP1" s="32" t="s">
        <v>271</v>
      </c>
      <c r="AQ1" s="32" t="s">
        <v>272</v>
      </c>
      <c r="AR1" s="32" t="s">
        <v>273</v>
      </c>
      <c r="AS1" s="32" t="s">
        <v>274</v>
      </c>
      <c r="AT1" s="32" t="s">
        <v>275</v>
      </c>
      <c r="AU1" s="32" t="s">
        <v>276</v>
      </c>
      <c r="AV1" s="32" t="s">
        <v>277</v>
      </c>
      <c r="AW1" s="1" t="s">
        <v>278</v>
      </c>
      <c r="AX1" s="1" t="s">
        <v>279</v>
      </c>
      <c r="AY1" s="1" t="s">
        <v>280</v>
      </c>
      <c r="AZ1" s="88" t="s">
        <v>422</v>
      </c>
      <c r="BA1" s="88" t="s">
        <v>423</v>
      </c>
      <c r="BB1" s="88" t="s">
        <v>424</v>
      </c>
      <c r="BC1" s="88" t="s">
        <v>425</v>
      </c>
      <c r="BD1" s="88" t="s">
        <v>426</v>
      </c>
      <c r="BE1" s="88" t="s">
        <v>427</v>
      </c>
      <c r="BF1" s="88" t="s">
        <v>428</v>
      </c>
      <c r="BG1" s="88" t="s">
        <v>429</v>
      </c>
      <c r="BH1" s="88" t="s">
        <v>430</v>
      </c>
      <c r="BI1" s="88" t="s">
        <v>431</v>
      </c>
      <c r="BJ1" s="88" t="s">
        <v>432</v>
      </c>
      <c r="BK1" s="88" t="s">
        <v>433</v>
      </c>
      <c r="BL1" s="88" t="s">
        <v>434</v>
      </c>
      <c r="BM1" s="88" t="s">
        <v>435</v>
      </c>
      <c r="BN1" s="88" t="s">
        <v>436</v>
      </c>
      <c r="BO1" s="88" t="s">
        <v>437</v>
      </c>
      <c r="BP1" s="88" t="s">
        <v>438</v>
      </c>
      <c r="BQ1" s="88" t="s">
        <v>439</v>
      </c>
      <c r="BR1" s="88" t="s">
        <v>440</v>
      </c>
      <c r="BS1" s="88" t="s">
        <v>441</v>
      </c>
      <c r="BT1" s="88" t="s">
        <v>442</v>
      </c>
      <c r="BU1" s="88" t="s">
        <v>443</v>
      </c>
      <c r="BV1" s="88" t="s">
        <v>444</v>
      </c>
      <c r="BW1" s="88" t="s">
        <v>445</v>
      </c>
      <c r="BX1" s="88" t="s">
        <v>446</v>
      </c>
      <c r="BY1" s="88" t="s">
        <v>447</v>
      </c>
      <c r="BZ1" s="88" t="s">
        <v>448</v>
      </c>
      <c r="CA1" s="88" t="s">
        <v>449</v>
      </c>
      <c r="CB1" s="88" t="s">
        <v>450</v>
      </c>
      <c r="CC1" s="88" t="s">
        <v>451</v>
      </c>
      <c r="CD1" s="88" t="s">
        <v>451</v>
      </c>
      <c r="CE1" s="88" t="s">
        <v>454</v>
      </c>
      <c r="CF1" s="88" t="s">
        <v>330</v>
      </c>
      <c r="CG1" s="88" t="s">
        <v>331</v>
      </c>
      <c r="CH1" s="88" t="s">
        <v>332</v>
      </c>
      <c r="CI1" s="88" t="s">
        <v>333</v>
      </c>
      <c r="CJ1" s="88" t="s">
        <v>334</v>
      </c>
      <c r="CK1" s="88" t="str">
        <f>SEQUENCING!T4</f>
        <v>RESTRICTION_ENZYME</v>
      </c>
      <c r="CL1" s="88" t="s">
        <v>336</v>
      </c>
    </row>
    <row r="2" ht="16.5">
      <c r="A2" s="5" t="str">
        <f>SAMPLES_general!Y5</f>
        <v>sam_S6</v>
      </c>
      <c r="B2" s="5" t="str">
        <f>IF(ISBLANK(SAMPLES_general!B5),"",SAMPLES_general!B5)</f>
        <v>S6</v>
      </c>
      <c r="C2" s="5" t="str">
        <f>IF(ISBLANK(SAMPLES_general!C5),"",SAMPLES_general!C5)</f>
        <v>hemofight</v>
      </c>
      <c r="D2" s="5" t="str">
        <f>IF(ISBLANK(SAMPLES_general!D5),"",SAMPLES_general!D5)</f>
        <v xml:space="preserve">Drop ScRNA sequences (10X chromium technique) from one Crassostrea gigas animal - 3000 hemocytes</v>
      </c>
      <c r="E2" s="5" t="str">
        <f>IF(ISBLANK(SAMPLES_general!E5),"",SAMPLES_general!E5)</f>
        <v xml:space="preserve">Crassostrea gigas hemocytes from a 18 months old Ifremer Standardised Animal originated from "Station Ifremer La Tremblade (France) ". Hemocytes where isolated from hemolymph poncture in Alsever modified medium then processed with the 10X chromium Drop-Seq scRNA.</v>
      </c>
      <c r="F2" s="5" t="str">
        <f>IF(ISBLANK(SAMPLES_general!F5),"",SAMPLES_general!F5)</f>
        <v>no</v>
      </c>
      <c r="G2" s="5" t="str">
        <f>IF(ISBLANK(SAMPLES_general!G5),"",SAMPLES_general!G5)</f>
        <v>eukaryote</v>
      </c>
      <c r="H2" s="5" t="str">
        <f>IF(ISBLANK(SAMPLES_general!I5),"",SAMPLES_general!I5)</f>
        <v>ERC000011</v>
      </c>
      <c r="I2" s="5" t="str">
        <f>IF(ISBLANK(SAMPLES_general!J5),"",SAMPLES_general!J5)</f>
        <v xml:space="preserve">University of Montpellier</v>
      </c>
      <c r="J2" s="5" t="str">
        <f>IF(ISBLANK(SAMPLES_general!K5),"",SAMPLES_general!K5)</f>
        <v xml:space="preserve">Emmanuel Vignal</v>
      </c>
      <c r="K2" s="5" t="str">
        <f>IF(ISBLANK(SAMPLES_general!L5),"",SAMPLES_general!L5)</f>
        <v>none</v>
      </c>
      <c r="L2" s="5" t="str">
        <f>IF(ISBLANK(SAMPLES_general!M5),"",SAMPLES_general!M5)</f>
        <v xml:space="preserve">Crassostrea gigas</v>
      </c>
      <c r="M2" s="5" t="str">
        <f>IF(ISBLANK(SAMPLES_general!N5),"",SAMPLES_general!N5)</f>
        <v xml:space="preserve">Pacific oyster</v>
      </c>
      <c r="N2" s="5">
        <f>IF(ISBLANK(SAMPLES_general!O5),"",SAMPLES_general!O5)</f>
        <v>29159</v>
      </c>
      <c r="O2" s="91" t="str">
        <f>IF(ISBLANK(SAMPLES_general!P5),"",SAMPLES_general!P5)</f>
        <v>2019-11-17</v>
      </c>
      <c r="P2" s="5" t="str">
        <f>IF(ISBLANK(SAMPLES_general!Q5),"",SAMPLES_general!Q5)</f>
        <v xml:space="preserve">Ifremer breeding seawater 34PSU - Lat/Lon : 45.79823096728334,-1.1506379972355019</v>
      </c>
      <c r="Q2" s="5" t="str">
        <f>IF(ISBLANK(SAMPLES_general!R5),"",SAMPLES_general!R5)</f>
        <v>France</v>
      </c>
      <c r="R2" s="5" t="str">
        <f>IF(ISBLANK(SAMPLES_general!S5),"",SAMPLES_general!S5)</f>
        <v xml:space="preserve">France, Nouvelle-Aquitaine, La Tremblade</v>
      </c>
      <c r="S2" s="5">
        <f>IF(ISBLANK(SAMPLES_general!T5),"",SAMPLES_general!T5)</f>
        <v>0</v>
      </c>
      <c r="T2" s="5">
        <f>IF(ISBLANK(SAMPLES_general!U5),"",SAMPLES_general!U5)</f>
        <v>0</v>
      </c>
      <c r="U2" s="5" t="str">
        <f>IF(ISBLANK(SAMPLES_general!V5),"",SAMPLES_general!V5)</f>
        <v>45.79823096728334</v>
      </c>
      <c r="V2" s="5" t="str">
        <f>IF(ISBLANK(SAMPLES_general!W5),"",SAMPLES_general!W5)</f>
        <v>-1.1506379972355019</v>
      </c>
      <c r="W2" s="5" t="str">
        <f>IF(ISBLANK(SAMPLES_general!X5),"",SAMPLES_general!X5)</f>
        <v/>
      </c>
      <c r="X2" s="5" t="str">
        <f>IF(ISBLANK(SAMPLES_meta!C5),"",SAMPLES_meta!C5)</f>
        <v/>
      </c>
      <c r="Y2" s="5" t="str">
        <f>IF(ISBLANK(SAMPLES_meta!D5),"",SAMPLES_meta!D5)</f>
        <v/>
      </c>
      <c r="Z2" s="5" t="str">
        <f>IF(ISBLANK(SAMPLES_meta!E5),"",SAMPLES_meta!E5)</f>
        <v/>
      </c>
      <c r="AA2" s="5" t="str">
        <f>IF(ISBLANK(SAMPLES_meta!F5),"",SAMPLES_meta!F5)</f>
        <v/>
      </c>
      <c r="AB2" s="5" t="str">
        <f>IF(ISBLANK(SAMPLES_meta!G5),"",SAMPLES_meta!G5)</f>
        <v/>
      </c>
      <c r="AC2" s="5" t="str">
        <f>IF(ISBLANK(SAMPLES_meta!H5),"",SAMPLES_meta!H5)</f>
        <v/>
      </c>
      <c r="AD2" s="5" t="str">
        <f>IF(ISBLANK(SAMPLES_meta!I5),"",SAMPLES_meta!I5)</f>
        <v/>
      </c>
      <c r="AE2" s="88" t="str">
        <f>IF(ISBLANK(SAMPLES_indiv!C5),"",SAMPLES_indiv!C5)</f>
        <v/>
      </c>
      <c r="AF2" s="88" t="str">
        <f>IF(ISBLANK(SAMPLES_indiv!D5),"",SAMPLES_indiv!D5)</f>
        <v/>
      </c>
      <c r="AG2" s="88" t="str">
        <f>IF(ISBLANK(SAMPLES_indiv!E5),"",SAMPLES_indiv!E5)</f>
        <v>Adult</v>
      </c>
      <c r="AH2" s="88" t="str">
        <f>IF(ISBLANK(SAMPLES_indiv!F5),"",SAMPLES_indiv!F5)</f>
        <v>Hemolymph</v>
      </c>
      <c r="AI2" s="88" t="str">
        <f>IF(ISBLANK(SAMPLES_indiv!G5),"",SAMPLES_indiv!G5)</f>
        <v/>
      </c>
      <c r="AJ2" s="88" t="str">
        <f>IF(ISBLANK(SAMPLES_indiv!H5),"",SAMPLES_indiv!H5)</f>
        <v xml:space="preserve">18 months</v>
      </c>
      <c r="AK2" s="88" t="str">
        <f>IF(ISBLANK(SAMPLES_indiv!I5),"",SAMPLES_indiv!I5)</f>
        <v/>
      </c>
      <c r="AL2" s="88" t="str">
        <f>IF(ISBLANK(SAMPLES_indiv!J5),"",SAMPLES_indiv!J5)</f>
        <v>diploid</v>
      </c>
      <c r="AM2" s="88" t="str">
        <f>IF(ISBLANK(SAMPLES_indiv!K5),"",SAMPLES_indiv!K5)</f>
        <v/>
      </c>
      <c r="AN2" s="88" t="str">
        <f>IF(ISBLANK(SAMPLES_indiv!L5),"",SAMPLES_indiv!L5)</f>
        <v/>
      </c>
      <c r="AO2" s="88" t="str">
        <f>IF(ISBLANK(SAMPLES_indiv!M5),"",SAMPLES_indiv!M5)</f>
        <v xml:space="preserve">AOAR (Aquaculture Origin Aquaculture Raised)</v>
      </c>
      <c r="AP2" s="88" t="str">
        <f>IF(ISBLANK(SAMPLES_indiv!N5),"",SAMPLES_indiv!N5)</f>
        <v/>
      </c>
      <c r="AQ2" s="88" t="str">
        <f>IF(ISBLANK(SAMPLES_indiv!O5),"",SAMPLES_indiv!O5)</f>
        <v/>
      </c>
      <c r="AR2" s="88" t="str">
        <f>IF(ISBLANK(SAMPLES_indiv!P5),"",SAMPLES_indiv!P5)</f>
        <v/>
      </c>
      <c r="AS2" s="88" t="str">
        <f>IF(ISBLANK(SAMPLES_indiv!Q5),"",SAMPLES_indiv!Q5)</f>
        <v>Hemocyte</v>
      </c>
      <c r="AT2" s="88" t="str">
        <f>IF(ISBLANK(SAMPLES_indiv!R5),"",SAMPLES_indiv!R5)</f>
        <v/>
      </c>
      <c r="AU2" s="88" t="str">
        <f>IF(ISBLANK(SAMPLES_indiv!S5),"",SAMPLES_indiv!S5)</f>
        <v/>
      </c>
      <c r="AV2" s="88" t="str">
        <f>IF(ISBLANK(SAMPLES_indiv!T5),"",SAMPLES_indiv!T5)</f>
        <v/>
      </c>
      <c r="AW2" s="88" t="str">
        <f>IF(ISBLANK(SAMPLES_indiv!U5),"",SAMPLES_indiv!U5)</f>
        <v/>
      </c>
      <c r="AX2" s="88" t="str">
        <f>IF(ISBLANK(SAMPLES_indiv!V5),"",SAMPLES_indiv!V5)</f>
        <v/>
      </c>
      <c r="AY2" s="88" t="str">
        <f>IF(ISBLANK(SAMPLES_indiv!W5),"",SAMPLES_indiv!W5)</f>
        <v/>
      </c>
      <c r="AZ2" s="88" t="str">
        <f>IF(ISBLANK(SAMPLES_chemphys!C5),"",SAMPLES_chemphys!C5)</f>
        <v/>
      </c>
      <c r="BA2" s="88" t="str">
        <f>IF(ISBLANK(SAMPLES_chemphys!D5),"",SAMPLES_chemphys!D5)</f>
        <v/>
      </c>
      <c r="BB2" s="88" t="str">
        <f>IF(ISBLANK(SAMPLES_chemphys!E5),"",SAMPLES_chemphys!E5)</f>
        <v/>
      </c>
      <c r="BC2" s="88" t="str">
        <f>IF(ISBLANK(SAMPLES_chemphys!F5),"",SAMPLES_chemphys!F5)</f>
        <v/>
      </c>
      <c r="BD2" s="88" t="str">
        <f>IF(ISBLANK(SAMPLES_chemphys!G5),"",SAMPLES_chemphys!G5)</f>
        <v/>
      </c>
      <c r="BE2" s="88" t="str">
        <f>IF(ISBLANK(SAMPLES_chemphys!H5),"",SAMPLES_chemphys!H5)</f>
        <v/>
      </c>
      <c r="BF2" s="88" t="str">
        <f>IF(ISBLANK(SAMPLES_chemphys!I5),"",SAMPLES_chemphys!I5)</f>
        <v/>
      </c>
      <c r="BG2" s="88" t="str">
        <f>IF(ISBLANK(SAMPLES_chemphys!J5),"",SAMPLES_chemphys!J5)</f>
        <v/>
      </c>
      <c r="BH2" s="88" t="str">
        <f>IF(ISBLANK(SAMPLES_chemphys!K5),"",SAMPLES_chemphys!K5)</f>
        <v/>
      </c>
      <c r="BI2" s="88" t="str">
        <f>IF(ISBLANK(SAMPLES_chemphys!L5),"",SAMPLES_chemphys!L5)</f>
        <v/>
      </c>
      <c r="BJ2" s="88" t="str">
        <f>IF(ISBLANK(SAMPLES_chemphys!M5),"",SAMPLES_chemphys!M5)</f>
        <v/>
      </c>
      <c r="BK2" s="88" t="str">
        <f>IF(ISBLANK(SAMPLES_chemphys!N5),"",SAMPLES_chemphys!N5)</f>
        <v/>
      </c>
      <c r="BL2" s="88" t="str">
        <f>IF(ISBLANK(SAMPLES_chemphys!O5),"",SAMPLES_chemphys!O5)</f>
        <v/>
      </c>
      <c r="BM2" s="88" t="str">
        <f>IF(ISBLANK(SAMPLES_chemphys!P5),"",SAMPLES_chemphys!P5)</f>
        <v/>
      </c>
      <c r="BN2" s="88" t="str">
        <f>IF(ISBLANK(SAMPLES_chemphys!Q5),"",SAMPLES_chemphys!Q5)</f>
        <v/>
      </c>
      <c r="BO2" s="88" t="str">
        <f>IF(ISBLANK(SAMPLES_chemphys!R5),"",SAMPLES_chemphys!R5)</f>
        <v/>
      </c>
      <c r="BP2" s="88" t="str">
        <f>IF(ISBLANK(SAMPLES_chemphys!S5),"",SAMPLES_chemphys!S5)</f>
        <v/>
      </c>
      <c r="BQ2" s="88" t="str">
        <f>IF(ISBLANK(SAMPLES_chemphys!T5),"",SAMPLES_chemphys!T5)</f>
        <v/>
      </c>
      <c r="BR2" s="88" t="str">
        <f>IF(ISBLANK(SAMPLES_chemphys!U5),"",SAMPLES_chemphys!U5)</f>
        <v/>
      </c>
      <c r="BS2" s="88" t="str">
        <f>IF(ISBLANK(SAMPLES_chemphys!V5),"",SAMPLES_chemphys!V5)</f>
        <v/>
      </c>
      <c r="BT2" s="88" t="str">
        <f>IF(ISBLANK(SAMPLES_chemphys!W5),"",SAMPLES_chemphys!W5)</f>
        <v/>
      </c>
      <c r="BU2" s="88" t="str">
        <f>IF(ISBLANK(SAMPLES_chemphys!X5),"",SAMPLES_chemphys!X5)</f>
        <v/>
      </c>
      <c r="BV2" s="88" t="str">
        <f>IF(ISBLANK(SAMPLES_chemphys!Y5),"",SAMPLES_chemphys!Y5)</f>
        <v/>
      </c>
      <c r="BW2" s="88" t="str">
        <f>IF(ISBLANK(SAMPLES_chemphys!Z5),"",SAMPLES_chemphys!Z5)</f>
        <v/>
      </c>
      <c r="BX2" s="88" t="str">
        <f>IF(ISBLANK(SAMPLES_chemphys!AA5),"",SAMPLES_chemphys!AA5)</f>
        <v/>
      </c>
      <c r="BY2" s="88" t="str">
        <f>IF(ISBLANK(SAMPLES_chemphys!AB5),"",SAMPLES_chemphys!AB5)</f>
        <v/>
      </c>
      <c r="BZ2" s="88" t="str">
        <f>IF(ISBLANK(SAMPLES_chemphys!AC5),"",SAMPLES_chemphys!AC5)</f>
        <v/>
      </c>
      <c r="CA2" s="88" t="str">
        <f>IF(ISBLANK(SAMPLES_chemphys!AD5),"",SAMPLES_chemphys!AD5)</f>
        <v/>
      </c>
      <c r="CB2" s="88" t="str">
        <f>IF(ISBLANK(SAMPLES_chemphys!AE5),"",SAMPLES_chemphys!AE5)</f>
        <v/>
      </c>
      <c r="CC2" s="88" t="str">
        <f>IF(ISBLANK(SAMPLES_chemphys!AF5),"",SAMPLES_chemphys!AF5)</f>
        <v/>
      </c>
      <c r="CD2" s="88" t="str">
        <f>IF(ISBLANK(SAMPLES_chemphys!AG5),"",SAMPLES_chemphys!AG5)</f>
        <v/>
      </c>
      <c r="CE2" s="88" t="str">
        <f>IF(ISBLANK(SEQUENCING!Z5),"",SEQUENCING!Z5)</f>
        <v>YES</v>
      </c>
      <c r="CF2" s="88" t="str">
        <f>IF(ISBLANK(SEQUENCING!M5),"",SEQUENCING!M5)</f>
        <v xml:space="preserve">F:5’-CTACACGACGCTCTTCCGATCT-3' R:5’-AAGCAGTGGTATCAACGCAGAG-3’</v>
      </c>
      <c r="CG2" s="88" t="str">
        <f>IF(ISBLANK(SEQUENCING!N5),"",SEQUENCING!N5)</f>
        <v xml:space="preserve">not providded</v>
      </c>
      <c r="CH2" s="88" t="str">
        <f>IF(ISBLANK(SEQUENCING!O5),"",SEQUENCING!O5)</f>
        <v xml:space="preserve">not provided</v>
      </c>
      <c r="CI2" s="88" t="str">
        <f>IF(ISBLANK(SEQUENCING!P5),"",SEQUENCING!P5)</f>
        <v xml:space="preserve">Sequencing by synthesis (Illumina)</v>
      </c>
      <c r="CJ2" s="88" t="str">
        <f>IF(ISBLANK(SEQUENCING!Q5),"",SEQUENCING!Q5)</f>
        <v/>
      </c>
      <c r="CK2" s="88" t="str">
        <f>IF(ISBLANK(SEQUENCING!T5),"",SEQUENCING!T5)</f>
        <v xml:space="preserve">Not applicable</v>
      </c>
      <c r="CL2" s="88" t="str">
        <f>IF(ISBLANK(SEQUENCING!S5),"",SEQUENCING!S5)</f>
        <v/>
      </c>
    </row>
    <row r="3" ht="16.5">
      <c r="A3" s="5" t="str">
        <f>SAMPLES_general!Y6</f>
        <v>sam_</v>
      </c>
      <c r="B3" s="5" t="str">
        <f>IF(ISBLANK(SAMPLES_general!B6),"",SAMPLES_general!B6)</f>
        <v/>
      </c>
      <c r="C3" s="5" t="str">
        <f>IF(ISBLANK(SAMPLES_general!C6),"",SAMPLES_general!C6)</f>
        <v>hemofight</v>
      </c>
      <c r="D3" s="5" t="str">
        <f>IF(ISBLANK(SAMPLES_general!D6),"",SAMPLES_general!D6)</f>
        <v/>
      </c>
      <c r="E3" s="5" t="str">
        <f>IF(ISBLANK(SAMPLES_general!E6),"",SAMPLES_general!E6)</f>
        <v/>
      </c>
      <c r="F3" s="5" t="str">
        <f>IF(ISBLANK(SAMPLES_general!F6),"",SAMPLES_general!F6)</f>
        <v/>
      </c>
      <c r="G3" s="5" t="str">
        <f>IF(ISBLANK(SAMPLES_general!G6),"",SAMPLES_general!G6)</f>
        <v/>
      </c>
      <c r="H3" s="5" t="e">
        <f>IF(ISBLANK(SAMPLES_general!I6),"",SAMPLES_general!I6)</f>
        <v>#N/A</v>
      </c>
      <c r="I3" s="5" t="str">
        <f>IF(ISBLANK(SAMPLES_general!J6),"",SAMPLES_general!J6)</f>
        <v/>
      </c>
      <c r="J3" s="5" t="str">
        <f>IF(ISBLANK(SAMPLES_general!K6),"",SAMPLES_general!K6)</f>
        <v/>
      </c>
      <c r="K3" s="5" t="e">
        <f>IF(ISBLANK(SAMPLES_general!L6),"",SAMPLES_general!L6)</f>
        <v>#N/A</v>
      </c>
      <c r="L3" s="5" t="str">
        <f>IF(ISBLANK(SAMPLES_general!M6),"",SAMPLES_general!M6)</f>
        <v/>
      </c>
      <c r="M3" s="5" t="e">
        <f>IF(ISBLANK(SAMPLES_general!N6),"",SAMPLES_general!N6)</f>
        <v>#N/A</v>
      </c>
      <c r="N3" s="5" t="e">
        <f>IF(ISBLANK(SAMPLES_general!O6),"",SAMPLES_general!O6)</f>
        <v>#N/A</v>
      </c>
      <c r="O3" s="91" t="str">
        <f>IF(ISBLANK(SAMPLES_general!P6),"",SAMPLES_general!P6)</f>
        <v/>
      </c>
      <c r="P3" s="5" t="str">
        <f>IF(ISBLANK(SAMPLES_general!Q6),"",SAMPLES_general!Q6)</f>
        <v/>
      </c>
      <c r="Q3" s="5" t="str">
        <f>IF(ISBLANK(SAMPLES_general!R6),"",SAMPLES_general!R6)</f>
        <v/>
      </c>
      <c r="R3" s="5" t="str">
        <f>IF(ISBLANK(SAMPLES_general!S6),"",SAMPLES_general!S6)</f>
        <v/>
      </c>
      <c r="S3" s="5" t="str">
        <f>IF(ISBLANK(SAMPLES_general!T6),"",SAMPLES_general!T6)</f>
        <v/>
      </c>
      <c r="T3" s="5" t="str">
        <f>IF(ISBLANK(SAMPLES_general!U6),"",SAMPLES_general!U6)</f>
        <v/>
      </c>
      <c r="U3" s="5" t="str">
        <f>IF(ISBLANK(SAMPLES_general!V6),"",SAMPLES_general!V6)</f>
        <v/>
      </c>
      <c r="V3" s="5" t="str">
        <f>IF(ISBLANK(SAMPLES_general!W6),"",SAMPLES_general!W6)</f>
        <v/>
      </c>
      <c r="W3" s="5" t="str">
        <f>IF(ISBLANK(SAMPLES_general!X6),"",SAMPLES_general!X6)</f>
        <v/>
      </c>
      <c r="X3" s="5" t="str">
        <f>IF(ISBLANK(SAMPLES_meta!C6),"",SAMPLES_meta!C6)</f>
        <v/>
      </c>
      <c r="Y3" s="5" t="str">
        <f>IF(ISBLANK(SAMPLES_meta!D6),"",SAMPLES_meta!D6)</f>
        <v/>
      </c>
      <c r="Z3" s="5" t="str">
        <f>IF(ISBLANK(SAMPLES_meta!E6),"",SAMPLES_meta!E6)</f>
        <v/>
      </c>
      <c r="AA3" s="5" t="str">
        <f>IF(ISBLANK(SAMPLES_meta!F6),"",SAMPLES_meta!F6)</f>
        <v/>
      </c>
      <c r="AB3" s="5" t="str">
        <f>IF(ISBLANK(SAMPLES_meta!G6),"",SAMPLES_meta!G6)</f>
        <v/>
      </c>
      <c r="AC3" s="5" t="str">
        <f>IF(ISBLANK(SAMPLES_meta!H6),"",SAMPLES_meta!H6)</f>
        <v/>
      </c>
      <c r="AD3" s="5" t="str">
        <f>IF(ISBLANK(SAMPLES_meta!I6),"",SAMPLES_meta!I6)</f>
        <v/>
      </c>
      <c r="AE3" s="88" t="str">
        <f>IF(ISBLANK(SAMPLES_indiv!C6),"",SAMPLES_indiv!C6)</f>
        <v/>
      </c>
      <c r="AF3" s="88" t="str">
        <f>IF(ISBLANK(SAMPLES_indiv!D6),"",SAMPLES_indiv!D6)</f>
        <v/>
      </c>
      <c r="AG3" s="88" t="str">
        <f>IF(ISBLANK(SAMPLES_indiv!E6),"",SAMPLES_indiv!E6)</f>
        <v/>
      </c>
      <c r="AH3" s="88" t="str">
        <f>IF(ISBLANK(SAMPLES_indiv!F6),"",SAMPLES_indiv!F6)</f>
        <v/>
      </c>
      <c r="AI3" s="88" t="str">
        <f>IF(ISBLANK(SAMPLES_indiv!G6),"",SAMPLES_indiv!G6)</f>
        <v/>
      </c>
      <c r="AJ3" s="88" t="str">
        <f>IF(ISBLANK(SAMPLES_indiv!H6),"",SAMPLES_indiv!H6)</f>
        <v/>
      </c>
      <c r="AK3" s="88" t="str">
        <f>IF(ISBLANK(SAMPLES_indiv!I6),"",SAMPLES_indiv!I6)</f>
        <v/>
      </c>
      <c r="AL3" s="88" t="str">
        <f>IF(ISBLANK(SAMPLES_indiv!J6),"",SAMPLES_indiv!J6)</f>
        <v/>
      </c>
      <c r="AM3" s="88" t="str">
        <f>IF(ISBLANK(SAMPLES_indiv!K6),"",SAMPLES_indiv!K6)</f>
        <v/>
      </c>
      <c r="AN3" s="88" t="str">
        <f>IF(ISBLANK(SAMPLES_indiv!L6),"",SAMPLES_indiv!L6)</f>
        <v/>
      </c>
      <c r="AO3" s="88" t="str">
        <f>IF(ISBLANK(SAMPLES_indiv!M6),"",SAMPLES_indiv!M6)</f>
        <v/>
      </c>
      <c r="AP3" s="88" t="str">
        <f>IF(ISBLANK(SAMPLES_indiv!N6),"",SAMPLES_indiv!N6)</f>
        <v/>
      </c>
      <c r="AQ3" s="88" t="str">
        <f>IF(ISBLANK(SAMPLES_indiv!O6),"",SAMPLES_indiv!O6)</f>
        <v/>
      </c>
      <c r="AR3" s="88" t="str">
        <f>IF(ISBLANK(SAMPLES_indiv!P6),"",SAMPLES_indiv!P6)</f>
        <v/>
      </c>
      <c r="AS3" s="88" t="str">
        <f>IF(ISBLANK(SAMPLES_indiv!Q6),"",SAMPLES_indiv!Q6)</f>
        <v/>
      </c>
      <c r="AT3" s="88" t="str">
        <f>IF(ISBLANK(SAMPLES_indiv!R6),"",SAMPLES_indiv!R6)</f>
        <v/>
      </c>
      <c r="AU3" s="88" t="str">
        <f>IF(ISBLANK(SAMPLES_indiv!S6),"",SAMPLES_indiv!S6)</f>
        <v/>
      </c>
      <c r="AV3" s="88" t="str">
        <f>IF(ISBLANK(SAMPLES_indiv!T6),"",SAMPLES_indiv!T6)</f>
        <v/>
      </c>
      <c r="AW3" s="88" t="str">
        <f>IF(ISBLANK(SAMPLES_indiv!U6),"",SAMPLES_indiv!U6)</f>
        <v/>
      </c>
      <c r="AX3" s="88" t="str">
        <f>IF(ISBLANK(SAMPLES_indiv!V6),"",SAMPLES_indiv!V6)</f>
        <v/>
      </c>
      <c r="AY3" s="88" t="str">
        <f>IF(ISBLANK(SAMPLES_indiv!W6),"",SAMPLES_indiv!W6)</f>
        <v/>
      </c>
      <c r="AZ3" s="88" t="str">
        <f>IF(ISBLANK(SAMPLES_chemphys!C6),"",SAMPLES_chemphys!C6)</f>
        <v/>
      </c>
      <c r="BA3" s="88" t="str">
        <f>IF(ISBLANK(SAMPLES_chemphys!D6),"",SAMPLES_chemphys!D6)</f>
        <v/>
      </c>
      <c r="BB3" s="88" t="str">
        <f>IF(ISBLANK(SAMPLES_chemphys!E6),"",SAMPLES_chemphys!E6)</f>
        <v/>
      </c>
      <c r="BC3" s="88" t="str">
        <f>IF(ISBLANK(SAMPLES_chemphys!F6),"",SAMPLES_chemphys!F6)</f>
        <v/>
      </c>
      <c r="BD3" s="88" t="str">
        <f>IF(ISBLANK(SAMPLES_chemphys!G6),"",SAMPLES_chemphys!G6)</f>
        <v/>
      </c>
      <c r="BE3" s="88" t="str">
        <f>IF(ISBLANK(SAMPLES_chemphys!H6),"",SAMPLES_chemphys!H6)</f>
        <v/>
      </c>
      <c r="BF3" s="88" t="str">
        <f>IF(ISBLANK(SAMPLES_chemphys!I6),"",SAMPLES_chemphys!I6)</f>
        <v/>
      </c>
      <c r="BG3" s="88" t="str">
        <f>IF(ISBLANK(SAMPLES_chemphys!J6),"",SAMPLES_chemphys!J6)</f>
        <v/>
      </c>
      <c r="BH3" s="88" t="str">
        <f>IF(ISBLANK(SAMPLES_chemphys!K6),"",SAMPLES_chemphys!K6)</f>
        <v/>
      </c>
      <c r="BI3" s="88" t="str">
        <f>IF(ISBLANK(SAMPLES_chemphys!L6),"",SAMPLES_chemphys!L6)</f>
        <v/>
      </c>
      <c r="BJ3" s="88" t="str">
        <f>IF(ISBLANK(SAMPLES_chemphys!M6),"",SAMPLES_chemphys!M6)</f>
        <v/>
      </c>
      <c r="BK3" s="88" t="str">
        <f>IF(ISBLANK(SAMPLES_chemphys!N6),"",SAMPLES_chemphys!N6)</f>
        <v/>
      </c>
      <c r="BL3" s="88" t="str">
        <f>IF(ISBLANK(SAMPLES_chemphys!O6),"",SAMPLES_chemphys!O6)</f>
        <v/>
      </c>
      <c r="BM3" s="88" t="str">
        <f>IF(ISBLANK(SAMPLES_chemphys!P6),"",SAMPLES_chemphys!P6)</f>
        <v/>
      </c>
      <c r="BN3" s="88" t="str">
        <f>IF(ISBLANK(SAMPLES_chemphys!Q6),"",SAMPLES_chemphys!Q6)</f>
        <v/>
      </c>
      <c r="BO3" s="88" t="str">
        <f>IF(ISBLANK(SAMPLES_chemphys!R6),"",SAMPLES_chemphys!R6)</f>
        <v/>
      </c>
      <c r="BP3" s="88" t="str">
        <f>IF(ISBLANK(SAMPLES_chemphys!S6),"",SAMPLES_chemphys!S6)</f>
        <v/>
      </c>
      <c r="BQ3" s="88" t="str">
        <f>IF(ISBLANK(SAMPLES_chemphys!T6),"",SAMPLES_chemphys!T6)</f>
        <v/>
      </c>
      <c r="BR3" s="88" t="str">
        <f>IF(ISBLANK(SAMPLES_chemphys!U6),"",SAMPLES_chemphys!U6)</f>
        <v/>
      </c>
      <c r="BS3" s="88" t="str">
        <f>IF(ISBLANK(SAMPLES_chemphys!V6),"",SAMPLES_chemphys!V6)</f>
        <v/>
      </c>
      <c r="BT3" s="88" t="str">
        <f>IF(ISBLANK(SAMPLES_chemphys!W6),"",SAMPLES_chemphys!W6)</f>
        <v/>
      </c>
      <c r="BU3" s="88" t="str">
        <f>IF(ISBLANK(SAMPLES_chemphys!X6),"",SAMPLES_chemphys!X6)</f>
        <v/>
      </c>
      <c r="BV3" s="88" t="str">
        <f>IF(ISBLANK(SAMPLES_chemphys!Y6),"",SAMPLES_chemphys!Y6)</f>
        <v/>
      </c>
      <c r="BW3" s="88" t="str">
        <f>IF(ISBLANK(SAMPLES_chemphys!Z6),"",SAMPLES_chemphys!Z6)</f>
        <v/>
      </c>
      <c r="BX3" s="88" t="str">
        <f>IF(ISBLANK(SAMPLES_chemphys!AA6),"",SAMPLES_chemphys!AA6)</f>
        <v/>
      </c>
      <c r="BY3" s="88" t="str">
        <f>IF(ISBLANK(SAMPLES_chemphys!AB6),"",SAMPLES_chemphys!AB6)</f>
        <v/>
      </c>
      <c r="BZ3" s="88" t="str">
        <f>IF(ISBLANK(SAMPLES_chemphys!AC6),"",SAMPLES_chemphys!AC6)</f>
        <v/>
      </c>
      <c r="CA3" s="88" t="str">
        <f>IF(ISBLANK(SAMPLES_chemphys!AD6),"",SAMPLES_chemphys!AD6)</f>
        <v/>
      </c>
      <c r="CB3" s="88" t="str">
        <f>IF(ISBLANK(SAMPLES_chemphys!AE6),"",SAMPLES_chemphys!AE6)</f>
        <v/>
      </c>
      <c r="CC3" s="88" t="str">
        <f>IF(ISBLANK(SAMPLES_chemphys!AF6),"",SAMPLES_chemphys!AF6)</f>
        <v/>
      </c>
      <c r="CD3" s="88" t="str">
        <f>IF(ISBLANK(SAMPLES_chemphys!AG6),"",SAMPLES_chemphys!AG6)</f>
        <v/>
      </c>
      <c r="CE3" s="88" t="str">
        <f>IF(ISBLANK(SEQUENCING!Z6),"",SEQUENCING!Z6)</f>
        <v>YES</v>
      </c>
      <c r="CF3" s="88" t="str">
        <f>IF(ISBLANK(SEQUENCING!M6),"",SEQUENCING!M6)</f>
        <v xml:space="preserve">F:5’-CTACACGACGCTCTTCCGATCT-3' R:5’-AAGCAGTGGTATCAACGCAGAG-3’</v>
      </c>
      <c r="CG3" s="88" t="str">
        <f>IF(ISBLANK(SEQUENCING!N6),"",SEQUENCING!N6)</f>
        <v xml:space="preserve">not providded</v>
      </c>
      <c r="CH3" s="88" t="str">
        <f>IF(ISBLANK(SEQUENCING!O6),"",SEQUENCING!O6)</f>
        <v xml:space="preserve">not provided</v>
      </c>
      <c r="CI3" s="88" t="str">
        <f>IF(ISBLANK(SEQUENCING!P6),"",SEQUENCING!P6)</f>
        <v xml:space="preserve">Sequencing by synthesis (Illumina)</v>
      </c>
      <c r="CJ3" s="88" t="str">
        <f>IF(ISBLANK(SEQUENCING!Q6),"",SEQUENCING!Q6)</f>
        <v/>
      </c>
      <c r="CK3" s="88" t="str">
        <f>IF(ISBLANK(SEQUENCING!T6),"",SEQUENCING!T6)</f>
        <v xml:space="preserve">Not applicable</v>
      </c>
      <c r="CL3" s="88" t="str">
        <f>IF(ISBLANK(SEQUENCING!S6),"",SEQUENCING!S6)</f>
        <v/>
      </c>
    </row>
    <row r="4" ht="16.5">
      <c r="A4" s="5" t="str">
        <f>SAMPLES_general!Y7</f>
        <v>sam_</v>
      </c>
      <c r="B4" s="5" t="str">
        <f>IF(ISBLANK(SAMPLES_general!B7),"",SAMPLES_general!B7)</f>
        <v/>
      </c>
      <c r="C4" s="5" t="str">
        <f>IF(ISBLANK(SAMPLES_general!C7),"",SAMPLES_general!C7)</f>
        <v>hemofight</v>
      </c>
      <c r="D4" s="5" t="str">
        <f>IF(ISBLANK(SAMPLES_general!D7),"",SAMPLES_general!D7)</f>
        <v/>
      </c>
      <c r="E4" s="5" t="str">
        <f>IF(ISBLANK(SAMPLES_general!E7),"",SAMPLES_general!E7)</f>
        <v/>
      </c>
      <c r="F4" s="5" t="str">
        <f>IF(ISBLANK(SAMPLES_general!F7),"",SAMPLES_general!F7)</f>
        <v/>
      </c>
      <c r="G4" s="5" t="str">
        <f>IF(ISBLANK(SAMPLES_general!G7),"",SAMPLES_general!G7)</f>
        <v/>
      </c>
      <c r="H4" s="5" t="e">
        <f>IF(ISBLANK(SAMPLES_general!I7),"",SAMPLES_general!I7)</f>
        <v>#N/A</v>
      </c>
      <c r="I4" s="5" t="str">
        <f>IF(ISBLANK(SAMPLES_general!J7),"",SAMPLES_general!J7)</f>
        <v/>
      </c>
      <c r="J4" s="5" t="str">
        <f>IF(ISBLANK(SAMPLES_general!K7),"",SAMPLES_general!K7)</f>
        <v/>
      </c>
      <c r="K4" s="5" t="e">
        <f>IF(ISBLANK(SAMPLES_general!L7),"",SAMPLES_general!L7)</f>
        <v>#N/A</v>
      </c>
      <c r="L4" s="5" t="str">
        <f>IF(ISBLANK(SAMPLES_general!M7),"",SAMPLES_general!M7)</f>
        <v/>
      </c>
      <c r="M4" s="5" t="e">
        <f>IF(ISBLANK(SAMPLES_general!N7),"",SAMPLES_general!N7)</f>
        <v>#N/A</v>
      </c>
      <c r="N4" s="5" t="e">
        <f>IF(ISBLANK(SAMPLES_general!O7),"",SAMPLES_general!O7)</f>
        <v>#N/A</v>
      </c>
      <c r="O4" s="91" t="str">
        <f>IF(ISBLANK(SAMPLES_general!P7),"",SAMPLES_general!P7)</f>
        <v/>
      </c>
      <c r="P4" s="5" t="str">
        <f>IF(ISBLANK(SAMPLES_general!Q7),"",SAMPLES_general!Q7)</f>
        <v/>
      </c>
      <c r="Q4" s="5" t="str">
        <f>IF(ISBLANK(SAMPLES_general!R7),"",SAMPLES_general!R7)</f>
        <v/>
      </c>
      <c r="R4" s="5" t="str">
        <f>IF(ISBLANK(SAMPLES_general!S7),"",SAMPLES_general!S7)</f>
        <v/>
      </c>
      <c r="S4" s="5" t="str">
        <f>IF(ISBLANK(SAMPLES_general!T7),"",SAMPLES_general!T7)</f>
        <v/>
      </c>
      <c r="T4" s="5" t="str">
        <f>IF(ISBLANK(SAMPLES_general!U7),"",SAMPLES_general!U7)</f>
        <v/>
      </c>
      <c r="U4" s="5" t="str">
        <f>IF(ISBLANK(SAMPLES_general!V7),"",SAMPLES_general!V7)</f>
        <v/>
      </c>
      <c r="V4" s="5" t="str">
        <f>IF(ISBLANK(SAMPLES_general!W7),"",SAMPLES_general!W7)</f>
        <v/>
      </c>
      <c r="W4" s="5" t="str">
        <f>IF(ISBLANK(SAMPLES_general!X7),"",SAMPLES_general!X7)</f>
        <v/>
      </c>
      <c r="X4" s="5" t="str">
        <f>IF(ISBLANK(SAMPLES_meta!C7),"",SAMPLES_meta!C7)</f>
        <v/>
      </c>
      <c r="Y4" s="5" t="str">
        <f>IF(ISBLANK(SAMPLES_meta!D7),"",SAMPLES_meta!D7)</f>
        <v/>
      </c>
      <c r="Z4" s="5" t="str">
        <f>IF(ISBLANK(SAMPLES_meta!E7),"",SAMPLES_meta!E7)</f>
        <v/>
      </c>
      <c r="AA4" s="5" t="str">
        <f>IF(ISBLANK(SAMPLES_meta!F7),"",SAMPLES_meta!F7)</f>
        <v/>
      </c>
      <c r="AB4" s="5" t="str">
        <f>IF(ISBLANK(SAMPLES_meta!G7),"",SAMPLES_meta!G7)</f>
        <v/>
      </c>
      <c r="AC4" s="5" t="str">
        <f>IF(ISBLANK(SAMPLES_meta!H7),"",SAMPLES_meta!H7)</f>
        <v/>
      </c>
      <c r="AD4" s="5" t="str">
        <f>IF(ISBLANK(SAMPLES_meta!I7),"",SAMPLES_meta!I7)</f>
        <v/>
      </c>
      <c r="AE4" s="88" t="str">
        <f>IF(ISBLANK(SAMPLES_indiv!C7),"",SAMPLES_indiv!C7)</f>
        <v/>
      </c>
      <c r="AF4" s="88" t="str">
        <f>IF(ISBLANK(SAMPLES_indiv!D7),"",SAMPLES_indiv!D7)</f>
        <v/>
      </c>
      <c r="AG4" s="88" t="str">
        <f>IF(ISBLANK(SAMPLES_indiv!E7),"",SAMPLES_indiv!E7)</f>
        <v/>
      </c>
      <c r="AH4" s="88" t="str">
        <f>IF(ISBLANK(SAMPLES_indiv!F7),"",SAMPLES_indiv!F7)</f>
        <v/>
      </c>
      <c r="AI4" s="88" t="str">
        <f>IF(ISBLANK(SAMPLES_indiv!G7),"",SAMPLES_indiv!G7)</f>
        <v/>
      </c>
      <c r="AJ4" s="88" t="str">
        <f>IF(ISBLANK(SAMPLES_indiv!H7),"",SAMPLES_indiv!H7)</f>
        <v/>
      </c>
      <c r="AK4" s="88" t="str">
        <f>IF(ISBLANK(SAMPLES_indiv!I7),"",SAMPLES_indiv!I7)</f>
        <v/>
      </c>
      <c r="AL4" s="88" t="str">
        <f>IF(ISBLANK(SAMPLES_indiv!J7),"",SAMPLES_indiv!J7)</f>
        <v/>
      </c>
      <c r="AM4" s="88" t="str">
        <f>IF(ISBLANK(SAMPLES_indiv!K7),"",SAMPLES_indiv!K7)</f>
        <v/>
      </c>
      <c r="AN4" s="88" t="str">
        <f>IF(ISBLANK(SAMPLES_indiv!L7),"",SAMPLES_indiv!L7)</f>
        <v/>
      </c>
      <c r="AO4" s="88" t="str">
        <f>IF(ISBLANK(SAMPLES_indiv!M7),"",SAMPLES_indiv!M7)</f>
        <v/>
      </c>
      <c r="AP4" s="88" t="str">
        <f>IF(ISBLANK(SAMPLES_indiv!N7),"",SAMPLES_indiv!N7)</f>
        <v/>
      </c>
      <c r="AQ4" s="88" t="str">
        <f>IF(ISBLANK(SAMPLES_indiv!O7),"",SAMPLES_indiv!O7)</f>
        <v/>
      </c>
      <c r="AR4" s="88" t="str">
        <f>IF(ISBLANK(SAMPLES_indiv!P7),"",SAMPLES_indiv!P7)</f>
        <v/>
      </c>
      <c r="AS4" s="88" t="str">
        <f>IF(ISBLANK(SAMPLES_indiv!Q7),"",SAMPLES_indiv!Q7)</f>
        <v/>
      </c>
      <c r="AT4" s="88" t="str">
        <f>IF(ISBLANK(SAMPLES_indiv!R7),"",SAMPLES_indiv!R7)</f>
        <v/>
      </c>
      <c r="AU4" s="88" t="str">
        <f>IF(ISBLANK(SAMPLES_indiv!S7),"",SAMPLES_indiv!S7)</f>
        <v/>
      </c>
      <c r="AV4" s="88" t="str">
        <f>IF(ISBLANK(SAMPLES_indiv!T7),"",SAMPLES_indiv!T7)</f>
        <v/>
      </c>
      <c r="AW4" s="88" t="str">
        <f>IF(ISBLANK(SAMPLES_indiv!U7),"",SAMPLES_indiv!U7)</f>
        <v/>
      </c>
      <c r="AX4" s="88" t="str">
        <f>IF(ISBLANK(SAMPLES_indiv!V7),"",SAMPLES_indiv!V7)</f>
        <v/>
      </c>
      <c r="AY4" s="88" t="str">
        <f>IF(ISBLANK(SAMPLES_indiv!W7),"",SAMPLES_indiv!W7)</f>
        <v/>
      </c>
      <c r="AZ4" s="88" t="str">
        <f>IF(ISBLANK(SAMPLES_chemphys!C7),"",SAMPLES_chemphys!C7)</f>
        <v/>
      </c>
      <c r="BA4" s="88" t="str">
        <f>IF(ISBLANK(SAMPLES_chemphys!D7),"",SAMPLES_chemphys!D7)</f>
        <v/>
      </c>
      <c r="BB4" s="88" t="str">
        <f>IF(ISBLANK(SAMPLES_chemphys!E7),"",SAMPLES_chemphys!E7)</f>
        <v/>
      </c>
      <c r="BC4" s="88" t="str">
        <f>IF(ISBLANK(SAMPLES_chemphys!F7),"",SAMPLES_chemphys!F7)</f>
        <v/>
      </c>
      <c r="BD4" s="88" t="str">
        <f>IF(ISBLANK(SAMPLES_chemphys!G7),"",SAMPLES_chemphys!G7)</f>
        <v/>
      </c>
      <c r="BE4" s="88" t="str">
        <f>IF(ISBLANK(SAMPLES_chemphys!H7),"",SAMPLES_chemphys!H7)</f>
        <v/>
      </c>
      <c r="BF4" s="88" t="str">
        <f>IF(ISBLANK(SAMPLES_chemphys!I7),"",SAMPLES_chemphys!I7)</f>
        <v/>
      </c>
      <c r="BG4" s="88" t="str">
        <f>IF(ISBLANK(SAMPLES_chemphys!J7),"",SAMPLES_chemphys!J7)</f>
        <v/>
      </c>
      <c r="BH4" s="88" t="str">
        <f>IF(ISBLANK(SAMPLES_chemphys!K7),"",SAMPLES_chemphys!K7)</f>
        <v/>
      </c>
      <c r="BI4" s="88" t="str">
        <f>IF(ISBLANK(SAMPLES_chemphys!L7),"",SAMPLES_chemphys!L7)</f>
        <v/>
      </c>
      <c r="BJ4" s="88" t="str">
        <f>IF(ISBLANK(SAMPLES_chemphys!M7),"",SAMPLES_chemphys!M7)</f>
        <v/>
      </c>
      <c r="BK4" s="88" t="str">
        <f>IF(ISBLANK(SAMPLES_chemphys!N7),"",SAMPLES_chemphys!N7)</f>
        <v/>
      </c>
      <c r="BL4" s="88" t="str">
        <f>IF(ISBLANK(SAMPLES_chemphys!O7),"",SAMPLES_chemphys!O7)</f>
        <v/>
      </c>
      <c r="BM4" s="88" t="str">
        <f>IF(ISBLANK(SAMPLES_chemphys!P7),"",SAMPLES_chemphys!P7)</f>
        <v/>
      </c>
      <c r="BN4" s="88" t="str">
        <f>IF(ISBLANK(SAMPLES_chemphys!Q7),"",SAMPLES_chemphys!Q7)</f>
        <v/>
      </c>
      <c r="BO4" s="88" t="str">
        <f>IF(ISBLANK(SAMPLES_chemphys!R7),"",SAMPLES_chemphys!R7)</f>
        <v/>
      </c>
      <c r="BP4" s="88" t="str">
        <f>IF(ISBLANK(SAMPLES_chemphys!S7),"",SAMPLES_chemphys!S7)</f>
        <v/>
      </c>
      <c r="BQ4" s="88" t="str">
        <f>IF(ISBLANK(SAMPLES_chemphys!T7),"",SAMPLES_chemphys!T7)</f>
        <v/>
      </c>
      <c r="BR4" s="88" t="str">
        <f>IF(ISBLANK(SAMPLES_chemphys!U7),"",SAMPLES_chemphys!U7)</f>
        <v/>
      </c>
      <c r="BS4" s="88" t="str">
        <f>IF(ISBLANK(SAMPLES_chemphys!V7),"",SAMPLES_chemphys!V7)</f>
        <v/>
      </c>
      <c r="BT4" s="88" t="str">
        <f>IF(ISBLANK(SAMPLES_chemphys!W7),"",SAMPLES_chemphys!W7)</f>
        <v/>
      </c>
      <c r="BU4" s="88" t="str">
        <f>IF(ISBLANK(SAMPLES_chemphys!X7),"",SAMPLES_chemphys!X7)</f>
        <v/>
      </c>
      <c r="BV4" s="88" t="str">
        <f>IF(ISBLANK(SAMPLES_chemphys!Y7),"",SAMPLES_chemphys!Y7)</f>
        <v/>
      </c>
      <c r="BW4" s="88" t="str">
        <f>IF(ISBLANK(SAMPLES_chemphys!Z7),"",SAMPLES_chemphys!Z7)</f>
        <v/>
      </c>
      <c r="BX4" s="88" t="str">
        <f>IF(ISBLANK(SAMPLES_chemphys!AA7),"",SAMPLES_chemphys!AA7)</f>
        <v/>
      </c>
      <c r="BY4" s="88" t="str">
        <f>IF(ISBLANK(SAMPLES_chemphys!AB7),"",SAMPLES_chemphys!AB7)</f>
        <v/>
      </c>
      <c r="BZ4" s="88" t="str">
        <f>IF(ISBLANK(SAMPLES_chemphys!AC7),"",SAMPLES_chemphys!AC7)</f>
        <v/>
      </c>
      <c r="CA4" s="88" t="str">
        <f>IF(ISBLANK(SAMPLES_chemphys!AD7),"",SAMPLES_chemphys!AD7)</f>
        <v/>
      </c>
      <c r="CB4" s="88" t="str">
        <f>IF(ISBLANK(SAMPLES_chemphys!AE7),"",SAMPLES_chemphys!AE7)</f>
        <v/>
      </c>
      <c r="CC4" s="88" t="str">
        <f>IF(ISBLANK(SAMPLES_chemphys!AF7),"",SAMPLES_chemphys!AF7)</f>
        <v/>
      </c>
      <c r="CD4" s="88" t="str">
        <f>IF(ISBLANK(SAMPLES_chemphys!AG7),"",SAMPLES_chemphys!AG7)</f>
        <v/>
      </c>
      <c r="CE4" s="88" t="str">
        <f>IF(ISBLANK(SEQUENCING!Z7),"",SEQUENCING!Z7)</f>
        <v>YES</v>
      </c>
      <c r="CF4" s="88" t="str">
        <f>IF(ISBLANK(SEQUENCING!M7),"",SEQUENCING!M7)</f>
        <v xml:space="preserve">F:5’-CTACACGACGCTCTTCCGATCT-3' R:5’-AAGCAGTGGTATCAACGCAGAG-3’</v>
      </c>
      <c r="CG4" s="88" t="str">
        <f>IF(ISBLANK(SEQUENCING!N7),"",SEQUENCING!N7)</f>
        <v xml:space="preserve">not providded</v>
      </c>
      <c r="CH4" s="88" t="str">
        <f>IF(ISBLANK(SEQUENCING!O7),"",SEQUENCING!O7)</f>
        <v xml:space="preserve">not provided</v>
      </c>
      <c r="CI4" s="88" t="str">
        <f>IF(ISBLANK(SEQUENCING!P7),"",SEQUENCING!P7)</f>
        <v xml:space="preserve">Sequencing by synthesis (Illumina)</v>
      </c>
      <c r="CJ4" s="88" t="str">
        <f>IF(ISBLANK(SEQUENCING!Q7),"",SEQUENCING!Q7)</f>
        <v/>
      </c>
      <c r="CK4" s="88" t="str">
        <f>IF(ISBLANK(SEQUENCING!T7),"",SEQUENCING!T7)</f>
        <v xml:space="preserve">Not applicable</v>
      </c>
      <c r="CL4" s="88" t="str">
        <f>IF(ISBLANK(SEQUENCING!S7),"",SEQUENCING!S7)</f>
        <v/>
      </c>
    </row>
    <row r="5" ht="16.5">
      <c r="A5" s="5" t="str">
        <f>SAMPLES_general!Y8</f>
        <v>sam_</v>
      </c>
      <c r="B5" s="5" t="str">
        <f>IF(ISBLANK(SAMPLES_general!B8),"",SAMPLES_general!B8)</f>
        <v/>
      </c>
      <c r="C5" s="5" t="str">
        <f>IF(ISBLANK(SAMPLES_general!C8),"",SAMPLES_general!C8)</f>
        <v>hemofight</v>
      </c>
      <c r="D5" s="5" t="str">
        <f>IF(ISBLANK(SAMPLES_general!D8),"",SAMPLES_general!D8)</f>
        <v/>
      </c>
      <c r="E5" s="5" t="str">
        <f>IF(ISBLANK(SAMPLES_general!E8),"",SAMPLES_general!E8)</f>
        <v/>
      </c>
      <c r="F5" s="5" t="str">
        <f>IF(ISBLANK(SAMPLES_general!F8),"",SAMPLES_general!F8)</f>
        <v/>
      </c>
      <c r="G5" s="5" t="str">
        <f>IF(ISBLANK(SAMPLES_general!G8),"",SAMPLES_general!G8)</f>
        <v/>
      </c>
      <c r="H5" s="5" t="e">
        <f>IF(ISBLANK(SAMPLES_general!I8),"",SAMPLES_general!I8)</f>
        <v>#N/A</v>
      </c>
      <c r="I5" s="5" t="str">
        <f>IF(ISBLANK(SAMPLES_general!J8),"",SAMPLES_general!J8)</f>
        <v/>
      </c>
      <c r="J5" s="5" t="str">
        <f>IF(ISBLANK(SAMPLES_general!K8),"",SAMPLES_general!K8)</f>
        <v/>
      </c>
      <c r="K5" s="5" t="e">
        <f>IF(ISBLANK(SAMPLES_general!L8),"",SAMPLES_general!L8)</f>
        <v>#N/A</v>
      </c>
      <c r="L5" s="5" t="str">
        <f>IF(ISBLANK(SAMPLES_general!M8),"",SAMPLES_general!M8)</f>
        <v/>
      </c>
      <c r="M5" s="5" t="e">
        <f>IF(ISBLANK(SAMPLES_general!N8),"",SAMPLES_general!N8)</f>
        <v>#N/A</v>
      </c>
      <c r="N5" s="5" t="e">
        <f>IF(ISBLANK(SAMPLES_general!O8),"",SAMPLES_general!O8)</f>
        <v>#N/A</v>
      </c>
      <c r="O5" s="91" t="str">
        <f>IF(ISBLANK(SAMPLES_general!P8),"",SAMPLES_general!P8)</f>
        <v/>
      </c>
      <c r="P5" s="5" t="str">
        <f>IF(ISBLANK(SAMPLES_general!Q8),"",SAMPLES_general!Q8)</f>
        <v/>
      </c>
      <c r="Q5" s="5" t="str">
        <f>IF(ISBLANK(SAMPLES_general!R8),"",SAMPLES_general!R8)</f>
        <v/>
      </c>
      <c r="R5" s="5" t="str">
        <f>IF(ISBLANK(SAMPLES_general!S8),"",SAMPLES_general!S8)</f>
        <v/>
      </c>
      <c r="S5" s="5" t="str">
        <f>IF(ISBLANK(SAMPLES_general!T8),"",SAMPLES_general!T8)</f>
        <v/>
      </c>
      <c r="T5" s="5" t="str">
        <f>IF(ISBLANK(SAMPLES_general!U8),"",SAMPLES_general!U8)</f>
        <v/>
      </c>
      <c r="U5" s="5" t="str">
        <f>IF(ISBLANK(SAMPLES_general!V8),"",SAMPLES_general!V8)</f>
        <v/>
      </c>
      <c r="V5" s="5" t="str">
        <f>IF(ISBLANK(SAMPLES_general!W8),"",SAMPLES_general!W8)</f>
        <v/>
      </c>
      <c r="W5" s="5" t="str">
        <f>IF(ISBLANK(SAMPLES_general!X8),"",SAMPLES_general!X8)</f>
        <v/>
      </c>
      <c r="X5" s="5" t="str">
        <f>IF(ISBLANK(SAMPLES_meta!C8),"",SAMPLES_meta!C8)</f>
        <v/>
      </c>
      <c r="Y5" s="5" t="str">
        <f>IF(ISBLANK(SAMPLES_meta!D8),"",SAMPLES_meta!D8)</f>
        <v/>
      </c>
      <c r="Z5" s="5" t="str">
        <f>IF(ISBLANK(SAMPLES_meta!E8),"",SAMPLES_meta!E8)</f>
        <v/>
      </c>
      <c r="AA5" s="5" t="str">
        <f>IF(ISBLANK(SAMPLES_meta!F8),"",SAMPLES_meta!F8)</f>
        <v/>
      </c>
      <c r="AB5" s="5" t="str">
        <f>IF(ISBLANK(SAMPLES_meta!G8),"",SAMPLES_meta!G8)</f>
        <v/>
      </c>
      <c r="AC5" s="5" t="str">
        <f>IF(ISBLANK(SAMPLES_meta!H8),"",SAMPLES_meta!H8)</f>
        <v/>
      </c>
      <c r="AD5" s="5" t="str">
        <f>IF(ISBLANK(SAMPLES_meta!I8),"",SAMPLES_meta!I8)</f>
        <v/>
      </c>
      <c r="AE5" s="88" t="str">
        <f>IF(ISBLANK(SAMPLES_indiv!C8),"",SAMPLES_indiv!C8)</f>
        <v/>
      </c>
      <c r="AF5" s="88" t="str">
        <f>IF(ISBLANK(SAMPLES_indiv!D8),"",SAMPLES_indiv!D8)</f>
        <v/>
      </c>
      <c r="AG5" s="88" t="str">
        <f>IF(ISBLANK(SAMPLES_indiv!E8),"",SAMPLES_indiv!E8)</f>
        <v/>
      </c>
      <c r="AH5" s="88" t="str">
        <f>IF(ISBLANK(SAMPLES_indiv!F8),"",SAMPLES_indiv!F8)</f>
        <v/>
      </c>
      <c r="AI5" s="88" t="str">
        <f>IF(ISBLANK(SAMPLES_indiv!G8),"",SAMPLES_indiv!G8)</f>
        <v/>
      </c>
      <c r="AJ5" s="88" t="str">
        <f>IF(ISBLANK(SAMPLES_indiv!H8),"",SAMPLES_indiv!H8)</f>
        <v/>
      </c>
      <c r="AK5" s="88" t="str">
        <f>IF(ISBLANK(SAMPLES_indiv!I8),"",SAMPLES_indiv!I8)</f>
        <v/>
      </c>
      <c r="AL5" s="88" t="str">
        <f>IF(ISBLANK(SAMPLES_indiv!J8),"",SAMPLES_indiv!J8)</f>
        <v/>
      </c>
      <c r="AM5" s="88" t="str">
        <f>IF(ISBLANK(SAMPLES_indiv!K8),"",SAMPLES_indiv!K8)</f>
        <v/>
      </c>
      <c r="AN5" s="88" t="str">
        <f>IF(ISBLANK(SAMPLES_indiv!L8),"",SAMPLES_indiv!L8)</f>
        <v/>
      </c>
      <c r="AO5" s="88" t="str">
        <f>IF(ISBLANK(SAMPLES_indiv!M8),"",SAMPLES_indiv!M8)</f>
        <v/>
      </c>
      <c r="AP5" s="88" t="str">
        <f>IF(ISBLANK(SAMPLES_indiv!N8),"",SAMPLES_indiv!N8)</f>
        <v/>
      </c>
      <c r="AQ5" s="88" t="str">
        <f>IF(ISBLANK(SAMPLES_indiv!O8),"",SAMPLES_indiv!O8)</f>
        <v/>
      </c>
      <c r="AR5" s="88" t="str">
        <f>IF(ISBLANK(SAMPLES_indiv!P8),"",SAMPLES_indiv!P8)</f>
        <v/>
      </c>
      <c r="AS5" s="88" t="str">
        <f>IF(ISBLANK(SAMPLES_indiv!Q8),"",SAMPLES_indiv!Q8)</f>
        <v/>
      </c>
      <c r="AT5" s="88" t="str">
        <f>IF(ISBLANK(SAMPLES_indiv!R8),"",SAMPLES_indiv!R8)</f>
        <v/>
      </c>
      <c r="AU5" s="88" t="str">
        <f>IF(ISBLANK(SAMPLES_indiv!S8),"",SAMPLES_indiv!S8)</f>
        <v/>
      </c>
      <c r="AV5" s="88" t="str">
        <f>IF(ISBLANK(SAMPLES_indiv!T8),"",SAMPLES_indiv!T8)</f>
        <v/>
      </c>
      <c r="AW5" s="88" t="str">
        <f>IF(ISBLANK(SAMPLES_indiv!U8),"",SAMPLES_indiv!U8)</f>
        <v/>
      </c>
      <c r="AX5" s="88" t="str">
        <f>IF(ISBLANK(SAMPLES_indiv!V8),"",SAMPLES_indiv!V8)</f>
        <v/>
      </c>
      <c r="AY5" s="88" t="str">
        <f>IF(ISBLANK(SAMPLES_indiv!W8),"",SAMPLES_indiv!W8)</f>
        <v/>
      </c>
      <c r="AZ5" s="88" t="str">
        <f>IF(ISBLANK(SAMPLES_chemphys!C8),"",SAMPLES_chemphys!C8)</f>
        <v/>
      </c>
      <c r="BA5" s="88" t="str">
        <f>IF(ISBLANK(SAMPLES_chemphys!D8),"",SAMPLES_chemphys!D8)</f>
        <v/>
      </c>
      <c r="BB5" s="88" t="str">
        <f>IF(ISBLANK(SAMPLES_chemphys!E8),"",SAMPLES_chemphys!E8)</f>
        <v/>
      </c>
      <c r="BC5" s="88" t="str">
        <f>IF(ISBLANK(SAMPLES_chemphys!F8),"",SAMPLES_chemphys!F8)</f>
        <v/>
      </c>
      <c r="BD5" s="88" t="str">
        <f>IF(ISBLANK(SAMPLES_chemphys!G8),"",SAMPLES_chemphys!G8)</f>
        <v/>
      </c>
      <c r="BE5" s="88" t="str">
        <f>IF(ISBLANK(SAMPLES_chemphys!H8),"",SAMPLES_chemphys!H8)</f>
        <v/>
      </c>
      <c r="BF5" s="88" t="str">
        <f>IF(ISBLANK(SAMPLES_chemphys!I8),"",SAMPLES_chemphys!I8)</f>
        <v/>
      </c>
      <c r="BG5" s="88" t="str">
        <f>IF(ISBLANK(SAMPLES_chemphys!J8),"",SAMPLES_chemphys!J8)</f>
        <v/>
      </c>
      <c r="BH5" s="88" t="str">
        <f>IF(ISBLANK(SAMPLES_chemphys!K8),"",SAMPLES_chemphys!K8)</f>
        <v/>
      </c>
      <c r="BI5" s="88" t="str">
        <f>IF(ISBLANK(SAMPLES_chemphys!L8),"",SAMPLES_chemphys!L8)</f>
        <v/>
      </c>
      <c r="BJ5" s="88" t="str">
        <f>IF(ISBLANK(SAMPLES_chemphys!M8),"",SAMPLES_chemphys!M8)</f>
        <v/>
      </c>
      <c r="BK5" s="88" t="str">
        <f>IF(ISBLANK(SAMPLES_chemphys!N8),"",SAMPLES_chemphys!N8)</f>
        <v/>
      </c>
      <c r="BL5" s="88" t="str">
        <f>IF(ISBLANK(SAMPLES_chemphys!O8),"",SAMPLES_chemphys!O8)</f>
        <v/>
      </c>
      <c r="BM5" s="88" t="str">
        <f>IF(ISBLANK(SAMPLES_chemphys!P8),"",SAMPLES_chemphys!P8)</f>
        <v/>
      </c>
      <c r="BN5" s="88" t="str">
        <f>IF(ISBLANK(SAMPLES_chemphys!Q8),"",SAMPLES_chemphys!Q8)</f>
        <v/>
      </c>
      <c r="BO5" s="88" t="str">
        <f>IF(ISBLANK(SAMPLES_chemphys!R8),"",SAMPLES_chemphys!R8)</f>
        <v/>
      </c>
      <c r="BP5" s="88" t="str">
        <f>IF(ISBLANK(SAMPLES_chemphys!S8),"",SAMPLES_chemphys!S8)</f>
        <v/>
      </c>
      <c r="BQ5" s="88" t="str">
        <f>IF(ISBLANK(SAMPLES_chemphys!T8),"",SAMPLES_chemphys!T8)</f>
        <v/>
      </c>
      <c r="BR5" s="88" t="str">
        <f>IF(ISBLANK(SAMPLES_chemphys!U8),"",SAMPLES_chemphys!U8)</f>
        <v/>
      </c>
      <c r="BS5" s="88" t="str">
        <f>IF(ISBLANK(SAMPLES_chemphys!V8),"",SAMPLES_chemphys!V8)</f>
        <v/>
      </c>
      <c r="BT5" s="88" t="str">
        <f>IF(ISBLANK(SAMPLES_chemphys!W8),"",SAMPLES_chemphys!W8)</f>
        <v/>
      </c>
      <c r="BU5" s="88" t="str">
        <f>IF(ISBLANK(SAMPLES_chemphys!X8),"",SAMPLES_chemphys!X8)</f>
        <v/>
      </c>
      <c r="BV5" s="88" t="str">
        <f>IF(ISBLANK(SAMPLES_chemphys!Y8),"",SAMPLES_chemphys!Y8)</f>
        <v/>
      </c>
      <c r="BW5" s="88" t="str">
        <f>IF(ISBLANK(SAMPLES_chemphys!Z8),"",SAMPLES_chemphys!Z8)</f>
        <v/>
      </c>
      <c r="BX5" s="88" t="str">
        <f>IF(ISBLANK(SAMPLES_chemphys!AA8),"",SAMPLES_chemphys!AA8)</f>
        <v/>
      </c>
      <c r="BY5" s="88" t="str">
        <f>IF(ISBLANK(SAMPLES_chemphys!AB8),"",SAMPLES_chemphys!AB8)</f>
        <v/>
      </c>
      <c r="BZ5" s="88" t="str">
        <f>IF(ISBLANK(SAMPLES_chemphys!AC8),"",SAMPLES_chemphys!AC8)</f>
        <v/>
      </c>
      <c r="CA5" s="88" t="str">
        <f>IF(ISBLANK(SAMPLES_chemphys!AD8),"",SAMPLES_chemphys!AD8)</f>
        <v/>
      </c>
      <c r="CB5" s="88" t="str">
        <f>IF(ISBLANK(SAMPLES_chemphys!AE8),"",SAMPLES_chemphys!AE8)</f>
        <v/>
      </c>
      <c r="CC5" s="88" t="str">
        <f>IF(ISBLANK(SAMPLES_chemphys!AF8),"",SAMPLES_chemphys!AF8)</f>
        <v/>
      </c>
      <c r="CD5" s="88" t="str">
        <f>IF(ISBLANK(SAMPLES_chemphys!AG8),"",SAMPLES_chemphys!AG8)</f>
        <v/>
      </c>
      <c r="CE5" s="88" t="str">
        <f>IF(ISBLANK(SEQUENCING!Z8),"",SEQUENCING!Z8)</f>
        <v/>
      </c>
      <c r="CF5" s="88" t="str">
        <f>IF(ISBLANK(SEQUENCING!M8),"",SEQUENCING!M8)</f>
        <v/>
      </c>
      <c r="CG5" s="88" t="str">
        <f>IF(ISBLANK(SEQUENCING!N8),"",SEQUENCING!N8)</f>
        <v/>
      </c>
      <c r="CH5" s="88" t="str">
        <f>IF(ISBLANK(SEQUENCING!O8),"",SEQUENCING!O8)</f>
        <v/>
      </c>
      <c r="CI5" s="88" t="str">
        <f>IF(ISBLANK(SEQUENCING!P8),"",SEQUENCING!P8)</f>
        <v/>
      </c>
      <c r="CJ5" s="88" t="str">
        <f>IF(ISBLANK(SEQUENCING!Q8),"",SEQUENCING!Q8)</f>
        <v/>
      </c>
      <c r="CK5" s="88" t="str">
        <f>IF(ISBLANK(SEQUENCING!T8),"",SEQUENCING!T8)</f>
        <v/>
      </c>
      <c r="CL5" s="88" t="str">
        <f>IF(ISBLANK(SEQUENCING!S8),"",SEQUENCING!S8)</f>
        <v/>
      </c>
    </row>
    <row r="6" ht="16.5">
      <c r="A6" s="5" t="str">
        <f>SAMPLES_general!Y9</f>
        <v>sam_</v>
      </c>
      <c r="B6" s="5" t="str">
        <f>IF(ISBLANK(SAMPLES_general!B9),"",SAMPLES_general!B9)</f>
        <v/>
      </c>
      <c r="C6" s="5" t="str">
        <f>IF(ISBLANK(SAMPLES_general!C9),"",SAMPLES_general!C9)</f>
        <v>hemofight</v>
      </c>
      <c r="D6" s="5" t="str">
        <f>IF(ISBLANK(SAMPLES_general!D9),"",SAMPLES_general!D9)</f>
        <v/>
      </c>
      <c r="E6" s="5" t="str">
        <f>IF(ISBLANK(SAMPLES_general!E9),"",SAMPLES_general!E9)</f>
        <v/>
      </c>
      <c r="F6" s="5" t="str">
        <f>IF(ISBLANK(SAMPLES_general!F9),"",SAMPLES_general!F9)</f>
        <v/>
      </c>
      <c r="G6" s="5" t="str">
        <f>IF(ISBLANK(SAMPLES_general!G9),"",SAMPLES_general!G9)</f>
        <v/>
      </c>
      <c r="H6" s="5" t="e">
        <f>IF(ISBLANK(SAMPLES_general!I9),"",SAMPLES_general!I9)</f>
        <v>#N/A</v>
      </c>
      <c r="I6" s="5" t="str">
        <f>IF(ISBLANK(SAMPLES_general!J9),"",SAMPLES_general!J9)</f>
        <v/>
      </c>
      <c r="J6" s="5" t="str">
        <f>IF(ISBLANK(SAMPLES_general!K9),"",SAMPLES_general!K9)</f>
        <v/>
      </c>
      <c r="K6" s="5" t="e">
        <f>IF(ISBLANK(SAMPLES_general!L9),"",SAMPLES_general!L9)</f>
        <v>#N/A</v>
      </c>
      <c r="L6" s="5" t="str">
        <f>IF(ISBLANK(SAMPLES_general!M9),"",SAMPLES_general!M9)</f>
        <v/>
      </c>
      <c r="M6" s="5" t="e">
        <f>IF(ISBLANK(SAMPLES_general!N9),"",SAMPLES_general!N9)</f>
        <v>#N/A</v>
      </c>
      <c r="N6" s="5" t="e">
        <f>IF(ISBLANK(SAMPLES_general!O9),"",SAMPLES_general!O9)</f>
        <v>#N/A</v>
      </c>
      <c r="O6" s="91" t="str">
        <f>IF(ISBLANK(SAMPLES_general!P9),"",SAMPLES_general!P9)</f>
        <v/>
      </c>
      <c r="P6" s="5" t="str">
        <f>IF(ISBLANK(SAMPLES_general!Q9),"",SAMPLES_general!Q9)</f>
        <v/>
      </c>
      <c r="Q6" s="5" t="str">
        <f>IF(ISBLANK(SAMPLES_general!R9),"",SAMPLES_general!R9)</f>
        <v/>
      </c>
      <c r="R6" s="5" t="str">
        <f>IF(ISBLANK(SAMPLES_general!S9),"",SAMPLES_general!S9)</f>
        <v/>
      </c>
      <c r="S6" s="5" t="str">
        <f>IF(ISBLANK(SAMPLES_general!T9),"",SAMPLES_general!T9)</f>
        <v/>
      </c>
      <c r="T6" s="5" t="str">
        <f>IF(ISBLANK(SAMPLES_general!U9),"",SAMPLES_general!U9)</f>
        <v/>
      </c>
      <c r="U6" s="5" t="str">
        <f>IF(ISBLANK(SAMPLES_general!V9),"",SAMPLES_general!V9)</f>
        <v/>
      </c>
      <c r="V6" s="5" t="str">
        <f>IF(ISBLANK(SAMPLES_general!W9),"",SAMPLES_general!W9)</f>
        <v/>
      </c>
      <c r="W6" s="5" t="str">
        <f>IF(ISBLANK(SAMPLES_general!X9),"",SAMPLES_general!X9)</f>
        <v/>
      </c>
      <c r="X6" s="5" t="str">
        <f>IF(ISBLANK(SAMPLES_meta!C9),"",SAMPLES_meta!C9)</f>
        <v/>
      </c>
      <c r="Y6" s="5" t="str">
        <f>IF(ISBLANK(SAMPLES_meta!D9),"",SAMPLES_meta!D9)</f>
        <v/>
      </c>
      <c r="Z6" s="5" t="str">
        <f>IF(ISBLANK(SAMPLES_meta!E9),"",SAMPLES_meta!E9)</f>
        <v/>
      </c>
      <c r="AA6" s="5" t="str">
        <f>IF(ISBLANK(SAMPLES_meta!F9),"",SAMPLES_meta!F9)</f>
        <v/>
      </c>
      <c r="AB6" s="5" t="str">
        <f>IF(ISBLANK(SAMPLES_meta!G9),"",SAMPLES_meta!G9)</f>
        <v/>
      </c>
      <c r="AC6" s="5" t="str">
        <f>IF(ISBLANK(SAMPLES_meta!H9),"",SAMPLES_meta!H9)</f>
        <v/>
      </c>
      <c r="AD6" s="5" t="str">
        <f>IF(ISBLANK(SAMPLES_meta!I9),"",SAMPLES_meta!I9)</f>
        <v/>
      </c>
      <c r="AE6" s="88" t="str">
        <f>IF(ISBLANK(SAMPLES_indiv!C9),"",SAMPLES_indiv!C9)</f>
        <v/>
      </c>
      <c r="AF6" s="88" t="str">
        <f>IF(ISBLANK(SAMPLES_indiv!D9),"",SAMPLES_indiv!D9)</f>
        <v/>
      </c>
      <c r="AG6" s="88" t="str">
        <f>IF(ISBLANK(SAMPLES_indiv!E9),"",SAMPLES_indiv!E9)</f>
        <v/>
      </c>
      <c r="AH6" s="88" t="str">
        <f>IF(ISBLANK(SAMPLES_indiv!F9),"",SAMPLES_indiv!F9)</f>
        <v/>
      </c>
      <c r="AI6" s="88" t="str">
        <f>IF(ISBLANK(SAMPLES_indiv!G9),"",SAMPLES_indiv!G9)</f>
        <v/>
      </c>
      <c r="AJ6" s="88" t="str">
        <f>IF(ISBLANK(SAMPLES_indiv!H9),"",SAMPLES_indiv!H9)</f>
        <v/>
      </c>
      <c r="AK6" s="88" t="str">
        <f>IF(ISBLANK(SAMPLES_indiv!I9),"",SAMPLES_indiv!I9)</f>
        <v/>
      </c>
      <c r="AL6" s="88" t="str">
        <f>IF(ISBLANK(SAMPLES_indiv!J9),"",SAMPLES_indiv!J9)</f>
        <v/>
      </c>
      <c r="AM6" s="88" t="str">
        <f>IF(ISBLANK(SAMPLES_indiv!K9),"",SAMPLES_indiv!K9)</f>
        <v/>
      </c>
      <c r="AN6" s="88" t="str">
        <f>IF(ISBLANK(SAMPLES_indiv!L9),"",SAMPLES_indiv!L9)</f>
        <v/>
      </c>
      <c r="AO6" s="88" t="str">
        <f>IF(ISBLANK(SAMPLES_indiv!M9),"",SAMPLES_indiv!M9)</f>
        <v/>
      </c>
      <c r="AP6" s="88" t="str">
        <f>IF(ISBLANK(SAMPLES_indiv!N9),"",SAMPLES_indiv!N9)</f>
        <v/>
      </c>
      <c r="AQ6" s="88" t="str">
        <f>IF(ISBLANK(SAMPLES_indiv!O9),"",SAMPLES_indiv!O9)</f>
        <v/>
      </c>
      <c r="AR6" s="88" t="str">
        <f>IF(ISBLANK(SAMPLES_indiv!P9),"",SAMPLES_indiv!P9)</f>
        <v/>
      </c>
      <c r="AS6" s="88" t="str">
        <f>IF(ISBLANK(SAMPLES_indiv!Q9),"",SAMPLES_indiv!Q9)</f>
        <v/>
      </c>
      <c r="AT6" s="88" t="str">
        <f>IF(ISBLANK(SAMPLES_indiv!R9),"",SAMPLES_indiv!R9)</f>
        <v/>
      </c>
      <c r="AU6" s="88" t="str">
        <f>IF(ISBLANK(SAMPLES_indiv!S9),"",SAMPLES_indiv!S9)</f>
        <v/>
      </c>
      <c r="AV6" s="88" t="str">
        <f>IF(ISBLANK(SAMPLES_indiv!T9),"",SAMPLES_indiv!T9)</f>
        <v/>
      </c>
      <c r="AW6" s="88" t="str">
        <f>IF(ISBLANK(SAMPLES_indiv!U9),"",SAMPLES_indiv!U9)</f>
        <v/>
      </c>
      <c r="AX6" s="88" t="str">
        <f>IF(ISBLANK(SAMPLES_indiv!V9),"",SAMPLES_indiv!V9)</f>
        <v/>
      </c>
      <c r="AY6" s="88" t="str">
        <f>IF(ISBLANK(SAMPLES_indiv!W9),"",SAMPLES_indiv!W9)</f>
        <v/>
      </c>
      <c r="AZ6" s="88" t="str">
        <f>IF(ISBLANK(SAMPLES_chemphys!C9),"",SAMPLES_chemphys!C9)</f>
        <v/>
      </c>
      <c r="BA6" s="88" t="str">
        <f>IF(ISBLANK(SAMPLES_chemphys!D9),"",SAMPLES_chemphys!D9)</f>
        <v/>
      </c>
      <c r="BB6" s="88" t="str">
        <f>IF(ISBLANK(SAMPLES_chemphys!E9),"",SAMPLES_chemphys!E9)</f>
        <v/>
      </c>
      <c r="BC6" s="88" t="str">
        <f>IF(ISBLANK(SAMPLES_chemphys!F9),"",SAMPLES_chemphys!F9)</f>
        <v/>
      </c>
      <c r="BD6" s="88" t="str">
        <f>IF(ISBLANK(SAMPLES_chemphys!G9),"",SAMPLES_chemphys!G9)</f>
        <v/>
      </c>
      <c r="BE6" s="88" t="str">
        <f>IF(ISBLANK(SAMPLES_chemphys!H9),"",SAMPLES_chemphys!H9)</f>
        <v/>
      </c>
      <c r="BF6" s="88" t="str">
        <f>IF(ISBLANK(SAMPLES_chemphys!I9),"",SAMPLES_chemphys!I9)</f>
        <v/>
      </c>
      <c r="BG6" s="88" t="str">
        <f>IF(ISBLANK(SAMPLES_chemphys!J9),"",SAMPLES_chemphys!J9)</f>
        <v/>
      </c>
      <c r="BH6" s="88" t="str">
        <f>IF(ISBLANK(SAMPLES_chemphys!K9),"",SAMPLES_chemphys!K9)</f>
        <v/>
      </c>
      <c r="BI6" s="88" t="str">
        <f>IF(ISBLANK(SAMPLES_chemphys!L9),"",SAMPLES_chemphys!L9)</f>
        <v/>
      </c>
      <c r="BJ6" s="88" t="str">
        <f>IF(ISBLANK(SAMPLES_chemphys!M9),"",SAMPLES_chemphys!M9)</f>
        <v/>
      </c>
      <c r="BK6" s="88" t="str">
        <f>IF(ISBLANK(SAMPLES_chemphys!N9),"",SAMPLES_chemphys!N9)</f>
        <v/>
      </c>
      <c r="BL6" s="88" t="str">
        <f>IF(ISBLANK(SAMPLES_chemphys!O9),"",SAMPLES_chemphys!O9)</f>
        <v/>
      </c>
      <c r="BM6" s="88" t="str">
        <f>IF(ISBLANK(SAMPLES_chemphys!P9),"",SAMPLES_chemphys!P9)</f>
        <v/>
      </c>
      <c r="BN6" s="88" t="str">
        <f>IF(ISBLANK(SAMPLES_chemphys!Q9),"",SAMPLES_chemphys!Q9)</f>
        <v/>
      </c>
      <c r="BO6" s="88" t="str">
        <f>IF(ISBLANK(SAMPLES_chemphys!R9),"",SAMPLES_chemphys!R9)</f>
        <v/>
      </c>
      <c r="BP6" s="88" t="str">
        <f>IF(ISBLANK(SAMPLES_chemphys!S9),"",SAMPLES_chemphys!S9)</f>
        <v/>
      </c>
      <c r="BQ6" s="88" t="str">
        <f>IF(ISBLANK(SAMPLES_chemphys!T9),"",SAMPLES_chemphys!T9)</f>
        <v/>
      </c>
      <c r="BR6" s="88" t="str">
        <f>IF(ISBLANK(SAMPLES_chemphys!U9),"",SAMPLES_chemphys!U9)</f>
        <v/>
      </c>
      <c r="BS6" s="88" t="str">
        <f>IF(ISBLANK(SAMPLES_chemphys!V9),"",SAMPLES_chemphys!V9)</f>
        <v/>
      </c>
      <c r="BT6" s="88" t="str">
        <f>IF(ISBLANK(SAMPLES_chemphys!W9),"",SAMPLES_chemphys!W9)</f>
        <v/>
      </c>
      <c r="BU6" s="88" t="str">
        <f>IF(ISBLANK(SAMPLES_chemphys!X9),"",SAMPLES_chemphys!X9)</f>
        <v/>
      </c>
      <c r="BV6" s="88" t="str">
        <f>IF(ISBLANK(SAMPLES_chemphys!Y9),"",SAMPLES_chemphys!Y9)</f>
        <v/>
      </c>
      <c r="BW6" s="88" t="str">
        <f>IF(ISBLANK(SAMPLES_chemphys!Z9),"",SAMPLES_chemphys!Z9)</f>
        <v/>
      </c>
      <c r="BX6" s="88" t="str">
        <f>IF(ISBLANK(SAMPLES_chemphys!AA9),"",SAMPLES_chemphys!AA9)</f>
        <v/>
      </c>
      <c r="BY6" s="88" t="str">
        <f>IF(ISBLANK(SAMPLES_chemphys!AB9),"",SAMPLES_chemphys!AB9)</f>
        <v/>
      </c>
      <c r="BZ6" s="88" t="str">
        <f>IF(ISBLANK(SAMPLES_chemphys!AC9),"",SAMPLES_chemphys!AC9)</f>
        <v/>
      </c>
      <c r="CA6" s="88" t="str">
        <f>IF(ISBLANK(SAMPLES_chemphys!AD9),"",SAMPLES_chemphys!AD9)</f>
        <v/>
      </c>
      <c r="CB6" s="88" t="str">
        <f>IF(ISBLANK(SAMPLES_chemphys!AE9),"",SAMPLES_chemphys!AE9)</f>
        <v/>
      </c>
      <c r="CC6" s="88" t="str">
        <f>IF(ISBLANK(SAMPLES_chemphys!AF9),"",SAMPLES_chemphys!AF9)</f>
        <v/>
      </c>
      <c r="CD6" s="88" t="str">
        <f>IF(ISBLANK(SAMPLES_chemphys!AG9),"",SAMPLES_chemphys!AG9)</f>
        <v/>
      </c>
      <c r="CE6" s="88" t="str">
        <f>IF(ISBLANK(SEQUENCING!Z9),"",SEQUENCING!Z9)</f>
        <v/>
      </c>
      <c r="CF6" s="88" t="str">
        <f>IF(ISBLANK(SEQUENCING!M9),"",SEQUENCING!M9)</f>
        <v/>
      </c>
      <c r="CG6" s="88" t="str">
        <f>IF(ISBLANK(SEQUENCING!N9),"",SEQUENCING!N9)</f>
        <v/>
      </c>
      <c r="CH6" s="88" t="str">
        <f>IF(ISBLANK(SEQUENCING!O9),"",SEQUENCING!O9)</f>
        <v/>
      </c>
      <c r="CI6" s="88" t="str">
        <f>IF(ISBLANK(SEQUENCING!P9),"",SEQUENCING!P9)</f>
        <v/>
      </c>
      <c r="CJ6" s="88" t="str">
        <f>IF(ISBLANK(SEQUENCING!Q9),"",SEQUENCING!Q9)</f>
        <v/>
      </c>
      <c r="CK6" s="88" t="str">
        <f>IF(ISBLANK(SEQUENCING!T9),"",SEQUENCING!T9)</f>
        <v/>
      </c>
      <c r="CL6" s="88" t="str">
        <f>IF(ISBLANK(SEQUENCING!S9),"",SEQUENCING!S9)</f>
        <v/>
      </c>
    </row>
    <row r="7" ht="16.5">
      <c r="A7" s="5" t="str">
        <f>SAMPLES_general!Y10</f>
        <v>sam_</v>
      </c>
      <c r="B7" s="5" t="str">
        <f>IF(ISBLANK(SAMPLES_general!B10),"",SAMPLES_general!B10)</f>
        <v/>
      </c>
      <c r="C7" s="5" t="str">
        <f>IF(ISBLANK(SAMPLES_general!C10),"",SAMPLES_general!C10)</f>
        <v>hemofight</v>
      </c>
      <c r="D7" s="5" t="str">
        <f>IF(ISBLANK(SAMPLES_general!D10),"",SAMPLES_general!D10)</f>
        <v/>
      </c>
      <c r="E7" s="5" t="str">
        <f>IF(ISBLANK(SAMPLES_general!E10),"",SAMPLES_general!E10)</f>
        <v/>
      </c>
      <c r="F7" s="5" t="str">
        <f>IF(ISBLANK(SAMPLES_general!F10),"",SAMPLES_general!F10)</f>
        <v/>
      </c>
      <c r="G7" s="5" t="str">
        <f>IF(ISBLANK(SAMPLES_general!G10),"",SAMPLES_general!G10)</f>
        <v/>
      </c>
      <c r="H7" s="5" t="e">
        <f>IF(ISBLANK(SAMPLES_general!I10),"",SAMPLES_general!I10)</f>
        <v>#N/A</v>
      </c>
      <c r="I7" s="5" t="str">
        <f>IF(ISBLANK(SAMPLES_general!J10),"",SAMPLES_general!J10)</f>
        <v/>
      </c>
      <c r="J7" s="5" t="str">
        <f>IF(ISBLANK(SAMPLES_general!K10),"",SAMPLES_general!K10)</f>
        <v/>
      </c>
      <c r="K7" s="5" t="e">
        <f>IF(ISBLANK(SAMPLES_general!L10),"",SAMPLES_general!L10)</f>
        <v>#N/A</v>
      </c>
      <c r="L7" s="5" t="str">
        <f>IF(ISBLANK(SAMPLES_general!M10),"",SAMPLES_general!M10)</f>
        <v/>
      </c>
      <c r="M7" s="5" t="e">
        <f>IF(ISBLANK(SAMPLES_general!N10),"",SAMPLES_general!N10)</f>
        <v>#N/A</v>
      </c>
      <c r="N7" s="5" t="e">
        <f>IF(ISBLANK(SAMPLES_general!O10),"",SAMPLES_general!O10)</f>
        <v>#N/A</v>
      </c>
      <c r="O7" s="91" t="str">
        <f>IF(ISBLANK(SAMPLES_general!P10),"",SAMPLES_general!P10)</f>
        <v/>
      </c>
      <c r="P7" s="5" t="str">
        <f>IF(ISBLANK(SAMPLES_general!Q10),"",SAMPLES_general!Q10)</f>
        <v/>
      </c>
      <c r="Q7" s="5" t="str">
        <f>IF(ISBLANK(SAMPLES_general!R10),"",SAMPLES_general!R10)</f>
        <v/>
      </c>
      <c r="R7" s="5" t="str">
        <f>IF(ISBLANK(SAMPLES_general!S10),"",SAMPLES_general!S10)</f>
        <v/>
      </c>
      <c r="S7" s="5" t="str">
        <f>IF(ISBLANK(SAMPLES_general!T10),"",SAMPLES_general!T10)</f>
        <v/>
      </c>
      <c r="T7" s="5" t="str">
        <f>IF(ISBLANK(SAMPLES_general!U10),"",SAMPLES_general!U10)</f>
        <v/>
      </c>
      <c r="U7" s="5" t="str">
        <f>IF(ISBLANK(SAMPLES_general!V10),"",SAMPLES_general!V10)</f>
        <v/>
      </c>
      <c r="V7" s="5" t="str">
        <f>IF(ISBLANK(SAMPLES_general!W10),"",SAMPLES_general!W10)</f>
        <v/>
      </c>
      <c r="W7" s="5" t="str">
        <f>IF(ISBLANK(SAMPLES_general!X10),"",SAMPLES_general!X10)</f>
        <v/>
      </c>
      <c r="X7" s="5" t="str">
        <f>IF(ISBLANK(SAMPLES_meta!C10),"",SAMPLES_meta!C10)</f>
        <v/>
      </c>
      <c r="Y7" s="5" t="str">
        <f>IF(ISBLANK(SAMPLES_meta!D10),"",SAMPLES_meta!D10)</f>
        <v/>
      </c>
      <c r="Z7" s="5" t="str">
        <f>IF(ISBLANK(SAMPLES_meta!E10),"",SAMPLES_meta!E10)</f>
        <v/>
      </c>
      <c r="AA7" s="5" t="str">
        <f>IF(ISBLANK(SAMPLES_meta!F10),"",SAMPLES_meta!F10)</f>
        <v/>
      </c>
      <c r="AB7" s="5" t="str">
        <f>IF(ISBLANK(SAMPLES_meta!G10),"",SAMPLES_meta!G10)</f>
        <v/>
      </c>
      <c r="AC7" s="5" t="str">
        <f>IF(ISBLANK(SAMPLES_meta!H10),"",SAMPLES_meta!H10)</f>
        <v/>
      </c>
      <c r="AD7" s="5" t="str">
        <f>IF(ISBLANK(SAMPLES_meta!I10),"",SAMPLES_meta!I10)</f>
        <v/>
      </c>
      <c r="AE7" s="88" t="str">
        <f>IF(ISBLANK(SAMPLES_indiv!C10),"",SAMPLES_indiv!C10)</f>
        <v/>
      </c>
      <c r="AF7" s="88" t="str">
        <f>IF(ISBLANK(SAMPLES_indiv!D10),"",SAMPLES_indiv!D10)</f>
        <v/>
      </c>
      <c r="AG7" s="88" t="str">
        <f>IF(ISBLANK(SAMPLES_indiv!E10),"",SAMPLES_indiv!E10)</f>
        <v/>
      </c>
      <c r="AH7" s="88" t="str">
        <f>IF(ISBLANK(SAMPLES_indiv!F10),"",SAMPLES_indiv!F10)</f>
        <v/>
      </c>
      <c r="AI7" s="88" t="str">
        <f>IF(ISBLANK(SAMPLES_indiv!G10),"",SAMPLES_indiv!G10)</f>
        <v/>
      </c>
      <c r="AJ7" s="88" t="str">
        <f>IF(ISBLANK(SAMPLES_indiv!H10),"",SAMPLES_indiv!H10)</f>
        <v/>
      </c>
      <c r="AK7" s="88" t="str">
        <f>IF(ISBLANK(SAMPLES_indiv!I10),"",SAMPLES_indiv!I10)</f>
        <v/>
      </c>
      <c r="AL7" s="88" t="str">
        <f>IF(ISBLANK(SAMPLES_indiv!J10),"",SAMPLES_indiv!J10)</f>
        <v/>
      </c>
      <c r="AM7" s="88" t="str">
        <f>IF(ISBLANK(SAMPLES_indiv!K10),"",SAMPLES_indiv!K10)</f>
        <v/>
      </c>
      <c r="AN7" s="88" t="str">
        <f>IF(ISBLANK(SAMPLES_indiv!L10),"",SAMPLES_indiv!L10)</f>
        <v/>
      </c>
      <c r="AO7" s="88" t="str">
        <f>IF(ISBLANK(SAMPLES_indiv!M10),"",SAMPLES_indiv!M10)</f>
        <v/>
      </c>
      <c r="AP7" s="88" t="str">
        <f>IF(ISBLANK(SAMPLES_indiv!N10),"",SAMPLES_indiv!N10)</f>
        <v/>
      </c>
      <c r="AQ7" s="88" t="str">
        <f>IF(ISBLANK(SAMPLES_indiv!O10),"",SAMPLES_indiv!O10)</f>
        <v/>
      </c>
      <c r="AR7" s="88" t="str">
        <f>IF(ISBLANK(SAMPLES_indiv!P10),"",SAMPLES_indiv!P10)</f>
        <v/>
      </c>
      <c r="AS7" s="88" t="str">
        <f>IF(ISBLANK(SAMPLES_indiv!Q10),"",SAMPLES_indiv!Q10)</f>
        <v/>
      </c>
      <c r="AT7" s="88" t="str">
        <f>IF(ISBLANK(SAMPLES_indiv!R10),"",SAMPLES_indiv!R10)</f>
        <v/>
      </c>
      <c r="AU7" s="88" t="str">
        <f>IF(ISBLANK(SAMPLES_indiv!S10),"",SAMPLES_indiv!S10)</f>
        <v/>
      </c>
      <c r="AV7" s="88" t="str">
        <f>IF(ISBLANK(SAMPLES_indiv!T10),"",SAMPLES_indiv!T10)</f>
        <v/>
      </c>
      <c r="AW7" s="88" t="str">
        <f>IF(ISBLANK(SAMPLES_indiv!U10),"",SAMPLES_indiv!U10)</f>
        <v/>
      </c>
      <c r="AX7" s="88" t="str">
        <f>IF(ISBLANK(SAMPLES_indiv!V10),"",SAMPLES_indiv!V10)</f>
        <v/>
      </c>
      <c r="AY7" s="88" t="str">
        <f>IF(ISBLANK(SAMPLES_indiv!W10),"",SAMPLES_indiv!W10)</f>
        <v/>
      </c>
      <c r="AZ7" s="88" t="str">
        <f>IF(ISBLANK(SAMPLES_chemphys!C10),"",SAMPLES_chemphys!C10)</f>
        <v/>
      </c>
      <c r="BA7" s="88" t="str">
        <f>IF(ISBLANK(SAMPLES_chemphys!D10),"",SAMPLES_chemphys!D10)</f>
        <v/>
      </c>
      <c r="BB7" s="88" t="str">
        <f>IF(ISBLANK(SAMPLES_chemphys!E10),"",SAMPLES_chemphys!E10)</f>
        <v/>
      </c>
      <c r="BC7" s="88" t="str">
        <f>IF(ISBLANK(SAMPLES_chemphys!F10),"",SAMPLES_chemphys!F10)</f>
        <v/>
      </c>
      <c r="BD7" s="88" t="str">
        <f>IF(ISBLANK(SAMPLES_chemphys!G10),"",SAMPLES_chemphys!G10)</f>
        <v/>
      </c>
      <c r="BE7" s="88" t="str">
        <f>IF(ISBLANK(SAMPLES_chemphys!H10),"",SAMPLES_chemphys!H10)</f>
        <v/>
      </c>
      <c r="BF7" s="88" t="str">
        <f>IF(ISBLANK(SAMPLES_chemphys!I10),"",SAMPLES_chemphys!I10)</f>
        <v/>
      </c>
      <c r="BG7" s="88" t="str">
        <f>IF(ISBLANK(SAMPLES_chemphys!J10),"",SAMPLES_chemphys!J10)</f>
        <v/>
      </c>
      <c r="BH7" s="88" t="str">
        <f>IF(ISBLANK(SAMPLES_chemphys!K10),"",SAMPLES_chemphys!K10)</f>
        <v/>
      </c>
      <c r="BI7" s="88" t="str">
        <f>IF(ISBLANK(SAMPLES_chemphys!L10),"",SAMPLES_chemphys!L10)</f>
        <v/>
      </c>
      <c r="BJ7" s="88" t="str">
        <f>IF(ISBLANK(SAMPLES_chemphys!M10),"",SAMPLES_chemphys!M10)</f>
        <v/>
      </c>
      <c r="BK7" s="88" t="str">
        <f>IF(ISBLANK(SAMPLES_chemphys!N10),"",SAMPLES_chemphys!N10)</f>
        <v/>
      </c>
      <c r="BL7" s="88" t="str">
        <f>IF(ISBLANK(SAMPLES_chemphys!O10),"",SAMPLES_chemphys!O10)</f>
        <v/>
      </c>
      <c r="BM7" s="88" t="str">
        <f>IF(ISBLANK(SAMPLES_chemphys!P10),"",SAMPLES_chemphys!P10)</f>
        <v/>
      </c>
      <c r="BN7" s="88" t="str">
        <f>IF(ISBLANK(SAMPLES_chemphys!Q10),"",SAMPLES_chemphys!Q10)</f>
        <v/>
      </c>
      <c r="BO7" s="88" t="str">
        <f>IF(ISBLANK(SAMPLES_chemphys!R10),"",SAMPLES_chemphys!R10)</f>
        <v/>
      </c>
      <c r="BP7" s="88" t="str">
        <f>IF(ISBLANK(SAMPLES_chemphys!S10),"",SAMPLES_chemphys!S10)</f>
        <v/>
      </c>
      <c r="BQ7" s="88" t="str">
        <f>IF(ISBLANK(SAMPLES_chemphys!T10),"",SAMPLES_chemphys!T10)</f>
        <v/>
      </c>
      <c r="BR7" s="88" t="str">
        <f>IF(ISBLANK(SAMPLES_chemphys!U10),"",SAMPLES_chemphys!U10)</f>
        <v/>
      </c>
      <c r="BS7" s="88" t="str">
        <f>IF(ISBLANK(SAMPLES_chemphys!V10),"",SAMPLES_chemphys!V10)</f>
        <v/>
      </c>
      <c r="BT7" s="88" t="str">
        <f>IF(ISBLANK(SAMPLES_chemphys!W10),"",SAMPLES_chemphys!W10)</f>
        <v/>
      </c>
      <c r="BU7" s="88" t="str">
        <f>IF(ISBLANK(SAMPLES_chemphys!X10),"",SAMPLES_chemphys!X10)</f>
        <v/>
      </c>
      <c r="BV7" s="88" t="str">
        <f>IF(ISBLANK(SAMPLES_chemphys!Y10),"",SAMPLES_chemphys!Y10)</f>
        <v/>
      </c>
      <c r="BW7" s="88" t="str">
        <f>IF(ISBLANK(SAMPLES_chemphys!Z10),"",SAMPLES_chemphys!Z10)</f>
        <v/>
      </c>
      <c r="BX7" s="88" t="str">
        <f>IF(ISBLANK(SAMPLES_chemphys!AA10),"",SAMPLES_chemphys!AA10)</f>
        <v/>
      </c>
      <c r="BY7" s="88" t="str">
        <f>IF(ISBLANK(SAMPLES_chemphys!AB10),"",SAMPLES_chemphys!AB10)</f>
        <v/>
      </c>
      <c r="BZ7" s="88" t="str">
        <f>IF(ISBLANK(SAMPLES_chemphys!AC10),"",SAMPLES_chemphys!AC10)</f>
        <v/>
      </c>
      <c r="CA7" s="88" t="str">
        <f>IF(ISBLANK(SAMPLES_chemphys!AD10),"",SAMPLES_chemphys!AD10)</f>
        <v/>
      </c>
      <c r="CB7" s="88" t="str">
        <f>IF(ISBLANK(SAMPLES_chemphys!AE10),"",SAMPLES_chemphys!AE10)</f>
        <v/>
      </c>
      <c r="CC7" s="88" t="str">
        <f>IF(ISBLANK(SAMPLES_chemphys!AF10),"",SAMPLES_chemphys!AF10)</f>
        <v/>
      </c>
      <c r="CD7" s="88" t="str">
        <f>IF(ISBLANK(SAMPLES_chemphys!AG10),"",SAMPLES_chemphys!AG10)</f>
        <v/>
      </c>
      <c r="CE7" s="88" t="str">
        <f>IF(ISBLANK(SEQUENCING!Z10),"",SEQUENCING!Z10)</f>
        <v/>
      </c>
      <c r="CF7" s="88" t="str">
        <f>IF(ISBLANK(SEQUENCING!M10),"",SEQUENCING!M10)</f>
        <v/>
      </c>
      <c r="CG7" s="88" t="str">
        <f>IF(ISBLANK(SEQUENCING!N10),"",SEQUENCING!N10)</f>
        <v/>
      </c>
      <c r="CH7" s="88" t="str">
        <f>IF(ISBLANK(SEQUENCING!O10),"",SEQUENCING!O10)</f>
        <v/>
      </c>
      <c r="CI7" s="88" t="str">
        <f>IF(ISBLANK(SEQUENCING!P10),"",SEQUENCING!P10)</f>
        <v/>
      </c>
      <c r="CJ7" s="88" t="str">
        <f>IF(ISBLANK(SEQUENCING!Q10),"",SEQUENCING!Q10)</f>
        <v/>
      </c>
      <c r="CK7" s="88" t="str">
        <f>IF(ISBLANK(SEQUENCING!T10),"",SEQUENCING!T10)</f>
        <v/>
      </c>
      <c r="CL7" s="88" t="str">
        <f>IF(ISBLANK(SEQUENCING!S10),"",SEQUENCING!S10)</f>
        <v/>
      </c>
    </row>
    <row r="8" ht="16.5">
      <c r="A8" s="5" t="str">
        <f>SAMPLES_general!Y11</f>
        <v>sam_</v>
      </c>
      <c r="B8" s="5" t="str">
        <f>IF(ISBLANK(SAMPLES_general!B11),"",SAMPLES_general!B11)</f>
        <v/>
      </c>
      <c r="C8" s="5" t="str">
        <f>IF(ISBLANK(SAMPLES_general!C11),"",SAMPLES_general!C11)</f>
        <v>hemofight</v>
      </c>
      <c r="D8" s="5" t="str">
        <f>IF(ISBLANK(SAMPLES_general!D11),"",SAMPLES_general!D11)</f>
        <v/>
      </c>
      <c r="E8" s="5" t="str">
        <f>IF(ISBLANK(SAMPLES_general!E11),"",SAMPLES_general!E11)</f>
        <v/>
      </c>
      <c r="F8" s="5" t="str">
        <f>IF(ISBLANK(SAMPLES_general!F11),"",SAMPLES_general!F11)</f>
        <v/>
      </c>
      <c r="G8" s="5" t="str">
        <f>IF(ISBLANK(SAMPLES_general!G11),"",SAMPLES_general!G11)</f>
        <v/>
      </c>
      <c r="H8" s="5" t="e">
        <f>IF(ISBLANK(SAMPLES_general!I11),"",SAMPLES_general!I11)</f>
        <v>#N/A</v>
      </c>
      <c r="I8" s="5" t="str">
        <f>IF(ISBLANK(SAMPLES_general!J11),"",SAMPLES_general!J11)</f>
        <v/>
      </c>
      <c r="J8" s="5" t="str">
        <f>IF(ISBLANK(SAMPLES_general!K11),"",SAMPLES_general!K11)</f>
        <v/>
      </c>
      <c r="K8" s="5" t="e">
        <f>IF(ISBLANK(SAMPLES_general!L11),"",SAMPLES_general!L11)</f>
        <v>#N/A</v>
      </c>
      <c r="L8" s="5" t="str">
        <f>IF(ISBLANK(SAMPLES_general!M11),"",SAMPLES_general!M11)</f>
        <v/>
      </c>
      <c r="M8" s="5" t="e">
        <f>IF(ISBLANK(SAMPLES_general!N11),"",SAMPLES_general!N11)</f>
        <v>#N/A</v>
      </c>
      <c r="N8" s="5" t="e">
        <f>IF(ISBLANK(SAMPLES_general!O11),"",SAMPLES_general!O11)</f>
        <v>#N/A</v>
      </c>
      <c r="O8" s="91" t="str">
        <f>IF(ISBLANK(SAMPLES_general!P11),"",SAMPLES_general!P11)</f>
        <v/>
      </c>
      <c r="P8" s="5" t="str">
        <f>IF(ISBLANK(SAMPLES_general!Q11),"",SAMPLES_general!Q11)</f>
        <v/>
      </c>
      <c r="Q8" s="5" t="str">
        <f>IF(ISBLANK(SAMPLES_general!R11),"",SAMPLES_general!R11)</f>
        <v/>
      </c>
      <c r="R8" s="5" t="str">
        <f>IF(ISBLANK(SAMPLES_general!S11),"",SAMPLES_general!S11)</f>
        <v/>
      </c>
      <c r="S8" s="5" t="str">
        <f>IF(ISBLANK(SAMPLES_general!T11),"",SAMPLES_general!T11)</f>
        <v/>
      </c>
      <c r="T8" s="5" t="str">
        <f>IF(ISBLANK(SAMPLES_general!U11),"",SAMPLES_general!U11)</f>
        <v/>
      </c>
      <c r="U8" s="5" t="str">
        <f>IF(ISBLANK(SAMPLES_general!V11),"",SAMPLES_general!V11)</f>
        <v/>
      </c>
      <c r="V8" s="5" t="str">
        <f>IF(ISBLANK(SAMPLES_general!W11),"",SAMPLES_general!W11)</f>
        <v/>
      </c>
      <c r="W8" s="5" t="str">
        <f>IF(ISBLANK(SAMPLES_general!X11),"",SAMPLES_general!X11)</f>
        <v/>
      </c>
      <c r="X8" s="5" t="str">
        <f>IF(ISBLANK(SAMPLES_meta!C11),"",SAMPLES_meta!C11)</f>
        <v/>
      </c>
      <c r="Y8" s="5" t="str">
        <f>IF(ISBLANK(SAMPLES_meta!D11),"",SAMPLES_meta!D11)</f>
        <v/>
      </c>
      <c r="Z8" s="5" t="str">
        <f>IF(ISBLANK(SAMPLES_meta!E11),"",SAMPLES_meta!E11)</f>
        <v/>
      </c>
      <c r="AA8" s="5" t="str">
        <f>IF(ISBLANK(SAMPLES_meta!F11),"",SAMPLES_meta!F11)</f>
        <v/>
      </c>
      <c r="AB8" s="5" t="str">
        <f>IF(ISBLANK(SAMPLES_meta!G11),"",SAMPLES_meta!G11)</f>
        <v/>
      </c>
      <c r="AC8" s="5" t="str">
        <f>IF(ISBLANK(SAMPLES_meta!H11),"",SAMPLES_meta!H11)</f>
        <v/>
      </c>
      <c r="AD8" s="5" t="str">
        <f>IF(ISBLANK(SAMPLES_meta!I11),"",SAMPLES_meta!I11)</f>
        <v/>
      </c>
      <c r="AE8" s="88" t="str">
        <f>IF(ISBLANK(SAMPLES_indiv!C11),"",SAMPLES_indiv!C11)</f>
        <v/>
      </c>
      <c r="AF8" s="88" t="str">
        <f>IF(ISBLANK(SAMPLES_indiv!D11),"",SAMPLES_indiv!D11)</f>
        <v/>
      </c>
      <c r="AG8" s="88" t="str">
        <f>IF(ISBLANK(SAMPLES_indiv!E11),"",SAMPLES_indiv!E11)</f>
        <v/>
      </c>
      <c r="AH8" s="88" t="str">
        <f>IF(ISBLANK(SAMPLES_indiv!F11),"",SAMPLES_indiv!F11)</f>
        <v/>
      </c>
      <c r="AI8" s="88" t="str">
        <f>IF(ISBLANK(SAMPLES_indiv!G11),"",SAMPLES_indiv!G11)</f>
        <v/>
      </c>
      <c r="AJ8" s="88" t="str">
        <f>IF(ISBLANK(SAMPLES_indiv!H11),"",SAMPLES_indiv!H11)</f>
        <v/>
      </c>
      <c r="AK8" s="88" t="str">
        <f>IF(ISBLANK(SAMPLES_indiv!I11),"",SAMPLES_indiv!I11)</f>
        <v/>
      </c>
      <c r="AL8" s="88" t="str">
        <f>IF(ISBLANK(SAMPLES_indiv!J11),"",SAMPLES_indiv!J11)</f>
        <v/>
      </c>
      <c r="AM8" s="88" t="str">
        <f>IF(ISBLANK(SAMPLES_indiv!K11),"",SAMPLES_indiv!K11)</f>
        <v/>
      </c>
      <c r="AN8" s="88" t="str">
        <f>IF(ISBLANK(SAMPLES_indiv!L11),"",SAMPLES_indiv!L11)</f>
        <v/>
      </c>
      <c r="AO8" s="88" t="str">
        <f>IF(ISBLANK(SAMPLES_indiv!M11),"",SAMPLES_indiv!M11)</f>
        <v/>
      </c>
      <c r="AP8" s="88" t="str">
        <f>IF(ISBLANK(SAMPLES_indiv!N11),"",SAMPLES_indiv!N11)</f>
        <v/>
      </c>
      <c r="AQ8" s="88" t="str">
        <f>IF(ISBLANK(SAMPLES_indiv!O11),"",SAMPLES_indiv!O11)</f>
        <v/>
      </c>
      <c r="AR8" s="88" t="str">
        <f>IF(ISBLANK(SAMPLES_indiv!P11),"",SAMPLES_indiv!P11)</f>
        <v/>
      </c>
      <c r="AS8" s="88" t="str">
        <f>IF(ISBLANK(SAMPLES_indiv!Q11),"",SAMPLES_indiv!Q11)</f>
        <v/>
      </c>
      <c r="AT8" s="88" t="str">
        <f>IF(ISBLANK(SAMPLES_indiv!R11),"",SAMPLES_indiv!R11)</f>
        <v/>
      </c>
      <c r="AU8" s="88" t="str">
        <f>IF(ISBLANK(SAMPLES_indiv!S11),"",SAMPLES_indiv!S11)</f>
        <v/>
      </c>
      <c r="AV8" s="88" t="str">
        <f>IF(ISBLANK(SAMPLES_indiv!T11),"",SAMPLES_indiv!T11)</f>
        <v/>
      </c>
      <c r="AW8" s="88" t="str">
        <f>IF(ISBLANK(SAMPLES_indiv!U11),"",SAMPLES_indiv!U11)</f>
        <v/>
      </c>
      <c r="AX8" s="88" t="str">
        <f>IF(ISBLANK(SAMPLES_indiv!V11),"",SAMPLES_indiv!V11)</f>
        <v/>
      </c>
      <c r="AY8" s="88" t="str">
        <f>IF(ISBLANK(SAMPLES_indiv!W11),"",SAMPLES_indiv!W11)</f>
        <v/>
      </c>
      <c r="AZ8" s="88" t="str">
        <f>IF(ISBLANK(SAMPLES_chemphys!C11),"",SAMPLES_chemphys!C11)</f>
        <v/>
      </c>
      <c r="BA8" s="88" t="str">
        <f>IF(ISBLANK(SAMPLES_chemphys!D11),"",SAMPLES_chemphys!D11)</f>
        <v/>
      </c>
      <c r="BB8" s="88" t="str">
        <f>IF(ISBLANK(SAMPLES_chemphys!E11),"",SAMPLES_chemphys!E11)</f>
        <v/>
      </c>
      <c r="BC8" s="88" t="str">
        <f>IF(ISBLANK(SAMPLES_chemphys!F11),"",SAMPLES_chemphys!F11)</f>
        <v/>
      </c>
      <c r="BD8" s="88" t="str">
        <f>IF(ISBLANK(SAMPLES_chemphys!G11),"",SAMPLES_chemphys!G11)</f>
        <v/>
      </c>
      <c r="BE8" s="88" t="str">
        <f>IF(ISBLANK(SAMPLES_chemphys!H11),"",SAMPLES_chemphys!H11)</f>
        <v/>
      </c>
      <c r="BF8" s="88" t="str">
        <f>IF(ISBLANK(SAMPLES_chemphys!I11),"",SAMPLES_chemphys!I11)</f>
        <v/>
      </c>
      <c r="BG8" s="88" t="str">
        <f>IF(ISBLANK(SAMPLES_chemphys!J11),"",SAMPLES_chemphys!J11)</f>
        <v/>
      </c>
      <c r="BH8" s="88" t="str">
        <f>IF(ISBLANK(SAMPLES_chemphys!K11),"",SAMPLES_chemphys!K11)</f>
        <v/>
      </c>
      <c r="BI8" s="88" t="str">
        <f>IF(ISBLANK(SAMPLES_chemphys!L11),"",SAMPLES_chemphys!L11)</f>
        <v/>
      </c>
      <c r="BJ8" s="88" t="str">
        <f>IF(ISBLANK(SAMPLES_chemphys!M11),"",SAMPLES_chemphys!M11)</f>
        <v/>
      </c>
      <c r="BK8" s="88" t="str">
        <f>IF(ISBLANK(SAMPLES_chemphys!N11),"",SAMPLES_chemphys!N11)</f>
        <v/>
      </c>
      <c r="BL8" s="88" t="str">
        <f>IF(ISBLANK(SAMPLES_chemphys!O11),"",SAMPLES_chemphys!O11)</f>
        <v/>
      </c>
      <c r="BM8" s="88" t="str">
        <f>IF(ISBLANK(SAMPLES_chemphys!P11),"",SAMPLES_chemphys!P11)</f>
        <v/>
      </c>
      <c r="BN8" s="88" t="str">
        <f>IF(ISBLANK(SAMPLES_chemphys!Q11),"",SAMPLES_chemphys!Q11)</f>
        <v/>
      </c>
      <c r="BO8" s="88" t="str">
        <f>IF(ISBLANK(SAMPLES_chemphys!R11),"",SAMPLES_chemphys!R11)</f>
        <v/>
      </c>
      <c r="BP8" s="88" t="str">
        <f>IF(ISBLANK(SAMPLES_chemphys!S11),"",SAMPLES_chemphys!S11)</f>
        <v/>
      </c>
      <c r="BQ8" s="88" t="str">
        <f>IF(ISBLANK(SAMPLES_chemphys!T11),"",SAMPLES_chemphys!T11)</f>
        <v/>
      </c>
      <c r="BR8" s="88" t="str">
        <f>IF(ISBLANK(SAMPLES_chemphys!U11),"",SAMPLES_chemphys!U11)</f>
        <v/>
      </c>
      <c r="BS8" s="88" t="str">
        <f>IF(ISBLANK(SAMPLES_chemphys!V11),"",SAMPLES_chemphys!V11)</f>
        <v/>
      </c>
      <c r="BT8" s="88" t="str">
        <f>IF(ISBLANK(SAMPLES_chemphys!W11),"",SAMPLES_chemphys!W11)</f>
        <v/>
      </c>
      <c r="BU8" s="88" t="str">
        <f>IF(ISBLANK(SAMPLES_chemphys!X11),"",SAMPLES_chemphys!X11)</f>
        <v/>
      </c>
      <c r="BV8" s="88" t="str">
        <f>IF(ISBLANK(SAMPLES_chemphys!Y11),"",SAMPLES_chemphys!Y11)</f>
        <v/>
      </c>
      <c r="BW8" s="88" t="str">
        <f>IF(ISBLANK(SAMPLES_chemphys!Z11),"",SAMPLES_chemphys!Z11)</f>
        <v/>
      </c>
      <c r="BX8" s="88" t="str">
        <f>IF(ISBLANK(SAMPLES_chemphys!AA11),"",SAMPLES_chemphys!AA11)</f>
        <v/>
      </c>
      <c r="BY8" s="88" t="str">
        <f>IF(ISBLANK(SAMPLES_chemphys!AB11),"",SAMPLES_chemphys!AB11)</f>
        <v/>
      </c>
      <c r="BZ8" s="88" t="str">
        <f>IF(ISBLANK(SAMPLES_chemphys!AC11),"",SAMPLES_chemphys!AC11)</f>
        <v/>
      </c>
      <c r="CA8" s="88" t="str">
        <f>IF(ISBLANK(SAMPLES_chemphys!AD11),"",SAMPLES_chemphys!AD11)</f>
        <v/>
      </c>
      <c r="CB8" s="88" t="str">
        <f>IF(ISBLANK(SAMPLES_chemphys!AE11),"",SAMPLES_chemphys!AE11)</f>
        <v/>
      </c>
      <c r="CC8" s="88" t="str">
        <f>IF(ISBLANK(SAMPLES_chemphys!AF11),"",SAMPLES_chemphys!AF11)</f>
        <v/>
      </c>
      <c r="CD8" s="88" t="str">
        <f>IF(ISBLANK(SAMPLES_chemphys!AG11),"",SAMPLES_chemphys!AG11)</f>
        <v/>
      </c>
      <c r="CE8" s="88" t="str">
        <f>IF(ISBLANK(SEQUENCING!Z11),"",SEQUENCING!Z11)</f>
        <v/>
      </c>
      <c r="CF8" s="88" t="str">
        <f>IF(ISBLANK(SEQUENCING!M11),"",SEQUENCING!M11)</f>
        <v/>
      </c>
      <c r="CG8" s="88" t="str">
        <f>IF(ISBLANK(SEQUENCING!N11),"",SEQUENCING!N11)</f>
        <v/>
      </c>
      <c r="CH8" s="88" t="str">
        <f>IF(ISBLANK(SEQUENCING!O11),"",SEQUENCING!O11)</f>
        <v/>
      </c>
      <c r="CI8" s="88" t="str">
        <f>IF(ISBLANK(SEQUENCING!P11),"",SEQUENCING!P11)</f>
        <v/>
      </c>
      <c r="CJ8" s="88" t="str">
        <f>IF(ISBLANK(SEQUENCING!Q11),"",SEQUENCING!Q11)</f>
        <v/>
      </c>
      <c r="CK8" s="88" t="str">
        <f>IF(ISBLANK(SEQUENCING!T11),"",SEQUENCING!T11)</f>
        <v/>
      </c>
      <c r="CL8" s="88" t="str">
        <f>IF(ISBLANK(SEQUENCING!S11),"",SEQUENCING!S11)</f>
        <v/>
      </c>
    </row>
    <row r="9" ht="16.5">
      <c r="A9" s="5" t="str">
        <f>SAMPLES_general!Y12</f>
        <v>sam_</v>
      </c>
      <c r="B9" s="5" t="str">
        <f>IF(ISBLANK(SAMPLES_general!B12),"",SAMPLES_general!B12)</f>
        <v/>
      </c>
      <c r="C9" s="5" t="str">
        <f>IF(ISBLANK(SAMPLES_general!C12),"",SAMPLES_general!C12)</f>
        <v>hemofight</v>
      </c>
      <c r="D9" s="5" t="str">
        <f>IF(ISBLANK(SAMPLES_general!D12),"",SAMPLES_general!D12)</f>
        <v/>
      </c>
      <c r="E9" s="5" t="str">
        <f>IF(ISBLANK(SAMPLES_general!E12),"",SAMPLES_general!E12)</f>
        <v/>
      </c>
      <c r="F9" s="5" t="str">
        <f>IF(ISBLANK(SAMPLES_general!F12),"",SAMPLES_general!F12)</f>
        <v/>
      </c>
      <c r="G9" s="5" t="str">
        <f>IF(ISBLANK(SAMPLES_general!G12),"",SAMPLES_general!G12)</f>
        <v/>
      </c>
      <c r="H9" s="5" t="e">
        <f>IF(ISBLANK(SAMPLES_general!I12),"",SAMPLES_general!I12)</f>
        <v>#N/A</v>
      </c>
      <c r="I9" s="5" t="str">
        <f>IF(ISBLANK(SAMPLES_general!J12),"",SAMPLES_general!J12)</f>
        <v/>
      </c>
      <c r="J9" s="5" t="str">
        <f>IF(ISBLANK(SAMPLES_general!K12),"",SAMPLES_general!K12)</f>
        <v/>
      </c>
      <c r="K9" s="5" t="e">
        <f>IF(ISBLANK(SAMPLES_general!L12),"",SAMPLES_general!L12)</f>
        <v>#N/A</v>
      </c>
      <c r="L9" s="5" t="str">
        <f>IF(ISBLANK(SAMPLES_general!M12),"",SAMPLES_general!M12)</f>
        <v/>
      </c>
      <c r="M9" s="5" t="e">
        <f>IF(ISBLANK(SAMPLES_general!N12),"",SAMPLES_general!N12)</f>
        <v>#N/A</v>
      </c>
      <c r="N9" s="5" t="e">
        <f>IF(ISBLANK(SAMPLES_general!O12),"",SAMPLES_general!O12)</f>
        <v>#N/A</v>
      </c>
      <c r="O9" s="91" t="str">
        <f>IF(ISBLANK(SAMPLES_general!P12),"",SAMPLES_general!P12)</f>
        <v/>
      </c>
      <c r="P9" s="5" t="str">
        <f>IF(ISBLANK(SAMPLES_general!Q12),"",SAMPLES_general!Q12)</f>
        <v/>
      </c>
      <c r="Q9" s="5" t="str">
        <f>IF(ISBLANK(SAMPLES_general!R12),"",SAMPLES_general!R12)</f>
        <v/>
      </c>
      <c r="R9" s="5" t="str">
        <f>IF(ISBLANK(SAMPLES_general!S12),"",SAMPLES_general!S12)</f>
        <v/>
      </c>
      <c r="S9" s="5" t="str">
        <f>IF(ISBLANK(SAMPLES_general!T12),"",SAMPLES_general!T12)</f>
        <v/>
      </c>
      <c r="T9" s="5" t="str">
        <f>IF(ISBLANK(SAMPLES_general!U12),"",SAMPLES_general!U12)</f>
        <v/>
      </c>
      <c r="U9" s="5" t="str">
        <f>IF(ISBLANK(SAMPLES_general!V12),"",SAMPLES_general!V12)</f>
        <v/>
      </c>
      <c r="V9" s="5" t="str">
        <f>IF(ISBLANK(SAMPLES_general!W12),"",SAMPLES_general!W12)</f>
        <v/>
      </c>
      <c r="W9" s="5" t="str">
        <f>IF(ISBLANK(SAMPLES_general!X12),"",SAMPLES_general!X12)</f>
        <v/>
      </c>
      <c r="X9" s="5" t="str">
        <f>IF(ISBLANK(SAMPLES_meta!C12),"",SAMPLES_meta!C12)</f>
        <v/>
      </c>
      <c r="Y9" s="5" t="str">
        <f>IF(ISBLANK(SAMPLES_meta!D12),"",SAMPLES_meta!D12)</f>
        <v/>
      </c>
      <c r="Z9" s="5" t="str">
        <f>IF(ISBLANK(SAMPLES_meta!E12),"",SAMPLES_meta!E12)</f>
        <v/>
      </c>
      <c r="AA9" s="5" t="str">
        <f>IF(ISBLANK(SAMPLES_meta!F12),"",SAMPLES_meta!F12)</f>
        <v/>
      </c>
      <c r="AB9" s="5" t="str">
        <f>IF(ISBLANK(SAMPLES_meta!G12),"",SAMPLES_meta!G12)</f>
        <v/>
      </c>
      <c r="AC9" s="5" t="str">
        <f>IF(ISBLANK(SAMPLES_meta!H12),"",SAMPLES_meta!H12)</f>
        <v/>
      </c>
      <c r="AD9" s="5" t="str">
        <f>IF(ISBLANK(SAMPLES_meta!I12),"",SAMPLES_meta!I12)</f>
        <v/>
      </c>
      <c r="AE9" s="88" t="str">
        <f>IF(ISBLANK(SAMPLES_indiv!C12),"",SAMPLES_indiv!C12)</f>
        <v/>
      </c>
      <c r="AF9" s="88" t="str">
        <f>IF(ISBLANK(SAMPLES_indiv!D12),"",SAMPLES_indiv!D12)</f>
        <v/>
      </c>
      <c r="AG9" s="88" t="str">
        <f>IF(ISBLANK(SAMPLES_indiv!E12),"",SAMPLES_indiv!E12)</f>
        <v/>
      </c>
      <c r="AH9" s="88" t="str">
        <f>IF(ISBLANK(SAMPLES_indiv!F12),"",SAMPLES_indiv!F12)</f>
        <v/>
      </c>
      <c r="AI9" s="88" t="str">
        <f>IF(ISBLANK(SAMPLES_indiv!G12),"",SAMPLES_indiv!G12)</f>
        <v/>
      </c>
      <c r="AJ9" s="88" t="str">
        <f>IF(ISBLANK(SAMPLES_indiv!H12),"",SAMPLES_indiv!H12)</f>
        <v/>
      </c>
      <c r="AK9" s="88" t="str">
        <f>IF(ISBLANK(SAMPLES_indiv!I12),"",SAMPLES_indiv!I12)</f>
        <v/>
      </c>
      <c r="AL9" s="88" t="str">
        <f>IF(ISBLANK(SAMPLES_indiv!J12),"",SAMPLES_indiv!J12)</f>
        <v/>
      </c>
      <c r="AM9" s="88" t="str">
        <f>IF(ISBLANK(SAMPLES_indiv!K12),"",SAMPLES_indiv!K12)</f>
        <v/>
      </c>
      <c r="AN9" s="88" t="str">
        <f>IF(ISBLANK(SAMPLES_indiv!L12),"",SAMPLES_indiv!L12)</f>
        <v/>
      </c>
      <c r="AO9" s="88" t="str">
        <f>IF(ISBLANK(SAMPLES_indiv!M12),"",SAMPLES_indiv!M12)</f>
        <v/>
      </c>
      <c r="AP9" s="88" t="str">
        <f>IF(ISBLANK(SAMPLES_indiv!N12),"",SAMPLES_indiv!N12)</f>
        <v/>
      </c>
      <c r="AQ9" s="88" t="str">
        <f>IF(ISBLANK(SAMPLES_indiv!O12),"",SAMPLES_indiv!O12)</f>
        <v/>
      </c>
      <c r="AR9" s="88" t="str">
        <f>IF(ISBLANK(SAMPLES_indiv!P12),"",SAMPLES_indiv!P12)</f>
        <v/>
      </c>
      <c r="AS9" s="88" t="str">
        <f>IF(ISBLANK(SAMPLES_indiv!Q12),"",SAMPLES_indiv!Q12)</f>
        <v/>
      </c>
      <c r="AT9" s="88" t="str">
        <f>IF(ISBLANK(SAMPLES_indiv!R12),"",SAMPLES_indiv!R12)</f>
        <v/>
      </c>
      <c r="AU9" s="88" t="str">
        <f>IF(ISBLANK(SAMPLES_indiv!S12),"",SAMPLES_indiv!S12)</f>
        <v/>
      </c>
      <c r="AV9" s="88" t="str">
        <f>IF(ISBLANK(SAMPLES_indiv!T12),"",SAMPLES_indiv!T12)</f>
        <v/>
      </c>
      <c r="AW9" s="88" t="str">
        <f>IF(ISBLANK(SAMPLES_indiv!U12),"",SAMPLES_indiv!U12)</f>
        <v/>
      </c>
      <c r="AX9" s="88" t="str">
        <f>IF(ISBLANK(SAMPLES_indiv!V12),"",SAMPLES_indiv!V12)</f>
        <v/>
      </c>
      <c r="AY9" s="88" t="str">
        <f>IF(ISBLANK(SAMPLES_indiv!W12),"",SAMPLES_indiv!W12)</f>
        <v/>
      </c>
      <c r="AZ9" s="88" t="str">
        <f>IF(ISBLANK(SAMPLES_chemphys!C12),"",SAMPLES_chemphys!C12)</f>
        <v/>
      </c>
      <c r="BA9" s="88" t="str">
        <f>IF(ISBLANK(SAMPLES_chemphys!D12),"",SAMPLES_chemphys!D12)</f>
        <v/>
      </c>
      <c r="BB9" s="88" t="str">
        <f>IF(ISBLANK(SAMPLES_chemphys!E12),"",SAMPLES_chemphys!E12)</f>
        <v/>
      </c>
      <c r="BC9" s="88" t="str">
        <f>IF(ISBLANK(SAMPLES_chemphys!F12),"",SAMPLES_chemphys!F12)</f>
        <v/>
      </c>
      <c r="BD9" s="88" t="str">
        <f>IF(ISBLANK(SAMPLES_chemphys!G12),"",SAMPLES_chemphys!G12)</f>
        <v/>
      </c>
      <c r="BE9" s="88" t="str">
        <f>IF(ISBLANK(SAMPLES_chemphys!H12),"",SAMPLES_chemphys!H12)</f>
        <v/>
      </c>
      <c r="BF9" s="88" t="str">
        <f>IF(ISBLANK(SAMPLES_chemphys!I12),"",SAMPLES_chemphys!I12)</f>
        <v/>
      </c>
      <c r="BG9" s="88" t="str">
        <f>IF(ISBLANK(SAMPLES_chemphys!J12),"",SAMPLES_chemphys!J12)</f>
        <v/>
      </c>
      <c r="BH9" s="88" t="str">
        <f>IF(ISBLANK(SAMPLES_chemphys!K12),"",SAMPLES_chemphys!K12)</f>
        <v/>
      </c>
      <c r="BI9" s="88" t="str">
        <f>IF(ISBLANK(SAMPLES_chemphys!L12),"",SAMPLES_chemphys!L12)</f>
        <v/>
      </c>
      <c r="BJ9" s="88" t="str">
        <f>IF(ISBLANK(SAMPLES_chemphys!M12),"",SAMPLES_chemphys!M12)</f>
        <v/>
      </c>
      <c r="BK9" s="88" t="str">
        <f>IF(ISBLANK(SAMPLES_chemphys!N12),"",SAMPLES_chemphys!N12)</f>
        <v/>
      </c>
      <c r="BL9" s="88" t="str">
        <f>IF(ISBLANK(SAMPLES_chemphys!O12),"",SAMPLES_chemphys!O12)</f>
        <v/>
      </c>
      <c r="BM9" s="88" t="str">
        <f>IF(ISBLANK(SAMPLES_chemphys!P12),"",SAMPLES_chemphys!P12)</f>
        <v/>
      </c>
      <c r="BN9" s="88" t="str">
        <f>IF(ISBLANK(SAMPLES_chemphys!Q12),"",SAMPLES_chemphys!Q12)</f>
        <v/>
      </c>
      <c r="BO9" s="88" t="str">
        <f>IF(ISBLANK(SAMPLES_chemphys!R12),"",SAMPLES_chemphys!R12)</f>
        <v/>
      </c>
      <c r="BP9" s="88" t="str">
        <f>IF(ISBLANK(SAMPLES_chemphys!S12),"",SAMPLES_chemphys!S12)</f>
        <v/>
      </c>
      <c r="BQ9" s="88" t="str">
        <f>IF(ISBLANK(SAMPLES_chemphys!T12),"",SAMPLES_chemphys!T12)</f>
        <v/>
      </c>
      <c r="BR9" s="88" t="str">
        <f>IF(ISBLANK(SAMPLES_chemphys!U12),"",SAMPLES_chemphys!U12)</f>
        <v/>
      </c>
      <c r="BS9" s="88" t="str">
        <f>IF(ISBLANK(SAMPLES_chemphys!V12),"",SAMPLES_chemphys!V12)</f>
        <v/>
      </c>
      <c r="BT9" s="88" t="str">
        <f>IF(ISBLANK(SAMPLES_chemphys!W12),"",SAMPLES_chemphys!W12)</f>
        <v/>
      </c>
      <c r="BU9" s="88" t="str">
        <f>IF(ISBLANK(SAMPLES_chemphys!X12),"",SAMPLES_chemphys!X12)</f>
        <v/>
      </c>
      <c r="BV9" s="88" t="str">
        <f>IF(ISBLANK(SAMPLES_chemphys!Y12),"",SAMPLES_chemphys!Y12)</f>
        <v/>
      </c>
      <c r="BW9" s="88" t="str">
        <f>IF(ISBLANK(SAMPLES_chemphys!Z12),"",SAMPLES_chemphys!Z12)</f>
        <v/>
      </c>
      <c r="BX9" s="88" t="str">
        <f>IF(ISBLANK(SAMPLES_chemphys!AA12),"",SAMPLES_chemphys!AA12)</f>
        <v/>
      </c>
      <c r="BY9" s="88" t="str">
        <f>IF(ISBLANK(SAMPLES_chemphys!AB12),"",SAMPLES_chemphys!AB12)</f>
        <v/>
      </c>
      <c r="BZ9" s="88" t="str">
        <f>IF(ISBLANK(SAMPLES_chemphys!AC12),"",SAMPLES_chemphys!AC12)</f>
        <v/>
      </c>
      <c r="CA9" s="88" t="str">
        <f>IF(ISBLANK(SAMPLES_chemphys!AD12),"",SAMPLES_chemphys!AD12)</f>
        <v/>
      </c>
      <c r="CB9" s="88" t="str">
        <f>IF(ISBLANK(SAMPLES_chemphys!AE12),"",SAMPLES_chemphys!AE12)</f>
        <v/>
      </c>
      <c r="CC9" s="88" t="str">
        <f>IF(ISBLANK(SAMPLES_chemphys!AF12),"",SAMPLES_chemphys!AF12)</f>
        <v/>
      </c>
      <c r="CD9" s="88" t="str">
        <f>IF(ISBLANK(SAMPLES_chemphys!AG12),"",SAMPLES_chemphys!AG12)</f>
        <v/>
      </c>
      <c r="CE9" s="88" t="str">
        <f>IF(ISBLANK(SEQUENCING!Z12),"",SEQUENCING!Z12)</f>
        <v/>
      </c>
      <c r="CF9" s="88" t="str">
        <f>IF(ISBLANK(SEQUENCING!M12),"",SEQUENCING!M12)</f>
        <v/>
      </c>
      <c r="CG9" s="88" t="str">
        <f>IF(ISBLANK(SEQUENCING!N12),"",SEQUENCING!N12)</f>
        <v/>
      </c>
      <c r="CH9" s="88" t="str">
        <f>IF(ISBLANK(SEQUENCING!O12),"",SEQUENCING!O12)</f>
        <v/>
      </c>
      <c r="CI9" s="88" t="str">
        <f>IF(ISBLANK(SEQUENCING!P12),"",SEQUENCING!P12)</f>
        <v/>
      </c>
      <c r="CJ9" s="88" t="str">
        <f>IF(ISBLANK(SEQUENCING!Q12),"",SEQUENCING!Q12)</f>
        <v/>
      </c>
      <c r="CK9" s="88" t="str">
        <f>IF(ISBLANK(SEQUENCING!T12),"",SEQUENCING!T12)</f>
        <v/>
      </c>
      <c r="CL9" s="88" t="str">
        <f>IF(ISBLANK(SEQUENCING!S12),"",SEQUENCING!S12)</f>
        <v/>
      </c>
    </row>
    <row r="10" ht="16.5">
      <c r="A10" s="5" t="str">
        <f>SAMPLES_general!Y13</f>
        <v>sam_</v>
      </c>
      <c r="B10" s="5" t="str">
        <f>IF(ISBLANK(SAMPLES_general!B13),"",SAMPLES_general!B13)</f>
        <v/>
      </c>
      <c r="C10" s="5" t="str">
        <f>IF(ISBLANK(SAMPLES_general!C13),"",SAMPLES_general!C13)</f>
        <v>hemofight</v>
      </c>
      <c r="D10" s="5" t="str">
        <f>IF(ISBLANK(SAMPLES_general!D13),"",SAMPLES_general!D13)</f>
        <v/>
      </c>
      <c r="E10" s="5" t="str">
        <f>IF(ISBLANK(SAMPLES_general!E13),"",SAMPLES_general!E13)</f>
        <v/>
      </c>
      <c r="F10" s="5" t="str">
        <f>IF(ISBLANK(SAMPLES_general!F13),"",SAMPLES_general!F13)</f>
        <v/>
      </c>
      <c r="G10" s="5" t="str">
        <f>IF(ISBLANK(SAMPLES_general!G13),"",SAMPLES_general!G13)</f>
        <v/>
      </c>
      <c r="H10" s="5" t="e">
        <f>IF(ISBLANK(SAMPLES_general!I13),"",SAMPLES_general!I13)</f>
        <v>#N/A</v>
      </c>
      <c r="I10" s="5" t="str">
        <f>IF(ISBLANK(SAMPLES_general!J13),"",SAMPLES_general!J13)</f>
        <v/>
      </c>
      <c r="J10" s="5" t="str">
        <f>IF(ISBLANK(SAMPLES_general!K13),"",SAMPLES_general!K13)</f>
        <v/>
      </c>
      <c r="K10" s="5" t="e">
        <f>IF(ISBLANK(SAMPLES_general!L13),"",SAMPLES_general!L13)</f>
        <v>#N/A</v>
      </c>
      <c r="L10" s="5" t="str">
        <f>IF(ISBLANK(SAMPLES_general!M13),"",SAMPLES_general!M13)</f>
        <v/>
      </c>
      <c r="M10" s="5" t="e">
        <f>IF(ISBLANK(SAMPLES_general!N13),"",SAMPLES_general!N13)</f>
        <v>#N/A</v>
      </c>
      <c r="N10" s="5" t="e">
        <f>IF(ISBLANK(SAMPLES_general!O13),"",SAMPLES_general!O13)</f>
        <v>#N/A</v>
      </c>
      <c r="O10" s="91" t="str">
        <f>IF(ISBLANK(SAMPLES_general!P13),"",SAMPLES_general!P13)</f>
        <v/>
      </c>
      <c r="P10" s="5" t="str">
        <f>IF(ISBLANK(SAMPLES_general!Q13),"",SAMPLES_general!Q13)</f>
        <v/>
      </c>
      <c r="Q10" s="5" t="str">
        <f>IF(ISBLANK(SAMPLES_general!R13),"",SAMPLES_general!R13)</f>
        <v/>
      </c>
      <c r="R10" s="5" t="str">
        <f>IF(ISBLANK(SAMPLES_general!S13),"",SAMPLES_general!S13)</f>
        <v/>
      </c>
      <c r="S10" s="5" t="str">
        <f>IF(ISBLANK(SAMPLES_general!T13),"",SAMPLES_general!T13)</f>
        <v/>
      </c>
      <c r="T10" s="5" t="str">
        <f>IF(ISBLANK(SAMPLES_general!U13),"",SAMPLES_general!U13)</f>
        <v/>
      </c>
      <c r="U10" s="5" t="str">
        <f>IF(ISBLANK(SAMPLES_general!V13),"",SAMPLES_general!V13)</f>
        <v/>
      </c>
      <c r="V10" s="5" t="str">
        <f>IF(ISBLANK(SAMPLES_general!W13),"",SAMPLES_general!W13)</f>
        <v/>
      </c>
      <c r="W10" s="5" t="str">
        <f>IF(ISBLANK(SAMPLES_general!X13),"",SAMPLES_general!X13)</f>
        <v/>
      </c>
      <c r="X10" s="5" t="str">
        <f>IF(ISBLANK(SAMPLES_meta!C13),"",SAMPLES_meta!C13)</f>
        <v/>
      </c>
      <c r="Y10" s="5" t="str">
        <f>IF(ISBLANK(SAMPLES_meta!D13),"",SAMPLES_meta!D13)</f>
        <v/>
      </c>
      <c r="Z10" s="5" t="str">
        <f>IF(ISBLANK(SAMPLES_meta!E13),"",SAMPLES_meta!E13)</f>
        <v/>
      </c>
      <c r="AA10" s="5" t="str">
        <f>IF(ISBLANK(SAMPLES_meta!F13),"",SAMPLES_meta!F13)</f>
        <v/>
      </c>
      <c r="AB10" s="5" t="str">
        <f>IF(ISBLANK(SAMPLES_meta!G13),"",SAMPLES_meta!G13)</f>
        <v/>
      </c>
      <c r="AC10" s="5" t="str">
        <f>IF(ISBLANK(SAMPLES_meta!H13),"",SAMPLES_meta!H13)</f>
        <v/>
      </c>
      <c r="AD10" s="5" t="str">
        <f>IF(ISBLANK(SAMPLES_meta!I13),"",SAMPLES_meta!I13)</f>
        <v/>
      </c>
      <c r="AE10" s="88" t="str">
        <f>IF(ISBLANK(SAMPLES_indiv!C13),"",SAMPLES_indiv!C13)</f>
        <v/>
      </c>
      <c r="AF10" s="88" t="str">
        <f>IF(ISBLANK(SAMPLES_indiv!D13),"",SAMPLES_indiv!D13)</f>
        <v/>
      </c>
      <c r="AG10" s="88" t="str">
        <f>IF(ISBLANK(SAMPLES_indiv!E13),"",SAMPLES_indiv!E13)</f>
        <v/>
      </c>
      <c r="AH10" s="88" t="str">
        <f>IF(ISBLANK(SAMPLES_indiv!F13),"",SAMPLES_indiv!F13)</f>
        <v/>
      </c>
      <c r="AI10" s="88" t="str">
        <f>IF(ISBLANK(SAMPLES_indiv!G13),"",SAMPLES_indiv!G13)</f>
        <v/>
      </c>
      <c r="AJ10" s="88" t="str">
        <f>IF(ISBLANK(SAMPLES_indiv!H13),"",SAMPLES_indiv!H13)</f>
        <v/>
      </c>
      <c r="AK10" s="88" t="str">
        <f>IF(ISBLANK(SAMPLES_indiv!I13),"",SAMPLES_indiv!I13)</f>
        <v/>
      </c>
      <c r="AL10" s="88" t="str">
        <f>IF(ISBLANK(SAMPLES_indiv!J13),"",SAMPLES_indiv!J13)</f>
        <v/>
      </c>
      <c r="AM10" s="88" t="str">
        <f>IF(ISBLANK(SAMPLES_indiv!K13),"",SAMPLES_indiv!K13)</f>
        <v/>
      </c>
      <c r="AN10" s="88" t="str">
        <f>IF(ISBLANK(SAMPLES_indiv!L13),"",SAMPLES_indiv!L13)</f>
        <v/>
      </c>
      <c r="AO10" s="88" t="str">
        <f>IF(ISBLANK(SAMPLES_indiv!M13),"",SAMPLES_indiv!M13)</f>
        <v/>
      </c>
      <c r="AP10" s="88" t="str">
        <f>IF(ISBLANK(SAMPLES_indiv!N13),"",SAMPLES_indiv!N13)</f>
        <v/>
      </c>
      <c r="AQ10" s="88" t="str">
        <f>IF(ISBLANK(SAMPLES_indiv!O13),"",SAMPLES_indiv!O13)</f>
        <v/>
      </c>
      <c r="AR10" s="88" t="str">
        <f>IF(ISBLANK(SAMPLES_indiv!P13),"",SAMPLES_indiv!P13)</f>
        <v/>
      </c>
      <c r="AS10" s="88" t="str">
        <f>IF(ISBLANK(SAMPLES_indiv!Q13),"",SAMPLES_indiv!Q13)</f>
        <v/>
      </c>
      <c r="AT10" s="88" t="str">
        <f>IF(ISBLANK(SAMPLES_indiv!R13),"",SAMPLES_indiv!R13)</f>
        <v/>
      </c>
      <c r="AU10" s="88" t="str">
        <f>IF(ISBLANK(SAMPLES_indiv!S13),"",SAMPLES_indiv!S13)</f>
        <v/>
      </c>
      <c r="AV10" s="88" t="str">
        <f>IF(ISBLANK(SAMPLES_indiv!T13),"",SAMPLES_indiv!T13)</f>
        <v/>
      </c>
      <c r="AW10" s="88" t="str">
        <f>IF(ISBLANK(SAMPLES_indiv!U13),"",SAMPLES_indiv!U13)</f>
        <v/>
      </c>
      <c r="AX10" s="88" t="str">
        <f>IF(ISBLANK(SAMPLES_indiv!V13),"",SAMPLES_indiv!V13)</f>
        <v/>
      </c>
      <c r="AY10" s="88" t="str">
        <f>IF(ISBLANK(SAMPLES_indiv!W13),"",SAMPLES_indiv!W13)</f>
        <v/>
      </c>
      <c r="AZ10" s="88" t="str">
        <f>IF(ISBLANK(SAMPLES_chemphys!C13),"",SAMPLES_chemphys!C13)</f>
        <v/>
      </c>
      <c r="BA10" s="88" t="str">
        <f>IF(ISBLANK(SAMPLES_chemphys!D13),"",SAMPLES_chemphys!D13)</f>
        <v/>
      </c>
      <c r="BB10" s="88" t="str">
        <f>IF(ISBLANK(SAMPLES_chemphys!E13),"",SAMPLES_chemphys!E13)</f>
        <v/>
      </c>
      <c r="BC10" s="88" t="str">
        <f>IF(ISBLANK(SAMPLES_chemphys!F13),"",SAMPLES_chemphys!F13)</f>
        <v/>
      </c>
      <c r="BD10" s="88" t="str">
        <f>IF(ISBLANK(SAMPLES_chemphys!G13),"",SAMPLES_chemphys!G13)</f>
        <v/>
      </c>
      <c r="BE10" s="88" t="str">
        <f>IF(ISBLANK(SAMPLES_chemphys!H13),"",SAMPLES_chemphys!H13)</f>
        <v/>
      </c>
      <c r="BF10" s="88" t="str">
        <f>IF(ISBLANK(SAMPLES_chemphys!I13),"",SAMPLES_chemphys!I13)</f>
        <v/>
      </c>
      <c r="BG10" s="88" t="str">
        <f>IF(ISBLANK(SAMPLES_chemphys!J13),"",SAMPLES_chemphys!J13)</f>
        <v/>
      </c>
      <c r="BH10" s="88" t="str">
        <f>IF(ISBLANK(SAMPLES_chemphys!K13),"",SAMPLES_chemphys!K13)</f>
        <v/>
      </c>
      <c r="BI10" s="88" t="str">
        <f>IF(ISBLANK(SAMPLES_chemphys!L13),"",SAMPLES_chemphys!L13)</f>
        <v/>
      </c>
      <c r="BJ10" s="88" t="str">
        <f>IF(ISBLANK(SAMPLES_chemphys!M13),"",SAMPLES_chemphys!M13)</f>
        <v/>
      </c>
      <c r="BK10" s="88" t="str">
        <f>IF(ISBLANK(SAMPLES_chemphys!N13),"",SAMPLES_chemphys!N13)</f>
        <v/>
      </c>
      <c r="BL10" s="88" t="str">
        <f>IF(ISBLANK(SAMPLES_chemphys!O13),"",SAMPLES_chemphys!O13)</f>
        <v/>
      </c>
      <c r="BM10" s="88" t="str">
        <f>IF(ISBLANK(SAMPLES_chemphys!P13),"",SAMPLES_chemphys!P13)</f>
        <v/>
      </c>
      <c r="BN10" s="88" t="str">
        <f>IF(ISBLANK(SAMPLES_chemphys!Q13),"",SAMPLES_chemphys!Q13)</f>
        <v/>
      </c>
      <c r="BO10" s="88" t="str">
        <f>IF(ISBLANK(SAMPLES_chemphys!R13),"",SAMPLES_chemphys!R13)</f>
        <v/>
      </c>
      <c r="BP10" s="88" t="str">
        <f>IF(ISBLANK(SAMPLES_chemphys!S13),"",SAMPLES_chemphys!S13)</f>
        <v/>
      </c>
      <c r="BQ10" s="88" t="str">
        <f>IF(ISBLANK(SAMPLES_chemphys!T13),"",SAMPLES_chemphys!T13)</f>
        <v/>
      </c>
      <c r="BR10" s="88" t="str">
        <f>IF(ISBLANK(SAMPLES_chemphys!U13),"",SAMPLES_chemphys!U13)</f>
        <v/>
      </c>
      <c r="BS10" s="88" t="str">
        <f>IF(ISBLANK(SAMPLES_chemphys!V13),"",SAMPLES_chemphys!V13)</f>
        <v/>
      </c>
      <c r="BT10" s="88" t="str">
        <f>IF(ISBLANK(SAMPLES_chemphys!W13),"",SAMPLES_chemphys!W13)</f>
        <v/>
      </c>
      <c r="BU10" s="88" t="str">
        <f>IF(ISBLANK(SAMPLES_chemphys!X13),"",SAMPLES_chemphys!X13)</f>
        <v/>
      </c>
      <c r="BV10" s="88" t="str">
        <f>IF(ISBLANK(SAMPLES_chemphys!Y13),"",SAMPLES_chemphys!Y13)</f>
        <v/>
      </c>
      <c r="BW10" s="88" t="str">
        <f>IF(ISBLANK(SAMPLES_chemphys!Z13),"",SAMPLES_chemphys!Z13)</f>
        <v/>
      </c>
      <c r="BX10" s="88" t="str">
        <f>IF(ISBLANK(SAMPLES_chemphys!AA13),"",SAMPLES_chemphys!AA13)</f>
        <v/>
      </c>
      <c r="BY10" s="88" t="str">
        <f>IF(ISBLANK(SAMPLES_chemphys!AB13),"",SAMPLES_chemphys!AB13)</f>
        <v/>
      </c>
      <c r="BZ10" s="88" t="str">
        <f>IF(ISBLANK(SAMPLES_chemphys!AC13),"",SAMPLES_chemphys!AC13)</f>
        <v/>
      </c>
      <c r="CA10" s="88" t="str">
        <f>IF(ISBLANK(SAMPLES_chemphys!AD13),"",SAMPLES_chemphys!AD13)</f>
        <v/>
      </c>
      <c r="CB10" s="88" t="str">
        <f>IF(ISBLANK(SAMPLES_chemphys!AE13),"",SAMPLES_chemphys!AE13)</f>
        <v/>
      </c>
      <c r="CC10" s="88" t="str">
        <f>IF(ISBLANK(SAMPLES_chemphys!AF13),"",SAMPLES_chemphys!AF13)</f>
        <v/>
      </c>
      <c r="CD10" s="88" t="str">
        <f>IF(ISBLANK(SAMPLES_chemphys!AG13),"",SAMPLES_chemphys!AG13)</f>
        <v/>
      </c>
      <c r="CE10" s="88" t="str">
        <f>IF(ISBLANK(SEQUENCING!Z13),"",SEQUENCING!Z13)</f>
        <v/>
      </c>
      <c r="CF10" s="88" t="str">
        <f>IF(ISBLANK(SEQUENCING!M13),"",SEQUENCING!M13)</f>
        <v/>
      </c>
      <c r="CG10" s="88" t="str">
        <f>IF(ISBLANK(SEQUENCING!N13),"",SEQUENCING!N13)</f>
        <v/>
      </c>
      <c r="CH10" s="88" t="str">
        <f>IF(ISBLANK(SEQUENCING!O13),"",SEQUENCING!O13)</f>
        <v/>
      </c>
      <c r="CI10" s="88" t="str">
        <f>IF(ISBLANK(SEQUENCING!P13),"",SEQUENCING!P13)</f>
        <v/>
      </c>
      <c r="CJ10" s="88" t="str">
        <f>IF(ISBLANK(SEQUENCING!Q13),"",SEQUENCING!Q13)</f>
        <v/>
      </c>
      <c r="CK10" s="88" t="str">
        <f>IF(ISBLANK(SEQUENCING!T13),"",SEQUENCING!T13)</f>
        <v/>
      </c>
      <c r="CL10" s="88" t="str">
        <f>IF(ISBLANK(SEQUENCING!S13),"",SEQUENCING!S13)</f>
        <v/>
      </c>
    </row>
    <row r="11" ht="16.5">
      <c r="A11" s="5" t="str">
        <f>SAMPLES_general!Y14</f>
        <v>sam_</v>
      </c>
      <c r="B11" s="5" t="str">
        <f>IF(ISBLANK(SAMPLES_general!B14),"",SAMPLES_general!B14)</f>
        <v/>
      </c>
      <c r="C11" s="5" t="str">
        <f>IF(ISBLANK(SAMPLES_general!C14),"",SAMPLES_general!C14)</f>
        <v>hemofight</v>
      </c>
      <c r="D11" s="5" t="str">
        <f>IF(ISBLANK(SAMPLES_general!D14),"",SAMPLES_general!D14)</f>
        <v/>
      </c>
      <c r="E11" s="5" t="str">
        <f>IF(ISBLANK(SAMPLES_general!E14),"",SAMPLES_general!E14)</f>
        <v/>
      </c>
      <c r="F11" s="5" t="str">
        <f>IF(ISBLANK(SAMPLES_general!F14),"",SAMPLES_general!F14)</f>
        <v/>
      </c>
      <c r="G11" s="5" t="str">
        <f>IF(ISBLANK(SAMPLES_general!G14),"",SAMPLES_general!G14)</f>
        <v/>
      </c>
      <c r="H11" s="5" t="e">
        <f>IF(ISBLANK(SAMPLES_general!I14),"",SAMPLES_general!I14)</f>
        <v>#N/A</v>
      </c>
      <c r="I11" s="5" t="str">
        <f>IF(ISBLANK(SAMPLES_general!J14),"",SAMPLES_general!J14)</f>
        <v/>
      </c>
      <c r="J11" s="5" t="str">
        <f>IF(ISBLANK(SAMPLES_general!K14),"",SAMPLES_general!K14)</f>
        <v/>
      </c>
      <c r="K11" s="5" t="e">
        <f>IF(ISBLANK(SAMPLES_general!L14),"",SAMPLES_general!L14)</f>
        <v>#N/A</v>
      </c>
      <c r="L11" s="5" t="str">
        <f>IF(ISBLANK(SAMPLES_general!M14),"",SAMPLES_general!M14)</f>
        <v/>
      </c>
      <c r="M11" s="5" t="e">
        <f>IF(ISBLANK(SAMPLES_general!N14),"",SAMPLES_general!N14)</f>
        <v>#N/A</v>
      </c>
      <c r="N11" s="5" t="e">
        <f>IF(ISBLANK(SAMPLES_general!O14),"",SAMPLES_general!O14)</f>
        <v>#N/A</v>
      </c>
      <c r="O11" s="91" t="str">
        <f>IF(ISBLANK(SAMPLES_general!P14),"",SAMPLES_general!P14)</f>
        <v/>
      </c>
      <c r="P11" s="5" t="str">
        <f>IF(ISBLANK(SAMPLES_general!Q14),"",SAMPLES_general!Q14)</f>
        <v/>
      </c>
      <c r="Q11" s="5" t="str">
        <f>IF(ISBLANK(SAMPLES_general!R14),"",SAMPLES_general!R14)</f>
        <v/>
      </c>
      <c r="R11" s="5" t="str">
        <f>IF(ISBLANK(SAMPLES_general!S14),"",SAMPLES_general!S14)</f>
        <v/>
      </c>
      <c r="S11" s="5" t="str">
        <f>IF(ISBLANK(SAMPLES_general!T14),"",SAMPLES_general!T14)</f>
        <v/>
      </c>
      <c r="T11" s="5" t="str">
        <f>IF(ISBLANK(SAMPLES_general!U14),"",SAMPLES_general!U14)</f>
        <v/>
      </c>
      <c r="U11" s="5" t="str">
        <f>IF(ISBLANK(SAMPLES_general!V14),"",SAMPLES_general!V14)</f>
        <v/>
      </c>
      <c r="V11" s="5" t="str">
        <f>IF(ISBLANK(SAMPLES_general!W14),"",SAMPLES_general!W14)</f>
        <v/>
      </c>
      <c r="W11" s="5" t="str">
        <f>IF(ISBLANK(SAMPLES_general!X14),"",SAMPLES_general!X14)</f>
        <v/>
      </c>
      <c r="X11" s="5" t="str">
        <f>IF(ISBLANK(SAMPLES_meta!C14),"",SAMPLES_meta!C14)</f>
        <v/>
      </c>
      <c r="Y11" s="5" t="str">
        <f>IF(ISBLANK(SAMPLES_meta!D14),"",SAMPLES_meta!D14)</f>
        <v/>
      </c>
      <c r="Z11" s="5" t="str">
        <f>IF(ISBLANK(SAMPLES_meta!E14),"",SAMPLES_meta!E14)</f>
        <v/>
      </c>
      <c r="AA11" s="5" t="str">
        <f>IF(ISBLANK(SAMPLES_meta!F14),"",SAMPLES_meta!F14)</f>
        <v/>
      </c>
      <c r="AB11" s="5" t="str">
        <f>IF(ISBLANK(SAMPLES_meta!G14),"",SAMPLES_meta!G14)</f>
        <v/>
      </c>
      <c r="AC11" s="5" t="str">
        <f>IF(ISBLANK(SAMPLES_meta!H14),"",SAMPLES_meta!H14)</f>
        <v/>
      </c>
      <c r="AD11" s="5" t="str">
        <f>IF(ISBLANK(SAMPLES_meta!I14),"",SAMPLES_meta!I14)</f>
        <v/>
      </c>
      <c r="AE11" s="88" t="str">
        <f>IF(ISBLANK(SAMPLES_indiv!C14),"",SAMPLES_indiv!C14)</f>
        <v/>
      </c>
      <c r="AF11" s="88" t="str">
        <f>IF(ISBLANK(SAMPLES_indiv!D14),"",SAMPLES_indiv!D14)</f>
        <v/>
      </c>
      <c r="AG11" s="88" t="str">
        <f>IF(ISBLANK(SAMPLES_indiv!E14),"",SAMPLES_indiv!E14)</f>
        <v/>
      </c>
      <c r="AH11" s="88" t="str">
        <f>IF(ISBLANK(SAMPLES_indiv!F14),"",SAMPLES_indiv!F14)</f>
        <v/>
      </c>
      <c r="AI11" s="88" t="str">
        <f>IF(ISBLANK(SAMPLES_indiv!G14),"",SAMPLES_indiv!G14)</f>
        <v/>
      </c>
      <c r="AJ11" s="88" t="str">
        <f>IF(ISBLANK(SAMPLES_indiv!H14),"",SAMPLES_indiv!H14)</f>
        <v/>
      </c>
      <c r="AK11" s="88" t="str">
        <f>IF(ISBLANK(SAMPLES_indiv!I14),"",SAMPLES_indiv!I14)</f>
        <v/>
      </c>
      <c r="AL11" s="88" t="str">
        <f>IF(ISBLANK(SAMPLES_indiv!J14),"",SAMPLES_indiv!J14)</f>
        <v/>
      </c>
      <c r="AM11" s="88" t="str">
        <f>IF(ISBLANK(SAMPLES_indiv!K14),"",SAMPLES_indiv!K14)</f>
        <v/>
      </c>
      <c r="AN11" s="88" t="str">
        <f>IF(ISBLANK(SAMPLES_indiv!L14),"",SAMPLES_indiv!L14)</f>
        <v/>
      </c>
      <c r="AO11" s="88" t="str">
        <f>IF(ISBLANK(SAMPLES_indiv!M14),"",SAMPLES_indiv!M14)</f>
        <v/>
      </c>
      <c r="AP11" s="88" t="str">
        <f>IF(ISBLANK(SAMPLES_indiv!N14),"",SAMPLES_indiv!N14)</f>
        <v/>
      </c>
      <c r="AQ11" s="88" t="str">
        <f>IF(ISBLANK(SAMPLES_indiv!O14),"",SAMPLES_indiv!O14)</f>
        <v/>
      </c>
      <c r="AR11" s="88" t="str">
        <f>IF(ISBLANK(SAMPLES_indiv!P14),"",SAMPLES_indiv!P14)</f>
        <v/>
      </c>
      <c r="AS11" s="88" t="str">
        <f>IF(ISBLANK(SAMPLES_indiv!Q14),"",SAMPLES_indiv!Q14)</f>
        <v/>
      </c>
      <c r="AT11" s="88" t="str">
        <f>IF(ISBLANK(SAMPLES_indiv!R14),"",SAMPLES_indiv!R14)</f>
        <v/>
      </c>
      <c r="AU11" s="88" t="str">
        <f>IF(ISBLANK(SAMPLES_indiv!S14),"",SAMPLES_indiv!S14)</f>
        <v/>
      </c>
      <c r="AV11" s="88" t="str">
        <f>IF(ISBLANK(SAMPLES_indiv!T14),"",SAMPLES_indiv!T14)</f>
        <v/>
      </c>
      <c r="AW11" s="88" t="str">
        <f>IF(ISBLANK(SAMPLES_indiv!U14),"",SAMPLES_indiv!U14)</f>
        <v/>
      </c>
      <c r="AX11" s="88" t="str">
        <f>IF(ISBLANK(SAMPLES_indiv!V14),"",SAMPLES_indiv!V14)</f>
        <v/>
      </c>
      <c r="AY11" s="88" t="str">
        <f>IF(ISBLANK(SAMPLES_indiv!W14),"",SAMPLES_indiv!W14)</f>
        <v/>
      </c>
      <c r="AZ11" s="88" t="str">
        <f>IF(ISBLANK(SAMPLES_chemphys!C14),"",SAMPLES_chemphys!C14)</f>
        <v/>
      </c>
      <c r="BA11" s="88" t="str">
        <f>IF(ISBLANK(SAMPLES_chemphys!D14),"",SAMPLES_chemphys!D14)</f>
        <v/>
      </c>
      <c r="BB11" s="88" t="str">
        <f>IF(ISBLANK(SAMPLES_chemphys!E14),"",SAMPLES_chemphys!E14)</f>
        <v/>
      </c>
      <c r="BC11" s="88" t="str">
        <f>IF(ISBLANK(SAMPLES_chemphys!F14),"",SAMPLES_chemphys!F14)</f>
        <v/>
      </c>
      <c r="BD11" s="88" t="str">
        <f>IF(ISBLANK(SAMPLES_chemphys!G14),"",SAMPLES_chemphys!G14)</f>
        <v/>
      </c>
      <c r="BE11" s="88" t="str">
        <f>IF(ISBLANK(SAMPLES_chemphys!H14),"",SAMPLES_chemphys!H14)</f>
        <v/>
      </c>
      <c r="BF11" s="88" t="str">
        <f>IF(ISBLANK(SAMPLES_chemphys!I14),"",SAMPLES_chemphys!I14)</f>
        <v/>
      </c>
      <c r="BG11" s="88" t="str">
        <f>IF(ISBLANK(SAMPLES_chemphys!J14),"",SAMPLES_chemphys!J14)</f>
        <v/>
      </c>
      <c r="BH11" s="88" t="str">
        <f>IF(ISBLANK(SAMPLES_chemphys!K14),"",SAMPLES_chemphys!K14)</f>
        <v/>
      </c>
      <c r="BI11" s="88" t="str">
        <f>IF(ISBLANK(SAMPLES_chemphys!L14),"",SAMPLES_chemphys!L14)</f>
        <v/>
      </c>
      <c r="BJ11" s="88" t="str">
        <f>IF(ISBLANK(SAMPLES_chemphys!M14),"",SAMPLES_chemphys!M14)</f>
        <v/>
      </c>
      <c r="BK11" s="88" t="str">
        <f>IF(ISBLANK(SAMPLES_chemphys!N14),"",SAMPLES_chemphys!N14)</f>
        <v/>
      </c>
      <c r="BL11" s="88" t="str">
        <f>IF(ISBLANK(SAMPLES_chemphys!O14),"",SAMPLES_chemphys!O14)</f>
        <v/>
      </c>
      <c r="BM11" s="88" t="str">
        <f>IF(ISBLANK(SAMPLES_chemphys!P14),"",SAMPLES_chemphys!P14)</f>
        <v/>
      </c>
      <c r="BN11" s="88" t="str">
        <f>IF(ISBLANK(SAMPLES_chemphys!Q14),"",SAMPLES_chemphys!Q14)</f>
        <v/>
      </c>
      <c r="BO11" s="88" t="str">
        <f>IF(ISBLANK(SAMPLES_chemphys!R14),"",SAMPLES_chemphys!R14)</f>
        <v/>
      </c>
      <c r="BP11" s="88" t="str">
        <f>IF(ISBLANK(SAMPLES_chemphys!S14),"",SAMPLES_chemphys!S14)</f>
        <v/>
      </c>
      <c r="BQ11" s="88" t="str">
        <f>IF(ISBLANK(SAMPLES_chemphys!T14),"",SAMPLES_chemphys!T14)</f>
        <v/>
      </c>
      <c r="BR11" s="88" t="str">
        <f>IF(ISBLANK(SAMPLES_chemphys!U14),"",SAMPLES_chemphys!U14)</f>
        <v/>
      </c>
      <c r="BS11" s="88" t="str">
        <f>IF(ISBLANK(SAMPLES_chemphys!V14),"",SAMPLES_chemphys!V14)</f>
        <v/>
      </c>
      <c r="BT11" s="88" t="str">
        <f>IF(ISBLANK(SAMPLES_chemphys!W14),"",SAMPLES_chemphys!W14)</f>
        <v/>
      </c>
      <c r="BU11" s="88" t="str">
        <f>IF(ISBLANK(SAMPLES_chemphys!X14),"",SAMPLES_chemphys!X14)</f>
        <v/>
      </c>
      <c r="BV11" s="88" t="str">
        <f>IF(ISBLANK(SAMPLES_chemphys!Y14),"",SAMPLES_chemphys!Y14)</f>
        <v/>
      </c>
      <c r="BW11" s="88" t="str">
        <f>IF(ISBLANK(SAMPLES_chemphys!Z14),"",SAMPLES_chemphys!Z14)</f>
        <v/>
      </c>
      <c r="BX11" s="88" t="str">
        <f>IF(ISBLANK(SAMPLES_chemphys!AA14),"",SAMPLES_chemphys!AA14)</f>
        <v/>
      </c>
      <c r="BY11" s="88" t="str">
        <f>IF(ISBLANK(SAMPLES_chemphys!AB14),"",SAMPLES_chemphys!AB14)</f>
        <v/>
      </c>
      <c r="BZ11" s="88" t="str">
        <f>IF(ISBLANK(SAMPLES_chemphys!AC14),"",SAMPLES_chemphys!AC14)</f>
        <v/>
      </c>
      <c r="CA11" s="88" t="str">
        <f>IF(ISBLANK(SAMPLES_chemphys!AD14),"",SAMPLES_chemphys!AD14)</f>
        <v/>
      </c>
      <c r="CB11" s="88" t="str">
        <f>IF(ISBLANK(SAMPLES_chemphys!AE14),"",SAMPLES_chemphys!AE14)</f>
        <v/>
      </c>
      <c r="CC11" s="88" t="str">
        <f>IF(ISBLANK(SAMPLES_chemphys!AF14),"",SAMPLES_chemphys!AF14)</f>
        <v/>
      </c>
      <c r="CD11" s="88" t="str">
        <f>IF(ISBLANK(SAMPLES_chemphys!AG14),"",SAMPLES_chemphys!AG14)</f>
        <v/>
      </c>
      <c r="CE11" s="88" t="str">
        <f>IF(ISBLANK(SEQUENCING!Z14),"",SEQUENCING!Z14)</f>
        <v/>
      </c>
      <c r="CF11" s="88" t="str">
        <f>IF(ISBLANK(SEQUENCING!M14),"",SEQUENCING!M14)</f>
        <v/>
      </c>
      <c r="CG11" s="88" t="str">
        <f>IF(ISBLANK(SEQUENCING!N14),"",SEQUENCING!N14)</f>
        <v/>
      </c>
      <c r="CH11" s="88" t="str">
        <f>IF(ISBLANK(SEQUENCING!O14),"",SEQUENCING!O14)</f>
        <v/>
      </c>
      <c r="CI11" s="88" t="str">
        <f>IF(ISBLANK(SEQUENCING!P14),"",SEQUENCING!P14)</f>
        <v/>
      </c>
      <c r="CJ11" s="88" t="str">
        <f>IF(ISBLANK(SEQUENCING!Q14),"",SEQUENCING!Q14)</f>
        <v/>
      </c>
      <c r="CK11" s="88" t="str">
        <f>IF(ISBLANK(SEQUENCING!T14),"",SEQUENCING!T14)</f>
        <v/>
      </c>
      <c r="CL11" s="88" t="str">
        <f>IF(ISBLANK(SEQUENCING!S14),"",SEQUENCING!S14)</f>
        <v/>
      </c>
    </row>
    <row r="12" ht="16.5">
      <c r="A12" s="5" t="str">
        <f>SAMPLES_general!Y15</f>
        <v>sam_</v>
      </c>
      <c r="B12" s="5" t="str">
        <f>IF(ISBLANK(SAMPLES_general!B15),"",SAMPLES_general!B15)</f>
        <v/>
      </c>
      <c r="C12" s="5" t="str">
        <f>IF(ISBLANK(SAMPLES_general!C15),"",SAMPLES_general!C15)</f>
        <v>hemofight</v>
      </c>
      <c r="D12" s="5" t="str">
        <f>IF(ISBLANK(SAMPLES_general!D15),"",SAMPLES_general!D15)</f>
        <v/>
      </c>
      <c r="E12" s="5" t="str">
        <f>IF(ISBLANK(SAMPLES_general!E15),"",SAMPLES_general!E15)</f>
        <v/>
      </c>
      <c r="F12" s="5" t="str">
        <f>IF(ISBLANK(SAMPLES_general!F15),"",SAMPLES_general!F15)</f>
        <v/>
      </c>
      <c r="G12" s="5" t="str">
        <f>IF(ISBLANK(SAMPLES_general!G15),"",SAMPLES_general!G15)</f>
        <v/>
      </c>
      <c r="H12" s="5" t="e">
        <f>IF(ISBLANK(SAMPLES_general!I15),"",SAMPLES_general!I15)</f>
        <v>#N/A</v>
      </c>
      <c r="I12" s="5" t="str">
        <f>IF(ISBLANK(SAMPLES_general!J15),"",SAMPLES_general!J15)</f>
        <v/>
      </c>
      <c r="J12" s="5" t="str">
        <f>IF(ISBLANK(SAMPLES_general!K15),"",SAMPLES_general!K15)</f>
        <v/>
      </c>
      <c r="K12" s="5" t="e">
        <f>IF(ISBLANK(SAMPLES_general!L15),"",SAMPLES_general!L15)</f>
        <v>#N/A</v>
      </c>
      <c r="L12" s="5" t="str">
        <f>IF(ISBLANK(SAMPLES_general!M15),"",SAMPLES_general!M15)</f>
        <v/>
      </c>
      <c r="M12" s="5" t="e">
        <f>IF(ISBLANK(SAMPLES_general!N15),"",SAMPLES_general!N15)</f>
        <v>#N/A</v>
      </c>
      <c r="N12" s="5" t="e">
        <f>IF(ISBLANK(SAMPLES_general!O15),"",SAMPLES_general!O15)</f>
        <v>#N/A</v>
      </c>
      <c r="O12" s="91" t="str">
        <f>IF(ISBLANK(SAMPLES_general!P15),"",SAMPLES_general!P15)</f>
        <v/>
      </c>
      <c r="P12" s="5" t="str">
        <f>IF(ISBLANK(SAMPLES_general!Q15),"",SAMPLES_general!Q15)</f>
        <v/>
      </c>
      <c r="Q12" s="5" t="str">
        <f>IF(ISBLANK(SAMPLES_general!R15),"",SAMPLES_general!R15)</f>
        <v/>
      </c>
      <c r="R12" s="5" t="str">
        <f>IF(ISBLANK(SAMPLES_general!S15),"",SAMPLES_general!S15)</f>
        <v/>
      </c>
      <c r="S12" s="5" t="str">
        <f>IF(ISBLANK(SAMPLES_general!T15),"",SAMPLES_general!T15)</f>
        <v/>
      </c>
      <c r="T12" s="5" t="str">
        <f>IF(ISBLANK(SAMPLES_general!U15),"",SAMPLES_general!U15)</f>
        <v/>
      </c>
      <c r="U12" s="5" t="str">
        <f>IF(ISBLANK(SAMPLES_general!V15),"",SAMPLES_general!V15)</f>
        <v/>
      </c>
      <c r="V12" s="5" t="str">
        <f>IF(ISBLANK(SAMPLES_general!W15),"",SAMPLES_general!W15)</f>
        <v/>
      </c>
      <c r="W12" s="5" t="str">
        <f>IF(ISBLANK(SAMPLES_general!X15),"",SAMPLES_general!X15)</f>
        <v/>
      </c>
      <c r="X12" s="5" t="str">
        <f>IF(ISBLANK(SAMPLES_meta!C15),"",SAMPLES_meta!C15)</f>
        <v/>
      </c>
      <c r="Y12" s="5" t="str">
        <f>IF(ISBLANK(SAMPLES_meta!D15),"",SAMPLES_meta!D15)</f>
        <v/>
      </c>
      <c r="Z12" s="5" t="str">
        <f>IF(ISBLANK(SAMPLES_meta!E15),"",SAMPLES_meta!E15)</f>
        <v/>
      </c>
      <c r="AA12" s="5" t="str">
        <f>IF(ISBLANK(SAMPLES_meta!F15),"",SAMPLES_meta!F15)</f>
        <v/>
      </c>
      <c r="AB12" s="5" t="str">
        <f>IF(ISBLANK(SAMPLES_meta!G15),"",SAMPLES_meta!G15)</f>
        <v/>
      </c>
      <c r="AC12" s="5" t="str">
        <f>IF(ISBLANK(SAMPLES_meta!H15),"",SAMPLES_meta!H15)</f>
        <v/>
      </c>
      <c r="AD12" s="5" t="str">
        <f>IF(ISBLANK(SAMPLES_meta!I15),"",SAMPLES_meta!I15)</f>
        <v/>
      </c>
      <c r="AE12" s="88" t="str">
        <f>IF(ISBLANK(SAMPLES_indiv!C15),"",SAMPLES_indiv!C15)</f>
        <v/>
      </c>
      <c r="AF12" s="88" t="str">
        <f>IF(ISBLANK(SAMPLES_indiv!D15),"",SAMPLES_indiv!D15)</f>
        <v/>
      </c>
      <c r="AG12" s="88" t="str">
        <f>IF(ISBLANK(SAMPLES_indiv!E15),"",SAMPLES_indiv!E15)</f>
        <v/>
      </c>
      <c r="AH12" s="88" t="str">
        <f>IF(ISBLANK(SAMPLES_indiv!F15),"",SAMPLES_indiv!F15)</f>
        <v/>
      </c>
      <c r="AI12" s="88" t="str">
        <f>IF(ISBLANK(SAMPLES_indiv!G15),"",SAMPLES_indiv!G15)</f>
        <v/>
      </c>
      <c r="AJ12" s="88" t="str">
        <f>IF(ISBLANK(SAMPLES_indiv!H15),"",SAMPLES_indiv!H15)</f>
        <v/>
      </c>
      <c r="AK12" s="88" t="str">
        <f>IF(ISBLANK(SAMPLES_indiv!I15),"",SAMPLES_indiv!I15)</f>
        <v/>
      </c>
      <c r="AL12" s="88" t="str">
        <f>IF(ISBLANK(SAMPLES_indiv!J15),"",SAMPLES_indiv!J15)</f>
        <v/>
      </c>
      <c r="AM12" s="88" t="str">
        <f>IF(ISBLANK(SAMPLES_indiv!K15),"",SAMPLES_indiv!K15)</f>
        <v/>
      </c>
      <c r="AN12" s="88" t="str">
        <f>IF(ISBLANK(SAMPLES_indiv!L15),"",SAMPLES_indiv!L15)</f>
        <v/>
      </c>
      <c r="AO12" s="88" t="str">
        <f>IF(ISBLANK(SAMPLES_indiv!M15),"",SAMPLES_indiv!M15)</f>
        <v/>
      </c>
      <c r="AP12" s="88" t="str">
        <f>IF(ISBLANK(SAMPLES_indiv!N15),"",SAMPLES_indiv!N15)</f>
        <v/>
      </c>
      <c r="AQ12" s="88" t="str">
        <f>IF(ISBLANK(SAMPLES_indiv!O15),"",SAMPLES_indiv!O15)</f>
        <v/>
      </c>
      <c r="AR12" s="88" t="str">
        <f>IF(ISBLANK(SAMPLES_indiv!P15),"",SAMPLES_indiv!P15)</f>
        <v/>
      </c>
      <c r="AS12" s="88" t="str">
        <f>IF(ISBLANK(SAMPLES_indiv!Q15),"",SAMPLES_indiv!Q15)</f>
        <v/>
      </c>
      <c r="AT12" s="88" t="str">
        <f>IF(ISBLANK(SAMPLES_indiv!R15),"",SAMPLES_indiv!R15)</f>
        <v/>
      </c>
      <c r="AU12" s="88" t="str">
        <f>IF(ISBLANK(SAMPLES_indiv!S15),"",SAMPLES_indiv!S15)</f>
        <v/>
      </c>
      <c r="AV12" s="88" t="str">
        <f>IF(ISBLANK(SAMPLES_indiv!T15),"",SAMPLES_indiv!T15)</f>
        <v/>
      </c>
      <c r="AW12" s="88" t="str">
        <f>IF(ISBLANK(SAMPLES_indiv!U15),"",SAMPLES_indiv!U15)</f>
        <v/>
      </c>
      <c r="AX12" s="88" t="str">
        <f>IF(ISBLANK(SAMPLES_indiv!V15),"",SAMPLES_indiv!V15)</f>
        <v/>
      </c>
      <c r="AY12" s="88" t="str">
        <f>IF(ISBLANK(SAMPLES_indiv!W15),"",SAMPLES_indiv!W15)</f>
        <v/>
      </c>
      <c r="AZ12" s="88" t="str">
        <f>IF(ISBLANK(SAMPLES_chemphys!C15),"",SAMPLES_chemphys!C15)</f>
        <v/>
      </c>
      <c r="BA12" s="88" t="str">
        <f>IF(ISBLANK(SAMPLES_chemphys!D15),"",SAMPLES_chemphys!D15)</f>
        <v/>
      </c>
      <c r="BB12" s="88" t="str">
        <f>IF(ISBLANK(SAMPLES_chemphys!E15),"",SAMPLES_chemphys!E15)</f>
        <v/>
      </c>
      <c r="BC12" s="88" t="str">
        <f>IF(ISBLANK(SAMPLES_chemphys!F15),"",SAMPLES_chemphys!F15)</f>
        <v/>
      </c>
      <c r="BD12" s="88" t="str">
        <f>IF(ISBLANK(SAMPLES_chemphys!G15),"",SAMPLES_chemphys!G15)</f>
        <v/>
      </c>
      <c r="BE12" s="88" t="str">
        <f>IF(ISBLANK(SAMPLES_chemphys!H15),"",SAMPLES_chemphys!H15)</f>
        <v/>
      </c>
      <c r="BF12" s="88" t="str">
        <f>IF(ISBLANK(SAMPLES_chemphys!I15),"",SAMPLES_chemphys!I15)</f>
        <v/>
      </c>
      <c r="BG12" s="88" t="str">
        <f>IF(ISBLANK(SAMPLES_chemphys!J15),"",SAMPLES_chemphys!J15)</f>
        <v/>
      </c>
      <c r="BH12" s="88" t="str">
        <f>IF(ISBLANK(SAMPLES_chemphys!K15),"",SAMPLES_chemphys!K15)</f>
        <v/>
      </c>
      <c r="BI12" s="88" t="str">
        <f>IF(ISBLANK(SAMPLES_chemphys!L15),"",SAMPLES_chemphys!L15)</f>
        <v/>
      </c>
      <c r="BJ12" s="88" t="str">
        <f>IF(ISBLANK(SAMPLES_chemphys!M15),"",SAMPLES_chemphys!M15)</f>
        <v/>
      </c>
      <c r="BK12" s="88" t="str">
        <f>IF(ISBLANK(SAMPLES_chemphys!N15),"",SAMPLES_chemphys!N15)</f>
        <v/>
      </c>
      <c r="BL12" s="88" t="str">
        <f>IF(ISBLANK(SAMPLES_chemphys!O15),"",SAMPLES_chemphys!O15)</f>
        <v/>
      </c>
      <c r="BM12" s="88" t="str">
        <f>IF(ISBLANK(SAMPLES_chemphys!P15),"",SAMPLES_chemphys!P15)</f>
        <v/>
      </c>
      <c r="BN12" s="88" t="str">
        <f>IF(ISBLANK(SAMPLES_chemphys!Q15),"",SAMPLES_chemphys!Q15)</f>
        <v/>
      </c>
      <c r="BO12" s="88" t="str">
        <f>IF(ISBLANK(SAMPLES_chemphys!R15),"",SAMPLES_chemphys!R15)</f>
        <v/>
      </c>
      <c r="BP12" s="88" t="str">
        <f>IF(ISBLANK(SAMPLES_chemphys!S15),"",SAMPLES_chemphys!S15)</f>
        <v/>
      </c>
      <c r="BQ12" s="88" t="str">
        <f>IF(ISBLANK(SAMPLES_chemphys!T15),"",SAMPLES_chemphys!T15)</f>
        <v/>
      </c>
      <c r="BR12" s="88" t="str">
        <f>IF(ISBLANK(SAMPLES_chemphys!U15),"",SAMPLES_chemphys!U15)</f>
        <v/>
      </c>
      <c r="BS12" s="88" t="str">
        <f>IF(ISBLANK(SAMPLES_chemphys!V15),"",SAMPLES_chemphys!V15)</f>
        <v/>
      </c>
      <c r="BT12" s="88" t="str">
        <f>IF(ISBLANK(SAMPLES_chemphys!W15),"",SAMPLES_chemphys!W15)</f>
        <v/>
      </c>
      <c r="BU12" s="88" t="str">
        <f>IF(ISBLANK(SAMPLES_chemphys!X15),"",SAMPLES_chemphys!X15)</f>
        <v/>
      </c>
      <c r="BV12" s="88" t="str">
        <f>IF(ISBLANK(SAMPLES_chemphys!Y15),"",SAMPLES_chemphys!Y15)</f>
        <v/>
      </c>
      <c r="BW12" s="88" t="str">
        <f>IF(ISBLANK(SAMPLES_chemphys!Z15),"",SAMPLES_chemphys!Z15)</f>
        <v/>
      </c>
      <c r="BX12" s="88" t="str">
        <f>IF(ISBLANK(SAMPLES_chemphys!AA15),"",SAMPLES_chemphys!AA15)</f>
        <v/>
      </c>
      <c r="BY12" s="88" t="str">
        <f>IF(ISBLANK(SAMPLES_chemphys!AB15),"",SAMPLES_chemphys!AB15)</f>
        <v/>
      </c>
      <c r="BZ12" s="88" t="str">
        <f>IF(ISBLANK(SAMPLES_chemphys!AC15),"",SAMPLES_chemphys!AC15)</f>
        <v/>
      </c>
      <c r="CA12" s="88" t="str">
        <f>IF(ISBLANK(SAMPLES_chemphys!AD15),"",SAMPLES_chemphys!AD15)</f>
        <v/>
      </c>
      <c r="CB12" s="88" t="str">
        <f>IF(ISBLANK(SAMPLES_chemphys!AE15),"",SAMPLES_chemphys!AE15)</f>
        <v/>
      </c>
      <c r="CC12" s="88" t="str">
        <f>IF(ISBLANK(SAMPLES_chemphys!AF15),"",SAMPLES_chemphys!AF15)</f>
        <v/>
      </c>
      <c r="CD12" s="88" t="str">
        <f>IF(ISBLANK(SAMPLES_chemphys!AG15),"",SAMPLES_chemphys!AG15)</f>
        <v/>
      </c>
      <c r="CE12" s="88" t="str">
        <f>IF(ISBLANK(SEQUENCING!Z15),"",SEQUENCING!Z15)</f>
        <v/>
      </c>
      <c r="CF12" s="88" t="str">
        <f>IF(ISBLANK(SEQUENCING!M15),"",SEQUENCING!M15)</f>
        <v/>
      </c>
      <c r="CG12" s="88" t="str">
        <f>IF(ISBLANK(SEQUENCING!N15),"",SEQUENCING!N15)</f>
        <v/>
      </c>
      <c r="CH12" s="88" t="str">
        <f>IF(ISBLANK(SEQUENCING!O15),"",SEQUENCING!O15)</f>
        <v/>
      </c>
      <c r="CI12" s="88" t="str">
        <f>IF(ISBLANK(SEQUENCING!P15),"",SEQUENCING!P15)</f>
        <v/>
      </c>
      <c r="CJ12" s="88" t="str">
        <f>IF(ISBLANK(SEQUENCING!Q15),"",SEQUENCING!Q15)</f>
        <v/>
      </c>
      <c r="CK12" s="88" t="str">
        <f>IF(ISBLANK(SEQUENCING!T15),"",SEQUENCING!T15)</f>
        <v/>
      </c>
      <c r="CL12" s="88" t="str">
        <f>IF(ISBLANK(SEQUENCING!S15),"",SEQUENCING!S15)</f>
        <v/>
      </c>
    </row>
    <row r="13" ht="16.5">
      <c r="A13" s="5" t="str">
        <f>SAMPLES_general!Y16</f>
        <v>sam_</v>
      </c>
      <c r="B13" s="5" t="str">
        <f>IF(ISBLANK(SAMPLES_general!B16),"",SAMPLES_general!B16)</f>
        <v/>
      </c>
      <c r="C13" s="5" t="str">
        <f>IF(ISBLANK(SAMPLES_general!C16),"",SAMPLES_general!C16)</f>
        <v>hemofight</v>
      </c>
      <c r="D13" s="5" t="str">
        <f>IF(ISBLANK(SAMPLES_general!D16),"",SAMPLES_general!D16)</f>
        <v/>
      </c>
      <c r="E13" s="5" t="str">
        <f>IF(ISBLANK(SAMPLES_general!E16),"",SAMPLES_general!E16)</f>
        <v/>
      </c>
      <c r="F13" s="5" t="str">
        <f>IF(ISBLANK(SAMPLES_general!F16),"",SAMPLES_general!F16)</f>
        <v/>
      </c>
      <c r="G13" s="5" t="str">
        <f>IF(ISBLANK(SAMPLES_general!G16),"",SAMPLES_general!G16)</f>
        <v/>
      </c>
      <c r="H13" s="5" t="e">
        <f>IF(ISBLANK(SAMPLES_general!I16),"",SAMPLES_general!I16)</f>
        <v>#N/A</v>
      </c>
      <c r="I13" s="5" t="str">
        <f>IF(ISBLANK(SAMPLES_general!J16),"",SAMPLES_general!J16)</f>
        <v/>
      </c>
      <c r="J13" s="5" t="str">
        <f>IF(ISBLANK(SAMPLES_general!K16),"",SAMPLES_general!K16)</f>
        <v/>
      </c>
      <c r="K13" s="5" t="e">
        <f>IF(ISBLANK(SAMPLES_general!L16),"",SAMPLES_general!L16)</f>
        <v>#N/A</v>
      </c>
      <c r="L13" s="5" t="str">
        <f>IF(ISBLANK(SAMPLES_general!M16),"",SAMPLES_general!M16)</f>
        <v/>
      </c>
      <c r="M13" s="5" t="e">
        <f>IF(ISBLANK(SAMPLES_general!N16),"",SAMPLES_general!N16)</f>
        <v>#N/A</v>
      </c>
      <c r="N13" s="5" t="e">
        <f>IF(ISBLANK(SAMPLES_general!O16),"",SAMPLES_general!O16)</f>
        <v>#N/A</v>
      </c>
      <c r="O13" s="91" t="str">
        <f>IF(ISBLANK(SAMPLES_general!P16),"",SAMPLES_general!P16)</f>
        <v/>
      </c>
      <c r="P13" s="5" t="str">
        <f>IF(ISBLANK(SAMPLES_general!Q16),"",SAMPLES_general!Q16)</f>
        <v/>
      </c>
      <c r="Q13" s="5" t="str">
        <f>IF(ISBLANK(SAMPLES_general!R16),"",SAMPLES_general!R16)</f>
        <v/>
      </c>
      <c r="R13" s="5" t="str">
        <f>IF(ISBLANK(SAMPLES_general!S16),"",SAMPLES_general!S16)</f>
        <v/>
      </c>
      <c r="S13" s="5" t="str">
        <f>IF(ISBLANK(SAMPLES_general!T16),"",SAMPLES_general!T16)</f>
        <v/>
      </c>
      <c r="T13" s="5" t="str">
        <f>IF(ISBLANK(SAMPLES_general!U16),"",SAMPLES_general!U16)</f>
        <v/>
      </c>
      <c r="U13" s="5" t="str">
        <f>IF(ISBLANK(SAMPLES_general!V16),"",SAMPLES_general!V16)</f>
        <v/>
      </c>
      <c r="V13" s="5" t="str">
        <f>IF(ISBLANK(SAMPLES_general!W16),"",SAMPLES_general!W16)</f>
        <v/>
      </c>
      <c r="W13" s="5" t="str">
        <f>IF(ISBLANK(SAMPLES_general!X16),"",SAMPLES_general!X16)</f>
        <v/>
      </c>
      <c r="X13" s="5" t="str">
        <f>IF(ISBLANK(SAMPLES_meta!C16),"",SAMPLES_meta!C16)</f>
        <v/>
      </c>
      <c r="Y13" s="5" t="str">
        <f>IF(ISBLANK(SAMPLES_meta!D16),"",SAMPLES_meta!D16)</f>
        <v/>
      </c>
      <c r="Z13" s="5" t="str">
        <f>IF(ISBLANK(SAMPLES_meta!E16),"",SAMPLES_meta!E16)</f>
        <v/>
      </c>
      <c r="AA13" s="5" t="str">
        <f>IF(ISBLANK(SAMPLES_meta!F16),"",SAMPLES_meta!F16)</f>
        <v/>
      </c>
      <c r="AB13" s="5" t="str">
        <f>IF(ISBLANK(SAMPLES_meta!G16),"",SAMPLES_meta!G16)</f>
        <v/>
      </c>
      <c r="AC13" s="5" t="str">
        <f>IF(ISBLANK(SAMPLES_meta!H16),"",SAMPLES_meta!H16)</f>
        <v/>
      </c>
      <c r="AD13" s="5" t="str">
        <f>IF(ISBLANK(SAMPLES_meta!I16),"",SAMPLES_meta!I16)</f>
        <v/>
      </c>
      <c r="AE13" s="88" t="str">
        <f>IF(ISBLANK(SAMPLES_indiv!C16),"",SAMPLES_indiv!C16)</f>
        <v/>
      </c>
      <c r="AF13" s="88" t="str">
        <f>IF(ISBLANK(SAMPLES_indiv!D16),"",SAMPLES_indiv!D16)</f>
        <v/>
      </c>
      <c r="AG13" s="88" t="str">
        <f>IF(ISBLANK(SAMPLES_indiv!E16),"",SAMPLES_indiv!E16)</f>
        <v/>
      </c>
      <c r="AH13" s="88" t="str">
        <f>IF(ISBLANK(SAMPLES_indiv!F16),"",SAMPLES_indiv!F16)</f>
        <v/>
      </c>
      <c r="AI13" s="88" t="str">
        <f>IF(ISBLANK(SAMPLES_indiv!G16),"",SAMPLES_indiv!G16)</f>
        <v/>
      </c>
      <c r="AJ13" s="88" t="str">
        <f>IF(ISBLANK(SAMPLES_indiv!H16),"",SAMPLES_indiv!H16)</f>
        <v/>
      </c>
      <c r="AK13" s="88" t="str">
        <f>IF(ISBLANK(SAMPLES_indiv!I16),"",SAMPLES_indiv!I16)</f>
        <v/>
      </c>
      <c r="AL13" s="88" t="str">
        <f>IF(ISBLANK(SAMPLES_indiv!J16),"",SAMPLES_indiv!J16)</f>
        <v/>
      </c>
      <c r="AM13" s="88" t="str">
        <f>IF(ISBLANK(SAMPLES_indiv!K16),"",SAMPLES_indiv!K16)</f>
        <v/>
      </c>
      <c r="AN13" s="88" t="str">
        <f>IF(ISBLANK(SAMPLES_indiv!L16),"",SAMPLES_indiv!L16)</f>
        <v/>
      </c>
      <c r="AO13" s="88" t="str">
        <f>IF(ISBLANK(SAMPLES_indiv!M16),"",SAMPLES_indiv!M16)</f>
        <v/>
      </c>
      <c r="AP13" s="88" t="str">
        <f>IF(ISBLANK(SAMPLES_indiv!N16),"",SAMPLES_indiv!N16)</f>
        <v/>
      </c>
      <c r="AQ13" s="88" t="str">
        <f>IF(ISBLANK(SAMPLES_indiv!O16),"",SAMPLES_indiv!O16)</f>
        <v/>
      </c>
      <c r="AR13" s="88" t="str">
        <f>IF(ISBLANK(SAMPLES_indiv!P16),"",SAMPLES_indiv!P16)</f>
        <v/>
      </c>
      <c r="AS13" s="88" t="str">
        <f>IF(ISBLANK(SAMPLES_indiv!Q16),"",SAMPLES_indiv!Q16)</f>
        <v/>
      </c>
      <c r="AT13" s="88" t="str">
        <f>IF(ISBLANK(SAMPLES_indiv!R16),"",SAMPLES_indiv!R16)</f>
        <v/>
      </c>
      <c r="AU13" s="88" t="str">
        <f>IF(ISBLANK(SAMPLES_indiv!S16),"",SAMPLES_indiv!S16)</f>
        <v/>
      </c>
      <c r="AV13" s="88" t="str">
        <f>IF(ISBLANK(SAMPLES_indiv!T16),"",SAMPLES_indiv!T16)</f>
        <v/>
      </c>
      <c r="AW13" s="88" t="str">
        <f>IF(ISBLANK(SAMPLES_indiv!U16),"",SAMPLES_indiv!U16)</f>
        <v/>
      </c>
      <c r="AX13" s="88" t="str">
        <f>IF(ISBLANK(SAMPLES_indiv!V16),"",SAMPLES_indiv!V16)</f>
        <v/>
      </c>
      <c r="AY13" s="88" t="str">
        <f>IF(ISBLANK(SAMPLES_indiv!W16),"",SAMPLES_indiv!W16)</f>
        <v/>
      </c>
      <c r="AZ13" s="88" t="str">
        <f>IF(ISBLANK(SAMPLES_chemphys!C16),"",SAMPLES_chemphys!C16)</f>
        <v/>
      </c>
      <c r="BA13" s="88" t="str">
        <f>IF(ISBLANK(SAMPLES_chemphys!D16),"",SAMPLES_chemphys!D16)</f>
        <v/>
      </c>
      <c r="BB13" s="88" t="str">
        <f>IF(ISBLANK(SAMPLES_chemphys!E16),"",SAMPLES_chemphys!E16)</f>
        <v/>
      </c>
      <c r="BC13" s="88" t="str">
        <f>IF(ISBLANK(SAMPLES_chemphys!F16),"",SAMPLES_chemphys!F16)</f>
        <v/>
      </c>
      <c r="BD13" s="88" t="str">
        <f>IF(ISBLANK(SAMPLES_chemphys!G16),"",SAMPLES_chemphys!G16)</f>
        <v/>
      </c>
      <c r="BE13" s="88" t="str">
        <f>IF(ISBLANK(SAMPLES_chemphys!H16),"",SAMPLES_chemphys!H16)</f>
        <v/>
      </c>
      <c r="BF13" s="88" t="str">
        <f>IF(ISBLANK(SAMPLES_chemphys!I16),"",SAMPLES_chemphys!I16)</f>
        <v/>
      </c>
      <c r="BG13" s="88" t="str">
        <f>IF(ISBLANK(SAMPLES_chemphys!J16),"",SAMPLES_chemphys!J16)</f>
        <v/>
      </c>
      <c r="BH13" s="88" t="str">
        <f>IF(ISBLANK(SAMPLES_chemphys!K16),"",SAMPLES_chemphys!K16)</f>
        <v/>
      </c>
      <c r="BI13" s="88" t="str">
        <f>IF(ISBLANK(SAMPLES_chemphys!L16),"",SAMPLES_chemphys!L16)</f>
        <v/>
      </c>
      <c r="BJ13" s="88" t="str">
        <f>IF(ISBLANK(SAMPLES_chemphys!M16),"",SAMPLES_chemphys!M16)</f>
        <v/>
      </c>
      <c r="BK13" s="88" t="str">
        <f>IF(ISBLANK(SAMPLES_chemphys!N16),"",SAMPLES_chemphys!N16)</f>
        <v/>
      </c>
      <c r="BL13" s="88" t="str">
        <f>IF(ISBLANK(SAMPLES_chemphys!O16),"",SAMPLES_chemphys!O16)</f>
        <v/>
      </c>
      <c r="BM13" s="88" t="str">
        <f>IF(ISBLANK(SAMPLES_chemphys!P16),"",SAMPLES_chemphys!P16)</f>
        <v/>
      </c>
      <c r="BN13" s="88" t="str">
        <f>IF(ISBLANK(SAMPLES_chemphys!Q16),"",SAMPLES_chemphys!Q16)</f>
        <v/>
      </c>
      <c r="BO13" s="88" t="str">
        <f>IF(ISBLANK(SAMPLES_chemphys!R16),"",SAMPLES_chemphys!R16)</f>
        <v/>
      </c>
      <c r="BP13" s="88" t="str">
        <f>IF(ISBLANK(SAMPLES_chemphys!S16),"",SAMPLES_chemphys!S16)</f>
        <v/>
      </c>
      <c r="BQ13" s="88" t="str">
        <f>IF(ISBLANK(SAMPLES_chemphys!T16),"",SAMPLES_chemphys!T16)</f>
        <v/>
      </c>
      <c r="BR13" s="88" t="str">
        <f>IF(ISBLANK(SAMPLES_chemphys!U16),"",SAMPLES_chemphys!U16)</f>
        <v/>
      </c>
      <c r="BS13" s="88" t="str">
        <f>IF(ISBLANK(SAMPLES_chemphys!V16),"",SAMPLES_chemphys!V16)</f>
        <v/>
      </c>
      <c r="BT13" s="88" t="str">
        <f>IF(ISBLANK(SAMPLES_chemphys!W16),"",SAMPLES_chemphys!W16)</f>
        <v/>
      </c>
      <c r="BU13" s="88" t="str">
        <f>IF(ISBLANK(SAMPLES_chemphys!X16),"",SAMPLES_chemphys!X16)</f>
        <v/>
      </c>
      <c r="BV13" s="88" t="str">
        <f>IF(ISBLANK(SAMPLES_chemphys!Y16),"",SAMPLES_chemphys!Y16)</f>
        <v/>
      </c>
      <c r="BW13" s="88" t="str">
        <f>IF(ISBLANK(SAMPLES_chemphys!Z16),"",SAMPLES_chemphys!Z16)</f>
        <v/>
      </c>
      <c r="BX13" s="88" t="str">
        <f>IF(ISBLANK(SAMPLES_chemphys!AA16),"",SAMPLES_chemphys!AA16)</f>
        <v/>
      </c>
      <c r="BY13" s="88" t="str">
        <f>IF(ISBLANK(SAMPLES_chemphys!AB16),"",SAMPLES_chemphys!AB16)</f>
        <v/>
      </c>
      <c r="BZ13" s="88" t="str">
        <f>IF(ISBLANK(SAMPLES_chemphys!AC16),"",SAMPLES_chemphys!AC16)</f>
        <v/>
      </c>
      <c r="CA13" s="88" t="str">
        <f>IF(ISBLANK(SAMPLES_chemphys!AD16),"",SAMPLES_chemphys!AD16)</f>
        <v/>
      </c>
      <c r="CB13" s="88" t="str">
        <f>IF(ISBLANK(SAMPLES_chemphys!AE16),"",SAMPLES_chemphys!AE16)</f>
        <v/>
      </c>
      <c r="CC13" s="88" t="str">
        <f>IF(ISBLANK(SAMPLES_chemphys!AF16),"",SAMPLES_chemphys!AF16)</f>
        <v/>
      </c>
      <c r="CD13" s="88" t="str">
        <f>IF(ISBLANK(SAMPLES_chemphys!AG16),"",SAMPLES_chemphys!AG16)</f>
        <v/>
      </c>
      <c r="CE13" s="88" t="str">
        <f>IF(ISBLANK(SEQUENCING!Z16),"",SEQUENCING!Z16)</f>
        <v/>
      </c>
      <c r="CF13" s="88" t="str">
        <f>IF(ISBLANK(SEQUENCING!M16),"",SEQUENCING!M16)</f>
        <v/>
      </c>
      <c r="CG13" s="88" t="str">
        <f>IF(ISBLANK(SEQUENCING!N16),"",SEQUENCING!N16)</f>
        <v/>
      </c>
      <c r="CH13" s="88" t="str">
        <f>IF(ISBLANK(SEQUENCING!O16),"",SEQUENCING!O16)</f>
        <v/>
      </c>
      <c r="CI13" s="88" t="str">
        <f>IF(ISBLANK(SEQUENCING!P16),"",SEQUENCING!P16)</f>
        <v/>
      </c>
      <c r="CJ13" s="88" t="str">
        <f>IF(ISBLANK(SEQUENCING!Q16),"",SEQUENCING!Q16)</f>
        <v/>
      </c>
      <c r="CK13" s="88" t="str">
        <f>IF(ISBLANK(SEQUENCING!T16),"",SEQUENCING!T16)</f>
        <v/>
      </c>
      <c r="CL13" s="88" t="str">
        <f>IF(ISBLANK(SEQUENCING!S16),"",SEQUENCING!S16)</f>
        <v/>
      </c>
    </row>
    <row r="14" ht="16.5">
      <c r="A14" s="5" t="str">
        <f>SAMPLES_general!Y17</f>
        <v>sam_</v>
      </c>
      <c r="B14" s="5" t="str">
        <f>IF(ISBLANK(SAMPLES_general!B17),"",SAMPLES_general!B17)</f>
        <v/>
      </c>
      <c r="C14" s="5" t="str">
        <f>IF(ISBLANK(SAMPLES_general!C17),"",SAMPLES_general!C17)</f>
        <v>hemofight</v>
      </c>
      <c r="D14" s="5" t="str">
        <f>IF(ISBLANK(SAMPLES_general!D17),"",SAMPLES_general!D17)</f>
        <v/>
      </c>
      <c r="E14" s="5" t="str">
        <f>IF(ISBLANK(SAMPLES_general!E17),"",SAMPLES_general!E17)</f>
        <v/>
      </c>
      <c r="F14" s="5" t="str">
        <f>IF(ISBLANK(SAMPLES_general!F17),"",SAMPLES_general!F17)</f>
        <v/>
      </c>
      <c r="G14" s="5" t="str">
        <f>IF(ISBLANK(SAMPLES_general!G17),"",SAMPLES_general!G17)</f>
        <v/>
      </c>
      <c r="H14" s="5" t="e">
        <f>IF(ISBLANK(SAMPLES_general!I17),"",SAMPLES_general!I17)</f>
        <v>#N/A</v>
      </c>
      <c r="I14" s="5" t="str">
        <f>IF(ISBLANK(SAMPLES_general!J17),"",SAMPLES_general!J17)</f>
        <v/>
      </c>
      <c r="J14" s="5" t="str">
        <f>IF(ISBLANK(SAMPLES_general!K17),"",SAMPLES_general!K17)</f>
        <v/>
      </c>
      <c r="K14" s="5" t="e">
        <f>IF(ISBLANK(SAMPLES_general!L17),"",SAMPLES_general!L17)</f>
        <v>#N/A</v>
      </c>
      <c r="L14" s="5" t="str">
        <f>IF(ISBLANK(SAMPLES_general!M17),"",SAMPLES_general!M17)</f>
        <v/>
      </c>
      <c r="M14" s="5" t="e">
        <f>IF(ISBLANK(SAMPLES_general!N17),"",SAMPLES_general!N17)</f>
        <v>#N/A</v>
      </c>
      <c r="N14" s="5" t="e">
        <f>IF(ISBLANK(SAMPLES_general!O17),"",SAMPLES_general!O17)</f>
        <v>#N/A</v>
      </c>
      <c r="O14" s="91" t="str">
        <f>IF(ISBLANK(SAMPLES_general!P17),"",SAMPLES_general!P17)</f>
        <v/>
      </c>
      <c r="P14" s="5" t="str">
        <f>IF(ISBLANK(SAMPLES_general!Q17),"",SAMPLES_general!Q17)</f>
        <v/>
      </c>
      <c r="Q14" s="5" t="str">
        <f>IF(ISBLANK(SAMPLES_general!R17),"",SAMPLES_general!R17)</f>
        <v/>
      </c>
      <c r="R14" s="5" t="str">
        <f>IF(ISBLANK(SAMPLES_general!S17),"",SAMPLES_general!S17)</f>
        <v/>
      </c>
      <c r="S14" s="5" t="str">
        <f>IF(ISBLANK(SAMPLES_general!T17),"",SAMPLES_general!T17)</f>
        <v/>
      </c>
      <c r="T14" s="5" t="str">
        <f>IF(ISBLANK(SAMPLES_general!U17),"",SAMPLES_general!U17)</f>
        <v/>
      </c>
      <c r="U14" s="5" t="str">
        <f>IF(ISBLANK(SAMPLES_general!V17),"",SAMPLES_general!V17)</f>
        <v/>
      </c>
      <c r="V14" s="5" t="str">
        <f>IF(ISBLANK(SAMPLES_general!W17),"",SAMPLES_general!W17)</f>
        <v/>
      </c>
      <c r="W14" s="5" t="str">
        <f>IF(ISBLANK(SAMPLES_general!X17),"",SAMPLES_general!X17)</f>
        <v/>
      </c>
      <c r="X14" s="5" t="str">
        <f>IF(ISBLANK(SAMPLES_meta!C17),"",SAMPLES_meta!C17)</f>
        <v/>
      </c>
      <c r="Y14" s="5" t="str">
        <f>IF(ISBLANK(SAMPLES_meta!D17),"",SAMPLES_meta!D17)</f>
        <v/>
      </c>
      <c r="Z14" s="5" t="str">
        <f>IF(ISBLANK(SAMPLES_meta!E17),"",SAMPLES_meta!E17)</f>
        <v/>
      </c>
      <c r="AA14" s="5" t="str">
        <f>IF(ISBLANK(SAMPLES_meta!F17),"",SAMPLES_meta!F17)</f>
        <v/>
      </c>
      <c r="AB14" s="5" t="str">
        <f>IF(ISBLANK(SAMPLES_meta!G17),"",SAMPLES_meta!G17)</f>
        <v/>
      </c>
      <c r="AC14" s="5" t="str">
        <f>IF(ISBLANK(SAMPLES_meta!H17),"",SAMPLES_meta!H17)</f>
        <v/>
      </c>
      <c r="AD14" s="5" t="str">
        <f>IF(ISBLANK(SAMPLES_meta!I17),"",SAMPLES_meta!I17)</f>
        <v/>
      </c>
      <c r="AE14" s="88" t="str">
        <f>IF(ISBLANK(SAMPLES_indiv!C17),"",SAMPLES_indiv!C17)</f>
        <v/>
      </c>
      <c r="AF14" s="88" t="str">
        <f>IF(ISBLANK(SAMPLES_indiv!D17),"",SAMPLES_indiv!D17)</f>
        <v/>
      </c>
      <c r="AG14" s="88" t="str">
        <f>IF(ISBLANK(SAMPLES_indiv!E17),"",SAMPLES_indiv!E17)</f>
        <v/>
      </c>
      <c r="AH14" s="88" t="str">
        <f>IF(ISBLANK(SAMPLES_indiv!F17),"",SAMPLES_indiv!F17)</f>
        <v/>
      </c>
      <c r="AI14" s="88" t="str">
        <f>IF(ISBLANK(SAMPLES_indiv!G17),"",SAMPLES_indiv!G17)</f>
        <v/>
      </c>
      <c r="AJ14" s="88" t="str">
        <f>IF(ISBLANK(SAMPLES_indiv!H17),"",SAMPLES_indiv!H17)</f>
        <v/>
      </c>
      <c r="AK14" s="88" t="str">
        <f>IF(ISBLANK(SAMPLES_indiv!I17),"",SAMPLES_indiv!I17)</f>
        <v/>
      </c>
      <c r="AL14" s="88" t="str">
        <f>IF(ISBLANK(SAMPLES_indiv!J17),"",SAMPLES_indiv!J17)</f>
        <v/>
      </c>
      <c r="AM14" s="88" t="str">
        <f>IF(ISBLANK(SAMPLES_indiv!K17),"",SAMPLES_indiv!K17)</f>
        <v/>
      </c>
      <c r="AN14" s="88" t="str">
        <f>IF(ISBLANK(SAMPLES_indiv!L17),"",SAMPLES_indiv!L17)</f>
        <v/>
      </c>
      <c r="AO14" s="88" t="str">
        <f>IF(ISBLANK(SAMPLES_indiv!M17),"",SAMPLES_indiv!M17)</f>
        <v/>
      </c>
      <c r="AP14" s="88" t="str">
        <f>IF(ISBLANK(SAMPLES_indiv!N17),"",SAMPLES_indiv!N17)</f>
        <v/>
      </c>
      <c r="AQ14" s="88" t="str">
        <f>IF(ISBLANK(SAMPLES_indiv!O17),"",SAMPLES_indiv!O17)</f>
        <v/>
      </c>
      <c r="AR14" s="88" t="str">
        <f>IF(ISBLANK(SAMPLES_indiv!P17),"",SAMPLES_indiv!P17)</f>
        <v/>
      </c>
      <c r="AS14" s="88" t="str">
        <f>IF(ISBLANK(SAMPLES_indiv!Q17),"",SAMPLES_indiv!Q17)</f>
        <v/>
      </c>
      <c r="AT14" s="88" t="str">
        <f>IF(ISBLANK(SAMPLES_indiv!R17),"",SAMPLES_indiv!R17)</f>
        <v/>
      </c>
      <c r="AU14" s="88" t="str">
        <f>IF(ISBLANK(SAMPLES_indiv!S17),"",SAMPLES_indiv!S17)</f>
        <v/>
      </c>
      <c r="AV14" s="88" t="str">
        <f>IF(ISBLANK(SAMPLES_indiv!T17),"",SAMPLES_indiv!T17)</f>
        <v/>
      </c>
      <c r="AW14" s="88" t="str">
        <f>IF(ISBLANK(SAMPLES_indiv!U17),"",SAMPLES_indiv!U17)</f>
        <v/>
      </c>
      <c r="AX14" s="88" t="str">
        <f>IF(ISBLANK(SAMPLES_indiv!V17),"",SAMPLES_indiv!V17)</f>
        <v/>
      </c>
      <c r="AY14" s="88" t="str">
        <f>IF(ISBLANK(SAMPLES_indiv!W17),"",SAMPLES_indiv!W17)</f>
        <v/>
      </c>
      <c r="AZ14" s="88" t="str">
        <f>IF(ISBLANK(SAMPLES_chemphys!C17),"",SAMPLES_chemphys!C17)</f>
        <v/>
      </c>
      <c r="BA14" s="88" t="str">
        <f>IF(ISBLANK(SAMPLES_chemphys!D17),"",SAMPLES_chemphys!D17)</f>
        <v/>
      </c>
      <c r="BB14" s="88" t="str">
        <f>IF(ISBLANK(SAMPLES_chemphys!E17),"",SAMPLES_chemphys!E17)</f>
        <v/>
      </c>
      <c r="BC14" s="88" t="str">
        <f>IF(ISBLANK(SAMPLES_chemphys!F17),"",SAMPLES_chemphys!F17)</f>
        <v/>
      </c>
      <c r="BD14" s="88" t="str">
        <f>IF(ISBLANK(SAMPLES_chemphys!G17),"",SAMPLES_chemphys!G17)</f>
        <v/>
      </c>
      <c r="BE14" s="88" t="str">
        <f>IF(ISBLANK(SAMPLES_chemphys!H17),"",SAMPLES_chemphys!H17)</f>
        <v/>
      </c>
      <c r="BF14" s="88" t="str">
        <f>IF(ISBLANK(SAMPLES_chemphys!I17),"",SAMPLES_chemphys!I17)</f>
        <v/>
      </c>
      <c r="BG14" s="88" t="str">
        <f>IF(ISBLANK(SAMPLES_chemphys!J17),"",SAMPLES_chemphys!J17)</f>
        <v/>
      </c>
      <c r="BH14" s="88" t="str">
        <f>IF(ISBLANK(SAMPLES_chemphys!K17),"",SAMPLES_chemphys!K17)</f>
        <v/>
      </c>
      <c r="BI14" s="88" t="str">
        <f>IF(ISBLANK(SAMPLES_chemphys!L17),"",SAMPLES_chemphys!L17)</f>
        <v/>
      </c>
      <c r="BJ14" s="88" t="str">
        <f>IF(ISBLANK(SAMPLES_chemphys!M17),"",SAMPLES_chemphys!M17)</f>
        <v/>
      </c>
      <c r="BK14" s="88" t="str">
        <f>IF(ISBLANK(SAMPLES_chemphys!N17),"",SAMPLES_chemphys!N17)</f>
        <v/>
      </c>
      <c r="BL14" s="88" t="str">
        <f>IF(ISBLANK(SAMPLES_chemphys!O17),"",SAMPLES_chemphys!O17)</f>
        <v/>
      </c>
      <c r="BM14" s="88" t="str">
        <f>IF(ISBLANK(SAMPLES_chemphys!P17),"",SAMPLES_chemphys!P17)</f>
        <v/>
      </c>
      <c r="BN14" s="88" t="str">
        <f>IF(ISBLANK(SAMPLES_chemphys!Q17),"",SAMPLES_chemphys!Q17)</f>
        <v/>
      </c>
      <c r="BO14" s="88" t="str">
        <f>IF(ISBLANK(SAMPLES_chemphys!R17),"",SAMPLES_chemphys!R17)</f>
        <v/>
      </c>
      <c r="BP14" s="88" t="str">
        <f>IF(ISBLANK(SAMPLES_chemphys!S17),"",SAMPLES_chemphys!S17)</f>
        <v/>
      </c>
      <c r="BQ14" s="88" t="str">
        <f>IF(ISBLANK(SAMPLES_chemphys!T17),"",SAMPLES_chemphys!T17)</f>
        <v/>
      </c>
      <c r="BR14" s="88" t="str">
        <f>IF(ISBLANK(SAMPLES_chemphys!U17),"",SAMPLES_chemphys!U17)</f>
        <v/>
      </c>
      <c r="BS14" s="88" t="str">
        <f>IF(ISBLANK(SAMPLES_chemphys!V17),"",SAMPLES_chemphys!V17)</f>
        <v/>
      </c>
      <c r="BT14" s="88" t="str">
        <f>IF(ISBLANK(SAMPLES_chemphys!W17),"",SAMPLES_chemphys!W17)</f>
        <v/>
      </c>
      <c r="BU14" s="88" t="str">
        <f>IF(ISBLANK(SAMPLES_chemphys!X17),"",SAMPLES_chemphys!X17)</f>
        <v/>
      </c>
      <c r="BV14" s="88" t="str">
        <f>IF(ISBLANK(SAMPLES_chemphys!Y17),"",SAMPLES_chemphys!Y17)</f>
        <v/>
      </c>
      <c r="BW14" s="88" t="str">
        <f>IF(ISBLANK(SAMPLES_chemphys!Z17),"",SAMPLES_chemphys!Z17)</f>
        <v/>
      </c>
      <c r="BX14" s="88" t="str">
        <f>IF(ISBLANK(SAMPLES_chemphys!AA17),"",SAMPLES_chemphys!AA17)</f>
        <v/>
      </c>
      <c r="BY14" s="88" t="str">
        <f>IF(ISBLANK(SAMPLES_chemphys!AB17),"",SAMPLES_chemphys!AB17)</f>
        <v/>
      </c>
      <c r="BZ14" s="88" t="str">
        <f>IF(ISBLANK(SAMPLES_chemphys!AC17),"",SAMPLES_chemphys!AC17)</f>
        <v/>
      </c>
      <c r="CA14" s="88" t="str">
        <f>IF(ISBLANK(SAMPLES_chemphys!AD17),"",SAMPLES_chemphys!AD17)</f>
        <v/>
      </c>
      <c r="CB14" s="88" t="str">
        <f>IF(ISBLANK(SAMPLES_chemphys!AE17),"",SAMPLES_chemphys!AE17)</f>
        <v/>
      </c>
      <c r="CC14" s="88" t="str">
        <f>IF(ISBLANK(SAMPLES_chemphys!AF17),"",SAMPLES_chemphys!AF17)</f>
        <v/>
      </c>
      <c r="CD14" s="88" t="str">
        <f>IF(ISBLANK(SAMPLES_chemphys!AG17),"",SAMPLES_chemphys!AG17)</f>
        <v/>
      </c>
      <c r="CE14" s="88" t="str">
        <f>IF(ISBLANK(SEQUENCING!Z17),"",SEQUENCING!Z17)</f>
        <v/>
      </c>
      <c r="CF14" s="88" t="str">
        <f>IF(ISBLANK(SEQUENCING!M17),"",SEQUENCING!M17)</f>
        <v/>
      </c>
      <c r="CG14" s="88" t="str">
        <f>IF(ISBLANK(SEQUENCING!N17),"",SEQUENCING!N17)</f>
        <v/>
      </c>
      <c r="CH14" s="88" t="str">
        <f>IF(ISBLANK(SEQUENCING!O17),"",SEQUENCING!O17)</f>
        <v/>
      </c>
      <c r="CI14" s="88" t="str">
        <f>IF(ISBLANK(SEQUENCING!P17),"",SEQUENCING!P17)</f>
        <v/>
      </c>
      <c r="CJ14" s="88" t="str">
        <f>IF(ISBLANK(SEQUENCING!Q17),"",SEQUENCING!Q17)</f>
        <v/>
      </c>
      <c r="CK14" s="88" t="str">
        <f>IF(ISBLANK(SEQUENCING!T17),"",SEQUENCING!T17)</f>
        <v/>
      </c>
      <c r="CL14" s="88" t="str">
        <f>IF(ISBLANK(SEQUENCING!S17),"",SEQUENCING!S17)</f>
        <v/>
      </c>
    </row>
    <row r="15" ht="16.5">
      <c r="A15" s="5" t="str">
        <f>SAMPLES_general!Y18</f>
        <v>sam_</v>
      </c>
      <c r="B15" s="5" t="str">
        <f>IF(ISBLANK(SAMPLES_general!B18),"",SAMPLES_general!B18)</f>
        <v/>
      </c>
      <c r="C15" s="5" t="str">
        <f>IF(ISBLANK(SAMPLES_general!C18),"",SAMPLES_general!C18)</f>
        <v>hemofight</v>
      </c>
      <c r="D15" s="5" t="str">
        <f>IF(ISBLANK(SAMPLES_general!D18),"",SAMPLES_general!D18)</f>
        <v/>
      </c>
      <c r="E15" s="5" t="str">
        <f>IF(ISBLANK(SAMPLES_general!E18),"",SAMPLES_general!E18)</f>
        <v/>
      </c>
      <c r="F15" s="5" t="str">
        <f>IF(ISBLANK(SAMPLES_general!F18),"",SAMPLES_general!F18)</f>
        <v/>
      </c>
      <c r="G15" s="5" t="str">
        <f>IF(ISBLANK(SAMPLES_general!G18),"",SAMPLES_general!G18)</f>
        <v/>
      </c>
      <c r="H15" s="5" t="e">
        <f>IF(ISBLANK(SAMPLES_general!I18),"",SAMPLES_general!I18)</f>
        <v>#N/A</v>
      </c>
      <c r="I15" s="5" t="str">
        <f>IF(ISBLANK(SAMPLES_general!J18),"",SAMPLES_general!J18)</f>
        <v/>
      </c>
      <c r="J15" s="5" t="str">
        <f>IF(ISBLANK(SAMPLES_general!K18),"",SAMPLES_general!K18)</f>
        <v/>
      </c>
      <c r="K15" s="5" t="e">
        <f>IF(ISBLANK(SAMPLES_general!L18),"",SAMPLES_general!L18)</f>
        <v>#N/A</v>
      </c>
      <c r="L15" s="5" t="str">
        <f>IF(ISBLANK(SAMPLES_general!M18),"",SAMPLES_general!M18)</f>
        <v/>
      </c>
      <c r="M15" s="5" t="e">
        <f>IF(ISBLANK(SAMPLES_general!N18),"",SAMPLES_general!N18)</f>
        <v>#N/A</v>
      </c>
      <c r="N15" s="5" t="e">
        <f>IF(ISBLANK(SAMPLES_general!O18),"",SAMPLES_general!O18)</f>
        <v>#N/A</v>
      </c>
      <c r="O15" s="91" t="str">
        <f>IF(ISBLANK(SAMPLES_general!P18),"",SAMPLES_general!P18)</f>
        <v/>
      </c>
      <c r="P15" s="5" t="str">
        <f>IF(ISBLANK(SAMPLES_general!Q18),"",SAMPLES_general!Q18)</f>
        <v/>
      </c>
      <c r="Q15" s="5" t="str">
        <f>IF(ISBLANK(SAMPLES_general!R18),"",SAMPLES_general!R18)</f>
        <v/>
      </c>
      <c r="R15" s="5" t="str">
        <f>IF(ISBLANK(SAMPLES_general!S18),"",SAMPLES_general!S18)</f>
        <v/>
      </c>
      <c r="S15" s="5" t="str">
        <f>IF(ISBLANK(SAMPLES_general!T18),"",SAMPLES_general!T18)</f>
        <v/>
      </c>
      <c r="T15" s="5" t="str">
        <f>IF(ISBLANK(SAMPLES_general!U18),"",SAMPLES_general!U18)</f>
        <v/>
      </c>
      <c r="U15" s="5" t="str">
        <f>IF(ISBLANK(SAMPLES_general!V18),"",SAMPLES_general!V18)</f>
        <v/>
      </c>
      <c r="V15" s="5" t="str">
        <f>IF(ISBLANK(SAMPLES_general!W18),"",SAMPLES_general!W18)</f>
        <v/>
      </c>
      <c r="W15" s="5" t="str">
        <f>IF(ISBLANK(SAMPLES_general!X18),"",SAMPLES_general!X18)</f>
        <v/>
      </c>
      <c r="X15" s="5" t="str">
        <f>IF(ISBLANK(SAMPLES_meta!C18),"",SAMPLES_meta!C18)</f>
        <v/>
      </c>
      <c r="Y15" s="5" t="str">
        <f>IF(ISBLANK(SAMPLES_meta!D18),"",SAMPLES_meta!D18)</f>
        <v/>
      </c>
      <c r="Z15" s="5" t="str">
        <f>IF(ISBLANK(SAMPLES_meta!E18),"",SAMPLES_meta!E18)</f>
        <v/>
      </c>
      <c r="AA15" s="5" t="str">
        <f>IF(ISBLANK(SAMPLES_meta!F18),"",SAMPLES_meta!F18)</f>
        <v/>
      </c>
      <c r="AB15" s="5" t="str">
        <f>IF(ISBLANK(SAMPLES_meta!G18),"",SAMPLES_meta!G18)</f>
        <v/>
      </c>
      <c r="AC15" s="5" t="str">
        <f>IF(ISBLANK(SAMPLES_meta!H18),"",SAMPLES_meta!H18)</f>
        <v/>
      </c>
      <c r="AD15" s="5" t="str">
        <f>IF(ISBLANK(SAMPLES_meta!I18),"",SAMPLES_meta!I18)</f>
        <v/>
      </c>
      <c r="AE15" s="88" t="str">
        <f>IF(ISBLANK(SAMPLES_indiv!C18),"",SAMPLES_indiv!C18)</f>
        <v/>
      </c>
      <c r="AF15" s="88" t="str">
        <f>IF(ISBLANK(SAMPLES_indiv!D18),"",SAMPLES_indiv!D18)</f>
        <v/>
      </c>
      <c r="AG15" s="88" t="str">
        <f>IF(ISBLANK(SAMPLES_indiv!E18),"",SAMPLES_indiv!E18)</f>
        <v/>
      </c>
      <c r="AH15" s="88" t="str">
        <f>IF(ISBLANK(SAMPLES_indiv!F18),"",SAMPLES_indiv!F18)</f>
        <v/>
      </c>
      <c r="AI15" s="88" t="str">
        <f>IF(ISBLANK(SAMPLES_indiv!G18),"",SAMPLES_indiv!G18)</f>
        <v/>
      </c>
      <c r="AJ15" s="88" t="str">
        <f>IF(ISBLANK(SAMPLES_indiv!H18),"",SAMPLES_indiv!H18)</f>
        <v/>
      </c>
      <c r="AK15" s="88" t="str">
        <f>IF(ISBLANK(SAMPLES_indiv!I18),"",SAMPLES_indiv!I18)</f>
        <v/>
      </c>
      <c r="AL15" s="88" t="str">
        <f>IF(ISBLANK(SAMPLES_indiv!J18),"",SAMPLES_indiv!J18)</f>
        <v/>
      </c>
      <c r="AM15" s="88" t="str">
        <f>IF(ISBLANK(SAMPLES_indiv!K18),"",SAMPLES_indiv!K18)</f>
        <v/>
      </c>
      <c r="AN15" s="88" t="str">
        <f>IF(ISBLANK(SAMPLES_indiv!L18),"",SAMPLES_indiv!L18)</f>
        <v/>
      </c>
      <c r="AO15" s="88" t="str">
        <f>IF(ISBLANK(SAMPLES_indiv!M18),"",SAMPLES_indiv!M18)</f>
        <v/>
      </c>
      <c r="AP15" s="88" t="str">
        <f>IF(ISBLANK(SAMPLES_indiv!N18),"",SAMPLES_indiv!N18)</f>
        <v/>
      </c>
      <c r="AQ15" s="88" t="str">
        <f>IF(ISBLANK(SAMPLES_indiv!O18),"",SAMPLES_indiv!O18)</f>
        <v/>
      </c>
      <c r="AR15" s="88" t="str">
        <f>IF(ISBLANK(SAMPLES_indiv!P18),"",SAMPLES_indiv!P18)</f>
        <v/>
      </c>
      <c r="AS15" s="88" t="str">
        <f>IF(ISBLANK(SAMPLES_indiv!Q18),"",SAMPLES_indiv!Q18)</f>
        <v/>
      </c>
      <c r="AT15" s="88" t="str">
        <f>IF(ISBLANK(SAMPLES_indiv!R18),"",SAMPLES_indiv!R18)</f>
        <v/>
      </c>
      <c r="AU15" s="88" t="str">
        <f>IF(ISBLANK(SAMPLES_indiv!S18),"",SAMPLES_indiv!S18)</f>
        <v/>
      </c>
      <c r="AV15" s="88" t="str">
        <f>IF(ISBLANK(SAMPLES_indiv!T18),"",SAMPLES_indiv!T18)</f>
        <v/>
      </c>
      <c r="AW15" s="88" t="str">
        <f>IF(ISBLANK(SAMPLES_indiv!U18),"",SAMPLES_indiv!U18)</f>
        <v/>
      </c>
      <c r="AX15" s="88" t="str">
        <f>IF(ISBLANK(SAMPLES_indiv!V18),"",SAMPLES_indiv!V18)</f>
        <v/>
      </c>
      <c r="AY15" s="88" t="str">
        <f>IF(ISBLANK(SAMPLES_indiv!W18),"",SAMPLES_indiv!W18)</f>
        <v/>
      </c>
      <c r="AZ15" s="88" t="str">
        <f>IF(ISBLANK(SAMPLES_chemphys!C18),"",SAMPLES_chemphys!C18)</f>
        <v/>
      </c>
      <c r="BA15" s="88" t="str">
        <f>IF(ISBLANK(SAMPLES_chemphys!D18),"",SAMPLES_chemphys!D18)</f>
        <v/>
      </c>
      <c r="BB15" s="88" t="str">
        <f>IF(ISBLANK(SAMPLES_chemphys!E18),"",SAMPLES_chemphys!E18)</f>
        <v/>
      </c>
      <c r="BC15" s="88" t="str">
        <f>IF(ISBLANK(SAMPLES_chemphys!F18),"",SAMPLES_chemphys!F18)</f>
        <v/>
      </c>
      <c r="BD15" s="88" t="str">
        <f>IF(ISBLANK(SAMPLES_chemphys!G18),"",SAMPLES_chemphys!G18)</f>
        <v/>
      </c>
      <c r="BE15" s="88" t="str">
        <f>IF(ISBLANK(SAMPLES_chemphys!H18),"",SAMPLES_chemphys!H18)</f>
        <v/>
      </c>
      <c r="BF15" s="88" t="str">
        <f>IF(ISBLANK(SAMPLES_chemphys!I18),"",SAMPLES_chemphys!I18)</f>
        <v/>
      </c>
      <c r="BG15" s="88" t="str">
        <f>IF(ISBLANK(SAMPLES_chemphys!J18),"",SAMPLES_chemphys!J18)</f>
        <v/>
      </c>
      <c r="BH15" s="88" t="str">
        <f>IF(ISBLANK(SAMPLES_chemphys!K18),"",SAMPLES_chemphys!K18)</f>
        <v/>
      </c>
      <c r="BI15" s="88" t="str">
        <f>IF(ISBLANK(SAMPLES_chemphys!L18),"",SAMPLES_chemphys!L18)</f>
        <v/>
      </c>
      <c r="BJ15" s="88" t="str">
        <f>IF(ISBLANK(SAMPLES_chemphys!M18),"",SAMPLES_chemphys!M18)</f>
        <v/>
      </c>
      <c r="BK15" s="88" t="str">
        <f>IF(ISBLANK(SAMPLES_chemphys!N18),"",SAMPLES_chemphys!N18)</f>
        <v/>
      </c>
      <c r="BL15" s="88" t="str">
        <f>IF(ISBLANK(SAMPLES_chemphys!O18),"",SAMPLES_chemphys!O18)</f>
        <v/>
      </c>
      <c r="BM15" s="88" t="str">
        <f>IF(ISBLANK(SAMPLES_chemphys!P18),"",SAMPLES_chemphys!P18)</f>
        <v/>
      </c>
      <c r="BN15" s="88" t="str">
        <f>IF(ISBLANK(SAMPLES_chemphys!Q18),"",SAMPLES_chemphys!Q18)</f>
        <v/>
      </c>
      <c r="BO15" s="88" t="str">
        <f>IF(ISBLANK(SAMPLES_chemphys!R18),"",SAMPLES_chemphys!R18)</f>
        <v/>
      </c>
      <c r="BP15" s="88" t="str">
        <f>IF(ISBLANK(SAMPLES_chemphys!S18),"",SAMPLES_chemphys!S18)</f>
        <v/>
      </c>
      <c r="BQ15" s="88" t="str">
        <f>IF(ISBLANK(SAMPLES_chemphys!T18),"",SAMPLES_chemphys!T18)</f>
        <v/>
      </c>
      <c r="BR15" s="88" t="str">
        <f>IF(ISBLANK(SAMPLES_chemphys!U18),"",SAMPLES_chemphys!U18)</f>
        <v/>
      </c>
      <c r="BS15" s="88" t="str">
        <f>IF(ISBLANK(SAMPLES_chemphys!V18),"",SAMPLES_chemphys!V18)</f>
        <v/>
      </c>
      <c r="BT15" s="88" t="str">
        <f>IF(ISBLANK(SAMPLES_chemphys!W18),"",SAMPLES_chemphys!W18)</f>
        <v/>
      </c>
      <c r="BU15" s="88" t="str">
        <f>IF(ISBLANK(SAMPLES_chemphys!X18),"",SAMPLES_chemphys!X18)</f>
        <v/>
      </c>
      <c r="BV15" s="88" t="str">
        <f>IF(ISBLANK(SAMPLES_chemphys!Y18),"",SAMPLES_chemphys!Y18)</f>
        <v/>
      </c>
      <c r="BW15" s="88" t="str">
        <f>IF(ISBLANK(SAMPLES_chemphys!Z18),"",SAMPLES_chemphys!Z18)</f>
        <v/>
      </c>
      <c r="BX15" s="88" t="str">
        <f>IF(ISBLANK(SAMPLES_chemphys!AA18),"",SAMPLES_chemphys!AA18)</f>
        <v/>
      </c>
      <c r="BY15" s="88" t="str">
        <f>IF(ISBLANK(SAMPLES_chemphys!AB18),"",SAMPLES_chemphys!AB18)</f>
        <v/>
      </c>
      <c r="BZ15" s="88" t="str">
        <f>IF(ISBLANK(SAMPLES_chemphys!AC18),"",SAMPLES_chemphys!AC18)</f>
        <v/>
      </c>
      <c r="CA15" s="88" t="str">
        <f>IF(ISBLANK(SAMPLES_chemphys!AD18),"",SAMPLES_chemphys!AD18)</f>
        <v/>
      </c>
      <c r="CB15" s="88" t="str">
        <f>IF(ISBLANK(SAMPLES_chemphys!AE18),"",SAMPLES_chemphys!AE18)</f>
        <v/>
      </c>
      <c r="CC15" s="88" t="str">
        <f>IF(ISBLANK(SAMPLES_chemphys!AF18),"",SAMPLES_chemphys!AF18)</f>
        <v/>
      </c>
      <c r="CD15" s="88" t="str">
        <f>IF(ISBLANK(SAMPLES_chemphys!AG18),"",SAMPLES_chemphys!AG18)</f>
        <v/>
      </c>
      <c r="CE15" s="88" t="str">
        <f>IF(ISBLANK(SEQUENCING!Z18),"",SEQUENCING!Z18)</f>
        <v/>
      </c>
      <c r="CF15" s="88" t="str">
        <f>IF(ISBLANK(SEQUENCING!M18),"",SEQUENCING!M18)</f>
        <v/>
      </c>
      <c r="CG15" s="88" t="str">
        <f>IF(ISBLANK(SEQUENCING!N18),"",SEQUENCING!N18)</f>
        <v/>
      </c>
      <c r="CH15" s="88" t="str">
        <f>IF(ISBLANK(SEQUENCING!O18),"",SEQUENCING!O18)</f>
        <v/>
      </c>
      <c r="CI15" s="88" t="str">
        <f>IF(ISBLANK(SEQUENCING!P18),"",SEQUENCING!P18)</f>
        <v/>
      </c>
      <c r="CJ15" s="88" t="str">
        <f>IF(ISBLANK(SEQUENCING!Q18),"",SEQUENCING!Q18)</f>
        <v/>
      </c>
      <c r="CK15" s="88" t="str">
        <f>IF(ISBLANK(SEQUENCING!T18),"",SEQUENCING!T18)</f>
        <v/>
      </c>
      <c r="CL15" s="88" t="str">
        <f>IF(ISBLANK(SEQUENCING!S18),"",SEQUENCING!S18)</f>
        <v/>
      </c>
    </row>
    <row r="16" ht="16.5">
      <c r="A16" s="5" t="str">
        <f>SAMPLES_general!Y19</f>
        <v>sam_</v>
      </c>
      <c r="B16" s="5" t="str">
        <f>IF(ISBLANK(SAMPLES_general!B19),"",SAMPLES_general!B19)</f>
        <v/>
      </c>
      <c r="C16" s="5" t="str">
        <f>IF(ISBLANK(SAMPLES_general!C19),"",SAMPLES_general!C19)</f>
        <v>hemofight</v>
      </c>
      <c r="D16" s="5" t="str">
        <f>IF(ISBLANK(SAMPLES_general!D19),"",SAMPLES_general!D19)</f>
        <v/>
      </c>
      <c r="E16" s="5" t="str">
        <f>IF(ISBLANK(SAMPLES_general!E19),"",SAMPLES_general!E19)</f>
        <v/>
      </c>
      <c r="F16" s="5" t="str">
        <f>IF(ISBLANK(SAMPLES_general!F19),"",SAMPLES_general!F19)</f>
        <v/>
      </c>
      <c r="G16" s="5" t="str">
        <f>IF(ISBLANK(SAMPLES_general!G19),"",SAMPLES_general!G19)</f>
        <v/>
      </c>
      <c r="H16" s="5" t="e">
        <f>IF(ISBLANK(SAMPLES_general!I19),"",SAMPLES_general!I19)</f>
        <v>#N/A</v>
      </c>
      <c r="I16" s="5" t="str">
        <f>IF(ISBLANK(SAMPLES_general!J19),"",SAMPLES_general!J19)</f>
        <v/>
      </c>
      <c r="J16" s="5" t="str">
        <f>IF(ISBLANK(SAMPLES_general!K19),"",SAMPLES_general!K19)</f>
        <v/>
      </c>
      <c r="K16" s="5" t="e">
        <f>IF(ISBLANK(SAMPLES_general!L19),"",SAMPLES_general!L19)</f>
        <v>#N/A</v>
      </c>
      <c r="L16" s="5" t="str">
        <f>IF(ISBLANK(SAMPLES_general!M19),"",SAMPLES_general!M19)</f>
        <v/>
      </c>
      <c r="M16" s="5" t="e">
        <f>IF(ISBLANK(SAMPLES_general!N19),"",SAMPLES_general!N19)</f>
        <v>#N/A</v>
      </c>
      <c r="N16" s="5" t="e">
        <f>IF(ISBLANK(SAMPLES_general!O19),"",SAMPLES_general!O19)</f>
        <v>#N/A</v>
      </c>
      <c r="O16" s="91" t="str">
        <f>IF(ISBLANK(SAMPLES_general!P19),"",SAMPLES_general!P19)</f>
        <v/>
      </c>
      <c r="P16" s="5" t="str">
        <f>IF(ISBLANK(SAMPLES_general!Q19),"",SAMPLES_general!Q19)</f>
        <v/>
      </c>
      <c r="Q16" s="5" t="str">
        <f>IF(ISBLANK(SAMPLES_general!R19),"",SAMPLES_general!R19)</f>
        <v/>
      </c>
      <c r="R16" s="5" t="str">
        <f>IF(ISBLANK(SAMPLES_general!S19),"",SAMPLES_general!S19)</f>
        <v/>
      </c>
      <c r="S16" s="5" t="str">
        <f>IF(ISBLANK(SAMPLES_general!T19),"",SAMPLES_general!T19)</f>
        <v/>
      </c>
      <c r="T16" s="5" t="str">
        <f>IF(ISBLANK(SAMPLES_general!U19),"",SAMPLES_general!U19)</f>
        <v/>
      </c>
      <c r="U16" s="5" t="str">
        <f>IF(ISBLANK(SAMPLES_general!V19),"",SAMPLES_general!V19)</f>
        <v/>
      </c>
      <c r="V16" s="5" t="str">
        <f>IF(ISBLANK(SAMPLES_general!W19),"",SAMPLES_general!W19)</f>
        <v/>
      </c>
      <c r="W16" s="5" t="str">
        <f>IF(ISBLANK(SAMPLES_general!X19),"",SAMPLES_general!X19)</f>
        <v/>
      </c>
      <c r="X16" s="5" t="str">
        <f>IF(ISBLANK(SAMPLES_meta!C19),"",SAMPLES_meta!C19)</f>
        <v/>
      </c>
      <c r="Y16" s="5" t="str">
        <f>IF(ISBLANK(SAMPLES_meta!D19),"",SAMPLES_meta!D19)</f>
        <v/>
      </c>
      <c r="Z16" s="5" t="str">
        <f>IF(ISBLANK(SAMPLES_meta!E19),"",SAMPLES_meta!E19)</f>
        <v/>
      </c>
      <c r="AA16" s="5" t="str">
        <f>IF(ISBLANK(SAMPLES_meta!F19),"",SAMPLES_meta!F19)</f>
        <v/>
      </c>
      <c r="AB16" s="5" t="str">
        <f>IF(ISBLANK(SAMPLES_meta!G19),"",SAMPLES_meta!G19)</f>
        <v/>
      </c>
      <c r="AC16" s="5" t="str">
        <f>IF(ISBLANK(SAMPLES_meta!H19),"",SAMPLES_meta!H19)</f>
        <v/>
      </c>
      <c r="AD16" s="5" t="str">
        <f>IF(ISBLANK(SAMPLES_meta!I19),"",SAMPLES_meta!I19)</f>
        <v/>
      </c>
      <c r="AE16" s="88" t="str">
        <f>IF(ISBLANK(SAMPLES_indiv!C19),"",SAMPLES_indiv!C19)</f>
        <v/>
      </c>
      <c r="AF16" s="88" t="str">
        <f>IF(ISBLANK(SAMPLES_indiv!D19),"",SAMPLES_indiv!D19)</f>
        <v/>
      </c>
      <c r="AG16" s="88" t="str">
        <f>IF(ISBLANK(SAMPLES_indiv!E19),"",SAMPLES_indiv!E19)</f>
        <v/>
      </c>
      <c r="AH16" s="88" t="str">
        <f>IF(ISBLANK(SAMPLES_indiv!F19),"",SAMPLES_indiv!F19)</f>
        <v/>
      </c>
      <c r="AI16" s="88" t="str">
        <f>IF(ISBLANK(SAMPLES_indiv!G19),"",SAMPLES_indiv!G19)</f>
        <v/>
      </c>
      <c r="AJ16" s="88" t="str">
        <f>IF(ISBLANK(SAMPLES_indiv!H19),"",SAMPLES_indiv!H19)</f>
        <v/>
      </c>
      <c r="AK16" s="88" t="str">
        <f>IF(ISBLANK(SAMPLES_indiv!I19),"",SAMPLES_indiv!I19)</f>
        <v/>
      </c>
      <c r="AL16" s="88" t="str">
        <f>IF(ISBLANK(SAMPLES_indiv!J19),"",SAMPLES_indiv!J19)</f>
        <v/>
      </c>
      <c r="AM16" s="88" t="str">
        <f>IF(ISBLANK(SAMPLES_indiv!K19),"",SAMPLES_indiv!K19)</f>
        <v/>
      </c>
      <c r="AN16" s="88" t="str">
        <f>IF(ISBLANK(SAMPLES_indiv!L19),"",SAMPLES_indiv!L19)</f>
        <v/>
      </c>
      <c r="AO16" s="88" t="str">
        <f>IF(ISBLANK(SAMPLES_indiv!M19),"",SAMPLES_indiv!M19)</f>
        <v/>
      </c>
      <c r="AP16" s="88" t="str">
        <f>IF(ISBLANK(SAMPLES_indiv!N19),"",SAMPLES_indiv!N19)</f>
        <v/>
      </c>
      <c r="AQ16" s="88" t="str">
        <f>IF(ISBLANK(SAMPLES_indiv!O19),"",SAMPLES_indiv!O19)</f>
        <v/>
      </c>
      <c r="AR16" s="88" t="str">
        <f>IF(ISBLANK(SAMPLES_indiv!P19),"",SAMPLES_indiv!P19)</f>
        <v/>
      </c>
      <c r="AS16" s="88" t="str">
        <f>IF(ISBLANK(SAMPLES_indiv!Q19),"",SAMPLES_indiv!Q19)</f>
        <v/>
      </c>
      <c r="AT16" s="88" t="str">
        <f>IF(ISBLANK(SAMPLES_indiv!R19),"",SAMPLES_indiv!R19)</f>
        <v/>
      </c>
      <c r="AU16" s="88" t="str">
        <f>IF(ISBLANK(SAMPLES_indiv!S19),"",SAMPLES_indiv!S19)</f>
        <v/>
      </c>
      <c r="AV16" s="88" t="str">
        <f>IF(ISBLANK(SAMPLES_indiv!T19),"",SAMPLES_indiv!T19)</f>
        <v/>
      </c>
      <c r="AW16" s="88" t="str">
        <f>IF(ISBLANK(SAMPLES_indiv!U19),"",SAMPLES_indiv!U19)</f>
        <v/>
      </c>
      <c r="AX16" s="88" t="str">
        <f>IF(ISBLANK(SAMPLES_indiv!V19),"",SAMPLES_indiv!V19)</f>
        <v/>
      </c>
      <c r="AY16" s="88" t="str">
        <f>IF(ISBLANK(SAMPLES_indiv!W19),"",SAMPLES_indiv!W19)</f>
        <v/>
      </c>
      <c r="AZ16" s="88" t="str">
        <f>IF(ISBLANK(SAMPLES_chemphys!C19),"",SAMPLES_chemphys!C19)</f>
        <v/>
      </c>
      <c r="BA16" s="88" t="str">
        <f>IF(ISBLANK(SAMPLES_chemphys!D19),"",SAMPLES_chemphys!D19)</f>
        <v/>
      </c>
      <c r="BB16" s="88" t="str">
        <f>IF(ISBLANK(SAMPLES_chemphys!E19),"",SAMPLES_chemphys!E19)</f>
        <v/>
      </c>
      <c r="BC16" s="88" t="str">
        <f>IF(ISBLANK(SAMPLES_chemphys!F19),"",SAMPLES_chemphys!F19)</f>
        <v/>
      </c>
      <c r="BD16" s="88" t="str">
        <f>IF(ISBLANK(SAMPLES_chemphys!G19),"",SAMPLES_chemphys!G19)</f>
        <v/>
      </c>
      <c r="BE16" s="88" t="str">
        <f>IF(ISBLANK(SAMPLES_chemphys!H19),"",SAMPLES_chemphys!H19)</f>
        <v/>
      </c>
      <c r="BF16" s="88" t="str">
        <f>IF(ISBLANK(SAMPLES_chemphys!I19),"",SAMPLES_chemphys!I19)</f>
        <v/>
      </c>
      <c r="BG16" s="88" t="str">
        <f>IF(ISBLANK(SAMPLES_chemphys!J19),"",SAMPLES_chemphys!J19)</f>
        <v/>
      </c>
      <c r="BH16" s="88" t="str">
        <f>IF(ISBLANK(SAMPLES_chemphys!K19),"",SAMPLES_chemphys!K19)</f>
        <v/>
      </c>
      <c r="BI16" s="88" t="str">
        <f>IF(ISBLANK(SAMPLES_chemphys!L19),"",SAMPLES_chemphys!L19)</f>
        <v/>
      </c>
      <c r="BJ16" s="88" t="str">
        <f>IF(ISBLANK(SAMPLES_chemphys!M19),"",SAMPLES_chemphys!M19)</f>
        <v/>
      </c>
      <c r="BK16" s="88" t="str">
        <f>IF(ISBLANK(SAMPLES_chemphys!N19),"",SAMPLES_chemphys!N19)</f>
        <v/>
      </c>
      <c r="BL16" s="88" t="str">
        <f>IF(ISBLANK(SAMPLES_chemphys!O19),"",SAMPLES_chemphys!O19)</f>
        <v/>
      </c>
      <c r="BM16" s="88" t="str">
        <f>IF(ISBLANK(SAMPLES_chemphys!P19),"",SAMPLES_chemphys!P19)</f>
        <v/>
      </c>
      <c r="BN16" s="88" t="str">
        <f>IF(ISBLANK(SAMPLES_chemphys!Q19),"",SAMPLES_chemphys!Q19)</f>
        <v/>
      </c>
      <c r="BO16" s="88" t="str">
        <f>IF(ISBLANK(SAMPLES_chemphys!R19),"",SAMPLES_chemphys!R19)</f>
        <v/>
      </c>
      <c r="BP16" s="88" t="str">
        <f>IF(ISBLANK(SAMPLES_chemphys!S19),"",SAMPLES_chemphys!S19)</f>
        <v/>
      </c>
      <c r="BQ16" s="88" t="str">
        <f>IF(ISBLANK(SAMPLES_chemphys!T19),"",SAMPLES_chemphys!T19)</f>
        <v/>
      </c>
      <c r="BR16" s="88" t="str">
        <f>IF(ISBLANK(SAMPLES_chemphys!U19),"",SAMPLES_chemphys!U19)</f>
        <v/>
      </c>
      <c r="BS16" s="88" t="str">
        <f>IF(ISBLANK(SAMPLES_chemphys!V19),"",SAMPLES_chemphys!V19)</f>
        <v/>
      </c>
      <c r="BT16" s="88" t="str">
        <f>IF(ISBLANK(SAMPLES_chemphys!W19),"",SAMPLES_chemphys!W19)</f>
        <v/>
      </c>
      <c r="BU16" s="88" t="str">
        <f>IF(ISBLANK(SAMPLES_chemphys!X19),"",SAMPLES_chemphys!X19)</f>
        <v/>
      </c>
      <c r="BV16" s="88" t="str">
        <f>IF(ISBLANK(SAMPLES_chemphys!Y19),"",SAMPLES_chemphys!Y19)</f>
        <v/>
      </c>
      <c r="BW16" s="88" t="str">
        <f>IF(ISBLANK(SAMPLES_chemphys!Z19),"",SAMPLES_chemphys!Z19)</f>
        <v/>
      </c>
      <c r="BX16" s="88" t="str">
        <f>IF(ISBLANK(SAMPLES_chemphys!AA19),"",SAMPLES_chemphys!AA19)</f>
        <v/>
      </c>
      <c r="BY16" s="88" t="str">
        <f>IF(ISBLANK(SAMPLES_chemphys!AB19),"",SAMPLES_chemphys!AB19)</f>
        <v/>
      </c>
      <c r="BZ16" s="88" t="str">
        <f>IF(ISBLANK(SAMPLES_chemphys!AC19),"",SAMPLES_chemphys!AC19)</f>
        <v/>
      </c>
      <c r="CA16" s="88" t="str">
        <f>IF(ISBLANK(SAMPLES_chemphys!AD19),"",SAMPLES_chemphys!AD19)</f>
        <v/>
      </c>
      <c r="CB16" s="88" t="str">
        <f>IF(ISBLANK(SAMPLES_chemphys!AE19),"",SAMPLES_chemphys!AE19)</f>
        <v/>
      </c>
      <c r="CC16" s="88" t="str">
        <f>IF(ISBLANK(SAMPLES_chemphys!AF19),"",SAMPLES_chemphys!AF19)</f>
        <v/>
      </c>
      <c r="CD16" s="88" t="str">
        <f>IF(ISBLANK(SAMPLES_chemphys!AG19),"",SAMPLES_chemphys!AG19)</f>
        <v/>
      </c>
      <c r="CE16" s="88" t="str">
        <f>IF(ISBLANK(SEQUENCING!Z19),"",SEQUENCING!Z19)</f>
        <v/>
      </c>
      <c r="CF16" s="88" t="str">
        <f>IF(ISBLANK(SEQUENCING!M19),"",SEQUENCING!M19)</f>
        <v/>
      </c>
      <c r="CG16" s="88" t="str">
        <f>IF(ISBLANK(SEQUENCING!N19),"",SEQUENCING!N19)</f>
        <v/>
      </c>
      <c r="CH16" s="88" t="str">
        <f>IF(ISBLANK(SEQUENCING!O19),"",SEQUENCING!O19)</f>
        <v/>
      </c>
      <c r="CI16" s="88" t="str">
        <f>IF(ISBLANK(SEQUENCING!P19),"",SEQUENCING!P19)</f>
        <v/>
      </c>
      <c r="CJ16" s="88" t="str">
        <f>IF(ISBLANK(SEQUENCING!Q19),"",SEQUENCING!Q19)</f>
        <v/>
      </c>
      <c r="CK16" s="88" t="str">
        <f>IF(ISBLANK(SEQUENCING!T19),"",SEQUENCING!T19)</f>
        <v/>
      </c>
      <c r="CL16" s="88" t="str">
        <f>IF(ISBLANK(SEQUENCING!S19),"",SEQUENCING!S19)</f>
        <v/>
      </c>
    </row>
    <row r="17" ht="16.5">
      <c r="A17" s="5" t="str">
        <f>SAMPLES_general!Y20</f>
        <v>sam_</v>
      </c>
      <c r="B17" s="5" t="str">
        <f>IF(ISBLANK(SAMPLES_general!B20),"",SAMPLES_general!B20)</f>
        <v/>
      </c>
      <c r="C17" s="5" t="str">
        <f>IF(ISBLANK(SAMPLES_general!C20),"",SAMPLES_general!C20)</f>
        <v>hemofight</v>
      </c>
      <c r="D17" s="5" t="str">
        <f>IF(ISBLANK(SAMPLES_general!D20),"",SAMPLES_general!D20)</f>
        <v/>
      </c>
      <c r="E17" s="5" t="str">
        <f>IF(ISBLANK(SAMPLES_general!E20),"",SAMPLES_general!E20)</f>
        <v/>
      </c>
      <c r="F17" s="5" t="str">
        <f>IF(ISBLANK(SAMPLES_general!F20),"",SAMPLES_general!F20)</f>
        <v/>
      </c>
      <c r="G17" s="5" t="str">
        <f>IF(ISBLANK(SAMPLES_general!G20),"",SAMPLES_general!G20)</f>
        <v/>
      </c>
      <c r="H17" s="5" t="e">
        <f>IF(ISBLANK(SAMPLES_general!I20),"",SAMPLES_general!I20)</f>
        <v>#N/A</v>
      </c>
      <c r="I17" s="5" t="str">
        <f>IF(ISBLANK(SAMPLES_general!J20),"",SAMPLES_general!J20)</f>
        <v/>
      </c>
      <c r="J17" s="5" t="str">
        <f>IF(ISBLANK(SAMPLES_general!K20),"",SAMPLES_general!K20)</f>
        <v/>
      </c>
      <c r="K17" s="5" t="e">
        <f>IF(ISBLANK(SAMPLES_general!L20),"",SAMPLES_general!L20)</f>
        <v>#N/A</v>
      </c>
      <c r="L17" s="5" t="str">
        <f>IF(ISBLANK(SAMPLES_general!M20),"",SAMPLES_general!M20)</f>
        <v/>
      </c>
      <c r="M17" s="5" t="e">
        <f>IF(ISBLANK(SAMPLES_general!N20),"",SAMPLES_general!N20)</f>
        <v>#N/A</v>
      </c>
      <c r="N17" s="5" t="e">
        <f>IF(ISBLANK(SAMPLES_general!O20),"",SAMPLES_general!O20)</f>
        <v>#N/A</v>
      </c>
      <c r="O17" s="91" t="str">
        <f>IF(ISBLANK(SAMPLES_general!P20),"",SAMPLES_general!P20)</f>
        <v/>
      </c>
      <c r="P17" s="5" t="str">
        <f>IF(ISBLANK(SAMPLES_general!Q20),"",SAMPLES_general!Q20)</f>
        <v/>
      </c>
      <c r="Q17" s="5" t="str">
        <f>IF(ISBLANK(SAMPLES_general!R20),"",SAMPLES_general!R20)</f>
        <v/>
      </c>
      <c r="R17" s="5" t="str">
        <f>IF(ISBLANK(SAMPLES_general!S20),"",SAMPLES_general!S20)</f>
        <v/>
      </c>
      <c r="S17" s="5" t="str">
        <f>IF(ISBLANK(SAMPLES_general!T20),"",SAMPLES_general!T20)</f>
        <v/>
      </c>
      <c r="T17" s="5" t="str">
        <f>IF(ISBLANK(SAMPLES_general!U20),"",SAMPLES_general!U20)</f>
        <v/>
      </c>
      <c r="U17" s="5" t="str">
        <f>IF(ISBLANK(SAMPLES_general!V20),"",SAMPLES_general!V20)</f>
        <v/>
      </c>
      <c r="V17" s="5" t="str">
        <f>IF(ISBLANK(SAMPLES_general!W20),"",SAMPLES_general!W20)</f>
        <v/>
      </c>
      <c r="W17" s="5" t="str">
        <f>IF(ISBLANK(SAMPLES_general!X20),"",SAMPLES_general!X20)</f>
        <v/>
      </c>
      <c r="X17" s="5" t="str">
        <f>IF(ISBLANK(SAMPLES_meta!C20),"",SAMPLES_meta!C20)</f>
        <v/>
      </c>
      <c r="Y17" s="5" t="str">
        <f>IF(ISBLANK(SAMPLES_meta!D20),"",SAMPLES_meta!D20)</f>
        <v/>
      </c>
      <c r="Z17" s="5" t="str">
        <f>IF(ISBLANK(SAMPLES_meta!E20),"",SAMPLES_meta!E20)</f>
        <v/>
      </c>
      <c r="AA17" s="5" t="str">
        <f>IF(ISBLANK(SAMPLES_meta!F20),"",SAMPLES_meta!F20)</f>
        <v/>
      </c>
      <c r="AB17" s="5" t="str">
        <f>IF(ISBLANK(SAMPLES_meta!G20),"",SAMPLES_meta!G20)</f>
        <v/>
      </c>
      <c r="AC17" s="5" t="str">
        <f>IF(ISBLANK(SAMPLES_meta!H20),"",SAMPLES_meta!H20)</f>
        <v/>
      </c>
      <c r="AD17" s="5" t="str">
        <f>IF(ISBLANK(SAMPLES_meta!I20),"",SAMPLES_meta!I20)</f>
        <v/>
      </c>
      <c r="AE17" s="88" t="str">
        <f>IF(ISBLANK(SAMPLES_indiv!C20),"",SAMPLES_indiv!C20)</f>
        <v/>
      </c>
      <c r="AF17" s="88" t="str">
        <f>IF(ISBLANK(SAMPLES_indiv!D20),"",SAMPLES_indiv!D20)</f>
        <v/>
      </c>
      <c r="AG17" s="88" t="str">
        <f>IF(ISBLANK(SAMPLES_indiv!E20),"",SAMPLES_indiv!E20)</f>
        <v/>
      </c>
      <c r="AH17" s="88" t="str">
        <f>IF(ISBLANK(SAMPLES_indiv!F20),"",SAMPLES_indiv!F20)</f>
        <v/>
      </c>
      <c r="AI17" s="88" t="str">
        <f>IF(ISBLANK(SAMPLES_indiv!G20),"",SAMPLES_indiv!G20)</f>
        <v/>
      </c>
      <c r="AJ17" s="88" t="str">
        <f>IF(ISBLANK(SAMPLES_indiv!H20),"",SAMPLES_indiv!H20)</f>
        <v/>
      </c>
      <c r="AK17" s="88" t="str">
        <f>IF(ISBLANK(SAMPLES_indiv!I20),"",SAMPLES_indiv!I20)</f>
        <v/>
      </c>
      <c r="AL17" s="88" t="str">
        <f>IF(ISBLANK(SAMPLES_indiv!J20),"",SAMPLES_indiv!J20)</f>
        <v/>
      </c>
      <c r="AM17" s="88" t="str">
        <f>IF(ISBLANK(SAMPLES_indiv!K20),"",SAMPLES_indiv!K20)</f>
        <v/>
      </c>
      <c r="AN17" s="88" t="str">
        <f>IF(ISBLANK(SAMPLES_indiv!L20),"",SAMPLES_indiv!L20)</f>
        <v/>
      </c>
      <c r="AO17" s="88" t="str">
        <f>IF(ISBLANK(SAMPLES_indiv!M20),"",SAMPLES_indiv!M20)</f>
        <v/>
      </c>
      <c r="AP17" s="88" t="str">
        <f>IF(ISBLANK(SAMPLES_indiv!N20),"",SAMPLES_indiv!N20)</f>
        <v/>
      </c>
      <c r="AQ17" s="88" t="str">
        <f>IF(ISBLANK(SAMPLES_indiv!O20),"",SAMPLES_indiv!O20)</f>
        <v/>
      </c>
      <c r="AR17" s="88" t="str">
        <f>IF(ISBLANK(SAMPLES_indiv!P20),"",SAMPLES_indiv!P20)</f>
        <v/>
      </c>
      <c r="AS17" s="88" t="str">
        <f>IF(ISBLANK(SAMPLES_indiv!Q20),"",SAMPLES_indiv!Q20)</f>
        <v/>
      </c>
      <c r="AT17" s="88" t="str">
        <f>IF(ISBLANK(SAMPLES_indiv!R20),"",SAMPLES_indiv!R20)</f>
        <v/>
      </c>
      <c r="AU17" s="88" t="str">
        <f>IF(ISBLANK(SAMPLES_indiv!S20),"",SAMPLES_indiv!S20)</f>
        <v/>
      </c>
      <c r="AV17" s="88" t="str">
        <f>IF(ISBLANK(SAMPLES_indiv!T20),"",SAMPLES_indiv!T20)</f>
        <v/>
      </c>
      <c r="AW17" s="88" t="str">
        <f>IF(ISBLANK(SAMPLES_indiv!U20),"",SAMPLES_indiv!U20)</f>
        <v/>
      </c>
      <c r="AX17" s="88" t="str">
        <f>IF(ISBLANK(SAMPLES_indiv!V20),"",SAMPLES_indiv!V20)</f>
        <v/>
      </c>
      <c r="AY17" s="88" t="str">
        <f>IF(ISBLANK(SAMPLES_indiv!W20),"",SAMPLES_indiv!W20)</f>
        <v/>
      </c>
      <c r="AZ17" s="88" t="str">
        <f>IF(ISBLANK(SAMPLES_chemphys!C20),"",SAMPLES_chemphys!C20)</f>
        <v/>
      </c>
      <c r="BA17" s="88" t="str">
        <f>IF(ISBLANK(SAMPLES_chemphys!D20),"",SAMPLES_chemphys!D20)</f>
        <v/>
      </c>
      <c r="BB17" s="88" t="str">
        <f>IF(ISBLANK(SAMPLES_chemphys!E20),"",SAMPLES_chemphys!E20)</f>
        <v/>
      </c>
      <c r="BC17" s="88" t="str">
        <f>IF(ISBLANK(SAMPLES_chemphys!F20),"",SAMPLES_chemphys!F20)</f>
        <v/>
      </c>
      <c r="BD17" s="88" t="str">
        <f>IF(ISBLANK(SAMPLES_chemphys!G20),"",SAMPLES_chemphys!G20)</f>
        <v/>
      </c>
      <c r="BE17" s="88" t="str">
        <f>IF(ISBLANK(SAMPLES_chemphys!H20),"",SAMPLES_chemphys!H20)</f>
        <v/>
      </c>
      <c r="BF17" s="88" t="str">
        <f>IF(ISBLANK(SAMPLES_chemphys!I20),"",SAMPLES_chemphys!I20)</f>
        <v/>
      </c>
      <c r="BG17" s="88" t="str">
        <f>IF(ISBLANK(SAMPLES_chemphys!J20),"",SAMPLES_chemphys!J20)</f>
        <v/>
      </c>
      <c r="BH17" s="88" t="str">
        <f>IF(ISBLANK(SAMPLES_chemphys!K20),"",SAMPLES_chemphys!K20)</f>
        <v/>
      </c>
      <c r="BI17" s="88" t="str">
        <f>IF(ISBLANK(SAMPLES_chemphys!L20),"",SAMPLES_chemphys!L20)</f>
        <v/>
      </c>
      <c r="BJ17" s="88" t="str">
        <f>IF(ISBLANK(SAMPLES_chemphys!M20),"",SAMPLES_chemphys!M20)</f>
        <v/>
      </c>
      <c r="BK17" s="88" t="str">
        <f>IF(ISBLANK(SAMPLES_chemphys!N20),"",SAMPLES_chemphys!N20)</f>
        <v/>
      </c>
      <c r="BL17" s="88" t="str">
        <f>IF(ISBLANK(SAMPLES_chemphys!O20),"",SAMPLES_chemphys!O20)</f>
        <v/>
      </c>
      <c r="BM17" s="88" t="str">
        <f>IF(ISBLANK(SAMPLES_chemphys!P20),"",SAMPLES_chemphys!P20)</f>
        <v/>
      </c>
      <c r="BN17" s="88" t="str">
        <f>IF(ISBLANK(SAMPLES_chemphys!Q20),"",SAMPLES_chemphys!Q20)</f>
        <v/>
      </c>
      <c r="BO17" s="88" t="str">
        <f>IF(ISBLANK(SAMPLES_chemphys!R20),"",SAMPLES_chemphys!R20)</f>
        <v/>
      </c>
      <c r="BP17" s="88" t="str">
        <f>IF(ISBLANK(SAMPLES_chemphys!S20),"",SAMPLES_chemphys!S20)</f>
        <v/>
      </c>
      <c r="BQ17" s="88" t="str">
        <f>IF(ISBLANK(SAMPLES_chemphys!T20),"",SAMPLES_chemphys!T20)</f>
        <v/>
      </c>
      <c r="BR17" s="88" t="str">
        <f>IF(ISBLANK(SAMPLES_chemphys!U20),"",SAMPLES_chemphys!U20)</f>
        <v/>
      </c>
      <c r="BS17" s="88" t="str">
        <f>IF(ISBLANK(SAMPLES_chemphys!V20),"",SAMPLES_chemphys!V20)</f>
        <v/>
      </c>
      <c r="BT17" s="88" t="str">
        <f>IF(ISBLANK(SAMPLES_chemphys!W20),"",SAMPLES_chemphys!W20)</f>
        <v/>
      </c>
      <c r="BU17" s="88" t="str">
        <f>IF(ISBLANK(SAMPLES_chemphys!X20),"",SAMPLES_chemphys!X20)</f>
        <v/>
      </c>
      <c r="BV17" s="88" t="str">
        <f>IF(ISBLANK(SAMPLES_chemphys!Y20),"",SAMPLES_chemphys!Y20)</f>
        <v/>
      </c>
      <c r="BW17" s="88" t="str">
        <f>IF(ISBLANK(SAMPLES_chemphys!Z20),"",SAMPLES_chemphys!Z20)</f>
        <v/>
      </c>
      <c r="BX17" s="88" t="str">
        <f>IF(ISBLANK(SAMPLES_chemphys!AA20),"",SAMPLES_chemphys!AA20)</f>
        <v/>
      </c>
      <c r="BY17" s="88" t="str">
        <f>IF(ISBLANK(SAMPLES_chemphys!AB20),"",SAMPLES_chemphys!AB20)</f>
        <v/>
      </c>
      <c r="BZ17" s="88" t="str">
        <f>IF(ISBLANK(SAMPLES_chemphys!AC20),"",SAMPLES_chemphys!AC20)</f>
        <v/>
      </c>
      <c r="CA17" s="88" t="str">
        <f>IF(ISBLANK(SAMPLES_chemphys!AD20),"",SAMPLES_chemphys!AD20)</f>
        <v/>
      </c>
      <c r="CB17" s="88" t="str">
        <f>IF(ISBLANK(SAMPLES_chemphys!AE20),"",SAMPLES_chemphys!AE20)</f>
        <v/>
      </c>
      <c r="CC17" s="88" t="str">
        <f>IF(ISBLANK(SAMPLES_chemphys!AF20),"",SAMPLES_chemphys!AF20)</f>
        <v/>
      </c>
      <c r="CD17" s="88" t="str">
        <f>IF(ISBLANK(SAMPLES_chemphys!AG20),"",SAMPLES_chemphys!AG20)</f>
        <v/>
      </c>
      <c r="CE17" s="88" t="str">
        <f>IF(ISBLANK(SEQUENCING!Z20),"",SEQUENCING!Z20)</f>
        <v/>
      </c>
      <c r="CF17" s="88" t="str">
        <f>IF(ISBLANK(SEQUENCING!M20),"",SEQUENCING!M20)</f>
        <v/>
      </c>
      <c r="CG17" s="88" t="str">
        <f>IF(ISBLANK(SEQUENCING!N20),"",SEQUENCING!N20)</f>
        <v/>
      </c>
      <c r="CH17" s="88" t="str">
        <f>IF(ISBLANK(SEQUENCING!O20),"",SEQUENCING!O20)</f>
        <v/>
      </c>
      <c r="CI17" s="88" t="str">
        <f>IF(ISBLANK(SEQUENCING!P20),"",SEQUENCING!P20)</f>
        <v/>
      </c>
      <c r="CJ17" s="88" t="str">
        <f>IF(ISBLANK(SEQUENCING!Q20),"",SEQUENCING!Q20)</f>
        <v/>
      </c>
      <c r="CK17" s="88" t="str">
        <f>IF(ISBLANK(SEQUENCING!T20),"",SEQUENCING!T20)</f>
        <v/>
      </c>
      <c r="CL17" s="88" t="str">
        <f>IF(ISBLANK(SEQUENCING!S20),"",SEQUENCING!S20)</f>
        <v/>
      </c>
    </row>
    <row r="18" ht="16.5">
      <c r="A18" s="5" t="str">
        <f>SAMPLES_general!Y21</f>
        <v>sam_</v>
      </c>
      <c r="B18" s="5" t="str">
        <f>IF(ISBLANK(SAMPLES_general!B21),"",SAMPLES_general!B21)</f>
        <v/>
      </c>
      <c r="C18" s="5" t="str">
        <f>IF(ISBLANK(SAMPLES_general!C21),"",SAMPLES_general!C21)</f>
        <v>hemofight</v>
      </c>
      <c r="D18" s="5" t="str">
        <f>IF(ISBLANK(SAMPLES_general!D21),"",SAMPLES_general!D21)</f>
        <v/>
      </c>
      <c r="E18" s="5" t="str">
        <f>IF(ISBLANK(SAMPLES_general!E21),"",SAMPLES_general!E21)</f>
        <v/>
      </c>
      <c r="F18" s="5" t="str">
        <f>IF(ISBLANK(SAMPLES_general!F21),"",SAMPLES_general!F21)</f>
        <v/>
      </c>
      <c r="G18" s="5" t="str">
        <f>IF(ISBLANK(SAMPLES_general!G21),"",SAMPLES_general!G21)</f>
        <v/>
      </c>
      <c r="H18" s="5" t="e">
        <f>IF(ISBLANK(SAMPLES_general!I21),"",SAMPLES_general!I21)</f>
        <v>#N/A</v>
      </c>
      <c r="I18" s="5" t="str">
        <f>IF(ISBLANK(SAMPLES_general!J21),"",SAMPLES_general!J21)</f>
        <v/>
      </c>
      <c r="J18" s="5" t="str">
        <f>IF(ISBLANK(SAMPLES_general!K21),"",SAMPLES_general!K21)</f>
        <v/>
      </c>
      <c r="K18" s="5" t="e">
        <f>IF(ISBLANK(SAMPLES_general!L21),"",SAMPLES_general!L21)</f>
        <v>#N/A</v>
      </c>
      <c r="L18" s="5" t="str">
        <f>IF(ISBLANK(SAMPLES_general!M21),"",SAMPLES_general!M21)</f>
        <v/>
      </c>
      <c r="M18" s="5" t="e">
        <f>IF(ISBLANK(SAMPLES_general!N21),"",SAMPLES_general!N21)</f>
        <v>#N/A</v>
      </c>
      <c r="N18" s="5" t="e">
        <f>IF(ISBLANK(SAMPLES_general!O21),"",SAMPLES_general!O21)</f>
        <v>#N/A</v>
      </c>
      <c r="O18" s="91" t="str">
        <f>IF(ISBLANK(SAMPLES_general!P21),"",SAMPLES_general!P21)</f>
        <v/>
      </c>
      <c r="P18" s="5" t="str">
        <f>IF(ISBLANK(SAMPLES_general!Q21),"",SAMPLES_general!Q21)</f>
        <v/>
      </c>
      <c r="Q18" s="5" t="str">
        <f>IF(ISBLANK(SAMPLES_general!R21),"",SAMPLES_general!R21)</f>
        <v/>
      </c>
      <c r="R18" s="5" t="str">
        <f>IF(ISBLANK(SAMPLES_general!S21),"",SAMPLES_general!S21)</f>
        <v/>
      </c>
      <c r="S18" s="5" t="str">
        <f>IF(ISBLANK(SAMPLES_general!T21),"",SAMPLES_general!T21)</f>
        <v/>
      </c>
      <c r="T18" s="5" t="str">
        <f>IF(ISBLANK(SAMPLES_general!U21),"",SAMPLES_general!U21)</f>
        <v/>
      </c>
      <c r="U18" s="5" t="str">
        <f>IF(ISBLANK(SAMPLES_general!V21),"",SAMPLES_general!V21)</f>
        <v/>
      </c>
      <c r="V18" s="5" t="str">
        <f>IF(ISBLANK(SAMPLES_general!W21),"",SAMPLES_general!W21)</f>
        <v/>
      </c>
      <c r="W18" s="5" t="str">
        <f>IF(ISBLANK(SAMPLES_general!X21),"",SAMPLES_general!X21)</f>
        <v/>
      </c>
      <c r="X18" s="5" t="str">
        <f>IF(ISBLANK(SAMPLES_meta!C21),"",SAMPLES_meta!C21)</f>
        <v/>
      </c>
      <c r="Y18" s="5" t="str">
        <f>IF(ISBLANK(SAMPLES_meta!D21),"",SAMPLES_meta!D21)</f>
        <v/>
      </c>
      <c r="Z18" s="5" t="str">
        <f>IF(ISBLANK(SAMPLES_meta!E21),"",SAMPLES_meta!E21)</f>
        <v/>
      </c>
      <c r="AA18" s="5" t="str">
        <f>IF(ISBLANK(SAMPLES_meta!F21),"",SAMPLES_meta!F21)</f>
        <v/>
      </c>
      <c r="AB18" s="5" t="str">
        <f>IF(ISBLANK(SAMPLES_meta!G21),"",SAMPLES_meta!G21)</f>
        <v/>
      </c>
      <c r="AC18" s="5" t="str">
        <f>IF(ISBLANK(SAMPLES_meta!H21),"",SAMPLES_meta!H21)</f>
        <v/>
      </c>
      <c r="AD18" s="5" t="str">
        <f>IF(ISBLANK(SAMPLES_meta!I21),"",SAMPLES_meta!I21)</f>
        <v/>
      </c>
      <c r="AE18" s="88" t="str">
        <f>IF(ISBLANK(SAMPLES_indiv!C21),"",SAMPLES_indiv!C21)</f>
        <v/>
      </c>
      <c r="AF18" s="88" t="str">
        <f>IF(ISBLANK(SAMPLES_indiv!D21),"",SAMPLES_indiv!D21)</f>
        <v/>
      </c>
      <c r="AG18" s="88" t="str">
        <f>IF(ISBLANK(SAMPLES_indiv!E21),"",SAMPLES_indiv!E21)</f>
        <v/>
      </c>
      <c r="AH18" s="88" t="str">
        <f>IF(ISBLANK(SAMPLES_indiv!F21),"",SAMPLES_indiv!F21)</f>
        <v/>
      </c>
      <c r="AI18" s="88" t="str">
        <f>IF(ISBLANK(SAMPLES_indiv!G21),"",SAMPLES_indiv!G21)</f>
        <v/>
      </c>
      <c r="AJ18" s="88" t="str">
        <f>IF(ISBLANK(SAMPLES_indiv!H21),"",SAMPLES_indiv!H21)</f>
        <v/>
      </c>
      <c r="AK18" s="88" t="str">
        <f>IF(ISBLANK(SAMPLES_indiv!I21),"",SAMPLES_indiv!I21)</f>
        <v/>
      </c>
      <c r="AL18" s="88" t="str">
        <f>IF(ISBLANK(SAMPLES_indiv!J21),"",SAMPLES_indiv!J21)</f>
        <v/>
      </c>
      <c r="AM18" s="88" t="str">
        <f>IF(ISBLANK(SAMPLES_indiv!K21),"",SAMPLES_indiv!K21)</f>
        <v/>
      </c>
      <c r="AN18" s="88" t="str">
        <f>IF(ISBLANK(SAMPLES_indiv!L21),"",SAMPLES_indiv!L21)</f>
        <v/>
      </c>
      <c r="AO18" s="88" t="str">
        <f>IF(ISBLANK(SAMPLES_indiv!M21),"",SAMPLES_indiv!M21)</f>
        <v/>
      </c>
      <c r="AP18" s="88" t="str">
        <f>IF(ISBLANK(SAMPLES_indiv!N21),"",SAMPLES_indiv!N21)</f>
        <v/>
      </c>
      <c r="AQ18" s="88" t="str">
        <f>IF(ISBLANK(SAMPLES_indiv!O21),"",SAMPLES_indiv!O21)</f>
        <v/>
      </c>
      <c r="AR18" s="88" t="str">
        <f>IF(ISBLANK(SAMPLES_indiv!P21),"",SAMPLES_indiv!P21)</f>
        <v/>
      </c>
      <c r="AS18" s="88" t="str">
        <f>IF(ISBLANK(SAMPLES_indiv!Q21),"",SAMPLES_indiv!Q21)</f>
        <v/>
      </c>
      <c r="AT18" s="88" t="str">
        <f>IF(ISBLANK(SAMPLES_indiv!R21),"",SAMPLES_indiv!R21)</f>
        <v/>
      </c>
      <c r="AU18" s="88" t="str">
        <f>IF(ISBLANK(SAMPLES_indiv!S21),"",SAMPLES_indiv!S21)</f>
        <v/>
      </c>
      <c r="AV18" s="88" t="str">
        <f>IF(ISBLANK(SAMPLES_indiv!T21),"",SAMPLES_indiv!T21)</f>
        <v/>
      </c>
      <c r="AW18" s="88" t="str">
        <f>IF(ISBLANK(SAMPLES_indiv!U21),"",SAMPLES_indiv!U21)</f>
        <v/>
      </c>
      <c r="AX18" s="88" t="str">
        <f>IF(ISBLANK(SAMPLES_indiv!V21),"",SAMPLES_indiv!V21)</f>
        <v/>
      </c>
      <c r="AY18" s="88" t="str">
        <f>IF(ISBLANK(SAMPLES_indiv!W21),"",SAMPLES_indiv!W21)</f>
        <v/>
      </c>
      <c r="AZ18" s="88" t="str">
        <f>IF(ISBLANK(SAMPLES_chemphys!C21),"",SAMPLES_chemphys!C21)</f>
        <v/>
      </c>
      <c r="BA18" s="88" t="str">
        <f>IF(ISBLANK(SAMPLES_chemphys!D21),"",SAMPLES_chemphys!D21)</f>
        <v/>
      </c>
      <c r="BB18" s="88" t="str">
        <f>IF(ISBLANK(SAMPLES_chemphys!E21),"",SAMPLES_chemphys!E21)</f>
        <v/>
      </c>
      <c r="BC18" s="88" t="str">
        <f>IF(ISBLANK(SAMPLES_chemphys!F21),"",SAMPLES_chemphys!F21)</f>
        <v/>
      </c>
      <c r="BD18" s="88" t="str">
        <f>IF(ISBLANK(SAMPLES_chemphys!G21),"",SAMPLES_chemphys!G21)</f>
        <v/>
      </c>
      <c r="BE18" s="88" t="str">
        <f>IF(ISBLANK(SAMPLES_chemphys!H21),"",SAMPLES_chemphys!H21)</f>
        <v/>
      </c>
      <c r="BF18" s="88" t="str">
        <f>IF(ISBLANK(SAMPLES_chemphys!I21),"",SAMPLES_chemphys!I21)</f>
        <v/>
      </c>
      <c r="BG18" s="88" t="str">
        <f>IF(ISBLANK(SAMPLES_chemphys!J21),"",SAMPLES_chemphys!J21)</f>
        <v/>
      </c>
      <c r="BH18" s="88" t="str">
        <f>IF(ISBLANK(SAMPLES_chemphys!K21),"",SAMPLES_chemphys!K21)</f>
        <v/>
      </c>
      <c r="BI18" s="88" t="str">
        <f>IF(ISBLANK(SAMPLES_chemphys!L21),"",SAMPLES_chemphys!L21)</f>
        <v/>
      </c>
      <c r="BJ18" s="88" t="str">
        <f>IF(ISBLANK(SAMPLES_chemphys!M21),"",SAMPLES_chemphys!M21)</f>
        <v/>
      </c>
      <c r="BK18" s="88" t="str">
        <f>IF(ISBLANK(SAMPLES_chemphys!N21),"",SAMPLES_chemphys!N21)</f>
        <v/>
      </c>
      <c r="BL18" s="88" t="str">
        <f>IF(ISBLANK(SAMPLES_chemphys!O21),"",SAMPLES_chemphys!O21)</f>
        <v/>
      </c>
      <c r="BM18" s="88" t="str">
        <f>IF(ISBLANK(SAMPLES_chemphys!P21),"",SAMPLES_chemphys!P21)</f>
        <v/>
      </c>
      <c r="BN18" s="88" t="str">
        <f>IF(ISBLANK(SAMPLES_chemphys!Q21),"",SAMPLES_chemphys!Q21)</f>
        <v/>
      </c>
      <c r="BO18" s="88" t="str">
        <f>IF(ISBLANK(SAMPLES_chemphys!R21),"",SAMPLES_chemphys!R21)</f>
        <v/>
      </c>
      <c r="BP18" s="88" t="str">
        <f>IF(ISBLANK(SAMPLES_chemphys!S21),"",SAMPLES_chemphys!S21)</f>
        <v/>
      </c>
      <c r="BQ18" s="88" t="str">
        <f>IF(ISBLANK(SAMPLES_chemphys!T21),"",SAMPLES_chemphys!T21)</f>
        <v/>
      </c>
      <c r="BR18" s="88" t="str">
        <f>IF(ISBLANK(SAMPLES_chemphys!U21),"",SAMPLES_chemphys!U21)</f>
        <v/>
      </c>
      <c r="BS18" s="88" t="str">
        <f>IF(ISBLANK(SAMPLES_chemphys!V21),"",SAMPLES_chemphys!V21)</f>
        <v/>
      </c>
      <c r="BT18" s="88" t="str">
        <f>IF(ISBLANK(SAMPLES_chemphys!W21),"",SAMPLES_chemphys!W21)</f>
        <v/>
      </c>
      <c r="BU18" s="88" t="str">
        <f>IF(ISBLANK(SAMPLES_chemphys!X21),"",SAMPLES_chemphys!X21)</f>
        <v/>
      </c>
      <c r="BV18" s="88" t="str">
        <f>IF(ISBLANK(SAMPLES_chemphys!Y21),"",SAMPLES_chemphys!Y21)</f>
        <v/>
      </c>
      <c r="BW18" s="88" t="str">
        <f>IF(ISBLANK(SAMPLES_chemphys!Z21),"",SAMPLES_chemphys!Z21)</f>
        <v/>
      </c>
      <c r="BX18" s="88" t="str">
        <f>IF(ISBLANK(SAMPLES_chemphys!AA21),"",SAMPLES_chemphys!AA21)</f>
        <v/>
      </c>
      <c r="BY18" s="88" t="str">
        <f>IF(ISBLANK(SAMPLES_chemphys!AB21),"",SAMPLES_chemphys!AB21)</f>
        <v/>
      </c>
      <c r="BZ18" s="88" t="str">
        <f>IF(ISBLANK(SAMPLES_chemphys!AC21),"",SAMPLES_chemphys!AC21)</f>
        <v/>
      </c>
      <c r="CA18" s="88" t="str">
        <f>IF(ISBLANK(SAMPLES_chemphys!AD21),"",SAMPLES_chemphys!AD21)</f>
        <v/>
      </c>
      <c r="CB18" s="88" t="str">
        <f>IF(ISBLANK(SAMPLES_chemphys!AE21),"",SAMPLES_chemphys!AE21)</f>
        <v/>
      </c>
      <c r="CC18" s="88" t="str">
        <f>IF(ISBLANK(SAMPLES_chemphys!AF21),"",SAMPLES_chemphys!AF21)</f>
        <v/>
      </c>
      <c r="CD18" s="88" t="str">
        <f>IF(ISBLANK(SAMPLES_chemphys!AG21),"",SAMPLES_chemphys!AG21)</f>
        <v/>
      </c>
      <c r="CE18" s="88" t="str">
        <f>IF(ISBLANK(SEQUENCING!Z21),"",SEQUENCING!Z21)</f>
        <v/>
      </c>
      <c r="CF18" s="88" t="str">
        <f>IF(ISBLANK(SEQUENCING!M21),"",SEQUENCING!M21)</f>
        <v/>
      </c>
      <c r="CG18" s="88" t="str">
        <f>IF(ISBLANK(SEQUENCING!N21),"",SEQUENCING!N21)</f>
        <v/>
      </c>
      <c r="CH18" s="88" t="str">
        <f>IF(ISBLANK(SEQUENCING!O21),"",SEQUENCING!O21)</f>
        <v/>
      </c>
      <c r="CI18" s="88" t="str">
        <f>IF(ISBLANK(SEQUENCING!P21),"",SEQUENCING!P21)</f>
        <v/>
      </c>
      <c r="CJ18" s="88" t="str">
        <f>IF(ISBLANK(SEQUENCING!Q21),"",SEQUENCING!Q21)</f>
        <v/>
      </c>
      <c r="CK18" s="88" t="str">
        <f>IF(ISBLANK(SEQUENCING!T21),"",SEQUENCING!T21)</f>
        <v/>
      </c>
      <c r="CL18" s="88" t="str">
        <f>IF(ISBLANK(SEQUENCING!S21),"",SEQUENCING!S21)</f>
        <v/>
      </c>
    </row>
    <row r="19" ht="16.5">
      <c r="A19" s="5" t="str">
        <f>SAMPLES_general!Y22</f>
        <v>sam_</v>
      </c>
      <c r="B19" s="5" t="str">
        <f>IF(ISBLANK(SAMPLES_general!B22),"",SAMPLES_general!B22)</f>
        <v/>
      </c>
      <c r="C19" s="5" t="str">
        <f>IF(ISBLANK(SAMPLES_general!C22),"",SAMPLES_general!C22)</f>
        <v>hemofight</v>
      </c>
      <c r="D19" s="5" t="str">
        <f>IF(ISBLANK(SAMPLES_general!D22),"",SAMPLES_general!D22)</f>
        <v/>
      </c>
      <c r="E19" s="5" t="str">
        <f>IF(ISBLANK(SAMPLES_general!E22),"",SAMPLES_general!E22)</f>
        <v/>
      </c>
      <c r="F19" s="5" t="str">
        <f>IF(ISBLANK(SAMPLES_general!F22),"",SAMPLES_general!F22)</f>
        <v/>
      </c>
      <c r="G19" s="5" t="str">
        <f>IF(ISBLANK(SAMPLES_general!G22),"",SAMPLES_general!G22)</f>
        <v/>
      </c>
      <c r="H19" s="5" t="e">
        <f>IF(ISBLANK(SAMPLES_general!I22),"",SAMPLES_general!I22)</f>
        <v>#N/A</v>
      </c>
      <c r="I19" s="5" t="str">
        <f>IF(ISBLANK(SAMPLES_general!J22),"",SAMPLES_general!J22)</f>
        <v/>
      </c>
      <c r="J19" s="5" t="str">
        <f>IF(ISBLANK(SAMPLES_general!K22),"",SAMPLES_general!K22)</f>
        <v/>
      </c>
      <c r="K19" s="5" t="e">
        <f>IF(ISBLANK(SAMPLES_general!L22),"",SAMPLES_general!L22)</f>
        <v>#N/A</v>
      </c>
      <c r="L19" s="5" t="str">
        <f>IF(ISBLANK(SAMPLES_general!M22),"",SAMPLES_general!M22)</f>
        <v/>
      </c>
      <c r="M19" s="5" t="e">
        <f>IF(ISBLANK(SAMPLES_general!N22),"",SAMPLES_general!N22)</f>
        <v>#N/A</v>
      </c>
      <c r="N19" s="5" t="e">
        <f>IF(ISBLANK(SAMPLES_general!O22),"",SAMPLES_general!O22)</f>
        <v>#N/A</v>
      </c>
      <c r="O19" s="91" t="str">
        <f>IF(ISBLANK(SAMPLES_general!P22),"",SAMPLES_general!P22)</f>
        <v/>
      </c>
      <c r="P19" s="5" t="str">
        <f>IF(ISBLANK(SAMPLES_general!Q22),"",SAMPLES_general!Q22)</f>
        <v/>
      </c>
      <c r="Q19" s="5" t="str">
        <f>IF(ISBLANK(SAMPLES_general!R22),"",SAMPLES_general!R22)</f>
        <v/>
      </c>
      <c r="R19" s="5" t="str">
        <f>IF(ISBLANK(SAMPLES_general!S22),"",SAMPLES_general!S22)</f>
        <v/>
      </c>
      <c r="S19" s="5" t="str">
        <f>IF(ISBLANK(SAMPLES_general!T22),"",SAMPLES_general!T22)</f>
        <v/>
      </c>
      <c r="T19" s="5" t="str">
        <f>IF(ISBLANK(SAMPLES_general!U22),"",SAMPLES_general!U22)</f>
        <v/>
      </c>
      <c r="U19" s="5" t="str">
        <f>IF(ISBLANK(SAMPLES_general!V22),"",SAMPLES_general!V22)</f>
        <v/>
      </c>
      <c r="V19" s="5" t="str">
        <f>IF(ISBLANK(SAMPLES_general!W22),"",SAMPLES_general!W22)</f>
        <v/>
      </c>
      <c r="W19" s="5" t="str">
        <f>IF(ISBLANK(SAMPLES_general!X22),"",SAMPLES_general!X22)</f>
        <v/>
      </c>
      <c r="X19" s="5" t="str">
        <f>IF(ISBLANK(SAMPLES_meta!C22),"",SAMPLES_meta!C22)</f>
        <v/>
      </c>
      <c r="Y19" s="5" t="str">
        <f>IF(ISBLANK(SAMPLES_meta!D22),"",SAMPLES_meta!D22)</f>
        <v/>
      </c>
      <c r="Z19" s="5" t="str">
        <f>IF(ISBLANK(SAMPLES_meta!E22),"",SAMPLES_meta!E22)</f>
        <v/>
      </c>
      <c r="AA19" s="5" t="str">
        <f>IF(ISBLANK(SAMPLES_meta!F22),"",SAMPLES_meta!F22)</f>
        <v/>
      </c>
      <c r="AB19" s="5" t="str">
        <f>IF(ISBLANK(SAMPLES_meta!G22),"",SAMPLES_meta!G22)</f>
        <v/>
      </c>
      <c r="AC19" s="5" t="str">
        <f>IF(ISBLANK(SAMPLES_meta!H22),"",SAMPLES_meta!H22)</f>
        <v/>
      </c>
      <c r="AD19" s="5" t="str">
        <f>IF(ISBLANK(SAMPLES_meta!I22),"",SAMPLES_meta!I22)</f>
        <v/>
      </c>
      <c r="AE19" s="88" t="str">
        <f>IF(ISBLANK(SAMPLES_indiv!C22),"",SAMPLES_indiv!C22)</f>
        <v/>
      </c>
      <c r="AF19" s="88" t="str">
        <f>IF(ISBLANK(SAMPLES_indiv!D22),"",SAMPLES_indiv!D22)</f>
        <v/>
      </c>
      <c r="AG19" s="88" t="str">
        <f>IF(ISBLANK(SAMPLES_indiv!E22),"",SAMPLES_indiv!E22)</f>
        <v/>
      </c>
      <c r="AH19" s="88" t="str">
        <f>IF(ISBLANK(SAMPLES_indiv!F22),"",SAMPLES_indiv!F22)</f>
        <v/>
      </c>
      <c r="AI19" s="88" t="str">
        <f>IF(ISBLANK(SAMPLES_indiv!G22),"",SAMPLES_indiv!G22)</f>
        <v/>
      </c>
      <c r="AJ19" s="88" t="str">
        <f>IF(ISBLANK(SAMPLES_indiv!H22),"",SAMPLES_indiv!H22)</f>
        <v/>
      </c>
      <c r="AK19" s="88" t="str">
        <f>IF(ISBLANK(SAMPLES_indiv!I22),"",SAMPLES_indiv!I22)</f>
        <v/>
      </c>
      <c r="AL19" s="88" t="str">
        <f>IF(ISBLANK(SAMPLES_indiv!J22),"",SAMPLES_indiv!J22)</f>
        <v/>
      </c>
      <c r="AM19" s="88" t="str">
        <f>IF(ISBLANK(SAMPLES_indiv!K22),"",SAMPLES_indiv!K22)</f>
        <v/>
      </c>
      <c r="AN19" s="88" t="str">
        <f>IF(ISBLANK(SAMPLES_indiv!L22),"",SAMPLES_indiv!L22)</f>
        <v/>
      </c>
      <c r="AO19" s="88" t="str">
        <f>IF(ISBLANK(SAMPLES_indiv!M22),"",SAMPLES_indiv!M22)</f>
        <v/>
      </c>
      <c r="AP19" s="88" t="str">
        <f>IF(ISBLANK(SAMPLES_indiv!N22),"",SAMPLES_indiv!N22)</f>
        <v/>
      </c>
      <c r="AQ19" s="88" t="str">
        <f>IF(ISBLANK(SAMPLES_indiv!O22),"",SAMPLES_indiv!O22)</f>
        <v/>
      </c>
      <c r="AR19" s="88" t="str">
        <f>IF(ISBLANK(SAMPLES_indiv!P22),"",SAMPLES_indiv!P22)</f>
        <v/>
      </c>
      <c r="AS19" s="88" t="str">
        <f>IF(ISBLANK(SAMPLES_indiv!Q22),"",SAMPLES_indiv!Q22)</f>
        <v/>
      </c>
      <c r="AT19" s="88" t="str">
        <f>IF(ISBLANK(SAMPLES_indiv!R22),"",SAMPLES_indiv!R22)</f>
        <v/>
      </c>
      <c r="AU19" s="88" t="str">
        <f>IF(ISBLANK(SAMPLES_indiv!S22),"",SAMPLES_indiv!S22)</f>
        <v/>
      </c>
      <c r="AV19" s="88" t="str">
        <f>IF(ISBLANK(SAMPLES_indiv!T22),"",SAMPLES_indiv!T22)</f>
        <v/>
      </c>
      <c r="AW19" s="88" t="str">
        <f>IF(ISBLANK(SAMPLES_indiv!U22),"",SAMPLES_indiv!U22)</f>
        <v/>
      </c>
      <c r="AX19" s="88" t="str">
        <f>IF(ISBLANK(SAMPLES_indiv!V22),"",SAMPLES_indiv!V22)</f>
        <v/>
      </c>
      <c r="AY19" s="88" t="str">
        <f>IF(ISBLANK(SAMPLES_indiv!W22),"",SAMPLES_indiv!W22)</f>
        <v/>
      </c>
      <c r="AZ19" s="88" t="str">
        <f>IF(ISBLANK(SAMPLES_chemphys!C22),"",SAMPLES_chemphys!C22)</f>
        <v/>
      </c>
      <c r="BA19" s="88" t="str">
        <f>IF(ISBLANK(SAMPLES_chemphys!D22),"",SAMPLES_chemphys!D22)</f>
        <v/>
      </c>
      <c r="BB19" s="88" t="str">
        <f>IF(ISBLANK(SAMPLES_chemphys!E22),"",SAMPLES_chemphys!E22)</f>
        <v/>
      </c>
      <c r="BC19" s="88" t="str">
        <f>IF(ISBLANK(SAMPLES_chemphys!F22),"",SAMPLES_chemphys!F22)</f>
        <v/>
      </c>
      <c r="BD19" s="88" t="str">
        <f>IF(ISBLANK(SAMPLES_chemphys!G22),"",SAMPLES_chemphys!G22)</f>
        <v/>
      </c>
      <c r="BE19" s="88" t="str">
        <f>IF(ISBLANK(SAMPLES_chemphys!H22),"",SAMPLES_chemphys!H22)</f>
        <v/>
      </c>
      <c r="BF19" s="88" t="str">
        <f>IF(ISBLANK(SAMPLES_chemphys!I22),"",SAMPLES_chemphys!I22)</f>
        <v/>
      </c>
      <c r="BG19" s="88" t="str">
        <f>IF(ISBLANK(SAMPLES_chemphys!J22),"",SAMPLES_chemphys!J22)</f>
        <v/>
      </c>
      <c r="BH19" s="88" t="str">
        <f>IF(ISBLANK(SAMPLES_chemphys!K22),"",SAMPLES_chemphys!K22)</f>
        <v/>
      </c>
      <c r="BI19" s="88" t="str">
        <f>IF(ISBLANK(SAMPLES_chemphys!L22),"",SAMPLES_chemphys!L22)</f>
        <v/>
      </c>
      <c r="BJ19" s="88" t="str">
        <f>IF(ISBLANK(SAMPLES_chemphys!M22),"",SAMPLES_chemphys!M22)</f>
        <v/>
      </c>
      <c r="BK19" s="88" t="str">
        <f>IF(ISBLANK(SAMPLES_chemphys!N22),"",SAMPLES_chemphys!N22)</f>
        <v/>
      </c>
      <c r="BL19" s="88" t="str">
        <f>IF(ISBLANK(SAMPLES_chemphys!O22),"",SAMPLES_chemphys!O22)</f>
        <v/>
      </c>
      <c r="BM19" s="88" t="str">
        <f>IF(ISBLANK(SAMPLES_chemphys!P22),"",SAMPLES_chemphys!P22)</f>
        <v/>
      </c>
      <c r="BN19" s="88" t="str">
        <f>IF(ISBLANK(SAMPLES_chemphys!Q22),"",SAMPLES_chemphys!Q22)</f>
        <v/>
      </c>
      <c r="BO19" s="88" t="str">
        <f>IF(ISBLANK(SAMPLES_chemphys!R22),"",SAMPLES_chemphys!R22)</f>
        <v/>
      </c>
      <c r="BP19" s="88" t="str">
        <f>IF(ISBLANK(SAMPLES_chemphys!S22),"",SAMPLES_chemphys!S22)</f>
        <v/>
      </c>
      <c r="BQ19" s="88" t="str">
        <f>IF(ISBLANK(SAMPLES_chemphys!T22),"",SAMPLES_chemphys!T22)</f>
        <v/>
      </c>
      <c r="BR19" s="88" t="str">
        <f>IF(ISBLANK(SAMPLES_chemphys!U22),"",SAMPLES_chemphys!U22)</f>
        <v/>
      </c>
      <c r="BS19" s="88" t="str">
        <f>IF(ISBLANK(SAMPLES_chemphys!V22),"",SAMPLES_chemphys!V22)</f>
        <v/>
      </c>
      <c r="BT19" s="88" t="str">
        <f>IF(ISBLANK(SAMPLES_chemphys!W22),"",SAMPLES_chemphys!W22)</f>
        <v/>
      </c>
      <c r="BU19" s="88" t="str">
        <f>IF(ISBLANK(SAMPLES_chemphys!X22),"",SAMPLES_chemphys!X22)</f>
        <v/>
      </c>
      <c r="BV19" s="88" t="str">
        <f>IF(ISBLANK(SAMPLES_chemphys!Y22),"",SAMPLES_chemphys!Y22)</f>
        <v/>
      </c>
      <c r="BW19" s="88" t="str">
        <f>IF(ISBLANK(SAMPLES_chemphys!Z22),"",SAMPLES_chemphys!Z22)</f>
        <v/>
      </c>
      <c r="BX19" s="88" t="str">
        <f>IF(ISBLANK(SAMPLES_chemphys!AA22),"",SAMPLES_chemphys!AA22)</f>
        <v/>
      </c>
      <c r="BY19" s="88" t="str">
        <f>IF(ISBLANK(SAMPLES_chemphys!AB22),"",SAMPLES_chemphys!AB22)</f>
        <v/>
      </c>
      <c r="BZ19" s="88" t="str">
        <f>IF(ISBLANK(SAMPLES_chemphys!AC22),"",SAMPLES_chemphys!AC22)</f>
        <v/>
      </c>
      <c r="CA19" s="88" t="str">
        <f>IF(ISBLANK(SAMPLES_chemphys!AD22),"",SAMPLES_chemphys!AD22)</f>
        <v/>
      </c>
      <c r="CB19" s="88" t="str">
        <f>IF(ISBLANK(SAMPLES_chemphys!AE22),"",SAMPLES_chemphys!AE22)</f>
        <v/>
      </c>
      <c r="CC19" s="88" t="str">
        <f>IF(ISBLANK(SAMPLES_chemphys!AF22),"",SAMPLES_chemphys!AF22)</f>
        <v/>
      </c>
      <c r="CD19" s="88" t="str">
        <f>IF(ISBLANK(SAMPLES_chemphys!AG22),"",SAMPLES_chemphys!AG22)</f>
        <v/>
      </c>
      <c r="CE19" s="88" t="str">
        <f>IF(ISBLANK(SEQUENCING!Z22),"",SEQUENCING!Z22)</f>
        <v/>
      </c>
      <c r="CF19" s="88" t="str">
        <f>IF(ISBLANK(SEQUENCING!M22),"",SEQUENCING!M22)</f>
        <v/>
      </c>
      <c r="CG19" s="88" t="str">
        <f>IF(ISBLANK(SEQUENCING!N22),"",SEQUENCING!N22)</f>
        <v/>
      </c>
      <c r="CH19" s="88" t="str">
        <f>IF(ISBLANK(SEQUENCING!O22),"",SEQUENCING!O22)</f>
        <v/>
      </c>
      <c r="CI19" s="88" t="str">
        <f>IF(ISBLANK(SEQUENCING!P22),"",SEQUENCING!P22)</f>
        <v/>
      </c>
      <c r="CJ19" s="88" t="str">
        <f>IF(ISBLANK(SEQUENCING!Q22),"",SEQUENCING!Q22)</f>
        <v/>
      </c>
      <c r="CK19" s="88" t="str">
        <f>IF(ISBLANK(SEQUENCING!T22),"",SEQUENCING!T22)</f>
        <v/>
      </c>
      <c r="CL19" s="88" t="str">
        <f>IF(ISBLANK(SEQUENCING!S22),"",SEQUENCING!S22)</f>
        <v/>
      </c>
    </row>
    <row r="20" ht="16.5">
      <c r="A20" s="5" t="str">
        <f>SAMPLES_general!Y23</f>
        <v>sam_</v>
      </c>
      <c r="B20" s="5" t="str">
        <f>IF(ISBLANK(SAMPLES_general!B23),"",SAMPLES_general!B23)</f>
        <v/>
      </c>
      <c r="C20" s="5" t="str">
        <f>IF(ISBLANK(SAMPLES_general!C23),"",SAMPLES_general!C23)</f>
        <v>hemofight</v>
      </c>
      <c r="D20" s="5" t="str">
        <f>IF(ISBLANK(SAMPLES_general!D23),"",SAMPLES_general!D23)</f>
        <v/>
      </c>
      <c r="E20" s="5" t="str">
        <f>IF(ISBLANK(SAMPLES_general!E23),"",SAMPLES_general!E23)</f>
        <v/>
      </c>
      <c r="F20" s="5" t="str">
        <f>IF(ISBLANK(SAMPLES_general!F23),"",SAMPLES_general!F23)</f>
        <v/>
      </c>
      <c r="G20" s="5" t="str">
        <f>IF(ISBLANK(SAMPLES_general!G23),"",SAMPLES_general!G23)</f>
        <v/>
      </c>
      <c r="H20" s="5" t="e">
        <f>IF(ISBLANK(SAMPLES_general!I23),"",SAMPLES_general!I23)</f>
        <v>#N/A</v>
      </c>
      <c r="I20" s="5" t="str">
        <f>IF(ISBLANK(SAMPLES_general!J23),"",SAMPLES_general!J23)</f>
        <v/>
      </c>
      <c r="J20" s="5" t="str">
        <f>IF(ISBLANK(SAMPLES_general!K23),"",SAMPLES_general!K23)</f>
        <v/>
      </c>
      <c r="K20" s="5" t="e">
        <f>IF(ISBLANK(SAMPLES_general!L23),"",SAMPLES_general!L23)</f>
        <v>#N/A</v>
      </c>
      <c r="L20" s="5" t="str">
        <f>IF(ISBLANK(SAMPLES_general!M23),"",SAMPLES_general!M23)</f>
        <v/>
      </c>
      <c r="M20" s="5" t="e">
        <f>IF(ISBLANK(SAMPLES_general!N23),"",SAMPLES_general!N23)</f>
        <v>#N/A</v>
      </c>
      <c r="N20" s="5" t="e">
        <f>IF(ISBLANK(SAMPLES_general!O23),"",SAMPLES_general!O23)</f>
        <v>#N/A</v>
      </c>
      <c r="O20" s="91" t="str">
        <f>IF(ISBLANK(SAMPLES_general!P23),"",SAMPLES_general!P23)</f>
        <v/>
      </c>
      <c r="P20" s="5" t="str">
        <f>IF(ISBLANK(SAMPLES_general!Q23),"",SAMPLES_general!Q23)</f>
        <v/>
      </c>
      <c r="Q20" s="5" t="str">
        <f>IF(ISBLANK(SAMPLES_general!R23),"",SAMPLES_general!R23)</f>
        <v/>
      </c>
      <c r="R20" s="5" t="str">
        <f>IF(ISBLANK(SAMPLES_general!S23),"",SAMPLES_general!S23)</f>
        <v/>
      </c>
      <c r="S20" s="5" t="str">
        <f>IF(ISBLANK(SAMPLES_general!T23),"",SAMPLES_general!T23)</f>
        <v/>
      </c>
      <c r="T20" s="5" t="str">
        <f>IF(ISBLANK(SAMPLES_general!U23),"",SAMPLES_general!U23)</f>
        <v/>
      </c>
      <c r="U20" s="5" t="str">
        <f>IF(ISBLANK(SAMPLES_general!V23),"",SAMPLES_general!V23)</f>
        <v/>
      </c>
      <c r="V20" s="5" t="str">
        <f>IF(ISBLANK(SAMPLES_general!W23),"",SAMPLES_general!W23)</f>
        <v/>
      </c>
      <c r="W20" s="5" t="str">
        <f>IF(ISBLANK(SAMPLES_general!X23),"",SAMPLES_general!X23)</f>
        <v/>
      </c>
      <c r="X20" s="5" t="str">
        <f>IF(ISBLANK(SAMPLES_meta!C23),"",SAMPLES_meta!C23)</f>
        <v/>
      </c>
      <c r="Y20" s="5" t="str">
        <f>IF(ISBLANK(SAMPLES_meta!D23),"",SAMPLES_meta!D23)</f>
        <v/>
      </c>
      <c r="Z20" s="5" t="str">
        <f>IF(ISBLANK(SAMPLES_meta!E23),"",SAMPLES_meta!E23)</f>
        <v/>
      </c>
      <c r="AA20" s="5" t="str">
        <f>IF(ISBLANK(SAMPLES_meta!F23),"",SAMPLES_meta!F23)</f>
        <v/>
      </c>
      <c r="AB20" s="5" t="str">
        <f>IF(ISBLANK(SAMPLES_meta!G23),"",SAMPLES_meta!G23)</f>
        <v/>
      </c>
      <c r="AC20" s="5" t="str">
        <f>IF(ISBLANK(SAMPLES_meta!H23),"",SAMPLES_meta!H23)</f>
        <v/>
      </c>
      <c r="AD20" s="5" t="str">
        <f>IF(ISBLANK(SAMPLES_meta!I23),"",SAMPLES_meta!I23)</f>
        <v/>
      </c>
      <c r="AE20" s="88" t="str">
        <f>IF(ISBLANK(SAMPLES_indiv!C23),"",SAMPLES_indiv!C23)</f>
        <v/>
      </c>
      <c r="AF20" s="88" t="str">
        <f>IF(ISBLANK(SAMPLES_indiv!D23),"",SAMPLES_indiv!D23)</f>
        <v/>
      </c>
      <c r="AG20" s="88" t="str">
        <f>IF(ISBLANK(SAMPLES_indiv!E23),"",SAMPLES_indiv!E23)</f>
        <v/>
      </c>
      <c r="AH20" s="88" t="str">
        <f>IF(ISBLANK(SAMPLES_indiv!F23),"",SAMPLES_indiv!F23)</f>
        <v/>
      </c>
      <c r="AI20" s="88" t="str">
        <f>IF(ISBLANK(SAMPLES_indiv!G23),"",SAMPLES_indiv!G23)</f>
        <v/>
      </c>
      <c r="AJ20" s="88" t="str">
        <f>IF(ISBLANK(SAMPLES_indiv!H23),"",SAMPLES_indiv!H23)</f>
        <v/>
      </c>
      <c r="AK20" s="88" t="str">
        <f>IF(ISBLANK(SAMPLES_indiv!I23),"",SAMPLES_indiv!I23)</f>
        <v/>
      </c>
      <c r="AL20" s="88" t="str">
        <f>IF(ISBLANK(SAMPLES_indiv!J23),"",SAMPLES_indiv!J23)</f>
        <v/>
      </c>
      <c r="AM20" s="88" t="str">
        <f>IF(ISBLANK(SAMPLES_indiv!K23),"",SAMPLES_indiv!K23)</f>
        <v/>
      </c>
      <c r="AN20" s="88" t="str">
        <f>IF(ISBLANK(SAMPLES_indiv!L23),"",SAMPLES_indiv!L23)</f>
        <v/>
      </c>
      <c r="AO20" s="88" t="str">
        <f>IF(ISBLANK(SAMPLES_indiv!M23),"",SAMPLES_indiv!M23)</f>
        <v/>
      </c>
      <c r="AP20" s="88" t="str">
        <f>IF(ISBLANK(SAMPLES_indiv!N23),"",SAMPLES_indiv!N23)</f>
        <v/>
      </c>
      <c r="AQ20" s="88" t="str">
        <f>IF(ISBLANK(SAMPLES_indiv!O23),"",SAMPLES_indiv!O23)</f>
        <v/>
      </c>
      <c r="AR20" s="88" t="str">
        <f>IF(ISBLANK(SAMPLES_indiv!P23),"",SAMPLES_indiv!P23)</f>
        <v/>
      </c>
      <c r="AS20" s="88" t="str">
        <f>IF(ISBLANK(SAMPLES_indiv!Q23),"",SAMPLES_indiv!Q23)</f>
        <v/>
      </c>
      <c r="AT20" s="88" t="str">
        <f>IF(ISBLANK(SAMPLES_indiv!R23),"",SAMPLES_indiv!R23)</f>
        <v/>
      </c>
      <c r="AU20" s="88" t="str">
        <f>IF(ISBLANK(SAMPLES_indiv!S23),"",SAMPLES_indiv!S23)</f>
        <v/>
      </c>
      <c r="AV20" s="88" t="str">
        <f>IF(ISBLANK(SAMPLES_indiv!T23),"",SAMPLES_indiv!T23)</f>
        <v/>
      </c>
      <c r="AW20" s="88" t="str">
        <f>IF(ISBLANK(SAMPLES_indiv!U23),"",SAMPLES_indiv!U23)</f>
        <v/>
      </c>
      <c r="AX20" s="88" t="str">
        <f>IF(ISBLANK(SAMPLES_indiv!V23),"",SAMPLES_indiv!V23)</f>
        <v/>
      </c>
      <c r="AY20" s="88" t="str">
        <f>IF(ISBLANK(SAMPLES_indiv!W23),"",SAMPLES_indiv!W23)</f>
        <v/>
      </c>
      <c r="AZ20" s="88" t="str">
        <f>IF(ISBLANK(SAMPLES_chemphys!C23),"",SAMPLES_chemphys!C23)</f>
        <v/>
      </c>
      <c r="BA20" s="88" t="str">
        <f>IF(ISBLANK(SAMPLES_chemphys!D23),"",SAMPLES_chemphys!D23)</f>
        <v/>
      </c>
      <c r="BB20" s="88" t="str">
        <f>IF(ISBLANK(SAMPLES_chemphys!E23),"",SAMPLES_chemphys!E23)</f>
        <v/>
      </c>
      <c r="BC20" s="88" t="str">
        <f>IF(ISBLANK(SAMPLES_chemphys!F23),"",SAMPLES_chemphys!F23)</f>
        <v/>
      </c>
      <c r="BD20" s="88" t="str">
        <f>IF(ISBLANK(SAMPLES_chemphys!G23),"",SAMPLES_chemphys!G23)</f>
        <v/>
      </c>
      <c r="BE20" s="88" t="str">
        <f>IF(ISBLANK(SAMPLES_chemphys!H23),"",SAMPLES_chemphys!H23)</f>
        <v/>
      </c>
      <c r="BF20" s="88" t="str">
        <f>IF(ISBLANK(SAMPLES_chemphys!I23),"",SAMPLES_chemphys!I23)</f>
        <v/>
      </c>
      <c r="BG20" s="88" t="str">
        <f>IF(ISBLANK(SAMPLES_chemphys!J23),"",SAMPLES_chemphys!J23)</f>
        <v/>
      </c>
      <c r="BH20" s="88" t="str">
        <f>IF(ISBLANK(SAMPLES_chemphys!K23),"",SAMPLES_chemphys!K23)</f>
        <v/>
      </c>
      <c r="BI20" s="88" t="str">
        <f>IF(ISBLANK(SAMPLES_chemphys!L23),"",SAMPLES_chemphys!L23)</f>
        <v/>
      </c>
      <c r="BJ20" s="88" t="str">
        <f>IF(ISBLANK(SAMPLES_chemphys!M23),"",SAMPLES_chemphys!M23)</f>
        <v/>
      </c>
      <c r="BK20" s="88" t="str">
        <f>IF(ISBLANK(SAMPLES_chemphys!N23),"",SAMPLES_chemphys!N23)</f>
        <v/>
      </c>
      <c r="BL20" s="88" t="str">
        <f>IF(ISBLANK(SAMPLES_chemphys!O23),"",SAMPLES_chemphys!O23)</f>
        <v/>
      </c>
      <c r="BM20" s="88" t="str">
        <f>IF(ISBLANK(SAMPLES_chemphys!P23),"",SAMPLES_chemphys!P23)</f>
        <v/>
      </c>
      <c r="BN20" s="88" t="str">
        <f>IF(ISBLANK(SAMPLES_chemphys!Q23),"",SAMPLES_chemphys!Q23)</f>
        <v/>
      </c>
      <c r="BO20" s="88" t="str">
        <f>IF(ISBLANK(SAMPLES_chemphys!R23),"",SAMPLES_chemphys!R23)</f>
        <v/>
      </c>
      <c r="BP20" s="88" t="str">
        <f>IF(ISBLANK(SAMPLES_chemphys!S23),"",SAMPLES_chemphys!S23)</f>
        <v/>
      </c>
      <c r="BQ20" s="88" t="str">
        <f>IF(ISBLANK(SAMPLES_chemphys!T23),"",SAMPLES_chemphys!T23)</f>
        <v/>
      </c>
      <c r="BR20" s="88" t="str">
        <f>IF(ISBLANK(SAMPLES_chemphys!U23),"",SAMPLES_chemphys!U23)</f>
        <v/>
      </c>
      <c r="BS20" s="88" t="str">
        <f>IF(ISBLANK(SAMPLES_chemphys!V23),"",SAMPLES_chemphys!V23)</f>
        <v/>
      </c>
      <c r="BT20" s="88" t="str">
        <f>IF(ISBLANK(SAMPLES_chemphys!W23),"",SAMPLES_chemphys!W23)</f>
        <v/>
      </c>
      <c r="BU20" s="88" t="str">
        <f>IF(ISBLANK(SAMPLES_chemphys!X23),"",SAMPLES_chemphys!X23)</f>
        <v/>
      </c>
      <c r="BV20" s="88" t="str">
        <f>IF(ISBLANK(SAMPLES_chemphys!Y23),"",SAMPLES_chemphys!Y23)</f>
        <v/>
      </c>
      <c r="BW20" s="88" t="str">
        <f>IF(ISBLANK(SAMPLES_chemphys!Z23),"",SAMPLES_chemphys!Z23)</f>
        <v/>
      </c>
      <c r="BX20" s="88" t="str">
        <f>IF(ISBLANK(SAMPLES_chemphys!AA23),"",SAMPLES_chemphys!AA23)</f>
        <v/>
      </c>
      <c r="BY20" s="88" t="str">
        <f>IF(ISBLANK(SAMPLES_chemphys!AB23),"",SAMPLES_chemphys!AB23)</f>
        <v/>
      </c>
      <c r="BZ20" s="88" t="str">
        <f>IF(ISBLANK(SAMPLES_chemphys!AC23),"",SAMPLES_chemphys!AC23)</f>
        <v/>
      </c>
      <c r="CA20" s="88" t="str">
        <f>IF(ISBLANK(SAMPLES_chemphys!AD23),"",SAMPLES_chemphys!AD23)</f>
        <v/>
      </c>
      <c r="CB20" s="88" t="str">
        <f>IF(ISBLANK(SAMPLES_chemphys!AE23),"",SAMPLES_chemphys!AE23)</f>
        <v/>
      </c>
      <c r="CC20" s="88" t="str">
        <f>IF(ISBLANK(SAMPLES_chemphys!AF23),"",SAMPLES_chemphys!AF23)</f>
        <v/>
      </c>
      <c r="CD20" s="88" t="str">
        <f>IF(ISBLANK(SAMPLES_chemphys!AG23),"",SAMPLES_chemphys!AG23)</f>
        <v/>
      </c>
      <c r="CE20" s="88" t="str">
        <f>IF(ISBLANK(SEQUENCING!Z23),"",SEQUENCING!Z23)</f>
        <v/>
      </c>
      <c r="CF20" s="88" t="str">
        <f>IF(ISBLANK(SEQUENCING!M23),"",SEQUENCING!M23)</f>
        <v/>
      </c>
      <c r="CG20" s="88" t="str">
        <f>IF(ISBLANK(SEQUENCING!N23),"",SEQUENCING!N23)</f>
        <v/>
      </c>
      <c r="CH20" s="88" t="str">
        <f>IF(ISBLANK(SEQUENCING!O23),"",SEQUENCING!O23)</f>
        <v/>
      </c>
      <c r="CI20" s="88" t="str">
        <f>IF(ISBLANK(SEQUENCING!P23),"",SEQUENCING!P23)</f>
        <v/>
      </c>
      <c r="CJ20" s="88" t="str">
        <f>IF(ISBLANK(SEQUENCING!Q23),"",SEQUENCING!Q23)</f>
        <v/>
      </c>
      <c r="CK20" s="88" t="str">
        <f>IF(ISBLANK(SEQUENCING!T23),"",SEQUENCING!T23)</f>
        <v/>
      </c>
      <c r="CL20" s="88" t="str">
        <f>IF(ISBLANK(SEQUENCING!S23),"",SEQUENCING!S23)</f>
        <v/>
      </c>
    </row>
    <row r="21" ht="16.5">
      <c r="A21" s="5" t="str">
        <f>SAMPLES_general!Y24</f>
        <v>sam_</v>
      </c>
      <c r="B21" s="5" t="str">
        <f>IF(ISBLANK(SAMPLES_general!B24),"",SAMPLES_general!B24)</f>
        <v/>
      </c>
      <c r="C21" s="5" t="str">
        <f>IF(ISBLANK(SAMPLES_general!C24),"",SAMPLES_general!C24)</f>
        <v>hemofight</v>
      </c>
      <c r="D21" s="5" t="str">
        <f>IF(ISBLANK(SAMPLES_general!D24),"",SAMPLES_general!D24)</f>
        <v/>
      </c>
      <c r="E21" s="5" t="str">
        <f>IF(ISBLANK(SAMPLES_general!E24),"",SAMPLES_general!E24)</f>
        <v/>
      </c>
      <c r="F21" s="5" t="str">
        <f>IF(ISBLANK(SAMPLES_general!F24),"",SAMPLES_general!F24)</f>
        <v/>
      </c>
      <c r="G21" s="5" t="str">
        <f>IF(ISBLANK(SAMPLES_general!G24),"",SAMPLES_general!G24)</f>
        <v/>
      </c>
      <c r="H21" s="5" t="e">
        <f>IF(ISBLANK(SAMPLES_general!I24),"",SAMPLES_general!I24)</f>
        <v>#N/A</v>
      </c>
      <c r="I21" s="5" t="str">
        <f>IF(ISBLANK(SAMPLES_general!J24),"",SAMPLES_general!J24)</f>
        <v/>
      </c>
      <c r="J21" s="5" t="str">
        <f>IF(ISBLANK(SAMPLES_general!K24),"",SAMPLES_general!K24)</f>
        <v/>
      </c>
      <c r="K21" s="5" t="e">
        <f>IF(ISBLANK(SAMPLES_general!L24),"",SAMPLES_general!L24)</f>
        <v>#N/A</v>
      </c>
      <c r="L21" s="5" t="str">
        <f>IF(ISBLANK(SAMPLES_general!M24),"",SAMPLES_general!M24)</f>
        <v/>
      </c>
      <c r="M21" s="5" t="e">
        <f>IF(ISBLANK(SAMPLES_general!N24),"",SAMPLES_general!N24)</f>
        <v>#N/A</v>
      </c>
      <c r="N21" s="5" t="e">
        <f>IF(ISBLANK(SAMPLES_general!O24),"",SAMPLES_general!O24)</f>
        <v>#N/A</v>
      </c>
      <c r="O21" s="91" t="str">
        <f>IF(ISBLANK(SAMPLES_general!P24),"",SAMPLES_general!P24)</f>
        <v/>
      </c>
      <c r="P21" s="5" t="str">
        <f>IF(ISBLANK(SAMPLES_general!Q24),"",SAMPLES_general!Q24)</f>
        <v/>
      </c>
      <c r="Q21" s="5" t="str">
        <f>IF(ISBLANK(SAMPLES_general!R24),"",SAMPLES_general!R24)</f>
        <v/>
      </c>
      <c r="R21" s="5" t="str">
        <f>IF(ISBLANK(SAMPLES_general!S24),"",SAMPLES_general!S24)</f>
        <v/>
      </c>
      <c r="S21" s="5" t="str">
        <f>IF(ISBLANK(SAMPLES_general!T24),"",SAMPLES_general!T24)</f>
        <v/>
      </c>
      <c r="T21" s="5" t="str">
        <f>IF(ISBLANK(SAMPLES_general!U24),"",SAMPLES_general!U24)</f>
        <v/>
      </c>
      <c r="U21" s="5" t="str">
        <f>IF(ISBLANK(SAMPLES_general!V24),"",SAMPLES_general!V24)</f>
        <v/>
      </c>
      <c r="V21" s="5" t="str">
        <f>IF(ISBLANK(SAMPLES_general!W24),"",SAMPLES_general!W24)</f>
        <v/>
      </c>
      <c r="W21" s="5" t="str">
        <f>IF(ISBLANK(SAMPLES_general!X24),"",SAMPLES_general!X24)</f>
        <v/>
      </c>
      <c r="X21" s="5" t="str">
        <f>IF(ISBLANK(SAMPLES_meta!C24),"",SAMPLES_meta!C24)</f>
        <v/>
      </c>
      <c r="Y21" s="5" t="str">
        <f>IF(ISBLANK(SAMPLES_meta!D24),"",SAMPLES_meta!D24)</f>
        <v/>
      </c>
      <c r="Z21" s="5" t="str">
        <f>IF(ISBLANK(SAMPLES_meta!E24),"",SAMPLES_meta!E24)</f>
        <v/>
      </c>
      <c r="AA21" s="5" t="str">
        <f>IF(ISBLANK(SAMPLES_meta!F24),"",SAMPLES_meta!F24)</f>
        <v/>
      </c>
      <c r="AB21" s="5" t="str">
        <f>IF(ISBLANK(SAMPLES_meta!G24),"",SAMPLES_meta!G24)</f>
        <v/>
      </c>
      <c r="AC21" s="5" t="str">
        <f>IF(ISBLANK(SAMPLES_meta!H24),"",SAMPLES_meta!H24)</f>
        <v/>
      </c>
      <c r="AD21" s="5" t="str">
        <f>IF(ISBLANK(SAMPLES_meta!I24),"",SAMPLES_meta!I24)</f>
        <v/>
      </c>
      <c r="AE21" s="88" t="str">
        <f>IF(ISBLANK(SAMPLES_indiv!C24),"",SAMPLES_indiv!C24)</f>
        <v/>
      </c>
      <c r="AF21" s="88" t="str">
        <f>IF(ISBLANK(SAMPLES_indiv!D24),"",SAMPLES_indiv!D24)</f>
        <v/>
      </c>
      <c r="AG21" s="88" t="str">
        <f>IF(ISBLANK(SAMPLES_indiv!E24),"",SAMPLES_indiv!E24)</f>
        <v/>
      </c>
      <c r="AH21" s="88" t="str">
        <f>IF(ISBLANK(SAMPLES_indiv!F24),"",SAMPLES_indiv!F24)</f>
        <v/>
      </c>
      <c r="AI21" s="88" t="str">
        <f>IF(ISBLANK(SAMPLES_indiv!G24),"",SAMPLES_indiv!G24)</f>
        <v/>
      </c>
      <c r="AJ21" s="88" t="str">
        <f>IF(ISBLANK(SAMPLES_indiv!H24),"",SAMPLES_indiv!H24)</f>
        <v/>
      </c>
      <c r="AK21" s="88" t="str">
        <f>IF(ISBLANK(SAMPLES_indiv!I24),"",SAMPLES_indiv!I24)</f>
        <v/>
      </c>
      <c r="AL21" s="88" t="str">
        <f>IF(ISBLANK(SAMPLES_indiv!J24),"",SAMPLES_indiv!J24)</f>
        <v/>
      </c>
      <c r="AM21" s="88" t="str">
        <f>IF(ISBLANK(SAMPLES_indiv!K24),"",SAMPLES_indiv!K24)</f>
        <v/>
      </c>
      <c r="AN21" s="88" t="str">
        <f>IF(ISBLANK(SAMPLES_indiv!L24),"",SAMPLES_indiv!L24)</f>
        <v/>
      </c>
      <c r="AO21" s="88" t="str">
        <f>IF(ISBLANK(SAMPLES_indiv!M24),"",SAMPLES_indiv!M24)</f>
        <v/>
      </c>
      <c r="AP21" s="88" t="str">
        <f>IF(ISBLANK(SAMPLES_indiv!N24),"",SAMPLES_indiv!N24)</f>
        <v/>
      </c>
      <c r="AQ21" s="88" t="str">
        <f>IF(ISBLANK(SAMPLES_indiv!O24),"",SAMPLES_indiv!O24)</f>
        <v/>
      </c>
      <c r="AR21" s="88" t="str">
        <f>IF(ISBLANK(SAMPLES_indiv!P24),"",SAMPLES_indiv!P24)</f>
        <v/>
      </c>
      <c r="AS21" s="88" t="str">
        <f>IF(ISBLANK(SAMPLES_indiv!Q24),"",SAMPLES_indiv!Q24)</f>
        <v/>
      </c>
      <c r="AT21" s="88" t="str">
        <f>IF(ISBLANK(SAMPLES_indiv!R24),"",SAMPLES_indiv!R24)</f>
        <v/>
      </c>
      <c r="AU21" s="88" t="str">
        <f>IF(ISBLANK(SAMPLES_indiv!S24),"",SAMPLES_indiv!S24)</f>
        <v/>
      </c>
      <c r="AV21" s="88" t="str">
        <f>IF(ISBLANK(SAMPLES_indiv!T24),"",SAMPLES_indiv!T24)</f>
        <v/>
      </c>
      <c r="AW21" s="88" t="str">
        <f>IF(ISBLANK(SAMPLES_indiv!U24),"",SAMPLES_indiv!U24)</f>
        <v/>
      </c>
      <c r="AX21" s="88" t="str">
        <f>IF(ISBLANK(SAMPLES_indiv!V24),"",SAMPLES_indiv!V24)</f>
        <v/>
      </c>
      <c r="AY21" s="88" t="str">
        <f>IF(ISBLANK(SAMPLES_indiv!W24),"",SAMPLES_indiv!W24)</f>
        <v/>
      </c>
      <c r="AZ21" s="88" t="str">
        <f>IF(ISBLANK(SAMPLES_chemphys!C24),"",SAMPLES_chemphys!C24)</f>
        <v/>
      </c>
      <c r="BA21" s="88" t="str">
        <f>IF(ISBLANK(SAMPLES_chemphys!D24),"",SAMPLES_chemphys!D24)</f>
        <v/>
      </c>
      <c r="BB21" s="88" t="str">
        <f>IF(ISBLANK(SAMPLES_chemphys!E24),"",SAMPLES_chemphys!E24)</f>
        <v/>
      </c>
      <c r="BC21" s="88" t="str">
        <f>IF(ISBLANK(SAMPLES_chemphys!F24),"",SAMPLES_chemphys!F24)</f>
        <v/>
      </c>
      <c r="BD21" s="88" t="str">
        <f>IF(ISBLANK(SAMPLES_chemphys!G24),"",SAMPLES_chemphys!G24)</f>
        <v/>
      </c>
      <c r="BE21" s="88" t="str">
        <f>IF(ISBLANK(SAMPLES_chemphys!H24),"",SAMPLES_chemphys!H24)</f>
        <v/>
      </c>
      <c r="BF21" s="88" t="str">
        <f>IF(ISBLANK(SAMPLES_chemphys!I24),"",SAMPLES_chemphys!I24)</f>
        <v/>
      </c>
      <c r="BG21" s="88" t="str">
        <f>IF(ISBLANK(SAMPLES_chemphys!J24),"",SAMPLES_chemphys!J24)</f>
        <v/>
      </c>
      <c r="BH21" s="88" t="str">
        <f>IF(ISBLANK(SAMPLES_chemphys!K24),"",SAMPLES_chemphys!K24)</f>
        <v/>
      </c>
      <c r="BI21" s="88" t="str">
        <f>IF(ISBLANK(SAMPLES_chemphys!L24),"",SAMPLES_chemphys!L24)</f>
        <v/>
      </c>
      <c r="BJ21" s="88" t="str">
        <f>IF(ISBLANK(SAMPLES_chemphys!M24),"",SAMPLES_chemphys!M24)</f>
        <v/>
      </c>
      <c r="BK21" s="88" t="str">
        <f>IF(ISBLANK(SAMPLES_chemphys!N24),"",SAMPLES_chemphys!N24)</f>
        <v/>
      </c>
      <c r="BL21" s="88" t="str">
        <f>IF(ISBLANK(SAMPLES_chemphys!O24),"",SAMPLES_chemphys!O24)</f>
        <v/>
      </c>
      <c r="BM21" s="88" t="str">
        <f>IF(ISBLANK(SAMPLES_chemphys!P24),"",SAMPLES_chemphys!P24)</f>
        <v/>
      </c>
      <c r="BN21" s="88" t="str">
        <f>IF(ISBLANK(SAMPLES_chemphys!Q24),"",SAMPLES_chemphys!Q24)</f>
        <v/>
      </c>
      <c r="BO21" s="88" t="str">
        <f>IF(ISBLANK(SAMPLES_chemphys!R24),"",SAMPLES_chemphys!R24)</f>
        <v/>
      </c>
      <c r="BP21" s="88" t="str">
        <f>IF(ISBLANK(SAMPLES_chemphys!S24),"",SAMPLES_chemphys!S24)</f>
        <v/>
      </c>
      <c r="BQ21" s="88" t="str">
        <f>IF(ISBLANK(SAMPLES_chemphys!T24),"",SAMPLES_chemphys!T24)</f>
        <v/>
      </c>
      <c r="BR21" s="88" t="str">
        <f>IF(ISBLANK(SAMPLES_chemphys!U24),"",SAMPLES_chemphys!U24)</f>
        <v/>
      </c>
      <c r="BS21" s="88" t="str">
        <f>IF(ISBLANK(SAMPLES_chemphys!V24),"",SAMPLES_chemphys!V24)</f>
        <v/>
      </c>
      <c r="BT21" s="88" t="str">
        <f>IF(ISBLANK(SAMPLES_chemphys!W24),"",SAMPLES_chemphys!W24)</f>
        <v/>
      </c>
      <c r="BU21" s="88" t="str">
        <f>IF(ISBLANK(SAMPLES_chemphys!X24),"",SAMPLES_chemphys!X24)</f>
        <v/>
      </c>
      <c r="BV21" s="88" t="str">
        <f>IF(ISBLANK(SAMPLES_chemphys!Y24),"",SAMPLES_chemphys!Y24)</f>
        <v/>
      </c>
      <c r="BW21" s="88" t="str">
        <f>IF(ISBLANK(SAMPLES_chemphys!Z24),"",SAMPLES_chemphys!Z24)</f>
        <v/>
      </c>
      <c r="BX21" s="88" t="str">
        <f>IF(ISBLANK(SAMPLES_chemphys!AA24),"",SAMPLES_chemphys!AA24)</f>
        <v/>
      </c>
      <c r="BY21" s="88" t="str">
        <f>IF(ISBLANK(SAMPLES_chemphys!AB24),"",SAMPLES_chemphys!AB24)</f>
        <v/>
      </c>
      <c r="BZ21" s="88" t="str">
        <f>IF(ISBLANK(SAMPLES_chemphys!AC24),"",SAMPLES_chemphys!AC24)</f>
        <v/>
      </c>
      <c r="CA21" s="88" t="str">
        <f>IF(ISBLANK(SAMPLES_chemphys!AD24),"",SAMPLES_chemphys!AD24)</f>
        <v/>
      </c>
      <c r="CB21" s="88" t="str">
        <f>IF(ISBLANK(SAMPLES_chemphys!AE24),"",SAMPLES_chemphys!AE24)</f>
        <v/>
      </c>
      <c r="CC21" s="88" t="str">
        <f>IF(ISBLANK(SAMPLES_chemphys!AF24),"",SAMPLES_chemphys!AF24)</f>
        <v/>
      </c>
      <c r="CD21" s="88" t="str">
        <f>IF(ISBLANK(SAMPLES_chemphys!AG24),"",SAMPLES_chemphys!AG24)</f>
        <v/>
      </c>
      <c r="CE21" s="88" t="str">
        <f>IF(ISBLANK(SEQUENCING!Z24),"",SEQUENCING!Z24)</f>
        <v/>
      </c>
      <c r="CF21" s="88" t="str">
        <f>IF(ISBLANK(SEQUENCING!M24),"",SEQUENCING!M24)</f>
        <v/>
      </c>
      <c r="CG21" s="88" t="str">
        <f>IF(ISBLANK(SEQUENCING!N24),"",SEQUENCING!N24)</f>
        <v/>
      </c>
      <c r="CH21" s="88" t="str">
        <f>IF(ISBLANK(SEQUENCING!O24),"",SEQUENCING!O24)</f>
        <v/>
      </c>
      <c r="CI21" s="88" t="str">
        <f>IF(ISBLANK(SEQUENCING!P24),"",SEQUENCING!P24)</f>
        <v/>
      </c>
      <c r="CJ21" s="88" t="str">
        <f>IF(ISBLANK(SEQUENCING!Q24),"",SEQUENCING!Q24)</f>
        <v/>
      </c>
      <c r="CK21" s="88" t="str">
        <f>IF(ISBLANK(SEQUENCING!T24),"",SEQUENCING!T24)</f>
        <v/>
      </c>
      <c r="CL21" s="88" t="str">
        <f>IF(ISBLANK(SEQUENCING!S24),"",SEQUENCING!S24)</f>
        <v/>
      </c>
    </row>
    <row r="22" ht="16.5">
      <c r="A22" s="5" t="str">
        <f>SAMPLES_general!Y25</f>
        <v>sam_</v>
      </c>
      <c r="B22" s="5" t="str">
        <f>IF(ISBLANK(SAMPLES_general!B25),"",SAMPLES_general!B25)</f>
        <v/>
      </c>
      <c r="C22" s="5" t="str">
        <f>IF(ISBLANK(SAMPLES_general!C25),"",SAMPLES_general!C25)</f>
        <v>hemofight</v>
      </c>
      <c r="D22" s="5" t="str">
        <f>IF(ISBLANK(SAMPLES_general!D25),"",SAMPLES_general!D25)</f>
        <v/>
      </c>
      <c r="E22" s="5" t="str">
        <f>IF(ISBLANK(SAMPLES_general!E25),"",SAMPLES_general!E25)</f>
        <v/>
      </c>
      <c r="F22" s="5" t="str">
        <f>IF(ISBLANK(SAMPLES_general!F25),"",SAMPLES_general!F25)</f>
        <v/>
      </c>
      <c r="G22" s="5" t="str">
        <f>IF(ISBLANK(SAMPLES_general!G25),"",SAMPLES_general!G25)</f>
        <v/>
      </c>
      <c r="H22" s="5" t="e">
        <f>IF(ISBLANK(SAMPLES_general!I25),"",SAMPLES_general!I25)</f>
        <v>#N/A</v>
      </c>
      <c r="I22" s="5" t="str">
        <f>IF(ISBLANK(SAMPLES_general!J25),"",SAMPLES_general!J25)</f>
        <v/>
      </c>
      <c r="J22" s="5" t="str">
        <f>IF(ISBLANK(SAMPLES_general!K25),"",SAMPLES_general!K25)</f>
        <v/>
      </c>
      <c r="K22" s="5" t="e">
        <f>IF(ISBLANK(SAMPLES_general!L25),"",SAMPLES_general!L25)</f>
        <v>#N/A</v>
      </c>
      <c r="L22" s="5" t="str">
        <f>IF(ISBLANK(SAMPLES_general!M25),"",SAMPLES_general!M25)</f>
        <v/>
      </c>
      <c r="M22" s="5" t="e">
        <f>IF(ISBLANK(SAMPLES_general!N25),"",SAMPLES_general!N25)</f>
        <v>#N/A</v>
      </c>
      <c r="N22" s="5" t="e">
        <f>IF(ISBLANK(SAMPLES_general!O25),"",SAMPLES_general!O25)</f>
        <v>#N/A</v>
      </c>
      <c r="O22" s="91" t="str">
        <f>IF(ISBLANK(SAMPLES_general!P25),"",SAMPLES_general!P25)</f>
        <v/>
      </c>
      <c r="P22" s="5" t="str">
        <f>IF(ISBLANK(SAMPLES_general!Q25),"",SAMPLES_general!Q25)</f>
        <v/>
      </c>
      <c r="Q22" s="5" t="str">
        <f>IF(ISBLANK(SAMPLES_general!R25),"",SAMPLES_general!R25)</f>
        <v/>
      </c>
      <c r="R22" s="5" t="str">
        <f>IF(ISBLANK(SAMPLES_general!S25),"",SAMPLES_general!S25)</f>
        <v/>
      </c>
      <c r="S22" s="5" t="str">
        <f>IF(ISBLANK(SAMPLES_general!T25),"",SAMPLES_general!T25)</f>
        <v/>
      </c>
      <c r="T22" s="5" t="str">
        <f>IF(ISBLANK(SAMPLES_general!U25),"",SAMPLES_general!U25)</f>
        <v/>
      </c>
      <c r="U22" s="5" t="str">
        <f>IF(ISBLANK(SAMPLES_general!V25),"",SAMPLES_general!V25)</f>
        <v/>
      </c>
      <c r="V22" s="5" t="str">
        <f>IF(ISBLANK(SAMPLES_general!W25),"",SAMPLES_general!W25)</f>
        <v/>
      </c>
      <c r="W22" s="5" t="str">
        <f>IF(ISBLANK(SAMPLES_general!X25),"",SAMPLES_general!X25)</f>
        <v/>
      </c>
      <c r="X22" s="5" t="str">
        <f>IF(ISBLANK(SAMPLES_meta!C25),"",SAMPLES_meta!C25)</f>
        <v/>
      </c>
      <c r="Y22" s="5" t="str">
        <f>IF(ISBLANK(SAMPLES_meta!D25),"",SAMPLES_meta!D25)</f>
        <v/>
      </c>
      <c r="Z22" s="5" t="str">
        <f>IF(ISBLANK(SAMPLES_meta!E25),"",SAMPLES_meta!E25)</f>
        <v/>
      </c>
      <c r="AA22" s="5" t="str">
        <f>IF(ISBLANK(SAMPLES_meta!F25),"",SAMPLES_meta!F25)</f>
        <v/>
      </c>
      <c r="AB22" s="5" t="str">
        <f>IF(ISBLANK(SAMPLES_meta!G25),"",SAMPLES_meta!G25)</f>
        <v/>
      </c>
      <c r="AC22" s="5" t="str">
        <f>IF(ISBLANK(SAMPLES_meta!H25),"",SAMPLES_meta!H25)</f>
        <v/>
      </c>
      <c r="AD22" s="5" t="str">
        <f>IF(ISBLANK(SAMPLES_meta!I25),"",SAMPLES_meta!I25)</f>
        <v/>
      </c>
      <c r="AE22" s="88" t="str">
        <f>IF(ISBLANK(SAMPLES_indiv!C25),"",SAMPLES_indiv!C25)</f>
        <v/>
      </c>
      <c r="AF22" s="88" t="str">
        <f>IF(ISBLANK(SAMPLES_indiv!D25),"",SAMPLES_indiv!D25)</f>
        <v/>
      </c>
      <c r="AG22" s="88" t="str">
        <f>IF(ISBLANK(SAMPLES_indiv!E25),"",SAMPLES_indiv!E25)</f>
        <v/>
      </c>
      <c r="AH22" s="88" t="str">
        <f>IF(ISBLANK(SAMPLES_indiv!F25),"",SAMPLES_indiv!F25)</f>
        <v/>
      </c>
      <c r="AI22" s="88" t="str">
        <f>IF(ISBLANK(SAMPLES_indiv!G25),"",SAMPLES_indiv!G25)</f>
        <v/>
      </c>
      <c r="AJ22" s="88" t="str">
        <f>IF(ISBLANK(SAMPLES_indiv!H25),"",SAMPLES_indiv!H25)</f>
        <v/>
      </c>
      <c r="AK22" s="88" t="str">
        <f>IF(ISBLANK(SAMPLES_indiv!I25),"",SAMPLES_indiv!I25)</f>
        <v/>
      </c>
      <c r="AL22" s="88" t="str">
        <f>IF(ISBLANK(SAMPLES_indiv!J25),"",SAMPLES_indiv!J25)</f>
        <v/>
      </c>
      <c r="AM22" s="88" t="str">
        <f>IF(ISBLANK(SAMPLES_indiv!K25),"",SAMPLES_indiv!K25)</f>
        <v/>
      </c>
      <c r="AN22" s="88" t="str">
        <f>IF(ISBLANK(SAMPLES_indiv!L25),"",SAMPLES_indiv!L25)</f>
        <v/>
      </c>
      <c r="AO22" s="88" t="str">
        <f>IF(ISBLANK(SAMPLES_indiv!M25),"",SAMPLES_indiv!M25)</f>
        <v/>
      </c>
      <c r="AP22" s="88" t="str">
        <f>IF(ISBLANK(SAMPLES_indiv!N25),"",SAMPLES_indiv!N25)</f>
        <v/>
      </c>
      <c r="AQ22" s="88" t="str">
        <f>IF(ISBLANK(SAMPLES_indiv!O25),"",SAMPLES_indiv!O25)</f>
        <v/>
      </c>
      <c r="AR22" s="88" t="str">
        <f>IF(ISBLANK(SAMPLES_indiv!P25),"",SAMPLES_indiv!P25)</f>
        <v/>
      </c>
      <c r="AS22" s="88" t="str">
        <f>IF(ISBLANK(SAMPLES_indiv!Q25),"",SAMPLES_indiv!Q25)</f>
        <v/>
      </c>
      <c r="AT22" s="88" t="str">
        <f>IF(ISBLANK(SAMPLES_indiv!R25),"",SAMPLES_indiv!R25)</f>
        <v/>
      </c>
      <c r="AU22" s="88" t="str">
        <f>IF(ISBLANK(SAMPLES_indiv!S25),"",SAMPLES_indiv!S25)</f>
        <v/>
      </c>
      <c r="AV22" s="88" t="str">
        <f>IF(ISBLANK(SAMPLES_indiv!T25),"",SAMPLES_indiv!T25)</f>
        <v/>
      </c>
      <c r="AW22" s="88" t="str">
        <f>IF(ISBLANK(SAMPLES_indiv!U25),"",SAMPLES_indiv!U25)</f>
        <v/>
      </c>
      <c r="AX22" s="88" t="str">
        <f>IF(ISBLANK(SAMPLES_indiv!V25),"",SAMPLES_indiv!V25)</f>
        <v/>
      </c>
      <c r="AY22" s="88" t="str">
        <f>IF(ISBLANK(SAMPLES_indiv!W25),"",SAMPLES_indiv!W25)</f>
        <v/>
      </c>
      <c r="AZ22" s="88" t="str">
        <f>IF(ISBLANK(SAMPLES_chemphys!C25),"",SAMPLES_chemphys!C25)</f>
        <v/>
      </c>
      <c r="BA22" s="88" t="str">
        <f>IF(ISBLANK(SAMPLES_chemphys!D25),"",SAMPLES_chemphys!D25)</f>
        <v/>
      </c>
      <c r="BB22" s="88" t="str">
        <f>IF(ISBLANK(SAMPLES_chemphys!E25),"",SAMPLES_chemphys!E25)</f>
        <v/>
      </c>
      <c r="BC22" s="88" t="str">
        <f>IF(ISBLANK(SAMPLES_chemphys!F25),"",SAMPLES_chemphys!F25)</f>
        <v/>
      </c>
      <c r="BD22" s="88" t="str">
        <f>IF(ISBLANK(SAMPLES_chemphys!G25),"",SAMPLES_chemphys!G25)</f>
        <v/>
      </c>
      <c r="BE22" s="88" t="str">
        <f>IF(ISBLANK(SAMPLES_chemphys!H25),"",SAMPLES_chemphys!H25)</f>
        <v/>
      </c>
      <c r="BF22" s="88" t="str">
        <f>IF(ISBLANK(SAMPLES_chemphys!I25),"",SAMPLES_chemphys!I25)</f>
        <v/>
      </c>
      <c r="BG22" s="88" t="str">
        <f>IF(ISBLANK(SAMPLES_chemphys!J25),"",SAMPLES_chemphys!J25)</f>
        <v/>
      </c>
      <c r="BH22" s="88" t="str">
        <f>IF(ISBLANK(SAMPLES_chemphys!K25),"",SAMPLES_chemphys!K25)</f>
        <v/>
      </c>
      <c r="BI22" s="88" t="str">
        <f>IF(ISBLANK(SAMPLES_chemphys!L25),"",SAMPLES_chemphys!L25)</f>
        <v/>
      </c>
      <c r="BJ22" s="88" t="str">
        <f>IF(ISBLANK(SAMPLES_chemphys!M25),"",SAMPLES_chemphys!M25)</f>
        <v/>
      </c>
      <c r="BK22" s="88" t="str">
        <f>IF(ISBLANK(SAMPLES_chemphys!N25),"",SAMPLES_chemphys!N25)</f>
        <v/>
      </c>
      <c r="BL22" s="88" t="str">
        <f>IF(ISBLANK(SAMPLES_chemphys!O25),"",SAMPLES_chemphys!O25)</f>
        <v/>
      </c>
      <c r="BM22" s="88" t="str">
        <f>IF(ISBLANK(SAMPLES_chemphys!P25),"",SAMPLES_chemphys!P25)</f>
        <v/>
      </c>
      <c r="BN22" s="88" t="str">
        <f>IF(ISBLANK(SAMPLES_chemphys!Q25),"",SAMPLES_chemphys!Q25)</f>
        <v/>
      </c>
      <c r="BO22" s="88" t="str">
        <f>IF(ISBLANK(SAMPLES_chemphys!R25),"",SAMPLES_chemphys!R25)</f>
        <v/>
      </c>
      <c r="BP22" s="88" t="str">
        <f>IF(ISBLANK(SAMPLES_chemphys!S25),"",SAMPLES_chemphys!S25)</f>
        <v/>
      </c>
      <c r="BQ22" s="88" t="str">
        <f>IF(ISBLANK(SAMPLES_chemphys!T25),"",SAMPLES_chemphys!T25)</f>
        <v/>
      </c>
      <c r="BR22" s="88" t="str">
        <f>IF(ISBLANK(SAMPLES_chemphys!U25),"",SAMPLES_chemphys!U25)</f>
        <v/>
      </c>
      <c r="BS22" s="88" t="str">
        <f>IF(ISBLANK(SAMPLES_chemphys!V25),"",SAMPLES_chemphys!V25)</f>
        <v/>
      </c>
      <c r="BT22" s="88" t="str">
        <f>IF(ISBLANK(SAMPLES_chemphys!W25),"",SAMPLES_chemphys!W25)</f>
        <v/>
      </c>
      <c r="BU22" s="88" t="str">
        <f>IF(ISBLANK(SAMPLES_chemphys!X25),"",SAMPLES_chemphys!X25)</f>
        <v/>
      </c>
      <c r="BV22" s="88" t="str">
        <f>IF(ISBLANK(SAMPLES_chemphys!Y25),"",SAMPLES_chemphys!Y25)</f>
        <v/>
      </c>
      <c r="BW22" s="88" t="str">
        <f>IF(ISBLANK(SAMPLES_chemphys!Z25),"",SAMPLES_chemphys!Z25)</f>
        <v/>
      </c>
      <c r="BX22" s="88" t="str">
        <f>IF(ISBLANK(SAMPLES_chemphys!AA25),"",SAMPLES_chemphys!AA25)</f>
        <v/>
      </c>
      <c r="BY22" s="88" t="str">
        <f>IF(ISBLANK(SAMPLES_chemphys!AB25),"",SAMPLES_chemphys!AB25)</f>
        <v/>
      </c>
      <c r="BZ22" s="88" t="str">
        <f>IF(ISBLANK(SAMPLES_chemphys!AC25),"",SAMPLES_chemphys!AC25)</f>
        <v/>
      </c>
      <c r="CA22" s="88" t="str">
        <f>IF(ISBLANK(SAMPLES_chemphys!AD25),"",SAMPLES_chemphys!AD25)</f>
        <v/>
      </c>
      <c r="CB22" s="88" t="str">
        <f>IF(ISBLANK(SAMPLES_chemphys!AE25),"",SAMPLES_chemphys!AE25)</f>
        <v/>
      </c>
      <c r="CC22" s="88" t="str">
        <f>IF(ISBLANK(SAMPLES_chemphys!AF25),"",SAMPLES_chemphys!AF25)</f>
        <v/>
      </c>
      <c r="CD22" s="88" t="str">
        <f>IF(ISBLANK(SAMPLES_chemphys!AG25),"",SAMPLES_chemphys!AG25)</f>
        <v/>
      </c>
      <c r="CE22" s="88" t="str">
        <f>IF(ISBLANK(SEQUENCING!Z25),"",SEQUENCING!Z25)</f>
        <v/>
      </c>
      <c r="CF22" s="88" t="str">
        <f>IF(ISBLANK(SEQUENCING!M25),"",SEQUENCING!M25)</f>
        <v/>
      </c>
      <c r="CG22" s="88" t="str">
        <f>IF(ISBLANK(SEQUENCING!N25),"",SEQUENCING!N25)</f>
        <v/>
      </c>
      <c r="CH22" s="88" t="str">
        <f>IF(ISBLANK(SEQUENCING!O25),"",SEQUENCING!O25)</f>
        <v/>
      </c>
      <c r="CI22" s="88" t="str">
        <f>IF(ISBLANK(SEQUENCING!P25),"",SEQUENCING!P25)</f>
        <v/>
      </c>
      <c r="CJ22" s="88" t="str">
        <f>IF(ISBLANK(SEQUENCING!Q25),"",SEQUENCING!Q25)</f>
        <v/>
      </c>
      <c r="CK22" s="88" t="str">
        <f>IF(ISBLANK(SEQUENCING!T25),"",SEQUENCING!T25)</f>
        <v/>
      </c>
      <c r="CL22" s="88" t="str">
        <f>IF(ISBLANK(SEQUENCING!S25),"",SEQUENCING!S25)</f>
        <v/>
      </c>
    </row>
    <row r="23" ht="16.5">
      <c r="A23" s="5" t="str">
        <f>SAMPLES_general!Y26</f>
        <v>sam_</v>
      </c>
      <c r="B23" s="5" t="str">
        <f>IF(ISBLANK(SAMPLES_general!B26),"",SAMPLES_general!B26)</f>
        <v/>
      </c>
      <c r="C23" s="5" t="str">
        <f>IF(ISBLANK(SAMPLES_general!C26),"",SAMPLES_general!C26)</f>
        <v>hemofight</v>
      </c>
      <c r="D23" s="5" t="str">
        <f>IF(ISBLANK(SAMPLES_general!D26),"",SAMPLES_general!D26)</f>
        <v/>
      </c>
      <c r="E23" s="5" t="str">
        <f>IF(ISBLANK(SAMPLES_general!E26),"",SAMPLES_general!E26)</f>
        <v/>
      </c>
      <c r="F23" s="5" t="str">
        <f>IF(ISBLANK(SAMPLES_general!F26),"",SAMPLES_general!F26)</f>
        <v/>
      </c>
      <c r="G23" s="5" t="str">
        <f>IF(ISBLANK(SAMPLES_general!G26),"",SAMPLES_general!G26)</f>
        <v/>
      </c>
      <c r="H23" s="5" t="e">
        <f>IF(ISBLANK(SAMPLES_general!I26),"",SAMPLES_general!I26)</f>
        <v>#N/A</v>
      </c>
      <c r="I23" s="5" t="str">
        <f>IF(ISBLANK(SAMPLES_general!J26),"",SAMPLES_general!J26)</f>
        <v/>
      </c>
      <c r="J23" s="5" t="str">
        <f>IF(ISBLANK(SAMPLES_general!K26),"",SAMPLES_general!K26)</f>
        <v/>
      </c>
      <c r="K23" s="5" t="e">
        <f>IF(ISBLANK(SAMPLES_general!L26),"",SAMPLES_general!L26)</f>
        <v>#N/A</v>
      </c>
      <c r="L23" s="5" t="str">
        <f>IF(ISBLANK(SAMPLES_general!M26),"",SAMPLES_general!M26)</f>
        <v/>
      </c>
      <c r="M23" s="5" t="e">
        <f>IF(ISBLANK(SAMPLES_general!N26),"",SAMPLES_general!N26)</f>
        <v>#N/A</v>
      </c>
      <c r="N23" s="5" t="e">
        <f>IF(ISBLANK(SAMPLES_general!O26),"",SAMPLES_general!O26)</f>
        <v>#N/A</v>
      </c>
      <c r="O23" s="91" t="str">
        <f>IF(ISBLANK(SAMPLES_general!P26),"",SAMPLES_general!P26)</f>
        <v/>
      </c>
      <c r="P23" s="5" t="str">
        <f>IF(ISBLANK(SAMPLES_general!Q26),"",SAMPLES_general!Q26)</f>
        <v/>
      </c>
      <c r="Q23" s="5" t="str">
        <f>IF(ISBLANK(SAMPLES_general!R26),"",SAMPLES_general!R26)</f>
        <v/>
      </c>
      <c r="R23" s="5" t="str">
        <f>IF(ISBLANK(SAMPLES_general!S26),"",SAMPLES_general!S26)</f>
        <v/>
      </c>
      <c r="S23" s="5" t="str">
        <f>IF(ISBLANK(SAMPLES_general!T26),"",SAMPLES_general!T26)</f>
        <v/>
      </c>
      <c r="T23" s="5" t="str">
        <f>IF(ISBLANK(SAMPLES_general!U26),"",SAMPLES_general!U26)</f>
        <v/>
      </c>
      <c r="U23" s="5" t="str">
        <f>IF(ISBLANK(SAMPLES_general!V26),"",SAMPLES_general!V26)</f>
        <v/>
      </c>
      <c r="V23" s="5" t="str">
        <f>IF(ISBLANK(SAMPLES_general!W26),"",SAMPLES_general!W26)</f>
        <v/>
      </c>
      <c r="W23" s="5" t="str">
        <f>IF(ISBLANK(SAMPLES_general!X26),"",SAMPLES_general!X26)</f>
        <v/>
      </c>
      <c r="X23" s="5" t="str">
        <f>IF(ISBLANK(SAMPLES_meta!C26),"",SAMPLES_meta!C26)</f>
        <v/>
      </c>
      <c r="Y23" s="5" t="str">
        <f>IF(ISBLANK(SAMPLES_meta!D26),"",SAMPLES_meta!D26)</f>
        <v/>
      </c>
      <c r="Z23" s="5" t="str">
        <f>IF(ISBLANK(SAMPLES_meta!E26),"",SAMPLES_meta!E26)</f>
        <v/>
      </c>
      <c r="AA23" s="5" t="str">
        <f>IF(ISBLANK(SAMPLES_meta!F26),"",SAMPLES_meta!F26)</f>
        <v/>
      </c>
      <c r="AB23" s="5" t="str">
        <f>IF(ISBLANK(SAMPLES_meta!G26),"",SAMPLES_meta!G26)</f>
        <v/>
      </c>
      <c r="AC23" s="5" t="str">
        <f>IF(ISBLANK(SAMPLES_meta!H26),"",SAMPLES_meta!H26)</f>
        <v/>
      </c>
      <c r="AD23" s="5" t="str">
        <f>IF(ISBLANK(SAMPLES_meta!I26),"",SAMPLES_meta!I26)</f>
        <v/>
      </c>
      <c r="AE23" s="88" t="str">
        <f>IF(ISBLANK(SAMPLES_indiv!C26),"",SAMPLES_indiv!C26)</f>
        <v/>
      </c>
      <c r="AF23" s="88" t="str">
        <f>IF(ISBLANK(SAMPLES_indiv!D26),"",SAMPLES_indiv!D26)</f>
        <v/>
      </c>
      <c r="AG23" s="88" t="str">
        <f>IF(ISBLANK(SAMPLES_indiv!E26),"",SAMPLES_indiv!E26)</f>
        <v/>
      </c>
      <c r="AH23" s="88" t="str">
        <f>IF(ISBLANK(SAMPLES_indiv!F26),"",SAMPLES_indiv!F26)</f>
        <v/>
      </c>
      <c r="AI23" s="88" t="str">
        <f>IF(ISBLANK(SAMPLES_indiv!G26),"",SAMPLES_indiv!G26)</f>
        <v/>
      </c>
      <c r="AJ23" s="88" t="str">
        <f>IF(ISBLANK(SAMPLES_indiv!H26),"",SAMPLES_indiv!H26)</f>
        <v/>
      </c>
      <c r="AK23" s="88" t="str">
        <f>IF(ISBLANK(SAMPLES_indiv!I26),"",SAMPLES_indiv!I26)</f>
        <v/>
      </c>
      <c r="AL23" s="88" t="str">
        <f>IF(ISBLANK(SAMPLES_indiv!J26),"",SAMPLES_indiv!J26)</f>
        <v/>
      </c>
      <c r="AM23" s="88" t="str">
        <f>IF(ISBLANK(SAMPLES_indiv!K26),"",SAMPLES_indiv!K26)</f>
        <v/>
      </c>
      <c r="AN23" s="88" t="str">
        <f>IF(ISBLANK(SAMPLES_indiv!L26),"",SAMPLES_indiv!L26)</f>
        <v/>
      </c>
      <c r="AO23" s="88" t="str">
        <f>IF(ISBLANK(SAMPLES_indiv!M26),"",SAMPLES_indiv!M26)</f>
        <v/>
      </c>
      <c r="AP23" s="88" t="str">
        <f>IF(ISBLANK(SAMPLES_indiv!N26),"",SAMPLES_indiv!N26)</f>
        <v/>
      </c>
      <c r="AQ23" s="88" t="str">
        <f>IF(ISBLANK(SAMPLES_indiv!O26),"",SAMPLES_indiv!O26)</f>
        <v/>
      </c>
      <c r="AR23" s="88" t="str">
        <f>IF(ISBLANK(SAMPLES_indiv!P26),"",SAMPLES_indiv!P26)</f>
        <v/>
      </c>
      <c r="AS23" s="88" t="str">
        <f>IF(ISBLANK(SAMPLES_indiv!Q26),"",SAMPLES_indiv!Q26)</f>
        <v/>
      </c>
      <c r="AT23" s="88" t="str">
        <f>IF(ISBLANK(SAMPLES_indiv!R26),"",SAMPLES_indiv!R26)</f>
        <v/>
      </c>
      <c r="AU23" s="88" t="str">
        <f>IF(ISBLANK(SAMPLES_indiv!S26),"",SAMPLES_indiv!S26)</f>
        <v/>
      </c>
      <c r="AV23" s="88" t="str">
        <f>IF(ISBLANK(SAMPLES_indiv!T26),"",SAMPLES_indiv!T26)</f>
        <v/>
      </c>
      <c r="AW23" s="88" t="str">
        <f>IF(ISBLANK(SAMPLES_indiv!U26),"",SAMPLES_indiv!U26)</f>
        <v/>
      </c>
      <c r="AX23" s="88" t="str">
        <f>IF(ISBLANK(SAMPLES_indiv!V26),"",SAMPLES_indiv!V26)</f>
        <v/>
      </c>
      <c r="AY23" s="88" t="str">
        <f>IF(ISBLANK(SAMPLES_indiv!W26),"",SAMPLES_indiv!W26)</f>
        <v/>
      </c>
      <c r="AZ23" s="88" t="str">
        <f>IF(ISBLANK(SAMPLES_chemphys!C26),"",SAMPLES_chemphys!C26)</f>
        <v/>
      </c>
      <c r="BA23" s="88" t="str">
        <f>IF(ISBLANK(SAMPLES_chemphys!D26),"",SAMPLES_chemphys!D26)</f>
        <v/>
      </c>
      <c r="BB23" s="88" t="str">
        <f>IF(ISBLANK(SAMPLES_chemphys!E26),"",SAMPLES_chemphys!E26)</f>
        <v/>
      </c>
      <c r="BC23" s="88" t="str">
        <f>IF(ISBLANK(SAMPLES_chemphys!F26),"",SAMPLES_chemphys!F26)</f>
        <v/>
      </c>
      <c r="BD23" s="88" t="str">
        <f>IF(ISBLANK(SAMPLES_chemphys!G26),"",SAMPLES_chemphys!G26)</f>
        <v/>
      </c>
      <c r="BE23" s="88" t="str">
        <f>IF(ISBLANK(SAMPLES_chemphys!H26),"",SAMPLES_chemphys!H26)</f>
        <v/>
      </c>
      <c r="BF23" s="88" t="str">
        <f>IF(ISBLANK(SAMPLES_chemphys!I26),"",SAMPLES_chemphys!I26)</f>
        <v/>
      </c>
      <c r="BG23" s="88" t="str">
        <f>IF(ISBLANK(SAMPLES_chemphys!J26),"",SAMPLES_chemphys!J26)</f>
        <v/>
      </c>
      <c r="BH23" s="88" t="str">
        <f>IF(ISBLANK(SAMPLES_chemphys!K26),"",SAMPLES_chemphys!K26)</f>
        <v/>
      </c>
      <c r="BI23" s="88" t="str">
        <f>IF(ISBLANK(SAMPLES_chemphys!L26),"",SAMPLES_chemphys!L26)</f>
        <v/>
      </c>
      <c r="BJ23" s="88" t="str">
        <f>IF(ISBLANK(SAMPLES_chemphys!M26),"",SAMPLES_chemphys!M26)</f>
        <v/>
      </c>
      <c r="BK23" s="88" t="str">
        <f>IF(ISBLANK(SAMPLES_chemphys!N26),"",SAMPLES_chemphys!N26)</f>
        <v/>
      </c>
      <c r="BL23" s="88" t="str">
        <f>IF(ISBLANK(SAMPLES_chemphys!O26),"",SAMPLES_chemphys!O26)</f>
        <v/>
      </c>
      <c r="BM23" s="88" t="str">
        <f>IF(ISBLANK(SAMPLES_chemphys!P26),"",SAMPLES_chemphys!P26)</f>
        <v/>
      </c>
      <c r="BN23" s="88" t="str">
        <f>IF(ISBLANK(SAMPLES_chemphys!Q26),"",SAMPLES_chemphys!Q26)</f>
        <v/>
      </c>
      <c r="BO23" s="88" t="str">
        <f>IF(ISBLANK(SAMPLES_chemphys!R26),"",SAMPLES_chemphys!R26)</f>
        <v/>
      </c>
      <c r="BP23" s="88" t="str">
        <f>IF(ISBLANK(SAMPLES_chemphys!S26),"",SAMPLES_chemphys!S26)</f>
        <v/>
      </c>
      <c r="BQ23" s="88" t="str">
        <f>IF(ISBLANK(SAMPLES_chemphys!T26),"",SAMPLES_chemphys!T26)</f>
        <v/>
      </c>
      <c r="BR23" s="88" t="str">
        <f>IF(ISBLANK(SAMPLES_chemphys!U26),"",SAMPLES_chemphys!U26)</f>
        <v/>
      </c>
      <c r="BS23" s="88" t="str">
        <f>IF(ISBLANK(SAMPLES_chemphys!V26),"",SAMPLES_chemphys!V26)</f>
        <v/>
      </c>
      <c r="BT23" s="88" t="str">
        <f>IF(ISBLANK(SAMPLES_chemphys!W26),"",SAMPLES_chemphys!W26)</f>
        <v/>
      </c>
      <c r="BU23" s="88" t="str">
        <f>IF(ISBLANK(SAMPLES_chemphys!X26),"",SAMPLES_chemphys!X26)</f>
        <v/>
      </c>
      <c r="BV23" s="88" t="str">
        <f>IF(ISBLANK(SAMPLES_chemphys!Y26),"",SAMPLES_chemphys!Y26)</f>
        <v/>
      </c>
      <c r="BW23" s="88" t="str">
        <f>IF(ISBLANK(SAMPLES_chemphys!Z26),"",SAMPLES_chemphys!Z26)</f>
        <v/>
      </c>
      <c r="BX23" s="88" t="str">
        <f>IF(ISBLANK(SAMPLES_chemphys!AA26),"",SAMPLES_chemphys!AA26)</f>
        <v/>
      </c>
      <c r="BY23" s="88" t="str">
        <f>IF(ISBLANK(SAMPLES_chemphys!AB26),"",SAMPLES_chemphys!AB26)</f>
        <v/>
      </c>
      <c r="BZ23" s="88" t="str">
        <f>IF(ISBLANK(SAMPLES_chemphys!AC26),"",SAMPLES_chemphys!AC26)</f>
        <v/>
      </c>
      <c r="CA23" s="88" t="str">
        <f>IF(ISBLANK(SAMPLES_chemphys!AD26),"",SAMPLES_chemphys!AD26)</f>
        <v/>
      </c>
      <c r="CB23" s="88" t="str">
        <f>IF(ISBLANK(SAMPLES_chemphys!AE26),"",SAMPLES_chemphys!AE26)</f>
        <v/>
      </c>
      <c r="CC23" s="88" t="str">
        <f>IF(ISBLANK(SAMPLES_chemphys!AF26),"",SAMPLES_chemphys!AF26)</f>
        <v/>
      </c>
      <c r="CD23" s="88" t="str">
        <f>IF(ISBLANK(SAMPLES_chemphys!AG26),"",SAMPLES_chemphys!AG26)</f>
        <v/>
      </c>
      <c r="CE23" s="88" t="str">
        <f>IF(ISBLANK(SEQUENCING!Z26),"",SEQUENCING!Z26)</f>
        <v/>
      </c>
      <c r="CF23" s="88" t="str">
        <f>IF(ISBLANK(SEQUENCING!M26),"",SEQUENCING!M26)</f>
        <v/>
      </c>
      <c r="CG23" s="88" t="str">
        <f>IF(ISBLANK(SEQUENCING!N26),"",SEQUENCING!N26)</f>
        <v/>
      </c>
      <c r="CH23" s="88" t="str">
        <f>IF(ISBLANK(SEQUENCING!O26),"",SEQUENCING!O26)</f>
        <v/>
      </c>
      <c r="CI23" s="88" t="str">
        <f>IF(ISBLANK(SEQUENCING!P26),"",SEQUENCING!P26)</f>
        <v/>
      </c>
      <c r="CJ23" s="88" t="str">
        <f>IF(ISBLANK(SEQUENCING!Q26),"",SEQUENCING!Q26)</f>
        <v/>
      </c>
      <c r="CK23" s="88" t="str">
        <f>IF(ISBLANK(SEQUENCING!T26),"",SEQUENCING!T26)</f>
        <v/>
      </c>
      <c r="CL23" s="88" t="str">
        <f>IF(ISBLANK(SEQUENCING!S26),"",SEQUENCING!S26)</f>
        <v/>
      </c>
    </row>
    <row r="24" ht="16.5">
      <c r="A24" s="5" t="str">
        <f>SAMPLES_general!Y27</f>
        <v>sam_</v>
      </c>
      <c r="B24" s="5" t="str">
        <f>IF(ISBLANK(SAMPLES_general!B27),"",SAMPLES_general!B27)</f>
        <v/>
      </c>
      <c r="C24" s="5" t="str">
        <f>IF(ISBLANK(SAMPLES_general!C27),"",SAMPLES_general!C27)</f>
        <v>hemofight</v>
      </c>
      <c r="D24" s="5" t="str">
        <f>IF(ISBLANK(SAMPLES_general!D27),"",SAMPLES_general!D27)</f>
        <v/>
      </c>
      <c r="E24" s="5" t="str">
        <f>IF(ISBLANK(SAMPLES_general!E27),"",SAMPLES_general!E27)</f>
        <v/>
      </c>
      <c r="F24" s="5" t="str">
        <f>IF(ISBLANK(SAMPLES_general!F27),"",SAMPLES_general!F27)</f>
        <v/>
      </c>
      <c r="G24" s="5" t="str">
        <f>IF(ISBLANK(SAMPLES_general!G27),"",SAMPLES_general!G27)</f>
        <v/>
      </c>
      <c r="H24" s="5" t="e">
        <f>IF(ISBLANK(SAMPLES_general!I27),"",SAMPLES_general!I27)</f>
        <v>#N/A</v>
      </c>
      <c r="I24" s="5" t="str">
        <f>IF(ISBLANK(SAMPLES_general!J27),"",SAMPLES_general!J27)</f>
        <v/>
      </c>
      <c r="J24" s="5" t="str">
        <f>IF(ISBLANK(SAMPLES_general!K27),"",SAMPLES_general!K27)</f>
        <v/>
      </c>
      <c r="K24" s="5" t="e">
        <f>IF(ISBLANK(SAMPLES_general!L27),"",SAMPLES_general!L27)</f>
        <v>#N/A</v>
      </c>
      <c r="L24" s="5" t="str">
        <f>IF(ISBLANK(SAMPLES_general!M27),"",SAMPLES_general!M27)</f>
        <v/>
      </c>
      <c r="M24" s="5" t="e">
        <f>IF(ISBLANK(SAMPLES_general!N27),"",SAMPLES_general!N27)</f>
        <v>#N/A</v>
      </c>
      <c r="N24" s="5" t="e">
        <f>IF(ISBLANK(SAMPLES_general!O27),"",SAMPLES_general!O27)</f>
        <v>#N/A</v>
      </c>
      <c r="O24" s="91" t="str">
        <f>IF(ISBLANK(SAMPLES_general!P27),"",SAMPLES_general!P27)</f>
        <v/>
      </c>
      <c r="P24" s="5" t="str">
        <f>IF(ISBLANK(SAMPLES_general!Q27),"",SAMPLES_general!Q27)</f>
        <v/>
      </c>
      <c r="Q24" s="5" t="str">
        <f>IF(ISBLANK(SAMPLES_general!R27),"",SAMPLES_general!R27)</f>
        <v/>
      </c>
      <c r="R24" s="5" t="str">
        <f>IF(ISBLANK(SAMPLES_general!S27),"",SAMPLES_general!S27)</f>
        <v/>
      </c>
      <c r="S24" s="5" t="str">
        <f>IF(ISBLANK(SAMPLES_general!T27),"",SAMPLES_general!T27)</f>
        <v/>
      </c>
      <c r="T24" s="5" t="str">
        <f>IF(ISBLANK(SAMPLES_general!U27),"",SAMPLES_general!U27)</f>
        <v/>
      </c>
      <c r="U24" s="5" t="str">
        <f>IF(ISBLANK(SAMPLES_general!V27),"",SAMPLES_general!V27)</f>
        <v/>
      </c>
      <c r="V24" s="5" t="str">
        <f>IF(ISBLANK(SAMPLES_general!W27),"",SAMPLES_general!W27)</f>
        <v/>
      </c>
      <c r="W24" s="5" t="str">
        <f>IF(ISBLANK(SAMPLES_general!X27),"",SAMPLES_general!X27)</f>
        <v/>
      </c>
      <c r="X24" s="5" t="str">
        <f>IF(ISBLANK(SAMPLES_meta!C27),"",SAMPLES_meta!C27)</f>
        <v/>
      </c>
      <c r="Y24" s="5" t="str">
        <f>IF(ISBLANK(SAMPLES_meta!D27),"",SAMPLES_meta!D27)</f>
        <v/>
      </c>
      <c r="Z24" s="5" t="str">
        <f>IF(ISBLANK(SAMPLES_meta!E27),"",SAMPLES_meta!E27)</f>
        <v/>
      </c>
      <c r="AA24" s="5" t="str">
        <f>IF(ISBLANK(SAMPLES_meta!F27),"",SAMPLES_meta!F27)</f>
        <v/>
      </c>
      <c r="AB24" s="5" t="str">
        <f>IF(ISBLANK(SAMPLES_meta!G27),"",SAMPLES_meta!G27)</f>
        <v/>
      </c>
      <c r="AC24" s="5" t="str">
        <f>IF(ISBLANK(SAMPLES_meta!H27),"",SAMPLES_meta!H27)</f>
        <v/>
      </c>
      <c r="AD24" s="5" t="str">
        <f>IF(ISBLANK(SAMPLES_meta!I27),"",SAMPLES_meta!I27)</f>
        <v/>
      </c>
      <c r="AE24" s="88" t="str">
        <f>IF(ISBLANK(SAMPLES_indiv!C27),"",SAMPLES_indiv!C27)</f>
        <v/>
      </c>
      <c r="AF24" s="88" t="str">
        <f>IF(ISBLANK(SAMPLES_indiv!D27),"",SAMPLES_indiv!D27)</f>
        <v/>
      </c>
      <c r="AG24" s="88" t="str">
        <f>IF(ISBLANK(SAMPLES_indiv!E27),"",SAMPLES_indiv!E27)</f>
        <v/>
      </c>
      <c r="AH24" s="88" t="str">
        <f>IF(ISBLANK(SAMPLES_indiv!F27),"",SAMPLES_indiv!F27)</f>
        <v/>
      </c>
      <c r="AI24" s="88" t="str">
        <f>IF(ISBLANK(SAMPLES_indiv!G27),"",SAMPLES_indiv!G27)</f>
        <v/>
      </c>
      <c r="AJ24" s="88" t="str">
        <f>IF(ISBLANK(SAMPLES_indiv!H27),"",SAMPLES_indiv!H27)</f>
        <v/>
      </c>
      <c r="AK24" s="88" t="str">
        <f>IF(ISBLANK(SAMPLES_indiv!I27),"",SAMPLES_indiv!I27)</f>
        <v/>
      </c>
      <c r="AL24" s="88" t="str">
        <f>IF(ISBLANK(SAMPLES_indiv!J27),"",SAMPLES_indiv!J27)</f>
        <v/>
      </c>
      <c r="AM24" s="88" t="str">
        <f>IF(ISBLANK(SAMPLES_indiv!K27),"",SAMPLES_indiv!K27)</f>
        <v/>
      </c>
      <c r="AN24" s="88" t="str">
        <f>IF(ISBLANK(SAMPLES_indiv!L27),"",SAMPLES_indiv!L27)</f>
        <v/>
      </c>
      <c r="AO24" s="88" t="str">
        <f>IF(ISBLANK(SAMPLES_indiv!M27),"",SAMPLES_indiv!M27)</f>
        <v/>
      </c>
      <c r="AP24" s="88" t="str">
        <f>IF(ISBLANK(SAMPLES_indiv!N27),"",SAMPLES_indiv!N27)</f>
        <v/>
      </c>
      <c r="AQ24" s="88" t="str">
        <f>IF(ISBLANK(SAMPLES_indiv!O27),"",SAMPLES_indiv!O27)</f>
        <v/>
      </c>
      <c r="AR24" s="88" t="str">
        <f>IF(ISBLANK(SAMPLES_indiv!P27),"",SAMPLES_indiv!P27)</f>
        <v/>
      </c>
      <c r="AS24" s="88" t="str">
        <f>IF(ISBLANK(SAMPLES_indiv!Q27),"",SAMPLES_indiv!Q27)</f>
        <v/>
      </c>
      <c r="AT24" s="88" t="str">
        <f>IF(ISBLANK(SAMPLES_indiv!R27),"",SAMPLES_indiv!R27)</f>
        <v/>
      </c>
      <c r="AU24" s="88" t="str">
        <f>IF(ISBLANK(SAMPLES_indiv!S27),"",SAMPLES_indiv!S27)</f>
        <v/>
      </c>
      <c r="AV24" s="88" t="str">
        <f>IF(ISBLANK(SAMPLES_indiv!T27),"",SAMPLES_indiv!T27)</f>
        <v/>
      </c>
      <c r="AW24" s="88" t="str">
        <f>IF(ISBLANK(SAMPLES_indiv!U27),"",SAMPLES_indiv!U27)</f>
        <v/>
      </c>
      <c r="AX24" s="88" t="str">
        <f>IF(ISBLANK(SAMPLES_indiv!V27),"",SAMPLES_indiv!V27)</f>
        <v/>
      </c>
      <c r="AY24" s="88" t="str">
        <f>IF(ISBLANK(SAMPLES_indiv!W27),"",SAMPLES_indiv!W27)</f>
        <v/>
      </c>
      <c r="AZ24" s="88" t="str">
        <f>IF(ISBLANK(SAMPLES_chemphys!C27),"",SAMPLES_chemphys!C27)</f>
        <v/>
      </c>
      <c r="BA24" s="88" t="str">
        <f>IF(ISBLANK(SAMPLES_chemphys!D27),"",SAMPLES_chemphys!D27)</f>
        <v/>
      </c>
      <c r="BB24" s="88" t="str">
        <f>IF(ISBLANK(SAMPLES_chemphys!E27),"",SAMPLES_chemphys!E27)</f>
        <v/>
      </c>
      <c r="BC24" s="88" t="str">
        <f>IF(ISBLANK(SAMPLES_chemphys!F27),"",SAMPLES_chemphys!F27)</f>
        <v/>
      </c>
      <c r="BD24" s="88" t="str">
        <f>IF(ISBLANK(SAMPLES_chemphys!G27),"",SAMPLES_chemphys!G27)</f>
        <v/>
      </c>
      <c r="BE24" s="88" t="str">
        <f>IF(ISBLANK(SAMPLES_chemphys!H27),"",SAMPLES_chemphys!H27)</f>
        <v/>
      </c>
      <c r="BF24" s="88" t="str">
        <f>IF(ISBLANK(SAMPLES_chemphys!I27),"",SAMPLES_chemphys!I27)</f>
        <v/>
      </c>
      <c r="BG24" s="88" t="str">
        <f>IF(ISBLANK(SAMPLES_chemphys!J27),"",SAMPLES_chemphys!J27)</f>
        <v/>
      </c>
      <c r="BH24" s="88" t="str">
        <f>IF(ISBLANK(SAMPLES_chemphys!K27),"",SAMPLES_chemphys!K27)</f>
        <v/>
      </c>
      <c r="BI24" s="88" t="str">
        <f>IF(ISBLANK(SAMPLES_chemphys!L27),"",SAMPLES_chemphys!L27)</f>
        <v/>
      </c>
      <c r="BJ24" s="88" t="str">
        <f>IF(ISBLANK(SAMPLES_chemphys!M27),"",SAMPLES_chemphys!M27)</f>
        <v/>
      </c>
      <c r="BK24" s="88" t="str">
        <f>IF(ISBLANK(SAMPLES_chemphys!N27),"",SAMPLES_chemphys!N27)</f>
        <v/>
      </c>
      <c r="BL24" s="88" t="str">
        <f>IF(ISBLANK(SAMPLES_chemphys!O27),"",SAMPLES_chemphys!O27)</f>
        <v/>
      </c>
      <c r="BM24" s="88" t="str">
        <f>IF(ISBLANK(SAMPLES_chemphys!P27),"",SAMPLES_chemphys!P27)</f>
        <v/>
      </c>
      <c r="BN24" s="88" t="str">
        <f>IF(ISBLANK(SAMPLES_chemphys!Q27),"",SAMPLES_chemphys!Q27)</f>
        <v/>
      </c>
      <c r="BO24" s="88" t="str">
        <f>IF(ISBLANK(SAMPLES_chemphys!R27),"",SAMPLES_chemphys!R27)</f>
        <v/>
      </c>
      <c r="BP24" s="88" t="str">
        <f>IF(ISBLANK(SAMPLES_chemphys!S27),"",SAMPLES_chemphys!S27)</f>
        <v/>
      </c>
      <c r="BQ24" s="88" t="str">
        <f>IF(ISBLANK(SAMPLES_chemphys!T27),"",SAMPLES_chemphys!T27)</f>
        <v/>
      </c>
      <c r="BR24" s="88" t="str">
        <f>IF(ISBLANK(SAMPLES_chemphys!U27),"",SAMPLES_chemphys!U27)</f>
        <v/>
      </c>
      <c r="BS24" s="88" t="str">
        <f>IF(ISBLANK(SAMPLES_chemphys!V27),"",SAMPLES_chemphys!V27)</f>
        <v/>
      </c>
      <c r="BT24" s="88" t="str">
        <f>IF(ISBLANK(SAMPLES_chemphys!W27),"",SAMPLES_chemphys!W27)</f>
        <v/>
      </c>
      <c r="BU24" s="88" t="str">
        <f>IF(ISBLANK(SAMPLES_chemphys!X27),"",SAMPLES_chemphys!X27)</f>
        <v/>
      </c>
      <c r="BV24" s="88" t="str">
        <f>IF(ISBLANK(SAMPLES_chemphys!Y27),"",SAMPLES_chemphys!Y27)</f>
        <v/>
      </c>
      <c r="BW24" s="88" t="str">
        <f>IF(ISBLANK(SAMPLES_chemphys!Z27),"",SAMPLES_chemphys!Z27)</f>
        <v/>
      </c>
      <c r="BX24" s="88" t="str">
        <f>IF(ISBLANK(SAMPLES_chemphys!AA27),"",SAMPLES_chemphys!AA27)</f>
        <v/>
      </c>
      <c r="BY24" s="88" t="str">
        <f>IF(ISBLANK(SAMPLES_chemphys!AB27),"",SAMPLES_chemphys!AB27)</f>
        <v/>
      </c>
      <c r="BZ24" s="88" t="str">
        <f>IF(ISBLANK(SAMPLES_chemphys!AC27),"",SAMPLES_chemphys!AC27)</f>
        <v/>
      </c>
      <c r="CA24" s="88" t="str">
        <f>IF(ISBLANK(SAMPLES_chemphys!AD27),"",SAMPLES_chemphys!AD27)</f>
        <v/>
      </c>
      <c r="CB24" s="88" t="str">
        <f>IF(ISBLANK(SAMPLES_chemphys!AE27),"",SAMPLES_chemphys!AE27)</f>
        <v/>
      </c>
      <c r="CC24" s="88" t="str">
        <f>IF(ISBLANK(SAMPLES_chemphys!AF27),"",SAMPLES_chemphys!AF27)</f>
        <v/>
      </c>
      <c r="CD24" s="88" t="str">
        <f>IF(ISBLANK(SAMPLES_chemphys!AG27),"",SAMPLES_chemphys!AG27)</f>
        <v/>
      </c>
      <c r="CE24" s="88" t="str">
        <f>IF(ISBLANK(SEQUENCING!Z27),"",SEQUENCING!Z27)</f>
        <v/>
      </c>
      <c r="CF24" s="88" t="str">
        <f>IF(ISBLANK(SEQUENCING!M27),"",SEQUENCING!M27)</f>
        <v/>
      </c>
      <c r="CG24" s="88" t="str">
        <f>IF(ISBLANK(SEQUENCING!N27),"",SEQUENCING!N27)</f>
        <v/>
      </c>
      <c r="CH24" s="88" t="str">
        <f>IF(ISBLANK(SEQUENCING!O27),"",SEQUENCING!O27)</f>
        <v/>
      </c>
      <c r="CI24" s="88" t="str">
        <f>IF(ISBLANK(SEQUENCING!P27),"",SEQUENCING!P27)</f>
        <v/>
      </c>
      <c r="CJ24" s="88" t="str">
        <f>IF(ISBLANK(SEQUENCING!Q27),"",SEQUENCING!Q27)</f>
        <v/>
      </c>
      <c r="CK24" s="88" t="str">
        <f>IF(ISBLANK(SEQUENCING!T27),"",SEQUENCING!T27)</f>
        <v/>
      </c>
      <c r="CL24" s="88" t="str">
        <f>IF(ISBLANK(SEQUENCING!S27),"",SEQUENCING!S27)</f>
        <v/>
      </c>
    </row>
    <row r="25" ht="16.5">
      <c r="A25" s="5" t="str">
        <f>SAMPLES_general!Y28</f>
        <v>sam_</v>
      </c>
      <c r="B25" s="5" t="str">
        <f>IF(ISBLANK(SAMPLES_general!B28),"",SAMPLES_general!B28)</f>
        <v/>
      </c>
      <c r="C25" s="5" t="str">
        <f>IF(ISBLANK(SAMPLES_general!C28),"",SAMPLES_general!C28)</f>
        <v>hemofight</v>
      </c>
      <c r="D25" s="5" t="str">
        <f>IF(ISBLANK(SAMPLES_general!D28),"",SAMPLES_general!D28)</f>
        <v/>
      </c>
      <c r="E25" s="5" t="str">
        <f>IF(ISBLANK(SAMPLES_general!E28),"",SAMPLES_general!E28)</f>
        <v/>
      </c>
      <c r="F25" s="5" t="str">
        <f>IF(ISBLANK(SAMPLES_general!F28),"",SAMPLES_general!F28)</f>
        <v/>
      </c>
      <c r="G25" s="5" t="str">
        <f>IF(ISBLANK(SAMPLES_general!G28),"",SAMPLES_general!G28)</f>
        <v/>
      </c>
      <c r="H25" s="5" t="e">
        <f>IF(ISBLANK(SAMPLES_general!I28),"",SAMPLES_general!I28)</f>
        <v>#N/A</v>
      </c>
      <c r="I25" s="5" t="str">
        <f>IF(ISBLANK(SAMPLES_general!J28),"",SAMPLES_general!J28)</f>
        <v/>
      </c>
      <c r="J25" s="5" t="str">
        <f>IF(ISBLANK(SAMPLES_general!K28),"",SAMPLES_general!K28)</f>
        <v/>
      </c>
      <c r="K25" s="5" t="e">
        <f>IF(ISBLANK(SAMPLES_general!L28),"",SAMPLES_general!L28)</f>
        <v>#N/A</v>
      </c>
      <c r="L25" s="5" t="str">
        <f>IF(ISBLANK(SAMPLES_general!M28),"",SAMPLES_general!M28)</f>
        <v/>
      </c>
      <c r="M25" s="5" t="e">
        <f>IF(ISBLANK(SAMPLES_general!N28),"",SAMPLES_general!N28)</f>
        <v>#N/A</v>
      </c>
      <c r="N25" s="5" t="e">
        <f>IF(ISBLANK(SAMPLES_general!O28),"",SAMPLES_general!O28)</f>
        <v>#N/A</v>
      </c>
      <c r="O25" s="91" t="str">
        <f>IF(ISBLANK(SAMPLES_general!P28),"",SAMPLES_general!P28)</f>
        <v/>
      </c>
      <c r="P25" s="5" t="str">
        <f>IF(ISBLANK(SAMPLES_general!Q28),"",SAMPLES_general!Q28)</f>
        <v/>
      </c>
      <c r="Q25" s="5" t="str">
        <f>IF(ISBLANK(SAMPLES_general!R28),"",SAMPLES_general!R28)</f>
        <v/>
      </c>
      <c r="R25" s="5" t="str">
        <f>IF(ISBLANK(SAMPLES_general!S28),"",SAMPLES_general!S28)</f>
        <v/>
      </c>
      <c r="S25" s="5" t="str">
        <f>IF(ISBLANK(SAMPLES_general!T28),"",SAMPLES_general!T28)</f>
        <v/>
      </c>
      <c r="T25" s="5" t="str">
        <f>IF(ISBLANK(SAMPLES_general!U28),"",SAMPLES_general!U28)</f>
        <v/>
      </c>
      <c r="U25" s="5" t="str">
        <f>IF(ISBLANK(SAMPLES_general!V28),"",SAMPLES_general!V28)</f>
        <v/>
      </c>
      <c r="V25" s="5" t="str">
        <f>IF(ISBLANK(SAMPLES_general!W28),"",SAMPLES_general!W28)</f>
        <v/>
      </c>
      <c r="W25" s="5" t="str">
        <f>IF(ISBLANK(SAMPLES_general!X28),"",SAMPLES_general!X28)</f>
        <v/>
      </c>
      <c r="X25" s="5" t="str">
        <f>IF(ISBLANK(SAMPLES_meta!C28),"",SAMPLES_meta!C28)</f>
        <v/>
      </c>
      <c r="Y25" s="5" t="str">
        <f>IF(ISBLANK(SAMPLES_meta!D28),"",SAMPLES_meta!D28)</f>
        <v/>
      </c>
      <c r="Z25" s="5" t="str">
        <f>IF(ISBLANK(SAMPLES_meta!E28),"",SAMPLES_meta!E28)</f>
        <v/>
      </c>
      <c r="AA25" s="5" t="str">
        <f>IF(ISBLANK(SAMPLES_meta!F28),"",SAMPLES_meta!F28)</f>
        <v/>
      </c>
      <c r="AB25" s="5" t="str">
        <f>IF(ISBLANK(SAMPLES_meta!G28),"",SAMPLES_meta!G28)</f>
        <v/>
      </c>
      <c r="AC25" s="5" t="str">
        <f>IF(ISBLANK(SAMPLES_meta!H28),"",SAMPLES_meta!H28)</f>
        <v/>
      </c>
      <c r="AD25" s="5" t="str">
        <f>IF(ISBLANK(SAMPLES_meta!I28),"",SAMPLES_meta!I28)</f>
        <v/>
      </c>
      <c r="AE25" s="88" t="str">
        <f>IF(ISBLANK(SAMPLES_indiv!C28),"",SAMPLES_indiv!C28)</f>
        <v/>
      </c>
      <c r="AF25" s="88" t="str">
        <f>IF(ISBLANK(SAMPLES_indiv!D28),"",SAMPLES_indiv!D28)</f>
        <v/>
      </c>
      <c r="AG25" s="88" t="str">
        <f>IF(ISBLANK(SAMPLES_indiv!E28),"",SAMPLES_indiv!E28)</f>
        <v/>
      </c>
      <c r="AH25" s="88" t="str">
        <f>IF(ISBLANK(SAMPLES_indiv!F28),"",SAMPLES_indiv!F28)</f>
        <v/>
      </c>
      <c r="AI25" s="88" t="str">
        <f>IF(ISBLANK(SAMPLES_indiv!G28),"",SAMPLES_indiv!G28)</f>
        <v/>
      </c>
      <c r="AJ25" s="88" t="str">
        <f>IF(ISBLANK(SAMPLES_indiv!H28),"",SAMPLES_indiv!H28)</f>
        <v/>
      </c>
      <c r="AK25" s="88" t="str">
        <f>IF(ISBLANK(SAMPLES_indiv!I28),"",SAMPLES_indiv!I28)</f>
        <v/>
      </c>
      <c r="AL25" s="88" t="str">
        <f>IF(ISBLANK(SAMPLES_indiv!J28),"",SAMPLES_indiv!J28)</f>
        <v/>
      </c>
      <c r="AM25" s="88" t="str">
        <f>IF(ISBLANK(SAMPLES_indiv!K28),"",SAMPLES_indiv!K28)</f>
        <v/>
      </c>
      <c r="AN25" s="88" t="str">
        <f>IF(ISBLANK(SAMPLES_indiv!L28),"",SAMPLES_indiv!L28)</f>
        <v/>
      </c>
      <c r="AO25" s="88" t="str">
        <f>IF(ISBLANK(SAMPLES_indiv!M28),"",SAMPLES_indiv!M28)</f>
        <v/>
      </c>
      <c r="AP25" s="88" t="str">
        <f>IF(ISBLANK(SAMPLES_indiv!N28),"",SAMPLES_indiv!N28)</f>
        <v/>
      </c>
      <c r="AQ25" s="88" t="str">
        <f>IF(ISBLANK(SAMPLES_indiv!O28),"",SAMPLES_indiv!O28)</f>
        <v/>
      </c>
      <c r="AR25" s="88" t="str">
        <f>IF(ISBLANK(SAMPLES_indiv!P28),"",SAMPLES_indiv!P28)</f>
        <v/>
      </c>
      <c r="AS25" s="88" t="str">
        <f>IF(ISBLANK(SAMPLES_indiv!Q28),"",SAMPLES_indiv!Q28)</f>
        <v/>
      </c>
      <c r="AT25" s="88" t="str">
        <f>IF(ISBLANK(SAMPLES_indiv!R28),"",SAMPLES_indiv!R28)</f>
        <v/>
      </c>
      <c r="AU25" s="88" t="str">
        <f>IF(ISBLANK(SAMPLES_indiv!S28),"",SAMPLES_indiv!S28)</f>
        <v/>
      </c>
      <c r="AV25" s="88" t="str">
        <f>IF(ISBLANK(SAMPLES_indiv!T28),"",SAMPLES_indiv!T28)</f>
        <v/>
      </c>
      <c r="AW25" s="88" t="str">
        <f>IF(ISBLANK(SAMPLES_indiv!U28),"",SAMPLES_indiv!U28)</f>
        <v/>
      </c>
      <c r="AX25" s="88" t="str">
        <f>IF(ISBLANK(SAMPLES_indiv!V28),"",SAMPLES_indiv!V28)</f>
        <v/>
      </c>
      <c r="AY25" s="88" t="str">
        <f>IF(ISBLANK(SAMPLES_indiv!W28),"",SAMPLES_indiv!W28)</f>
        <v/>
      </c>
      <c r="AZ25" s="88" t="str">
        <f>IF(ISBLANK(SAMPLES_chemphys!C28),"",SAMPLES_chemphys!C28)</f>
        <v/>
      </c>
      <c r="BA25" s="88" t="str">
        <f>IF(ISBLANK(SAMPLES_chemphys!D28),"",SAMPLES_chemphys!D28)</f>
        <v/>
      </c>
      <c r="BB25" s="88" t="str">
        <f>IF(ISBLANK(SAMPLES_chemphys!E28),"",SAMPLES_chemphys!E28)</f>
        <v/>
      </c>
      <c r="BC25" s="88" t="str">
        <f>IF(ISBLANK(SAMPLES_chemphys!F28),"",SAMPLES_chemphys!F28)</f>
        <v/>
      </c>
      <c r="BD25" s="88" t="str">
        <f>IF(ISBLANK(SAMPLES_chemphys!G28),"",SAMPLES_chemphys!G28)</f>
        <v/>
      </c>
      <c r="BE25" s="88" t="str">
        <f>IF(ISBLANK(SAMPLES_chemphys!H28),"",SAMPLES_chemphys!H28)</f>
        <v/>
      </c>
      <c r="BF25" s="88" t="str">
        <f>IF(ISBLANK(SAMPLES_chemphys!I28),"",SAMPLES_chemphys!I28)</f>
        <v/>
      </c>
      <c r="BG25" s="88" t="str">
        <f>IF(ISBLANK(SAMPLES_chemphys!J28),"",SAMPLES_chemphys!J28)</f>
        <v/>
      </c>
      <c r="BH25" s="88" t="str">
        <f>IF(ISBLANK(SAMPLES_chemphys!K28),"",SAMPLES_chemphys!K28)</f>
        <v/>
      </c>
      <c r="BI25" s="88" t="str">
        <f>IF(ISBLANK(SAMPLES_chemphys!L28),"",SAMPLES_chemphys!L28)</f>
        <v/>
      </c>
      <c r="BJ25" s="88" t="str">
        <f>IF(ISBLANK(SAMPLES_chemphys!M28),"",SAMPLES_chemphys!M28)</f>
        <v/>
      </c>
      <c r="BK25" s="88" t="str">
        <f>IF(ISBLANK(SAMPLES_chemphys!N28),"",SAMPLES_chemphys!N28)</f>
        <v/>
      </c>
      <c r="BL25" s="88" t="str">
        <f>IF(ISBLANK(SAMPLES_chemphys!O28),"",SAMPLES_chemphys!O28)</f>
        <v/>
      </c>
      <c r="BM25" s="88" t="str">
        <f>IF(ISBLANK(SAMPLES_chemphys!P28),"",SAMPLES_chemphys!P28)</f>
        <v/>
      </c>
      <c r="BN25" s="88" t="str">
        <f>IF(ISBLANK(SAMPLES_chemphys!Q28),"",SAMPLES_chemphys!Q28)</f>
        <v/>
      </c>
      <c r="BO25" s="88" t="str">
        <f>IF(ISBLANK(SAMPLES_chemphys!R28),"",SAMPLES_chemphys!R28)</f>
        <v/>
      </c>
      <c r="BP25" s="88" t="str">
        <f>IF(ISBLANK(SAMPLES_chemphys!S28),"",SAMPLES_chemphys!S28)</f>
        <v/>
      </c>
      <c r="BQ25" s="88" t="str">
        <f>IF(ISBLANK(SAMPLES_chemphys!T28),"",SAMPLES_chemphys!T28)</f>
        <v/>
      </c>
      <c r="BR25" s="88" t="str">
        <f>IF(ISBLANK(SAMPLES_chemphys!U28),"",SAMPLES_chemphys!U28)</f>
        <v/>
      </c>
      <c r="BS25" s="88" t="str">
        <f>IF(ISBLANK(SAMPLES_chemphys!V28),"",SAMPLES_chemphys!V28)</f>
        <v/>
      </c>
      <c r="BT25" s="88" t="str">
        <f>IF(ISBLANK(SAMPLES_chemphys!W28),"",SAMPLES_chemphys!W28)</f>
        <v/>
      </c>
      <c r="BU25" s="88" t="str">
        <f>IF(ISBLANK(SAMPLES_chemphys!X28),"",SAMPLES_chemphys!X28)</f>
        <v/>
      </c>
      <c r="BV25" s="88" t="str">
        <f>IF(ISBLANK(SAMPLES_chemphys!Y28),"",SAMPLES_chemphys!Y28)</f>
        <v/>
      </c>
      <c r="BW25" s="88" t="str">
        <f>IF(ISBLANK(SAMPLES_chemphys!Z28),"",SAMPLES_chemphys!Z28)</f>
        <v/>
      </c>
      <c r="BX25" s="88" t="str">
        <f>IF(ISBLANK(SAMPLES_chemphys!AA28),"",SAMPLES_chemphys!AA28)</f>
        <v/>
      </c>
      <c r="BY25" s="88" t="str">
        <f>IF(ISBLANK(SAMPLES_chemphys!AB28),"",SAMPLES_chemphys!AB28)</f>
        <v/>
      </c>
      <c r="BZ25" s="88" t="str">
        <f>IF(ISBLANK(SAMPLES_chemphys!AC28),"",SAMPLES_chemphys!AC28)</f>
        <v/>
      </c>
      <c r="CA25" s="88" t="str">
        <f>IF(ISBLANK(SAMPLES_chemphys!AD28),"",SAMPLES_chemphys!AD28)</f>
        <v/>
      </c>
      <c r="CB25" s="88" t="str">
        <f>IF(ISBLANK(SAMPLES_chemphys!AE28),"",SAMPLES_chemphys!AE28)</f>
        <v/>
      </c>
      <c r="CC25" s="88" t="str">
        <f>IF(ISBLANK(SAMPLES_chemphys!AF28),"",SAMPLES_chemphys!AF28)</f>
        <v/>
      </c>
      <c r="CD25" s="88" t="str">
        <f>IF(ISBLANK(SAMPLES_chemphys!AG28),"",SAMPLES_chemphys!AG28)</f>
        <v/>
      </c>
      <c r="CE25" s="88" t="str">
        <f>IF(ISBLANK(SEQUENCING!Z28),"",SEQUENCING!Z28)</f>
        <v/>
      </c>
      <c r="CF25" s="88" t="str">
        <f>IF(ISBLANK(SEQUENCING!M28),"",SEQUENCING!M28)</f>
        <v/>
      </c>
      <c r="CG25" s="88" t="str">
        <f>IF(ISBLANK(SEQUENCING!N28),"",SEQUENCING!N28)</f>
        <v/>
      </c>
      <c r="CH25" s="88" t="str">
        <f>IF(ISBLANK(SEQUENCING!O28),"",SEQUENCING!O28)</f>
        <v/>
      </c>
      <c r="CI25" s="88" t="str">
        <f>IF(ISBLANK(SEQUENCING!P28),"",SEQUENCING!P28)</f>
        <v/>
      </c>
      <c r="CJ25" s="88" t="str">
        <f>IF(ISBLANK(SEQUENCING!Q28),"",SEQUENCING!Q28)</f>
        <v/>
      </c>
      <c r="CK25" s="88" t="str">
        <f>IF(ISBLANK(SEQUENCING!T28),"",SEQUENCING!T28)</f>
        <v/>
      </c>
      <c r="CL25" s="88" t="str">
        <f>IF(ISBLANK(SEQUENCING!S28),"",SEQUENCING!S28)</f>
        <v/>
      </c>
    </row>
    <row r="26" ht="16.5">
      <c r="A26" s="5" t="str">
        <f>SAMPLES_general!Y29</f>
        <v>sam_</v>
      </c>
      <c r="B26" s="5" t="str">
        <f>IF(ISBLANK(SAMPLES_general!B29),"",SAMPLES_general!B29)</f>
        <v/>
      </c>
      <c r="C26" s="5" t="str">
        <f>IF(ISBLANK(SAMPLES_general!C29),"",SAMPLES_general!C29)</f>
        <v>hemofight</v>
      </c>
      <c r="D26" s="5" t="str">
        <f>IF(ISBLANK(SAMPLES_general!D29),"",SAMPLES_general!D29)</f>
        <v/>
      </c>
      <c r="E26" s="5" t="str">
        <f>IF(ISBLANK(SAMPLES_general!E29),"",SAMPLES_general!E29)</f>
        <v/>
      </c>
      <c r="F26" s="5" t="str">
        <f>IF(ISBLANK(SAMPLES_general!F29),"",SAMPLES_general!F29)</f>
        <v/>
      </c>
      <c r="G26" s="5" t="str">
        <f>IF(ISBLANK(SAMPLES_general!G29),"",SAMPLES_general!G29)</f>
        <v/>
      </c>
      <c r="H26" s="5" t="e">
        <f>IF(ISBLANK(SAMPLES_general!I29),"",SAMPLES_general!I29)</f>
        <v>#N/A</v>
      </c>
      <c r="I26" s="5" t="str">
        <f>IF(ISBLANK(SAMPLES_general!J29),"",SAMPLES_general!J29)</f>
        <v/>
      </c>
      <c r="J26" s="5" t="str">
        <f>IF(ISBLANK(SAMPLES_general!K29),"",SAMPLES_general!K29)</f>
        <v/>
      </c>
      <c r="K26" s="5" t="e">
        <f>IF(ISBLANK(SAMPLES_general!L29),"",SAMPLES_general!L29)</f>
        <v>#N/A</v>
      </c>
      <c r="L26" s="5" t="str">
        <f>IF(ISBLANK(SAMPLES_general!M29),"",SAMPLES_general!M29)</f>
        <v/>
      </c>
      <c r="M26" s="5" t="e">
        <f>IF(ISBLANK(SAMPLES_general!N29),"",SAMPLES_general!N29)</f>
        <v>#N/A</v>
      </c>
      <c r="N26" s="5" t="e">
        <f>IF(ISBLANK(SAMPLES_general!O29),"",SAMPLES_general!O29)</f>
        <v>#N/A</v>
      </c>
      <c r="O26" s="91" t="str">
        <f>IF(ISBLANK(SAMPLES_general!P29),"",SAMPLES_general!P29)</f>
        <v/>
      </c>
      <c r="P26" s="5" t="str">
        <f>IF(ISBLANK(SAMPLES_general!Q29),"",SAMPLES_general!Q29)</f>
        <v/>
      </c>
      <c r="Q26" s="5" t="str">
        <f>IF(ISBLANK(SAMPLES_general!R29),"",SAMPLES_general!R29)</f>
        <v/>
      </c>
      <c r="R26" s="5" t="str">
        <f>IF(ISBLANK(SAMPLES_general!S29),"",SAMPLES_general!S29)</f>
        <v/>
      </c>
      <c r="S26" s="5" t="str">
        <f>IF(ISBLANK(SAMPLES_general!T29),"",SAMPLES_general!T29)</f>
        <v/>
      </c>
      <c r="T26" s="5" t="str">
        <f>IF(ISBLANK(SAMPLES_general!U29),"",SAMPLES_general!U29)</f>
        <v/>
      </c>
      <c r="U26" s="5" t="str">
        <f>IF(ISBLANK(SAMPLES_general!V29),"",SAMPLES_general!V29)</f>
        <v/>
      </c>
      <c r="V26" s="5" t="str">
        <f>IF(ISBLANK(SAMPLES_general!W29),"",SAMPLES_general!W29)</f>
        <v/>
      </c>
      <c r="W26" s="5" t="str">
        <f>IF(ISBLANK(SAMPLES_general!X29),"",SAMPLES_general!X29)</f>
        <v/>
      </c>
      <c r="X26" s="5" t="str">
        <f>IF(ISBLANK(SAMPLES_meta!C29),"",SAMPLES_meta!C29)</f>
        <v/>
      </c>
      <c r="Y26" s="5" t="str">
        <f>IF(ISBLANK(SAMPLES_meta!D29),"",SAMPLES_meta!D29)</f>
        <v/>
      </c>
      <c r="Z26" s="5" t="str">
        <f>IF(ISBLANK(SAMPLES_meta!E29),"",SAMPLES_meta!E29)</f>
        <v/>
      </c>
      <c r="AA26" s="5" t="str">
        <f>IF(ISBLANK(SAMPLES_meta!F29),"",SAMPLES_meta!F29)</f>
        <v/>
      </c>
      <c r="AB26" s="5" t="str">
        <f>IF(ISBLANK(SAMPLES_meta!G29),"",SAMPLES_meta!G29)</f>
        <v/>
      </c>
      <c r="AC26" s="5" t="str">
        <f>IF(ISBLANK(SAMPLES_meta!H29),"",SAMPLES_meta!H29)</f>
        <v/>
      </c>
      <c r="AD26" s="5" t="str">
        <f>IF(ISBLANK(SAMPLES_meta!I29),"",SAMPLES_meta!I29)</f>
        <v/>
      </c>
      <c r="AE26" s="88" t="str">
        <f>IF(ISBLANK(SAMPLES_indiv!C29),"",SAMPLES_indiv!C29)</f>
        <v/>
      </c>
      <c r="AF26" s="88" t="str">
        <f>IF(ISBLANK(SAMPLES_indiv!D29),"",SAMPLES_indiv!D29)</f>
        <v/>
      </c>
      <c r="AG26" s="88" t="str">
        <f>IF(ISBLANK(SAMPLES_indiv!E29),"",SAMPLES_indiv!E29)</f>
        <v/>
      </c>
      <c r="AH26" s="88" t="str">
        <f>IF(ISBLANK(SAMPLES_indiv!F29),"",SAMPLES_indiv!F29)</f>
        <v/>
      </c>
      <c r="AI26" s="88" t="str">
        <f>IF(ISBLANK(SAMPLES_indiv!G29),"",SAMPLES_indiv!G29)</f>
        <v/>
      </c>
      <c r="AJ26" s="88" t="str">
        <f>IF(ISBLANK(SAMPLES_indiv!H29),"",SAMPLES_indiv!H29)</f>
        <v/>
      </c>
      <c r="AK26" s="88" t="str">
        <f>IF(ISBLANK(SAMPLES_indiv!I29),"",SAMPLES_indiv!I29)</f>
        <v/>
      </c>
      <c r="AL26" s="88" t="str">
        <f>IF(ISBLANK(SAMPLES_indiv!J29),"",SAMPLES_indiv!J29)</f>
        <v/>
      </c>
      <c r="AM26" s="88" t="str">
        <f>IF(ISBLANK(SAMPLES_indiv!K29),"",SAMPLES_indiv!K29)</f>
        <v/>
      </c>
      <c r="AN26" s="88" t="str">
        <f>IF(ISBLANK(SAMPLES_indiv!L29),"",SAMPLES_indiv!L29)</f>
        <v/>
      </c>
      <c r="AO26" s="88" t="str">
        <f>IF(ISBLANK(SAMPLES_indiv!M29),"",SAMPLES_indiv!M29)</f>
        <v/>
      </c>
      <c r="AP26" s="88" t="str">
        <f>IF(ISBLANK(SAMPLES_indiv!N29),"",SAMPLES_indiv!N29)</f>
        <v/>
      </c>
      <c r="AQ26" s="88" t="str">
        <f>IF(ISBLANK(SAMPLES_indiv!O29),"",SAMPLES_indiv!O29)</f>
        <v/>
      </c>
      <c r="AR26" s="88" t="str">
        <f>IF(ISBLANK(SAMPLES_indiv!P29),"",SAMPLES_indiv!P29)</f>
        <v/>
      </c>
      <c r="AS26" s="88" t="str">
        <f>IF(ISBLANK(SAMPLES_indiv!Q29),"",SAMPLES_indiv!Q29)</f>
        <v/>
      </c>
      <c r="AT26" s="88" t="str">
        <f>IF(ISBLANK(SAMPLES_indiv!R29),"",SAMPLES_indiv!R29)</f>
        <v/>
      </c>
      <c r="AU26" s="88" t="str">
        <f>IF(ISBLANK(SAMPLES_indiv!S29),"",SAMPLES_indiv!S29)</f>
        <v/>
      </c>
      <c r="AV26" s="88" t="str">
        <f>IF(ISBLANK(SAMPLES_indiv!T29),"",SAMPLES_indiv!T29)</f>
        <v/>
      </c>
      <c r="AW26" s="88" t="str">
        <f>IF(ISBLANK(SAMPLES_indiv!U29),"",SAMPLES_indiv!U29)</f>
        <v/>
      </c>
      <c r="AX26" s="88" t="str">
        <f>IF(ISBLANK(SAMPLES_indiv!V29),"",SAMPLES_indiv!V29)</f>
        <v/>
      </c>
      <c r="AY26" s="88" t="str">
        <f>IF(ISBLANK(SAMPLES_indiv!W29),"",SAMPLES_indiv!W29)</f>
        <v/>
      </c>
      <c r="AZ26" s="88" t="str">
        <f>IF(ISBLANK(SAMPLES_chemphys!C29),"",SAMPLES_chemphys!C29)</f>
        <v/>
      </c>
      <c r="BA26" s="88" t="str">
        <f>IF(ISBLANK(SAMPLES_chemphys!D29),"",SAMPLES_chemphys!D29)</f>
        <v/>
      </c>
      <c r="BB26" s="88" t="str">
        <f>IF(ISBLANK(SAMPLES_chemphys!E29),"",SAMPLES_chemphys!E29)</f>
        <v/>
      </c>
      <c r="BC26" s="88" t="str">
        <f>IF(ISBLANK(SAMPLES_chemphys!F29),"",SAMPLES_chemphys!F29)</f>
        <v/>
      </c>
      <c r="BD26" s="88" t="str">
        <f>IF(ISBLANK(SAMPLES_chemphys!G29),"",SAMPLES_chemphys!G29)</f>
        <v/>
      </c>
      <c r="BE26" s="88" t="str">
        <f>IF(ISBLANK(SAMPLES_chemphys!H29),"",SAMPLES_chemphys!H29)</f>
        <v/>
      </c>
      <c r="BF26" s="88" t="str">
        <f>IF(ISBLANK(SAMPLES_chemphys!I29),"",SAMPLES_chemphys!I29)</f>
        <v/>
      </c>
      <c r="BG26" s="88" t="str">
        <f>IF(ISBLANK(SAMPLES_chemphys!J29),"",SAMPLES_chemphys!J29)</f>
        <v/>
      </c>
      <c r="BH26" s="88" t="str">
        <f>IF(ISBLANK(SAMPLES_chemphys!K29),"",SAMPLES_chemphys!K29)</f>
        <v/>
      </c>
      <c r="BI26" s="88" t="str">
        <f>IF(ISBLANK(SAMPLES_chemphys!L29),"",SAMPLES_chemphys!L29)</f>
        <v/>
      </c>
      <c r="BJ26" s="88" t="str">
        <f>IF(ISBLANK(SAMPLES_chemphys!M29),"",SAMPLES_chemphys!M29)</f>
        <v/>
      </c>
      <c r="BK26" s="88" t="str">
        <f>IF(ISBLANK(SAMPLES_chemphys!N29),"",SAMPLES_chemphys!N29)</f>
        <v/>
      </c>
      <c r="BL26" s="88" t="str">
        <f>IF(ISBLANK(SAMPLES_chemphys!O29),"",SAMPLES_chemphys!O29)</f>
        <v/>
      </c>
      <c r="BM26" s="88" t="str">
        <f>IF(ISBLANK(SAMPLES_chemphys!P29),"",SAMPLES_chemphys!P29)</f>
        <v/>
      </c>
      <c r="BN26" s="88" t="str">
        <f>IF(ISBLANK(SAMPLES_chemphys!Q29),"",SAMPLES_chemphys!Q29)</f>
        <v/>
      </c>
      <c r="BO26" s="88" t="str">
        <f>IF(ISBLANK(SAMPLES_chemphys!R29),"",SAMPLES_chemphys!R29)</f>
        <v/>
      </c>
      <c r="BP26" s="88" t="str">
        <f>IF(ISBLANK(SAMPLES_chemphys!S29),"",SAMPLES_chemphys!S29)</f>
        <v/>
      </c>
      <c r="BQ26" s="88" t="str">
        <f>IF(ISBLANK(SAMPLES_chemphys!T29),"",SAMPLES_chemphys!T29)</f>
        <v/>
      </c>
      <c r="BR26" s="88" t="str">
        <f>IF(ISBLANK(SAMPLES_chemphys!U29),"",SAMPLES_chemphys!U29)</f>
        <v/>
      </c>
      <c r="BS26" s="88" t="str">
        <f>IF(ISBLANK(SAMPLES_chemphys!V29),"",SAMPLES_chemphys!V29)</f>
        <v/>
      </c>
      <c r="BT26" s="88" t="str">
        <f>IF(ISBLANK(SAMPLES_chemphys!W29),"",SAMPLES_chemphys!W29)</f>
        <v/>
      </c>
      <c r="BU26" s="88" t="str">
        <f>IF(ISBLANK(SAMPLES_chemphys!X29),"",SAMPLES_chemphys!X29)</f>
        <v/>
      </c>
      <c r="BV26" s="88" t="str">
        <f>IF(ISBLANK(SAMPLES_chemphys!Y29),"",SAMPLES_chemphys!Y29)</f>
        <v/>
      </c>
      <c r="BW26" s="88" t="str">
        <f>IF(ISBLANK(SAMPLES_chemphys!Z29),"",SAMPLES_chemphys!Z29)</f>
        <v/>
      </c>
      <c r="BX26" s="88" t="str">
        <f>IF(ISBLANK(SAMPLES_chemphys!AA29),"",SAMPLES_chemphys!AA29)</f>
        <v/>
      </c>
      <c r="BY26" s="88" t="str">
        <f>IF(ISBLANK(SAMPLES_chemphys!AB29),"",SAMPLES_chemphys!AB29)</f>
        <v/>
      </c>
      <c r="BZ26" s="88" t="str">
        <f>IF(ISBLANK(SAMPLES_chemphys!AC29),"",SAMPLES_chemphys!AC29)</f>
        <v/>
      </c>
      <c r="CA26" s="88" t="str">
        <f>IF(ISBLANK(SAMPLES_chemphys!AD29),"",SAMPLES_chemphys!AD29)</f>
        <v/>
      </c>
      <c r="CB26" s="88" t="str">
        <f>IF(ISBLANK(SAMPLES_chemphys!AE29),"",SAMPLES_chemphys!AE29)</f>
        <v/>
      </c>
      <c r="CC26" s="88" t="str">
        <f>IF(ISBLANK(SAMPLES_chemphys!AF29),"",SAMPLES_chemphys!AF29)</f>
        <v/>
      </c>
      <c r="CD26" s="88" t="str">
        <f>IF(ISBLANK(SAMPLES_chemphys!AG29),"",SAMPLES_chemphys!AG29)</f>
        <v/>
      </c>
      <c r="CE26" s="88" t="str">
        <f>IF(ISBLANK(SEQUENCING!Z29),"",SEQUENCING!Z29)</f>
        <v/>
      </c>
      <c r="CF26" s="88" t="str">
        <f>IF(ISBLANK(SEQUENCING!M29),"",SEQUENCING!M29)</f>
        <v/>
      </c>
      <c r="CG26" s="88" t="str">
        <f>IF(ISBLANK(SEQUENCING!N29),"",SEQUENCING!N29)</f>
        <v/>
      </c>
      <c r="CH26" s="88" t="str">
        <f>IF(ISBLANK(SEQUENCING!O29),"",SEQUENCING!O29)</f>
        <v/>
      </c>
      <c r="CI26" s="88" t="str">
        <f>IF(ISBLANK(SEQUENCING!P29),"",SEQUENCING!P29)</f>
        <v/>
      </c>
      <c r="CJ26" s="88" t="str">
        <f>IF(ISBLANK(SEQUENCING!Q29),"",SEQUENCING!Q29)</f>
        <v/>
      </c>
      <c r="CK26" s="88" t="str">
        <f>IF(ISBLANK(SEQUENCING!T29),"",SEQUENCING!T29)</f>
        <v/>
      </c>
      <c r="CL26" s="88" t="str">
        <f>IF(ISBLANK(SEQUENCING!S29),"",SEQUENCING!S29)</f>
        <v/>
      </c>
    </row>
    <row r="27" ht="16.5">
      <c r="A27" s="5" t="str">
        <f>SAMPLES_general!Y30</f>
        <v>sam_</v>
      </c>
      <c r="B27" s="5" t="str">
        <f>IF(ISBLANK(SAMPLES_general!B30),"",SAMPLES_general!B30)</f>
        <v/>
      </c>
      <c r="C27" s="5" t="str">
        <f>IF(ISBLANK(SAMPLES_general!C30),"",SAMPLES_general!C30)</f>
        <v>hemofight</v>
      </c>
      <c r="D27" s="5" t="str">
        <f>IF(ISBLANK(SAMPLES_general!D30),"",SAMPLES_general!D30)</f>
        <v/>
      </c>
      <c r="E27" s="5" t="str">
        <f>IF(ISBLANK(SAMPLES_general!E30),"",SAMPLES_general!E30)</f>
        <v/>
      </c>
      <c r="F27" s="5" t="str">
        <f>IF(ISBLANK(SAMPLES_general!F30),"",SAMPLES_general!F30)</f>
        <v/>
      </c>
      <c r="G27" s="5" t="str">
        <f>IF(ISBLANK(SAMPLES_general!G30),"",SAMPLES_general!G30)</f>
        <v/>
      </c>
      <c r="H27" s="5" t="e">
        <f>IF(ISBLANK(SAMPLES_general!I30),"",SAMPLES_general!I30)</f>
        <v>#N/A</v>
      </c>
      <c r="I27" s="5" t="str">
        <f>IF(ISBLANK(SAMPLES_general!J30),"",SAMPLES_general!J30)</f>
        <v/>
      </c>
      <c r="J27" s="5" t="str">
        <f>IF(ISBLANK(SAMPLES_general!K30),"",SAMPLES_general!K30)</f>
        <v/>
      </c>
      <c r="K27" s="5" t="e">
        <f>IF(ISBLANK(SAMPLES_general!L30),"",SAMPLES_general!L30)</f>
        <v>#N/A</v>
      </c>
      <c r="L27" s="5" t="str">
        <f>IF(ISBLANK(SAMPLES_general!M30),"",SAMPLES_general!M30)</f>
        <v/>
      </c>
      <c r="M27" s="5" t="e">
        <f>IF(ISBLANK(SAMPLES_general!N30),"",SAMPLES_general!N30)</f>
        <v>#N/A</v>
      </c>
      <c r="N27" s="5" t="e">
        <f>IF(ISBLANK(SAMPLES_general!O30),"",SAMPLES_general!O30)</f>
        <v>#N/A</v>
      </c>
      <c r="O27" s="91" t="str">
        <f>IF(ISBLANK(SAMPLES_general!P30),"",SAMPLES_general!P30)</f>
        <v/>
      </c>
      <c r="P27" s="5" t="str">
        <f>IF(ISBLANK(SAMPLES_general!Q30),"",SAMPLES_general!Q30)</f>
        <v/>
      </c>
      <c r="Q27" s="5" t="str">
        <f>IF(ISBLANK(SAMPLES_general!R30),"",SAMPLES_general!R30)</f>
        <v/>
      </c>
      <c r="R27" s="5" t="str">
        <f>IF(ISBLANK(SAMPLES_general!S30),"",SAMPLES_general!S30)</f>
        <v/>
      </c>
      <c r="S27" s="5" t="str">
        <f>IF(ISBLANK(SAMPLES_general!T30),"",SAMPLES_general!T30)</f>
        <v/>
      </c>
      <c r="T27" s="5" t="str">
        <f>IF(ISBLANK(SAMPLES_general!U30),"",SAMPLES_general!U30)</f>
        <v/>
      </c>
      <c r="U27" s="5" t="str">
        <f>IF(ISBLANK(SAMPLES_general!V30),"",SAMPLES_general!V30)</f>
        <v/>
      </c>
      <c r="V27" s="5" t="str">
        <f>IF(ISBLANK(SAMPLES_general!W30),"",SAMPLES_general!W30)</f>
        <v/>
      </c>
      <c r="W27" s="5" t="str">
        <f>IF(ISBLANK(SAMPLES_general!X30),"",SAMPLES_general!X30)</f>
        <v/>
      </c>
      <c r="X27" s="5" t="str">
        <f>IF(ISBLANK(SAMPLES_meta!C30),"",SAMPLES_meta!C30)</f>
        <v/>
      </c>
      <c r="Y27" s="5" t="str">
        <f>IF(ISBLANK(SAMPLES_meta!D30),"",SAMPLES_meta!D30)</f>
        <v/>
      </c>
      <c r="Z27" s="5" t="str">
        <f>IF(ISBLANK(SAMPLES_meta!E30),"",SAMPLES_meta!E30)</f>
        <v/>
      </c>
      <c r="AA27" s="5" t="str">
        <f>IF(ISBLANK(SAMPLES_meta!F30),"",SAMPLES_meta!F30)</f>
        <v/>
      </c>
      <c r="AB27" s="5" t="str">
        <f>IF(ISBLANK(SAMPLES_meta!G30),"",SAMPLES_meta!G30)</f>
        <v/>
      </c>
      <c r="AC27" s="5" t="str">
        <f>IF(ISBLANK(SAMPLES_meta!H30),"",SAMPLES_meta!H30)</f>
        <v/>
      </c>
      <c r="AD27" s="5" t="str">
        <f>IF(ISBLANK(SAMPLES_meta!I30),"",SAMPLES_meta!I30)</f>
        <v/>
      </c>
      <c r="AE27" s="88" t="str">
        <f>IF(ISBLANK(SAMPLES_indiv!C30),"",SAMPLES_indiv!C30)</f>
        <v/>
      </c>
      <c r="AF27" s="88" t="str">
        <f>IF(ISBLANK(SAMPLES_indiv!D30),"",SAMPLES_indiv!D30)</f>
        <v/>
      </c>
      <c r="AG27" s="88" t="str">
        <f>IF(ISBLANK(SAMPLES_indiv!E30),"",SAMPLES_indiv!E30)</f>
        <v/>
      </c>
      <c r="AH27" s="88" t="str">
        <f>IF(ISBLANK(SAMPLES_indiv!F30),"",SAMPLES_indiv!F30)</f>
        <v/>
      </c>
      <c r="AI27" s="88" t="str">
        <f>IF(ISBLANK(SAMPLES_indiv!G30),"",SAMPLES_indiv!G30)</f>
        <v/>
      </c>
      <c r="AJ27" s="88" t="str">
        <f>IF(ISBLANK(SAMPLES_indiv!H30),"",SAMPLES_indiv!H30)</f>
        <v/>
      </c>
      <c r="AK27" s="88" t="str">
        <f>IF(ISBLANK(SAMPLES_indiv!I30),"",SAMPLES_indiv!I30)</f>
        <v/>
      </c>
      <c r="AL27" s="88" t="str">
        <f>IF(ISBLANK(SAMPLES_indiv!J30),"",SAMPLES_indiv!J30)</f>
        <v/>
      </c>
      <c r="AM27" s="88" t="str">
        <f>IF(ISBLANK(SAMPLES_indiv!K30),"",SAMPLES_indiv!K30)</f>
        <v/>
      </c>
      <c r="AN27" s="88" t="str">
        <f>IF(ISBLANK(SAMPLES_indiv!L30),"",SAMPLES_indiv!L30)</f>
        <v/>
      </c>
      <c r="AO27" s="88" t="str">
        <f>IF(ISBLANK(SAMPLES_indiv!M30),"",SAMPLES_indiv!M30)</f>
        <v/>
      </c>
      <c r="AP27" s="88" t="str">
        <f>IF(ISBLANK(SAMPLES_indiv!N30),"",SAMPLES_indiv!N30)</f>
        <v/>
      </c>
      <c r="AQ27" s="88" t="str">
        <f>IF(ISBLANK(SAMPLES_indiv!O30),"",SAMPLES_indiv!O30)</f>
        <v/>
      </c>
      <c r="AR27" s="88" t="str">
        <f>IF(ISBLANK(SAMPLES_indiv!P30),"",SAMPLES_indiv!P30)</f>
        <v/>
      </c>
      <c r="AS27" s="88" t="str">
        <f>IF(ISBLANK(SAMPLES_indiv!Q30),"",SAMPLES_indiv!Q30)</f>
        <v/>
      </c>
      <c r="AT27" s="88" t="str">
        <f>IF(ISBLANK(SAMPLES_indiv!R30),"",SAMPLES_indiv!R30)</f>
        <v/>
      </c>
      <c r="AU27" s="88" t="str">
        <f>IF(ISBLANK(SAMPLES_indiv!S30),"",SAMPLES_indiv!S30)</f>
        <v/>
      </c>
      <c r="AV27" s="88" t="str">
        <f>IF(ISBLANK(SAMPLES_indiv!T30),"",SAMPLES_indiv!T30)</f>
        <v/>
      </c>
      <c r="AW27" s="88" t="str">
        <f>IF(ISBLANK(SAMPLES_indiv!U30),"",SAMPLES_indiv!U30)</f>
        <v/>
      </c>
      <c r="AX27" s="88" t="str">
        <f>IF(ISBLANK(SAMPLES_indiv!V30),"",SAMPLES_indiv!V30)</f>
        <v/>
      </c>
      <c r="AY27" s="88" t="str">
        <f>IF(ISBLANK(SAMPLES_indiv!W30),"",SAMPLES_indiv!W30)</f>
        <v/>
      </c>
      <c r="AZ27" s="88" t="str">
        <f>IF(ISBLANK(SAMPLES_chemphys!C30),"",SAMPLES_chemphys!C30)</f>
        <v/>
      </c>
      <c r="BA27" s="88" t="str">
        <f>IF(ISBLANK(SAMPLES_chemphys!D30),"",SAMPLES_chemphys!D30)</f>
        <v/>
      </c>
      <c r="BB27" s="88" t="str">
        <f>IF(ISBLANK(SAMPLES_chemphys!E30),"",SAMPLES_chemphys!E30)</f>
        <v/>
      </c>
      <c r="BC27" s="88" t="str">
        <f>IF(ISBLANK(SAMPLES_chemphys!F30),"",SAMPLES_chemphys!F30)</f>
        <v/>
      </c>
      <c r="BD27" s="88" t="str">
        <f>IF(ISBLANK(SAMPLES_chemphys!G30),"",SAMPLES_chemphys!G30)</f>
        <v/>
      </c>
      <c r="BE27" s="88" t="str">
        <f>IF(ISBLANK(SAMPLES_chemphys!H30),"",SAMPLES_chemphys!H30)</f>
        <v/>
      </c>
      <c r="BF27" s="88" t="str">
        <f>IF(ISBLANK(SAMPLES_chemphys!I30),"",SAMPLES_chemphys!I30)</f>
        <v/>
      </c>
      <c r="BG27" s="88" t="str">
        <f>IF(ISBLANK(SAMPLES_chemphys!J30),"",SAMPLES_chemphys!J30)</f>
        <v/>
      </c>
      <c r="BH27" s="88" t="str">
        <f>IF(ISBLANK(SAMPLES_chemphys!K30),"",SAMPLES_chemphys!K30)</f>
        <v/>
      </c>
      <c r="BI27" s="88" t="str">
        <f>IF(ISBLANK(SAMPLES_chemphys!L30),"",SAMPLES_chemphys!L30)</f>
        <v/>
      </c>
      <c r="BJ27" s="88" t="str">
        <f>IF(ISBLANK(SAMPLES_chemphys!M30),"",SAMPLES_chemphys!M30)</f>
        <v/>
      </c>
      <c r="BK27" s="88" t="str">
        <f>IF(ISBLANK(SAMPLES_chemphys!N30),"",SAMPLES_chemphys!N30)</f>
        <v/>
      </c>
      <c r="BL27" s="88" t="str">
        <f>IF(ISBLANK(SAMPLES_chemphys!O30),"",SAMPLES_chemphys!O30)</f>
        <v/>
      </c>
      <c r="BM27" s="88" t="str">
        <f>IF(ISBLANK(SAMPLES_chemphys!P30),"",SAMPLES_chemphys!P30)</f>
        <v/>
      </c>
      <c r="BN27" s="88" t="str">
        <f>IF(ISBLANK(SAMPLES_chemphys!Q30),"",SAMPLES_chemphys!Q30)</f>
        <v/>
      </c>
      <c r="BO27" s="88" t="str">
        <f>IF(ISBLANK(SAMPLES_chemphys!R30),"",SAMPLES_chemphys!R30)</f>
        <v/>
      </c>
      <c r="BP27" s="88" t="str">
        <f>IF(ISBLANK(SAMPLES_chemphys!S30),"",SAMPLES_chemphys!S30)</f>
        <v/>
      </c>
      <c r="BQ27" s="88" t="str">
        <f>IF(ISBLANK(SAMPLES_chemphys!T30),"",SAMPLES_chemphys!T30)</f>
        <v/>
      </c>
      <c r="BR27" s="88" t="str">
        <f>IF(ISBLANK(SAMPLES_chemphys!U30),"",SAMPLES_chemphys!U30)</f>
        <v/>
      </c>
      <c r="BS27" s="88" t="str">
        <f>IF(ISBLANK(SAMPLES_chemphys!V30),"",SAMPLES_chemphys!V30)</f>
        <v/>
      </c>
      <c r="BT27" s="88" t="str">
        <f>IF(ISBLANK(SAMPLES_chemphys!W30),"",SAMPLES_chemphys!W30)</f>
        <v/>
      </c>
      <c r="BU27" s="88" t="str">
        <f>IF(ISBLANK(SAMPLES_chemphys!X30),"",SAMPLES_chemphys!X30)</f>
        <v/>
      </c>
      <c r="BV27" s="88" t="str">
        <f>IF(ISBLANK(SAMPLES_chemphys!Y30),"",SAMPLES_chemphys!Y30)</f>
        <v/>
      </c>
      <c r="BW27" s="88" t="str">
        <f>IF(ISBLANK(SAMPLES_chemphys!Z30),"",SAMPLES_chemphys!Z30)</f>
        <v/>
      </c>
      <c r="BX27" s="88" t="str">
        <f>IF(ISBLANK(SAMPLES_chemphys!AA30),"",SAMPLES_chemphys!AA30)</f>
        <v/>
      </c>
      <c r="BY27" s="88" t="str">
        <f>IF(ISBLANK(SAMPLES_chemphys!AB30),"",SAMPLES_chemphys!AB30)</f>
        <v/>
      </c>
      <c r="BZ27" s="88" t="str">
        <f>IF(ISBLANK(SAMPLES_chemphys!AC30),"",SAMPLES_chemphys!AC30)</f>
        <v/>
      </c>
      <c r="CA27" s="88" t="str">
        <f>IF(ISBLANK(SAMPLES_chemphys!AD30),"",SAMPLES_chemphys!AD30)</f>
        <v/>
      </c>
      <c r="CB27" s="88" t="str">
        <f>IF(ISBLANK(SAMPLES_chemphys!AE30),"",SAMPLES_chemphys!AE30)</f>
        <v/>
      </c>
      <c r="CC27" s="88" t="str">
        <f>IF(ISBLANK(SAMPLES_chemphys!AF30),"",SAMPLES_chemphys!AF30)</f>
        <v/>
      </c>
      <c r="CD27" s="88" t="str">
        <f>IF(ISBLANK(SAMPLES_chemphys!AG30),"",SAMPLES_chemphys!AG30)</f>
        <v/>
      </c>
      <c r="CE27" s="88" t="str">
        <f>IF(ISBLANK(SEQUENCING!Z30),"",SEQUENCING!Z30)</f>
        <v/>
      </c>
      <c r="CF27" s="88" t="str">
        <f>IF(ISBLANK(SEQUENCING!M30),"",SEQUENCING!M30)</f>
        <v/>
      </c>
      <c r="CG27" s="88" t="str">
        <f>IF(ISBLANK(SEQUENCING!N30),"",SEQUENCING!N30)</f>
        <v/>
      </c>
      <c r="CH27" s="88" t="str">
        <f>IF(ISBLANK(SEQUENCING!O30),"",SEQUENCING!O30)</f>
        <v/>
      </c>
      <c r="CI27" s="88" t="str">
        <f>IF(ISBLANK(SEQUENCING!P30),"",SEQUENCING!P30)</f>
        <v/>
      </c>
      <c r="CJ27" s="88" t="str">
        <f>IF(ISBLANK(SEQUENCING!Q30),"",SEQUENCING!Q30)</f>
        <v/>
      </c>
      <c r="CK27" s="88" t="str">
        <f>IF(ISBLANK(SEQUENCING!T30),"",SEQUENCING!T30)</f>
        <v/>
      </c>
      <c r="CL27" s="88" t="str">
        <f>IF(ISBLANK(SEQUENCING!S30),"",SEQUENCING!S30)</f>
        <v/>
      </c>
    </row>
    <row r="28" ht="16.5">
      <c r="A28" s="5" t="str">
        <f>SAMPLES_general!Y31</f>
        <v>sam_</v>
      </c>
      <c r="B28" s="5" t="str">
        <f>IF(ISBLANK(SAMPLES_general!B31),"",SAMPLES_general!B31)</f>
        <v/>
      </c>
      <c r="C28" s="5" t="str">
        <f>IF(ISBLANK(SAMPLES_general!C31),"",SAMPLES_general!C31)</f>
        <v>hemofight</v>
      </c>
      <c r="D28" s="5" t="str">
        <f>IF(ISBLANK(SAMPLES_general!D31),"",SAMPLES_general!D31)</f>
        <v/>
      </c>
      <c r="E28" s="5" t="str">
        <f>IF(ISBLANK(SAMPLES_general!E31),"",SAMPLES_general!E31)</f>
        <v/>
      </c>
      <c r="F28" s="5" t="str">
        <f>IF(ISBLANK(SAMPLES_general!F31),"",SAMPLES_general!F31)</f>
        <v/>
      </c>
      <c r="G28" s="5" t="str">
        <f>IF(ISBLANK(SAMPLES_general!G31),"",SAMPLES_general!G31)</f>
        <v/>
      </c>
      <c r="H28" s="5" t="e">
        <f>IF(ISBLANK(SAMPLES_general!I31),"",SAMPLES_general!I31)</f>
        <v>#N/A</v>
      </c>
      <c r="I28" s="5" t="str">
        <f>IF(ISBLANK(SAMPLES_general!J31),"",SAMPLES_general!J31)</f>
        <v/>
      </c>
      <c r="J28" s="5" t="str">
        <f>IF(ISBLANK(SAMPLES_general!K31),"",SAMPLES_general!K31)</f>
        <v/>
      </c>
      <c r="K28" s="5" t="e">
        <f>IF(ISBLANK(SAMPLES_general!L31),"",SAMPLES_general!L31)</f>
        <v>#N/A</v>
      </c>
      <c r="L28" s="5" t="str">
        <f>IF(ISBLANK(SAMPLES_general!M31),"",SAMPLES_general!M31)</f>
        <v/>
      </c>
      <c r="M28" s="5" t="e">
        <f>IF(ISBLANK(SAMPLES_general!N31),"",SAMPLES_general!N31)</f>
        <v>#N/A</v>
      </c>
      <c r="N28" s="5" t="e">
        <f>IF(ISBLANK(SAMPLES_general!O31),"",SAMPLES_general!O31)</f>
        <v>#N/A</v>
      </c>
      <c r="O28" s="91" t="str">
        <f>IF(ISBLANK(SAMPLES_general!P31),"",SAMPLES_general!P31)</f>
        <v/>
      </c>
      <c r="P28" s="5" t="str">
        <f>IF(ISBLANK(SAMPLES_general!Q31),"",SAMPLES_general!Q31)</f>
        <v/>
      </c>
      <c r="Q28" s="5" t="str">
        <f>IF(ISBLANK(SAMPLES_general!R31),"",SAMPLES_general!R31)</f>
        <v/>
      </c>
      <c r="R28" s="5" t="str">
        <f>IF(ISBLANK(SAMPLES_general!S31),"",SAMPLES_general!S31)</f>
        <v/>
      </c>
      <c r="S28" s="5" t="str">
        <f>IF(ISBLANK(SAMPLES_general!T31),"",SAMPLES_general!T31)</f>
        <v/>
      </c>
      <c r="T28" s="5" t="str">
        <f>IF(ISBLANK(SAMPLES_general!U31),"",SAMPLES_general!U31)</f>
        <v/>
      </c>
      <c r="U28" s="5" t="str">
        <f>IF(ISBLANK(SAMPLES_general!V31),"",SAMPLES_general!V31)</f>
        <v/>
      </c>
      <c r="V28" s="5" t="str">
        <f>IF(ISBLANK(SAMPLES_general!W31),"",SAMPLES_general!W31)</f>
        <v/>
      </c>
      <c r="W28" s="5" t="str">
        <f>IF(ISBLANK(SAMPLES_general!X31),"",SAMPLES_general!X31)</f>
        <v/>
      </c>
      <c r="X28" s="5" t="str">
        <f>IF(ISBLANK(SAMPLES_meta!C31),"",SAMPLES_meta!C31)</f>
        <v/>
      </c>
      <c r="Y28" s="5" t="str">
        <f>IF(ISBLANK(SAMPLES_meta!D31),"",SAMPLES_meta!D31)</f>
        <v/>
      </c>
      <c r="Z28" s="5" t="str">
        <f>IF(ISBLANK(SAMPLES_meta!E31),"",SAMPLES_meta!E31)</f>
        <v/>
      </c>
      <c r="AA28" s="5" t="str">
        <f>IF(ISBLANK(SAMPLES_meta!F31),"",SAMPLES_meta!F31)</f>
        <v/>
      </c>
      <c r="AB28" s="5" t="str">
        <f>IF(ISBLANK(SAMPLES_meta!G31),"",SAMPLES_meta!G31)</f>
        <v/>
      </c>
      <c r="AC28" s="5" t="str">
        <f>IF(ISBLANK(SAMPLES_meta!H31),"",SAMPLES_meta!H31)</f>
        <v/>
      </c>
      <c r="AD28" s="5" t="str">
        <f>IF(ISBLANK(SAMPLES_meta!I31),"",SAMPLES_meta!I31)</f>
        <v/>
      </c>
      <c r="AE28" s="88" t="str">
        <f>IF(ISBLANK(SAMPLES_indiv!C31),"",SAMPLES_indiv!C31)</f>
        <v/>
      </c>
      <c r="AF28" s="88" t="str">
        <f>IF(ISBLANK(SAMPLES_indiv!D31),"",SAMPLES_indiv!D31)</f>
        <v/>
      </c>
      <c r="AG28" s="88" t="str">
        <f>IF(ISBLANK(SAMPLES_indiv!E31),"",SAMPLES_indiv!E31)</f>
        <v/>
      </c>
      <c r="AH28" s="88" t="str">
        <f>IF(ISBLANK(SAMPLES_indiv!F31),"",SAMPLES_indiv!F31)</f>
        <v/>
      </c>
      <c r="AI28" s="88" t="str">
        <f>IF(ISBLANK(SAMPLES_indiv!G31),"",SAMPLES_indiv!G31)</f>
        <v/>
      </c>
      <c r="AJ28" s="88" t="str">
        <f>IF(ISBLANK(SAMPLES_indiv!H31),"",SAMPLES_indiv!H31)</f>
        <v/>
      </c>
      <c r="AK28" s="88" t="str">
        <f>IF(ISBLANK(SAMPLES_indiv!I31),"",SAMPLES_indiv!I31)</f>
        <v/>
      </c>
      <c r="AL28" s="88" t="str">
        <f>IF(ISBLANK(SAMPLES_indiv!J31),"",SAMPLES_indiv!J31)</f>
        <v/>
      </c>
      <c r="AM28" s="88" t="str">
        <f>IF(ISBLANK(SAMPLES_indiv!K31),"",SAMPLES_indiv!K31)</f>
        <v/>
      </c>
      <c r="AN28" s="88" t="str">
        <f>IF(ISBLANK(SAMPLES_indiv!L31),"",SAMPLES_indiv!L31)</f>
        <v/>
      </c>
      <c r="AO28" s="88" t="str">
        <f>IF(ISBLANK(SAMPLES_indiv!M31),"",SAMPLES_indiv!M31)</f>
        <v/>
      </c>
      <c r="AP28" s="88" t="str">
        <f>IF(ISBLANK(SAMPLES_indiv!N31),"",SAMPLES_indiv!N31)</f>
        <v/>
      </c>
      <c r="AQ28" s="88" t="str">
        <f>IF(ISBLANK(SAMPLES_indiv!O31),"",SAMPLES_indiv!O31)</f>
        <v/>
      </c>
      <c r="AR28" s="88" t="str">
        <f>IF(ISBLANK(SAMPLES_indiv!P31),"",SAMPLES_indiv!P31)</f>
        <v/>
      </c>
      <c r="AS28" s="88" t="str">
        <f>IF(ISBLANK(SAMPLES_indiv!Q31),"",SAMPLES_indiv!Q31)</f>
        <v/>
      </c>
      <c r="AT28" s="88" t="str">
        <f>IF(ISBLANK(SAMPLES_indiv!R31),"",SAMPLES_indiv!R31)</f>
        <v/>
      </c>
      <c r="AU28" s="88" t="str">
        <f>IF(ISBLANK(SAMPLES_indiv!S31),"",SAMPLES_indiv!S31)</f>
        <v/>
      </c>
      <c r="AV28" s="88" t="str">
        <f>IF(ISBLANK(SAMPLES_indiv!T31),"",SAMPLES_indiv!T31)</f>
        <v/>
      </c>
      <c r="AW28" s="88" t="str">
        <f>IF(ISBLANK(SAMPLES_indiv!U31),"",SAMPLES_indiv!U31)</f>
        <v/>
      </c>
      <c r="AX28" s="88" t="str">
        <f>IF(ISBLANK(SAMPLES_indiv!V31),"",SAMPLES_indiv!V31)</f>
        <v/>
      </c>
      <c r="AY28" s="88" t="str">
        <f>IF(ISBLANK(SAMPLES_indiv!W31),"",SAMPLES_indiv!W31)</f>
        <v/>
      </c>
      <c r="AZ28" s="88" t="str">
        <f>IF(ISBLANK(SAMPLES_chemphys!C31),"",SAMPLES_chemphys!C31)</f>
        <v/>
      </c>
      <c r="BA28" s="88" t="str">
        <f>IF(ISBLANK(SAMPLES_chemphys!D31),"",SAMPLES_chemphys!D31)</f>
        <v/>
      </c>
      <c r="BB28" s="88" t="str">
        <f>IF(ISBLANK(SAMPLES_chemphys!E31),"",SAMPLES_chemphys!E31)</f>
        <v/>
      </c>
      <c r="BC28" s="88" t="str">
        <f>IF(ISBLANK(SAMPLES_chemphys!F31),"",SAMPLES_chemphys!F31)</f>
        <v/>
      </c>
      <c r="BD28" s="88" t="str">
        <f>IF(ISBLANK(SAMPLES_chemphys!G31),"",SAMPLES_chemphys!G31)</f>
        <v/>
      </c>
      <c r="BE28" s="88" t="str">
        <f>IF(ISBLANK(SAMPLES_chemphys!H31),"",SAMPLES_chemphys!H31)</f>
        <v/>
      </c>
      <c r="BF28" s="88" t="str">
        <f>IF(ISBLANK(SAMPLES_chemphys!I31),"",SAMPLES_chemphys!I31)</f>
        <v/>
      </c>
      <c r="BG28" s="88" t="str">
        <f>IF(ISBLANK(SAMPLES_chemphys!J31),"",SAMPLES_chemphys!J31)</f>
        <v/>
      </c>
      <c r="BH28" s="88" t="str">
        <f>IF(ISBLANK(SAMPLES_chemphys!K31),"",SAMPLES_chemphys!K31)</f>
        <v/>
      </c>
      <c r="BI28" s="88" t="str">
        <f>IF(ISBLANK(SAMPLES_chemphys!L31),"",SAMPLES_chemphys!L31)</f>
        <v/>
      </c>
      <c r="BJ28" s="88" t="str">
        <f>IF(ISBLANK(SAMPLES_chemphys!M31),"",SAMPLES_chemphys!M31)</f>
        <v/>
      </c>
      <c r="BK28" s="88" t="str">
        <f>IF(ISBLANK(SAMPLES_chemphys!N31),"",SAMPLES_chemphys!N31)</f>
        <v/>
      </c>
      <c r="BL28" s="88" t="str">
        <f>IF(ISBLANK(SAMPLES_chemphys!O31),"",SAMPLES_chemphys!O31)</f>
        <v/>
      </c>
      <c r="BM28" s="88" t="str">
        <f>IF(ISBLANK(SAMPLES_chemphys!P31),"",SAMPLES_chemphys!P31)</f>
        <v/>
      </c>
      <c r="BN28" s="88" t="str">
        <f>IF(ISBLANK(SAMPLES_chemphys!Q31),"",SAMPLES_chemphys!Q31)</f>
        <v/>
      </c>
      <c r="BO28" s="88" t="str">
        <f>IF(ISBLANK(SAMPLES_chemphys!R31),"",SAMPLES_chemphys!R31)</f>
        <v/>
      </c>
      <c r="BP28" s="88" t="str">
        <f>IF(ISBLANK(SAMPLES_chemphys!S31),"",SAMPLES_chemphys!S31)</f>
        <v/>
      </c>
      <c r="BQ28" s="88" t="str">
        <f>IF(ISBLANK(SAMPLES_chemphys!T31),"",SAMPLES_chemphys!T31)</f>
        <v/>
      </c>
      <c r="BR28" s="88" t="str">
        <f>IF(ISBLANK(SAMPLES_chemphys!U31),"",SAMPLES_chemphys!U31)</f>
        <v/>
      </c>
      <c r="BS28" s="88" t="str">
        <f>IF(ISBLANK(SAMPLES_chemphys!V31),"",SAMPLES_chemphys!V31)</f>
        <v/>
      </c>
      <c r="BT28" s="88" t="str">
        <f>IF(ISBLANK(SAMPLES_chemphys!W31),"",SAMPLES_chemphys!W31)</f>
        <v/>
      </c>
      <c r="BU28" s="88" t="str">
        <f>IF(ISBLANK(SAMPLES_chemphys!X31),"",SAMPLES_chemphys!X31)</f>
        <v/>
      </c>
      <c r="BV28" s="88" t="str">
        <f>IF(ISBLANK(SAMPLES_chemphys!Y31),"",SAMPLES_chemphys!Y31)</f>
        <v/>
      </c>
      <c r="BW28" s="88" t="str">
        <f>IF(ISBLANK(SAMPLES_chemphys!Z31),"",SAMPLES_chemphys!Z31)</f>
        <v/>
      </c>
      <c r="BX28" s="88" t="str">
        <f>IF(ISBLANK(SAMPLES_chemphys!AA31),"",SAMPLES_chemphys!AA31)</f>
        <v/>
      </c>
      <c r="BY28" s="88" t="str">
        <f>IF(ISBLANK(SAMPLES_chemphys!AB31),"",SAMPLES_chemphys!AB31)</f>
        <v/>
      </c>
      <c r="BZ28" s="88" t="str">
        <f>IF(ISBLANK(SAMPLES_chemphys!AC31),"",SAMPLES_chemphys!AC31)</f>
        <v/>
      </c>
      <c r="CA28" s="88" t="str">
        <f>IF(ISBLANK(SAMPLES_chemphys!AD31),"",SAMPLES_chemphys!AD31)</f>
        <v/>
      </c>
      <c r="CB28" s="88" t="str">
        <f>IF(ISBLANK(SAMPLES_chemphys!AE31),"",SAMPLES_chemphys!AE31)</f>
        <v/>
      </c>
      <c r="CC28" s="88" t="str">
        <f>IF(ISBLANK(SAMPLES_chemphys!AF31),"",SAMPLES_chemphys!AF31)</f>
        <v/>
      </c>
      <c r="CD28" s="88" t="str">
        <f>IF(ISBLANK(SAMPLES_chemphys!AG31),"",SAMPLES_chemphys!AG31)</f>
        <v/>
      </c>
      <c r="CE28" s="88" t="str">
        <f>IF(ISBLANK(SEQUENCING!Z31),"",SEQUENCING!Z31)</f>
        <v/>
      </c>
      <c r="CF28" s="88" t="str">
        <f>IF(ISBLANK(SEQUENCING!M31),"",SEQUENCING!M31)</f>
        <v/>
      </c>
      <c r="CG28" s="88" t="str">
        <f>IF(ISBLANK(SEQUENCING!N31),"",SEQUENCING!N31)</f>
        <v/>
      </c>
      <c r="CH28" s="88" t="str">
        <f>IF(ISBLANK(SEQUENCING!O31),"",SEQUENCING!O31)</f>
        <v/>
      </c>
      <c r="CI28" s="88" t="str">
        <f>IF(ISBLANK(SEQUENCING!P31),"",SEQUENCING!P31)</f>
        <v/>
      </c>
      <c r="CJ28" s="88" t="str">
        <f>IF(ISBLANK(SEQUENCING!Q31),"",SEQUENCING!Q31)</f>
        <v/>
      </c>
      <c r="CK28" s="88" t="str">
        <f>IF(ISBLANK(SEQUENCING!T31),"",SEQUENCING!T31)</f>
        <v/>
      </c>
      <c r="CL28" s="88" t="str">
        <f>IF(ISBLANK(SEQUENCING!S31),"",SEQUENCING!S31)</f>
        <v/>
      </c>
    </row>
    <row r="29" ht="16.5">
      <c r="A29" s="5" t="str">
        <f>SAMPLES_general!Y32</f>
        <v>sam_</v>
      </c>
      <c r="B29" s="5" t="str">
        <f>IF(ISBLANK(SAMPLES_general!B32),"",SAMPLES_general!B32)</f>
        <v/>
      </c>
      <c r="C29" s="5" t="str">
        <f>IF(ISBLANK(SAMPLES_general!C32),"",SAMPLES_general!C32)</f>
        <v>hemofight</v>
      </c>
      <c r="D29" s="5" t="str">
        <f>IF(ISBLANK(SAMPLES_general!D32),"",SAMPLES_general!D32)</f>
        <v/>
      </c>
      <c r="E29" s="5" t="str">
        <f>IF(ISBLANK(SAMPLES_general!E32),"",SAMPLES_general!E32)</f>
        <v/>
      </c>
      <c r="F29" s="5" t="str">
        <f>IF(ISBLANK(SAMPLES_general!F32),"",SAMPLES_general!F32)</f>
        <v/>
      </c>
      <c r="G29" s="5" t="str">
        <f>IF(ISBLANK(SAMPLES_general!G32),"",SAMPLES_general!G32)</f>
        <v/>
      </c>
      <c r="H29" s="5" t="e">
        <f>IF(ISBLANK(SAMPLES_general!I32),"",SAMPLES_general!I32)</f>
        <v>#N/A</v>
      </c>
      <c r="I29" s="5" t="str">
        <f>IF(ISBLANK(SAMPLES_general!J32),"",SAMPLES_general!J32)</f>
        <v/>
      </c>
      <c r="J29" s="5" t="str">
        <f>IF(ISBLANK(SAMPLES_general!K32),"",SAMPLES_general!K32)</f>
        <v/>
      </c>
      <c r="K29" s="5" t="e">
        <f>IF(ISBLANK(SAMPLES_general!L32),"",SAMPLES_general!L32)</f>
        <v>#N/A</v>
      </c>
      <c r="L29" s="5" t="str">
        <f>IF(ISBLANK(SAMPLES_general!M32),"",SAMPLES_general!M32)</f>
        <v/>
      </c>
      <c r="M29" s="5" t="e">
        <f>IF(ISBLANK(SAMPLES_general!N32),"",SAMPLES_general!N32)</f>
        <v>#N/A</v>
      </c>
      <c r="N29" s="5" t="e">
        <f>IF(ISBLANK(SAMPLES_general!O32),"",SAMPLES_general!O32)</f>
        <v>#N/A</v>
      </c>
      <c r="O29" s="91" t="str">
        <f>IF(ISBLANK(SAMPLES_general!P32),"",SAMPLES_general!P32)</f>
        <v/>
      </c>
      <c r="P29" s="5" t="str">
        <f>IF(ISBLANK(SAMPLES_general!Q32),"",SAMPLES_general!Q32)</f>
        <v/>
      </c>
      <c r="Q29" s="5" t="str">
        <f>IF(ISBLANK(SAMPLES_general!R32),"",SAMPLES_general!R32)</f>
        <v/>
      </c>
      <c r="R29" s="5" t="str">
        <f>IF(ISBLANK(SAMPLES_general!S32),"",SAMPLES_general!S32)</f>
        <v/>
      </c>
      <c r="S29" s="5" t="str">
        <f>IF(ISBLANK(SAMPLES_general!T32),"",SAMPLES_general!T32)</f>
        <v/>
      </c>
      <c r="T29" s="5" t="str">
        <f>IF(ISBLANK(SAMPLES_general!U32),"",SAMPLES_general!U32)</f>
        <v/>
      </c>
      <c r="U29" s="5" t="str">
        <f>IF(ISBLANK(SAMPLES_general!V32),"",SAMPLES_general!V32)</f>
        <v/>
      </c>
      <c r="V29" s="5" t="str">
        <f>IF(ISBLANK(SAMPLES_general!W32),"",SAMPLES_general!W32)</f>
        <v/>
      </c>
      <c r="W29" s="5" t="str">
        <f>IF(ISBLANK(SAMPLES_general!X32),"",SAMPLES_general!X32)</f>
        <v/>
      </c>
      <c r="X29" s="5" t="str">
        <f>IF(ISBLANK(SAMPLES_meta!C32),"",SAMPLES_meta!C32)</f>
        <v/>
      </c>
      <c r="Y29" s="5" t="str">
        <f>IF(ISBLANK(SAMPLES_meta!D32),"",SAMPLES_meta!D32)</f>
        <v/>
      </c>
      <c r="Z29" s="5" t="str">
        <f>IF(ISBLANK(SAMPLES_meta!E32),"",SAMPLES_meta!E32)</f>
        <v/>
      </c>
      <c r="AA29" s="5" t="str">
        <f>IF(ISBLANK(SAMPLES_meta!F32),"",SAMPLES_meta!F32)</f>
        <v/>
      </c>
      <c r="AB29" s="5" t="str">
        <f>IF(ISBLANK(SAMPLES_meta!G32),"",SAMPLES_meta!G32)</f>
        <v/>
      </c>
      <c r="AC29" s="5" t="str">
        <f>IF(ISBLANK(SAMPLES_meta!H32),"",SAMPLES_meta!H32)</f>
        <v/>
      </c>
      <c r="AD29" s="5" t="str">
        <f>IF(ISBLANK(SAMPLES_meta!I32),"",SAMPLES_meta!I32)</f>
        <v/>
      </c>
      <c r="AE29" s="88" t="str">
        <f>IF(ISBLANK(SAMPLES_indiv!C32),"",SAMPLES_indiv!C32)</f>
        <v/>
      </c>
      <c r="AF29" s="88" t="str">
        <f>IF(ISBLANK(SAMPLES_indiv!D32),"",SAMPLES_indiv!D32)</f>
        <v/>
      </c>
      <c r="AG29" s="88" t="str">
        <f>IF(ISBLANK(SAMPLES_indiv!E32),"",SAMPLES_indiv!E32)</f>
        <v/>
      </c>
      <c r="AH29" s="88" t="str">
        <f>IF(ISBLANK(SAMPLES_indiv!F32),"",SAMPLES_indiv!F32)</f>
        <v/>
      </c>
      <c r="AI29" s="88" t="str">
        <f>IF(ISBLANK(SAMPLES_indiv!G32),"",SAMPLES_indiv!G32)</f>
        <v/>
      </c>
      <c r="AJ29" s="88" t="str">
        <f>IF(ISBLANK(SAMPLES_indiv!H32),"",SAMPLES_indiv!H32)</f>
        <v/>
      </c>
      <c r="AK29" s="88" t="str">
        <f>IF(ISBLANK(SAMPLES_indiv!I32),"",SAMPLES_indiv!I32)</f>
        <v/>
      </c>
      <c r="AL29" s="88" t="str">
        <f>IF(ISBLANK(SAMPLES_indiv!J32),"",SAMPLES_indiv!J32)</f>
        <v/>
      </c>
      <c r="AM29" s="88" t="str">
        <f>IF(ISBLANK(SAMPLES_indiv!K32),"",SAMPLES_indiv!K32)</f>
        <v/>
      </c>
      <c r="AN29" s="88" t="str">
        <f>IF(ISBLANK(SAMPLES_indiv!L32),"",SAMPLES_indiv!L32)</f>
        <v/>
      </c>
      <c r="AO29" s="88" t="str">
        <f>IF(ISBLANK(SAMPLES_indiv!M32),"",SAMPLES_indiv!M32)</f>
        <v/>
      </c>
      <c r="AP29" s="88" t="str">
        <f>IF(ISBLANK(SAMPLES_indiv!N32),"",SAMPLES_indiv!N32)</f>
        <v/>
      </c>
      <c r="AQ29" s="88" t="str">
        <f>IF(ISBLANK(SAMPLES_indiv!O32),"",SAMPLES_indiv!O32)</f>
        <v/>
      </c>
      <c r="AR29" s="88" t="str">
        <f>IF(ISBLANK(SAMPLES_indiv!P32),"",SAMPLES_indiv!P32)</f>
        <v/>
      </c>
      <c r="AS29" s="88" t="str">
        <f>IF(ISBLANK(SAMPLES_indiv!Q32),"",SAMPLES_indiv!Q32)</f>
        <v/>
      </c>
      <c r="AT29" s="88" t="str">
        <f>IF(ISBLANK(SAMPLES_indiv!R32),"",SAMPLES_indiv!R32)</f>
        <v/>
      </c>
      <c r="AU29" s="88" t="str">
        <f>IF(ISBLANK(SAMPLES_indiv!S32),"",SAMPLES_indiv!S32)</f>
        <v/>
      </c>
      <c r="AV29" s="88" t="str">
        <f>IF(ISBLANK(SAMPLES_indiv!T32),"",SAMPLES_indiv!T32)</f>
        <v/>
      </c>
      <c r="AW29" s="88" t="str">
        <f>IF(ISBLANK(SAMPLES_indiv!U32),"",SAMPLES_indiv!U32)</f>
        <v/>
      </c>
      <c r="AX29" s="88" t="str">
        <f>IF(ISBLANK(SAMPLES_indiv!V32),"",SAMPLES_indiv!V32)</f>
        <v/>
      </c>
      <c r="AY29" s="88" t="str">
        <f>IF(ISBLANK(SAMPLES_indiv!W32),"",SAMPLES_indiv!W32)</f>
        <v/>
      </c>
      <c r="AZ29" s="88" t="str">
        <f>IF(ISBLANK(SAMPLES_chemphys!C32),"",SAMPLES_chemphys!C32)</f>
        <v/>
      </c>
      <c r="BA29" s="88" t="str">
        <f>IF(ISBLANK(SAMPLES_chemphys!D32),"",SAMPLES_chemphys!D32)</f>
        <v/>
      </c>
      <c r="BB29" s="88" t="str">
        <f>IF(ISBLANK(SAMPLES_chemphys!E32),"",SAMPLES_chemphys!E32)</f>
        <v/>
      </c>
      <c r="BC29" s="88" t="str">
        <f>IF(ISBLANK(SAMPLES_chemphys!F32),"",SAMPLES_chemphys!F32)</f>
        <v/>
      </c>
      <c r="BD29" s="88" t="str">
        <f>IF(ISBLANK(SAMPLES_chemphys!G32),"",SAMPLES_chemphys!G32)</f>
        <v/>
      </c>
      <c r="BE29" s="88" t="str">
        <f>IF(ISBLANK(SAMPLES_chemphys!H32),"",SAMPLES_chemphys!H32)</f>
        <v/>
      </c>
      <c r="BF29" s="88" t="str">
        <f>IF(ISBLANK(SAMPLES_chemphys!I32),"",SAMPLES_chemphys!I32)</f>
        <v/>
      </c>
      <c r="BG29" s="88" t="str">
        <f>IF(ISBLANK(SAMPLES_chemphys!J32),"",SAMPLES_chemphys!J32)</f>
        <v/>
      </c>
      <c r="BH29" s="88" t="str">
        <f>IF(ISBLANK(SAMPLES_chemphys!K32),"",SAMPLES_chemphys!K32)</f>
        <v/>
      </c>
      <c r="BI29" s="88" t="str">
        <f>IF(ISBLANK(SAMPLES_chemphys!L32),"",SAMPLES_chemphys!L32)</f>
        <v/>
      </c>
      <c r="BJ29" s="88" t="str">
        <f>IF(ISBLANK(SAMPLES_chemphys!M32),"",SAMPLES_chemphys!M32)</f>
        <v/>
      </c>
      <c r="BK29" s="88" t="str">
        <f>IF(ISBLANK(SAMPLES_chemphys!N32),"",SAMPLES_chemphys!N32)</f>
        <v/>
      </c>
      <c r="BL29" s="88" t="str">
        <f>IF(ISBLANK(SAMPLES_chemphys!O32),"",SAMPLES_chemphys!O32)</f>
        <v/>
      </c>
      <c r="BM29" s="88" t="str">
        <f>IF(ISBLANK(SAMPLES_chemphys!P32),"",SAMPLES_chemphys!P32)</f>
        <v/>
      </c>
      <c r="BN29" s="88" t="str">
        <f>IF(ISBLANK(SAMPLES_chemphys!Q32),"",SAMPLES_chemphys!Q32)</f>
        <v/>
      </c>
      <c r="BO29" s="88" t="str">
        <f>IF(ISBLANK(SAMPLES_chemphys!R32),"",SAMPLES_chemphys!R32)</f>
        <v/>
      </c>
      <c r="BP29" s="88" t="str">
        <f>IF(ISBLANK(SAMPLES_chemphys!S32),"",SAMPLES_chemphys!S32)</f>
        <v/>
      </c>
      <c r="BQ29" s="88" t="str">
        <f>IF(ISBLANK(SAMPLES_chemphys!T32),"",SAMPLES_chemphys!T32)</f>
        <v/>
      </c>
      <c r="BR29" s="88" t="str">
        <f>IF(ISBLANK(SAMPLES_chemphys!U32),"",SAMPLES_chemphys!U32)</f>
        <v/>
      </c>
      <c r="BS29" s="88" t="str">
        <f>IF(ISBLANK(SAMPLES_chemphys!V32),"",SAMPLES_chemphys!V32)</f>
        <v/>
      </c>
      <c r="BT29" s="88" t="str">
        <f>IF(ISBLANK(SAMPLES_chemphys!W32),"",SAMPLES_chemphys!W32)</f>
        <v/>
      </c>
      <c r="BU29" s="88" t="str">
        <f>IF(ISBLANK(SAMPLES_chemphys!X32),"",SAMPLES_chemphys!X32)</f>
        <v/>
      </c>
      <c r="BV29" s="88" t="str">
        <f>IF(ISBLANK(SAMPLES_chemphys!Y32),"",SAMPLES_chemphys!Y32)</f>
        <v/>
      </c>
      <c r="BW29" s="88" t="str">
        <f>IF(ISBLANK(SAMPLES_chemphys!Z32),"",SAMPLES_chemphys!Z32)</f>
        <v/>
      </c>
      <c r="BX29" s="88" t="str">
        <f>IF(ISBLANK(SAMPLES_chemphys!AA32),"",SAMPLES_chemphys!AA32)</f>
        <v/>
      </c>
      <c r="BY29" s="88" t="str">
        <f>IF(ISBLANK(SAMPLES_chemphys!AB32),"",SAMPLES_chemphys!AB32)</f>
        <v/>
      </c>
      <c r="BZ29" s="88" t="str">
        <f>IF(ISBLANK(SAMPLES_chemphys!AC32),"",SAMPLES_chemphys!AC32)</f>
        <v/>
      </c>
      <c r="CA29" s="88" t="str">
        <f>IF(ISBLANK(SAMPLES_chemphys!AD32),"",SAMPLES_chemphys!AD32)</f>
        <v/>
      </c>
      <c r="CB29" s="88" t="str">
        <f>IF(ISBLANK(SAMPLES_chemphys!AE32),"",SAMPLES_chemphys!AE32)</f>
        <v/>
      </c>
      <c r="CC29" s="88" t="str">
        <f>IF(ISBLANK(SAMPLES_chemphys!AF32),"",SAMPLES_chemphys!AF32)</f>
        <v/>
      </c>
      <c r="CD29" s="88" t="str">
        <f>IF(ISBLANK(SAMPLES_chemphys!AG32),"",SAMPLES_chemphys!AG32)</f>
        <v/>
      </c>
      <c r="CE29" s="88" t="str">
        <f>IF(ISBLANK(SEQUENCING!Z32),"",SEQUENCING!Z32)</f>
        <v/>
      </c>
      <c r="CF29" s="88" t="str">
        <f>IF(ISBLANK(SEQUENCING!M32),"",SEQUENCING!M32)</f>
        <v/>
      </c>
      <c r="CG29" s="88" t="str">
        <f>IF(ISBLANK(SEQUENCING!N32),"",SEQUENCING!N32)</f>
        <v/>
      </c>
      <c r="CH29" s="88" t="str">
        <f>IF(ISBLANK(SEQUENCING!O32),"",SEQUENCING!O32)</f>
        <v/>
      </c>
      <c r="CI29" s="88" t="str">
        <f>IF(ISBLANK(SEQUENCING!P32),"",SEQUENCING!P32)</f>
        <v/>
      </c>
      <c r="CJ29" s="88" t="str">
        <f>IF(ISBLANK(SEQUENCING!Q32),"",SEQUENCING!Q32)</f>
        <v/>
      </c>
      <c r="CK29" s="88" t="str">
        <f>IF(ISBLANK(SEQUENCING!T32),"",SEQUENCING!T32)</f>
        <v/>
      </c>
      <c r="CL29" s="88" t="str">
        <f>IF(ISBLANK(SEQUENCING!S32),"",SEQUENCING!S32)</f>
        <v/>
      </c>
    </row>
    <row r="30" ht="16.5">
      <c r="A30" s="5" t="str">
        <f>SAMPLES_general!Y33</f>
        <v>sam_</v>
      </c>
      <c r="B30" s="5" t="str">
        <f>IF(ISBLANK(SAMPLES_general!B33),"",SAMPLES_general!B33)</f>
        <v/>
      </c>
      <c r="C30" s="5" t="str">
        <f>IF(ISBLANK(SAMPLES_general!C33),"",SAMPLES_general!C33)</f>
        <v>hemofight</v>
      </c>
      <c r="D30" s="5" t="str">
        <f>IF(ISBLANK(SAMPLES_general!D33),"",SAMPLES_general!D33)</f>
        <v/>
      </c>
      <c r="E30" s="5" t="str">
        <f>IF(ISBLANK(SAMPLES_general!E33),"",SAMPLES_general!E33)</f>
        <v/>
      </c>
      <c r="F30" s="5" t="str">
        <f>IF(ISBLANK(SAMPLES_general!F33),"",SAMPLES_general!F33)</f>
        <v/>
      </c>
      <c r="G30" s="5" t="str">
        <f>IF(ISBLANK(SAMPLES_general!G33),"",SAMPLES_general!G33)</f>
        <v/>
      </c>
      <c r="H30" s="5" t="e">
        <f>IF(ISBLANK(SAMPLES_general!I33),"",SAMPLES_general!I33)</f>
        <v>#N/A</v>
      </c>
      <c r="I30" s="5" t="str">
        <f>IF(ISBLANK(SAMPLES_general!J33),"",SAMPLES_general!J33)</f>
        <v/>
      </c>
      <c r="J30" s="5" t="str">
        <f>IF(ISBLANK(SAMPLES_general!K33),"",SAMPLES_general!K33)</f>
        <v/>
      </c>
      <c r="K30" s="5" t="e">
        <f>IF(ISBLANK(SAMPLES_general!L33),"",SAMPLES_general!L33)</f>
        <v>#N/A</v>
      </c>
      <c r="L30" s="5" t="str">
        <f>IF(ISBLANK(SAMPLES_general!M33),"",SAMPLES_general!M33)</f>
        <v/>
      </c>
      <c r="M30" s="5" t="e">
        <f>IF(ISBLANK(SAMPLES_general!N33),"",SAMPLES_general!N33)</f>
        <v>#N/A</v>
      </c>
      <c r="N30" s="5" t="e">
        <f>IF(ISBLANK(SAMPLES_general!O33),"",SAMPLES_general!O33)</f>
        <v>#N/A</v>
      </c>
      <c r="O30" s="91" t="str">
        <f>IF(ISBLANK(SAMPLES_general!P33),"",SAMPLES_general!P33)</f>
        <v/>
      </c>
      <c r="P30" s="5" t="str">
        <f>IF(ISBLANK(SAMPLES_general!Q33),"",SAMPLES_general!Q33)</f>
        <v/>
      </c>
      <c r="Q30" s="5" t="str">
        <f>IF(ISBLANK(SAMPLES_general!R33),"",SAMPLES_general!R33)</f>
        <v/>
      </c>
      <c r="R30" s="5" t="str">
        <f>IF(ISBLANK(SAMPLES_general!S33),"",SAMPLES_general!S33)</f>
        <v/>
      </c>
      <c r="S30" s="5" t="str">
        <f>IF(ISBLANK(SAMPLES_general!T33),"",SAMPLES_general!T33)</f>
        <v/>
      </c>
      <c r="T30" s="5" t="str">
        <f>IF(ISBLANK(SAMPLES_general!U33),"",SAMPLES_general!U33)</f>
        <v/>
      </c>
      <c r="U30" s="5" t="str">
        <f>IF(ISBLANK(SAMPLES_general!V33),"",SAMPLES_general!V33)</f>
        <v/>
      </c>
      <c r="V30" s="5" t="str">
        <f>IF(ISBLANK(SAMPLES_general!W33),"",SAMPLES_general!W33)</f>
        <v/>
      </c>
      <c r="W30" s="5" t="str">
        <f>IF(ISBLANK(SAMPLES_general!X33),"",SAMPLES_general!X33)</f>
        <v/>
      </c>
      <c r="X30" s="5" t="str">
        <f>IF(ISBLANK(SAMPLES_meta!C33),"",SAMPLES_meta!C33)</f>
        <v/>
      </c>
      <c r="Y30" s="5" t="str">
        <f>IF(ISBLANK(SAMPLES_meta!D33),"",SAMPLES_meta!D33)</f>
        <v/>
      </c>
      <c r="Z30" s="5" t="str">
        <f>IF(ISBLANK(SAMPLES_meta!E33),"",SAMPLES_meta!E33)</f>
        <v/>
      </c>
      <c r="AA30" s="5" t="str">
        <f>IF(ISBLANK(SAMPLES_meta!F33),"",SAMPLES_meta!F33)</f>
        <v/>
      </c>
      <c r="AB30" s="5" t="str">
        <f>IF(ISBLANK(SAMPLES_meta!G33),"",SAMPLES_meta!G33)</f>
        <v/>
      </c>
      <c r="AC30" s="5" t="str">
        <f>IF(ISBLANK(SAMPLES_meta!H33),"",SAMPLES_meta!H33)</f>
        <v/>
      </c>
      <c r="AD30" s="5" t="str">
        <f>IF(ISBLANK(SAMPLES_meta!I33),"",SAMPLES_meta!I33)</f>
        <v/>
      </c>
      <c r="AE30" s="88" t="str">
        <f>IF(ISBLANK(SAMPLES_indiv!C33),"",SAMPLES_indiv!C33)</f>
        <v/>
      </c>
      <c r="AF30" s="88" t="str">
        <f>IF(ISBLANK(SAMPLES_indiv!D33),"",SAMPLES_indiv!D33)</f>
        <v/>
      </c>
      <c r="AG30" s="88" t="str">
        <f>IF(ISBLANK(SAMPLES_indiv!E33),"",SAMPLES_indiv!E33)</f>
        <v/>
      </c>
      <c r="AH30" s="88" t="str">
        <f>IF(ISBLANK(SAMPLES_indiv!F33),"",SAMPLES_indiv!F33)</f>
        <v/>
      </c>
      <c r="AI30" s="88" t="str">
        <f>IF(ISBLANK(SAMPLES_indiv!G33),"",SAMPLES_indiv!G33)</f>
        <v/>
      </c>
      <c r="AJ30" s="88" t="str">
        <f>IF(ISBLANK(SAMPLES_indiv!H33),"",SAMPLES_indiv!H33)</f>
        <v/>
      </c>
      <c r="AK30" s="88" t="str">
        <f>IF(ISBLANK(SAMPLES_indiv!I33),"",SAMPLES_indiv!I33)</f>
        <v/>
      </c>
      <c r="AL30" s="88" t="str">
        <f>IF(ISBLANK(SAMPLES_indiv!J33),"",SAMPLES_indiv!J33)</f>
        <v/>
      </c>
      <c r="AM30" s="88" t="str">
        <f>IF(ISBLANK(SAMPLES_indiv!K33),"",SAMPLES_indiv!K33)</f>
        <v/>
      </c>
      <c r="AN30" s="88" t="str">
        <f>IF(ISBLANK(SAMPLES_indiv!L33),"",SAMPLES_indiv!L33)</f>
        <v/>
      </c>
      <c r="AO30" s="88" t="str">
        <f>IF(ISBLANK(SAMPLES_indiv!M33),"",SAMPLES_indiv!M33)</f>
        <v/>
      </c>
      <c r="AP30" s="88" t="str">
        <f>IF(ISBLANK(SAMPLES_indiv!N33),"",SAMPLES_indiv!N33)</f>
        <v/>
      </c>
      <c r="AQ30" s="88" t="str">
        <f>IF(ISBLANK(SAMPLES_indiv!O33),"",SAMPLES_indiv!O33)</f>
        <v/>
      </c>
      <c r="AR30" s="88" t="str">
        <f>IF(ISBLANK(SAMPLES_indiv!P33),"",SAMPLES_indiv!P33)</f>
        <v/>
      </c>
      <c r="AS30" s="88" t="str">
        <f>IF(ISBLANK(SAMPLES_indiv!Q33),"",SAMPLES_indiv!Q33)</f>
        <v/>
      </c>
      <c r="AT30" s="88" t="str">
        <f>IF(ISBLANK(SAMPLES_indiv!R33),"",SAMPLES_indiv!R33)</f>
        <v/>
      </c>
      <c r="AU30" s="88" t="str">
        <f>IF(ISBLANK(SAMPLES_indiv!S33),"",SAMPLES_indiv!S33)</f>
        <v/>
      </c>
      <c r="AV30" s="88" t="str">
        <f>IF(ISBLANK(SAMPLES_indiv!T33),"",SAMPLES_indiv!T33)</f>
        <v/>
      </c>
      <c r="AW30" s="88" t="str">
        <f>IF(ISBLANK(SAMPLES_indiv!U33),"",SAMPLES_indiv!U33)</f>
        <v/>
      </c>
      <c r="AX30" s="88" t="str">
        <f>IF(ISBLANK(SAMPLES_indiv!V33),"",SAMPLES_indiv!V33)</f>
        <v/>
      </c>
      <c r="AY30" s="88" t="str">
        <f>IF(ISBLANK(SAMPLES_indiv!W33),"",SAMPLES_indiv!W33)</f>
        <v/>
      </c>
      <c r="AZ30" s="88" t="str">
        <f>IF(ISBLANK(SAMPLES_chemphys!C33),"",SAMPLES_chemphys!C33)</f>
        <v/>
      </c>
      <c r="BA30" s="88" t="str">
        <f>IF(ISBLANK(SAMPLES_chemphys!D33),"",SAMPLES_chemphys!D33)</f>
        <v/>
      </c>
      <c r="BB30" s="88" t="str">
        <f>IF(ISBLANK(SAMPLES_chemphys!E33),"",SAMPLES_chemphys!E33)</f>
        <v/>
      </c>
      <c r="BC30" s="88" t="str">
        <f>IF(ISBLANK(SAMPLES_chemphys!F33),"",SAMPLES_chemphys!F33)</f>
        <v/>
      </c>
      <c r="BD30" s="88" t="str">
        <f>IF(ISBLANK(SAMPLES_chemphys!G33),"",SAMPLES_chemphys!G33)</f>
        <v/>
      </c>
      <c r="BE30" s="88" t="str">
        <f>IF(ISBLANK(SAMPLES_chemphys!H33),"",SAMPLES_chemphys!H33)</f>
        <v/>
      </c>
      <c r="BF30" s="88" t="str">
        <f>IF(ISBLANK(SAMPLES_chemphys!I33),"",SAMPLES_chemphys!I33)</f>
        <v/>
      </c>
      <c r="BG30" s="88" t="str">
        <f>IF(ISBLANK(SAMPLES_chemphys!J33),"",SAMPLES_chemphys!J33)</f>
        <v/>
      </c>
      <c r="BH30" s="88" t="str">
        <f>IF(ISBLANK(SAMPLES_chemphys!K33),"",SAMPLES_chemphys!K33)</f>
        <v/>
      </c>
      <c r="BI30" s="88" t="str">
        <f>IF(ISBLANK(SAMPLES_chemphys!L33),"",SAMPLES_chemphys!L33)</f>
        <v/>
      </c>
      <c r="BJ30" s="88" t="str">
        <f>IF(ISBLANK(SAMPLES_chemphys!M33),"",SAMPLES_chemphys!M33)</f>
        <v/>
      </c>
      <c r="BK30" s="88" t="str">
        <f>IF(ISBLANK(SAMPLES_chemphys!N33),"",SAMPLES_chemphys!N33)</f>
        <v/>
      </c>
      <c r="BL30" s="88" t="str">
        <f>IF(ISBLANK(SAMPLES_chemphys!O33),"",SAMPLES_chemphys!O33)</f>
        <v/>
      </c>
      <c r="BM30" s="88" t="str">
        <f>IF(ISBLANK(SAMPLES_chemphys!P33),"",SAMPLES_chemphys!P33)</f>
        <v/>
      </c>
      <c r="BN30" s="88" t="str">
        <f>IF(ISBLANK(SAMPLES_chemphys!Q33),"",SAMPLES_chemphys!Q33)</f>
        <v/>
      </c>
      <c r="BO30" s="88" t="str">
        <f>IF(ISBLANK(SAMPLES_chemphys!R33),"",SAMPLES_chemphys!R33)</f>
        <v/>
      </c>
      <c r="BP30" s="88" t="str">
        <f>IF(ISBLANK(SAMPLES_chemphys!S33),"",SAMPLES_chemphys!S33)</f>
        <v/>
      </c>
      <c r="BQ30" s="88" t="str">
        <f>IF(ISBLANK(SAMPLES_chemphys!T33),"",SAMPLES_chemphys!T33)</f>
        <v/>
      </c>
      <c r="BR30" s="88" t="str">
        <f>IF(ISBLANK(SAMPLES_chemphys!U33),"",SAMPLES_chemphys!U33)</f>
        <v/>
      </c>
      <c r="BS30" s="88" t="str">
        <f>IF(ISBLANK(SAMPLES_chemphys!V33),"",SAMPLES_chemphys!V33)</f>
        <v/>
      </c>
      <c r="BT30" s="88" t="str">
        <f>IF(ISBLANK(SAMPLES_chemphys!W33),"",SAMPLES_chemphys!W33)</f>
        <v/>
      </c>
      <c r="BU30" s="88" t="str">
        <f>IF(ISBLANK(SAMPLES_chemphys!X33),"",SAMPLES_chemphys!X33)</f>
        <v/>
      </c>
      <c r="BV30" s="88" t="str">
        <f>IF(ISBLANK(SAMPLES_chemphys!Y33),"",SAMPLES_chemphys!Y33)</f>
        <v/>
      </c>
      <c r="BW30" s="88" t="str">
        <f>IF(ISBLANK(SAMPLES_chemphys!Z33),"",SAMPLES_chemphys!Z33)</f>
        <v/>
      </c>
      <c r="BX30" s="88" t="str">
        <f>IF(ISBLANK(SAMPLES_chemphys!AA33),"",SAMPLES_chemphys!AA33)</f>
        <v/>
      </c>
      <c r="BY30" s="88" t="str">
        <f>IF(ISBLANK(SAMPLES_chemphys!AB33),"",SAMPLES_chemphys!AB33)</f>
        <v/>
      </c>
      <c r="BZ30" s="88" t="str">
        <f>IF(ISBLANK(SAMPLES_chemphys!AC33),"",SAMPLES_chemphys!AC33)</f>
        <v/>
      </c>
      <c r="CA30" s="88" t="str">
        <f>IF(ISBLANK(SAMPLES_chemphys!AD33),"",SAMPLES_chemphys!AD33)</f>
        <v/>
      </c>
      <c r="CB30" s="88" t="str">
        <f>IF(ISBLANK(SAMPLES_chemphys!AE33),"",SAMPLES_chemphys!AE33)</f>
        <v/>
      </c>
      <c r="CC30" s="88" t="str">
        <f>IF(ISBLANK(SAMPLES_chemphys!AF33),"",SAMPLES_chemphys!AF33)</f>
        <v/>
      </c>
      <c r="CD30" s="88" t="str">
        <f>IF(ISBLANK(SAMPLES_chemphys!AG33),"",SAMPLES_chemphys!AG33)</f>
        <v/>
      </c>
      <c r="CE30" s="88" t="str">
        <f>IF(ISBLANK(SEQUENCING!Z33),"",SEQUENCING!Z33)</f>
        <v/>
      </c>
      <c r="CF30" s="88" t="str">
        <f>IF(ISBLANK(SEQUENCING!M33),"",SEQUENCING!M33)</f>
        <v/>
      </c>
      <c r="CG30" s="88" t="str">
        <f>IF(ISBLANK(SEQUENCING!N33),"",SEQUENCING!N33)</f>
        <v/>
      </c>
      <c r="CH30" s="88" t="str">
        <f>IF(ISBLANK(SEQUENCING!O33),"",SEQUENCING!O33)</f>
        <v/>
      </c>
      <c r="CI30" s="88" t="str">
        <f>IF(ISBLANK(SEQUENCING!P33),"",SEQUENCING!P33)</f>
        <v/>
      </c>
      <c r="CJ30" s="88" t="str">
        <f>IF(ISBLANK(SEQUENCING!Q33),"",SEQUENCING!Q33)</f>
        <v/>
      </c>
      <c r="CK30" s="88" t="str">
        <f>IF(ISBLANK(SEQUENCING!T33),"",SEQUENCING!T33)</f>
        <v/>
      </c>
      <c r="CL30" s="88" t="str">
        <f>IF(ISBLANK(SEQUENCING!S33),"",SEQUENCING!S33)</f>
        <v/>
      </c>
    </row>
    <row r="31" ht="16.5">
      <c r="A31" s="5" t="str">
        <f>SAMPLES_general!Y34</f>
        <v>sam_</v>
      </c>
      <c r="B31" s="5" t="str">
        <f>IF(ISBLANK(SAMPLES_general!B34),"",SAMPLES_general!B34)</f>
        <v/>
      </c>
      <c r="C31" s="5" t="str">
        <f>IF(ISBLANK(SAMPLES_general!C34),"",SAMPLES_general!C34)</f>
        <v>hemofight</v>
      </c>
      <c r="D31" s="5" t="str">
        <f>IF(ISBLANK(SAMPLES_general!D34),"",SAMPLES_general!D34)</f>
        <v/>
      </c>
      <c r="E31" s="5" t="str">
        <f>IF(ISBLANK(SAMPLES_general!E34),"",SAMPLES_general!E34)</f>
        <v/>
      </c>
      <c r="F31" s="5" t="str">
        <f>IF(ISBLANK(SAMPLES_general!F34),"",SAMPLES_general!F34)</f>
        <v/>
      </c>
      <c r="G31" s="5" t="str">
        <f>IF(ISBLANK(SAMPLES_general!G34),"",SAMPLES_general!G34)</f>
        <v/>
      </c>
      <c r="H31" s="5" t="e">
        <f>IF(ISBLANK(SAMPLES_general!I34),"",SAMPLES_general!I34)</f>
        <v>#N/A</v>
      </c>
      <c r="I31" s="5" t="str">
        <f>IF(ISBLANK(SAMPLES_general!J34),"",SAMPLES_general!J34)</f>
        <v/>
      </c>
      <c r="J31" s="5" t="str">
        <f>IF(ISBLANK(SAMPLES_general!K34),"",SAMPLES_general!K34)</f>
        <v/>
      </c>
      <c r="K31" s="5" t="e">
        <f>IF(ISBLANK(SAMPLES_general!L34),"",SAMPLES_general!L34)</f>
        <v>#N/A</v>
      </c>
      <c r="L31" s="5" t="str">
        <f>IF(ISBLANK(SAMPLES_general!M34),"",SAMPLES_general!M34)</f>
        <v/>
      </c>
      <c r="M31" s="5" t="e">
        <f>IF(ISBLANK(SAMPLES_general!N34),"",SAMPLES_general!N34)</f>
        <v>#N/A</v>
      </c>
      <c r="N31" s="5" t="e">
        <f>IF(ISBLANK(SAMPLES_general!O34),"",SAMPLES_general!O34)</f>
        <v>#N/A</v>
      </c>
      <c r="O31" s="91" t="str">
        <f>IF(ISBLANK(SAMPLES_general!P34),"",SAMPLES_general!P34)</f>
        <v/>
      </c>
      <c r="P31" s="5" t="str">
        <f>IF(ISBLANK(SAMPLES_general!Q34),"",SAMPLES_general!Q34)</f>
        <v/>
      </c>
      <c r="Q31" s="5" t="str">
        <f>IF(ISBLANK(SAMPLES_general!R34),"",SAMPLES_general!R34)</f>
        <v/>
      </c>
      <c r="R31" s="5" t="str">
        <f>IF(ISBLANK(SAMPLES_general!S34),"",SAMPLES_general!S34)</f>
        <v/>
      </c>
      <c r="S31" s="5" t="str">
        <f>IF(ISBLANK(SAMPLES_general!T34),"",SAMPLES_general!T34)</f>
        <v/>
      </c>
      <c r="T31" s="5" t="str">
        <f>IF(ISBLANK(SAMPLES_general!U34),"",SAMPLES_general!U34)</f>
        <v/>
      </c>
      <c r="U31" s="5" t="str">
        <f>IF(ISBLANK(SAMPLES_general!V34),"",SAMPLES_general!V34)</f>
        <v/>
      </c>
      <c r="V31" s="5" t="str">
        <f>IF(ISBLANK(SAMPLES_general!W34),"",SAMPLES_general!W34)</f>
        <v/>
      </c>
      <c r="W31" s="5" t="str">
        <f>IF(ISBLANK(SAMPLES_general!X34),"",SAMPLES_general!X34)</f>
        <v/>
      </c>
      <c r="X31" s="5" t="str">
        <f>IF(ISBLANK(SAMPLES_meta!C34),"",SAMPLES_meta!C34)</f>
        <v/>
      </c>
      <c r="Y31" s="5" t="str">
        <f>IF(ISBLANK(SAMPLES_meta!D34),"",SAMPLES_meta!D34)</f>
        <v/>
      </c>
      <c r="Z31" s="5" t="str">
        <f>IF(ISBLANK(SAMPLES_meta!E34),"",SAMPLES_meta!E34)</f>
        <v/>
      </c>
      <c r="AA31" s="5" t="str">
        <f>IF(ISBLANK(SAMPLES_meta!F34),"",SAMPLES_meta!F34)</f>
        <v/>
      </c>
      <c r="AB31" s="5" t="str">
        <f>IF(ISBLANK(SAMPLES_meta!G34),"",SAMPLES_meta!G34)</f>
        <v/>
      </c>
      <c r="AC31" s="5" t="str">
        <f>IF(ISBLANK(SAMPLES_meta!H34),"",SAMPLES_meta!H34)</f>
        <v/>
      </c>
      <c r="AD31" s="5" t="str">
        <f>IF(ISBLANK(SAMPLES_meta!I34),"",SAMPLES_meta!I34)</f>
        <v/>
      </c>
      <c r="AE31" s="88" t="str">
        <f>IF(ISBLANK(SAMPLES_indiv!C34),"",SAMPLES_indiv!C34)</f>
        <v/>
      </c>
      <c r="AF31" s="88" t="str">
        <f>IF(ISBLANK(SAMPLES_indiv!D34),"",SAMPLES_indiv!D34)</f>
        <v/>
      </c>
      <c r="AG31" s="88" t="str">
        <f>IF(ISBLANK(SAMPLES_indiv!E34),"",SAMPLES_indiv!E34)</f>
        <v/>
      </c>
      <c r="AH31" s="88" t="str">
        <f>IF(ISBLANK(SAMPLES_indiv!F34),"",SAMPLES_indiv!F34)</f>
        <v/>
      </c>
      <c r="AI31" s="88" t="str">
        <f>IF(ISBLANK(SAMPLES_indiv!G34),"",SAMPLES_indiv!G34)</f>
        <v/>
      </c>
      <c r="AJ31" s="88" t="str">
        <f>IF(ISBLANK(SAMPLES_indiv!H34),"",SAMPLES_indiv!H34)</f>
        <v/>
      </c>
      <c r="AK31" s="88" t="str">
        <f>IF(ISBLANK(SAMPLES_indiv!I34),"",SAMPLES_indiv!I34)</f>
        <v/>
      </c>
      <c r="AL31" s="88" t="str">
        <f>IF(ISBLANK(SAMPLES_indiv!J34),"",SAMPLES_indiv!J34)</f>
        <v/>
      </c>
      <c r="AM31" s="88" t="str">
        <f>IF(ISBLANK(SAMPLES_indiv!K34),"",SAMPLES_indiv!K34)</f>
        <v/>
      </c>
      <c r="AN31" s="88" t="str">
        <f>IF(ISBLANK(SAMPLES_indiv!L34),"",SAMPLES_indiv!L34)</f>
        <v/>
      </c>
      <c r="AO31" s="88" t="str">
        <f>IF(ISBLANK(SAMPLES_indiv!M34),"",SAMPLES_indiv!M34)</f>
        <v/>
      </c>
      <c r="AP31" s="88" t="str">
        <f>IF(ISBLANK(SAMPLES_indiv!N34),"",SAMPLES_indiv!N34)</f>
        <v/>
      </c>
      <c r="AQ31" s="88" t="str">
        <f>IF(ISBLANK(SAMPLES_indiv!O34),"",SAMPLES_indiv!O34)</f>
        <v/>
      </c>
      <c r="AR31" s="88" t="str">
        <f>IF(ISBLANK(SAMPLES_indiv!P34),"",SAMPLES_indiv!P34)</f>
        <v/>
      </c>
      <c r="AS31" s="88" t="str">
        <f>IF(ISBLANK(SAMPLES_indiv!Q34),"",SAMPLES_indiv!Q34)</f>
        <v/>
      </c>
      <c r="AT31" s="88" t="str">
        <f>IF(ISBLANK(SAMPLES_indiv!R34),"",SAMPLES_indiv!R34)</f>
        <v/>
      </c>
      <c r="AU31" s="88" t="str">
        <f>IF(ISBLANK(SAMPLES_indiv!S34),"",SAMPLES_indiv!S34)</f>
        <v/>
      </c>
      <c r="AV31" s="88" t="str">
        <f>IF(ISBLANK(SAMPLES_indiv!T34),"",SAMPLES_indiv!T34)</f>
        <v/>
      </c>
      <c r="AW31" s="88" t="str">
        <f>IF(ISBLANK(SAMPLES_indiv!U34),"",SAMPLES_indiv!U34)</f>
        <v/>
      </c>
      <c r="AX31" s="88" t="str">
        <f>IF(ISBLANK(SAMPLES_indiv!V34),"",SAMPLES_indiv!V34)</f>
        <v/>
      </c>
      <c r="AY31" s="88" t="str">
        <f>IF(ISBLANK(SAMPLES_indiv!W34),"",SAMPLES_indiv!W34)</f>
        <v/>
      </c>
      <c r="AZ31" s="88" t="str">
        <f>IF(ISBLANK(SAMPLES_chemphys!C34),"",SAMPLES_chemphys!C34)</f>
        <v/>
      </c>
      <c r="BA31" s="88" t="str">
        <f>IF(ISBLANK(SAMPLES_chemphys!D34),"",SAMPLES_chemphys!D34)</f>
        <v/>
      </c>
      <c r="BB31" s="88" t="str">
        <f>IF(ISBLANK(SAMPLES_chemphys!E34),"",SAMPLES_chemphys!E34)</f>
        <v/>
      </c>
      <c r="BC31" s="88" t="str">
        <f>IF(ISBLANK(SAMPLES_chemphys!F34),"",SAMPLES_chemphys!F34)</f>
        <v/>
      </c>
      <c r="BD31" s="88" t="str">
        <f>IF(ISBLANK(SAMPLES_chemphys!G34),"",SAMPLES_chemphys!G34)</f>
        <v/>
      </c>
      <c r="BE31" s="88" t="str">
        <f>IF(ISBLANK(SAMPLES_chemphys!H34),"",SAMPLES_chemphys!H34)</f>
        <v/>
      </c>
      <c r="BF31" s="88" t="str">
        <f>IF(ISBLANK(SAMPLES_chemphys!I34),"",SAMPLES_chemphys!I34)</f>
        <v/>
      </c>
      <c r="BG31" s="88" t="str">
        <f>IF(ISBLANK(SAMPLES_chemphys!J34),"",SAMPLES_chemphys!J34)</f>
        <v/>
      </c>
      <c r="BH31" s="88" t="str">
        <f>IF(ISBLANK(SAMPLES_chemphys!K34),"",SAMPLES_chemphys!K34)</f>
        <v/>
      </c>
      <c r="BI31" s="88" t="str">
        <f>IF(ISBLANK(SAMPLES_chemphys!L34),"",SAMPLES_chemphys!L34)</f>
        <v/>
      </c>
      <c r="BJ31" s="88" t="str">
        <f>IF(ISBLANK(SAMPLES_chemphys!M34),"",SAMPLES_chemphys!M34)</f>
        <v/>
      </c>
      <c r="BK31" s="88" t="str">
        <f>IF(ISBLANK(SAMPLES_chemphys!N34),"",SAMPLES_chemphys!N34)</f>
        <v/>
      </c>
      <c r="BL31" s="88" t="str">
        <f>IF(ISBLANK(SAMPLES_chemphys!O34),"",SAMPLES_chemphys!O34)</f>
        <v/>
      </c>
      <c r="BM31" s="88" t="str">
        <f>IF(ISBLANK(SAMPLES_chemphys!P34),"",SAMPLES_chemphys!P34)</f>
        <v/>
      </c>
      <c r="BN31" s="88" t="str">
        <f>IF(ISBLANK(SAMPLES_chemphys!Q34),"",SAMPLES_chemphys!Q34)</f>
        <v/>
      </c>
      <c r="BO31" s="88" t="str">
        <f>IF(ISBLANK(SAMPLES_chemphys!R34),"",SAMPLES_chemphys!R34)</f>
        <v/>
      </c>
      <c r="BP31" s="88" t="str">
        <f>IF(ISBLANK(SAMPLES_chemphys!S34),"",SAMPLES_chemphys!S34)</f>
        <v/>
      </c>
      <c r="BQ31" s="88" t="str">
        <f>IF(ISBLANK(SAMPLES_chemphys!T34),"",SAMPLES_chemphys!T34)</f>
        <v/>
      </c>
      <c r="BR31" s="88" t="str">
        <f>IF(ISBLANK(SAMPLES_chemphys!U34),"",SAMPLES_chemphys!U34)</f>
        <v/>
      </c>
      <c r="BS31" s="88" t="str">
        <f>IF(ISBLANK(SAMPLES_chemphys!V34),"",SAMPLES_chemphys!V34)</f>
        <v/>
      </c>
      <c r="BT31" s="88" t="str">
        <f>IF(ISBLANK(SAMPLES_chemphys!W34),"",SAMPLES_chemphys!W34)</f>
        <v/>
      </c>
      <c r="BU31" s="88" t="str">
        <f>IF(ISBLANK(SAMPLES_chemphys!X34),"",SAMPLES_chemphys!X34)</f>
        <v/>
      </c>
      <c r="BV31" s="88" t="str">
        <f>IF(ISBLANK(SAMPLES_chemphys!Y34),"",SAMPLES_chemphys!Y34)</f>
        <v/>
      </c>
      <c r="BW31" s="88" t="str">
        <f>IF(ISBLANK(SAMPLES_chemphys!Z34),"",SAMPLES_chemphys!Z34)</f>
        <v/>
      </c>
      <c r="BX31" s="88" t="str">
        <f>IF(ISBLANK(SAMPLES_chemphys!AA34),"",SAMPLES_chemphys!AA34)</f>
        <v/>
      </c>
      <c r="BY31" s="88" t="str">
        <f>IF(ISBLANK(SAMPLES_chemphys!AB34),"",SAMPLES_chemphys!AB34)</f>
        <v/>
      </c>
      <c r="BZ31" s="88" t="str">
        <f>IF(ISBLANK(SAMPLES_chemphys!AC34),"",SAMPLES_chemphys!AC34)</f>
        <v/>
      </c>
      <c r="CA31" s="88" t="str">
        <f>IF(ISBLANK(SAMPLES_chemphys!AD34),"",SAMPLES_chemphys!AD34)</f>
        <v/>
      </c>
      <c r="CB31" s="88" t="str">
        <f>IF(ISBLANK(SAMPLES_chemphys!AE34),"",SAMPLES_chemphys!AE34)</f>
        <v/>
      </c>
      <c r="CC31" s="88" t="str">
        <f>IF(ISBLANK(SAMPLES_chemphys!AF34),"",SAMPLES_chemphys!AF34)</f>
        <v/>
      </c>
      <c r="CD31" s="88" t="str">
        <f>IF(ISBLANK(SAMPLES_chemphys!AG34),"",SAMPLES_chemphys!AG34)</f>
        <v/>
      </c>
      <c r="CE31" s="88" t="str">
        <f>IF(ISBLANK(SEQUENCING!Z34),"",SEQUENCING!Z34)</f>
        <v/>
      </c>
      <c r="CF31" s="88" t="str">
        <f>IF(ISBLANK(SEQUENCING!M34),"",SEQUENCING!M34)</f>
        <v/>
      </c>
      <c r="CG31" s="88" t="str">
        <f>IF(ISBLANK(SEQUENCING!N34),"",SEQUENCING!N34)</f>
        <v/>
      </c>
      <c r="CH31" s="88" t="str">
        <f>IF(ISBLANK(SEQUENCING!O34),"",SEQUENCING!O34)</f>
        <v/>
      </c>
      <c r="CI31" s="88" t="str">
        <f>IF(ISBLANK(SEQUENCING!P34),"",SEQUENCING!P34)</f>
        <v/>
      </c>
      <c r="CJ31" s="88" t="str">
        <f>IF(ISBLANK(SEQUENCING!Q34),"",SEQUENCING!Q34)</f>
        <v/>
      </c>
      <c r="CK31" s="88" t="str">
        <f>IF(ISBLANK(SEQUENCING!T34),"",SEQUENCING!T34)</f>
        <v/>
      </c>
      <c r="CL31" s="88" t="str">
        <f>IF(ISBLANK(SEQUENCING!S34),"",SEQUENCING!S34)</f>
        <v/>
      </c>
    </row>
    <row r="32" ht="16.5">
      <c r="A32" s="5" t="str">
        <f>SAMPLES_general!Y35</f>
        <v>sam_</v>
      </c>
      <c r="B32" s="5" t="str">
        <f>IF(ISBLANK(SAMPLES_general!B35),"",SAMPLES_general!B35)</f>
        <v/>
      </c>
      <c r="C32" s="5" t="str">
        <f>IF(ISBLANK(SAMPLES_general!C35),"",SAMPLES_general!C35)</f>
        <v>hemofight</v>
      </c>
      <c r="D32" s="5" t="str">
        <f>IF(ISBLANK(SAMPLES_general!D35),"",SAMPLES_general!D35)</f>
        <v/>
      </c>
      <c r="E32" s="5" t="str">
        <f>IF(ISBLANK(SAMPLES_general!E35),"",SAMPLES_general!E35)</f>
        <v/>
      </c>
      <c r="F32" s="5" t="str">
        <f>IF(ISBLANK(SAMPLES_general!F35),"",SAMPLES_general!F35)</f>
        <v/>
      </c>
      <c r="G32" s="5" t="str">
        <f>IF(ISBLANK(SAMPLES_general!G35),"",SAMPLES_general!G35)</f>
        <v/>
      </c>
      <c r="H32" s="5" t="e">
        <f>IF(ISBLANK(SAMPLES_general!I35),"",SAMPLES_general!I35)</f>
        <v>#N/A</v>
      </c>
      <c r="I32" s="5" t="str">
        <f>IF(ISBLANK(SAMPLES_general!J35),"",SAMPLES_general!J35)</f>
        <v/>
      </c>
      <c r="J32" s="5" t="str">
        <f>IF(ISBLANK(SAMPLES_general!K35),"",SAMPLES_general!K35)</f>
        <v/>
      </c>
      <c r="K32" s="5" t="e">
        <f>IF(ISBLANK(SAMPLES_general!L35),"",SAMPLES_general!L35)</f>
        <v>#N/A</v>
      </c>
      <c r="L32" s="5" t="str">
        <f>IF(ISBLANK(SAMPLES_general!M35),"",SAMPLES_general!M35)</f>
        <v/>
      </c>
      <c r="M32" s="5" t="e">
        <f>IF(ISBLANK(SAMPLES_general!N35),"",SAMPLES_general!N35)</f>
        <v>#N/A</v>
      </c>
      <c r="N32" s="5" t="e">
        <f>IF(ISBLANK(SAMPLES_general!O35),"",SAMPLES_general!O35)</f>
        <v>#N/A</v>
      </c>
      <c r="O32" s="91" t="str">
        <f>IF(ISBLANK(SAMPLES_general!P35),"",SAMPLES_general!P35)</f>
        <v/>
      </c>
      <c r="P32" s="5" t="str">
        <f>IF(ISBLANK(SAMPLES_general!Q35),"",SAMPLES_general!Q35)</f>
        <v/>
      </c>
      <c r="Q32" s="5" t="str">
        <f>IF(ISBLANK(SAMPLES_general!R35),"",SAMPLES_general!R35)</f>
        <v/>
      </c>
      <c r="R32" s="5" t="str">
        <f>IF(ISBLANK(SAMPLES_general!S35),"",SAMPLES_general!S35)</f>
        <v/>
      </c>
      <c r="S32" s="5" t="str">
        <f>IF(ISBLANK(SAMPLES_general!T35),"",SAMPLES_general!T35)</f>
        <v/>
      </c>
      <c r="T32" s="5" t="str">
        <f>IF(ISBLANK(SAMPLES_general!U35),"",SAMPLES_general!U35)</f>
        <v/>
      </c>
      <c r="U32" s="5" t="str">
        <f>IF(ISBLANK(SAMPLES_general!V35),"",SAMPLES_general!V35)</f>
        <v/>
      </c>
      <c r="V32" s="5" t="str">
        <f>IF(ISBLANK(SAMPLES_general!W35),"",SAMPLES_general!W35)</f>
        <v/>
      </c>
      <c r="W32" s="5" t="str">
        <f>IF(ISBLANK(SAMPLES_general!X35),"",SAMPLES_general!X35)</f>
        <v/>
      </c>
      <c r="X32" s="5" t="str">
        <f>IF(ISBLANK(SAMPLES_meta!C35),"",SAMPLES_meta!C35)</f>
        <v/>
      </c>
      <c r="Y32" s="5" t="str">
        <f>IF(ISBLANK(SAMPLES_meta!D35),"",SAMPLES_meta!D35)</f>
        <v/>
      </c>
      <c r="Z32" s="5" t="str">
        <f>IF(ISBLANK(SAMPLES_meta!E35),"",SAMPLES_meta!E35)</f>
        <v/>
      </c>
      <c r="AA32" s="5" t="str">
        <f>IF(ISBLANK(SAMPLES_meta!F35),"",SAMPLES_meta!F35)</f>
        <v/>
      </c>
      <c r="AB32" s="5" t="str">
        <f>IF(ISBLANK(SAMPLES_meta!G35),"",SAMPLES_meta!G35)</f>
        <v/>
      </c>
      <c r="AC32" s="5" t="str">
        <f>IF(ISBLANK(SAMPLES_meta!H35),"",SAMPLES_meta!H35)</f>
        <v/>
      </c>
      <c r="AD32" s="5" t="str">
        <f>IF(ISBLANK(SAMPLES_meta!I35),"",SAMPLES_meta!I35)</f>
        <v/>
      </c>
      <c r="AE32" s="88" t="str">
        <f>IF(ISBLANK(SAMPLES_indiv!C35),"",SAMPLES_indiv!C35)</f>
        <v/>
      </c>
      <c r="AF32" s="88" t="str">
        <f>IF(ISBLANK(SAMPLES_indiv!D35),"",SAMPLES_indiv!D35)</f>
        <v/>
      </c>
      <c r="AG32" s="88" t="str">
        <f>IF(ISBLANK(SAMPLES_indiv!E35),"",SAMPLES_indiv!E35)</f>
        <v/>
      </c>
      <c r="AH32" s="88" t="str">
        <f>IF(ISBLANK(SAMPLES_indiv!F35),"",SAMPLES_indiv!F35)</f>
        <v/>
      </c>
      <c r="AI32" s="88" t="str">
        <f>IF(ISBLANK(SAMPLES_indiv!G35),"",SAMPLES_indiv!G35)</f>
        <v/>
      </c>
      <c r="AJ32" s="88" t="str">
        <f>IF(ISBLANK(SAMPLES_indiv!H35),"",SAMPLES_indiv!H35)</f>
        <v/>
      </c>
      <c r="AK32" s="88" t="str">
        <f>IF(ISBLANK(SAMPLES_indiv!I35),"",SAMPLES_indiv!I35)</f>
        <v/>
      </c>
      <c r="AL32" s="88" t="str">
        <f>IF(ISBLANK(SAMPLES_indiv!J35),"",SAMPLES_indiv!J35)</f>
        <v/>
      </c>
      <c r="AM32" s="88" t="str">
        <f>IF(ISBLANK(SAMPLES_indiv!K35),"",SAMPLES_indiv!K35)</f>
        <v/>
      </c>
      <c r="AN32" s="88" t="str">
        <f>IF(ISBLANK(SAMPLES_indiv!L35),"",SAMPLES_indiv!L35)</f>
        <v/>
      </c>
      <c r="AO32" s="88" t="str">
        <f>IF(ISBLANK(SAMPLES_indiv!M35),"",SAMPLES_indiv!M35)</f>
        <v/>
      </c>
      <c r="AP32" s="88" t="str">
        <f>IF(ISBLANK(SAMPLES_indiv!N35),"",SAMPLES_indiv!N35)</f>
        <v/>
      </c>
      <c r="AQ32" s="88" t="str">
        <f>IF(ISBLANK(SAMPLES_indiv!O35),"",SAMPLES_indiv!O35)</f>
        <v/>
      </c>
      <c r="AR32" s="88" t="str">
        <f>IF(ISBLANK(SAMPLES_indiv!P35),"",SAMPLES_indiv!P35)</f>
        <v/>
      </c>
      <c r="AS32" s="88" t="str">
        <f>IF(ISBLANK(SAMPLES_indiv!Q35),"",SAMPLES_indiv!Q35)</f>
        <v/>
      </c>
      <c r="AT32" s="88" t="str">
        <f>IF(ISBLANK(SAMPLES_indiv!R35),"",SAMPLES_indiv!R35)</f>
        <v/>
      </c>
      <c r="AU32" s="88" t="str">
        <f>IF(ISBLANK(SAMPLES_indiv!S35),"",SAMPLES_indiv!S35)</f>
        <v/>
      </c>
      <c r="AV32" s="88" t="str">
        <f>IF(ISBLANK(SAMPLES_indiv!T35),"",SAMPLES_indiv!T35)</f>
        <v/>
      </c>
      <c r="AW32" s="88" t="str">
        <f>IF(ISBLANK(SAMPLES_indiv!U35),"",SAMPLES_indiv!U35)</f>
        <v/>
      </c>
      <c r="AX32" s="88" t="str">
        <f>IF(ISBLANK(SAMPLES_indiv!V35),"",SAMPLES_indiv!V35)</f>
        <v/>
      </c>
      <c r="AY32" s="88" t="str">
        <f>IF(ISBLANK(SAMPLES_indiv!W35),"",SAMPLES_indiv!W35)</f>
        <v/>
      </c>
      <c r="AZ32" s="88" t="str">
        <f>IF(ISBLANK(SAMPLES_chemphys!C35),"",SAMPLES_chemphys!C35)</f>
        <v/>
      </c>
      <c r="BA32" s="88" t="str">
        <f>IF(ISBLANK(SAMPLES_chemphys!D35),"",SAMPLES_chemphys!D35)</f>
        <v/>
      </c>
      <c r="BB32" s="88" t="str">
        <f>IF(ISBLANK(SAMPLES_chemphys!E35),"",SAMPLES_chemphys!E35)</f>
        <v/>
      </c>
      <c r="BC32" s="88" t="str">
        <f>IF(ISBLANK(SAMPLES_chemphys!F35),"",SAMPLES_chemphys!F35)</f>
        <v/>
      </c>
      <c r="BD32" s="88" t="str">
        <f>IF(ISBLANK(SAMPLES_chemphys!G35),"",SAMPLES_chemphys!G35)</f>
        <v/>
      </c>
      <c r="BE32" s="88" t="str">
        <f>IF(ISBLANK(SAMPLES_chemphys!H35),"",SAMPLES_chemphys!H35)</f>
        <v/>
      </c>
      <c r="BF32" s="88" t="str">
        <f>IF(ISBLANK(SAMPLES_chemphys!I35),"",SAMPLES_chemphys!I35)</f>
        <v/>
      </c>
      <c r="BG32" s="88" t="str">
        <f>IF(ISBLANK(SAMPLES_chemphys!J35),"",SAMPLES_chemphys!J35)</f>
        <v/>
      </c>
      <c r="BH32" s="88" t="str">
        <f>IF(ISBLANK(SAMPLES_chemphys!K35),"",SAMPLES_chemphys!K35)</f>
        <v/>
      </c>
      <c r="BI32" s="88" t="str">
        <f>IF(ISBLANK(SAMPLES_chemphys!L35),"",SAMPLES_chemphys!L35)</f>
        <v/>
      </c>
      <c r="BJ32" s="88" t="str">
        <f>IF(ISBLANK(SAMPLES_chemphys!M35),"",SAMPLES_chemphys!M35)</f>
        <v/>
      </c>
      <c r="BK32" s="88" t="str">
        <f>IF(ISBLANK(SAMPLES_chemphys!N35),"",SAMPLES_chemphys!N35)</f>
        <v/>
      </c>
      <c r="BL32" s="88" t="str">
        <f>IF(ISBLANK(SAMPLES_chemphys!O35),"",SAMPLES_chemphys!O35)</f>
        <v/>
      </c>
      <c r="BM32" s="88" t="str">
        <f>IF(ISBLANK(SAMPLES_chemphys!P35),"",SAMPLES_chemphys!P35)</f>
        <v/>
      </c>
      <c r="BN32" s="88" t="str">
        <f>IF(ISBLANK(SAMPLES_chemphys!Q35),"",SAMPLES_chemphys!Q35)</f>
        <v/>
      </c>
      <c r="BO32" s="88" t="str">
        <f>IF(ISBLANK(SAMPLES_chemphys!R35),"",SAMPLES_chemphys!R35)</f>
        <v/>
      </c>
      <c r="BP32" s="88" t="str">
        <f>IF(ISBLANK(SAMPLES_chemphys!S35),"",SAMPLES_chemphys!S35)</f>
        <v/>
      </c>
      <c r="BQ32" s="88" t="str">
        <f>IF(ISBLANK(SAMPLES_chemphys!T35),"",SAMPLES_chemphys!T35)</f>
        <v/>
      </c>
      <c r="BR32" s="88" t="str">
        <f>IF(ISBLANK(SAMPLES_chemphys!U35),"",SAMPLES_chemphys!U35)</f>
        <v/>
      </c>
      <c r="BS32" s="88" t="str">
        <f>IF(ISBLANK(SAMPLES_chemphys!V35),"",SAMPLES_chemphys!V35)</f>
        <v/>
      </c>
      <c r="BT32" s="88" t="str">
        <f>IF(ISBLANK(SAMPLES_chemphys!W35),"",SAMPLES_chemphys!W35)</f>
        <v/>
      </c>
      <c r="BU32" s="88" t="str">
        <f>IF(ISBLANK(SAMPLES_chemphys!X35),"",SAMPLES_chemphys!X35)</f>
        <v/>
      </c>
      <c r="BV32" s="88" t="str">
        <f>IF(ISBLANK(SAMPLES_chemphys!Y35),"",SAMPLES_chemphys!Y35)</f>
        <v/>
      </c>
      <c r="BW32" s="88" t="str">
        <f>IF(ISBLANK(SAMPLES_chemphys!Z35),"",SAMPLES_chemphys!Z35)</f>
        <v/>
      </c>
      <c r="BX32" s="88" t="str">
        <f>IF(ISBLANK(SAMPLES_chemphys!AA35),"",SAMPLES_chemphys!AA35)</f>
        <v/>
      </c>
      <c r="BY32" s="88" t="str">
        <f>IF(ISBLANK(SAMPLES_chemphys!AB35),"",SAMPLES_chemphys!AB35)</f>
        <v/>
      </c>
      <c r="BZ32" s="88" t="str">
        <f>IF(ISBLANK(SAMPLES_chemphys!AC35),"",SAMPLES_chemphys!AC35)</f>
        <v/>
      </c>
      <c r="CA32" s="88" t="str">
        <f>IF(ISBLANK(SAMPLES_chemphys!AD35),"",SAMPLES_chemphys!AD35)</f>
        <v/>
      </c>
      <c r="CB32" s="88" t="str">
        <f>IF(ISBLANK(SAMPLES_chemphys!AE35),"",SAMPLES_chemphys!AE35)</f>
        <v/>
      </c>
      <c r="CC32" s="88" t="str">
        <f>IF(ISBLANK(SAMPLES_chemphys!AF35),"",SAMPLES_chemphys!AF35)</f>
        <v/>
      </c>
      <c r="CD32" s="88" t="str">
        <f>IF(ISBLANK(SAMPLES_chemphys!AG35),"",SAMPLES_chemphys!AG35)</f>
        <v/>
      </c>
      <c r="CE32" s="88" t="str">
        <f>IF(ISBLANK(SEQUENCING!Z35),"",SEQUENCING!Z35)</f>
        <v/>
      </c>
      <c r="CF32" s="88" t="str">
        <f>IF(ISBLANK(SEQUENCING!M35),"",SEQUENCING!M35)</f>
        <v/>
      </c>
      <c r="CG32" s="88" t="str">
        <f>IF(ISBLANK(SEQUENCING!N35),"",SEQUENCING!N35)</f>
        <v/>
      </c>
      <c r="CH32" s="88" t="str">
        <f>IF(ISBLANK(SEQUENCING!O35),"",SEQUENCING!O35)</f>
        <v/>
      </c>
      <c r="CI32" s="88" t="str">
        <f>IF(ISBLANK(SEQUENCING!P35),"",SEQUENCING!P35)</f>
        <v/>
      </c>
      <c r="CJ32" s="88" t="str">
        <f>IF(ISBLANK(SEQUENCING!Q35),"",SEQUENCING!Q35)</f>
        <v/>
      </c>
      <c r="CK32" s="88" t="str">
        <f>IF(ISBLANK(SEQUENCING!T35),"",SEQUENCING!T35)</f>
        <v/>
      </c>
      <c r="CL32" s="88" t="str">
        <f>IF(ISBLANK(SEQUENCING!S35),"",SEQUENCING!S35)</f>
        <v/>
      </c>
    </row>
    <row r="33" ht="16.5">
      <c r="A33" s="5" t="str">
        <f>SAMPLES_general!Y36</f>
        <v>sam_</v>
      </c>
      <c r="B33" s="5" t="str">
        <f>IF(ISBLANK(SAMPLES_general!B36),"",SAMPLES_general!B36)</f>
        <v/>
      </c>
      <c r="C33" s="5" t="str">
        <f>IF(ISBLANK(SAMPLES_general!C36),"",SAMPLES_general!C36)</f>
        <v>hemofight</v>
      </c>
      <c r="D33" s="5" t="str">
        <f>IF(ISBLANK(SAMPLES_general!D36),"",SAMPLES_general!D36)</f>
        <v/>
      </c>
      <c r="E33" s="5" t="str">
        <f>IF(ISBLANK(SAMPLES_general!E36),"",SAMPLES_general!E36)</f>
        <v/>
      </c>
      <c r="F33" s="5" t="str">
        <f>IF(ISBLANK(SAMPLES_general!F36),"",SAMPLES_general!F36)</f>
        <v/>
      </c>
      <c r="G33" s="5" t="str">
        <f>IF(ISBLANK(SAMPLES_general!G36),"",SAMPLES_general!G36)</f>
        <v/>
      </c>
      <c r="H33" s="5" t="e">
        <f>IF(ISBLANK(SAMPLES_general!I36),"",SAMPLES_general!I36)</f>
        <v>#N/A</v>
      </c>
      <c r="I33" s="5" t="str">
        <f>IF(ISBLANK(SAMPLES_general!J36),"",SAMPLES_general!J36)</f>
        <v/>
      </c>
      <c r="J33" s="5" t="str">
        <f>IF(ISBLANK(SAMPLES_general!K36),"",SAMPLES_general!K36)</f>
        <v/>
      </c>
      <c r="K33" s="5" t="e">
        <f>IF(ISBLANK(SAMPLES_general!L36),"",SAMPLES_general!L36)</f>
        <v>#N/A</v>
      </c>
      <c r="L33" s="5" t="str">
        <f>IF(ISBLANK(SAMPLES_general!M36),"",SAMPLES_general!M36)</f>
        <v/>
      </c>
      <c r="M33" s="5" t="e">
        <f>IF(ISBLANK(SAMPLES_general!N36),"",SAMPLES_general!N36)</f>
        <v>#N/A</v>
      </c>
      <c r="N33" s="5" t="e">
        <f>IF(ISBLANK(SAMPLES_general!O36),"",SAMPLES_general!O36)</f>
        <v>#N/A</v>
      </c>
      <c r="O33" s="91" t="str">
        <f>IF(ISBLANK(SAMPLES_general!P36),"",SAMPLES_general!P36)</f>
        <v/>
      </c>
      <c r="P33" s="5" t="str">
        <f>IF(ISBLANK(SAMPLES_general!Q36),"",SAMPLES_general!Q36)</f>
        <v/>
      </c>
      <c r="Q33" s="5" t="str">
        <f>IF(ISBLANK(SAMPLES_general!R36),"",SAMPLES_general!R36)</f>
        <v/>
      </c>
      <c r="R33" s="5" t="str">
        <f>IF(ISBLANK(SAMPLES_general!S36),"",SAMPLES_general!S36)</f>
        <v/>
      </c>
      <c r="S33" s="5" t="str">
        <f>IF(ISBLANK(SAMPLES_general!T36),"",SAMPLES_general!T36)</f>
        <v/>
      </c>
      <c r="T33" s="5" t="str">
        <f>IF(ISBLANK(SAMPLES_general!U36),"",SAMPLES_general!U36)</f>
        <v/>
      </c>
      <c r="U33" s="5" t="str">
        <f>IF(ISBLANK(SAMPLES_general!V36),"",SAMPLES_general!V36)</f>
        <v/>
      </c>
      <c r="V33" s="5" t="str">
        <f>IF(ISBLANK(SAMPLES_general!W36),"",SAMPLES_general!W36)</f>
        <v/>
      </c>
      <c r="W33" s="5" t="str">
        <f>IF(ISBLANK(SAMPLES_general!X36),"",SAMPLES_general!X36)</f>
        <v/>
      </c>
      <c r="X33" s="5" t="str">
        <f>IF(ISBLANK(SAMPLES_meta!C36),"",SAMPLES_meta!C36)</f>
        <v/>
      </c>
      <c r="Y33" s="5" t="str">
        <f>IF(ISBLANK(SAMPLES_meta!D36),"",SAMPLES_meta!D36)</f>
        <v/>
      </c>
      <c r="Z33" s="5" t="str">
        <f>IF(ISBLANK(SAMPLES_meta!E36),"",SAMPLES_meta!E36)</f>
        <v/>
      </c>
      <c r="AA33" s="5" t="str">
        <f>IF(ISBLANK(SAMPLES_meta!F36),"",SAMPLES_meta!F36)</f>
        <v/>
      </c>
      <c r="AB33" s="5" t="str">
        <f>IF(ISBLANK(SAMPLES_meta!G36),"",SAMPLES_meta!G36)</f>
        <v/>
      </c>
      <c r="AC33" s="5" t="str">
        <f>IF(ISBLANK(SAMPLES_meta!H36),"",SAMPLES_meta!H36)</f>
        <v/>
      </c>
      <c r="AD33" s="5" t="str">
        <f>IF(ISBLANK(SAMPLES_meta!I36),"",SAMPLES_meta!I36)</f>
        <v/>
      </c>
      <c r="AE33" s="88" t="str">
        <f>IF(ISBLANK(SAMPLES_indiv!C36),"",SAMPLES_indiv!C36)</f>
        <v/>
      </c>
      <c r="AF33" s="88" t="str">
        <f>IF(ISBLANK(SAMPLES_indiv!D36),"",SAMPLES_indiv!D36)</f>
        <v/>
      </c>
      <c r="AG33" s="88" t="str">
        <f>IF(ISBLANK(SAMPLES_indiv!E36),"",SAMPLES_indiv!E36)</f>
        <v/>
      </c>
      <c r="AH33" s="88" t="str">
        <f>IF(ISBLANK(SAMPLES_indiv!F36),"",SAMPLES_indiv!F36)</f>
        <v/>
      </c>
      <c r="AI33" s="88" t="str">
        <f>IF(ISBLANK(SAMPLES_indiv!G36),"",SAMPLES_indiv!G36)</f>
        <v/>
      </c>
      <c r="AJ33" s="88" t="str">
        <f>IF(ISBLANK(SAMPLES_indiv!H36),"",SAMPLES_indiv!H36)</f>
        <v/>
      </c>
      <c r="AK33" s="88" t="str">
        <f>IF(ISBLANK(SAMPLES_indiv!I36),"",SAMPLES_indiv!I36)</f>
        <v/>
      </c>
      <c r="AL33" s="88" t="str">
        <f>IF(ISBLANK(SAMPLES_indiv!J36),"",SAMPLES_indiv!J36)</f>
        <v/>
      </c>
      <c r="AM33" s="88" t="str">
        <f>IF(ISBLANK(SAMPLES_indiv!K36),"",SAMPLES_indiv!K36)</f>
        <v/>
      </c>
      <c r="AN33" s="88" t="str">
        <f>IF(ISBLANK(SAMPLES_indiv!L36),"",SAMPLES_indiv!L36)</f>
        <v/>
      </c>
      <c r="AO33" s="88" t="str">
        <f>IF(ISBLANK(SAMPLES_indiv!M36),"",SAMPLES_indiv!M36)</f>
        <v/>
      </c>
      <c r="AP33" s="88" t="str">
        <f>IF(ISBLANK(SAMPLES_indiv!N36),"",SAMPLES_indiv!N36)</f>
        <v/>
      </c>
      <c r="AQ33" s="88" t="str">
        <f>IF(ISBLANK(SAMPLES_indiv!O36),"",SAMPLES_indiv!O36)</f>
        <v/>
      </c>
      <c r="AR33" s="88" t="str">
        <f>IF(ISBLANK(SAMPLES_indiv!P36),"",SAMPLES_indiv!P36)</f>
        <v/>
      </c>
      <c r="AS33" s="88" t="str">
        <f>IF(ISBLANK(SAMPLES_indiv!Q36),"",SAMPLES_indiv!Q36)</f>
        <v/>
      </c>
      <c r="AT33" s="88" t="str">
        <f>IF(ISBLANK(SAMPLES_indiv!R36),"",SAMPLES_indiv!R36)</f>
        <v/>
      </c>
      <c r="AU33" s="88" t="str">
        <f>IF(ISBLANK(SAMPLES_indiv!S36),"",SAMPLES_indiv!S36)</f>
        <v/>
      </c>
      <c r="AV33" s="88" t="str">
        <f>IF(ISBLANK(SAMPLES_indiv!T36),"",SAMPLES_indiv!T36)</f>
        <v/>
      </c>
      <c r="AW33" s="88" t="str">
        <f>IF(ISBLANK(SAMPLES_indiv!U36),"",SAMPLES_indiv!U36)</f>
        <v/>
      </c>
      <c r="AX33" s="88" t="str">
        <f>IF(ISBLANK(SAMPLES_indiv!V36),"",SAMPLES_indiv!V36)</f>
        <v/>
      </c>
      <c r="AY33" s="88" t="str">
        <f>IF(ISBLANK(SAMPLES_indiv!W36),"",SAMPLES_indiv!W36)</f>
        <v/>
      </c>
      <c r="AZ33" s="88" t="str">
        <f>IF(ISBLANK(SAMPLES_chemphys!C36),"",SAMPLES_chemphys!C36)</f>
        <v/>
      </c>
      <c r="BA33" s="88" t="str">
        <f>IF(ISBLANK(SAMPLES_chemphys!D36),"",SAMPLES_chemphys!D36)</f>
        <v/>
      </c>
      <c r="BB33" s="88" t="str">
        <f>IF(ISBLANK(SAMPLES_chemphys!E36),"",SAMPLES_chemphys!E36)</f>
        <v/>
      </c>
      <c r="BC33" s="88" t="str">
        <f>IF(ISBLANK(SAMPLES_chemphys!F36),"",SAMPLES_chemphys!F36)</f>
        <v/>
      </c>
      <c r="BD33" s="88" t="str">
        <f>IF(ISBLANK(SAMPLES_chemphys!G36),"",SAMPLES_chemphys!G36)</f>
        <v/>
      </c>
      <c r="BE33" s="88" t="str">
        <f>IF(ISBLANK(SAMPLES_chemphys!H36),"",SAMPLES_chemphys!H36)</f>
        <v/>
      </c>
      <c r="BF33" s="88" t="str">
        <f>IF(ISBLANK(SAMPLES_chemphys!I36),"",SAMPLES_chemphys!I36)</f>
        <v/>
      </c>
      <c r="BG33" s="88" t="str">
        <f>IF(ISBLANK(SAMPLES_chemphys!J36),"",SAMPLES_chemphys!J36)</f>
        <v/>
      </c>
      <c r="BH33" s="88" t="str">
        <f>IF(ISBLANK(SAMPLES_chemphys!K36),"",SAMPLES_chemphys!K36)</f>
        <v/>
      </c>
      <c r="BI33" s="88" t="str">
        <f>IF(ISBLANK(SAMPLES_chemphys!L36),"",SAMPLES_chemphys!L36)</f>
        <v/>
      </c>
      <c r="BJ33" s="88" t="str">
        <f>IF(ISBLANK(SAMPLES_chemphys!M36),"",SAMPLES_chemphys!M36)</f>
        <v/>
      </c>
      <c r="BK33" s="88" t="str">
        <f>IF(ISBLANK(SAMPLES_chemphys!N36),"",SAMPLES_chemphys!N36)</f>
        <v/>
      </c>
      <c r="BL33" s="88" t="str">
        <f>IF(ISBLANK(SAMPLES_chemphys!O36),"",SAMPLES_chemphys!O36)</f>
        <v/>
      </c>
      <c r="BM33" s="88" t="str">
        <f>IF(ISBLANK(SAMPLES_chemphys!P36),"",SAMPLES_chemphys!P36)</f>
        <v/>
      </c>
      <c r="BN33" s="88" t="str">
        <f>IF(ISBLANK(SAMPLES_chemphys!Q36),"",SAMPLES_chemphys!Q36)</f>
        <v/>
      </c>
      <c r="BO33" s="88" t="str">
        <f>IF(ISBLANK(SAMPLES_chemphys!R36),"",SAMPLES_chemphys!R36)</f>
        <v/>
      </c>
      <c r="BP33" s="88" t="str">
        <f>IF(ISBLANK(SAMPLES_chemphys!S36),"",SAMPLES_chemphys!S36)</f>
        <v/>
      </c>
      <c r="BQ33" s="88" t="str">
        <f>IF(ISBLANK(SAMPLES_chemphys!T36),"",SAMPLES_chemphys!T36)</f>
        <v/>
      </c>
      <c r="BR33" s="88" t="str">
        <f>IF(ISBLANK(SAMPLES_chemphys!U36),"",SAMPLES_chemphys!U36)</f>
        <v/>
      </c>
      <c r="BS33" s="88" t="str">
        <f>IF(ISBLANK(SAMPLES_chemphys!V36),"",SAMPLES_chemphys!V36)</f>
        <v/>
      </c>
      <c r="BT33" s="88" t="str">
        <f>IF(ISBLANK(SAMPLES_chemphys!W36),"",SAMPLES_chemphys!W36)</f>
        <v/>
      </c>
      <c r="BU33" s="88" t="str">
        <f>IF(ISBLANK(SAMPLES_chemphys!X36),"",SAMPLES_chemphys!X36)</f>
        <v/>
      </c>
      <c r="BV33" s="88" t="str">
        <f>IF(ISBLANK(SAMPLES_chemphys!Y36),"",SAMPLES_chemphys!Y36)</f>
        <v/>
      </c>
      <c r="BW33" s="88" t="str">
        <f>IF(ISBLANK(SAMPLES_chemphys!Z36),"",SAMPLES_chemphys!Z36)</f>
        <v/>
      </c>
      <c r="BX33" s="88" t="str">
        <f>IF(ISBLANK(SAMPLES_chemphys!AA36),"",SAMPLES_chemphys!AA36)</f>
        <v/>
      </c>
      <c r="BY33" s="88" t="str">
        <f>IF(ISBLANK(SAMPLES_chemphys!AB36),"",SAMPLES_chemphys!AB36)</f>
        <v/>
      </c>
      <c r="BZ33" s="88" t="str">
        <f>IF(ISBLANK(SAMPLES_chemphys!AC36),"",SAMPLES_chemphys!AC36)</f>
        <v/>
      </c>
      <c r="CA33" s="88" t="str">
        <f>IF(ISBLANK(SAMPLES_chemphys!AD36),"",SAMPLES_chemphys!AD36)</f>
        <v/>
      </c>
      <c r="CB33" s="88" t="str">
        <f>IF(ISBLANK(SAMPLES_chemphys!AE36),"",SAMPLES_chemphys!AE36)</f>
        <v/>
      </c>
      <c r="CC33" s="88" t="str">
        <f>IF(ISBLANK(SAMPLES_chemphys!AF36),"",SAMPLES_chemphys!AF36)</f>
        <v/>
      </c>
      <c r="CD33" s="88" t="str">
        <f>IF(ISBLANK(SAMPLES_chemphys!AG36),"",SAMPLES_chemphys!AG36)</f>
        <v/>
      </c>
      <c r="CE33" s="88" t="str">
        <f>IF(ISBLANK(SEQUENCING!Z36),"",SEQUENCING!Z36)</f>
        <v/>
      </c>
      <c r="CF33" s="88" t="str">
        <f>IF(ISBLANK(SEQUENCING!M36),"",SEQUENCING!M36)</f>
        <v/>
      </c>
      <c r="CG33" s="88" t="str">
        <f>IF(ISBLANK(SEQUENCING!N36),"",SEQUENCING!N36)</f>
        <v/>
      </c>
      <c r="CH33" s="88" t="str">
        <f>IF(ISBLANK(SEQUENCING!O36),"",SEQUENCING!O36)</f>
        <v/>
      </c>
      <c r="CI33" s="88" t="str">
        <f>IF(ISBLANK(SEQUENCING!P36),"",SEQUENCING!P36)</f>
        <v/>
      </c>
      <c r="CJ33" s="88" t="str">
        <f>IF(ISBLANK(SEQUENCING!Q36),"",SEQUENCING!Q36)</f>
        <v/>
      </c>
      <c r="CK33" s="88" t="str">
        <f>IF(ISBLANK(SEQUENCING!T36),"",SEQUENCING!T36)</f>
        <v/>
      </c>
      <c r="CL33" s="88" t="str">
        <f>IF(ISBLANK(SEQUENCING!S36),"",SEQUENCING!S36)</f>
        <v/>
      </c>
    </row>
    <row r="34" ht="16.5">
      <c r="A34" s="5" t="str">
        <f>SAMPLES_general!Y37</f>
        <v>sam_</v>
      </c>
      <c r="B34" s="5" t="str">
        <f>IF(ISBLANK(SAMPLES_general!B37),"",SAMPLES_general!B37)</f>
        <v/>
      </c>
      <c r="C34" s="5" t="str">
        <f>IF(ISBLANK(SAMPLES_general!C37),"",SAMPLES_general!C37)</f>
        <v>hemofight</v>
      </c>
      <c r="D34" s="5" t="str">
        <f>IF(ISBLANK(SAMPLES_general!D37),"",SAMPLES_general!D37)</f>
        <v/>
      </c>
      <c r="E34" s="5" t="str">
        <f>IF(ISBLANK(SAMPLES_general!E37),"",SAMPLES_general!E37)</f>
        <v/>
      </c>
      <c r="F34" s="5" t="str">
        <f>IF(ISBLANK(SAMPLES_general!F37),"",SAMPLES_general!F37)</f>
        <v/>
      </c>
      <c r="G34" s="5" t="str">
        <f>IF(ISBLANK(SAMPLES_general!G37),"",SAMPLES_general!G37)</f>
        <v/>
      </c>
      <c r="H34" s="5" t="e">
        <f>IF(ISBLANK(SAMPLES_general!I37),"",SAMPLES_general!I37)</f>
        <v>#N/A</v>
      </c>
      <c r="I34" s="5" t="str">
        <f>IF(ISBLANK(SAMPLES_general!J37),"",SAMPLES_general!J37)</f>
        <v/>
      </c>
      <c r="J34" s="5" t="str">
        <f>IF(ISBLANK(SAMPLES_general!K37),"",SAMPLES_general!K37)</f>
        <v/>
      </c>
      <c r="K34" s="5" t="e">
        <f>IF(ISBLANK(SAMPLES_general!L37),"",SAMPLES_general!L37)</f>
        <v>#N/A</v>
      </c>
      <c r="L34" s="5" t="str">
        <f>IF(ISBLANK(SAMPLES_general!M37),"",SAMPLES_general!M37)</f>
        <v/>
      </c>
      <c r="M34" s="5" t="e">
        <f>IF(ISBLANK(SAMPLES_general!N37),"",SAMPLES_general!N37)</f>
        <v>#N/A</v>
      </c>
      <c r="N34" s="5" t="e">
        <f>IF(ISBLANK(SAMPLES_general!O37),"",SAMPLES_general!O37)</f>
        <v>#N/A</v>
      </c>
      <c r="O34" s="91" t="str">
        <f>IF(ISBLANK(SAMPLES_general!P37),"",SAMPLES_general!P37)</f>
        <v/>
      </c>
      <c r="P34" s="5" t="str">
        <f>IF(ISBLANK(SAMPLES_general!Q37),"",SAMPLES_general!Q37)</f>
        <v/>
      </c>
      <c r="Q34" s="5" t="str">
        <f>IF(ISBLANK(SAMPLES_general!R37),"",SAMPLES_general!R37)</f>
        <v/>
      </c>
      <c r="R34" s="5" t="str">
        <f>IF(ISBLANK(SAMPLES_general!S37),"",SAMPLES_general!S37)</f>
        <v/>
      </c>
      <c r="S34" s="5" t="str">
        <f>IF(ISBLANK(SAMPLES_general!T37),"",SAMPLES_general!T37)</f>
        <v/>
      </c>
      <c r="T34" s="5" t="str">
        <f>IF(ISBLANK(SAMPLES_general!U37),"",SAMPLES_general!U37)</f>
        <v/>
      </c>
      <c r="U34" s="5" t="str">
        <f>IF(ISBLANK(SAMPLES_general!V37),"",SAMPLES_general!V37)</f>
        <v/>
      </c>
      <c r="V34" s="5" t="str">
        <f>IF(ISBLANK(SAMPLES_general!W37),"",SAMPLES_general!W37)</f>
        <v/>
      </c>
      <c r="W34" s="5" t="str">
        <f>IF(ISBLANK(SAMPLES_general!X37),"",SAMPLES_general!X37)</f>
        <v/>
      </c>
      <c r="X34" s="5" t="str">
        <f>IF(ISBLANK(SAMPLES_meta!C37),"",SAMPLES_meta!C37)</f>
        <v/>
      </c>
      <c r="Y34" s="5" t="str">
        <f>IF(ISBLANK(SAMPLES_meta!D37),"",SAMPLES_meta!D37)</f>
        <v/>
      </c>
      <c r="Z34" s="5" t="str">
        <f>IF(ISBLANK(SAMPLES_meta!E37),"",SAMPLES_meta!E37)</f>
        <v/>
      </c>
      <c r="AA34" s="5" t="str">
        <f>IF(ISBLANK(SAMPLES_meta!F37),"",SAMPLES_meta!F37)</f>
        <v/>
      </c>
      <c r="AB34" s="5" t="str">
        <f>IF(ISBLANK(SAMPLES_meta!G37),"",SAMPLES_meta!G37)</f>
        <v/>
      </c>
      <c r="AC34" s="5" t="str">
        <f>IF(ISBLANK(SAMPLES_meta!H37),"",SAMPLES_meta!H37)</f>
        <v/>
      </c>
      <c r="AD34" s="5" t="str">
        <f>IF(ISBLANK(SAMPLES_meta!I37),"",SAMPLES_meta!I37)</f>
        <v/>
      </c>
      <c r="AE34" s="88" t="str">
        <f>IF(ISBLANK(SAMPLES_indiv!C37),"",SAMPLES_indiv!C37)</f>
        <v/>
      </c>
      <c r="AF34" s="88" t="str">
        <f>IF(ISBLANK(SAMPLES_indiv!D37),"",SAMPLES_indiv!D37)</f>
        <v/>
      </c>
      <c r="AG34" s="88" t="str">
        <f>IF(ISBLANK(SAMPLES_indiv!E37),"",SAMPLES_indiv!E37)</f>
        <v/>
      </c>
      <c r="AH34" s="88" t="str">
        <f>IF(ISBLANK(SAMPLES_indiv!F37),"",SAMPLES_indiv!F37)</f>
        <v/>
      </c>
      <c r="AI34" s="88" t="str">
        <f>IF(ISBLANK(SAMPLES_indiv!G37),"",SAMPLES_indiv!G37)</f>
        <v/>
      </c>
      <c r="AJ34" s="88" t="str">
        <f>IF(ISBLANK(SAMPLES_indiv!H37),"",SAMPLES_indiv!H37)</f>
        <v/>
      </c>
      <c r="AK34" s="88" t="str">
        <f>IF(ISBLANK(SAMPLES_indiv!I37),"",SAMPLES_indiv!I37)</f>
        <v/>
      </c>
      <c r="AL34" s="88" t="str">
        <f>IF(ISBLANK(SAMPLES_indiv!J37),"",SAMPLES_indiv!J37)</f>
        <v/>
      </c>
      <c r="AM34" s="88" t="str">
        <f>IF(ISBLANK(SAMPLES_indiv!K37),"",SAMPLES_indiv!K37)</f>
        <v/>
      </c>
      <c r="AN34" s="88" t="str">
        <f>IF(ISBLANK(SAMPLES_indiv!L37),"",SAMPLES_indiv!L37)</f>
        <v/>
      </c>
      <c r="AO34" s="88" t="str">
        <f>IF(ISBLANK(SAMPLES_indiv!M37),"",SAMPLES_indiv!M37)</f>
        <v/>
      </c>
      <c r="AP34" s="88" t="str">
        <f>IF(ISBLANK(SAMPLES_indiv!N37),"",SAMPLES_indiv!N37)</f>
        <v/>
      </c>
      <c r="AQ34" s="88" t="str">
        <f>IF(ISBLANK(SAMPLES_indiv!O37),"",SAMPLES_indiv!O37)</f>
        <v/>
      </c>
      <c r="AR34" s="88" t="str">
        <f>IF(ISBLANK(SAMPLES_indiv!P37),"",SAMPLES_indiv!P37)</f>
        <v/>
      </c>
      <c r="AS34" s="88" t="str">
        <f>IF(ISBLANK(SAMPLES_indiv!Q37),"",SAMPLES_indiv!Q37)</f>
        <v/>
      </c>
      <c r="AT34" s="88" t="str">
        <f>IF(ISBLANK(SAMPLES_indiv!R37),"",SAMPLES_indiv!R37)</f>
        <v/>
      </c>
      <c r="AU34" s="88" t="str">
        <f>IF(ISBLANK(SAMPLES_indiv!S37),"",SAMPLES_indiv!S37)</f>
        <v/>
      </c>
      <c r="AV34" s="88" t="str">
        <f>IF(ISBLANK(SAMPLES_indiv!T37),"",SAMPLES_indiv!T37)</f>
        <v/>
      </c>
      <c r="AW34" s="88" t="str">
        <f>IF(ISBLANK(SAMPLES_indiv!U37),"",SAMPLES_indiv!U37)</f>
        <v/>
      </c>
      <c r="AX34" s="88" t="str">
        <f>IF(ISBLANK(SAMPLES_indiv!V37),"",SAMPLES_indiv!V37)</f>
        <v/>
      </c>
      <c r="AY34" s="88" t="str">
        <f>IF(ISBLANK(SAMPLES_indiv!W37),"",SAMPLES_indiv!W37)</f>
        <v/>
      </c>
      <c r="AZ34" s="88" t="str">
        <f>IF(ISBLANK(SAMPLES_chemphys!C37),"",SAMPLES_chemphys!C37)</f>
        <v/>
      </c>
      <c r="BA34" s="88" t="str">
        <f>IF(ISBLANK(SAMPLES_chemphys!D37),"",SAMPLES_chemphys!D37)</f>
        <v/>
      </c>
      <c r="BB34" s="88" t="str">
        <f>IF(ISBLANK(SAMPLES_chemphys!E37),"",SAMPLES_chemphys!E37)</f>
        <v/>
      </c>
      <c r="BC34" s="88" t="str">
        <f>IF(ISBLANK(SAMPLES_chemphys!F37),"",SAMPLES_chemphys!F37)</f>
        <v/>
      </c>
      <c r="BD34" s="88" t="str">
        <f>IF(ISBLANK(SAMPLES_chemphys!G37),"",SAMPLES_chemphys!G37)</f>
        <v/>
      </c>
      <c r="BE34" s="88" t="str">
        <f>IF(ISBLANK(SAMPLES_chemphys!H37),"",SAMPLES_chemphys!H37)</f>
        <v/>
      </c>
      <c r="BF34" s="88" t="str">
        <f>IF(ISBLANK(SAMPLES_chemphys!I37),"",SAMPLES_chemphys!I37)</f>
        <v/>
      </c>
      <c r="BG34" s="88" t="str">
        <f>IF(ISBLANK(SAMPLES_chemphys!J37),"",SAMPLES_chemphys!J37)</f>
        <v/>
      </c>
      <c r="BH34" s="88" t="str">
        <f>IF(ISBLANK(SAMPLES_chemphys!K37),"",SAMPLES_chemphys!K37)</f>
        <v/>
      </c>
      <c r="BI34" s="88" t="str">
        <f>IF(ISBLANK(SAMPLES_chemphys!L37),"",SAMPLES_chemphys!L37)</f>
        <v/>
      </c>
      <c r="BJ34" s="88" t="str">
        <f>IF(ISBLANK(SAMPLES_chemphys!M37),"",SAMPLES_chemphys!M37)</f>
        <v/>
      </c>
      <c r="BK34" s="88" t="str">
        <f>IF(ISBLANK(SAMPLES_chemphys!N37),"",SAMPLES_chemphys!N37)</f>
        <v/>
      </c>
      <c r="BL34" s="88" t="str">
        <f>IF(ISBLANK(SAMPLES_chemphys!O37),"",SAMPLES_chemphys!O37)</f>
        <v/>
      </c>
      <c r="BM34" s="88" t="str">
        <f>IF(ISBLANK(SAMPLES_chemphys!P37),"",SAMPLES_chemphys!P37)</f>
        <v/>
      </c>
      <c r="BN34" s="88" t="str">
        <f>IF(ISBLANK(SAMPLES_chemphys!Q37),"",SAMPLES_chemphys!Q37)</f>
        <v/>
      </c>
      <c r="BO34" s="88" t="str">
        <f>IF(ISBLANK(SAMPLES_chemphys!R37),"",SAMPLES_chemphys!R37)</f>
        <v/>
      </c>
      <c r="BP34" s="88" t="str">
        <f>IF(ISBLANK(SAMPLES_chemphys!S37),"",SAMPLES_chemphys!S37)</f>
        <v/>
      </c>
      <c r="BQ34" s="88" t="str">
        <f>IF(ISBLANK(SAMPLES_chemphys!T37),"",SAMPLES_chemphys!T37)</f>
        <v/>
      </c>
      <c r="BR34" s="88" t="str">
        <f>IF(ISBLANK(SAMPLES_chemphys!U37),"",SAMPLES_chemphys!U37)</f>
        <v/>
      </c>
      <c r="BS34" s="88" t="str">
        <f>IF(ISBLANK(SAMPLES_chemphys!V37),"",SAMPLES_chemphys!V37)</f>
        <v/>
      </c>
      <c r="BT34" s="88" t="str">
        <f>IF(ISBLANK(SAMPLES_chemphys!W37),"",SAMPLES_chemphys!W37)</f>
        <v/>
      </c>
      <c r="BU34" s="88" t="str">
        <f>IF(ISBLANK(SAMPLES_chemphys!X37),"",SAMPLES_chemphys!X37)</f>
        <v/>
      </c>
      <c r="BV34" s="88" t="str">
        <f>IF(ISBLANK(SAMPLES_chemphys!Y37),"",SAMPLES_chemphys!Y37)</f>
        <v/>
      </c>
      <c r="BW34" s="88" t="str">
        <f>IF(ISBLANK(SAMPLES_chemphys!Z37),"",SAMPLES_chemphys!Z37)</f>
        <v/>
      </c>
      <c r="BX34" s="88" t="str">
        <f>IF(ISBLANK(SAMPLES_chemphys!AA37),"",SAMPLES_chemphys!AA37)</f>
        <v/>
      </c>
      <c r="BY34" s="88" t="str">
        <f>IF(ISBLANK(SAMPLES_chemphys!AB37),"",SAMPLES_chemphys!AB37)</f>
        <v/>
      </c>
      <c r="BZ34" s="88" t="str">
        <f>IF(ISBLANK(SAMPLES_chemphys!AC37),"",SAMPLES_chemphys!AC37)</f>
        <v/>
      </c>
      <c r="CA34" s="88" t="str">
        <f>IF(ISBLANK(SAMPLES_chemphys!AD37),"",SAMPLES_chemphys!AD37)</f>
        <v/>
      </c>
      <c r="CB34" s="88" t="str">
        <f>IF(ISBLANK(SAMPLES_chemphys!AE37),"",SAMPLES_chemphys!AE37)</f>
        <v/>
      </c>
      <c r="CC34" s="88" t="str">
        <f>IF(ISBLANK(SAMPLES_chemphys!AF37),"",SAMPLES_chemphys!AF37)</f>
        <v/>
      </c>
      <c r="CD34" s="88" t="str">
        <f>IF(ISBLANK(SAMPLES_chemphys!AG37),"",SAMPLES_chemphys!AG37)</f>
        <v/>
      </c>
      <c r="CE34" s="88" t="str">
        <f>IF(ISBLANK(SEQUENCING!Z37),"",SEQUENCING!Z37)</f>
        <v/>
      </c>
      <c r="CF34" s="88" t="str">
        <f>IF(ISBLANK(SEQUENCING!M37),"",SEQUENCING!M37)</f>
        <v/>
      </c>
      <c r="CG34" s="88" t="str">
        <f>IF(ISBLANK(SEQUENCING!N37),"",SEQUENCING!N37)</f>
        <v/>
      </c>
      <c r="CH34" s="88" t="str">
        <f>IF(ISBLANK(SEQUENCING!O37),"",SEQUENCING!O37)</f>
        <v/>
      </c>
      <c r="CI34" s="88" t="str">
        <f>IF(ISBLANK(SEQUENCING!P37),"",SEQUENCING!P37)</f>
        <v/>
      </c>
      <c r="CJ34" s="88" t="str">
        <f>IF(ISBLANK(SEQUENCING!Q37),"",SEQUENCING!Q37)</f>
        <v/>
      </c>
      <c r="CK34" s="88" t="str">
        <f>IF(ISBLANK(SEQUENCING!T37),"",SEQUENCING!T37)</f>
        <v/>
      </c>
      <c r="CL34" s="88" t="str">
        <f>IF(ISBLANK(SEQUENCING!S37),"",SEQUENCING!S37)</f>
        <v/>
      </c>
    </row>
    <row r="35" ht="16.5">
      <c r="A35" s="5" t="str">
        <f>SAMPLES_general!Y38</f>
        <v>sam_</v>
      </c>
      <c r="B35" s="5" t="str">
        <f>IF(ISBLANK(SAMPLES_general!B38),"",SAMPLES_general!B38)</f>
        <v/>
      </c>
      <c r="C35" s="5" t="str">
        <f>IF(ISBLANK(SAMPLES_general!C38),"",SAMPLES_general!C38)</f>
        <v>hemofight</v>
      </c>
      <c r="D35" s="5" t="str">
        <f>IF(ISBLANK(SAMPLES_general!D38),"",SAMPLES_general!D38)</f>
        <v/>
      </c>
      <c r="E35" s="5" t="str">
        <f>IF(ISBLANK(SAMPLES_general!E38),"",SAMPLES_general!E38)</f>
        <v/>
      </c>
      <c r="F35" s="5" t="str">
        <f>IF(ISBLANK(SAMPLES_general!F38),"",SAMPLES_general!F38)</f>
        <v/>
      </c>
      <c r="G35" s="5" t="str">
        <f>IF(ISBLANK(SAMPLES_general!G38),"",SAMPLES_general!G38)</f>
        <v/>
      </c>
      <c r="H35" s="5" t="e">
        <f>IF(ISBLANK(SAMPLES_general!I38),"",SAMPLES_general!I38)</f>
        <v>#N/A</v>
      </c>
      <c r="I35" s="5" t="str">
        <f>IF(ISBLANK(SAMPLES_general!J38),"",SAMPLES_general!J38)</f>
        <v/>
      </c>
      <c r="J35" s="5" t="str">
        <f>IF(ISBLANK(SAMPLES_general!K38),"",SAMPLES_general!K38)</f>
        <v/>
      </c>
      <c r="K35" s="5" t="e">
        <f>IF(ISBLANK(SAMPLES_general!L38),"",SAMPLES_general!L38)</f>
        <v>#N/A</v>
      </c>
      <c r="L35" s="5" t="str">
        <f>IF(ISBLANK(SAMPLES_general!M38),"",SAMPLES_general!M38)</f>
        <v/>
      </c>
      <c r="M35" s="5" t="e">
        <f>IF(ISBLANK(SAMPLES_general!N38),"",SAMPLES_general!N38)</f>
        <v>#N/A</v>
      </c>
      <c r="N35" s="5" t="e">
        <f>IF(ISBLANK(SAMPLES_general!O38),"",SAMPLES_general!O38)</f>
        <v>#N/A</v>
      </c>
      <c r="O35" s="91" t="str">
        <f>IF(ISBLANK(SAMPLES_general!P38),"",SAMPLES_general!P38)</f>
        <v/>
      </c>
      <c r="P35" s="5" t="str">
        <f>IF(ISBLANK(SAMPLES_general!Q38),"",SAMPLES_general!Q38)</f>
        <v/>
      </c>
      <c r="Q35" s="5" t="str">
        <f>IF(ISBLANK(SAMPLES_general!R38),"",SAMPLES_general!R38)</f>
        <v/>
      </c>
      <c r="R35" s="5" t="str">
        <f>IF(ISBLANK(SAMPLES_general!S38),"",SAMPLES_general!S38)</f>
        <v/>
      </c>
      <c r="S35" s="5" t="str">
        <f>IF(ISBLANK(SAMPLES_general!T38),"",SAMPLES_general!T38)</f>
        <v/>
      </c>
      <c r="T35" s="5" t="str">
        <f>IF(ISBLANK(SAMPLES_general!U38),"",SAMPLES_general!U38)</f>
        <v/>
      </c>
      <c r="U35" s="5" t="str">
        <f>IF(ISBLANK(SAMPLES_general!V38),"",SAMPLES_general!V38)</f>
        <v/>
      </c>
      <c r="V35" s="5" t="str">
        <f>IF(ISBLANK(SAMPLES_general!W38),"",SAMPLES_general!W38)</f>
        <v/>
      </c>
      <c r="W35" s="5" t="str">
        <f>IF(ISBLANK(SAMPLES_general!X38),"",SAMPLES_general!X38)</f>
        <v/>
      </c>
      <c r="X35" s="5" t="str">
        <f>IF(ISBLANK(SAMPLES_meta!C38),"",SAMPLES_meta!C38)</f>
        <v/>
      </c>
      <c r="Y35" s="5" t="str">
        <f>IF(ISBLANK(SAMPLES_meta!D38),"",SAMPLES_meta!D38)</f>
        <v/>
      </c>
      <c r="Z35" s="5" t="str">
        <f>IF(ISBLANK(SAMPLES_meta!E38),"",SAMPLES_meta!E38)</f>
        <v/>
      </c>
      <c r="AA35" s="5" t="str">
        <f>IF(ISBLANK(SAMPLES_meta!F38),"",SAMPLES_meta!F38)</f>
        <v/>
      </c>
      <c r="AB35" s="5" t="str">
        <f>IF(ISBLANK(SAMPLES_meta!G38),"",SAMPLES_meta!G38)</f>
        <v/>
      </c>
      <c r="AC35" s="5" t="str">
        <f>IF(ISBLANK(SAMPLES_meta!H38),"",SAMPLES_meta!H38)</f>
        <v/>
      </c>
      <c r="AD35" s="5" t="str">
        <f>IF(ISBLANK(SAMPLES_meta!I38),"",SAMPLES_meta!I38)</f>
        <v/>
      </c>
      <c r="AE35" s="88" t="str">
        <f>IF(ISBLANK(SAMPLES_indiv!C38),"",SAMPLES_indiv!C38)</f>
        <v/>
      </c>
      <c r="AF35" s="88" t="str">
        <f>IF(ISBLANK(SAMPLES_indiv!D38),"",SAMPLES_indiv!D38)</f>
        <v/>
      </c>
      <c r="AG35" s="88" t="str">
        <f>IF(ISBLANK(SAMPLES_indiv!E38),"",SAMPLES_indiv!E38)</f>
        <v/>
      </c>
      <c r="AH35" s="88" t="str">
        <f>IF(ISBLANK(SAMPLES_indiv!F38),"",SAMPLES_indiv!F38)</f>
        <v/>
      </c>
      <c r="AI35" s="88" t="str">
        <f>IF(ISBLANK(SAMPLES_indiv!G38),"",SAMPLES_indiv!G38)</f>
        <v/>
      </c>
      <c r="AJ35" s="88" t="str">
        <f>IF(ISBLANK(SAMPLES_indiv!H38),"",SAMPLES_indiv!H38)</f>
        <v/>
      </c>
      <c r="AK35" s="88" t="str">
        <f>IF(ISBLANK(SAMPLES_indiv!I38),"",SAMPLES_indiv!I38)</f>
        <v/>
      </c>
      <c r="AL35" s="88" t="str">
        <f>IF(ISBLANK(SAMPLES_indiv!J38),"",SAMPLES_indiv!J38)</f>
        <v/>
      </c>
      <c r="AM35" s="88" t="str">
        <f>IF(ISBLANK(SAMPLES_indiv!K38),"",SAMPLES_indiv!K38)</f>
        <v/>
      </c>
      <c r="AN35" s="88" t="str">
        <f>IF(ISBLANK(SAMPLES_indiv!L38),"",SAMPLES_indiv!L38)</f>
        <v/>
      </c>
      <c r="AO35" s="88" t="str">
        <f>IF(ISBLANK(SAMPLES_indiv!M38),"",SAMPLES_indiv!M38)</f>
        <v/>
      </c>
      <c r="AP35" s="88" t="str">
        <f>IF(ISBLANK(SAMPLES_indiv!N38),"",SAMPLES_indiv!N38)</f>
        <v/>
      </c>
      <c r="AQ35" s="88" t="str">
        <f>IF(ISBLANK(SAMPLES_indiv!O38),"",SAMPLES_indiv!O38)</f>
        <v/>
      </c>
      <c r="AR35" s="88" t="str">
        <f>IF(ISBLANK(SAMPLES_indiv!P38),"",SAMPLES_indiv!P38)</f>
        <v/>
      </c>
      <c r="AS35" s="88" t="str">
        <f>IF(ISBLANK(SAMPLES_indiv!Q38),"",SAMPLES_indiv!Q38)</f>
        <v/>
      </c>
      <c r="AT35" s="88" t="str">
        <f>IF(ISBLANK(SAMPLES_indiv!R38),"",SAMPLES_indiv!R38)</f>
        <v/>
      </c>
      <c r="AU35" s="88" t="str">
        <f>IF(ISBLANK(SAMPLES_indiv!S38),"",SAMPLES_indiv!S38)</f>
        <v/>
      </c>
      <c r="AV35" s="88" t="str">
        <f>IF(ISBLANK(SAMPLES_indiv!T38),"",SAMPLES_indiv!T38)</f>
        <v/>
      </c>
      <c r="AW35" s="88" t="str">
        <f>IF(ISBLANK(SAMPLES_indiv!U38),"",SAMPLES_indiv!U38)</f>
        <v/>
      </c>
      <c r="AX35" s="88" t="str">
        <f>IF(ISBLANK(SAMPLES_indiv!V38),"",SAMPLES_indiv!V38)</f>
        <v/>
      </c>
      <c r="AY35" s="88" t="str">
        <f>IF(ISBLANK(SAMPLES_indiv!W38),"",SAMPLES_indiv!W38)</f>
        <v/>
      </c>
      <c r="AZ35" s="88" t="str">
        <f>IF(ISBLANK(SAMPLES_chemphys!C38),"",SAMPLES_chemphys!C38)</f>
        <v/>
      </c>
      <c r="BA35" s="88" t="str">
        <f>IF(ISBLANK(SAMPLES_chemphys!D38),"",SAMPLES_chemphys!D38)</f>
        <v/>
      </c>
      <c r="BB35" s="88" t="str">
        <f>IF(ISBLANK(SAMPLES_chemphys!E38),"",SAMPLES_chemphys!E38)</f>
        <v/>
      </c>
      <c r="BC35" s="88" t="str">
        <f>IF(ISBLANK(SAMPLES_chemphys!F38),"",SAMPLES_chemphys!F38)</f>
        <v/>
      </c>
      <c r="BD35" s="88" t="str">
        <f>IF(ISBLANK(SAMPLES_chemphys!G38),"",SAMPLES_chemphys!G38)</f>
        <v/>
      </c>
      <c r="BE35" s="88" t="str">
        <f>IF(ISBLANK(SAMPLES_chemphys!H38),"",SAMPLES_chemphys!H38)</f>
        <v/>
      </c>
      <c r="BF35" s="88" t="str">
        <f>IF(ISBLANK(SAMPLES_chemphys!I38),"",SAMPLES_chemphys!I38)</f>
        <v/>
      </c>
      <c r="BG35" s="88" t="str">
        <f>IF(ISBLANK(SAMPLES_chemphys!J38),"",SAMPLES_chemphys!J38)</f>
        <v/>
      </c>
      <c r="BH35" s="88" t="str">
        <f>IF(ISBLANK(SAMPLES_chemphys!K38),"",SAMPLES_chemphys!K38)</f>
        <v/>
      </c>
      <c r="BI35" s="88" t="str">
        <f>IF(ISBLANK(SAMPLES_chemphys!L38),"",SAMPLES_chemphys!L38)</f>
        <v/>
      </c>
      <c r="BJ35" s="88" t="str">
        <f>IF(ISBLANK(SAMPLES_chemphys!M38),"",SAMPLES_chemphys!M38)</f>
        <v/>
      </c>
      <c r="BK35" s="88" t="str">
        <f>IF(ISBLANK(SAMPLES_chemphys!N38),"",SAMPLES_chemphys!N38)</f>
        <v/>
      </c>
      <c r="BL35" s="88" t="str">
        <f>IF(ISBLANK(SAMPLES_chemphys!O38),"",SAMPLES_chemphys!O38)</f>
        <v/>
      </c>
      <c r="BM35" s="88" t="str">
        <f>IF(ISBLANK(SAMPLES_chemphys!P38),"",SAMPLES_chemphys!P38)</f>
        <v/>
      </c>
      <c r="BN35" s="88" t="str">
        <f>IF(ISBLANK(SAMPLES_chemphys!Q38),"",SAMPLES_chemphys!Q38)</f>
        <v/>
      </c>
      <c r="BO35" s="88" t="str">
        <f>IF(ISBLANK(SAMPLES_chemphys!R38),"",SAMPLES_chemphys!R38)</f>
        <v/>
      </c>
      <c r="BP35" s="88" t="str">
        <f>IF(ISBLANK(SAMPLES_chemphys!S38),"",SAMPLES_chemphys!S38)</f>
        <v/>
      </c>
      <c r="BQ35" s="88" t="str">
        <f>IF(ISBLANK(SAMPLES_chemphys!T38),"",SAMPLES_chemphys!T38)</f>
        <v/>
      </c>
      <c r="BR35" s="88" t="str">
        <f>IF(ISBLANK(SAMPLES_chemphys!U38),"",SAMPLES_chemphys!U38)</f>
        <v/>
      </c>
      <c r="BS35" s="88" t="str">
        <f>IF(ISBLANK(SAMPLES_chemphys!V38),"",SAMPLES_chemphys!V38)</f>
        <v/>
      </c>
      <c r="BT35" s="88" t="str">
        <f>IF(ISBLANK(SAMPLES_chemphys!W38),"",SAMPLES_chemphys!W38)</f>
        <v/>
      </c>
      <c r="BU35" s="88" t="str">
        <f>IF(ISBLANK(SAMPLES_chemphys!X38),"",SAMPLES_chemphys!X38)</f>
        <v/>
      </c>
      <c r="BV35" s="88" t="str">
        <f>IF(ISBLANK(SAMPLES_chemphys!Y38),"",SAMPLES_chemphys!Y38)</f>
        <v/>
      </c>
      <c r="BW35" s="88" t="str">
        <f>IF(ISBLANK(SAMPLES_chemphys!Z38),"",SAMPLES_chemphys!Z38)</f>
        <v/>
      </c>
      <c r="BX35" s="88" t="str">
        <f>IF(ISBLANK(SAMPLES_chemphys!AA38),"",SAMPLES_chemphys!AA38)</f>
        <v/>
      </c>
      <c r="BY35" s="88" t="str">
        <f>IF(ISBLANK(SAMPLES_chemphys!AB38),"",SAMPLES_chemphys!AB38)</f>
        <v/>
      </c>
      <c r="BZ35" s="88" t="str">
        <f>IF(ISBLANK(SAMPLES_chemphys!AC38),"",SAMPLES_chemphys!AC38)</f>
        <v/>
      </c>
      <c r="CA35" s="88" t="str">
        <f>IF(ISBLANK(SAMPLES_chemphys!AD38),"",SAMPLES_chemphys!AD38)</f>
        <v/>
      </c>
      <c r="CB35" s="88" t="str">
        <f>IF(ISBLANK(SAMPLES_chemphys!AE38),"",SAMPLES_chemphys!AE38)</f>
        <v/>
      </c>
      <c r="CC35" s="88" t="str">
        <f>IF(ISBLANK(SAMPLES_chemphys!AF38),"",SAMPLES_chemphys!AF38)</f>
        <v/>
      </c>
      <c r="CD35" s="88" t="str">
        <f>IF(ISBLANK(SAMPLES_chemphys!AG38),"",SAMPLES_chemphys!AG38)</f>
        <v/>
      </c>
      <c r="CE35" s="88" t="str">
        <f>IF(ISBLANK(SEQUENCING!Z38),"",SEQUENCING!Z38)</f>
        <v/>
      </c>
      <c r="CF35" s="88" t="str">
        <f>IF(ISBLANK(SEQUENCING!M38),"",SEQUENCING!M38)</f>
        <v/>
      </c>
      <c r="CG35" s="88" t="str">
        <f>IF(ISBLANK(SEQUENCING!N38),"",SEQUENCING!N38)</f>
        <v/>
      </c>
      <c r="CH35" s="88" t="str">
        <f>IF(ISBLANK(SEQUENCING!O38),"",SEQUENCING!O38)</f>
        <v/>
      </c>
      <c r="CI35" s="88" t="str">
        <f>IF(ISBLANK(SEQUENCING!P38),"",SEQUENCING!P38)</f>
        <v/>
      </c>
      <c r="CJ35" s="88" t="str">
        <f>IF(ISBLANK(SEQUENCING!Q38),"",SEQUENCING!Q38)</f>
        <v/>
      </c>
      <c r="CK35" s="88" t="str">
        <f>IF(ISBLANK(SEQUENCING!T38),"",SEQUENCING!T38)</f>
        <v/>
      </c>
      <c r="CL35" s="88" t="str">
        <f>IF(ISBLANK(SEQUENCING!S38),"",SEQUENCING!S38)</f>
        <v/>
      </c>
    </row>
    <row r="36" ht="16.5">
      <c r="A36" s="5" t="str">
        <f>SAMPLES_general!Y39</f>
        <v>sam_</v>
      </c>
      <c r="B36" s="5" t="str">
        <f>IF(ISBLANK(SAMPLES_general!B39),"",SAMPLES_general!B39)</f>
        <v/>
      </c>
      <c r="C36" s="5" t="str">
        <f>IF(ISBLANK(SAMPLES_general!C39),"",SAMPLES_general!C39)</f>
        <v>hemofight</v>
      </c>
      <c r="D36" s="5" t="str">
        <f>IF(ISBLANK(SAMPLES_general!D39),"",SAMPLES_general!D39)</f>
        <v/>
      </c>
      <c r="E36" s="5" t="str">
        <f>IF(ISBLANK(SAMPLES_general!E39),"",SAMPLES_general!E39)</f>
        <v/>
      </c>
      <c r="F36" s="5" t="str">
        <f>IF(ISBLANK(SAMPLES_general!F39),"",SAMPLES_general!F39)</f>
        <v/>
      </c>
      <c r="G36" s="5" t="str">
        <f>IF(ISBLANK(SAMPLES_general!G39),"",SAMPLES_general!G39)</f>
        <v/>
      </c>
      <c r="H36" s="5" t="e">
        <f>IF(ISBLANK(SAMPLES_general!I39),"",SAMPLES_general!I39)</f>
        <v>#N/A</v>
      </c>
      <c r="I36" s="5" t="str">
        <f>IF(ISBLANK(SAMPLES_general!J39),"",SAMPLES_general!J39)</f>
        <v/>
      </c>
      <c r="J36" s="5" t="str">
        <f>IF(ISBLANK(SAMPLES_general!K39),"",SAMPLES_general!K39)</f>
        <v/>
      </c>
      <c r="K36" s="5" t="e">
        <f>IF(ISBLANK(SAMPLES_general!L39),"",SAMPLES_general!L39)</f>
        <v>#N/A</v>
      </c>
      <c r="L36" s="5" t="str">
        <f>IF(ISBLANK(SAMPLES_general!M39),"",SAMPLES_general!M39)</f>
        <v/>
      </c>
      <c r="M36" s="5" t="e">
        <f>IF(ISBLANK(SAMPLES_general!N39),"",SAMPLES_general!N39)</f>
        <v>#N/A</v>
      </c>
      <c r="N36" s="5" t="e">
        <f>IF(ISBLANK(SAMPLES_general!O39),"",SAMPLES_general!O39)</f>
        <v>#N/A</v>
      </c>
      <c r="O36" s="91" t="str">
        <f>IF(ISBLANK(SAMPLES_general!P39),"",SAMPLES_general!P39)</f>
        <v/>
      </c>
      <c r="P36" s="5" t="str">
        <f>IF(ISBLANK(SAMPLES_general!Q39),"",SAMPLES_general!Q39)</f>
        <v/>
      </c>
      <c r="Q36" s="5" t="str">
        <f>IF(ISBLANK(SAMPLES_general!R39),"",SAMPLES_general!R39)</f>
        <v/>
      </c>
      <c r="R36" s="5" t="str">
        <f>IF(ISBLANK(SAMPLES_general!S39),"",SAMPLES_general!S39)</f>
        <v/>
      </c>
      <c r="S36" s="5" t="str">
        <f>IF(ISBLANK(SAMPLES_general!T39),"",SAMPLES_general!T39)</f>
        <v/>
      </c>
      <c r="T36" s="5" t="str">
        <f>IF(ISBLANK(SAMPLES_general!U39),"",SAMPLES_general!U39)</f>
        <v/>
      </c>
      <c r="U36" s="5" t="str">
        <f>IF(ISBLANK(SAMPLES_general!V39),"",SAMPLES_general!V39)</f>
        <v/>
      </c>
      <c r="V36" s="5" t="str">
        <f>IF(ISBLANK(SAMPLES_general!W39),"",SAMPLES_general!W39)</f>
        <v/>
      </c>
      <c r="W36" s="5" t="str">
        <f>IF(ISBLANK(SAMPLES_general!X39),"",SAMPLES_general!X39)</f>
        <v/>
      </c>
      <c r="X36" s="5" t="str">
        <f>IF(ISBLANK(SAMPLES_meta!C39),"",SAMPLES_meta!C39)</f>
        <v/>
      </c>
      <c r="Y36" s="5" t="str">
        <f>IF(ISBLANK(SAMPLES_meta!D39),"",SAMPLES_meta!D39)</f>
        <v/>
      </c>
      <c r="Z36" s="5" t="str">
        <f>IF(ISBLANK(SAMPLES_meta!E39),"",SAMPLES_meta!E39)</f>
        <v/>
      </c>
      <c r="AA36" s="5" t="str">
        <f>IF(ISBLANK(SAMPLES_meta!F39),"",SAMPLES_meta!F39)</f>
        <v/>
      </c>
      <c r="AB36" s="5" t="str">
        <f>IF(ISBLANK(SAMPLES_meta!G39),"",SAMPLES_meta!G39)</f>
        <v/>
      </c>
      <c r="AC36" s="5" t="str">
        <f>IF(ISBLANK(SAMPLES_meta!H39),"",SAMPLES_meta!H39)</f>
        <v/>
      </c>
      <c r="AD36" s="5" t="str">
        <f>IF(ISBLANK(SAMPLES_meta!I39),"",SAMPLES_meta!I39)</f>
        <v/>
      </c>
      <c r="AE36" s="88" t="str">
        <f>IF(ISBLANK(SAMPLES_indiv!C39),"",SAMPLES_indiv!C39)</f>
        <v/>
      </c>
      <c r="AF36" s="88" t="str">
        <f>IF(ISBLANK(SAMPLES_indiv!D39),"",SAMPLES_indiv!D39)</f>
        <v/>
      </c>
      <c r="AG36" s="88" t="str">
        <f>IF(ISBLANK(SAMPLES_indiv!E39),"",SAMPLES_indiv!E39)</f>
        <v/>
      </c>
      <c r="AH36" s="88" t="str">
        <f>IF(ISBLANK(SAMPLES_indiv!F39),"",SAMPLES_indiv!F39)</f>
        <v/>
      </c>
      <c r="AI36" s="88" t="str">
        <f>IF(ISBLANK(SAMPLES_indiv!G39),"",SAMPLES_indiv!G39)</f>
        <v/>
      </c>
      <c r="AJ36" s="88" t="str">
        <f>IF(ISBLANK(SAMPLES_indiv!H39),"",SAMPLES_indiv!H39)</f>
        <v/>
      </c>
      <c r="AK36" s="88" t="str">
        <f>IF(ISBLANK(SAMPLES_indiv!I39),"",SAMPLES_indiv!I39)</f>
        <v/>
      </c>
      <c r="AL36" s="88" t="str">
        <f>IF(ISBLANK(SAMPLES_indiv!J39),"",SAMPLES_indiv!J39)</f>
        <v/>
      </c>
      <c r="AM36" s="88" t="str">
        <f>IF(ISBLANK(SAMPLES_indiv!K39),"",SAMPLES_indiv!K39)</f>
        <v/>
      </c>
      <c r="AN36" s="88" t="str">
        <f>IF(ISBLANK(SAMPLES_indiv!L39),"",SAMPLES_indiv!L39)</f>
        <v/>
      </c>
      <c r="AO36" s="88" t="str">
        <f>IF(ISBLANK(SAMPLES_indiv!M39),"",SAMPLES_indiv!M39)</f>
        <v/>
      </c>
      <c r="AP36" s="88" t="str">
        <f>IF(ISBLANK(SAMPLES_indiv!N39),"",SAMPLES_indiv!N39)</f>
        <v/>
      </c>
      <c r="AQ36" s="88" t="str">
        <f>IF(ISBLANK(SAMPLES_indiv!O39),"",SAMPLES_indiv!O39)</f>
        <v/>
      </c>
      <c r="AR36" s="88" t="str">
        <f>IF(ISBLANK(SAMPLES_indiv!P39),"",SAMPLES_indiv!P39)</f>
        <v/>
      </c>
      <c r="AS36" s="88" t="str">
        <f>IF(ISBLANK(SAMPLES_indiv!Q39),"",SAMPLES_indiv!Q39)</f>
        <v/>
      </c>
      <c r="AT36" s="88" t="str">
        <f>IF(ISBLANK(SAMPLES_indiv!R39),"",SAMPLES_indiv!R39)</f>
        <v/>
      </c>
      <c r="AU36" s="88" t="str">
        <f>IF(ISBLANK(SAMPLES_indiv!S39),"",SAMPLES_indiv!S39)</f>
        <v/>
      </c>
      <c r="AV36" s="88" t="str">
        <f>IF(ISBLANK(SAMPLES_indiv!T39),"",SAMPLES_indiv!T39)</f>
        <v/>
      </c>
      <c r="AW36" s="88" t="str">
        <f>IF(ISBLANK(SAMPLES_indiv!U39),"",SAMPLES_indiv!U39)</f>
        <v/>
      </c>
      <c r="AX36" s="88" t="str">
        <f>IF(ISBLANK(SAMPLES_indiv!V39),"",SAMPLES_indiv!V39)</f>
        <v/>
      </c>
      <c r="AY36" s="88" t="str">
        <f>IF(ISBLANK(SAMPLES_indiv!W39),"",SAMPLES_indiv!W39)</f>
        <v/>
      </c>
      <c r="AZ36" s="88" t="str">
        <f>IF(ISBLANK(SAMPLES_chemphys!C39),"",SAMPLES_chemphys!C39)</f>
        <v/>
      </c>
      <c r="BA36" s="88" t="str">
        <f>IF(ISBLANK(SAMPLES_chemphys!D39),"",SAMPLES_chemphys!D39)</f>
        <v/>
      </c>
      <c r="BB36" s="88" t="str">
        <f>IF(ISBLANK(SAMPLES_chemphys!E39),"",SAMPLES_chemphys!E39)</f>
        <v/>
      </c>
      <c r="BC36" s="88" t="str">
        <f>IF(ISBLANK(SAMPLES_chemphys!F39),"",SAMPLES_chemphys!F39)</f>
        <v/>
      </c>
      <c r="BD36" s="88" t="str">
        <f>IF(ISBLANK(SAMPLES_chemphys!G39),"",SAMPLES_chemphys!G39)</f>
        <v/>
      </c>
      <c r="BE36" s="88" t="str">
        <f>IF(ISBLANK(SAMPLES_chemphys!H39),"",SAMPLES_chemphys!H39)</f>
        <v/>
      </c>
      <c r="BF36" s="88" t="str">
        <f>IF(ISBLANK(SAMPLES_chemphys!I39),"",SAMPLES_chemphys!I39)</f>
        <v/>
      </c>
      <c r="BG36" s="88" t="str">
        <f>IF(ISBLANK(SAMPLES_chemphys!J39),"",SAMPLES_chemphys!J39)</f>
        <v/>
      </c>
      <c r="BH36" s="88" t="str">
        <f>IF(ISBLANK(SAMPLES_chemphys!K39),"",SAMPLES_chemphys!K39)</f>
        <v/>
      </c>
      <c r="BI36" s="88" t="str">
        <f>IF(ISBLANK(SAMPLES_chemphys!L39),"",SAMPLES_chemphys!L39)</f>
        <v/>
      </c>
      <c r="BJ36" s="88" t="str">
        <f>IF(ISBLANK(SAMPLES_chemphys!M39),"",SAMPLES_chemphys!M39)</f>
        <v/>
      </c>
      <c r="BK36" s="88" t="str">
        <f>IF(ISBLANK(SAMPLES_chemphys!N39),"",SAMPLES_chemphys!N39)</f>
        <v/>
      </c>
      <c r="BL36" s="88" t="str">
        <f>IF(ISBLANK(SAMPLES_chemphys!O39),"",SAMPLES_chemphys!O39)</f>
        <v/>
      </c>
      <c r="BM36" s="88" t="str">
        <f>IF(ISBLANK(SAMPLES_chemphys!P39),"",SAMPLES_chemphys!P39)</f>
        <v/>
      </c>
      <c r="BN36" s="88" t="str">
        <f>IF(ISBLANK(SAMPLES_chemphys!Q39),"",SAMPLES_chemphys!Q39)</f>
        <v/>
      </c>
      <c r="BO36" s="88" t="str">
        <f>IF(ISBLANK(SAMPLES_chemphys!R39),"",SAMPLES_chemphys!R39)</f>
        <v/>
      </c>
      <c r="BP36" s="88" t="str">
        <f>IF(ISBLANK(SAMPLES_chemphys!S39),"",SAMPLES_chemphys!S39)</f>
        <v/>
      </c>
      <c r="BQ36" s="88" t="str">
        <f>IF(ISBLANK(SAMPLES_chemphys!T39),"",SAMPLES_chemphys!T39)</f>
        <v/>
      </c>
      <c r="BR36" s="88" t="str">
        <f>IF(ISBLANK(SAMPLES_chemphys!U39),"",SAMPLES_chemphys!U39)</f>
        <v/>
      </c>
      <c r="BS36" s="88" t="str">
        <f>IF(ISBLANK(SAMPLES_chemphys!V39),"",SAMPLES_chemphys!V39)</f>
        <v/>
      </c>
      <c r="BT36" s="88" t="str">
        <f>IF(ISBLANK(SAMPLES_chemphys!W39),"",SAMPLES_chemphys!W39)</f>
        <v/>
      </c>
      <c r="BU36" s="88" t="str">
        <f>IF(ISBLANK(SAMPLES_chemphys!X39),"",SAMPLES_chemphys!X39)</f>
        <v/>
      </c>
      <c r="BV36" s="88" t="str">
        <f>IF(ISBLANK(SAMPLES_chemphys!Y39),"",SAMPLES_chemphys!Y39)</f>
        <v/>
      </c>
      <c r="BW36" s="88" t="str">
        <f>IF(ISBLANK(SAMPLES_chemphys!Z39),"",SAMPLES_chemphys!Z39)</f>
        <v/>
      </c>
      <c r="BX36" s="88" t="str">
        <f>IF(ISBLANK(SAMPLES_chemphys!AA39),"",SAMPLES_chemphys!AA39)</f>
        <v/>
      </c>
      <c r="BY36" s="88" t="str">
        <f>IF(ISBLANK(SAMPLES_chemphys!AB39),"",SAMPLES_chemphys!AB39)</f>
        <v/>
      </c>
      <c r="BZ36" s="88" t="str">
        <f>IF(ISBLANK(SAMPLES_chemphys!AC39),"",SAMPLES_chemphys!AC39)</f>
        <v/>
      </c>
      <c r="CA36" s="88" t="str">
        <f>IF(ISBLANK(SAMPLES_chemphys!AD39),"",SAMPLES_chemphys!AD39)</f>
        <v/>
      </c>
      <c r="CB36" s="88" t="str">
        <f>IF(ISBLANK(SAMPLES_chemphys!AE39),"",SAMPLES_chemphys!AE39)</f>
        <v/>
      </c>
      <c r="CC36" s="88" t="str">
        <f>IF(ISBLANK(SAMPLES_chemphys!AF39),"",SAMPLES_chemphys!AF39)</f>
        <v/>
      </c>
      <c r="CD36" s="88" t="str">
        <f>IF(ISBLANK(SAMPLES_chemphys!AG39),"",SAMPLES_chemphys!AG39)</f>
        <v/>
      </c>
      <c r="CE36" s="88" t="str">
        <f>IF(ISBLANK(SEQUENCING!Z39),"",SEQUENCING!Z39)</f>
        <v/>
      </c>
      <c r="CF36" s="88" t="str">
        <f>IF(ISBLANK(SEQUENCING!M39),"",SEQUENCING!M39)</f>
        <v/>
      </c>
      <c r="CG36" s="88" t="str">
        <f>IF(ISBLANK(SEQUENCING!N39),"",SEQUENCING!N39)</f>
        <v/>
      </c>
      <c r="CH36" s="88" t="str">
        <f>IF(ISBLANK(SEQUENCING!O39),"",SEQUENCING!O39)</f>
        <v/>
      </c>
      <c r="CI36" s="88" t="str">
        <f>IF(ISBLANK(SEQUENCING!P39),"",SEQUENCING!P39)</f>
        <v/>
      </c>
      <c r="CJ36" s="88" t="str">
        <f>IF(ISBLANK(SEQUENCING!Q39),"",SEQUENCING!Q39)</f>
        <v/>
      </c>
      <c r="CK36" s="88" t="str">
        <f>IF(ISBLANK(SEQUENCING!T39),"",SEQUENCING!T39)</f>
        <v/>
      </c>
      <c r="CL36" s="88" t="str">
        <f>IF(ISBLANK(SEQUENCING!S39),"",SEQUENCING!S39)</f>
        <v/>
      </c>
    </row>
    <row r="37" ht="16.5">
      <c r="A37" s="5" t="str">
        <f>SAMPLES_general!Y40</f>
        <v>sam_</v>
      </c>
      <c r="B37" s="5" t="str">
        <f>IF(ISBLANK(SAMPLES_general!B40),"",SAMPLES_general!B40)</f>
        <v/>
      </c>
      <c r="C37" s="5" t="str">
        <f>IF(ISBLANK(SAMPLES_general!C40),"",SAMPLES_general!C40)</f>
        <v>hemofight</v>
      </c>
      <c r="D37" s="5" t="str">
        <f>IF(ISBLANK(SAMPLES_general!D40),"",SAMPLES_general!D40)</f>
        <v/>
      </c>
      <c r="E37" s="5" t="str">
        <f>IF(ISBLANK(SAMPLES_general!E40),"",SAMPLES_general!E40)</f>
        <v/>
      </c>
      <c r="F37" s="5" t="str">
        <f>IF(ISBLANK(SAMPLES_general!F40),"",SAMPLES_general!F40)</f>
        <v/>
      </c>
      <c r="G37" s="5" t="str">
        <f>IF(ISBLANK(SAMPLES_general!G40),"",SAMPLES_general!G40)</f>
        <v/>
      </c>
      <c r="H37" s="5" t="e">
        <f>IF(ISBLANK(SAMPLES_general!I40),"",SAMPLES_general!I40)</f>
        <v>#N/A</v>
      </c>
      <c r="I37" s="5" t="str">
        <f>IF(ISBLANK(SAMPLES_general!J40),"",SAMPLES_general!J40)</f>
        <v/>
      </c>
      <c r="J37" s="5" t="str">
        <f>IF(ISBLANK(SAMPLES_general!K40),"",SAMPLES_general!K40)</f>
        <v/>
      </c>
      <c r="K37" s="5" t="e">
        <f>IF(ISBLANK(SAMPLES_general!L40),"",SAMPLES_general!L40)</f>
        <v>#N/A</v>
      </c>
      <c r="L37" s="5" t="str">
        <f>IF(ISBLANK(SAMPLES_general!M40),"",SAMPLES_general!M40)</f>
        <v/>
      </c>
      <c r="M37" s="5" t="e">
        <f>IF(ISBLANK(SAMPLES_general!N40),"",SAMPLES_general!N40)</f>
        <v>#N/A</v>
      </c>
      <c r="N37" s="5" t="e">
        <f>IF(ISBLANK(SAMPLES_general!O40),"",SAMPLES_general!O40)</f>
        <v>#N/A</v>
      </c>
      <c r="O37" s="91" t="str">
        <f>IF(ISBLANK(SAMPLES_general!P40),"",SAMPLES_general!P40)</f>
        <v/>
      </c>
      <c r="P37" s="5" t="str">
        <f>IF(ISBLANK(SAMPLES_general!Q40),"",SAMPLES_general!Q40)</f>
        <v/>
      </c>
      <c r="Q37" s="5" t="str">
        <f>IF(ISBLANK(SAMPLES_general!R40),"",SAMPLES_general!R40)</f>
        <v/>
      </c>
      <c r="R37" s="5" t="str">
        <f>IF(ISBLANK(SAMPLES_general!S40),"",SAMPLES_general!S40)</f>
        <v/>
      </c>
      <c r="S37" s="5" t="str">
        <f>IF(ISBLANK(SAMPLES_general!T40),"",SAMPLES_general!T40)</f>
        <v/>
      </c>
      <c r="T37" s="5" t="str">
        <f>IF(ISBLANK(SAMPLES_general!U40),"",SAMPLES_general!U40)</f>
        <v/>
      </c>
      <c r="U37" s="5" t="str">
        <f>IF(ISBLANK(SAMPLES_general!V40),"",SAMPLES_general!V40)</f>
        <v/>
      </c>
      <c r="V37" s="5" t="str">
        <f>IF(ISBLANK(SAMPLES_general!W40),"",SAMPLES_general!W40)</f>
        <v/>
      </c>
      <c r="W37" s="5" t="str">
        <f>IF(ISBLANK(SAMPLES_general!X40),"",SAMPLES_general!X40)</f>
        <v/>
      </c>
      <c r="X37" s="5" t="str">
        <f>IF(ISBLANK(SAMPLES_meta!C40),"",SAMPLES_meta!C40)</f>
        <v/>
      </c>
      <c r="Y37" s="5" t="str">
        <f>IF(ISBLANK(SAMPLES_meta!D40),"",SAMPLES_meta!D40)</f>
        <v/>
      </c>
      <c r="Z37" s="5" t="str">
        <f>IF(ISBLANK(SAMPLES_meta!E40),"",SAMPLES_meta!E40)</f>
        <v/>
      </c>
      <c r="AA37" s="5" t="str">
        <f>IF(ISBLANK(SAMPLES_meta!F40),"",SAMPLES_meta!F40)</f>
        <v/>
      </c>
      <c r="AB37" s="5" t="str">
        <f>IF(ISBLANK(SAMPLES_meta!G40),"",SAMPLES_meta!G40)</f>
        <v/>
      </c>
      <c r="AC37" s="5" t="str">
        <f>IF(ISBLANK(SAMPLES_meta!H40),"",SAMPLES_meta!H40)</f>
        <v/>
      </c>
      <c r="AD37" s="5" t="str">
        <f>IF(ISBLANK(SAMPLES_meta!I40),"",SAMPLES_meta!I40)</f>
        <v/>
      </c>
      <c r="AE37" s="88" t="str">
        <f>IF(ISBLANK(SAMPLES_indiv!C40),"",SAMPLES_indiv!C40)</f>
        <v/>
      </c>
      <c r="AF37" s="88" t="str">
        <f>IF(ISBLANK(SAMPLES_indiv!D40),"",SAMPLES_indiv!D40)</f>
        <v/>
      </c>
      <c r="AG37" s="88" t="str">
        <f>IF(ISBLANK(SAMPLES_indiv!E40),"",SAMPLES_indiv!E40)</f>
        <v/>
      </c>
      <c r="AH37" s="88" t="str">
        <f>IF(ISBLANK(SAMPLES_indiv!F40),"",SAMPLES_indiv!F40)</f>
        <v/>
      </c>
      <c r="AI37" s="88" t="str">
        <f>IF(ISBLANK(SAMPLES_indiv!G40),"",SAMPLES_indiv!G40)</f>
        <v/>
      </c>
      <c r="AJ37" s="88" t="str">
        <f>IF(ISBLANK(SAMPLES_indiv!H40),"",SAMPLES_indiv!H40)</f>
        <v/>
      </c>
      <c r="AK37" s="88" t="str">
        <f>IF(ISBLANK(SAMPLES_indiv!I40),"",SAMPLES_indiv!I40)</f>
        <v/>
      </c>
      <c r="AL37" s="88" t="str">
        <f>IF(ISBLANK(SAMPLES_indiv!J40),"",SAMPLES_indiv!J40)</f>
        <v/>
      </c>
      <c r="AM37" s="88" t="str">
        <f>IF(ISBLANK(SAMPLES_indiv!K40),"",SAMPLES_indiv!K40)</f>
        <v/>
      </c>
      <c r="AN37" s="88" t="str">
        <f>IF(ISBLANK(SAMPLES_indiv!L40),"",SAMPLES_indiv!L40)</f>
        <v/>
      </c>
      <c r="AO37" s="88" t="str">
        <f>IF(ISBLANK(SAMPLES_indiv!M40),"",SAMPLES_indiv!M40)</f>
        <v/>
      </c>
      <c r="AP37" s="88" t="str">
        <f>IF(ISBLANK(SAMPLES_indiv!N40),"",SAMPLES_indiv!N40)</f>
        <v/>
      </c>
      <c r="AQ37" s="88" t="str">
        <f>IF(ISBLANK(SAMPLES_indiv!O40),"",SAMPLES_indiv!O40)</f>
        <v/>
      </c>
      <c r="AR37" s="88" t="str">
        <f>IF(ISBLANK(SAMPLES_indiv!P40),"",SAMPLES_indiv!P40)</f>
        <v/>
      </c>
      <c r="AS37" s="88" t="str">
        <f>IF(ISBLANK(SAMPLES_indiv!Q40),"",SAMPLES_indiv!Q40)</f>
        <v/>
      </c>
      <c r="AT37" s="88" t="str">
        <f>IF(ISBLANK(SAMPLES_indiv!R40),"",SAMPLES_indiv!R40)</f>
        <v/>
      </c>
      <c r="AU37" s="88" t="str">
        <f>IF(ISBLANK(SAMPLES_indiv!S40),"",SAMPLES_indiv!S40)</f>
        <v/>
      </c>
      <c r="AV37" s="88" t="str">
        <f>IF(ISBLANK(SAMPLES_indiv!T40),"",SAMPLES_indiv!T40)</f>
        <v/>
      </c>
      <c r="AW37" s="88" t="str">
        <f>IF(ISBLANK(SAMPLES_indiv!U40),"",SAMPLES_indiv!U40)</f>
        <v/>
      </c>
      <c r="AX37" s="88" t="str">
        <f>IF(ISBLANK(SAMPLES_indiv!V40),"",SAMPLES_indiv!V40)</f>
        <v/>
      </c>
      <c r="AY37" s="88" t="str">
        <f>IF(ISBLANK(SAMPLES_indiv!W40),"",SAMPLES_indiv!W40)</f>
        <v/>
      </c>
      <c r="AZ37" s="88" t="str">
        <f>IF(ISBLANK(SAMPLES_chemphys!C40),"",SAMPLES_chemphys!C40)</f>
        <v/>
      </c>
      <c r="BA37" s="88" t="str">
        <f>IF(ISBLANK(SAMPLES_chemphys!D40),"",SAMPLES_chemphys!D40)</f>
        <v/>
      </c>
      <c r="BB37" s="88" t="str">
        <f>IF(ISBLANK(SAMPLES_chemphys!E40),"",SAMPLES_chemphys!E40)</f>
        <v/>
      </c>
      <c r="BC37" s="88" t="str">
        <f>IF(ISBLANK(SAMPLES_chemphys!F40),"",SAMPLES_chemphys!F40)</f>
        <v/>
      </c>
      <c r="BD37" s="88" t="str">
        <f>IF(ISBLANK(SAMPLES_chemphys!G40),"",SAMPLES_chemphys!G40)</f>
        <v/>
      </c>
      <c r="BE37" s="88" t="str">
        <f>IF(ISBLANK(SAMPLES_chemphys!H40),"",SAMPLES_chemphys!H40)</f>
        <v/>
      </c>
      <c r="BF37" s="88" t="str">
        <f>IF(ISBLANK(SAMPLES_chemphys!I40),"",SAMPLES_chemphys!I40)</f>
        <v/>
      </c>
      <c r="BG37" s="88" t="str">
        <f>IF(ISBLANK(SAMPLES_chemphys!J40),"",SAMPLES_chemphys!J40)</f>
        <v/>
      </c>
      <c r="BH37" s="88" t="str">
        <f>IF(ISBLANK(SAMPLES_chemphys!K40),"",SAMPLES_chemphys!K40)</f>
        <v/>
      </c>
      <c r="BI37" s="88" t="str">
        <f>IF(ISBLANK(SAMPLES_chemphys!L40),"",SAMPLES_chemphys!L40)</f>
        <v/>
      </c>
      <c r="BJ37" s="88" t="str">
        <f>IF(ISBLANK(SAMPLES_chemphys!M40),"",SAMPLES_chemphys!M40)</f>
        <v/>
      </c>
      <c r="BK37" s="88" t="str">
        <f>IF(ISBLANK(SAMPLES_chemphys!N40),"",SAMPLES_chemphys!N40)</f>
        <v/>
      </c>
      <c r="BL37" s="88" t="str">
        <f>IF(ISBLANK(SAMPLES_chemphys!O40),"",SAMPLES_chemphys!O40)</f>
        <v/>
      </c>
      <c r="BM37" s="88" t="str">
        <f>IF(ISBLANK(SAMPLES_chemphys!P40),"",SAMPLES_chemphys!P40)</f>
        <v/>
      </c>
      <c r="BN37" s="88" t="str">
        <f>IF(ISBLANK(SAMPLES_chemphys!Q40),"",SAMPLES_chemphys!Q40)</f>
        <v/>
      </c>
      <c r="BO37" s="88" t="str">
        <f>IF(ISBLANK(SAMPLES_chemphys!R40),"",SAMPLES_chemphys!R40)</f>
        <v/>
      </c>
      <c r="BP37" s="88" t="str">
        <f>IF(ISBLANK(SAMPLES_chemphys!S40),"",SAMPLES_chemphys!S40)</f>
        <v/>
      </c>
      <c r="BQ37" s="88" t="str">
        <f>IF(ISBLANK(SAMPLES_chemphys!T40),"",SAMPLES_chemphys!T40)</f>
        <v/>
      </c>
      <c r="BR37" s="88" t="str">
        <f>IF(ISBLANK(SAMPLES_chemphys!U40),"",SAMPLES_chemphys!U40)</f>
        <v/>
      </c>
      <c r="BS37" s="88" t="str">
        <f>IF(ISBLANK(SAMPLES_chemphys!V40),"",SAMPLES_chemphys!V40)</f>
        <v/>
      </c>
      <c r="BT37" s="88" t="str">
        <f>IF(ISBLANK(SAMPLES_chemphys!W40),"",SAMPLES_chemphys!W40)</f>
        <v/>
      </c>
      <c r="BU37" s="88" t="str">
        <f>IF(ISBLANK(SAMPLES_chemphys!X40),"",SAMPLES_chemphys!X40)</f>
        <v/>
      </c>
      <c r="BV37" s="88" t="str">
        <f>IF(ISBLANK(SAMPLES_chemphys!Y40),"",SAMPLES_chemphys!Y40)</f>
        <v/>
      </c>
      <c r="BW37" s="88" t="str">
        <f>IF(ISBLANK(SAMPLES_chemphys!Z40),"",SAMPLES_chemphys!Z40)</f>
        <v/>
      </c>
      <c r="BX37" s="88" t="str">
        <f>IF(ISBLANK(SAMPLES_chemphys!AA40),"",SAMPLES_chemphys!AA40)</f>
        <v/>
      </c>
      <c r="BY37" s="88" t="str">
        <f>IF(ISBLANK(SAMPLES_chemphys!AB40),"",SAMPLES_chemphys!AB40)</f>
        <v/>
      </c>
      <c r="BZ37" s="88" t="str">
        <f>IF(ISBLANK(SAMPLES_chemphys!AC40),"",SAMPLES_chemphys!AC40)</f>
        <v/>
      </c>
      <c r="CA37" s="88" t="str">
        <f>IF(ISBLANK(SAMPLES_chemphys!AD40),"",SAMPLES_chemphys!AD40)</f>
        <v/>
      </c>
      <c r="CB37" s="88" t="str">
        <f>IF(ISBLANK(SAMPLES_chemphys!AE40),"",SAMPLES_chemphys!AE40)</f>
        <v/>
      </c>
      <c r="CC37" s="88" t="str">
        <f>IF(ISBLANK(SAMPLES_chemphys!AF40),"",SAMPLES_chemphys!AF40)</f>
        <v/>
      </c>
      <c r="CD37" s="88" t="str">
        <f>IF(ISBLANK(SAMPLES_chemphys!AG40),"",SAMPLES_chemphys!AG40)</f>
        <v/>
      </c>
      <c r="CE37" s="88" t="str">
        <f>IF(ISBLANK(SEQUENCING!Z40),"",SEQUENCING!Z40)</f>
        <v/>
      </c>
      <c r="CF37" s="88" t="str">
        <f>IF(ISBLANK(SEQUENCING!M40),"",SEQUENCING!M40)</f>
        <v/>
      </c>
      <c r="CG37" s="88" t="str">
        <f>IF(ISBLANK(SEQUENCING!N40),"",SEQUENCING!N40)</f>
        <v/>
      </c>
      <c r="CH37" s="88" t="str">
        <f>IF(ISBLANK(SEQUENCING!O40),"",SEQUENCING!O40)</f>
        <v/>
      </c>
      <c r="CI37" s="88" t="str">
        <f>IF(ISBLANK(SEQUENCING!P40),"",SEQUENCING!P40)</f>
        <v/>
      </c>
      <c r="CJ37" s="88" t="str">
        <f>IF(ISBLANK(SEQUENCING!Q40),"",SEQUENCING!Q40)</f>
        <v/>
      </c>
      <c r="CK37" s="88" t="str">
        <f>IF(ISBLANK(SEQUENCING!T40),"",SEQUENCING!T40)</f>
        <v/>
      </c>
      <c r="CL37" s="88" t="str">
        <f>IF(ISBLANK(SEQUENCING!S40),"",SEQUENCING!S40)</f>
        <v/>
      </c>
    </row>
    <row r="38" ht="16.5">
      <c r="A38" s="5" t="str">
        <f>SAMPLES_general!Y41</f>
        <v>sam_</v>
      </c>
      <c r="B38" s="5" t="str">
        <f>IF(ISBLANK(SAMPLES_general!B41),"",SAMPLES_general!B41)</f>
        <v/>
      </c>
      <c r="C38" s="5" t="str">
        <f>IF(ISBLANK(SAMPLES_general!C41),"",SAMPLES_general!C41)</f>
        <v>hemofight</v>
      </c>
      <c r="D38" s="5" t="str">
        <f>IF(ISBLANK(SAMPLES_general!D41),"",SAMPLES_general!D41)</f>
        <v/>
      </c>
      <c r="E38" s="5" t="str">
        <f>IF(ISBLANK(SAMPLES_general!E41),"",SAMPLES_general!E41)</f>
        <v/>
      </c>
      <c r="F38" s="5" t="str">
        <f>IF(ISBLANK(SAMPLES_general!F41),"",SAMPLES_general!F41)</f>
        <v/>
      </c>
      <c r="G38" s="5" t="str">
        <f>IF(ISBLANK(SAMPLES_general!G41),"",SAMPLES_general!G41)</f>
        <v/>
      </c>
      <c r="H38" s="5" t="e">
        <f>IF(ISBLANK(SAMPLES_general!I41),"",SAMPLES_general!I41)</f>
        <v>#N/A</v>
      </c>
      <c r="I38" s="5" t="str">
        <f>IF(ISBLANK(SAMPLES_general!J41),"",SAMPLES_general!J41)</f>
        <v/>
      </c>
      <c r="J38" s="5" t="str">
        <f>IF(ISBLANK(SAMPLES_general!K41),"",SAMPLES_general!K41)</f>
        <v/>
      </c>
      <c r="K38" s="5" t="e">
        <f>IF(ISBLANK(SAMPLES_general!L41),"",SAMPLES_general!L41)</f>
        <v>#N/A</v>
      </c>
      <c r="L38" s="5" t="str">
        <f>IF(ISBLANK(SAMPLES_general!M41),"",SAMPLES_general!M41)</f>
        <v/>
      </c>
      <c r="M38" s="5" t="e">
        <f>IF(ISBLANK(SAMPLES_general!N41),"",SAMPLES_general!N41)</f>
        <v>#N/A</v>
      </c>
      <c r="N38" s="5" t="e">
        <f>IF(ISBLANK(SAMPLES_general!O41),"",SAMPLES_general!O41)</f>
        <v>#N/A</v>
      </c>
      <c r="O38" s="91" t="str">
        <f>IF(ISBLANK(SAMPLES_general!P41),"",SAMPLES_general!P41)</f>
        <v/>
      </c>
      <c r="P38" s="5" t="str">
        <f>IF(ISBLANK(SAMPLES_general!Q41),"",SAMPLES_general!Q41)</f>
        <v/>
      </c>
      <c r="Q38" s="5" t="str">
        <f>IF(ISBLANK(SAMPLES_general!R41),"",SAMPLES_general!R41)</f>
        <v/>
      </c>
      <c r="R38" s="5" t="str">
        <f>IF(ISBLANK(SAMPLES_general!S41),"",SAMPLES_general!S41)</f>
        <v/>
      </c>
      <c r="S38" s="5" t="str">
        <f>IF(ISBLANK(SAMPLES_general!T41),"",SAMPLES_general!T41)</f>
        <v/>
      </c>
      <c r="T38" s="5" t="str">
        <f>IF(ISBLANK(SAMPLES_general!U41),"",SAMPLES_general!U41)</f>
        <v/>
      </c>
      <c r="U38" s="5" t="str">
        <f>IF(ISBLANK(SAMPLES_general!V41),"",SAMPLES_general!V41)</f>
        <v/>
      </c>
      <c r="V38" s="5" t="str">
        <f>IF(ISBLANK(SAMPLES_general!W41),"",SAMPLES_general!W41)</f>
        <v/>
      </c>
      <c r="W38" s="5" t="str">
        <f>IF(ISBLANK(SAMPLES_general!X41),"",SAMPLES_general!X41)</f>
        <v/>
      </c>
      <c r="X38" s="5" t="str">
        <f>IF(ISBLANK(SAMPLES_meta!C41),"",SAMPLES_meta!C41)</f>
        <v/>
      </c>
      <c r="Y38" s="5" t="str">
        <f>IF(ISBLANK(SAMPLES_meta!D41),"",SAMPLES_meta!D41)</f>
        <v/>
      </c>
      <c r="Z38" s="5" t="str">
        <f>IF(ISBLANK(SAMPLES_meta!E41),"",SAMPLES_meta!E41)</f>
        <v/>
      </c>
      <c r="AA38" s="5" t="str">
        <f>IF(ISBLANK(SAMPLES_meta!F41),"",SAMPLES_meta!F41)</f>
        <v/>
      </c>
      <c r="AB38" s="5" t="str">
        <f>IF(ISBLANK(SAMPLES_meta!G41),"",SAMPLES_meta!G41)</f>
        <v/>
      </c>
      <c r="AC38" s="5" t="str">
        <f>IF(ISBLANK(SAMPLES_meta!H41),"",SAMPLES_meta!H41)</f>
        <v/>
      </c>
      <c r="AD38" s="5" t="str">
        <f>IF(ISBLANK(SAMPLES_meta!I41),"",SAMPLES_meta!I41)</f>
        <v/>
      </c>
      <c r="AE38" s="88" t="str">
        <f>IF(ISBLANK(SAMPLES_indiv!C41),"",SAMPLES_indiv!C41)</f>
        <v/>
      </c>
      <c r="AF38" s="88" t="str">
        <f>IF(ISBLANK(SAMPLES_indiv!D41),"",SAMPLES_indiv!D41)</f>
        <v/>
      </c>
      <c r="AG38" s="88" t="str">
        <f>IF(ISBLANK(SAMPLES_indiv!E41),"",SAMPLES_indiv!E41)</f>
        <v/>
      </c>
      <c r="AH38" s="88" t="str">
        <f>IF(ISBLANK(SAMPLES_indiv!F41),"",SAMPLES_indiv!F41)</f>
        <v/>
      </c>
      <c r="AI38" s="88" t="str">
        <f>IF(ISBLANK(SAMPLES_indiv!G41),"",SAMPLES_indiv!G41)</f>
        <v/>
      </c>
      <c r="AJ38" s="88" t="str">
        <f>IF(ISBLANK(SAMPLES_indiv!H41),"",SAMPLES_indiv!H41)</f>
        <v/>
      </c>
      <c r="AK38" s="88" t="str">
        <f>IF(ISBLANK(SAMPLES_indiv!I41),"",SAMPLES_indiv!I41)</f>
        <v/>
      </c>
      <c r="AL38" s="88" t="str">
        <f>IF(ISBLANK(SAMPLES_indiv!J41),"",SAMPLES_indiv!J41)</f>
        <v/>
      </c>
      <c r="AM38" s="88" t="str">
        <f>IF(ISBLANK(SAMPLES_indiv!K41),"",SAMPLES_indiv!K41)</f>
        <v/>
      </c>
      <c r="AN38" s="88" t="str">
        <f>IF(ISBLANK(SAMPLES_indiv!L41),"",SAMPLES_indiv!L41)</f>
        <v/>
      </c>
      <c r="AO38" s="88" t="str">
        <f>IF(ISBLANK(SAMPLES_indiv!M41),"",SAMPLES_indiv!M41)</f>
        <v/>
      </c>
      <c r="AP38" s="88" t="str">
        <f>IF(ISBLANK(SAMPLES_indiv!N41),"",SAMPLES_indiv!N41)</f>
        <v/>
      </c>
      <c r="AQ38" s="88" t="str">
        <f>IF(ISBLANK(SAMPLES_indiv!O41),"",SAMPLES_indiv!O41)</f>
        <v/>
      </c>
      <c r="AR38" s="88" t="str">
        <f>IF(ISBLANK(SAMPLES_indiv!P41),"",SAMPLES_indiv!P41)</f>
        <v/>
      </c>
      <c r="AS38" s="88" t="str">
        <f>IF(ISBLANK(SAMPLES_indiv!Q41),"",SAMPLES_indiv!Q41)</f>
        <v/>
      </c>
      <c r="AT38" s="88" t="str">
        <f>IF(ISBLANK(SAMPLES_indiv!R41),"",SAMPLES_indiv!R41)</f>
        <v/>
      </c>
      <c r="AU38" s="88" t="str">
        <f>IF(ISBLANK(SAMPLES_indiv!S41),"",SAMPLES_indiv!S41)</f>
        <v/>
      </c>
      <c r="AV38" s="88" t="str">
        <f>IF(ISBLANK(SAMPLES_indiv!T41),"",SAMPLES_indiv!T41)</f>
        <v/>
      </c>
      <c r="AW38" s="88" t="str">
        <f>IF(ISBLANK(SAMPLES_indiv!U41),"",SAMPLES_indiv!U41)</f>
        <v/>
      </c>
      <c r="AX38" s="88" t="str">
        <f>IF(ISBLANK(SAMPLES_indiv!V41),"",SAMPLES_indiv!V41)</f>
        <v/>
      </c>
      <c r="AY38" s="88" t="str">
        <f>IF(ISBLANK(SAMPLES_indiv!W41),"",SAMPLES_indiv!W41)</f>
        <v/>
      </c>
      <c r="AZ38" s="88" t="str">
        <f>IF(ISBLANK(SAMPLES_chemphys!C41),"",SAMPLES_chemphys!C41)</f>
        <v/>
      </c>
      <c r="BA38" s="88" t="str">
        <f>IF(ISBLANK(SAMPLES_chemphys!D41),"",SAMPLES_chemphys!D41)</f>
        <v/>
      </c>
      <c r="BB38" s="88" t="str">
        <f>IF(ISBLANK(SAMPLES_chemphys!E41),"",SAMPLES_chemphys!E41)</f>
        <v/>
      </c>
      <c r="BC38" s="88" t="str">
        <f>IF(ISBLANK(SAMPLES_chemphys!F41),"",SAMPLES_chemphys!F41)</f>
        <v/>
      </c>
      <c r="BD38" s="88" t="str">
        <f>IF(ISBLANK(SAMPLES_chemphys!G41),"",SAMPLES_chemphys!G41)</f>
        <v/>
      </c>
      <c r="BE38" s="88" t="str">
        <f>IF(ISBLANK(SAMPLES_chemphys!H41),"",SAMPLES_chemphys!H41)</f>
        <v/>
      </c>
      <c r="BF38" s="88" t="str">
        <f>IF(ISBLANK(SAMPLES_chemphys!I41),"",SAMPLES_chemphys!I41)</f>
        <v/>
      </c>
      <c r="BG38" s="88" t="str">
        <f>IF(ISBLANK(SAMPLES_chemphys!J41),"",SAMPLES_chemphys!J41)</f>
        <v/>
      </c>
      <c r="BH38" s="88" t="str">
        <f>IF(ISBLANK(SAMPLES_chemphys!K41),"",SAMPLES_chemphys!K41)</f>
        <v/>
      </c>
      <c r="BI38" s="88" t="str">
        <f>IF(ISBLANK(SAMPLES_chemphys!L41),"",SAMPLES_chemphys!L41)</f>
        <v/>
      </c>
      <c r="BJ38" s="88" t="str">
        <f>IF(ISBLANK(SAMPLES_chemphys!M41),"",SAMPLES_chemphys!M41)</f>
        <v/>
      </c>
      <c r="BK38" s="88" t="str">
        <f>IF(ISBLANK(SAMPLES_chemphys!N41),"",SAMPLES_chemphys!N41)</f>
        <v/>
      </c>
      <c r="BL38" s="88" t="str">
        <f>IF(ISBLANK(SAMPLES_chemphys!O41),"",SAMPLES_chemphys!O41)</f>
        <v/>
      </c>
      <c r="BM38" s="88" t="str">
        <f>IF(ISBLANK(SAMPLES_chemphys!P41),"",SAMPLES_chemphys!P41)</f>
        <v/>
      </c>
      <c r="BN38" s="88" t="str">
        <f>IF(ISBLANK(SAMPLES_chemphys!Q41),"",SAMPLES_chemphys!Q41)</f>
        <v/>
      </c>
      <c r="BO38" s="88" t="str">
        <f>IF(ISBLANK(SAMPLES_chemphys!R41),"",SAMPLES_chemphys!R41)</f>
        <v/>
      </c>
      <c r="BP38" s="88" t="str">
        <f>IF(ISBLANK(SAMPLES_chemphys!S41),"",SAMPLES_chemphys!S41)</f>
        <v/>
      </c>
      <c r="BQ38" s="88" t="str">
        <f>IF(ISBLANK(SAMPLES_chemphys!T41),"",SAMPLES_chemphys!T41)</f>
        <v/>
      </c>
      <c r="BR38" s="88" t="str">
        <f>IF(ISBLANK(SAMPLES_chemphys!U41),"",SAMPLES_chemphys!U41)</f>
        <v/>
      </c>
      <c r="BS38" s="88" t="str">
        <f>IF(ISBLANK(SAMPLES_chemphys!V41),"",SAMPLES_chemphys!V41)</f>
        <v/>
      </c>
      <c r="BT38" s="88" t="str">
        <f>IF(ISBLANK(SAMPLES_chemphys!W41),"",SAMPLES_chemphys!W41)</f>
        <v/>
      </c>
      <c r="BU38" s="88" t="str">
        <f>IF(ISBLANK(SAMPLES_chemphys!X41),"",SAMPLES_chemphys!X41)</f>
        <v/>
      </c>
      <c r="BV38" s="88" t="str">
        <f>IF(ISBLANK(SAMPLES_chemphys!Y41),"",SAMPLES_chemphys!Y41)</f>
        <v/>
      </c>
      <c r="BW38" s="88" t="str">
        <f>IF(ISBLANK(SAMPLES_chemphys!Z41),"",SAMPLES_chemphys!Z41)</f>
        <v/>
      </c>
      <c r="BX38" s="88" t="str">
        <f>IF(ISBLANK(SAMPLES_chemphys!AA41),"",SAMPLES_chemphys!AA41)</f>
        <v/>
      </c>
      <c r="BY38" s="88" t="str">
        <f>IF(ISBLANK(SAMPLES_chemphys!AB41),"",SAMPLES_chemphys!AB41)</f>
        <v/>
      </c>
      <c r="BZ38" s="88" t="str">
        <f>IF(ISBLANK(SAMPLES_chemphys!AC41),"",SAMPLES_chemphys!AC41)</f>
        <v/>
      </c>
      <c r="CA38" s="88" t="str">
        <f>IF(ISBLANK(SAMPLES_chemphys!AD41),"",SAMPLES_chemphys!AD41)</f>
        <v/>
      </c>
      <c r="CB38" s="88" t="str">
        <f>IF(ISBLANK(SAMPLES_chemphys!AE41),"",SAMPLES_chemphys!AE41)</f>
        <v/>
      </c>
      <c r="CC38" s="88" t="str">
        <f>IF(ISBLANK(SAMPLES_chemphys!AF41),"",SAMPLES_chemphys!AF41)</f>
        <v/>
      </c>
      <c r="CD38" s="88" t="str">
        <f>IF(ISBLANK(SAMPLES_chemphys!AG41),"",SAMPLES_chemphys!AG41)</f>
        <v/>
      </c>
      <c r="CE38" s="88" t="str">
        <f>IF(ISBLANK(SEQUENCING!Z41),"",SEQUENCING!Z41)</f>
        <v/>
      </c>
      <c r="CF38" s="88" t="str">
        <f>IF(ISBLANK(SEQUENCING!M41),"",SEQUENCING!M41)</f>
        <v/>
      </c>
      <c r="CG38" s="88" t="str">
        <f>IF(ISBLANK(SEQUENCING!N41),"",SEQUENCING!N41)</f>
        <v/>
      </c>
      <c r="CH38" s="88" t="str">
        <f>IF(ISBLANK(SEQUENCING!O41),"",SEQUENCING!O41)</f>
        <v/>
      </c>
      <c r="CI38" s="88" t="str">
        <f>IF(ISBLANK(SEQUENCING!P41),"",SEQUENCING!P41)</f>
        <v/>
      </c>
      <c r="CJ38" s="88" t="str">
        <f>IF(ISBLANK(SEQUENCING!Q41),"",SEQUENCING!Q41)</f>
        <v/>
      </c>
      <c r="CK38" s="88" t="str">
        <f>IF(ISBLANK(SEQUENCING!T41),"",SEQUENCING!T41)</f>
        <v/>
      </c>
      <c r="CL38" s="88" t="str">
        <f>IF(ISBLANK(SEQUENCING!S41),"",SEQUENCING!S41)</f>
        <v/>
      </c>
    </row>
    <row r="39" ht="16.5">
      <c r="A39" s="5" t="str">
        <f>SAMPLES_general!Y42</f>
        <v>sam_</v>
      </c>
      <c r="B39" s="5" t="str">
        <f>IF(ISBLANK(SAMPLES_general!B42),"",SAMPLES_general!B42)</f>
        <v/>
      </c>
      <c r="C39" s="5" t="str">
        <f>IF(ISBLANK(SAMPLES_general!C42),"",SAMPLES_general!C42)</f>
        <v>hemofight</v>
      </c>
      <c r="D39" s="5" t="str">
        <f>IF(ISBLANK(SAMPLES_general!D42),"",SAMPLES_general!D42)</f>
        <v/>
      </c>
      <c r="E39" s="5" t="str">
        <f>IF(ISBLANK(SAMPLES_general!E42),"",SAMPLES_general!E42)</f>
        <v/>
      </c>
      <c r="F39" s="5" t="str">
        <f>IF(ISBLANK(SAMPLES_general!F42),"",SAMPLES_general!F42)</f>
        <v/>
      </c>
      <c r="G39" s="5" t="str">
        <f>IF(ISBLANK(SAMPLES_general!G42),"",SAMPLES_general!G42)</f>
        <v/>
      </c>
      <c r="H39" s="5" t="e">
        <f>IF(ISBLANK(SAMPLES_general!I42),"",SAMPLES_general!I42)</f>
        <v>#N/A</v>
      </c>
      <c r="I39" s="5" t="str">
        <f>IF(ISBLANK(SAMPLES_general!J42),"",SAMPLES_general!J42)</f>
        <v/>
      </c>
      <c r="J39" s="5" t="str">
        <f>IF(ISBLANK(SAMPLES_general!K42),"",SAMPLES_general!K42)</f>
        <v/>
      </c>
      <c r="K39" s="5" t="e">
        <f>IF(ISBLANK(SAMPLES_general!L42),"",SAMPLES_general!L42)</f>
        <v>#N/A</v>
      </c>
      <c r="L39" s="5" t="str">
        <f>IF(ISBLANK(SAMPLES_general!M42),"",SAMPLES_general!M42)</f>
        <v/>
      </c>
      <c r="M39" s="5" t="e">
        <f>IF(ISBLANK(SAMPLES_general!N42),"",SAMPLES_general!N42)</f>
        <v>#N/A</v>
      </c>
      <c r="N39" s="5" t="e">
        <f>IF(ISBLANK(SAMPLES_general!O42),"",SAMPLES_general!O42)</f>
        <v>#N/A</v>
      </c>
      <c r="O39" s="91" t="str">
        <f>IF(ISBLANK(SAMPLES_general!P42),"",SAMPLES_general!P42)</f>
        <v/>
      </c>
      <c r="P39" s="5" t="str">
        <f>IF(ISBLANK(SAMPLES_general!Q42),"",SAMPLES_general!Q42)</f>
        <v/>
      </c>
      <c r="Q39" s="5" t="str">
        <f>IF(ISBLANK(SAMPLES_general!R42),"",SAMPLES_general!R42)</f>
        <v/>
      </c>
      <c r="R39" s="5" t="str">
        <f>IF(ISBLANK(SAMPLES_general!S42),"",SAMPLES_general!S42)</f>
        <v/>
      </c>
      <c r="S39" s="5" t="str">
        <f>IF(ISBLANK(SAMPLES_general!T42),"",SAMPLES_general!T42)</f>
        <v/>
      </c>
      <c r="T39" s="5" t="str">
        <f>IF(ISBLANK(SAMPLES_general!U42),"",SAMPLES_general!U42)</f>
        <v/>
      </c>
      <c r="U39" s="5" t="str">
        <f>IF(ISBLANK(SAMPLES_general!V42),"",SAMPLES_general!V42)</f>
        <v/>
      </c>
      <c r="V39" s="5" t="str">
        <f>IF(ISBLANK(SAMPLES_general!W42),"",SAMPLES_general!W42)</f>
        <v/>
      </c>
      <c r="W39" s="5" t="str">
        <f>IF(ISBLANK(SAMPLES_general!X42),"",SAMPLES_general!X42)</f>
        <v/>
      </c>
      <c r="X39" s="5" t="str">
        <f>IF(ISBLANK(SAMPLES_meta!C42),"",SAMPLES_meta!C42)</f>
        <v/>
      </c>
      <c r="Y39" s="5" t="str">
        <f>IF(ISBLANK(SAMPLES_meta!D42),"",SAMPLES_meta!D42)</f>
        <v/>
      </c>
      <c r="Z39" s="5" t="str">
        <f>IF(ISBLANK(SAMPLES_meta!E42),"",SAMPLES_meta!E42)</f>
        <v/>
      </c>
      <c r="AA39" s="5" t="str">
        <f>IF(ISBLANK(SAMPLES_meta!F42),"",SAMPLES_meta!F42)</f>
        <v/>
      </c>
      <c r="AB39" s="5" t="str">
        <f>IF(ISBLANK(SAMPLES_meta!G42),"",SAMPLES_meta!G42)</f>
        <v/>
      </c>
      <c r="AC39" s="5" t="str">
        <f>IF(ISBLANK(SAMPLES_meta!H42),"",SAMPLES_meta!H42)</f>
        <v/>
      </c>
      <c r="AD39" s="5" t="str">
        <f>IF(ISBLANK(SAMPLES_meta!I42),"",SAMPLES_meta!I42)</f>
        <v/>
      </c>
      <c r="AE39" s="88" t="str">
        <f>IF(ISBLANK(SAMPLES_indiv!C42),"",SAMPLES_indiv!C42)</f>
        <v/>
      </c>
      <c r="AF39" s="88" t="str">
        <f>IF(ISBLANK(SAMPLES_indiv!D42),"",SAMPLES_indiv!D42)</f>
        <v/>
      </c>
      <c r="AG39" s="88" t="str">
        <f>IF(ISBLANK(SAMPLES_indiv!E42),"",SAMPLES_indiv!E42)</f>
        <v/>
      </c>
      <c r="AH39" s="88" t="str">
        <f>IF(ISBLANK(SAMPLES_indiv!F42),"",SAMPLES_indiv!F42)</f>
        <v/>
      </c>
      <c r="AI39" s="88" t="str">
        <f>IF(ISBLANK(SAMPLES_indiv!G42),"",SAMPLES_indiv!G42)</f>
        <v/>
      </c>
      <c r="AJ39" s="88" t="str">
        <f>IF(ISBLANK(SAMPLES_indiv!H42),"",SAMPLES_indiv!H42)</f>
        <v/>
      </c>
      <c r="AK39" s="88" t="str">
        <f>IF(ISBLANK(SAMPLES_indiv!I42),"",SAMPLES_indiv!I42)</f>
        <v/>
      </c>
      <c r="AL39" s="88" t="str">
        <f>IF(ISBLANK(SAMPLES_indiv!J42),"",SAMPLES_indiv!J42)</f>
        <v/>
      </c>
      <c r="AM39" s="88" t="str">
        <f>IF(ISBLANK(SAMPLES_indiv!K42),"",SAMPLES_indiv!K42)</f>
        <v/>
      </c>
      <c r="AN39" s="88" t="str">
        <f>IF(ISBLANK(SAMPLES_indiv!L42),"",SAMPLES_indiv!L42)</f>
        <v/>
      </c>
      <c r="AO39" s="88" t="str">
        <f>IF(ISBLANK(SAMPLES_indiv!M42),"",SAMPLES_indiv!M42)</f>
        <v/>
      </c>
      <c r="AP39" s="88" t="str">
        <f>IF(ISBLANK(SAMPLES_indiv!N42),"",SAMPLES_indiv!N42)</f>
        <v/>
      </c>
      <c r="AQ39" s="88" t="str">
        <f>IF(ISBLANK(SAMPLES_indiv!O42),"",SAMPLES_indiv!O42)</f>
        <v/>
      </c>
      <c r="AR39" s="88" t="str">
        <f>IF(ISBLANK(SAMPLES_indiv!P42),"",SAMPLES_indiv!P42)</f>
        <v/>
      </c>
      <c r="AS39" s="88" t="str">
        <f>IF(ISBLANK(SAMPLES_indiv!Q42),"",SAMPLES_indiv!Q42)</f>
        <v/>
      </c>
      <c r="AT39" s="88" t="str">
        <f>IF(ISBLANK(SAMPLES_indiv!R42),"",SAMPLES_indiv!R42)</f>
        <v/>
      </c>
      <c r="AU39" s="88" t="str">
        <f>IF(ISBLANK(SAMPLES_indiv!S42),"",SAMPLES_indiv!S42)</f>
        <v/>
      </c>
      <c r="AV39" s="88" t="str">
        <f>IF(ISBLANK(SAMPLES_indiv!T42),"",SAMPLES_indiv!T42)</f>
        <v/>
      </c>
      <c r="AW39" s="88" t="str">
        <f>IF(ISBLANK(SAMPLES_indiv!U42),"",SAMPLES_indiv!U42)</f>
        <v/>
      </c>
      <c r="AX39" s="88" t="str">
        <f>IF(ISBLANK(SAMPLES_indiv!V42),"",SAMPLES_indiv!V42)</f>
        <v/>
      </c>
      <c r="AY39" s="88" t="str">
        <f>IF(ISBLANK(SAMPLES_indiv!W42),"",SAMPLES_indiv!W42)</f>
        <v/>
      </c>
      <c r="AZ39" s="88" t="str">
        <f>IF(ISBLANK(SAMPLES_chemphys!C42),"",SAMPLES_chemphys!C42)</f>
        <v/>
      </c>
      <c r="BA39" s="88" t="str">
        <f>IF(ISBLANK(SAMPLES_chemphys!D42),"",SAMPLES_chemphys!D42)</f>
        <v/>
      </c>
      <c r="BB39" s="88" t="str">
        <f>IF(ISBLANK(SAMPLES_chemphys!E42),"",SAMPLES_chemphys!E42)</f>
        <v/>
      </c>
      <c r="BC39" s="88" t="str">
        <f>IF(ISBLANK(SAMPLES_chemphys!F42),"",SAMPLES_chemphys!F42)</f>
        <v/>
      </c>
      <c r="BD39" s="88" t="str">
        <f>IF(ISBLANK(SAMPLES_chemphys!G42),"",SAMPLES_chemphys!G42)</f>
        <v/>
      </c>
      <c r="BE39" s="88" t="str">
        <f>IF(ISBLANK(SAMPLES_chemphys!H42),"",SAMPLES_chemphys!H42)</f>
        <v/>
      </c>
      <c r="BF39" s="88" t="str">
        <f>IF(ISBLANK(SAMPLES_chemphys!I42),"",SAMPLES_chemphys!I42)</f>
        <v/>
      </c>
      <c r="BG39" s="88" t="str">
        <f>IF(ISBLANK(SAMPLES_chemphys!J42),"",SAMPLES_chemphys!J42)</f>
        <v/>
      </c>
      <c r="BH39" s="88" t="str">
        <f>IF(ISBLANK(SAMPLES_chemphys!K42),"",SAMPLES_chemphys!K42)</f>
        <v/>
      </c>
      <c r="BI39" s="88" t="str">
        <f>IF(ISBLANK(SAMPLES_chemphys!L42),"",SAMPLES_chemphys!L42)</f>
        <v/>
      </c>
      <c r="BJ39" s="88" t="str">
        <f>IF(ISBLANK(SAMPLES_chemphys!M42),"",SAMPLES_chemphys!M42)</f>
        <v/>
      </c>
      <c r="BK39" s="88" t="str">
        <f>IF(ISBLANK(SAMPLES_chemphys!N42),"",SAMPLES_chemphys!N42)</f>
        <v/>
      </c>
      <c r="BL39" s="88" t="str">
        <f>IF(ISBLANK(SAMPLES_chemphys!O42),"",SAMPLES_chemphys!O42)</f>
        <v/>
      </c>
      <c r="BM39" s="88" t="str">
        <f>IF(ISBLANK(SAMPLES_chemphys!P42),"",SAMPLES_chemphys!P42)</f>
        <v/>
      </c>
      <c r="BN39" s="88" t="str">
        <f>IF(ISBLANK(SAMPLES_chemphys!Q42),"",SAMPLES_chemphys!Q42)</f>
        <v/>
      </c>
      <c r="BO39" s="88" t="str">
        <f>IF(ISBLANK(SAMPLES_chemphys!R42),"",SAMPLES_chemphys!R42)</f>
        <v/>
      </c>
      <c r="BP39" s="88" t="str">
        <f>IF(ISBLANK(SAMPLES_chemphys!S42),"",SAMPLES_chemphys!S42)</f>
        <v/>
      </c>
      <c r="BQ39" s="88" t="str">
        <f>IF(ISBLANK(SAMPLES_chemphys!T42),"",SAMPLES_chemphys!T42)</f>
        <v/>
      </c>
      <c r="BR39" s="88" t="str">
        <f>IF(ISBLANK(SAMPLES_chemphys!U42),"",SAMPLES_chemphys!U42)</f>
        <v/>
      </c>
      <c r="BS39" s="88" t="str">
        <f>IF(ISBLANK(SAMPLES_chemphys!V42),"",SAMPLES_chemphys!V42)</f>
        <v/>
      </c>
      <c r="BT39" s="88" t="str">
        <f>IF(ISBLANK(SAMPLES_chemphys!W42),"",SAMPLES_chemphys!W42)</f>
        <v/>
      </c>
      <c r="BU39" s="88" t="str">
        <f>IF(ISBLANK(SAMPLES_chemphys!X42),"",SAMPLES_chemphys!X42)</f>
        <v/>
      </c>
      <c r="BV39" s="88" t="str">
        <f>IF(ISBLANK(SAMPLES_chemphys!Y42),"",SAMPLES_chemphys!Y42)</f>
        <v/>
      </c>
      <c r="BW39" s="88" t="str">
        <f>IF(ISBLANK(SAMPLES_chemphys!Z42),"",SAMPLES_chemphys!Z42)</f>
        <v/>
      </c>
      <c r="BX39" s="88" t="str">
        <f>IF(ISBLANK(SAMPLES_chemphys!AA42),"",SAMPLES_chemphys!AA42)</f>
        <v/>
      </c>
      <c r="BY39" s="88" t="str">
        <f>IF(ISBLANK(SAMPLES_chemphys!AB42),"",SAMPLES_chemphys!AB42)</f>
        <v/>
      </c>
      <c r="BZ39" s="88" t="str">
        <f>IF(ISBLANK(SAMPLES_chemphys!AC42),"",SAMPLES_chemphys!AC42)</f>
        <v/>
      </c>
      <c r="CA39" s="88" t="str">
        <f>IF(ISBLANK(SAMPLES_chemphys!AD42),"",SAMPLES_chemphys!AD42)</f>
        <v/>
      </c>
      <c r="CB39" s="88" t="str">
        <f>IF(ISBLANK(SAMPLES_chemphys!AE42),"",SAMPLES_chemphys!AE42)</f>
        <v/>
      </c>
      <c r="CC39" s="88" t="str">
        <f>IF(ISBLANK(SAMPLES_chemphys!AF42),"",SAMPLES_chemphys!AF42)</f>
        <v/>
      </c>
      <c r="CD39" s="88" t="str">
        <f>IF(ISBLANK(SAMPLES_chemphys!AG42),"",SAMPLES_chemphys!AG42)</f>
        <v/>
      </c>
      <c r="CE39" s="88" t="str">
        <f>IF(ISBLANK(SEQUENCING!Z42),"",SEQUENCING!Z42)</f>
        <v/>
      </c>
      <c r="CF39" s="88" t="str">
        <f>IF(ISBLANK(SEQUENCING!M42),"",SEQUENCING!M42)</f>
        <v/>
      </c>
      <c r="CG39" s="88" t="str">
        <f>IF(ISBLANK(SEQUENCING!N42),"",SEQUENCING!N42)</f>
        <v/>
      </c>
      <c r="CH39" s="88" t="str">
        <f>IF(ISBLANK(SEQUENCING!O42),"",SEQUENCING!O42)</f>
        <v/>
      </c>
      <c r="CI39" s="88" t="str">
        <f>IF(ISBLANK(SEQUENCING!P42),"",SEQUENCING!P42)</f>
        <v/>
      </c>
      <c r="CJ39" s="88" t="str">
        <f>IF(ISBLANK(SEQUENCING!Q42),"",SEQUENCING!Q42)</f>
        <v/>
      </c>
      <c r="CK39" s="88" t="str">
        <f>IF(ISBLANK(SEQUENCING!T42),"",SEQUENCING!T42)</f>
        <v/>
      </c>
      <c r="CL39" s="88" t="str">
        <f>IF(ISBLANK(SEQUENCING!S42),"",SEQUENCING!S42)</f>
        <v/>
      </c>
    </row>
    <row r="40" ht="16.5">
      <c r="A40" s="5" t="str">
        <f>SAMPLES_general!Y43</f>
        <v>sam_</v>
      </c>
      <c r="B40" s="5" t="str">
        <f>IF(ISBLANK(SAMPLES_general!B43),"",SAMPLES_general!B43)</f>
        <v/>
      </c>
      <c r="C40" s="5" t="str">
        <f>IF(ISBLANK(SAMPLES_general!C43),"",SAMPLES_general!C43)</f>
        <v>hemofight</v>
      </c>
      <c r="D40" s="5" t="str">
        <f>IF(ISBLANK(SAMPLES_general!D43),"",SAMPLES_general!D43)</f>
        <v/>
      </c>
      <c r="E40" s="5" t="str">
        <f>IF(ISBLANK(SAMPLES_general!E43),"",SAMPLES_general!E43)</f>
        <v/>
      </c>
      <c r="F40" s="5" t="str">
        <f>IF(ISBLANK(SAMPLES_general!F43),"",SAMPLES_general!F43)</f>
        <v/>
      </c>
      <c r="G40" s="5" t="str">
        <f>IF(ISBLANK(SAMPLES_general!G43),"",SAMPLES_general!G43)</f>
        <v/>
      </c>
      <c r="H40" s="5" t="e">
        <f>IF(ISBLANK(SAMPLES_general!I43),"",SAMPLES_general!I43)</f>
        <v>#N/A</v>
      </c>
      <c r="I40" s="5" t="str">
        <f>IF(ISBLANK(SAMPLES_general!J43),"",SAMPLES_general!J43)</f>
        <v/>
      </c>
      <c r="J40" s="5" t="str">
        <f>IF(ISBLANK(SAMPLES_general!K43),"",SAMPLES_general!K43)</f>
        <v/>
      </c>
      <c r="K40" s="5" t="e">
        <f>IF(ISBLANK(SAMPLES_general!L43),"",SAMPLES_general!L43)</f>
        <v>#N/A</v>
      </c>
      <c r="L40" s="5" t="str">
        <f>IF(ISBLANK(SAMPLES_general!M43),"",SAMPLES_general!M43)</f>
        <v/>
      </c>
      <c r="M40" s="5" t="e">
        <f>IF(ISBLANK(SAMPLES_general!N43),"",SAMPLES_general!N43)</f>
        <v>#N/A</v>
      </c>
      <c r="N40" s="5" t="e">
        <f>IF(ISBLANK(SAMPLES_general!O43),"",SAMPLES_general!O43)</f>
        <v>#N/A</v>
      </c>
      <c r="O40" s="91" t="str">
        <f>IF(ISBLANK(SAMPLES_general!P43),"",SAMPLES_general!P43)</f>
        <v/>
      </c>
      <c r="P40" s="5" t="str">
        <f>IF(ISBLANK(SAMPLES_general!Q43),"",SAMPLES_general!Q43)</f>
        <v/>
      </c>
      <c r="Q40" s="5" t="str">
        <f>IF(ISBLANK(SAMPLES_general!R43),"",SAMPLES_general!R43)</f>
        <v/>
      </c>
      <c r="R40" s="5" t="str">
        <f>IF(ISBLANK(SAMPLES_general!S43),"",SAMPLES_general!S43)</f>
        <v/>
      </c>
      <c r="S40" s="5" t="str">
        <f>IF(ISBLANK(SAMPLES_general!T43),"",SAMPLES_general!T43)</f>
        <v/>
      </c>
      <c r="T40" s="5" t="str">
        <f>IF(ISBLANK(SAMPLES_general!U43),"",SAMPLES_general!U43)</f>
        <v/>
      </c>
      <c r="U40" s="5" t="str">
        <f>IF(ISBLANK(SAMPLES_general!V43),"",SAMPLES_general!V43)</f>
        <v/>
      </c>
      <c r="V40" s="5" t="str">
        <f>IF(ISBLANK(SAMPLES_general!W43),"",SAMPLES_general!W43)</f>
        <v/>
      </c>
      <c r="W40" s="5" t="str">
        <f>IF(ISBLANK(SAMPLES_general!X43),"",SAMPLES_general!X43)</f>
        <v/>
      </c>
      <c r="X40" s="5" t="str">
        <f>IF(ISBLANK(SAMPLES_meta!C43),"",SAMPLES_meta!C43)</f>
        <v/>
      </c>
      <c r="Y40" s="5" t="str">
        <f>IF(ISBLANK(SAMPLES_meta!D43),"",SAMPLES_meta!D43)</f>
        <v/>
      </c>
      <c r="Z40" s="5" t="str">
        <f>IF(ISBLANK(SAMPLES_meta!E43),"",SAMPLES_meta!E43)</f>
        <v/>
      </c>
      <c r="AA40" s="5" t="str">
        <f>IF(ISBLANK(SAMPLES_meta!F43),"",SAMPLES_meta!F43)</f>
        <v/>
      </c>
      <c r="AB40" s="5" t="str">
        <f>IF(ISBLANK(SAMPLES_meta!G43),"",SAMPLES_meta!G43)</f>
        <v/>
      </c>
      <c r="AC40" s="5" t="str">
        <f>IF(ISBLANK(SAMPLES_meta!H43),"",SAMPLES_meta!H43)</f>
        <v/>
      </c>
      <c r="AD40" s="5" t="str">
        <f>IF(ISBLANK(SAMPLES_meta!I43),"",SAMPLES_meta!I43)</f>
        <v/>
      </c>
      <c r="AE40" s="88" t="str">
        <f>IF(ISBLANK(SAMPLES_indiv!C43),"",SAMPLES_indiv!C43)</f>
        <v/>
      </c>
      <c r="AF40" s="88" t="str">
        <f>IF(ISBLANK(SAMPLES_indiv!D43),"",SAMPLES_indiv!D43)</f>
        <v/>
      </c>
      <c r="AG40" s="88" t="str">
        <f>IF(ISBLANK(SAMPLES_indiv!E43),"",SAMPLES_indiv!E43)</f>
        <v/>
      </c>
      <c r="AH40" s="88" t="str">
        <f>IF(ISBLANK(SAMPLES_indiv!F43),"",SAMPLES_indiv!F43)</f>
        <v/>
      </c>
      <c r="AI40" s="88" t="str">
        <f>IF(ISBLANK(SAMPLES_indiv!G43),"",SAMPLES_indiv!G43)</f>
        <v/>
      </c>
      <c r="AJ40" s="88" t="str">
        <f>IF(ISBLANK(SAMPLES_indiv!H43),"",SAMPLES_indiv!H43)</f>
        <v/>
      </c>
      <c r="AK40" s="88" t="str">
        <f>IF(ISBLANK(SAMPLES_indiv!I43),"",SAMPLES_indiv!I43)</f>
        <v/>
      </c>
      <c r="AL40" s="88" t="str">
        <f>IF(ISBLANK(SAMPLES_indiv!J43),"",SAMPLES_indiv!J43)</f>
        <v/>
      </c>
      <c r="AM40" s="88" t="str">
        <f>IF(ISBLANK(SAMPLES_indiv!K43),"",SAMPLES_indiv!K43)</f>
        <v/>
      </c>
      <c r="AN40" s="88" t="str">
        <f>IF(ISBLANK(SAMPLES_indiv!L43),"",SAMPLES_indiv!L43)</f>
        <v/>
      </c>
      <c r="AO40" s="88" t="str">
        <f>IF(ISBLANK(SAMPLES_indiv!M43),"",SAMPLES_indiv!M43)</f>
        <v/>
      </c>
      <c r="AP40" s="88" t="str">
        <f>IF(ISBLANK(SAMPLES_indiv!N43),"",SAMPLES_indiv!N43)</f>
        <v/>
      </c>
      <c r="AQ40" s="88" t="str">
        <f>IF(ISBLANK(SAMPLES_indiv!O43),"",SAMPLES_indiv!O43)</f>
        <v/>
      </c>
      <c r="AR40" s="88" t="str">
        <f>IF(ISBLANK(SAMPLES_indiv!P43),"",SAMPLES_indiv!P43)</f>
        <v/>
      </c>
      <c r="AS40" s="88" t="str">
        <f>IF(ISBLANK(SAMPLES_indiv!Q43),"",SAMPLES_indiv!Q43)</f>
        <v/>
      </c>
      <c r="AT40" s="88" t="str">
        <f>IF(ISBLANK(SAMPLES_indiv!R43),"",SAMPLES_indiv!R43)</f>
        <v/>
      </c>
      <c r="AU40" s="88" t="str">
        <f>IF(ISBLANK(SAMPLES_indiv!S43),"",SAMPLES_indiv!S43)</f>
        <v/>
      </c>
      <c r="AV40" s="88" t="str">
        <f>IF(ISBLANK(SAMPLES_indiv!T43),"",SAMPLES_indiv!T43)</f>
        <v/>
      </c>
      <c r="AW40" s="88" t="str">
        <f>IF(ISBLANK(SAMPLES_indiv!U43),"",SAMPLES_indiv!U43)</f>
        <v/>
      </c>
      <c r="AX40" s="88" t="str">
        <f>IF(ISBLANK(SAMPLES_indiv!V43),"",SAMPLES_indiv!V43)</f>
        <v/>
      </c>
      <c r="AY40" s="88" t="str">
        <f>IF(ISBLANK(SAMPLES_indiv!W43),"",SAMPLES_indiv!W43)</f>
        <v/>
      </c>
      <c r="AZ40" s="88" t="str">
        <f>IF(ISBLANK(SAMPLES_chemphys!C43),"",SAMPLES_chemphys!C43)</f>
        <v/>
      </c>
      <c r="BA40" s="88" t="str">
        <f>IF(ISBLANK(SAMPLES_chemphys!D43),"",SAMPLES_chemphys!D43)</f>
        <v/>
      </c>
      <c r="BB40" s="88" t="str">
        <f>IF(ISBLANK(SAMPLES_chemphys!E43),"",SAMPLES_chemphys!E43)</f>
        <v/>
      </c>
      <c r="BC40" s="88" t="str">
        <f>IF(ISBLANK(SAMPLES_chemphys!F43),"",SAMPLES_chemphys!F43)</f>
        <v/>
      </c>
      <c r="BD40" s="88" t="str">
        <f>IF(ISBLANK(SAMPLES_chemphys!G43),"",SAMPLES_chemphys!G43)</f>
        <v/>
      </c>
      <c r="BE40" s="88" t="str">
        <f>IF(ISBLANK(SAMPLES_chemphys!H43),"",SAMPLES_chemphys!H43)</f>
        <v/>
      </c>
      <c r="BF40" s="88" t="str">
        <f>IF(ISBLANK(SAMPLES_chemphys!I43),"",SAMPLES_chemphys!I43)</f>
        <v/>
      </c>
      <c r="BG40" s="88" t="str">
        <f>IF(ISBLANK(SAMPLES_chemphys!J43),"",SAMPLES_chemphys!J43)</f>
        <v/>
      </c>
      <c r="BH40" s="88" t="str">
        <f>IF(ISBLANK(SAMPLES_chemphys!K43),"",SAMPLES_chemphys!K43)</f>
        <v/>
      </c>
      <c r="BI40" s="88" t="str">
        <f>IF(ISBLANK(SAMPLES_chemphys!L43),"",SAMPLES_chemphys!L43)</f>
        <v/>
      </c>
      <c r="BJ40" s="88" t="str">
        <f>IF(ISBLANK(SAMPLES_chemphys!M43),"",SAMPLES_chemphys!M43)</f>
        <v/>
      </c>
      <c r="BK40" s="88" t="str">
        <f>IF(ISBLANK(SAMPLES_chemphys!N43),"",SAMPLES_chemphys!N43)</f>
        <v/>
      </c>
      <c r="BL40" s="88" t="str">
        <f>IF(ISBLANK(SAMPLES_chemphys!O43),"",SAMPLES_chemphys!O43)</f>
        <v/>
      </c>
      <c r="BM40" s="88" t="str">
        <f>IF(ISBLANK(SAMPLES_chemphys!P43),"",SAMPLES_chemphys!P43)</f>
        <v/>
      </c>
      <c r="BN40" s="88" t="str">
        <f>IF(ISBLANK(SAMPLES_chemphys!Q43),"",SAMPLES_chemphys!Q43)</f>
        <v/>
      </c>
      <c r="BO40" s="88" t="str">
        <f>IF(ISBLANK(SAMPLES_chemphys!R43),"",SAMPLES_chemphys!R43)</f>
        <v/>
      </c>
      <c r="BP40" s="88" t="str">
        <f>IF(ISBLANK(SAMPLES_chemphys!S43),"",SAMPLES_chemphys!S43)</f>
        <v/>
      </c>
      <c r="BQ40" s="88" t="str">
        <f>IF(ISBLANK(SAMPLES_chemphys!T43),"",SAMPLES_chemphys!T43)</f>
        <v/>
      </c>
      <c r="BR40" s="88" t="str">
        <f>IF(ISBLANK(SAMPLES_chemphys!U43),"",SAMPLES_chemphys!U43)</f>
        <v/>
      </c>
      <c r="BS40" s="88" t="str">
        <f>IF(ISBLANK(SAMPLES_chemphys!V43),"",SAMPLES_chemphys!V43)</f>
        <v/>
      </c>
      <c r="BT40" s="88" t="str">
        <f>IF(ISBLANK(SAMPLES_chemphys!W43),"",SAMPLES_chemphys!W43)</f>
        <v/>
      </c>
      <c r="BU40" s="88" t="str">
        <f>IF(ISBLANK(SAMPLES_chemphys!X43),"",SAMPLES_chemphys!X43)</f>
        <v/>
      </c>
      <c r="BV40" s="88" t="str">
        <f>IF(ISBLANK(SAMPLES_chemphys!Y43),"",SAMPLES_chemphys!Y43)</f>
        <v/>
      </c>
      <c r="BW40" s="88" t="str">
        <f>IF(ISBLANK(SAMPLES_chemphys!Z43),"",SAMPLES_chemphys!Z43)</f>
        <v/>
      </c>
      <c r="BX40" s="88" t="str">
        <f>IF(ISBLANK(SAMPLES_chemphys!AA43),"",SAMPLES_chemphys!AA43)</f>
        <v/>
      </c>
      <c r="BY40" s="88" t="str">
        <f>IF(ISBLANK(SAMPLES_chemphys!AB43),"",SAMPLES_chemphys!AB43)</f>
        <v/>
      </c>
      <c r="BZ40" s="88" t="str">
        <f>IF(ISBLANK(SAMPLES_chemphys!AC43),"",SAMPLES_chemphys!AC43)</f>
        <v/>
      </c>
      <c r="CA40" s="88" t="str">
        <f>IF(ISBLANK(SAMPLES_chemphys!AD43),"",SAMPLES_chemphys!AD43)</f>
        <v/>
      </c>
      <c r="CB40" s="88" t="str">
        <f>IF(ISBLANK(SAMPLES_chemphys!AE43),"",SAMPLES_chemphys!AE43)</f>
        <v/>
      </c>
      <c r="CC40" s="88" t="str">
        <f>IF(ISBLANK(SAMPLES_chemphys!AF43),"",SAMPLES_chemphys!AF43)</f>
        <v/>
      </c>
      <c r="CD40" s="88" t="str">
        <f>IF(ISBLANK(SAMPLES_chemphys!AG43),"",SAMPLES_chemphys!AG43)</f>
        <v/>
      </c>
      <c r="CE40" s="88" t="str">
        <f>IF(ISBLANK(SEQUENCING!Z43),"",SEQUENCING!Z43)</f>
        <v/>
      </c>
      <c r="CF40" s="88" t="str">
        <f>IF(ISBLANK(SEQUENCING!M43),"",SEQUENCING!M43)</f>
        <v/>
      </c>
      <c r="CG40" s="88" t="str">
        <f>IF(ISBLANK(SEQUENCING!N43),"",SEQUENCING!N43)</f>
        <v/>
      </c>
      <c r="CH40" s="88" t="str">
        <f>IF(ISBLANK(SEQUENCING!O43),"",SEQUENCING!O43)</f>
        <v/>
      </c>
      <c r="CI40" s="88" t="str">
        <f>IF(ISBLANK(SEQUENCING!P43),"",SEQUENCING!P43)</f>
        <v/>
      </c>
      <c r="CJ40" s="88" t="str">
        <f>IF(ISBLANK(SEQUENCING!Q43),"",SEQUENCING!Q43)</f>
        <v/>
      </c>
      <c r="CK40" s="88" t="str">
        <f>IF(ISBLANK(SEQUENCING!T43),"",SEQUENCING!T43)</f>
        <v/>
      </c>
      <c r="CL40" s="88" t="str">
        <f>IF(ISBLANK(SEQUENCING!S43),"",SEQUENCING!S43)</f>
        <v/>
      </c>
    </row>
    <row r="41" ht="16.5">
      <c r="A41" s="5" t="str">
        <f>SAMPLES_general!Y44</f>
        <v>sam_</v>
      </c>
      <c r="B41" s="5" t="str">
        <f>IF(ISBLANK(SAMPLES_general!B44),"",SAMPLES_general!B44)</f>
        <v/>
      </c>
      <c r="C41" s="5" t="str">
        <f>IF(ISBLANK(SAMPLES_general!C44),"",SAMPLES_general!C44)</f>
        <v>hemofight</v>
      </c>
      <c r="D41" s="5" t="str">
        <f>IF(ISBLANK(SAMPLES_general!D44),"",SAMPLES_general!D44)</f>
        <v/>
      </c>
      <c r="E41" s="5" t="str">
        <f>IF(ISBLANK(SAMPLES_general!E44),"",SAMPLES_general!E44)</f>
        <v/>
      </c>
      <c r="F41" s="5" t="str">
        <f>IF(ISBLANK(SAMPLES_general!F44),"",SAMPLES_general!F44)</f>
        <v/>
      </c>
      <c r="G41" s="5" t="str">
        <f>IF(ISBLANK(SAMPLES_general!G44),"",SAMPLES_general!G44)</f>
        <v/>
      </c>
      <c r="H41" s="5" t="e">
        <f>IF(ISBLANK(SAMPLES_general!I44),"",SAMPLES_general!I44)</f>
        <v>#N/A</v>
      </c>
      <c r="I41" s="5" t="str">
        <f>IF(ISBLANK(SAMPLES_general!J44),"",SAMPLES_general!J44)</f>
        <v/>
      </c>
      <c r="J41" s="5" t="str">
        <f>IF(ISBLANK(SAMPLES_general!K44),"",SAMPLES_general!K44)</f>
        <v/>
      </c>
      <c r="K41" s="5" t="e">
        <f>IF(ISBLANK(SAMPLES_general!L44),"",SAMPLES_general!L44)</f>
        <v>#N/A</v>
      </c>
      <c r="L41" s="5" t="str">
        <f>IF(ISBLANK(SAMPLES_general!M44),"",SAMPLES_general!M44)</f>
        <v/>
      </c>
      <c r="M41" s="5" t="e">
        <f>IF(ISBLANK(SAMPLES_general!N44),"",SAMPLES_general!N44)</f>
        <v>#N/A</v>
      </c>
      <c r="N41" s="5" t="e">
        <f>IF(ISBLANK(SAMPLES_general!O44),"",SAMPLES_general!O44)</f>
        <v>#N/A</v>
      </c>
      <c r="O41" s="91" t="str">
        <f>IF(ISBLANK(SAMPLES_general!P44),"",SAMPLES_general!P44)</f>
        <v/>
      </c>
      <c r="P41" s="5" t="str">
        <f>IF(ISBLANK(SAMPLES_general!Q44),"",SAMPLES_general!Q44)</f>
        <v/>
      </c>
      <c r="Q41" s="5" t="str">
        <f>IF(ISBLANK(SAMPLES_general!R44),"",SAMPLES_general!R44)</f>
        <v/>
      </c>
      <c r="R41" s="5" t="str">
        <f>IF(ISBLANK(SAMPLES_general!S44),"",SAMPLES_general!S44)</f>
        <v/>
      </c>
      <c r="S41" s="5" t="str">
        <f>IF(ISBLANK(SAMPLES_general!T44),"",SAMPLES_general!T44)</f>
        <v/>
      </c>
      <c r="T41" s="5" t="str">
        <f>IF(ISBLANK(SAMPLES_general!U44),"",SAMPLES_general!U44)</f>
        <v/>
      </c>
      <c r="U41" s="5" t="str">
        <f>IF(ISBLANK(SAMPLES_general!V44),"",SAMPLES_general!V44)</f>
        <v/>
      </c>
      <c r="V41" s="5" t="str">
        <f>IF(ISBLANK(SAMPLES_general!W44),"",SAMPLES_general!W44)</f>
        <v/>
      </c>
      <c r="W41" s="5" t="str">
        <f>IF(ISBLANK(SAMPLES_general!X44),"",SAMPLES_general!X44)</f>
        <v/>
      </c>
      <c r="X41" s="5" t="str">
        <f>IF(ISBLANK(SAMPLES_meta!C44),"",SAMPLES_meta!C44)</f>
        <v/>
      </c>
      <c r="Y41" s="5" t="str">
        <f>IF(ISBLANK(SAMPLES_meta!D44),"",SAMPLES_meta!D44)</f>
        <v/>
      </c>
      <c r="Z41" s="5" t="str">
        <f>IF(ISBLANK(SAMPLES_meta!E44),"",SAMPLES_meta!E44)</f>
        <v/>
      </c>
      <c r="AA41" s="5" t="str">
        <f>IF(ISBLANK(SAMPLES_meta!F44),"",SAMPLES_meta!F44)</f>
        <v/>
      </c>
      <c r="AB41" s="5" t="str">
        <f>IF(ISBLANK(SAMPLES_meta!G44),"",SAMPLES_meta!G44)</f>
        <v/>
      </c>
      <c r="AC41" s="5" t="str">
        <f>IF(ISBLANK(SAMPLES_meta!H44),"",SAMPLES_meta!H44)</f>
        <v/>
      </c>
      <c r="AD41" s="5" t="str">
        <f>IF(ISBLANK(SAMPLES_meta!I44),"",SAMPLES_meta!I44)</f>
        <v/>
      </c>
      <c r="AE41" s="88" t="str">
        <f>IF(ISBLANK(SAMPLES_indiv!C44),"",SAMPLES_indiv!C44)</f>
        <v/>
      </c>
      <c r="AF41" s="88" t="str">
        <f>IF(ISBLANK(SAMPLES_indiv!D44),"",SAMPLES_indiv!D44)</f>
        <v/>
      </c>
      <c r="AG41" s="88" t="str">
        <f>IF(ISBLANK(SAMPLES_indiv!E44),"",SAMPLES_indiv!E44)</f>
        <v/>
      </c>
      <c r="AH41" s="88" t="str">
        <f>IF(ISBLANK(SAMPLES_indiv!F44),"",SAMPLES_indiv!F44)</f>
        <v/>
      </c>
      <c r="AI41" s="88" t="str">
        <f>IF(ISBLANK(SAMPLES_indiv!G44),"",SAMPLES_indiv!G44)</f>
        <v/>
      </c>
      <c r="AJ41" s="88" t="str">
        <f>IF(ISBLANK(SAMPLES_indiv!H44),"",SAMPLES_indiv!H44)</f>
        <v/>
      </c>
      <c r="AK41" s="88" t="str">
        <f>IF(ISBLANK(SAMPLES_indiv!I44),"",SAMPLES_indiv!I44)</f>
        <v/>
      </c>
      <c r="AL41" s="88" t="str">
        <f>IF(ISBLANK(SAMPLES_indiv!J44),"",SAMPLES_indiv!J44)</f>
        <v/>
      </c>
      <c r="AM41" s="88" t="str">
        <f>IF(ISBLANK(SAMPLES_indiv!K44),"",SAMPLES_indiv!K44)</f>
        <v/>
      </c>
      <c r="AN41" s="88" t="str">
        <f>IF(ISBLANK(SAMPLES_indiv!L44),"",SAMPLES_indiv!L44)</f>
        <v/>
      </c>
      <c r="AO41" s="88" t="str">
        <f>IF(ISBLANK(SAMPLES_indiv!M44),"",SAMPLES_indiv!M44)</f>
        <v/>
      </c>
      <c r="AP41" s="88" t="str">
        <f>IF(ISBLANK(SAMPLES_indiv!N44),"",SAMPLES_indiv!N44)</f>
        <v/>
      </c>
      <c r="AQ41" s="88" t="str">
        <f>IF(ISBLANK(SAMPLES_indiv!O44),"",SAMPLES_indiv!O44)</f>
        <v/>
      </c>
      <c r="AR41" s="88" t="str">
        <f>IF(ISBLANK(SAMPLES_indiv!P44),"",SAMPLES_indiv!P44)</f>
        <v/>
      </c>
      <c r="AS41" s="88" t="str">
        <f>IF(ISBLANK(SAMPLES_indiv!Q44),"",SAMPLES_indiv!Q44)</f>
        <v/>
      </c>
      <c r="AT41" s="88" t="str">
        <f>IF(ISBLANK(SAMPLES_indiv!R44),"",SAMPLES_indiv!R44)</f>
        <v/>
      </c>
      <c r="AU41" s="88" t="str">
        <f>IF(ISBLANK(SAMPLES_indiv!S44),"",SAMPLES_indiv!S44)</f>
        <v/>
      </c>
      <c r="AV41" s="88" t="str">
        <f>IF(ISBLANK(SAMPLES_indiv!T44),"",SAMPLES_indiv!T44)</f>
        <v/>
      </c>
      <c r="AW41" s="88" t="str">
        <f>IF(ISBLANK(SAMPLES_indiv!U44),"",SAMPLES_indiv!U44)</f>
        <v/>
      </c>
      <c r="AX41" s="88" t="str">
        <f>IF(ISBLANK(SAMPLES_indiv!V44),"",SAMPLES_indiv!V44)</f>
        <v/>
      </c>
      <c r="AY41" s="88" t="str">
        <f>IF(ISBLANK(SAMPLES_indiv!W44),"",SAMPLES_indiv!W44)</f>
        <v/>
      </c>
      <c r="AZ41" s="88" t="str">
        <f>IF(ISBLANK(SAMPLES_chemphys!C44),"",SAMPLES_chemphys!C44)</f>
        <v/>
      </c>
      <c r="BA41" s="88" t="str">
        <f>IF(ISBLANK(SAMPLES_chemphys!D44),"",SAMPLES_chemphys!D44)</f>
        <v/>
      </c>
      <c r="BB41" s="88" t="str">
        <f>IF(ISBLANK(SAMPLES_chemphys!E44),"",SAMPLES_chemphys!E44)</f>
        <v/>
      </c>
      <c r="BC41" s="88" t="str">
        <f>IF(ISBLANK(SAMPLES_chemphys!F44),"",SAMPLES_chemphys!F44)</f>
        <v/>
      </c>
      <c r="BD41" s="88" t="str">
        <f>IF(ISBLANK(SAMPLES_chemphys!G44),"",SAMPLES_chemphys!G44)</f>
        <v/>
      </c>
      <c r="BE41" s="88" t="str">
        <f>IF(ISBLANK(SAMPLES_chemphys!H44),"",SAMPLES_chemphys!H44)</f>
        <v/>
      </c>
      <c r="BF41" s="88" t="str">
        <f>IF(ISBLANK(SAMPLES_chemphys!I44),"",SAMPLES_chemphys!I44)</f>
        <v/>
      </c>
      <c r="BG41" s="88" t="str">
        <f>IF(ISBLANK(SAMPLES_chemphys!J44),"",SAMPLES_chemphys!J44)</f>
        <v/>
      </c>
      <c r="BH41" s="88" t="str">
        <f>IF(ISBLANK(SAMPLES_chemphys!K44),"",SAMPLES_chemphys!K44)</f>
        <v/>
      </c>
      <c r="BI41" s="88" t="str">
        <f>IF(ISBLANK(SAMPLES_chemphys!L44),"",SAMPLES_chemphys!L44)</f>
        <v/>
      </c>
      <c r="BJ41" s="88" t="str">
        <f>IF(ISBLANK(SAMPLES_chemphys!M44),"",SAMPLES_chemphys!M44)</f>
        <v/>
      </c>
      <c r="BK41" s="88" t="str">
        <f>IF(ISBLANK(SAMPLES_chemphys!N44),"",SAMPLES_chemphys!N44)</f>
        <v/>
      </c>
      <c r="BL41" s="88" t="str">
        <f>IF(ISBLANK(SAMPLES_chemphys!O44),"",SAMPLES_chemphys!O44)</f>
        <v/>
      </c>
      <c r="BM41" s="88" t="str">
        <f>IF(ISBLANK(SAMPLES_chemphys!P44),"",SAMPLES_chemphys!P44)</f>
        <v/>
      </c>
      <c r="BN41" s="88" t="str">
        <f>IF(ISBLANK(SAMPLES_chemphys!Q44),"",SAMPLES_chemphys!Q44)</f>
        <v/>
      </c>
      <c r="BO41" s="88" t="str">
        <f>IF(ISBLANK(SAMPLES_chemphys!R44),"",SAMPLES_chemphys!R44)</f>
        <v/>
      </c>
      <c r="BP41" s="88" t="str">
        <f>IF(ISBLANK(SAMPLES_chemphys!S44),"",SAMPLES_chemphys!S44)</f>
        <v/>
      </c>
      <c r="BQ41" s="88" t="str">
        <f>IF(ISBLANK(SAMPLES_chemphys!T44),"",SAMPLES_chemphys!T44)</f>
        <v/>
      </c>
      <c r="BR41" s="88" t="str">
        <f>IF(ISBLANK(SAMPLES_chemphys!U44),"",SAMPLES_chemphys!U44)</f>
        <v/>
      </c>
      <c r="BS41" s="88" t="str">
        <f>IF(ISBLANK(SAMPLES_chemphys!V44),"",SAMPLES_chemphys!V44)</f>
        <v/>
      </c>
      <c r="BT41" s="88" t="str">
        <f>IF(ISBLANK(SAMPLES_chemphys!W44),"",SAMPLES_chemphys!W44)</f>
        <v/>
      </c>
      <c r="BU41" s="88" t="str">
        <f>IF(ISBLANK(SAMPLES_chemphys!X44),"",SAMPLES_chemphys!X44)</f>
        <v/>
      </c>
      <c r="BV41" s="88" t="str">
        <f>IF(ISBLANK(SAMPLES_chemphys!Y44),"",SAMPLES_chemphys!Y44)</f>
        <v/>
      </c>
      <c r="BW41" s="88" t="str">
        <f>IF(ISBLANK(SAMPLES_chemphys!Z44),"",SAMPLES_chemphys!Z44)</f>
        <v/>
      </c>
      <c r="BX41" s="88" t="str">
        <f>IF(ISBLANK(SAMPLES_chemphys!AA44),"",SAMPLES_chemphys!AA44)</f>
        <v/>
      </c>
      <c r="BY41" s="88" t="str">
        <f>IF(ISBLANK(SAMPLES_chemphys!AB44),"",SAMPLES_chemphys!AB44)</f>
        <v/>
      </c>
      <c r="BZ41" s="88" t="str">
        <f>IF(ISBLANK(SAMPLES_chemphys!AC44),"",SAMPLES_chemphys!AC44)</f>
        <v/>
      </c>
      <c r="CA41" s="88" t="str">
        <f>IF(ISBLANK(SAMPLES_chemphys!AD44),"",SAMPLES_chemphys!AD44)</f>
        <v/>
      </c>
      <c r="CB41" s="88" t="str">
        <f>IF(ISBLANK(SAMPLES_chemphys!AE44),"",SAMPLES_chemphys!AE44)</f>
        <v/>
      </c>
      <c r="CC41" s="88" t="str">
        <f>IF(ISBLANK(SAMPLES_chemphys!AF44),"",SAMPLES_chemphys!AF44)</f>
        <v/>
      </c>
      <c r="CD41" s="88" t="str">
        <f>IF(ISBLANK(SAMPLES_chemphys!AG44),"",SAMPLES_chemphys!AG44)</f>
        <v/>
      </c>
      <c r="CE41" s="88" t="str">
        <f>IF(ISBLANK(SEQUENCING!Z44),"",SEQUENCING!Z44)</f>
        <v/>
      </c>
      <c r="CF41" s="88" t="str">
        <f>IF(ISBLANK(SEQUENCING!M44),"",SEQUENCING!M44)</f>
        <v/>
      </c>
      <c r="CG41" s="88" t="str">
        <f>IF(ISBLANK(SEQUENCING!N44),"",SEQUENCING!N44)</f>
        <v/>
      </c>
      <c r="CH41" s="88" t="str">
        <f>IF(ISBLANK(SEQUENCING!O44),"",SEQUENCING!O44)</f>
        <v/>
      </c>
      <c r="CI41" s="88" t="str">
        <f>IF(ISBLANK(SEQUENCING!P44),"",SEQUENCING!P44)</f>
        <v/>
      </c>
      <c r="CJ41" s="88" t="str">
        <f>IF(ISBLANK(SEQUENCING!Q44),"",SEQUENCING!Q44)</f>
        <v/>
      </c>
      <c r="CK41" s="88" t="str">
        <f>IF(ISBLANK(SEQUENCING!T44),"",SEQUENCING!T44)</f>
        <v/>
      </c>
      <c r="CL41" s="88" t="str">
        <f>IF(ISBLANK(SEQUENCING!S44),"",SEQUENCING!S44)</f>
        <v/>
      </c>
    </row>
    <row r="42" ht="16.5">
      <c r="A42" s="5" t="str">
        <f>SAMPLES_general!Y45</f>
        <v>sam_</v>
      </c>
      <c r="B42" s="5" t="str">
        <f>IF(ISBLANK(SAMPLES_general!B45),"",SAMPLES_general!B45)</f>
        <v/>
      </c>
      <c r="C42" s="5" t="str">
        <f>IF(ISBLANK(SAMPLES_general!C45),"",SAMPLES_general!C45)</f>
        <v>hemofight</v>
      </c>
      <c r="D42" s="5" t="str">
        <f>IF(ISBLANK(SAMPLES_general!D45),"",SAMPLES_general!D45)</f>
        <v/>
      </c>
      <c r="E42" s="5" t="str">
        <f>IF(ISBLANK(SAMPLES_general!E45),"",SAMPLES_general!E45)</f>
        <v/>
      </c>
      <c r="F42" s="5" t="str">
        <f>IF(ISBLANK(SAMPLES_general!F45),"",SAMPLES_general!F45)</f>
        <v/>
      </c>
      <c r="G42" s="5" t="str">
        <f>IF(ISBLANK(SAMPLES_general!G45),"",SAMPLES_general!G45)</f>
        <v/>
      </c>
      <c r="H42" s="5" t="e">
        <f>IF(ISBLANK(SAMPLES_general!I45),"",SAMPLES_general!I45)</f>
        <v>#N/A</v>
      </c>
      <c r="I42" s="5" t="str">
        <f>IF(ISBLANK(SAMPLES_general!J45),"",SAMPLES_general!J45)</f>
        <v/>
      </c>
      <c r="J42" s="5" t="str">
        <f>IF(ISBLANK(SAMPLES_general!K45),"",SAMPLES_general!K45)</f>
        <v/>
      </c>
      <c r="K42" s="5" t="e">
        <f>IF(ISBLANK(SAMPLES_general!L45),"",SAMPLES_general!L45)</f>
        <v>#N/A</v>
      </c>
      <c r="L42" s="5" t="str">
        <f>IF(ISBLANK(SAMPLES_general!M45),"",SAMPLES_general!M45)</f>
        <v/>
      </c>
      <c r="M42" s="5" t="e">
        <f>IF(ISBLANK(SAMPLES_general!N45),"",SAMPLES_general!N45)</f>
        <v>#N/A</v>
      </c>
      <c r="N42" s="5" t="e">
        <f>IF(ISBLANK(SAMPLES_general!O45),"",SAMPLES_general!O45)</f>
        <v>#N/A</v>
      </c>
      <c r="O42" s="91" t="str">
        <f>IF(ISBLANK(SAMPLES_general!P45),"",SAMPLES_general!P45)</f>
        <v/>
      </c>
      <c r="P42" s="5" t="str">
        <f>IF(ISBLANK(SAMPLES_general!Q45),"",SAMPLES_general!Q45)</f>
        <v/>
      </c>
      <c r="Q42" s="5" t="str">
        <f>IF(ISBLANK(SAMPLES_general!R45),"",SAMPLES_general!R45)</f>
        <v/>
      </c>
      <c r="R42" s="5" t="str">
        <f>IF(ISBLANK(SAMPLES_general!S45),"",SAMPLES_general!S45)</f>
        <v/>
      </c>
      <c r="S42" s="5" t="str">
        <f>IF(ISBLANK(SAMPLES_general!T45),"",SAMPLES_general!T45)</f>
        <v/>
      </c>
      <c r="T42" s="5" t="str">
        <f>IF(ISBLANK(SAMPLES_general!U45),"",SAMPLES_general!U45)</f>
        <v/>
      </c>
      <c r="U42" s="5" t="str">
        <f>IF(ISBLANK(SAMPLES_general!V45),"",SAMPLES_general!V45)</f>
        <v/>
      </c>
      <c r="V42" s="5" t="str">
        <f>IF(ISBLANK(SAMPLES_general!W45),"",SAMPLES_general!W45)</f>
        <v/>
      </c>
      <c r="W42" s="5" t="str">
        <f>IF(ISBLANK(SAMPLES_general!X45),"",SAMPLES_general!X45)</f>
        <v/>
      </c>
      <c r="X42" s="5" t="str">
        <f>IF(ISBLANK(SAMPLES_meta!C45),"",SAMPLES_meta!C45)</f>
        <v/>
      </c>
      <c r="Y42" s="5" t="str">
        <f>IF(ISBLANK(SAMPLES_meta!D45),"",SAMPLES_meta!D45)</f>
        <v/>
      </c>
      <c r="Z42" s="5" t="str">
        <f>IF(ISBLANK(SAMPLES_meta!E45),"",SAMPLES_meta!E45)</f>
        <v/>
      </c>
      <c r="AA42" s="5" t="str">
        <f>IF(ISBLANK(SAMPLES_meta!F45),"",SAMPLES_meta!F45)</f>
        <v/>
      </c>
      <c r="AB42" s="5" t="str">
        <f>IF(ISBLANK(SAMPLES_meta!G45),"",SAMPLES_meta!G45)</f>
        <v/>
      </c>
      <c r="AC42" s="5" t="str">
        <f>IF(ISBLANK(SAMPLES_meta!H45),"",SAMPLES_meta!H45)</f>
        <v/>
      </c>
      <c r="AD42" s="5" t="str">
        <f>IF(ISBLANK(SAMPLES_meta!I45),"",SAMPLES_meta!I45)</f>
        <v/>
      </c>
      <c r="AE42" s="88" t="str">
        <f>IF(ISBLANK(SAMPLES_indiv!C45),"",SAMPLES_indiv!C45)</f>
        <v/>
      </c>
      <c r="AF42" s="88" t="str">
        <f>IF(ISBLANK(SAMPLES_indiv!D45),"",SAMPLES_indiv!D45)</f>
        <v/>
      </c>
      <c r="AG42" s="88" t="str">
        <f>IF(ISBLANK(SAMPLES_indiv!E45),"",SAMPLES_indiv!E45)</f>
        <v/>
      </c>
      <c r="AH42" s="88" t="str">
        <f>IF(ISBLANK(SAMPLES_indiv!F45),"",SAMPLES_indiv!F45)</f>
        <v/>
      </c>
      <c r="AI42" s="88" t="str">
        <f>IF(ISBLANK(SAMPLES_indiv!G45),"",SAMPLES_indiv!G45)</f>
        <v/>
      </c>
      <c r="AJ42" s="88" t="str">
        <f>IF(ISBLANK(SAMPLES_indiv!H45),"",SAMPLES_indiv!H45)</f>
        <v/>
      </c>
      <c r="AK42" s="88" t="str">
        <f>IF(ISBLANK(SAMPLES_indiv!I45),"",SAMPLES_indiv!I45)</f>
        <v/>
      </c>
      <c r="AL42" s="88" t="str">
        <f>IF(ISBLANK(SAMPLES_indiv!J45),"",SAMPLES_indiv!J45)</f>
        <v/>
      </c>
      <c r="AM42" s="88" t="str">
        <f>IF(ISBLANK(SAMPLES_indiv!K45),"",SAMPLES_indiv!K45)</f>
        <v/>
      </c>
      <c r="AN42" s="88" t="str">
        <f>IF(ISBLANK(SAMPLES_indiv!L45),"",SAMPLES_indiv!L45)</f>
        <v/>
      </c>
      <c r="AO42" s="88" t="str">
        <f>IF(ISBLANK(SAMPLES_indiv!M45),"",SAMPLES_indiv!M45)</f>
        <v/>
      </c>
      <c r="AP42" s="88" t="str">
        <f>IF(ISBLANK(SAMPLES_indiv!N45),"",SAMPLES_indiv!N45)</f>
        <v/>
      </c>
      <c r="AQ42" s="88" t="str">
        <f>IF(ISBLANK(SAMPLES_indiv!O45),"",SAMPLES_indiv!O45)</f>
        <v/>
      </c>
      <c r="AR42" s="88" t="str">
        <f>IF(ISBLANK(SAMPLES_indiv!P45),"",SAMPLES_indiv!P45)</f>
        <v/>
      </c>
      <c r="AS42" s="88" t="str">
        <f>IF(ISBLANK(SAMPLES_indiv!Q45),"",SAMPLES_indiv!Q45)</f>
        <v/>
      </c>
      <c r="AT42" s="88" t="str">
        <f>IF(ISBLANK(SAMPLES_indiv!R45),"",SAMPLES_indiv!R45)</f>
        <v/>
      </c>
      <c r="AU42" s="88" t="str">
        <f>IF(ISBLANK(SAMPLES_indiv!S45),"",SAMPLES_indiv!S45)</f>
        <v/>
      </c>
      <c r="AV42" s="88" t="str">
        <f>IF(ISBLANK(SAMPLES_indiv!T45),"",SAMPLES_indiv!T45)</f>
        <v/>
      </c>
      <c r="AW42" s="88" t="str">
        <f>IF(ISBLANK(SAMPLES_indiv!U45),"",SAMPLES_indiv!U45)</f>
        <v/>
      </c>
      <c r="AX42" s="88" t="str">
        <f>IF(ISBLANK(SAMPLES_indiv!V45),"",SAMPLES_indiv!V45)</f>
        <v/>
      </c>
      <c r="AY42" s="88" t="str">
        <f>IF(ISBLANK(SAMPLES_indiv!W45),"",SAMPLES_indiv!W45)</f>
        <v/>
      </c>
      <c r="AZ42" s="88" t="str">
        <f>IF(ISBLANK(SAMPLES_chemphys!C45),"",SAMPLES_chemphys!C45)</f>
        <v/>
      </c>
      <c r="BA42" s="88" t="str">
        <f>IF(ISBLANK(SAMPLES_chemphys!D45),"",SAMPLES_chemphys!D45)</f>
        <v/>
      </c>
      <c r="BB42" s="88" t="str">
        <f>IF(ISBLANK(SAMPLES_chemphys!E45),"",SAMPLES_chemphys!E45)</f>
        <v/>
      </c>
      <c r="BC42" s="88" t="str">
        <f>IF(ISBLANK(SAMPLES_chemphys!F45),"",SAMPLES_chemphys!F45)</f>
        <v/>
      </c>
      <c r="BD42" s="88" t="str">
        <f>IF(ISBLANK(SAMPLES_chemphys!G45),"",SAMPLES_chemphys!G45)</f>
        <v/>
      </c>
      <c r="BE42" s="88" t="str">
        <f>IF(ISBLANK(SAMPLES_chemphys!H45),"",SAMPLES_chemphys!H45)</f>
        <v/>
      </c>
      <c r="BF42" s="88" t="str">
        <f>IF(ISBLANK(SAMPLES_chemphys!I45),"",SAMPLES_chemphys!I45)</f>
        <v/>
      </c>
      <c r="BG42" s="88" t="str">
        <f>IF(ISBLANK(SAMPLES_chemphys!J45),"",SAMPLES_chemphys!J45)</f>
        <v/>
      </c>
      <c r="BH42" s="88" t="str">
        <f>IF(ISBLANK(SAMPLES_chemphys!K45),"",SAMPLES_chemphys!K45)</f>
        <v/>
      </c>
      <c r="BI42" s="88" t="str">
        <f>IF(ISBLANK(SAMPLES_chemphys!L45),"",SAMPLES_chemphys!L45)</f>
        <v/>
      </c>
      <c r="BJ42" s="88" t="str">
        <f>IF(ISBLANK(SAMPLES_chemphys!M45),"",SAMPLES_chemphys!M45)</f>
        <v/>
      </c>
      <c r="BK42" s="88" t="str">
        <f>IF(ISBLANK(SAMPLES_chemphys!N45),"",SAMPLES_chemphys!N45)</f>
        <v/>
      </c>
      <c r="BL42" s="88" t="str">
        <f>IF(ISBLANK(SAMPLES_chemphys!O45),"",SAMPLES_chemphys!O45)</f>
        <v/>
      </c>
      <c r="BM42" s="88" t="str">
        <f>IF(ISBLANK(SAMPLES_chemphys!P45),"",SAMPLES_chemphys!P45)</f>
        <v/>
      </c>
      <c r="BN42" s="88" t="str">
        <f>IF(ISBLANK(SAMPLES_chemphys!Q45),"",SAMPLES_chemphys!Q45)</f>
        <v/>
      </c>
      <c r="BO42" s="88" t="str">
        <f>IF(ISBLANK(SAMPLES_chemphys!R45),"",SAMPLES_chemphys!R45)</f>
        <v/>
      </c>
      <c r="BP42" s="88" t="str">
        <f>IF(ISBLANK(SAMPLES_chemphys!S45),"",SAMPLES_chemphys!S45)</f>
        <v/>
      </c>
      <c r="BQ42" s="88" t="str">
        <f>IF(ISBLANK(SAMPLES_chemphys!T45),"",SAMPLES_chemphys!T45)</f>
        <v/>
      </c>
      <c r="BR42" s="88" t="str">
        <f>IF(ISBLANK(SAMPLES_chemphys!U45),"",SAMPLES_chemphys!U45)</f>
        <v/>
      </c>
      <c r="BS42" s="88" t="str">
        <f>IF(ISBLANK(SAMPLES_chemphys!V45),"",SAMPLES_chemphys!V45)</f>
        <v/>
      </c>
      <c r="BT42" s="88" t="str">
        <f>IF(ISBLANK(SAMPLES_chemphys!W45),"",SAMPLES_chemphys!W45)</f>
        <v/>
      </c>
      <c r="BU42" s="88" t="str">
        <f>IF(ISBLANK(SAMPLES_chemphys!X45),"",SAMPLES_chemphys!X45)</f>
        <v/>
      </c>
      <c r="BV42" s="88" t="str">
        <f>IF(ISBLANK(SAMPLES_chemphys!Y45),"",SAMPLES_chemphys!Y45)</f>
        <v/>
      </c>
      <c r="BW42" s="88" t="str">
        <f>IF(ISBLANK(SAMPLES_chemphys!Z45),"",SAMPLES_chemphys!Z45)</f>
        <v/>
      </c>
      <c r="BX42" s="88" t="str">
        <f>IF(ISBLANK(SAMPLES_chemphys!AA45),"",SAMPLES_chemphys!AA45)</f>
        <v/>
      </c>
      <c r="BY42" s="88" t="str">
        <f>IF(ISBLANK(SAMPLES_chemphys!AB45),"",SAMPLES_chemphys!AB45)</f>
        <v/>
      </c>
      <c r="BZ42" s="88" t="str">
        <f>IF(ISBLANK(SAMPLES_chemphys!AC45),"",SAMPLES_chemphys!AC45)</f>
        <v/>
      </c>
      <c r="CA42" s="88" t="str">
        <f>IF(ISBLANK(SAMPLES_chemphys!AD45),"",SAMPLES_chemphys!AD45)</f>
        <v/>
      </c>
      <c r="CB42" s="88" t="str">
        <f>IF(ISBLANK(SAMPLES_chemphys!AE45),"",SAMPLES_chemphys!AE45)</f>
        <v/>
      </c>
      <c r="CC42" s="88" t="str">
        <f>IF(ISBLANK(SAMPLES_chemphys!AF45),"",SAMPLES_chemphys!AF45)</f>
        <v/>
      </c>
      <c r="CD42" s="88" t="str">
        <f>IF(ISBLANK(SAMPLES_chemphys!AG45),"",SAMPLES_chemphys!AG45)</f>
        <v/>
      </c>
      <c r="CE42" s="88" t="str">
        <f>IF(ISBLANK(SEQUENCING!Z45),"",SEQUENCING!Z45)</f>
        <v/>
      </c>
      <c r="CF42" s="88" t="str">
        <f>IF(ISBLANK(SEQUENCING!M45),"",SEQUENCING!M45)</f>
        <v/>
      </c>
      <c r="CG42" s="88" t="str">
        <f>IF(ISBLANK(SEQUENCING!N45),"",SEQUENCING!N45)</f>
        <v/>
      </c>
      <c r="CH42" s="88" t="str">
        <f>IF(ISBLANK(SEQUENCING!O45),"",SEQUENCING!O45)</f>
        <v/>
      </c>
      <c r="CI42" s="88" t="str">
        <f>IF(ISBLANK(SEQUENCING!P45),"",SEQUENCING!P45)</f>
        <v/>
      </c>
      <c r="CJ42" s="88" t="str">
        <f>IF(ISBLANK(SEQUENCING!Q45),"",SEQUENCING!Q45)</f>
        <v/>
      </c>
      <c r="CK42" s="88" t="str">
        <f>IF(ISBLANK(SEQUENCING!T45),"",SEQUENCING!T45)</f>
        <v/>
      </c>
      <c r="CL42" s="88" t="str">
        <f>IF(ISBLANK(SEQUENCING!S45),"",SEQUENCING!S45)</f>
        <v/>
      </c>
    </row>
    <row r="43" ht="16.5">
      <c r="A43" s="5" t="str">
        <f>SAMPLES_general!Y46</f>
        <v>sam_</v>
      </c>
      <c r="B43" s="5" t="str">
        <f>IF(ISBLANK(SAMPLES_general!B46),"",SAMPLES_general!B46)</f>
        <v/>
      </c>
      <c r="C43" s="5" t="str">
        <f>IF(ISBLANK(SAMPLES_general!C46),"",SAMPLES_general!C46)</f>
        <v>hemofight</v>
      </c>
      <c r="D43" s="5" t="str">
        <f>IF(ISBLANK(SAMPLES_general!D46),"",SAMPLES_general!D46)</f>
        <v/>
      </c>
      <c r="E43" s="5" t="str">
        <f>IF(ISBLANK(SAMPLES_general!E46),"",SAMPLES_general!E46)</f>
        <v/>
      </c>
      <c r="F43" s="5" t="str">
        <f>IF(ISBLANK(SAMPLES_general!F46),"",SAMPLES_general!F46)</f>
        <v/>
      </c>
      <c r="G43" s="5" t="str">
        <f>IF(ISBLANK(SAMPLES_general!G46),"",SAMPLES_general!G46)</f>
        <v/>
      </c>
      <c r="H43" s="5" t="e">
        <f>IF(ISBLANK(SAMPLES_general!I46),"",SAMPLES_general!I46)</f>
        <v>#N/A</v>
      </c>
      <c r="I43" s="5" t="str">
        <f>IF(ISBLANK(SAMPLES_general!J46),"",SAMPLES_general!J46)</f>
        <v/>
      </c>
      <c r="J43" s="5" t="str">
        <f>IF(ISBLANK(SAMPLES_general!K46),"",SAMPLES_general!K46)</f>
        <v/>
      </c>
      <c r="K43" s="5" t="e">
        <f>IF(ISBLANK(SAMPLES_general!L46),"",SAMPLES_general!L46)</f>
        <v>#N/A</v>
      </c>
      <c r="L43" s="5" t="str">
        <f>IF(ISBLANK(SAMPLES_general!M46),"",SAMPLES_general!M46)</f>
        <v/>
      </c>
      <c r="M43" s="5" t="e">
        <f>IF(ISBLANK(SAMPLES_general!N46),"",SAMPLES_general!N46)</f>
        <v>#N/A</v>
      </c>
      <c r="N43" s="5" t="e">
        <f>IF(ISBLANK(SAMPLES_general!O46),"",SAMPLES_general!O46)</f>
        <v>#N/A</v>
      </c>
      <c r="O43" s="91" t="str">
        <f>IF(ISBLANK(SAMPLES_general!P46),"",SAMPLES_general!P46)</f>
        <v/>
      </c>
      <c r="P43" s="5" t="str">
        <f>IF(ISBLANK(SAMPLES_general!Q46),"",SAMPLES_general!Q46)</f>
        <v/>
      </c>
      <c r="Q43" s="5" t="str">
        <f>IF(ISBLANK(SAMPLES_general!R46),"",SAMPLES_general!R46)</f>
        <v/>
      </c>
      <c r="R43" s="5" t="str">
        <f>IF(ISBLANK(SAMPLES_general!S46),"",SAMPLES_general!S46)</f>
        <v/>
      </c>
      <c r="S43" s="5" t="str">
        <f>IF(ISBLANK(SAMPLES_general!T46),"",SAMPLES_general!T46)</f>
        <v/>
      </c>
      <c r="T43" s="5" t="str">
        <f>IF(ISBLANK(SAMPLES_general!U46),"",SAMPLES_general!U46)</f>
        <v/>
      </c>
      <c r="U43" s="5" t="str">
        <f>IF(ISBLANK(SAMPLES_general!V46),"",SAMPLES_general!V46)</f>
        <v/>
      </c>
      <c r="V43" s="5" t="str">
        <f>IF(ISBLANK(SAMPLES_general!W46),"",SAMPLES_general!W46)</f>
        <v/>
      </c>
      <c r="W43" s="5" t="str">
        <f>IF(ISBLANK(SAMPLES_general!X46),"",SAMPLES_general!X46)</f>
        <v/>
      </c>
      <c r="X43" s="5" t="str">
        <f>IF(ISBLANK(SAMPLES_meta!C46),"",SAMPLES_meta!C46)</f>
        <v/>
      </c>
      <c r="Y43" s="5" t="str">
        <f>IF(ISBLANK(SAMPLES_meta!D46),"",SAMPLES_meta!D46)</f>
        <v/>
      </c>
      <c r="Z43" s="5" t="str">
        <f>IF(ISBLANK(SAMPLES_meta!E46),"",SAMPLES_meta!E46)</f>
        <v/>
      </c>
      <c r="AA43" s="5" t="str">
        <f>IF(ISBLANK(SAMPLES_meta!F46),"",SAMPLES_meta!F46)</f>
        <v/>
      </c>
      <c r="AB43" s="5" t="str">
        <f>IF(ISBLANK(SAMPLES_meta!G46),"",SAMPLES_meta!G46)</f>
        <v/>
      </c>
      <c r="AC43" s="5" t="str">
        <f>IF(ISBLANK(SAMPLES_meta!H46),"",SAMPLES_meta!H46)</f>
        <v/>
      </c>
      <c r="AD43" s="5" t="str">
        <f>IF(ISBLANK(SAMPLES_meta!I46),"",SAMPLES_meta!I46)</f>
        <v/>
      </c>
      <c r="AE43" s="88" t="str">
        <f>IF(ISBLANK(SAMPLES_indiv!C46),"",SAMPLES_indiv!C46)</f>
        <v/>
      </c>
      <c r="AF43" s="88" t="str">
        <f>IF(ISBLANK(SAMPLES_indiv!D46),"",SAMPLES_indiv!D46)</f>
        <v/>
      </c>
      <c r="AG43" s="88" t="str">
        <f>IF(ISBLANK(SAMPLES_indiv!E46),"",SAMPLES_indiv!E46)</f>
        <v/>
      </c>
      <c r="AH43" s="88" t="str">
        <f>IF(ISBLANK(SAMPLES_indiv!F46),"",SAMPLES_indiv!F46)</f>
        <v/>
      </c>
      <c r="AI43" s="88" t="str">
        <f>IF(ISBLANK(SAMPLES_indiv!G46),"",SAMPLES_indiv!G46)</f>
        <v/>
      </c>
      <c r="AJ43" s="88" t="str">
        <f>IF(ISBLANK(SAMPLES_indiv!H46),"",SAMPLES_indiv!H46)</f>
        <v/>
      </c>
      <c r="AK43" s="88" t="str">
        <f>IF(ISBLANK(SAMPLES_indiv!I46),"",SAMPLES_indiv!I46)</f>
        <v/>
      </c>
      <c r="AL43" s="88" t="str">
        <f>IF(ISBLANK(SAMPLES_indiv!J46),"",SAMPLES_indiv!J46)</f>
        <v/>
      </c>
      <c r="AM43" s="88" t="str">
        <f>IF(ISBLANK(SAMPLES_indiv!K46),"",SAMPLES_indiv!K46)</f>
        <v/>
      </c>
      <c r="AN43" s="88" t="str">
        <f>IF(ISBLANK(SAMPLES_indiv!L46),"",SAMPLES_indiv!L46)</f>
        <v/>
      </c>
      <c r="AO43" s="88" t="str">
        <f>IF(ISBLANK(SAMPLES_indiv!M46),"",SAMPLES_indiv!M46)</f>
        <v/>
      </c>
      <c r="AP43" s="88" t="str">
        <f>IF(ISBLANK(SAMPLES_indiv!N46),"",SAMPLES_indiv!N46)</f>
        <v/>
      </c>
      <c r="AQ43" s="88" t="str">
        <f>IF(ISBLANK(SAMPLES_indiv!O46),"",SAMPLES_indiv!O46)</f>
        <v/>
      </c>
      <c r="AR43" s="88" t="str">
        <f>IF(ISBLANK(SAMPLES_indiv!P46),"",SAMPLES_indiv!P46)</f>
        <v/>
      </c>
      <c r="AS43" s="88" t="str">
        <f>IF(ISBLANK(SAMPLES_indiv!Q46),"",SAMPLES_indiv!Q46)</f>
        <v/>
      </c>
      <c r="AT43" s="88" t="str">
        <f>IF(ISBLANK(SAMPLES_indiv!R46),"",SAMPLES_indiv!R46)</f>
        <v/>
      </c>
      <c r="AU43" s="88" t="str">
        <f>IF(ISBLANK(SAMPLES_indiv!S46),"",SAMPLES_indiv!S46)</f>
        <v/>
      </c>
      <c r="AV43" s="88" t="str">
        <f>IF(ISBLANK(SAMPLES_indiv!T46),"",SAMPLES_indiv!T46)</f>
        <v/>
      </c>
      <c r="AW43" s="88" t="str">
        <f>IF(ISBLANK(SAMPLES_indiv!U46),"",SAMPLES_indiv!U46)</f>
        <v/>
      </c>
      <c r="AX43" s="88" t="str">
        <f>IF(ISBLANK(SAMPLES_indiv!V46),"",SAMPLES_indiv!V46)</f>
        <v/>
      </c>
      <c r="AY43" s="88" t="str">
        <f>IF(ISBLANK(SAMPLES_indiv!W46),"",SAMPLES_indiv!W46)</f>
        <v/>
      </c>
      <c r="AZ43" s="88" t="str">
        <f>IF(ISBLANK(SAMPLES_chemphys!C46),"",SAMPLES_chemphys!C46)</f>
        <v/>
      </c>
      <c r="BA43" s="88" t="str">
        <f>IF(ISBLANK(SAMPLES_chemphys!D46),"",SAMPLES_chemphys!D46)</f>
        <v/>
      </c>
      <c r="BB43" s="88" t="str">
        <f>IF(ISBLANK(SAMPLES_chemphys!E46),"",SAMPLES_chemphys!E46)</f>
        <v/>
      </c>
      <c r="BC43" s="88" t="str">
        <f>IF(ISBLANK(SAMPLES_chemphys!F46),"",SAMPLES_chemphys!F46)</f>
        <v/>
      </c>
      <c r="BD43" s="88" t="str">
        <f>IF(ISBLANK(SAMPLES_chemphys!G46),"",SAMPLES_chemphys!G46)</f>
        <v/>
      </c>
      <c r="BE43" s="88" t="str">
        <f>IF(ISBLANK(SAMPLES_chemphys!H46),"",SAMPLES_chemphys!H46)</f>
        <v/>
      </c>
      <c r="BF43" s="88" t="str">
        <f>IF(ISBLANK(SAMPLES_chemphys!I46),"",SAMPLES_chemphys!I46)</f>
        <v/>
      </c>
      <c r="BG43" s="88" t="str">
        <f>IF(ISBLANK(SAMPLES_chemphys!J46),"",SAMPLES_chemphys!J46)</f>
        <v/>
      </c>
      <c r="BH43" s="88" t="str">
        <f>IF(ISBLANK(SAMPLES_chemphys!K46),"",SAMPLES_chemphys!K46)</f>
        <v/>
      </c>
      <c r="BI43" s="88" t="str">
        <f>IF(ISBLANK(SAMPLES_chemphys!L46),"",SAMPLES_chemphys!L46)</f>
        <v/>
      </c>
      <c r="BJ43" s="88" t="str">
        <f>IF(ISBLANK(SAMPLES_chemphys!M46),"",SAMPLES_chemphys!M46)</f>
        <v/>
      </c>
      <c r="BK43" s="88" t="str">
        <f>IF(ISBLANK(SAMPLES_chemphys!N46),"",SAMPLES_chemphys!N46)</f>
        <v/>
      </c>
      <c r="BL43" s="88" t="str">
        <f>IF(ISBLANK(SAMPLES_chemphys!O46),"",SAMPLES_chemphys!O46)</f>
        <v/>
      </c>
      <c r="BM43" s="88" t="str">
        <f>IF(ISBLANK(SAMPLES_chemphys!P46),"",SAMPLES_chemphys!P46)</f>
        <v/>
      </c>
      <c r="BN43" s="88" t="str">
        <f>IF(ISBLANK(SAMPLES_chemphys!Q46),"",SAMPLES_chemphys!Q46)</f>
        <v/>
      </c>
      <c r="BO43" s="88" t="str">
        <f>IF(ISBLANK(SAMPLES_chemphys!R46),"",SAMPLES_chemphys!R46)</f>
        <v/>
      </c>
      <c r="BP43" s="88" t="str">
        <f>IF(ISBLANK(SAMPLES_chemphys!S46),"",SAMPLES_chemphys!S46)</f>
        <v/>
      </c>
      <c r="BQ43" s="88" t="str">
        <f>IF(ISBLANK(SAMPLES_chemphys!T46),"",SAMPLES_chemphys!T46)</f>
        <v/>
      </c>
      <c r="BR43" s="88" t="str">
        <f>IF(ISBLANK(SAMPLES_chemphys!U46),"",SAMPLES_chemphys!U46)</f>
        <v/>
      </c>
      <c r="BS43" s="88" t="str">
        <f>IF(ISBLANK(SAMPLES_chemphys!V46),"",SAMPLES_chemphys!V46)</f>
        <v/>
      </c>
      <c r="BT43" s="88" t="str">
        <f>IF(ISBLANK(SAMPLES_chemphys!W46),"",SAMPLES_chemphys!W46)</f>
        <v/>
      </c>
      <c r="BU43" s="88" t="str">
        <f>IF(ISBLANK(SAMPLES_chemphys!X46),"",SAMPLES_chemphys!X46)</f>
        <v/>
      </c>
      <c r="BV43" s="88" t="str">
        <f>IF(ISBLANK(SAMPLES_chemphys!Y46),"",SAMPLES_chemphys!Y46)</f>
        <v/>
      </c>
      <c r="BW43" s="88" t="str">
        <f>IF(ISBLANK(SAMPLES_chemphys!Z46),"",SAMPLES_chemphys!Z46)</f>
        <v/>
      </c>
      <c r="BX43" s="88" t="str">
        <f>IF(ISBLANK(SAMPLES_chemphys!AA46),"",SAMPLES_chemphys!AA46)</f>
        <v/>
      </c>
      <c r="BY43" s="88" t="str">
        <f>IF(ISBLANK(SAMPLES_chemphys!AB46),"",SAMPLES_chemphys!AB46)</f>
        <v/>
      </c>
      <c r="BZ43" s="88" t="str">
        <f>IF(ISBLANK(SAMPLES_chemphys!AC46),"",SAMPLES_chemphys!AC46)</f>
        <v/>
      </c>
      <c r="CA43" s="88" t="str">
        <f>IF(ISBLANK(SAMPLES_chemphys!AD46),"",SAMPLES_chemphys!AD46)</f>
        <v/>
      </c>
      <c r="CB43" s="88" t="str">
        <f>IF(ISBLANK(SAMPLES_chemphys!AE46),"",SAMPLES_chemphys!AE46)</f>
        <v/>
      </c>
      <c r="CC43" s="88" t="str">
        <f>IF(ISBLANK(SAMPLES_chemphys!AF46),"",SAMPLES_chemphys!AF46)</f>
        <v/>
      </c>
      <c r="CD43" s="88" t="str">
        <f>IF(ISBLANK(SAMPLES_chemphys!AG46),"",SAMPLES_chemphys!AG46)</f>
        <v/>
      </c>
      <c r="CE43" s="88" t="str">
        <f>IF(ISBLANK(SEQUENCING!Z46),"",SEQUENCING!Z46)</f>
        <v/>
      </c>
      <c r="CF43" s="88" t="str">
        <f>IF(ISBLANK(SEQUENCING!M46),"",SEQUENCING!M46)</f>
        <v/>
      </c>
      <c r="CG43" s="88" t="str">
        <f>IF(ISBLANK(SEQUENCING!N46),"",SEQUENCING!N46)</f>
        <v/>
      </c>
      <c r="CH43" s="88" t="str">
        <f>IF(ISBLANK(SEQUENCING!O46),"",SEQUENCING!O46)</f>
        <v/>
      </c>
      <c r="CI43" s="88" t="str">
        <f>IF(ISBLANK(SEQUENCING!P46),"",SEQUENCING!P46)</f>
        <v/>
      </c>
      <c r="CJ43" s="88" t="str">
        <f>IF(ISBLANK(SEQUENCING!Q46),"",SEQUENCING!Q46)</f>
        <v/>
      </c>
      <c r="CK43" s="88" t="str">
        <f>IF(ISBLANK(SEQUENCING!T46),"",SEQUENCING!T46)</f>
        <v/>
      </c>
      <c r="CL43" s="88" t="str">
        <f>IF(ISBLANK(SEQUENCING!S46),"",SEQUENCING!S46)</f>
        <v/>
      </c>
    </row>
    <row r="44" ht="16.5">
      <c r="A44" s="5" t="str">
        <f>SAMPLES_general!Y47</f>
        <v>sam_</v>
      </c>
      <c r="B44" s="5" t="str">
        <f>IF(ISBLANK(SAMPLES_general!B47),"",SAMPLES_general!B47)</f>
        <v/>
      </c>
      <c r="C44" s="5" t="str">
        <f>IF(ISBLANK(SAMPLES_general!C47),"",SAMPLES_general!C47)</f>
        <v>hemofight</v>
      </c>
      <c r="D44" s="5" t="str">
        <f>IF(ISBLANK(SAMPLES_general!D47),"",SAMPLES_general!D47)</f>
        <v/>
      </c>
      <c r="E44" s="5" t="str">
        <f>IF(ISBLANK(SAMPLES_general!E47),"",SAMPLES_general!E47)</f>
        <v/>
      </c>
      <c r="F44" s="5" t="str">
        <f>IF(ISBLANK(SAMPLES_general!F47),"",SAMPLES_general!F47)</f>
        <v/>
      </c>
      <c r="G44" s="5" t="str">
        <f>IF(ISBLANK(SAMPLES_general!G47),"",SAMPLES_general!G47)</f>
        <v/>
      </c>
      <c r="H44" s="5" t="e">
        <f>IF(ISBLANK(SAMPLES_general!I47),"",SAMPLES_general!I47)</f>
        <v>#N/A</v>
      </c>
      <c r="I44" s="5" t="str">
        <f>IF(ISBLANK(SAMPLES_general!J47),"",SAMPLES_general!J47)</f>
        <v/>
      </c>
      <c r="J44" s="5" t="str">
        <f>IF(ISBLANK(SAMPLES_general!K47),"",SAMPLES_general!K47)</f>
        <v/>
      </c>
      <c r="K44" s="5" t="e">
        <f>IF(ISBLANK(SAMPLES_general!L47),"",SAMPLES_general!L47)</f>
        <v>#N/A</v>
      </c>
      <c r="L44" s="5" t="str">
        <f>IF(ISBLANK(SAMPLES_general!M47),"",SAMPLES_general!M47)</f>
        <v/>
      </c>
      <c r="M44" s="5" t="e">
        <f>IF(ISBLANK(SAMPLES_general!N47),"",SAMPLES_general!N47)</f>
        <v>#N/A</v>
      </c>
      <c r="N44" s="5" t="e">
        <f>IF(ISBLANK(SAMPLES_general!O47),"",SAMPLES_general!O47)</f>
        <v>#N/A</v>
      </c>
      <c r="O44" s="91" t="str">
        <f>IF(ISBLANK(SAMPLES_general!P47),"",SAMPLES_general!P47)</f>
        <v/>
      </c>
      <c r="P44" s="5" t="str">
        <f>IF(ISBLANK(SAMPLES_general!Q47),"",SAMPLES_general!Q47)</f>
        <v/>
      </c>
      <c r="Q44" s="5" t="str">
        <f>IF(ISBLANK(SAMPLES_general!R47),"",SAMPLES_general!R47)</f>
        <v/>
      </c>
      <c r="R44" s="5" t="str">
        <f>IF(ISBLANK(SAMPLES_general!S47),"",SAMPLES_general!S47)</f>
        <v/>
      </c>
      <c r="S44" s="5" t="str">
        <f>IF(ISBLANK(SAMPLES_general!T47),"",SAMPLES_general!T47)</f>
        <v/>
      </c>
      <c r="T44" s="5" t="str">
        <f>IF(ISBLANK(SAMPLES_general!U47),"",SAMPLES_general!U47)</f>
        <v/>
      </c>
      <c r="U44" s="5" t="str">
        <f>IF(ISBLANK(SAMPLES_general!V47),"",SAMPLES_general!V47)</f>
        <v/>
      </c>
      <c r="V44" s="5" t="str">
        <f>IF(ISBLANK(SAMPLES_general!W47),"",SAMPLES_general!W47)</f>
        <v/>
      </c>
      <c r="W44" s="5" t="str">
        <f>IF(ISBLANK(SAMPLES_general!X47),"",SAMPLES_general!X47)</f>
        <v/>
      </c>
      <c r="X44" s="5" t="str">
        <f>IF(ISBLANK(SAMPLES_meta!C47),"",SAMPLES_meta!C47)</f>
        <v/>
      </c>
      <c r="Y44" s="5" t="str">
        <f>IF(ISBLANK(SAMPLES_meta!D47),"",SAMPLES_meta!D47)</f>
        <v/>
      </c>
      <c r="Z44" s="5" t="str">
        <f>IF(ISBLANK(SAMPLES_meta!E47),"",SAMPLES_meta!E47)</f>
        <v/>
      </c>
      <c r="AA44" s="5" t="str">
        <f>IF(ISBLANK(SAMPLES_meta!F47),"",SAMPLES_meta!F47)</f>
        <v/>
      </c>
      <c r="AB44" s="5" t="str">
        <f>IF(ISBLANK(SAMPLES_meta!G47),"",SAMPLES_meta!G47)</f>
        <v/>
      </c>
      <c r="AC44" s="5" t="str">
        <f>IF(ISBLANK(SAMPLES_meta!H47),"",SAMPLES_meta!H47)</f>
        <v/>
      </c>
      <c r="AD44" s="5" t="str">
        <f>IF(ISBLANK(SAMPLES_meta!I47),"",SAMPLES_meta!I47)</f>
        <v/>
      </c>
      <c r="AE44" s="88" t="str">
        <f>IF(ISBLANK(SAMPLES_indiv!C47),"",SAMPLES_indiv!C47)</f>
        <v/>
      </c>
      <c r="AF44" s="88" t="str">
        <f>IF(ISBLANK(SAMPLES_indiv!D47),"",SAMPLES_indiv!D47)</f>
        <v/>
      </c>
      <c r="AG44" s="88" t="str">
        <f>IF(ISBLANK(SAMPLES_indiv!E47),"",SAMPLES_indiv!E47)</f>
        <v/>
      </c>
      <c r="AH44" s="88" t="str">
        <f>IF(ISBLANK(SAMPLES_indiv!F47),"",SAMPLES_indiv!F47)</f>
        <v/>
      </c>
      <c r="AI44" s="88" t="str">
        <f>IF(ISBLANK(SAMPLES_indiv!G47),"",SAMPLES_indiv!G47)</f>
        <v/>
      </c>
      <c r="AJ44" s="88" t="str">
        <f>IF(ISBLANK(SAMPLES_indiv!H47),"",SAMPLES_indiv!H47)</f>
        <v/>
      </c>
      <c r="AK44" s="88" t="str">
        <f>IF(ISBLANK(SAMPLES_indiv!I47),"",SAMPLES_indiv!I47)</f>
        <v/>
      </c>
      <c r="AL44" s="88" t="str">
        <f>IF(ISBLANK(SAMPLES_indiv!J47),"",SAMPLES_indiv!J47)</f>
        <v/>
      </c>
      <c r="AM44" s="88" t="str">
        <f>IF(ISBLANK(SAMPLES_indiv!K47),"",SAMPLES_indiv!K47)</f>
        <v/>
      </c>
      <c r="AN44" s="88" t="str">
        <f>IF(ISBLANK(SAMPLES_indiv!L47),"",SAMPLES_indiv!L47)</f>
        <v/>
      </c>
      <c r="AO44" s="88" t="str">
        <f>IF(ISBLANK(SAMPLES_indiv!M47),"",SAMPLES_indiv!M47)</f>
        <v/>
      </c>
      <c r="AP44" s="88" t="str">
        <f>IF(ISBLANK(SAMPLES_indiv!N47),"",SAMPLES_indiv!N47)</f>
        <v/>
      </c>
      <c r="AQ44" s="88" t="str">
        <f>IF(ISBLANK(SAMPLES_indiv!O47),"",SAMPLES_indiv!O47)</f>
        <v/>
      </c>
      <c r="AR44" s="88" t="str">
        <f>IF(ISBLANK(SAMPLES_indiv!P47),"",SAMPLES_indiv!P47)</f>
        <v/>
      </c>
      <c r="AS44" s="88" t="str">
        <f>IF(ISBLANK(SAMPLES_indiv!Q47),"",SAMPLES_indiv!Q47)</f>
        <v/>
      </c>
      <c r="AT44" s="88" t="str">
        <f>IF(ISBLANK(SAMPLES_indiv!R47),"",SAMPLES_indiv!R47)</f>
        <v/>
      </c>
      <c r="AU44" s="88" t="str">
        <f>IF(ISBLANK(SAMPLES_indiv!S47),"",SAMPLES_indiv!S47)</f>
        <v/>
      </c>
      <c r="AV44" s="88" t="str">
        <f>IF(ISBLANK(SAMPLES_indiv!T47),"",SAMPLES_indiv!T47)</f>
        <v/>
      </c>
      <c r="AW44" s="88" t="str">
        <f>IF(ISBLANK(SAMPLES_indiv!U47),"",SAMPLES_indiv!U47)</f>
        <v/>
      </c>
      <c r="AX44" s="88" t="str">
        <f>IF(ISBLANK(SAMPLES_indiv!V47),"",SAMPLES_indiv!V47)</f>
        <v/>
      </c>
      <c r="AY44" s="88" t="str">
        <f>IF(ISBLANK(SAMPLES_indiv!W47),"",SAMPLES_indiv!W47)</f>
        <v/>
      </c>
      <c r="AZ44" s="88" t="str">
        <f>IF(ISBLANK(SAMPLES_chemphys!C47),"",SAMPLES_chemphys!C47)</f>
        <v/>
      </c>
      <c r="BA44" s="88" t="str">
        <f>IF(ISBLANK(SAMPLES_chemphys!D47),"",SAMPLES_chemphys!D47)</f>
        <v/>
      </c>
      <c r="BB44" s="88" t="str">
        <f>IF(ISBLANK(SAMPLES_chemphys!E47),"",SAMPLES_chemphys!E47)</f>
        <v/>
      </c>
      <c r="BC44" s="88" t="str">
        <f>IF(ISBLANK(SAMPLES_chemphys!F47),"",SAMPLES_chemphys!F47)</f>
        <v/>
      </c>
      <c r="BD44" s="88" t="str">
        <f>IF(ISBLANK(SAMPLES_chemphys!G47),"",SAMPLES_chemphys!G47)</f>
        <v/>
      </c>
      <c r="BE44" s="88" t="str">
        <f>IF(ISBLANK(SAMPLES_chemphys!H47),"",SAMPLES_chemphys!H47)</f>
        <v/>
      </c>
      <c r="BF44" s="88" t="str">
        <f>IF(ISBLANK(SAMPLES_chemphys!I47),"",SAMPLES_chemphys!I47)</f>
        <v/>
      </c>
      <c r="BG44" s="88" t="str">
        <f>IF(ISBLANK(SAMPLES_chemphys!J47),"",SAMPLES_chemphys!J47)</f>
        <v/>
      </c>
      <c r="BH44" s="88" t="str">
        <f>IF(ISBLANK(SAMPLES_chemphys!K47),"",SAMPLES_chemphys!K47)</f>
        <v/>
      </c>
      <c r="BI44" s="88" t="str">
        <f>IF(ISBLANK(SAMPLES_chemphys!L47),"",SAMPLES_chemphys!L47)</f>
        <v/>
      </c>
      <c r="BJ44" s="88" t="str">
        <f>IF(ISBLANK(SAMPLES_chemphys!M47),"",SAMPLES_chemphys!M47)</f>
        <v/>
      </c>
      <c r="BK44" s="88" t="str">
        <f>IF(ISBLANK(SAMPLES_chemphys!N47),"",SAMPLES_chemphys!N47)</f>
        <v/>
      </c>
      <c r="BL44" s="88" t="str">
        <f>IF(ISBLANK(SAMPLES_chemphys!O47),"",SAMPLES_chemphys!O47)</f>
        <v/>
      </c>
      <c r="BM44" s="88" t="str">
        <f>IF(ISBLANK(SAMPLES_chemphys!P47),"",SAMPLES_chemphys!P47)</f>
        <v/>
      </c>
      <c r="BN44" s="88" t="str">
        <f>IF(ISBLANK(SAMPLES_chemphys!Q47),"",SAMPLES_chemphys!Q47)</f>
        <v/>
      </c>
      <c r="BO44" s="88" t="str">
        <f>IF(ISBLANK(SAMPLES_chemphys!R47),"",SAMPLES_chemphys!R47)</f>
        <v/>
      </c>
      <c r="BP44" s="88" t="str">
        <f>IF(ISBLANK(SAMPLES_chemphys!S47),"",SAMPLES_chemphys!S47)</f>
        <v/>
      </c>
      <c r="BQ44" s="88" t="str">
        <f>IF(ISBLANK(SAMPLES_chemphys!T47),"",SAMPLES_chemphys!T47)</f>
        <v/>
      </c>
      <c r="BR44" s="88" t="str">
        <f>IF(ISBLANK(SAMPLES_chemphys!U47),"",SAMPLES_chemphys!U47)</f>
        <v/>
      </c>
      <c r="BS44" s="88" t="str">
        <f>IF(ISBLANK(SAMPLES_chemphys!V47),"",SAMPLES_chemphys!V47)</f>
        <v/>
      </c>
      <c r="BT44" s="88" t="str">
        <f>IF(ISBLANK(SAMPLES_chemphys!W47),"",SAMPLES_chemphys!W47)</f>
        <v/>
      </c>
      <c r="BU44" s="88" t="str">
        <f>IF(ISBLANK(SAMPLES_chemphys!X47),"",SAMPLES_chemphys!X47)</f>
        <v/>
      </c>
      <c r="BV44" s="88" t="str">
        <f>IF(ISBLANK(SAMPLES_chemphys!Y47),"",SAMPLES_chemphys!Y47)</f>
        <v/>
      </c>
      <c r="BW44" s="88" t="str">
        <f>IF(ISBLANK(SAMPLES_chemphys!Z47),"",SAMPLES_chemphys!Z47)</f>
        <v/>
      </c>
      <c r="BX44" s="88" t="str">
        <f>IF(ISBLANK(SAMPLES_chemphys!AA47),"",SAMPLES_chemphys!AA47)</f>
        <v/>
      </c>
      <c r="BY44" s="88" t="str">
        <f>IF(ISBLANK(SAMPLES_chemphys!AB47),"",SAMPLES_chemphys!AB47)</f>
        <v/>
      </c>
      <c r="BZ44" s="88" t="str">
        <f>IF(ISBLANK(SAMPLES_chemphys!AC47),"",SAMPLES_chemphys!AC47)</f>
        <v/>
      </c>
      <c r="CA44" s="88" t="str">
        <f>IF(ISBLANK(SAMPLES_chemphys!AD47),"",SAMPLES_chemphys!AD47)</f>
        <v/>
      </c>
      <c r="CB44" s="88" t="str">
        <f>IF(ISBLANK(SAMPLES_chemphys!AE47),"",SAMPLES_chemphys!AE47)</f>
        <v/>
      </c>
      <c r="CC44" s="88" t="str">
        <f>IF(ISBLANK(SAMPLES_chemphys!AF47),"",SAMPLES_chemphys!AF47)</f>
        <v/>
      </c>
      <c r="CD44" s="88" t="str">
        <f>IF(ISBLANK(SAMPLES_chemphys!AG47),"",SAMPLES_chemphys!AG47)</f>
        <v/>
      </c>
      <c r="CE44" s="88" t="str">
        <f>IF(ISBLANK(SEQUENCING!Z47),"",SEQUENCING!Z47)</f>
        <v/>
      </c>
      <c r="CF44" s="88" t="str">
        <f>IF(ISBLANK(SEQUENCING!M47),"",SEQUENCING!M47)</f>
        <v/>
      </c>
      <c r="CG44" s="88" t="str">
        <f>IF(ISBLANK(SEQUENCING!N47),"",SEQUENCING!N47)</f>
        <v/>
      </c>
      <c r="CH44" s="88" t="str">
        <f>IF(ISBLANK(SEQUENCING!O47),"",SEQUENCING!O47)</f>
        <v/>
      </c>
      <c r="CI44" s="88" t="str">
        <f>IF(ISBLANK(SEQUENCING!P47),"",SEQUENCING!P47)</f>
        <v/>
      </c>
      <c r="CJ44" s="88" t="str">
        <f>IF(ISBLANK(SEQUENCING!Q47),"",SEQUENCING!Q47)</f>
        <v/>
      </c>
      <c r="CK44" s="88" t="str">
        <f>IF(ISBLANK(SEQUENCING!T47),"",SEQUENCING!T47)</f>
        <v/>
      </c>
      <c r="CL44" s="88" t="str">
        <f>IF(ISBLANK(SEQUENCING!S47),"",SEQUENCING!S47)</f>
        <v/>
      </c>
    </row>
    <row r="45" ht="16.5">
      <c r="A45" s="5" t="str">
        <f>SAMPLES_general!Y48</f>
        <v>sam_</v>
      </c>
      <c r="B45" s="5" t="str">
        <f>IF(ISBLANK(SAMPLES_general!B48),"",SAMPLES_general!B48)</f>
        <v/>
      </c>
      <c r="C45" s="5" t="str">
        <f>IF(ISBLANK(SAMPLES_general!C48),"",SAMPLES_general!C48)</f>
        <v>hemofight</v>
      </c>
      <c r="D45" s="5" t="str">
        <f>IF(ISBLANK(SAMPLES_general!D48),"",SAMPLES_general!D48)</f>
        <v/>
      </c>
      <c r="E45" s="5" t="str">
        <f>IF(ISBLANK(SAMPLES_general!E48),"",SAMPLES_general!E48)</f>
        <v/>
      </c>
      <c r="F45" s="5" t="str">
        <f>IF(ISBLANK(SAMPLES_general!F48),"",SAMPLES_general!F48)</f>
        <v/>
      </c>
      <c r="G45" s="5" t="str">
        <f>IF(ISBLANK(SAMPLES_general!G48),"",SAMPLES_general!G48)</f>
        <v/>
      </c>
      <c r="H45" s="5" t="e">
        <f>IF(ISBLANK(SAMPLES_general!I48),"",SAMPLES_general!I48)</f>
        <v>#N/A</v>
      </c>
      <c r="I45" s="5" t="str">
        <f>IF(ISBLANK(SAMPLES_general!J48),"",SAMPLES_general!J48)</f>
        <v/>
      </c>
      <c r="J45" s="5" t="str">
        <f>IF(ISBLANK(SAMPLES_general!K48),"",SAMPLES_general!K48)</f>
        <v/>
      </c>
      <c r="K45" s="5" t="e">
        <f>IF(ISBLANK(SAMPLES_general!L48),"",SAMPLES_general!L48)</f>
        <v>#N/A</v>
      </c>
      <c r="L45" s="5" t="str">
        <f>IF(ISBLANK(SAMPLES_general!M48),"",SAMPLES_general!M48)</f>
        <v/>
      </c>
      <c r="M45" s="5" t="e">
        <f>IF(ISBLANK(SAMPLES_general!N48),"",SAMPLES_general!N48)</f>
        <v>#N/A</v>
      </c>
      <c r="N45" s="5" t="e">
        <f>IF(ISBLANK(SAMPLES_general!O48),"",SAMPLES_general!O48)</f>
        <v>#N/A</v>
      </c>
      <c r="O45" s="91" t="str">
        <f>IF(ISBLANK(SAMPLES_general!P48),"",SAMPLES_general!P48)</f>
        <v/>
      </c>
      <c r="P45" s="5" t="str">
        <f>IF(ISBLANK(SAMPLES_general!Q48),"",SAMPLES_general!Q48)</f>
        <v/>
      </c>
      <c r="Q45" s="5" t="str">
        <f>IF(ISBLANK(SAMPLES_general!R48),"",SAMPLES_general!R48)</f>
        <v/>
      </c>
      <c r="R45" s="5" t="str">
        <f>IF(ISBLANK(SAMPLES_general!S48),"",SAMPLES_general!S48)</f>
        <v/>
      </c>
      <c r="S45" s="5" t="str">
        <f>IF(ISBLANK(SAMPLES_general!T48),"",SAMPLES_general!T48)</f>
        <v/>
      </c>
      <c r="T45" s="5" t="str">
        <f>IF(ISBLANK(SAMPLES_general!U48),"",SAMPLES_general!U48)</f>
        <v/>
      </c>
      <c r="U45" s="5" t="str">
        <f>IF(ISBLANK(SAMPLES_general!V48),"",SAMPLES_general!V48)</f>
        <v/>
      </c>
      <c r="V45" s="5" t="str">
        <f>IF(ISBLANK(SAMPLES_general!W48),"",SAMPLES_general!W48)</f>
        <v/>
      </c>
      <c r="W45" s="5" t="str">
        <f>IF(ISBLANK(SAMPLES_general!X48),"",SAMPLES_general!X48)</f>
        <v/>
      </c>
      <c r="X45" s="5" t="str">
        <f>IF(ISBLANK(SAMPLES_meta!C48),"",SAMPLES_meta!C48)</f>
        <v/>
      </c>
      <c r="Y45" s="5" t="str">
        <f>IF(ISBLANK(SAMPLES_meta!D48),"",SAMPLES_meta!D48)</f>
        <v/>
      </c>
      <c r="Z45" s="5" t="str">
        <f>IF(ISBLANK(SAMPLES_meta!E48),"",SAMPLES_meta!E48)</f>
        <v/>
      </c>
      <c r="AA45" s="5" t="str">
        <f>IF(ISBLANK(SAMPLES_meta!F48),"",SAMPLES_meta!F48)</f>
        <v/>
      </c>
      <c r="AB45" s="5" t="str">
        <f>IF(ISBLANK(SAMPLES_meta!G48),"",SAMPLES_meta!G48)</f>
        <v/>
      </c>
      <c r="AC45" s="5" t="str">
        <f>IF(ISBLANK(SAMPLES_meta!H48),"",SAMPLES_meta!H48)</f>
        <v/>
      </c>
      <c r="AD45" s="5" t="str">
        <f>IF(ISBLANK(SAMPLES_meta!I48),"",SAMPLES_meta!I48)</f>
        <v/>
      </c>
      <c r="AE45" s="88" t="str">
        <f>IF(ISBLANK(SAMPLES_indiv!C48),"",SAMPLES_indiv!C48)</f>
        <v/>
      </c>
      <c r="AF45" s="88" t="str">
        <f>IF(ISBLANK(SAMPLES_indiv!D48),"",SAMPLES_indiv!D48)</f>
        <v/>
      </c>
      <c r="AG45" s="88" t="str">
        <f>IF(ISBLANK(SAMPLES_indiv!E48),"",SAMPLES_indiv!E48)</f>
        <v/>
      </c>
      <c r="AH45" s="88" t="str">
        <f>IF(ISBLANK(SAMPLES_indiv!F48),"",SAMPLES_indiv!F48)</f>
        <v/>
      </c>
      <c r="AI45" s="88" t="str">
        <f>IF(ISBLANK(SAMPLES_indiv!G48),"",SAMPLES_indiv!G48)</f>
        <v/>
      </c>
      <c r="AJ45" s="88" t="str">
        <f>IF(ISBLANK(SAMPLES_indiv!H48),"",SAMPLES_indiv!H48)</f>
        <v/>
      </c>
      <c r="AK45" s="88" t="str">
        <f>IF(ISBLANK(SAMPLES_indiv!I48),"",SAMPLES_indiv!I48)</f>
        <v/>
      </c>
      <c r="AL45" s="88" t="str">
        <f>IF(ISBLANK(SAMPLES_indiv!J48),"",SAMPLES_indiv!J48)</f>
        <v/>
      </c>
      <c r="AM45" s="88" t="str">
        <f>IF(ISBLANK(SAMPLES_indiv!K48),"",SAMPLES_indiv!K48)</f>
        <v/>
      </c>
      <c r="AN45" s="88" t="str">
        <f>IF(ISBLANK(SAMPLES_indiv!L48),"",SAMPLES_indiv!L48)</f>
        <v/>
      </c>
      <c r="AO45" s="88" t="str">
        <f>IF(ISBLANK(SAMPLES_indiv!M48),"",SAMPLES_indiv!M48)</f>
        <v/>
      </c>
      <c r="AP45" s="88" t="str">
        <f>IF(ISBLANK(SAMPLES_indiv!N48),"",SAMPLES_indiv!N48)</f>
        <v/>
      </c>
      <c r="AQ45" s="88" t="str">
        <f>IF(ISBLANK(SAMPLES_indiv!O48),"",SAMPLES_indiv!O48)</f>
        <v/>
      </c>
      <c r="AR45" s="88" t="str">
        <f>IF(ISBLANK(SAMPLES_indiv!P48),"",SAMPLES_indiv!P48)</f>
        <v/>
      </c>
      <c r="AS45" s="88" t="str">
        <f>IF(ISBLANK(SAMPLES_indiv!Q48),"",SAMPLES_indiv!Q48)</f>
        <v/>
      </c>
      <c r="AT45" s="88" t="str">
        <f>IF(ISBLANK(SAMPLES_indiv!R48),"",SAMPLES_indiv!R48)</f>
        <v/>
      </c>
      <c r="AU45" s="88" t="str">
        <f>IF(ISBLANK(SAMPLES_indiv!S48),"",SAMPLES_indiv!S48)</f>
        <v/>
      </c>
      <c r="AV45" s="88" t="str">
        <f>IF(ISBLANK(SAMPLES_indiv!T48),"",SAMPLES_indiv!T48)</f>
        <v/>
      </c>
      <c r="AW45" s="88" t="str">
        <f>IF(ISBLANK(SAMPLES_indiv!U48),"",SAMPLES_indiv!U48)</f>
        <v/>
      </c>
      <c r="AX45" s="88" t="str">
        <f>IF(ISBLANK(SAMPLES_indiv!V48),"",SAMPLES_indiv!V48)</f>
        <v/>
      </c>
      <c r="AY45" s="88" t="str">
        <f>IF(ISBLANK(SAMPLES_indiv!W48),"",SAMPLES_indiv!W48)</f>
        <v/>
      </c>
      <c r="AZ45" s="88" t="str">
        <f>IF(ISBLANK(SAMPLES_chemphys!C48),"",SAMPLES_chemphys!C48)</f>
        <v/>
      </c>
      <c r="BA45" s="88" t="str">
        <f>IF(ISBLANK(SAMPLES_chemphys!D48),"",SAMPLES_chemphys!D48)</f>
        <v/>
      </c>
      <c r="BB45" s="88" t="str">
        <f>IF(ISBLANK(SAMPLES_chemphys!E48),"",SAMPLES_chemphys!E48)</f>
        <v/>
      </c>
      <c r="BC45" s="88" t="str">
        <f>IF(ISBLANK(SAMPLES_chemphys!F48),"",SAMPLES_chemphys!F48)</f>
        <v/>
      </c>
      <c r="BD45" s="88" t="str">
        <f>IF(ISBLANK(SAMPLES_chemphys!G48),"",SAMPLES_chemphys!G48)</f>
        <v/>
      </c>
      <c r="BE45" s="88" t="str">
        <f>IF(ISBLANK(SAMPLES_chemphys!H48),"",SAMPLES_chemphys!H48)</f>
        <v/>
      </c>
      <c r="BF45" s="88" t="str">
        <f>IF(ISBLANK(SAMPLES_chemphys!I48),"",SAMPLES_chemphys!I48)</f>
        <v/>
      </c>
      <c r="BG45" s="88" t="str">
        <f>IF(ISBLANK(SAMPLES_chemphys!J48),"",SAMPLES_chemphys!J48)</f>
        <v/>
      </c>
      <c r="BH45" s="88" t="str">
        <f>IF(ISBLANK(SAMPLES_chemphys!K48),"",SAMPLES_chemphys!K48)</f>
        <v/>
      </c>
      <c r="BI45" s="88" t="str">
        <f>IF(ISBLANK(SAMPLES_chemphys!L48),"",SAMPLES_chemphys!L48)</f>
        <v/>
      </c>
      <c r="BJ45" s="88" t="str">
        <f>IF(ISBLANK(SAMPLES_chemphys!M48),"",SAMPLES_chemphys!M48)</f>
        <v/>
      </c>
      <c r="BK45" s="88" t="str">
        <f>IF(ISBLANK(SAMPLES_chemphys!N48),"",SAMPLES_chemphys!N48)</f>
        <v/>
      </c>
      <c r="BL45" s="88" t="str">
        <f>IF(ISBLANK(SAMPLES_chemphys!O48),"",SAMPLES_chemphys!O48)</f>
        <v/>
      </c>
      <c r="BM45" s="88" t="str">
        <f>IF(ISBLANK(SAMPLES_chemphys!P48),"",SAMPLES_chemphys!P48)</f>
        <v/>
      </c>
      <c r="BN45" s="88" t="str">
        <f>IF(ISBLANK(SAMPLES_chemphys!Q48),"",SAMPLES_chemphys!Q48)</f>
        <v/>
      </c>
      <c r="BO45" s="88" t="str">
        <f>IF(ISBLANK(SAMPLES_chemphys!R48),"",SAMPLES_chemphys!R48)</f>
        <v/>
      </c>
      <c r="BP45" s="88" t="str">
        <f>IF(ISBLANK(SAMPLES_chemphys!S48),"",SAMPLES_chemphys!S48)</f>
        <v/>
      </c>
      <c r="BQ45" s="88" t="str">
        <f>IF(ISBLANK(SAMPLES_chemphys!T48),"",SAMPLES_chemphys!T48)</f>
        <v/>
      </c>
      <c r="BR45" s="88" t="str">
        <f>IF(ISBLANK(SAMPLES_chemphys!U48),"",SAMPLES_chemphys!U48)</f>
        <v/>
      </c>
      <c r="BS45" s="88" t="str">
        <f>IF(ISBLANK(SAMPLES_chemphys!V48),"",SAMPLES_chemphys!V48)</f>
        <v/>
      </c>
      <c r="BT45" s="88" t="str">
        <f>IF(ISBLANK(SAMPLES_chemphys!W48),"",SAMPLES_chemphys!W48)</f>
        <v/>
      </c>
      <c r="BU45" s="88" t="str">
        <f>IF(ISBLANK(SAMPLES_chemphys!X48),"",SAMPLES_chemphys!X48)</f>
        <v/>
      </c>
      <c r="BV45" s="88" t="str">
        <f>IF(ISBLANK(SAMPLES_chemphys!Y48),"",SAMPLES_chemphys!Y48)</f>
        <v/>
      </c>
      <c r="BW45" s="88" t="str">
        <f>IF(ISBLANK(SAMPLES_chemphys!Z48),"",SAMPLES_chemphys!Z48)</f>
        <v/>
      </c>
      <c r="BX45" s="88" t="str">
        <f>IF(ISBLANK(SAMPLES_chemphys!AA48),"",SAMPLES_chemphys!AA48)</f>
        <v/>
      </c>
      <c r="BY45" s="88" t="str">
        <f>IF(ISBLANK(SAMPLES_chemphys!AB48),"",SAMPLES_chemphys!AB48)</f>
        <v/>
      </c>
      <c r="BZ45" s="88" t="str">
        <f>IF(ISBLANK(SAMPLES_chemphys!AC48),"",SAMPLES_chemphys!AC48)</f>
        <v/>
      </c>
      <c r="CA45" s="88" t="str">
        <f>IF(ISBLANK(SAMPLES_chemphys!AD48),"",SAMPLES_chemphys!AD48)</f>
        <v/>
      </c>
      <c r="CB45" s="88" t="str">
        <f>IF(ISBLANK(SAMPLES_chemphys!AE48),"",SAMPLES_chemphys!AE48)</f>
        <v/>
      </c>
      <c r="CC45" s="88" t="str">
        <f>IF(ISBLANK(SAMPLES_chemphys!AF48),"",SAMPLES_chemphys!AF48)</f>
        <v/>
      </c>
      <c r="CD45" s="88" t="str">
        <f>IF(ISBLANK(SAMPLES_chemphys!AG48),"",SAMPLES_chemphys!AG48)</f>
        <v/>
      </c>
      <c r="CE45" s="88" t="str">
        <f>IF(ISBLANK(SEQUENCING!Z48),"",SEQUENCING!Z48)</f>
        <v/>
      </c>
      <c r="CF45" s="88" t="str">
        <f>IF(ISBLANK(SEQUENCING!M48),"",SEQUENCING!M48)</f>
        <v/>
      </c>
      <c r="CG45" s="88" t="str">
        <f>IF(ISBLANK(SEQUENCING!N48),"",SEQUENCING!N48)</f>
        <v/>
      </c>
      <c r="CH45" s="88" t="str">
        <f>IF(ISBLANK(SEQUENCING!O48),"",SEQUENCING!O48)</f>
        <v/>
      </c>
      <c r="CI45" s="88" t="str">
        <f>IF(ISBLANK(SEQUENCING!P48),"",SEQUENCING!P48)</f>
        <v/>
      </c>
      <c r="CJ45" s="88" t="str">
        <f>IF(ISBLANK(SEQUENCING!Q48),"",SEQUENCING!Q48)</f>
        <v/>
      </c>
      <c r="CK45" s="88" t="str">
        <f>IF(ISBLANK(SEQUENCING!T48),"",SEQUENCING!T48)</f>
        <v/>
      </c>
      <c r="CL45" s="88" t="str">
        <f>IF(ISBLANK(SEQUENCING!S48),"",SEQUENCING!S48)</f>
        <v/>
      </c>
    </row>
    <row r="46" ht="16.5">
      <c r="A46" s="5" t="str">
        <f>SAMPLES_general!Y49</f>
        <v>sam_</v>
      </c>
      <c r="B46" s="5" t="str">
        <f>IF(ISBLANK(SAMPLES_general!B49),"",SAMPLES_general!B49)</f>
        <v/>
      </c>
      <c r="C46" s="5" t="str">
        <f>IF(ISBLANK(SAMPLES_general!C49),"",SAMPLES_general!C49)</f>
        <v>hemofight</v>
      </c>
      <c r="D46" s="5" t="str">
        <f>IF(ISBLANK(SAMPLES_general!D49),"",SAMPLES_general!D49)</f>
        <v/>
      </c>
      <c r="E46" s="5" t="str">
        <f>IF(ISBLANK(SAMPLES_general!E49),"",SAMPLES_general!E49)</f>
        <v/>
      </c>
      <c r="F46" s="5" t="str">
        <f>IF(ISBLANK(SAMPLES_general!F49),"",SAMPLES_general!F49)</f>
        <v/>
      </c>
      <c r="G46" s="5" t="str">
        <f>IF(ISBLANK(SAMPLES_general!G49),"",SAMPLES_general!G49)</f>
        <v/>
      </c>
      <c r="H46" s="5" t="e">
        <f>IF(ISBLANK(SAMPLES_general!I49),"",SAMPLES_general!I49)</f>
        <v>#N/A</v>
      </c>
      <c r="I46" s="5" t="str">
        <f>IF(ISBLANK(SAMPLES_general!J49),"",SAMPLES_general!J49)</f>
        <v/>
      </c>
      <c r="J46" s="5" t="str">
        <f>IF(ISBLANK(SAMPLES_general!K49),"",SAMPLES_general!K49)</f>
        <v/>
      </c>
      <c r="K46" s="5" t="e">
        <f>IF(ISBLANK(SAMPLES_general!L49),"",SAMPLES_general!L49)</f>
        <v>#N/A</v>
      </c>
      <c r="L46" s="5" t="str">
        <f>IF(ISBLANK(SAMPLES_general!M49),"",SAMPLES_general!M49)</f>
        <v/>
      </c>
      <c r="M46" s="5" t="e">
        <f>IF(ISBLANK(SAMPLES_general!N49),"",SAMPLES_general!N49)</f>
        <v>#N/A</v>
      </c>
      <c r="N46" s="5" t="e">
        <f>IF(ISBLANK(SAMPLES_general!O49),"",SAMPLES_general!O49)</f>
        <v>#N/A</v>
      </c>
      <c r="O46" s="91" t="str">
        <f>IF(ISBLANK(SAMPLES_general!P49),"",SAMPLES_general!P49)</f>
        <v/>
      </c>
      <c r="P46" s="5" t="str">
        <f>IF(ISBLANK(SAMPLES_general!Q49),"",SAMPLES_general!Q49)</f>
        <v/>
      </c>
      <c r="Q46" s="5" t="str">
        <f>IF(ISBLANK(SAMPLES_general!R49),"",SAMPLES_general!R49)</f>
        <v/>
      </c>
      <c r="R46" s="5" t="str">
        <f>IF(ISBLANK(SAMPLES_general!S49),"",SAMPLES_general!S49)</f>
        <v/>
      </c>
      <c r="S46" s="5" t="str">
        <f>IF(ISBLANK(SAMPLES_general!T49),"",SAMPLES_general!T49)</f>
        <v/>
      </c>
      <c r="T46" s="5" t="str">
        <f>IF(ISBLANK(SAMPLES_general!U49),"",SAMPLES_general!U49)</f>
        <v/>
      </c>
      <c r="U46" s="5" t="str">
        <f>IF(ISBLANK(SAMPLES_general!V49),"",SAMPLES_general!V49)</f>
        <v/>
      </c>
      <c r="V46" s="5" t="str">
        <f>IF(ISBLANK(SAMPLES_general!W49),"",SAMPLES_general!W49)</f>
        <v/>
      </c>
      <c r="W46" s="5" t="str">
        <f>IF(ISBLANK(SAMPLES_general!X49),"",SAMPLES_general!X49)</f>
        <v/>
      </c>
      <c r="X46" s="5" t="str">
        <f>IF(ISBLANK(SAMPLES_meta!C49),"",SAMPLES_meta!C49)</f>
        <v/>
      </c>
      <c r="Y46" s="5" t="str">
        <f>IF(ISBLANK(SAMPLES_meta!D49),"",SAMPLES_meta!D49)</f>
        <v/>
      </c>
      <c r="Z46" s="5" t="str">
        <f>IF(ISBLANK(SAMPLES_meta!E49),"",SAMPLES_meta!E49)</f>
        <v/>
      </c>
      <c r="AA46" s="5" t="str">
        <f>IF(ISBLANK(SAMPLES_meta!F49),"",SAMPLES_meta!F49)</f>
        <v/>
      </c>
      <c r="AB46" s="5" t="str">
        <f>IF(ISBLANK(SAMPLES_meta!G49),"",SAMPLES_meta!G49)</f>
        <v/>
      </c>
      <c r="AC46" s="5" t="str">
        <f>IF(ISBLANK(SAMPLES_meta!H49),"",SAMPLES_meta!H49)</f>
        <v/>
      </c>
      <c r="AD46" s="5" t="str">
        <f>IF(ISBLANK(SAMPLES_meta!I49),"",SAMPLES_meta!I49)</f>
        <v/>
      </c>
      <c r="AE46" s="88" t="str">
        <f>IF(ISBLANK(SAMPLES_indiv!C49),"",SAMPLES_indiv!C49)</f>
        <v/>
      </c>
      <c r="AF46" s="88" t="str">
        <f>IF(ISBLANK(SAMPLES_indiv!D49),"",SAMPLES_indiv!D49)</f>
        <v/>
      </c>
      <c r="AG46" s="88" t="str">
        <f>IF(ISBLANK(SAMPLES_indiv!E49),"",SAMPLES_indiv!E49)</f>
        <v/>
      </c>
      <c r="AH46" s="88" t="str">
        <f>IF(ISBLANK(SAMPLES_indiv!F49),"",SAMPLES_indiv!F49)</f>
        <v/>
      </c>
      <c r="AI46" s="88" t="str">
        <f>IF(ISBLANK(SAMPLES_indiv!G49),"",SAMPLES_indiv!G49)</f>
        <v/>
      </c>
      <c r="AJ46" s="88" t="str">
        <f>IF(ISBLANK(SAMPLES_indiv!H49),"",SAMPLES_indiv!H49)</f>
        <v/>
      </c>
      <c r="AK46" s="88" t="str">
        <f>IF(ISBLANK(SAMPLES_indiv!I49),"",SAMPLES_indiv!I49)</f>
        <v/>
      </c>
      <c r="AL46" s="88" t="str">
        <f>IF(ISBLANK(SAMPLES_indiv!J49),"",SAMPLES_indiv!J49)</f>
        <v/>
      </c>
      <c r="AM46" s="88" t="str">
        <f>IF(ISBLANK(SAMPLES_indiv!K49),"",SAMPLES_indiv!K49)</f>
        <v/>
      </c>
      <c r="AN46" s="88" t="str">
        <f>IF(ISBLANK(SAMPLES_indiv!L49),"",SAMPLES_indiv!L49)</f>
        <v/>
      </c>
      <c r="AO46" s="88" t="str">
        <f>IF(ISBLANK(SAMPLES_indiv!M49),"",SAMPLES_indiv!M49)</f>
        <v/>
      </c>
      <c r="AP46" s="88" t="str">
        <f>IF(ISBLANK(SAMPLES_indiv!N49),"",SAMPLES_indiv!N49)</f>
        <v/>
      </c>
      <c r="AQ46" s="88" t="str">
        <f>IF(ISBLANK(SAMPLES_indiv!O49),"",SAMPLES_indiv!O49)</f>
        <v/>
      </c>
      <c r="AR46" s="88" t="str">
        <f>IF(ISBLANK(SAMPLES_indiv!P49),"",SAMPLES_indiv!P49)</f>
        <v/>
      </c>
      <c r="AS46" s="88" t="str">
        <f>IF(ISBLANK(SAMPLES_indiv!Q49),"",SAMPLES_indiv!Q49)</f>
        <v/>
      </c>
      <c r="AT46" s="88" t="str">
        <f>IF(ISBLANK(SAMPLES_indiv!R49),"",SAMPLES_indiv!R49)</f>
        <v/>
      </c>
      <c r="AU46" s="88" t="str">
        <f>IF(ISBLANK(SAMPLES_indiv!S49),"",SAMPLES_indiv!S49)</f>
        <v/>
      </c>
      <c r="AV46" s="88" t="str">
        <f>IF(ISBLANK(SAMPLES_indiv!T49),"",SAMPLES_indiv!T49)</f>
        <v/>
      </c>
      <c r="AW46" s="88" t="str">
        <f>IF(ISBLANK(SAMPLES_indiv!U49),"",SAMPLES_indiv!U49)</f>
        <v/>
      </c>
      <c r="AX46" s="88" t="str">
        <f>IF(ISBLANK(SAMPLES_indiv!V49),"",SAMPLES_indiv!V49)</f>
        <v/>
      </c>
      <c r="AY46" s="88" t="str">
        <f>IF(ISBLANK(SAMPLES_indiv!W49),"",SAMPLES_indiv!W49)</f>
        <v/>
      </c>
      <c r="AZ46" s="88" t="str">
        <f>IF(ISBLANK(SAMPLES_chemphys!C49),"",SAMPLES_chemphys!C49)</f>
        <v/>
      </c>
      <c r="BA46" s="88" t="str">
        <f>IF(ISBLANK(SAMPLES_chemphys!D49),"",SAMPLES_chemphys!D49)</f>
        <v/>
      </c>
      <c r="BB46" s="88" t="str">
        <f>IF(ISBLANK(SAMPLES_chemphys!E49),"",SAMPLES_chemphys!E49)</f>
        <v/>
      </c>
      <c r="BC46" s="88" t="str">
        <f>IF(ISBLANK(SAMPLES_chemphys!F49),"",SAMPLES_chemphys!F49)</f>
        <v/>
      </c>
      <c r="BD46" s="88" t="str">
        <f>IF(ISBLANK(SAMPLES_chemphys!G49),"",SAMPLES_chemphys!G49)</f>
        <v/>
      </c>
      <c r="BE46" s="88" t="str">
        <f>IF(ISBLANK(SAMPLES_chemphys!H49),"",SAMPLES_chemphys!H49)</f>
        <v/>
      </c>
      <c r="BF46" s="88" t="str">
        <f>IF(ISBLANK(SAMPLES_chemphys!I49),"",SAMPLES_chemphys!I49)</f>
        <v/>
      </c>
      <c r="BG46" s="88" t="str">
        <f>IF(ISBLANK(SAMPLES_chemphys!J49),"",SAMPLES_chemphys!J49)</f>
        <v/>
      </c>
      <c r="BH46" s="88" t="str">
        <f>IF(ISBLANK(SAMPLES_chemphys!K49),"",SAMPLES_chemphys!K49)</f>
        <v/>
      </c>
      <c r="BI46" s="88" t="str">
        <f>IF(ISBLANK(SAMPLES_chemphys!L49),"",SAMPLES_chemphys!L49)</f>
        <v/>
      </c>
      <c r="BJ46" s="88" t="str">
        <f>IF(ISBLANK(SAMPLES_chemphys!M49),"",SAMPLES_chemphys!M49)</f>
        <v/>
      </c>
      <c r="BK46" s="88" t="str">
        <f>IF(ISBLANK(SAMPLES_chemphys!N49),"",SAMPLES_chemphys!N49)</f>
        <v/>
      </c>
      <c r="BL46" s="88" t="str">
        <f>IF(ISBLANK(SAMPLES_chemphys!O49),"",SAMPLES_chemphys!O49)</f>
        <v/>
      </c>
      <c r="BM46" s="88" t="str">
        <f>IF(ISBLANK(SAMPLES_chemphys!P49),"",SAMPLES_chemphys!P49)</f>
        <v/>
      </c>
      <c r="BN46" s="88" t="str">
        <f>IF(ISBLANK(SAMPLES_chemphys!Q49),"",SAMPLES_chemphys!Q49)</f>
        <v/>
      </c>
      <c r="BO46" s="88" t="str">
        <f>IF(ISBLANK(SAMPLES_chemphys!R49),"",SAMPLES_chemphys!R49)</f>
        <v/>
      </c>
      <c r="BP46" s="88" t="str">
        <f>IF(ISBLANK(SAMPLES_chemphys!S49),"",SAMPLES_chemphys!S49)</f>
        <v/>
      </c>
      <c r="BQ46" s="88" t="str">
        <f>IF(ISBLANK(SAMPLES_chemphys!T49),"",SAMPLES_chemphys!T49)</f>
        <v/>
      </c>
      <c r="BR46" s="88" t="str">
        <f>IF(ISBLANK(SAMPLES_chemphys!U49),"",SAMPLES_chemphys!U49)</f>
        <v/>
      </c>
      <c r="BS46" s="88" t="str">
        <f>IF(ISBLANK(SAMPLES_chemphys!V49),"",SAMPLES_chemphys!V49)</f>
        <v/>
      </c>
      <c r="BT46" s="88" t="str">
        <f>IF(ISBLANK(SAMPLES_chemphys!W49),"",SAMPLES_chemphys!W49)</f>
        <v/>
      </c>
      <c r="BU46" s="88" t="str">
        <f>IF(ISBLANK(SAMPLES_chemphys!X49),"",SAMPLES_chemphys!X49)</f>
        <v/>
      </c>
      <c r="BV46" s="88" t="str">
        <f>IF(ISBLANK(SAMPLES_chemphys!Y49),"",SAMPLES_chemphys!Y49)</f>
        <v/>
      </c>
      <c r="BW46" s="88" t="str">
        <f>IF(ISBLANK(SAMPLES_chemphys!Z49),"",SAMPLES_chemphys!Z49)</f>
        <v/>
      </c>
      <c r="BX46" s="88" t="str">
        <f>IF(ISBLANK(SAMPLES_chemphys!AA49),"",SAMPLES_chemphys!AA49)</f>
        <v/>
      </c>
      <c r="BY46" s="88" t="str">
        <f>IF(ISBLANK(SAMPLES_chemphys!AB49),"",SAMPLES_chemphys!AB49)</f>
        <v/>
      </c>
      <c r="BZ46" s="88" t="str">
        <f>IF(ISBLANK(SAMPLES_chemphys!AC49),"",SAMPLES_chemphys!AC49)</f>
        <v/>
      </c>
      <c r="CA46" s="88" t="str">
        <f>IF(ISBLANK(SAMPLES_chemphys!AD49),"",SAMPLES_chemphys!AD49)</f>
        <v/>
      </c>
      <c r="CB46" s="88" t="str">
        <f>IF(ISBLANK(SAMPLES_chemphys!AE49),"",SAMPLES_chemphys!AE49)</f>
        <v/>
      </c>
      <c r="CC46" s="88" t="str">
        <f>IF(ISBLANK(SAMPLES_chemphys!AF49),"",SAMPLES_chemphys!AF49)</f>
        <v/>
      </c>
      <c r="CD46" s="88" t="str">
        <f>IF(ISBLANK(SAMPLES_chemphys!AG49),"",SAMPLES_chemphys!AG49)</f>
        <v/>
      </c>
      <c r="CE46" s="88" t="str">
        <f>IF(ISBLANK(SEQUENCING!Z49),"",SEQUENCING!Z49)</f>
        <v/>
      </c>
      <c r="CF46" s="88" t="str">
        <f>IF(ISBLANK(SEQUENCING!M49),"",SEQUENCING!M49)</f>
        <v/>
      </c>
      <c r="CG46" s="88" t="str">
        <f>IF(ISBLANK(SEQUENCING!N49),"",SEQUENCING!N49)</f>
        <v/>
      </c>
      <c r="CH46" s="88" t="str">
        <f>IF(ISBLANK(SEQUENCING!O49),"",SEQUENCING!O49)</f>
        <v/>
      </c>
      <c r="CI46" s="88" t="str">
        <f>IF(ISBLANK(SEQUENCING!P49),"",SEQUENCING!P49)</f>
        <v/>
      </c>
      <c r="CJ46" s="88" t="str">
        <f>IF(ISBLANK(SEQUENCING!Q49),"",SEQUENCING!Q49)</f>
        <v/>
      </c>
      <c r="CK46" s="88" t="str">
        <f>IF(ISBLANK(SEQUENCING!T49),"",SEQUENCING!T49)</f>
        <v/>
      </c>
      <c r="CL46" s="88" t="str">
        <f>IF(ISBLANK(SEQUENCING!S49),"",SEQUENCING!S49)</f>
        <v/>
      </c>
    </row>
    <row r="47" ht="16.5">
      <c r="A47" s="5" t="str">
        <f>SAMPLES_general!Y50</f>
        <v>sam_</v>
      </c>
      <c r="B47" s="5" t="str">
        <f>IF(ISBLANK(SAMPLES_general!B50),"",SAMPLES_general!B50)</f>
        <v/>
      </c>
      <c r="C47" s="5" t="str">
        <f>IF(ISBLANK(SAMPLES_general!C50),"",SAMPLES_general!C50)</f>
        <v>hemofight</v>
      </c>
      <c r="D47" s="5" t="str">
        <f>IF(ISBLANK(SAMPLES_general!D50),"",SAMPLES_general!D50)</f>
        <v/>
      </c>
      <c r="E47" s="5" t="str">
        <f>IF(ISBLANK(SAMPLES_general!E50),"",SAMPLES_general!E50)</f>
        <v/>
      </c>
      <c r="F47" s="5" t="str">
        <f>IF(ISBLANK(SAMPLES_general!F50),"",SAMPLES_general!F50)</f>
        <v/>
      </c>
      <c r="G47" s="5" t="str">
        <f>IF(ISBLANK(SAMPLES_general!G50),"",SAMPLES_general!G50)</f>
        <v/>
      </c>
      <c r="H47" s="5" t="e">
        <f>IF(ISBLANK(SAMPLES_general!I50),"",SAMPLES_general!I50)</f>
        <v>#N/A</v>
      </c>
      <c r="I47" s="5" t="str">
        <f>IF(ISBLANK(SAMPLES_general!J50),"",SAMPLES_general!J50)</f>
        <v/>
      </c>
      <c r="J47" s="5" t="str">
        <f>IF(ISBLANK(SAMPLES_general!K50),"",SAMPLES_general!K50)</f>
        <v/>
      </c>
      <c r="K47" s="5" t="e">
        <f>IF(ISBLANK(SAMPLES_general!L50),"",SAMPLES_general!L50)</f>
        <v>#N/A</v>
      </c>
      <c r="L47" s="5" t="str">
        <f>IF(ISBLANK(SAMPLES_general!M50),"",SAMPLES_general!M50)</f>
        <v/>
      </c>
      <c r="M47" s="5" t="e">
        <f>IF(ISBLANK(SAMPLES_general!N50),"",SAMPLES_general!N50)</f>
        <v>#N/A</v>
      </c>
      <c r="N47" s="5" t="e">
        <f>IF(ISBLANK(SAMPLES_general!O50),"",SAMPLES_general!O50)</f>
        <v>#N/A</v>
      </c>
      <c r="O47" s="91" t="str">
        <f>IF(ISBLANK(SAMPLES_general!P50),"",SAMPLES_general!P50)</f>
        <v/>
      </c>
      <c r="P47" s="5" t="str">
        <f>IF(ISBLANK(SAMPLES_general!Q50),"",SAMPLES_general!Q50)</f>
        <v/>
      </c>
      <c r="Q47" s="5" t="str">
        <f>IF(ISBLANK(SAMPLES_general!R50),"",SAMPLES_general!R50)</f>
        <v/>
      </c>
      <c r="R47" s="5" t="str">
        <f>IF(ISBLANK(SAMPLES_general!S50),"",SAMPLES_general!S50)</f>
        <v/>
      </c>
      <c r="S47" s="5" t="str">
        <f>IF(ISBLANK(SAMPLES_general!T50),"",SAMPLES_general!T50)</f>
        <v/>
      </c>
      <c r="T47" s="5" t="str">
        <f>IF(ISBLANK(SAMPLES_general!U50),"",SAMPLES_general!U50)</f>
        <v/>
      </c>
      <c r="U47" s="5" t="str">
        <f>IF(ISBLANK(SAMPLES_general!V50),"",SAMPLES_general!V50)</f>
        <v/>
      </c>
      <c r="V47" s="5" t="str">
        <f>IF(ISBLANK(SAMPLES_general!W50),"",SAMPLES_general!W50)</f>
        <v/>
      </c>
      <c r="W47" s="5" t="str">
        <f>IF(ISBLANK(SAMPLES_general!X50),"",SAMPLES_general!X50)</f>
        <v/>
      </c>
      <c r="X47" s="5" t="str">
        <f>IF(ISBLANK(SAMPLES_meta!C50),"",SAMPLES_meta!C50)</f>
        <v/>
      </c>
      <c r="Y47" s="5" t="str">
        <f>IF(ISBLANK(SAMPLES_meta!D50),"",SAMPLES_meta!D50)</f>
        <v/>
      </c>
      <c r="Z47" s="5" t="str">
        <f>IF(ISBLANK(SAMPLES_meta!E50),"",SAMPLES_meta!E50)</f>
        <v/>
      </c>
      <c r="AA47" s="5" t="str">
        <f>IF(ISBLANK(SAMPLES_meta!F50),"",SAMPLES_meta!F50)</f>
        <v/>
      </c>
      <c r="AB47" s="5" t="str">
        <f>IF(ISBLANK(SAMPLES_meta!G50),"",SAMPLES_meta!G50)</f>
        <v/>
      </c>
      <c r="AC47" s="5" t="str">
        <f>IF(ISBLANK(SAMPLES_meta!H50),"",SAMPLES_meta!H50)</f>
        <v/>
      </c>
      <c r="AD47" s="5" t="str">
        <f>IF(ISBLANK(SAMPLES_meta!I50),"",SAMPLES_meta!I50)</f>
        <v/>
      </c>
      <c r="AE47" s="88" t="str">
        <f>IF(ISBLANK(SAMPLES_indiv!C50),"",SAMPLES_indiv!C50)</f>
        <v/>
      </c>
      <c r="AF47" s="88" t="str">
        <f>IF(ISBLANK(SAMPLES_indiv!D50),"",SAMPLES_indiv!D50)</f>
        <v/>
      </c>
      <c r="AG47" s="88" t="str">
        <f>IF(ISBLANK(SAMPLES_indiv!E50),"",SAMPLES_indiv!E50)</f>
        <v/>
      </c>
      <c r="AH47" s="88" t="str">
        <f>IF(ISBLANK(SAMPLES_indiv!F50),"",SAMPLES_indiv!F50)</f>
        <v/>
      </c>
      <c r="AI47" s="88" t="str">
        <f>IF(ISBLANK(SAMPLES_indiv!G50),"",SAMPLES_indiv!G50)</f>
        <v/>
      </c>
      <c r="AJ47" s="88" t="str">
        <f>IF(ISBLANK(SAMPLES_indiv!H50),"",SAMPLES_indiv!H50)</f>
        <v/>
      </c>
      <c r="AK47" s="88" t="str">
        <f>IF(ISBLANK(SAMPLES_indiv!I50),"",SAMPLES_indiv!I50)</f>
        <v/>
      </c>
      <c r="AL47" s="88" t="str">
        <f>IF(ISBLANK(SAMPLES_indiv!J50),"",SAMPLES_indiv!J50)</f>
        <v/>
      </c>
      <c r="AM47" s="88" t="str">
        <f>IF(ISBLANK(SAMPLES_indiv!K50),"",SAMPLES_indiv!K50)</f>
        <v/>
      </c>
      <c r="AN47" s="88" t="str">
        <f>IF(ISBLANK(SAMPLES_indiv!L50),"",SAMPLES_indiv!L50)</f>
        <v/>
      </c>
      <c r="AO47" s="88" t="str">
        <f>IF(ISBLANK(SAMPLES_indiv!M50),"",SAMPLES_indiv!M50)</f>
        <v/>
      </c>
      <c r="AP47" s="88" t="str">
        <f>IF(ISBLANK(SAMPLES_indiv!N50),"",SAMPLES_indiv!N50)</f>
        <v/>
      </c>
      <c r="AQ47" s="88" t="str">
        <f>IF(ISBLANK(SAMPLES_indiv!O50),"",SAMPLES_indiv!O50)</f>
        <v/>
      </c>
      <c r="AR47" s="88" t="str">
        <f>IF(ISBLANK(SAMPLES_indiv!P50),"",SAMPLES_indiv!P50)</f>
        <v/>
      </c>
      <c r="AS47" s="88" t="str">
        <f>IF(ISBLANK(SAMPLES_indiv!Q50),"",SAMPLES_indiv!Q50)</f>
        <v/>
      </c>
      <c r="AT47" s="88" t="str">
        <f>IF(ISBLANK(SAMPLES_indiv!R50),"",SAMPLES_indiv!R50)</f>
        <v/>
      </c>
      <c r="AU47" s="88" t="str">
        <f>IF(ISBLANK(SAMPLES_indiv!S50),"",SAMPLES_indiv!S50)</f>
        <v/>
      </c>
      <c r="AV47" s="88" t="str">
        <f>IF(ISBLANK(SAMPLES_indiv!T50),"",SAMPLES_indiv!T50)</f>
        <v/>
      </c>
      <c r="AW47" s="88" t="str">
        <f>IF(ISBLANK(SAMPLES_indiv!U50),"",SAMPLES_indiv!U50)</f>
        <v/>
      </c>
      <c r="AX47" s="88" t="str">
        <f>IF(ISBLANK(SAMPLES_indiv!V50),"",SAMPLES_indiv!V50)</f>
        <v/>
      </c>
      <c r="AY47" s="88" t="str">
        <f>IF(ISBLANK(SAMPLES_indiv!W50),"",SAMPLES_indiv!W50)</f>
        <v/>
      </c>
      <c r="AZ47" s="88" t="str">
        <f>IF(ISBLANK(SAMPLES_chemphys!C50),"",SAMPLES_chemphys!C50)</f>
        <v/>
      </c>
      <c r="BA47" s="88" t="str">
        <f>IF(ISBLANK(SAMPLES_chemphys!D50),"",SAMPLES_chemphys!D50)</f>
        <v/>
      </c>
      <c r="BB47" s="88" t="str">
        <f>IF(ISBLANK(SAMPLES_chemphys!E50),"",SAMPLES_chemphys!E50)</f>
        <v/>
      </c>
      <c r="BC47" s="88" t="str">
        <f>IF(ISBLANK(SAMPLES_chemphys!F50),"",SAMPLES_chemphys!F50)</f>
        <v/>
      </c>
      <c r="BD47" s="88" t="str">
        <f>IF(ISBLANK(SAMPLES_chemphys!G50),"",SAMPLES_chemphys!G50)</f>
        <v/>
      </c>
      <c r="BE47" s="88" t="str">
        <f>IF(ISBLANK(SAMPLES_chemphys!H50),"",SAMPLES_chemphys!H50)</f>
        <v/>
      </c>
      <c r="BF47" s="88" t="str">
        <f>IF(ISBLANK(SAMPLES_chemphys!I50),"",SAMPLES_chemphys!I50)</f>
        <v/>
      </c>
      <c r="BG47" s="88" t="str">
        <f>IF(ISBLANK(SAMPLES_chemphys!J50),"",SAMPLES_chemphys!J50)</f>
        <v/>
      </c>
      <c r="BH47" s="88" t="str">
        <f>IF(ISBLANK(SAMPLES_chemphys!K50),"",SAMPLES_chemphys!K50)</f>
        <v/>
      </c>
      <c r="BI47" s="88" t="str">
        <f>IF(ISBLANK(SAMPLES_chemphys!L50),"",SAMPLES_chemphys!L50)</f>
        <v/>
      </c>
      <c r="BJ47" s="88" t="str">
        <f>IF(ISBLANK(SAMPLES_chemphys!M50),"",SAMPLES_chemphys!M50)</f>
        <v/>
      </c>
      <c r="BK47" s="88" t="str">
        <f>IF(ISBLANK(SAMPLES_chemphys!N50),"",SAMPLES_chemphys!N50)</f>
        <v/>
      </c>
      <c r="BL47" s="88" t="str">
        <f>IF(ISBLANK(SAMPLES_chemphys!O50),"",SAMPLES_chemphys!O50)</f>
        <v/>
      </c>
      <c r="BM47" s="88" t="str">
        <f>IF(ISBLANK(SAMPLES_chemphys!P50),"",SAMPLES_chemphys!P50)</f>
        <v/>
      </c>
      <c r="BN47" s="88" t="str">
        <f>IF(ISBLANK(SAMPLES_chemphys!Q50),"",SAMPLES_chemphys!Q50)</f>
        <v/>
      </c>
      <c r="BO47" s="88" t="str">
        <f>IF(ISBLANK(SAMPLES_chemphys!R50),"",SAMPLES_chemphys!R50)</f>
        <v/>
      </c>
      <c r="BP47" s="88" t="str">
        <f>IF(ISBLANK(SAMPLES_chemphys!S50),"",SAMPLES_chemphys!S50)</f>
        <v/>
      </c>
      <c r="BQ47" s="88" t="str">
        <f>IF(ISBLANK(SAMPLES_chemphys!T50),"",SAMPLES_chemphys!T50)</f>
        <v/>
      </c>
      <c r="BR47" s="88" t="str">
        <f>IF(ISBLANK(SAMPLES_chemphys!U50),"",SAMPLES_chemphys!U50)</f>
        <v/>
      </c>
      <c r="BS47" s="88" t="str">
        <f>IF(ISBLANK(SAMPLES_chemphys!V50),"",SAMPLES_chemphys!V50)</f>
        <v/>
      </c>
      <c r="BT47" s="88" t="str">
        <f>IF(ISBLANK(SAMPLES_chemphys!W50),"",SAMPLES_chemphys!W50)</f>
        <v/>
      </c>
      <c r="BU47" s="88" t="str">
        <f>IF(ISBLANK(SAMPLES_chemphys!X50),"",SAMPLES_chemphys!X50)</f>
        <v/>
      </c>
      <c r="BV47" s="88" t="str">
        <f>IF(ISBLANK(SAMPLES_chemphys!Y50),"",SAMPLES_chemphys!Y50)</f>
        <v/>
      </c>
      <c r="BW47" s="88" t="str">
        <f>IF(ISBLANK(SAMPLES_chemphys!Z50),"",SAMPLES_chemphys!Z50)</f>
        <v/>
      </c>
      <c r="BX47" s="88" t="str">
        <f>IF(ISBLANK(SAMPLES_chemphys!AA50),"",SAMPLES_chemphys!AA50)</f>
        <v/>
      </c>
      <c r="BY47" s="88" t="str">
        <f>IF(ISBLANK(SAMPLES_chemphys!AB50),"",SAMPLES_chemphys!AB50)</f>
        <v/>
      </c>
      <c r="BZ47" s="88" t="str">
        <f>IF(ISBLANK(SAMPLES_chemphys!AC50),"",SAMPLES_chemphys!AC50)</f>
        <v/>
      </c>
      <c r="CA47" s="88" t="str">
        <f>IF(ISBLANK(SAMPLES_chemphys!AD50),"",SAMPLES_chemphys!AD50)</f>
        <v/>
      </c>
      <c r="CB47" s="88" t="str">
        <f>IF(ISBLANK(SAMPLES_chemphys!AE50),"",SAMPLES_chemphys!AE50)</f>
        <v/>
      </c>
      <c r="CC47" s="88" t="str">
        <f>IF(ISBLANK(SAMPLES_chemphys!AF50),"",SAMPLES_chemphys!AF50)</f>
        <v/>
      </c>
      <c r="CD47" s="88" t="str">
        <f>IF(ISBLANK(SAMPLES_chemphys!AG50),"",SAMPLES_chemphys!AG50)</f>
        <v/>
      </c>
      <c r="CE47" s="88" t="str">
        <f>IF(ISBLANK(SEQUENCING!Z50),"",SEQUENCING!Z50)</f>
        <v/>
      </c>
      <c r="CF47" s="88" t="str">
        <f>IF(ISBLANK(SEQUENCING!M50),"",SEQUENCING!M50)</f>
        <v/>
      </c>
      <c r="CG47" s="88" t="str">
        <f>IF(ISBLANK(SEQUENCING!N50),"",SEQUENCING!N50)</f>
        <v/>
      </c>
      <c r="CH47" s="88" t="str">
        <f>IF(ISBLANK(SEQUENCING!O50),"",SEQUENCING!O50)</f>
        <v/>
      </c>
      <c r="CI47" s="88" t="str">
        <f>IF(ISBLANK(SEQUENCING!P50),"",SEQUENCING!P50)</f>
        <v/>
      </c>
      <c r="CJ47" s="88" t="str">
        <f>IF(ISBLANK(SEQUENCING!Q50),"",SEQUENCING!Q50)</f>
        <v/>
      </c>
      <c r="CK47" s="88" t="str">
        <f>IF(ISBLANK(SEQUENCING!T50),"",SEQUENCING!T50)</f>
        <v/>
      </c>
      <c r="CL47" s="88" t="str">
        <f>IF(ISBLANK(SEQUENCING!S50),"",SEQUENCING!S50)</f>
        <v/>
      </c>
    </row>
    <row r="48" ht="16.5">
      <c r="A48" s="5" t="str">
        <f>SAMPLES_general!Y51</f>
        <v>sam_</v>
      </c>
      <c r="B48" s="5" t="str">
        <f>IF(ISBLANK(SAMPLES_general!B51),"",SAMPLES_general!B51)</f>
        <v/>
      </c>
      <c r="C48" s="5" t="str">
        <f>IF(ISBLANK(SAMPLES_general!C51),"",SAMPLES_general!C51)</f>
        <v>hemofight</v>
      </c>
      <c r="D48" s="5" t="str">
        <f>IF(ISBLANK(SAMPLES_general!D51),"",SAMPLES_general!D51)</f>
        <v/>
      </c>
      <c r="E48" s="5" t="str">
        <f>IF(ISBLANK(SAMPLES_general!E51),"",SAMPLES_general!E51)</f>
        <v/>
      </c>
      <c r="F48" s="5" t="str">
        <f>IF(ISBLANK(SAMPLES_general!F51),"",SAMPLES_general!F51)</f>
        <v/>
      </c>
      <c r="G48" s="5" t="str">
        <f>IF(ISBLANK(SAMPLES_general!G51),"",SAMPLES_general!G51)</f>
        <v/>
      </c>
      <c r="H48" s="5" t="e">
        <f>IF(ISBLANK(SAMPLES_general!I51),"",SAMPLES_general!I51)</f>
        <v>#N/A</v>
      </c>
      <c r="I48" s="5" t="str">
        <f>IF(ISBLANK(SAMPLES_general!J51),"",SAMPLES_general!J51)</f>
        <v/>
      </c>
      <c r="J48" s="5" t="str">
        <f>IF(ISBLANK(SAMPLES_general!K51),"",SAMPLES_general!K51)</f>
        <v/>
      </c>
      <c r="K48" s="5" t="e">
        <f>IF(ISBLANK(SAMPLES_general!L51),"",SAMPLES_general!L51)</f>
        <v>#N/A</v>
      </c>
      <c r="L48" s="5" t="str">
        <f>IF(ISBLANK(SAMPLES_general!M51),"",SAMPLES_general!M51)</f>
        <v/>
      </c>
      <c r="M48" s="5" t="e">
        <f>IF(ISBLANK(SAMPLES_general!N51),"",SAMPLES_general!N51)</f>
        <v>#N/A</v>
      </c>
      <c r="N48" s="5" t="e">
        <f>IF(ISBLANK(SAMPLES_general!O51),"",SAMPLES_general!O51)</f>
        <v>#N/A</v>
      </c>
      <c r="O48" s="91" t="str">
        <f>IF(ISBLANK(SAMPLES_general!P51),"",SAMPLES_general!P51)</f>
        <v/>
      </c>
      <c r="P48" s="5" t="str">
        <f>IF(ISBLANK(SAMPLES_general!Q51),"",SAMPLES_general!Q51)</f>
        <v/>
      </c>
      <c r="Q48" s="5" t="str">
        <f>IF(ISBLANK(SAMPLES_general!R51),"",SAMPLES_general!R51)</f>
        <v/>
      </c>
      <c r="R48" s="5" t="str">
        <f>IF(ISBLANK(SAMPLES_general!S51),"",SAMPLES_general!S51)</f>
        <v/>
      </c>
      <c r="S48" s="5" t="str">
        <f>IF(ISBLANK(SAMPLES_general!T51),"",SAMPLES_general!T51)</f>
        <v/>
      </c>
      <c r="T48" s="5" t="str">
        <f>IF(ISBLANK(SAMPLES_general!U51),"",SAMPLES_general!U51)</f>
        <v/>
      </c>
      <c r="U48" s="5" t="str">
        <f>IF(ISBLANK(SAMPLES_general!V51),"",SAMPLES_general!V51)</f>
        <v/>
      </c>
      <c r="V48" s="5" t="str">
        <f>IF(ISBLANK(SAMPLES_general!W51),"",SAMPLES_general!W51)</f>
        <v/>
      </c>
      <c r="W48" s="5" t="str">
        <f>IF(ISBLANK(SAMPLES_general!X51),"",SAMPLES_general!X51)</f>
        <v/>
      </c>
      <c r="X48" s="5" t="str">
        <f>IF(ISBLANK(SAMPLES_meta!C51),"",SAMPLES_meta!C51)</f>
        <v/>
      </c>
      <c r="Y48" s="5" t="str">
        <f>IF(ISBLANK(SAMPLES_meta!D51),"",SAMPLES_meta!D51)</f>
        <v/>
      </c>
      <c r="Z48" s="5" t="str">
        <f>IF(ISBLANK(SAMPLES_meta!E51),"",SAMPLES_meta!E51)</f>
        <v/>
      </c>
      <c r="AA48" s="5" t="str">
        <f>IF(ISBLANK(SAMPLES_meta!F51),"",SAMPLES_meta!F51)</f>
        <v/>
      </c>
      <c r="AB48" s="5" t="str">
        <f>IF(ISBLANK(SAMPLES_meta!G51),"",SAMPLES_meta!G51)</f>
        <v/>
      </c>
      <c r="AC48" s="5" t="str">
        <f>IF(ISBLANK(SAMPLES_meta!H51),"",SAMPLES_meta!H51)</f>
        <v/>
      </c>
      <c r="AD48" s="5" t="str">
        <f>IF(ISBLANK(SAMPLES_meta!I51),"",SAMPLES_meta!I51)</f>
        <v/>
      </c>
      <c r="AE48" s="88" t="str">
        <f>IF(ISBLANK(SAMPLES_indiv!C51),"",SAMPLES_indiv!C51)</f>
        <v/>
      </c>
      <c r="AF48" s="88" t="str">
        <f>IF(ISBLANK(SAMPLES_indiv!D51),"",SAMPLES_indiv!D51)</f>
        <v/>
      </c>
      <c r="AG48" s="88" t="str">
        <f>IF(ISBLANK(SAMPLES_indiv!E51),"",SAMPLES_indiv!E51)</f>
        <v/>
      </c>
      <c r="AH48" s="88" t="str">
        <f>IF(ISBLANK(SAMPLES_indiv!F51),"",SAMPLES_indiv!F51)</f>
        <v/>
      </c>
      <c r="AI48" s="88" t="str">
        <f>IF(ISBLANK(SAMPLES_indiv!G51),"",SAMPLES_indiv!G51)</f>
        <v/>
      </c>
      <c r="AJ48" s="88" t="str">
        <f>IF(ISBLANK(SAMPLES_indiv!H51),"",SAMPLES_indiv!H51)</f>
        <v/>
      </c>
      <c r="AK48" s="88" t="str">
        <f>IF(ISBLANK(SAMPLES_indiv!I51),"",SAMPLES_indiv!I51)</f>
        <v/>
      </c>
      <c r="AL48" s="88" t="str">
        <f>IF(ISBLANK(SAMPLES_indiv!J51),"",SAMPLES_indiv!J51)</f>
        <v/>
      </c>
      <c r="AM48" s="88" t="str">
        <f>IF(ISBLANK(SAMPLES_indiv!K51),"",SAMPLES_indiv!K51)</f>
        <v/>
      </c>
      <c r="AN48" s="88" t="str">
        <f>IF(ISBLANK(SAMPLES_indiv!L51),"",SAMPLES_indiv!L51)</f>
        <v/>
      </c>
      <c r="AO48" s="88" t="str">
        <f>IF(ISBLANK(SAMPLES_indiv!M51),"",SAMPLES_indiv!M51)</f>
        <v/>
      </c>
      <c r="AP48" s="88" t="str">
        <f>IF(ISBLANK(SAMPLES_indiv!N51),"",SAMPLES_indiv!N51)</f>
        <v/>
      </c>
      <c r="AQ48" s="88" t="str">
        <f>IF(ISBLANK(SAMPLES_indiv!O51),"",SAMPLES_indiv!O51)</f>
        <v/>
      </c>
      <c r="AR48" s="88" t="str">
        <f>IF(ISBLANK(SAMPLES_indiv!P51),"",SAMPLES_indiv!P51)</f>
        <v/>
      </c>
      <c r="AS48" s="88" t="str">
        <f>IF(ISBLANK(SAMPLES_indiv!Q51),"",SAMPLES_indiv!Q51)</f>
        <v/>
      </c>
      <c r="AT48" s="88" t="str">
        <f>IF(ISBLANK(SAMPLES_indiv!R51),"",SAMPLES_indiv!R51)</f>
        <v/>
      </c>
      <c r="AU48" s="88" t="str">
        <f>IF(ISBLANK(SAMPLES_indiv!S51),"",SAMPLES_indiv!S51)</f>
        <v/>
      </c>
      <c r="AV48" s="88" t="str">
        <f>IF(ISBLANK(SAMPLES_indiv!T51),"",SAMPLES_indiv!T51)</f>
        <v/>
      </c>
      <c r="AW48" s="88" t="str">
        <f>IF(ISBLANK(SAMPLES_indiv!U51),"",SAMPLES_indiv!U51)</f>
        <v/>
      </c>
      <c r="AX48" s="88" t="str">
        <f>IF(ISBLANK(SAMPLES_indiv!V51),"",SAMPLES_indiv!V51)</f>
        <v/>
      </c>
      <c r="AY48" s="88" t="str">
        <f>IF(ISBLANK(SAMPLES_indiv!W51),"",SAMPLES_indiv!W51)</f>
        <v/>
      </c>
      <c r="AZ48" s="88" t="str">
        <f>IF(ISBLANK(SAMPLES_chemphys!C51),"",SAMPLES_chemphys!C51)</f>
        <v/>
      </c>
      <c r="BA48" s="88" t="str">
        <f>IF(ISBLANK(SAMPLES_chemphys!D51),"",SAMPLES_chemphys!D51)</f>
        <v/>
      </c>
      <c r="BB48" s="88" t="str">
        <f>IF(ISBLANK(SAMPLES_chemphys!E51),"",SAMPLES_chemphys!E51)</f>
        <v/>
      </c>
      <c r="BC48" s="88" t="str">
        <f>IF(ISBLANK(SAMPLES_chemphys!F51),"",SAMPLES_chemphys!F51)</f>
        <v/>
      </c>
      <c r="BD48" s="88" t="str">
        <f>IF(ISBLANK(SAMPLES_chemphys!G51),"",SAMPLES_chemphys!G51)</f>
        <v/>
      </c>
      <c r="BE48" s="88" t="str">
        <f>IF(ISBLANK(SAMPLES_chemphys!H51),"",SAMPLES_chemphys!H51)</f>
        <v/>
      </c>
      <c r="BF48" s="88" t="str">
        <f>IF(ISBLANK(SAMPLES_chemphys!I51),"",SAMPLES_chemphys!I51)</f>
        <v/>
      </c>
      <c r="BG48" s="88" t="str">
        <f>IF(ISBLANK(SAMPLES_chemphys!J51),"",SAMPLES_chemphys!J51)</f>
        <v/>
      </c>
      <c r="BH48" s="88" t="str">
        <f>IF(ISBLANK(SAMPLES_chemphys!K51),"",SAMPLES_chemphys!K51)</f>
        <v/>
      </c>
      <c r="BI48" s="88" t="str">
        <f>IF(ISBLANK(SAMPLES_chemphys!L51),"",SAMPLES_chemphys!L51)</f>
        <v/>
      </c>
      <c r="BJ48" s="88" t="str">
        <f>IF(ISBLANK(SAMPLES_chemphys!M51),"",SAMPLES_chemphys!M51)</f>
        <v/>
      </c>
      <c r="BK48" s="88" t="str">
        <f>IF(ISBLANK(SAMPLES_chemphys!N51),"",SAMPLES_chemphys!N51)</f>
        <v/>
      </c>
      <c r="BL48" s="88" t="str">
        <f>IF(ISBLANK(SAMPLES_chemphys!O51),"",SAMPLES_chemphys!O51)</f>
        <v/>
      </c>
      <c r="BM48" s="88" t="str">
        <f>IF(ISBLANK(SAMPLES_chemphys!P51),"",SAMPLES_chemphys!P51)</f>
        <v/>
      </c>
      <c r="BN48" s="88" t="str">
        <f>IF(ISBLANK(SAMPLES_chemphys!Q51),"",SAMPLES_chemphys!Q51)</f>
        <v/>
      </c>
      <c r="BO48" s="88" t="str">
        <f>IF(ISBLANK(SAMPLES_chemphys!R51),"",SAMPLES_chemphys!R51)</f>
        <v/>
      </c>
      <c r="BP48" s="88" t="str">
        <f>IF(ISBLANK(SAMPLES_chemphys!S51),"",SAMPLES_chemphys!S51)</f>
        <v/>
      </c>
      <c r="BQ48" s="88" t="str">
        <f>IF(ISBLANK(SAMPLES_chemphys!T51),"",SAMPLES_chemphys!T51)</f>
        <v/>
      </c>
      <c r="BR48" s="88" t="str">
        <f>IF(ISBLANK(SAMPLES_chemphys!U51),"",SAMPLES_chemphys!U51)</f>
        <v/>
      </c>
      <c r="BS48" s="88" t="str">
        <f>IF(ISBLANK(SAMPLES_chemphys!V51),"",SAMPLES_chemphys!V51)</f>
        <v/>
      </c>
      <c r="BT48" s="88" t="str">
        <f>IF(ISBLANK(SAMPLES_chemphys!W51),"",SAMPLES_chemphys!W51)</f>
        <v/>
      </c>
      <c r="BU48" s="88" t="str">
        <f>IF(ISBLANK(SAMPLES_chemphys!X51),"",SAMPLES_chemphys!X51)</f>
        <v/>
      </c>
      <c r="BV48" s="88" t="str">
        <f>IF(ISBLANK(SAMPLES_chemphys!Y51),"",SAMPLES_chemphys!Y51)</f>
        <v/>
      </c>
      <c r="BW48" s="88" t="str">
        <f>IF(ISBLANK(SAMPLES_chemphys!Z51),"",SAMPLES_chemphys!Z51)</f>
        <v/>
      </c>
      <c r="BX48" s="88" t="str">
        <f>IF(ISBLANK(SAMPLES_chemphys!AA51),"",SAMPLES_chemphys!AA51)</f>
        <v/>
      </c>
      <c r="BY48" s="88" t="str">
        <f>IF(ISBLANK(SAMPLES_chemphys!AB51),"",SAMPLES_chemphys!AB51)</f>
        <v/>
      </c>
      <c r="BZ48" s="88" t="str">
        <f>IF(ISBLANK(SAMPLES_chemphys!AC51),"",SAMPLES_chemphys!AC51)</f>
        <v/>
      </c>
      <c r="CA48" s="88" t="str">
        <f>IF(ISBLANK(SAMPLES_chemphys!AD51),"",SAMPLES_chemphys!AD51)</f>
        <v/>
      </c>
      <c r="CB48" s="88" t="str">
        <f>IF(ISBLANK(SAMPLES_chemphys!AE51),"",SAMPLES_chemphys!AE51)</f>
        <v/>
      </c>
      <c r="CC48" s="88" t="str">
        <f>IF(ISBLANK(SAMPLES_chemphys!AF51),"",SAMPLES_chemphys!AF51)</f>
        <v/>
      </c>
      <c r="CD48" s="88" t="str">
        <f>IF(ISBLANK(SAMPLES_chemphys!AG51),"",SAMPLES_chemphys!AG51)</f>
        <v/>
      </c>
      <c r="CE48" s="88" t="str">
        <f>IF(ISBLANK(SEQUENCING!Z51),"",SEQUENCING!Z51)</f>
        <v/>
      </c>
      <c r="CF48" s="88" t="str">
        <f>IF(ISBLANK(SEQUENCING!M51),"",SEQUENCING!M51)</f>
        <v/>
      </c>
      <c r="CG48" s="88" t="str">
        <f>IF(ISBLANK(SEQUENCING!N51),"",SEQUENCING!N51)</f>
        <v/>
      </c>
      <c r="CH48" s="88" t="str">
        <f>IF(ISBLANK(SEQUENCING!O51),"",SEQUENCING!O51)</f>
        <v/>
      </c>
      <c r="CI48" s="88" t="str">
        <f>IF(ISBLANK(SEQUENCING!P51),"",SEQUENCING!P51)</f>
        <v/>
      </c>
      <c r="CJ48" s="88" t="str">
        <f>IF(ISBLANK(SEQUENCING!Q51),"",SEQUENCING!Q51)</f>
        <v/>
      </c>
      <c r="CK48" s="88" t="str">
        <f>IF(ISBLANK(SEQUENCING!T51),"",SEQUENCING!T51)</f>
        <v/>
      </c>
      <c r="CL48" s="88" t="str">
        <f>IF(ISBLANK(SEQUENCING!S51),"",SEQUENCING!S51)</f>
        <v/>
      </c>
    </row>
    <row r="49" ht="16.5">
      <c r="A49" s="5" t="str">
        <f>SAMPLES_general!Y52</f>
        <v>sam_</v>
      </c>
      <c r="B49" s="5" t="str">
        <f>IF(ISBLANK(SAMPLES_general!B52),"",SAMPLES_general!B52)</f>
        <v/>
      </c>
      <c r="C49" s="5" t="str">
        <f>IF(ISBLANK(SAMPLES_general!C52),"",SAMPLES_general!C52)</f>
        <v>hemofight</v>
      </c>
      <c r="D49" s="5" t="str">
        <f>IF(ISBLANK(SAMPLES_general!D52),"",SAMPLES_general!D52)</f>
        <v/>
      </c>
      <c r="E49" s="5" t="str">
        <f>IF(ISBLANK(SAMPLES_general!E52),"",SAMPLES_general!E52)</f>
        <v/>
      </c>
      <c r="F49" s="5" t="str">
        <f>IF(ISBLANK(SAMPLES_general!F52),"",SAMPLES_general!F52)</f>
        <v/>
      </c>
      <c r="G49" s="5" t="str">
        <f>IF(ISBLANK(SAMPLES_general!G52),"",SAMPLES_general!G52)</f>
        <v/>
      </c>
      <c r="H49" s="5" t="e">
        <f>IF(ISBLANK(SAMPLES_general!I52),"",SAMPLES_general!I52)</f>
        <v>#N/A</v>
      </c>
      <c r="I49" s="5" t="str">
        <f>IF(ISBLANK(SAMPLES_general!J52),"",SAMPLES_general!J52)</f>
        <v/>
      </c>
      <c r="J49" s="5" t="str">
        <f>IF(ISBLANK(SAMPLES_general!K52),"",SAMPLES_general!K52)</f>
        <v/>
      </c>
      <c r="K49" s="5" t="e">
        <f>IF(ISBLANK(SAMPLES_general!L52),"",SAMPLES_general!L52)</f>
        <v>#N/A</v>
      </c>
      <c r="L49" s="5" t="str">
        <f>IF(ISBLANK(SAMPLES_general!M52),"",SAMPLES_general!M52)</f>
        <v/>
      </c>
      <c r="M49" s="5" t="e">
        <f>IF(ISBLANK(SAMPLES_general!N52),"",SAMPLES_general!N52)</f>
        <v>#N/A</v>
      </c>
      <c r="N49" s="5" t="e">
        <f>IF(ISBLANK(SAMPLES_general!O52),"",SAMPLES_general!O52)</f>
        <v>#N/A</v>
      </c>
      <c r="O49" s="91" t="str">
        <f>IF(ISBLANK(SAMPLES_general!P52),"",SAMPLES_general!P52)</f>
        <v/>
      </c>
      <c r="P49" s="5" t="str">
        <f>IF(ISBLANK(SAMPLES_general!Q52),"",SAMPLES_general!Q52)</f>
        <v/>
      </c>
      <c r="Q49" s="5" t="str">
        <f>IF(ISBLANK(SAMPLES_general!R52),"",SAMPLES_general!R52)</f>
        <v/>
      </c>
      <c r="R49" s="5" t="str">
        <f>IF(ISBLANK(SAMPLES_general!S52),"",SAMPLES_general!S52)</f>
        <v/>
      </c>
      <c r="S49" s="5" t="str">
        <f>IF(ISBLANK(SAMPLES_general!T52),"",SAMPLES_general!T52)</f>
        <v/>
      </c>
      <c r="T49" s="5" t="str">
        <f>IF(ISBLANK(SAMPLES_general!U52),"",SAMPLES_general!U52)</f>
        <v/>
      </c>
      <c r="U49" s="5" t="str">
        <f>IF(ISBLANK(SAMPLES_general!V52),"",SAMPLES_general!V52)</f>
        <v/>
      </c>
      <c r="V49" s="5" t="str">
        <f>IF(ISBLANK(SAMPLES_general!W52),"",SAMPLES_general!W52)</f>
        <v/>
      </c>
      <c r="W49" s="5" t="str">
        <f>IF(ISBLANK(SAMPLES_general!X52),"",SAMPLES_general!X52)</f>
        <v/>
      </c>
      <c r="X49" s="5" t="str">
        <f>IF(ISBLANK(SAMPLES_meta!C52),"",SAMPLES_meta!C52)</f>
        <v/>
      </c>
      <c r="Y49" s="5" t="str">
        <f>IF(ISBLANK(SAMPLES_meta!D52),"",SAMPLES_meta!D52)</f>
        <v/>
      </c>
      <c r="Z49" s="5" t="str">
        <f>IF(ISBLANK(SAMPLES_meta!E52),"",SAMPLES_meta!E52)</f>
        <v/>
      </c>
      <c r="AA49" s="5" t="str">
        <f>IF(ISBLANK(SAMPLES_meta!F52),"",SAMPLES_meta!F52)</f>
        <v/>
      </c>
      <c r="AB49" s="5" t="str">
        <f>IF(ISBLANK(SAMPLES_meta!G52),"",SAMPLES_meta!G52)</f>
        <v/>
      </c>
      <c r="AC49" s="5" t="str">
        <f>IF(ISBLANK(SAMPLES_meta!H52),"",SAMPLES_meta!H52)</f>
        <v/>
      </c>
      <c r="AD49" s="5" t="str">
        <f>IF(ISBLANK(SAMPLES_meta!I52),"",SAMPLES_meta!I52)</f>
        <v/>
      </c>
      <c r="AE49" s="88" t="str">
        <f>IF(ISBLANK(SAMPLES_indiv!C52),"",SAMPLES_indiv!C52)</f>
        <v/>
      </c>
      <c r="AF49" s="88" t="str">
        <f>IF(ISBLANK(SAMPLES_indiv!D52),"",SAMPLES_indiv!D52)</f>
        <v/>
      </c>
      <c r="AG49" s="88" t="str">
        <f>IF(ISBLANK(SAMPLES_indiv!E52),"",SAMPLES_indiv!E52)</f>
        <v/>
      </c>
      <c r="AH49" s="88" t="str">
        <f>IF(ISBLANK(SAMPLES_indiv!F52),"",SAMPLES_indiv!F52)</f>
        <v/>
      </c>
      <c r="AI49" s="88" t="str">
        <f>IF(ISBLANK(SAMPLES_indiv!G52),"",SAMPLES_indiv!G52)</f>
        <v/>
      </c>
      <c r="AJ49" s="88" t="str">
        <f>IF(ISBLANK(SAMPLES_indiv!H52),"",SAMPLES_indiv!H52)</f>
        <v/>
      </c>
      <c r="AK49" s="88" t="str">
        <f>IF(ISBLANK(SAMPLES_indiv!I52),"",SAMPLES_indiv!I52)</f>
        <v/>
      </c>
      <c r="AL49" s="88" t="str">
        <f>IF(ISBLANK(SAMPLES_indiv!J52),"",SAMPLES_indiv!J52)</f>
        <v/>
      </c>
      <c r="AM49" s="88" t="str">
        <f>IF(ISBLANK(SAMPLES_indiv!K52),"",SAMPLES_indiv!K52)</f>
        <v/>
      </c>
      <c r="AN49" s="88" t="str">
        <f>IF(ISBLANK(SAMPLES_indiv!L52),"",SAMPLES_indiv!L52)</f>
        <v/>
      </c>
      <c r="AO49" s="88" t="str">
        <f>IF(ISBLANK(SAMPLES_indiv!M52),"",SAMPLES_indiv!M52)</f>
        <v/>
      </c>
      <c r="AP49" s="88" t="str">
        <f>IF(ISBLANK(SAMPLES_indiv!N52),"",SAMPLES_indiv!N52)</f>
        <v/>
      </c>
      <c r="AQ49" s="88" t="str">
        <f>IF(ISBLANK(SAMPLES_indiv!O52),"",SAMPLES_indiv!O52)</f>
        <v/>
      </c>
      <c r="AR49" s="88" t="str">
        <f>IF(ISBLANK(SAMPLES_indiv!P52),"",SAMPLES_indiv!P52)</f>
        <v/>
      </c>
      <c r="AS49" s="88" t="str">
        <f>IF(ISBLANK(SAMPLES_indiv!Q52),"",SAMPLES_indiv!Q52)</f>
        <v/>
      </c>
      <c r="AT49" s="88" t="str">
        <f>IF(ISBLANK(SAMPLES_indiv!R52),"",SAMPLES_indiv!R52)</f>
        <v/>
      </c>
      <c r="AU49" s="88" t="str">
        <f>IF(ISBLANK(SAMPLES_indiv!S52),"",SAMPLES_indiv!S52)</f>
        <v/>
      </c>
      <c r="AV49" s="88" t="str">
        <f>IF(ISBLANK(SAMPLES_indiv!T52),"",SAMPLES_indiv!T52)</f>
        <v/>
      </c>
      <c r="AW49" s="88" t="str">
        <f>IF(ISBLANK(SAMPLES_indiv!U52),"",SAMPLES_indiv!U52)</f>
        <v/>
      </c>
      <c r="AX49" s="88" t="str">
        <f>IF(ISBLANK(SAMPLES_indiv!V52),"",SAMPLES_indiv!V52)</f>
        <v/>
      </c>
      <c r="AY49" s="88" t="str">
        <f>IF(ISBLANK(SAMPLES_indiv!W52),"",SAMPLES_indiv!W52)</f>
        <v/>
      </c>
      <c r="AZ49" s="88" t="str">
        <f>IF(ISBLANK(SAMPLES_chemphys!C52),"",SAMPLES_chemphys!C52)</f>
        <v/>
      </c>
      <c r="BA49" s="88" t="str">
        <f>IF(ISBLANK(SAMPLES_chemphys!D52),"",SAMPLES_chemphys!D52)</f>
        <v/>
      </c>
      <c r="BB49" s="88" t="str">
        <f>IF(ISBLANK(SAMPLES_chemphys!E52),"",SAMPLES_chemphys!E52)</f>
        <v/>
      </c>
      <c r="BC49" s="88" t="str">
        <f>IF(ISBLANK(SAMPLES_chemphys!F52),"",SAMPLES_chemphys!F52)</f>
        <v/>
      </c>
      <c r="BD49" s="88" t="str">
        <f>IF(ISBLANK(SAMPLES_chemphys!G52),"",SAMPLES_chemphys!G52)</f>
        <v/>
      </c>
      <c r="BE49" s="88" t="str">
        <f>IF(ISBLANK(SAMPLES_chemphys!H52),"",SAMPLES_chemphys!H52)</f>
        <v/>
      </c>
      <c r="BF49" s="88" t="str">
        <f>IF(ISBLANK(SAMPLES_chemphys!I52),"",SAMPLES_chemphys!I52)</f>
        <v/>
      </c>
      <c r="BG49" s="88" t="str">
        <f>IF(ISBLANK(SAMPLES_chemphys!J52),"",SAMPLES_chemphys!J52)</f>
        <v/>
      </c>
      <c r="BH49" s="88" t="str">
        <f>IF(ISBLANK(SAMPLES_chemphys!K52),"",SAMPLES_chemphys!K52)</f>
        <v/>
      </c>
      <c r="BI49" s="88" t="str">
        <f>IF(ISBLANK(SAMPLES_chemphys!L52),"",SAMPLES_chemphys!L52)</f>
        <v/>
      </c>
      <c r="BJ49" s="88" t="str">
        <f>IF(ISBLANK(SAMPLES_chemphys!M52),"",SAMPLES_chemphys!M52)</f>
        <v/>
      </c>
      <c r="BK49" s="88" t="str">
        <f>IF(ISBLANK(SAMPLES_chemphys!N52),"",SAMPLES_chemphys!N52)</f>
        <v/>
      </c>
      <c r="BL49" s="88" t="str">
        <f>IF(ISBLANK(SAMPLES_chemphys!O52),"",SAMPLES_chemphys!O52)</f>
        <v/>
      </c>
      <c r="BM49" s="88" t="str">
        <f>IF(ISBLANK(SAMPLES_chemphys!P52),"",SAMPLES_chemphys!P52)</f>
        <v/>
      </c>
      <c r="BN49" s="88" t="str">
        <f>IF(ISBLANK(SAMPLES_chemphys!Q52),"",SAMPLES_chemphys!Q52)</f>
        <v/>
      </c>
      <c r="BO49" s="88" t="str">
        <f>IF(ISBLANK(SAMPLES_chemphys!R52),"",SAMPLES_chemphys!R52)</f>
        <v/>
      </c>
      <c r="BP49" s="88" t="str">
        <f>IF(ISBLANK(SAMPLES_chemphys!S52),"",SAMPLES_chemphys!S52)</f>
        <v/>
      </c>
      <c r="BQ49" s="88" t="str">
        <f>IF(ISBLANK(SAMPLES_chemphys!T52),"",SAMPLES_chemphys!T52)</f>
        <v/>
      </c>
      <c r="BR49" s="88" t="str">
        <f>IF(ISBLANK(SAMPLES_chemphys!U52),"",SAMPLES_chemphys!U52)</f>
        <v/>
      </c>
      <c r="BS49" s="88" t="str">
        <f>IF(ISBLANK(SAMPLES_chemphys!V52),"",SAMPLES_chemphys!V52)</f>
        <v/>
      </c>
      <c r="BT49" s="88" t="str">
        <f>IF(ISBLANK(SAMPLES_chemphys!W52),"",SAMPLES_chemphys!W52)</f>
        <v/>
      </c>
      <c r="BU49" s="88" t="str">
        <f>IF(ISBLANK(SAMPLES_chemphys!X52),"",SAMPLES_chemphys!X52)</f>
        <v/>
      </c>
      <c r="BV49" s="88" t="str">
        <f>IF(ISBLANK(SAMPLES_chemphys!Y52),"",SAMPLES_chemphys!Y52)</f>
        <v/>
      </c>
      <c r="BW49" s="88" t="str">
        <f>IF(ISBLANK(SAMPLES_chemphys!Z52),"",SAMPLES_chemphys!Z52)</f>
        <v/>
      </c>
      <c r="BX49" s="88" t="str">
        <f>IF(ISBLANK(SAMPLES_chemphys!AA52),"",SAMPLES_chemphys!AA52)</f>
        <v/>
      </c>
      <c r="BY49" s="88" t="str">
        <f>IF(ISBLANK(SAMPLES_chemphys!AB52),"",SAMPLES_chemphys!AB52)</f>
        <v/>
      </c>
      <c r="BZ49" s="88" t="str">
        <f>IF(ISBLANK(SAMPLES_chemphys!AC52),"",SAMPLES_chemphys!AC52)</f>
        <v/>
      </c>
      <c r="CA49" s="88" t="str">
        <f>IF(ISBLANK(SAMPLES_chemphys!AD52),"",SAMPLES_chemphys!AD52)</f>
        <v/>
      </c>
      <c r="CB49" s="88" t="str">
        <f>IF(ISBLANK(SAMPLES_chemphys!AE52),"",SAMPLES_chemphys!AE52)</f>
        <v/>
      </c>
      <c r="CC49" s="88" t="str">
        <f>IF(ISBLANK(SAMPLES_chemphys!AF52),"",SAMPLES_chemphys!AF52)</f>
        <v/>
      </c>
      <c r="CD49" s="88" t="str">
        <f>IF(ISBLANK(SAMPLES_chemphys!AG52),"",SAMPLES_chemphys!AG52)</f>
        <v/>
      </c>
      <c r="CE49" s="88" t="str">
        <f>IF(ISBLANK(SEQUENCING!Z52),"",SEQUENCING!Z52)</f>
        <v/>
      </c>
      <c r="CF49" s="88" t="str">
        <f>IF(ISBLANK(SEQUENCING!M52),"",SEQUENCING!M52)</f>
        <v/>
      </c>
      <c r="CG49" s="88" t="str">
        <f>IF(ISBLANK(SEQUENCING!N52),"",SEQUENCING!N52)</f>
        <v/>
      </c>
      <c r="CH49" s="88" t="str">
        <f>IF(ISBLANK(SEQUENCING!O52),"",SEQUENCING!O52)</f>
        <v/>
      </c>
      <c r="CI49" s="88" t="str">
        <f>IF(ISBLANK(SEQUENCING!P52),"",SEQUENCING!P52)</f>
        <v/>
      </c>
      <c r="CJ49" s="88" t="str">
        <f>IF(ISBLANK(SEQUENCING!Q52),"",SEQUENCING!Q52)</f>
        <v/>
      </c>
      <c r="CK49" s="88" t="str">
        <f>IF(ISBLANK(SEQUENCING!T52),"",SEQUENCING!T52)</f>
        <v/>
      </c>
      <c r="CL49" s="88" t="str">
        <f>IF(ISBLANK(SEQUENCING!S52),"",SEQUENCING!S52)</f>
        <v/>
      </c>
    </row>
    <row r="50" ht="16.5">
      <c r="A50" s="5" t="str">
        <f>SAMPLES_general!Y53</f>
        <v>sam_</v>
      </c>
      <c r="B50" s="5" t="str">
        <f>IF(ISBLANK(SAMPLES_general!B53),"",SAMPLES_general!B53)</f>
        <v/>
      </c>
      <c r="C50" s="5" t="str">
        <f>IF(ISBLANK(SAMPLES_general!C53),"",SAMPLES_general!C53)</f>
        <v>hemofight</v>
      </c>
      <c r="D50" s="5" t="str">
        <f>IF(ISBLANK(SAMPLES_general!D53),"",SAMPLES_general!D53)</f>
        <v/>
      </c>
      <c r="E50" s="5" t="str">
        <f>IF(ISBLANK(SAMPLES_general!E53),"",SAMPLES_general!E53)</f>
        <v/>
      </c>
      <c r="F50" s="5" t="str">
        <f>IF(ISBLANK(SAMPLES_general!F53),"",SAMPLES_general!F53)</f>
        <v/>
      </c>
      <c r="G50" s="5" t="str">
        <f>IF(ISBLANK(SAMPLES_general!G53),"",SAMPLES_general!G53)</f>
        <v/>
      </c>
      <c r="H50" s="5" t="e">
        <f>IF(ISBLANK(SAMPLES_general!I53),"",SAMPLES_general!I53)</f>
        <v>#N/A</v>
      </c>
      <c r="I50" s="5" t="str">
        <f>IF(ISBLANK(SAMPLES_general!J53),"",SAMPLES_general!J53)</f>
        <v/>
      </c>
      <c r="J50" s="5" t="str">
        <f>IF(ISBLANK(SAMPLES_general!K53),"",SAMPLES_general!K53)</f>
        <v/>
      </c>
      <c r="K50" s="5" t="e">
        <f>IF(ISBLANK(SAMPLES_general!L53),"",SAMPLES_general!L53)</f>
        <v>#N/A</v>
      </c>
      <c r="L50" s="5" t="str">
        <f>IF(ISBLANK(SAMPLES_general!M53),"",SAMPLES_general!M53)</f>
        <v/>
      </c>
      <c r="M50" s="5" t="e">
        <f>IF(ISBLANK(SAMPLES_general!N53),"",SAMPLES_general!N53)</f>
        <v>#N/A</v>
      </c>
      <c r="N50" s="5" t="e">
        <f>IF(ISBLANK(SAMPLES_general!O53),"",SAMPLES_general!O53)</f>
        <v>#N/A</v>
      </c>
      <c r="O50" s="91" t="str">
        <f>IF(ISBLANK(SAMPLES_general!P53),"",SAMPLES_general!P53)</f>
        <v/>
      </c>
      <c r="P50" s="5" t="str">
        <f>IF(ISBLANK(SAMPLES_general!Q53),"",SAMPLES_general!Q53)</f>
        <v/>
      </c>
      <c r="Q50" s="5" t="str">
        <f>IF(ISBLANK(SAMPLES_general!R53),"",SAMPLES_general!R53)</f>
        <v/>
      </c>
      <c r="R50" s="5" t="str">
        <f>IF(ISBLANK(SAMPLES_general!S53),"",SAMPLES_general!S53)</f>
        <v/>
      </c>
      <c r="S50" s="5" t="str">
        <f>IF(ISBLANK(SAMPLES_general!T53),"",SAMPLES_general!T53)</f>
        <v/>
      </c>
      <c r="T50" s="5" t="str">
        <f>IF(ISBLANK(SAMPLES_general!U53),"",SAMPLES_general!U53)</f>
        <v/>
      </c>
      <c r="U50" s="5" t="str">
        <f>IF(ISBLANK(SAMPLES_general!V53),"",SAMPLES_general!V53)</f>
        <v/>
      </c>
      <c r="V50" s="5" t="str">
        <f>IF(ISBLANK(SAMPLES_general!W53),"",SAMPLES_general!W53)</f>
        <v/>
      </c>
      <c r="W50" s="5" t="str">
        <f>IF(ISBLANK(SAMPLES_general!X53),"",SAMPLES_general!X53)</f>
        <v/>
      </c>
      <c r="X50" s="5" t="str">
        <f>IF(ISBLANK(SAMPLES_meta!C53),"",SAMPLES_meta!C53)</f>
        <v/>
      </c>
      <c r="Y50" s="5" t="str">
        <f>IF(ISBLANK(SAMPLES_meta!D53),"",SAMPLES_meta!D53)</f>
        <v/>
      </c>
      <c r="Z50" s="5" t="str">
        <f>IF(ISBLANK(SAMPLES_meta!E53),"",SAMPLES_meta!E53)</f>
        <v/>
      </c>
      <c r="AA50" s="5" t="str">
        <f>IF(ISBLANK(SAMPLES_meta!F53),"",SAMPLES_meta!F53)</f>
        <v/>
      </c>
      <c r="AB50" s="5" t="str">
        <f>IF(ISBLANK(SAMPLES_meta!G53),"",SAMPLES_meta!G53)</f>
        <v/>
      </c>
      <c r="AC50" s="5" t="str">
        <f>IF(ISBLANK(SAMPLES_meta!H53),"",SAMPLES_meta!H53)</f>
        <v/>
      </c>
      <c r="AD50" s="5" t="str">
        <f>IF(ISBLANK(SAMPLES_meta!I53),"",SAMPLES_meta!I53)</f>
        <v/>
      </c>
      <c r="AE50" s="88" t="str">
        <f>IF(ISBLANK(SAMPLES_indiv!C53),"",SAMPLES_indiv!C53)</f>
        <v/>
      </c>
      <c r="AF50" s="88" t="str">
        <f>IF(ISBLANK(SAMPLES_indiv!D53),"",SAMPLES_indiv!D53)</f>
        <v/>
      </c>
      <c r="AG50" s="88" t="str">
        <f>IF(ISBLANK(SAMPLES_indiv!E53),"",SAMPLES_indiv!E53)</f>
        <v/>
      </c>
      <c r="AH50" s="88" t="str">
        <f>IF(ISBLANK(SAMPLES_indiv!F53),"",SAMPLES_indiv!F53)</f>
        <v/>
      </c>
      <c r="AI50" s="88" t="str">
        <f>IF(ISBLANK(SAMPLES_indiv!G53),"",SAMPLES_indiv!G53)</f>
        <v/>
      </c>
      <c r="AJ50" s="88" t="str">
        <f>IF(ISBLANK(SAMPLES_indiv!H53),"",SAMPLES_indiv!H53)</f>
        <v/>
      </c>
      <c r="AK50" s="88" t="str">
        <f>IF(ISBLANK(SAMPLES_indiv!I53),"",SAMPLES_indiv!I53)</f>
        <v/>
      </c>
      <c r="AL50" s="88" t="str">
        <f>IF(ISBLANK(SAMPLES_indiv!J53),"",SAMPLES_indiv!J53)</f>
        <v/>
      </c>
      <c r="AM50" s="88" t="str">
        <f>IF(ISBLANK(SAMPLES_indiv!K53),"",SAMPLES_indiv!K53)</f>
        <v/>
      </c>
      <c r="AN50" s="88" t="str">
        <f>IF(ISBLANK(SAMPLES_indiv!L53),"",SAMPLES_indiv!L53)</f>
        <v/>
      </c>
      <c r="AO50" s="88" t="str">
        <f>IF(ISBLANK(SAMPLES_indiv!M53),"",SAMPLES_indiv!M53)</f>
        <v/>
      </c>
      <c r="AP50" s="88" t="str">
        <f>IF(ISBLANK(SAMPLES_indiv!N53),"",SAMPLES_indiv!N53)</f>
        <v/>
      </c>
      <c r="AQ50" s="88" t="str">
        <f>IF(ISBLANK(SAMPLES_indiv!O53),"",SAMPLES_indiv!O53)</f>
        <v/>
      </c>
      <c r="AR50" s="88" t="str">
        <f>IF(ISBLANK(SAMPLES_indiv!P53),"",SAMPLES_indiv!P53)</f>
        <v/>
      </c>
      <c r="AS50" s="88" t="str">
        <f>IF(ISBLANK(SAMPLES_indiv!Q53),"",SAMPLES_indiv!Q53)</f>
        <v/>
      </c>
      <c r="AT50" s="88" t="str">
        <f>IF(ISBLANK(SAMPLES_indiv!R53),"",SAMPLES_indiv!R53)</f>
        <v/>
      </c>
      <c r="AU50" s="88" t="str">
        <f>IF(ISBLANK(SAMPLES_indiv!S53),"",SAMPLES_indiv!S53)</f>
        <v/>
      </c>
      <c r="AV50" s="88" t="str">
        <f>IF(ISBLANK(SAMPLES_indiv!T53),"",SAMPLES_indiv!T53)</f>
        <v/>
      </c>
      <c r="AW50" s="88" t="str">
        <f>IF(ISBLANK(SAMPLES_indiv!U53),"",SAMPLES_indiv!U53)</f>
        <v/>
      </c>
      <c r="AX50" s="88" t="str">
        <f>IF(ISBLANK(SAMPLES_indiv!V53),"",SAMPLES_indiv!V53)</f>
        <v/>
      </c>
      <c r="AY50" s="88" t="str">
        <f>IF(ISBLANK(SAMPLES_indiv!W53),"",SAMPLES_indiv!W53)</f>
        <v/>
      </c>
      <c r="AZ50" s="88" t="str">
        <f>IF(ISBLANK(SAMPLES_chemphys!C53),"",SAMPLES_chemphys!C53)</f>
        <v/>
      </c>
      <c r="BA50" s="88" t="str">
        <f>IF(ISBLANK(SAMPLES_chemphys!D53),"",SAMPLES_chemphys!D53)</f>
        <v/>
      </c>
      <c r="BB50" s="88" t="str">
        <f>IF(ISBLANK(SAMPLES_chemphys!E53),"",SAMPLES_chemphys!E53)</f>
        <v/>
      </c>
      <c r="BC50" s="88" t="str">
        <f>IF(ISBLANK(SAMPLES_chemphys!F53),"",SAMPLES_chemphys!F53)</f>
        <v/>
      </c>
      <c r="BD50" s="88" t="str">
        <f>IF(ISBLANK(SAMPLES_chemphys!G53),"",SAMPLES_chemphys!G53)</f>
        <v/>
      </c>
      <c r="BE50" s="88" t="str">
        <f>IF(ISBLANK(SAMPLES_chemphys!H53),"",SAMPLES_chemphys!H53)</f>
        <v/>
      </c>
      <c r="BF50" s="88" t="str">
        <f>IF(ISBLANK(SAMPLES_chemphys!I53),"",SAMPLES_chemphys!I53)</f>
        <v/>
      </c>
      <c r="BG50" s="88" t="str">
        <f>IF(ISBLANK(SAMPLES_chemphys!J53),"",SAMPLES_chemphys!J53)</f>
        <v/>
      </c>
      <c r="BH50" s="88" t="str">
        <f>IF(ISBLANK(SAMPLES_chemphys!K53),"",SAMPLES_chemphys!K53)</f>
        <v/>
      </c>
      <c r="BI50" s="88" t="str">
        <f>IF(ISBLANK(SAMPLES_chemphys!L53),"",SAMPLES_chemphys!L53)</f>
        <v/>
      </c>
      <c r="BJ50" s="88" t="str">
        <f>IF(ISBLANK(SAMPLES_chemphys!M53),"",SAMPLES_chemphys!M53)</f>
        <v/>
      </c>
      <c r="BK50" s="88" t="str">
        <f>IF(ISBLANK(SAMPLES_chemphys!N53),"",SAMPLES_chemphys!N53)</f>
        <v/>
      </c>
      <c r="BL50" s="88" t="str">
        <f>IF(ISBLANK(SAMPLES_chemphys!O53),"",SAMPLES_chemphys!O53)</f>
        <v/>
      </c>
      <c r="BM50" s="88" t="str">
        <f>IF(ISBLANK(SAMPLES_chemphys!P53),"",SAMPLES_chemphys!P53)</f>
        <v/>
      </c>
      <c r="BN50" s="88" t="str">
        <f>IF(ISBLANK(SAMPLES_chemphys!Q53),"",SAMPLES_chemphys!Q53)</f>
        <v/>
      </c>
      <c r="BO50" s="88" t="str">
        <f>IF(ISBLANK(SAMPLES_chemphys!R53),"",SAMPLES_chemphys!R53)</f>
        <v/>
      </c>
      <c r="BP50" s="88" t="str">
        <f>IF(ISBLANK(SAMPLES_chemphys!S53),"",SAMPLES_chemphys!S53)</f>
        <v/>
      </c>
      <c r="BQ50" s="88" t="str">
        <f>IF(ISBLANK(SAMPLES_chemphys!T53),"",SAMPLES_chemphys!T53)</f>
        <v/>
      </c>
      <c r="BR50" s="88" t="str">
        <f>IF(ISBLANK(SAMPLES_chemphys!U53),"",SAMPLES_chemphys!U53)</f>
        <v/>
      </c>
      <c r="BS50" s="88" t="str">
        <f>IF(ISBLANK(SAMPLES_chemphys!V53),"",SAMPLES_chemphys!V53)</f>
        <v/>
      </c>
      <c r="BT50" s="88" t="str">
        <f>IF(ISBLANK(SAMPLES_chemphys!W53),"",SAMPLES_chemphys!W53)</f>
        <v/>
      </c>
      <c r="BU50" s="88" t="str">
        <f>IF(ISBLANK(SAMPLES_chemphys!X53),"",SAMPLES_chemphys!X53)</f>
        <v/>
      </c>
      <c r="BV50" s="88" t="str">
        <f>IF(ISBLANK(SAMPLES_chemphys!Y53),"",SAMPLES_chemphys!Y53)</f>
        <v/>
      </c>
      <c r="BW50" s="88" t="str">
        <f>IF(ISBLANK(SAMPLES_chemphys!Z53),"",SAMPLES_chemphys!Z53)</f>
        <v/>
      </c>
      <c r="BX50" s="88" t="str">
        <f>IF(ISBLANK(SAMPLES_chemphys!AA53),"",SAMPLES_chemphys!AA53)</f>
        <v/>
      </c>
      <c r="BY50" s="88" t="str">
        <f>IF(ISBLANK(SAMPLES_chemphys!AB53),"",SAMPLES_chemphys!AB53)</f>
        <v/>
      </c>
      <c r="BZ50" s="88" t="str">
        <f>IF(ISBLANK(SAMPLES_chemphys!AC53),"",SAMPLES_chemphys!AC53)</f>
        <v/>
      </c>
      <c r="CA50" s="88" t="str">
        <f>IF(ISBLANK(SAMPLES_chemphys!AD53),"",SAMPLES_chemphys!AD53)</f>
        <v/>
      </c>
      <c r="CB50" s="88" t="str">
        <f>IF(ISBLANK(SAMPLES_chemphys!AE53),"",SAMPLES_chemphys!AE53)</f>
        <v/>
      </c>
      <c r="CC50" s="88" t="str">
        <f>IF(ISBLANK(SAMPLES_chemphys!AF53),"",SAMPLES_chemphys!AF53)</f>
        <v/>
      </c>
      <c r="CD50" s="88" t="str">
        <f>IF(ISBLANK(SAMPLES_chemphys!AG53),"",SAMPLES_chemphys!AG53)</f>
        <v/>
      </c>
      <c r="CE50" s="88" t="str">
        <f>IF(ISBLANK(SEQUENCING!Z53),"",SEQUENCING!Z53)</f>
        <v/>
      </c>
      <c r="CF50" s="88" t="str">
        <f>IF(ISBLANK(SEQUENCING!M53),"",SEQUENCING!M53)</f>
        <v/>
      </c>
      <c r="CG50" s="88" t="str">
        <f>IF(ISBLANK(SEQUENCING!N53),"",SEQUENCING!N53)</f>
        <v/>
      </c>
      <c r="CH50" s="88" t="str">
        <f>IF(ISBLANK(SEQUENCING!O53),"",SEQUENCING!O53)</f>
        <v/>
      </c>
      <c r="CI50" s="88" t="str">
        <f>IF(ISBLANK(SEQUENCING!P53),"",SEQUENCING!P53)</f>
        <v/>
      </c>
      <c r="CJ50" s="88" t="str">
        <f>IF(ISBLANK(SEQUENCING!Q53),"",SEQUENCING!Q53)</f>
        <v/>
      </c>
      <c r="CK50" s="88" t="str">
        <f>IF(ISBLANK(SEQUENCING!T53),"",SEQUENCING!T53)</f>
        <v/>
      </c>
      <c r="CL50" s="88" t="str">
        <f>IF(ISBLANK(SEQUENCING!S53),"",SEQUENCING!S53)</f>
        <v/>
      </c>
    </row>
    <row r="51" ht="16.5">
      <c r="A51" s="5" t="str">
        <f>SAMPLES_general!Y54</f>
        <v>sam_</v>
      </c>
      <c r="B51" s="5" t="str">
        <f>IF(ISBLANK(SAMPLES_general!B54),"",SAMPLES_general!B54)</f>
        <v/>
      </c>
      <c r="C51" s="5" t="str">
        <f>IF(ISBLANK(SAMPLES_general!C54),"",SAMPLES_general!C54)</f>
        <v>hemofight</v>
      </c>
      <c r="D51" s="5" t="str">
        <f>IF(ISBLANK(SAMPLES_general!D54),"",SAMPLES_general!D54)</f>
        <v/>
      </c>
      <c r="E51" s="5" t="str">
        <f>IF(ISBLANK(SAMPLES_general!E54),"",SAMPLES_general!E54)</f>
        <v/>
      </c>
      <c r="F51" s="5" t="str">
        <f>IF(ISBLANK(SAMPLES_general!F54),"",SAMPLES_general!F54)</f>
        <v/>
      </c>
      <c r="G51" s="5" t="str">
        <f>IF(ISBLANK(SAMPLES_general!G54),"",SAMPLES_general!G54)</f>
        <v/>
      </c>
      <c r="H51" s="5" t="e">
        <f>IF(ISBLANK(SAMPLES_general!I54),"",SAMPLES_general!I54)</f>
        <v>#N/A</v>
      </c>
      <c r="I51" s="5" t="str">
        <f>IF(ISBLANK(SAMPLES_general!J54),"",SAMPLES_general!J54)</f>
        <v/>
      </c>
      <c r="J51" s="5" t="str">
        <f>IF(ISBLANK(SAMPLES_general!K54),"",SAMPLES_general!K54)</f>
        <v/>
      </c>
      <c r="K51" s="5" t="e">
        <f>IF(ISBLANK(SAMPLES_general!L54),"",SAMPLES_general!L54)</f>
        <v>#N/A</v>
      </c>
      <c r="L51" s="5" t="str">
        <f>IF(ISBLANK(SAMPLES_general!M54),"",SAMPLES_general!M54)</f>
        <v/>
      </c>
      <c r="M51" s="5" t="e">
        <f>IF(ISBLANK(SAMPLES_general!N54),"",SAMPLES_general!N54)</f>
        <v>#N/A</v>
      </c>
      <c r="N51" s="5" t="e">
        <f>IF(ISBLANK(SAMPLES_general!O54),"",SAMPLES_general!O54)</f>
        <v>#N/A</v>
      </c>
      <c r="O51" s="91" t="str">
        <f>IF(ISBLANK(SAMPLES_general!P54),"",SAMPLES_general!P54)</f>
        <v/>
      </c>
      <c r="P51" s="5" t="str">
        <f>IF(ISBLANK(SAMPLES_general!Q54),"",SAMPLES_general!Q54)</f>
        <v/>
      </c>
      <c r="Q51" s="5" t="str">
        <f>IF(ISBLANK(SAMPLES_general!R54),"",SAMPLES_general!R54)</f>
        <v/>
      </c>
      <c r="R51" s="5" t="str">
        <f>IF(ISBLANK(SAMPLES_general!S54),"",SAMPLES_general!S54)</f>
        <v/>
      </c>
      <c r="S51" s="5" t="str">
        <f>IF(ISBLANK(SAMPLES_general!T54),"",SAMPLES_general!T54)</f>
        <v/>
      </c>
      <c r="T51" s="5" t="str">
        <f>IF(ISBLANK(SAMPLES_general!U54),"",SAMPLES_general!U54)</f>
        <v/>
      </c>
      <c r="U51" s="5" t="str">
        <f>IF(ISBLANK(SAMPLES_general!V54),"",SAMPLES_general!V54)</f>
        <v/>
      </c>
      <c r="V51" s="5" t="str">
        <f>IF(ISBLANK(SAMPLES_general!W54),"",SAMPLES_general!W54)</f>
        <v/>
      </c>
      <c r="W51" s="5" t="str">
        <f>IF(ISBLANK(SAMPLES_general!X54),"",SAMPLES_general!X54)</f>
        <v/>
      </c>
      <c r="X51" s="5" t="str">
        <f>IF(ISBLANK(SAMPLES_meta!C54),"",SAMPLES_meta!C54)</f>
        <v/>
      </c>
      <c r="Y51" s="5" t="str">
        <f>IF(ISBLANK(SAMPLES_meta!D54),"",SAMPLES_meta!D54)</f>
        <v/>
      </c>
      <c r="Z51" s="5" t="str">
        <f>IF(ISBLANK(SAMPLES_meta!E54),"",SAMPLES_meta!E54)</f>
        <v/>
      </c>
      <c r="AA51" s="5" t="str">
        <f>IF(ISBLANK(SAMPLES_meta!F54),"",SAMPLES_meta!F54)</f>
        <v/>
      </c>
      <c r="AB51" s="5" t="str">
        <f>IF(ISBLANK(SAMPLES_meta!G54),"",SAMPLES_meta!G54)</f>
        <v/>
      </c>
      <c r="AC51" s="5" t="str">
        <f>IF(ISBLANK(SAMPLES_meta!H54),"",SAMPLES_meta!H54)</f>
        <v/>
      </c>
      <c r="AD51" s="5" t="str">
        <f>IF(ISBLANK(SAMPLES_meta!I54),"",SAMPLES_meta!I54)</f>
        <v/>
      </c>
      <c r="AE51" s="88" t="str">
        <f>IF(ISBLANK(SAMPLES_indiv!C54),"",SAMPLES_indiv!C54)</f>
        <v/>
      </c>
      <c r="AF51" s="88" t="str">
        <f>IF(ISBLANK(SAMPLES_indiv!D54),"",SAMPLES_indiv!D54)</f>
        <v/>
      </c>
      <c r="AG51" s="88" t="str">
        <f>IF(ISBLANK(SAMPLES_indiv!E54),"",SAMPLES_indiv!E54)</f>
        <v/>
      </c>
      <c r="AH51" s="88" t="str">
        <f>IF(ISBLANK(SAMPLES_indiv!F54),"",SAMPLES_indiv!F54)</f>
        <v/>
      </c>
      <c r="AI51" s="88" t="str">
        <f>IF(ISBLANK(SAMPLES_indiv!G54),"",SAMPLES_indiv!G54)</f>
        <v/>
      </c>
      <c r="AJ51" s="88" t="str">
        <f>IF(ISBLANK(SAMPLES_indiv!H54),"",SAMPLES_indiv!H54)</f>
        <v/>
      </c>
      <c r="AK51" s="88" t="str">
        <f>IF(ISBLANK(SAMPLES_indiv!I54),"",SAMPLES_indiv!I54)</f>
        <v/>
      </c>
      <c r="AL51" s="88" t="str">
        <f>IF(ISBLANK(SAMPLES_indiv!J54),"",SAMPLES_indiv!J54)</f>
        <v/>
      </c>
      <c r="AM51" s="88" t="str">
        <f>IF(ISBLANK(SAMPLES_indiv!K54),"",SAMPLES_indiv!K54)</f>
        <v/>
      </c>
      <c r="AN51" s="88" t="str">
        <f>IF(ISBLANK(SAMPLES_indiv!L54),"",SAMPLES_indiv!L54)</f>
        <v/>
      </c>
      <c r="AO51" s="88" t="str">
        <f>IF(ISBLANK(SAMPLES_indiv!M54),"",SAMPLES_indiv!M54)</f>
        <v/>
      </c>
      <c r="AP51" s="88" t="str">
        <f>IF(ISBLANK(SAMPLES_indiv!N54),"",SAMPLES_indiv!N54)</f>
        <v/>
      </c>
      <c r="AQ51" s="88" t="str">
        <f>IF(ISBLANK(SAMPLES_indiv!O54),"",SAMPLES_indiv!O54)</f>
        <v/>
      </c>
      <c r="AR51" s="88" t="str">
        <f>IF(ISBLANK(SAMPLES_indiv!P54),"",SAMPLES_indiv!P54)</f>
        <v/>
      </c>
      <c r="AS51" s="88" t="str">
        <f>IF(ISBLANK(SAMPLES_indiv!Q54),"",SAMPLES_indiv!Q54)</f>
        <v/>
      </c>
      <c r="AT51" s="88" t="str">
        <f>IF(ISBLANK(SAMPLES_indiv!R54),"",SAMPLES_indiv!R54)</f>
        <v/>
      </c>
      <c r="AU51" s="88" t="str">
        <f>IF(ISBLANK(SAMPLES_indiv!S54),"",SAMPLES_indiv!S54)</f>
        <v/>
      </c>
      <c r="AV51" s="88" t="str">
        <f>IF(ISBLANK(SAMPLES_indiv!T54),"",SAMPLES_indiv!T54)</f>
        <v/>
      </c>
      <c r="AW51" s="88" t="str">
        <f>IF(ISBLANK(SAMPLES_indiv!U54),"",SAMPLES_indiv!U54)</f>
        <v/>
      </c>
      <c r="AX51" s="88" t="str">
        <f>IF(ISBLANK(SAMPLES_indiv!V54),"",SAMPLES_indiv!V54)</f>
        <v/>
      </c>
      <c r="AY51" s="88" t="str">
        <f>IF(ISBLANK(SAMPLES_indiv!W54),"",SAMPLES_indiv!W54)</f>
        <v/>
      </c>
      <c r="AZ51" s="88" t="str">
        <f>IF(ISBLANK(SAMPLES_chemphys!C54),"",SAMPLES_chemphys!C54)</f>
        <v/>
      </c>
      <c r="BA51" s="88" t="str">
        <f>IF(ISBLANK(SAMPLES_chemphys!D54),"",SAMPLES_chemphys!D54)</f>
        <v/>
      </c>
      <c r="BB51" s="88" t="str">
        <f>IF(ISBLANK(SAMPLES_chemphys!E54),"",SAMPLES_chemphys!E54)</f>
        <v/>
      </c>
      <c r="BC51" s="88" t="str">
        <f>IF(ISBLANK(SAMPLES_chemphys!F54),"",SAMPLES_chemphys!F54)</f>
        <v/>
      </c>
      <c r="BD51" s="88" t="str">
        <f>IF(ISBLANK(SAMPLES_chemphys!G54),"",SAMPLES_chemphys!G54)</f>
        <v/>
      </c>
      <c r="BE51" s="88" t="str">
        <f>IF(ISBLANK(SAMPLES_chemphys!H54),"",SAMPLES_chemphys!H54)</f>
        <v/>
      </c>
      <c r="BF51" s="88" t="str">
        <f>IF(ISBLANK(SAMPLES_chemphys!I54),"",SAMPLES_chemphys!I54)</f>
        <v/>
      </c>
      <c r="BG51" s="88" t="str">
        <f>IF(ISBLANK(SAMPLES_chemphys!J54),"",SAMPLES_chemphys!J54)</f>
        <v/>
      </c>
      <c r="BH51" s="88" t="str">
        <f>IF(ISBLANK(SAMPLES_chemphys!K54),"",SAMPLES_chemphys!K54)</f>
        <v/>
      </c>
      <c r="BI51" s="88" t="str">
        <f>IF(ISBLANK(SAMPLES_chemphys!L54),"",SAMPLES_chemphys!L54)</f>
        <v/>
      </c>
      <c r="BJ51" s="88" t="str">
        <f>IF(ISBLANK(SAMPLES_chemphys!M54),"",SAMPLES_chemphys!M54)</f>
        <v/>
      </c>
      <c r="BK51" s="88" t="str">
        <f>IF(ISBLANK(SAMPLES_chemphys!N54),"",SAMPLES_chemphys!N54)</f>
        <v/>
      </c>
      <c r="BL51" s="88" t="str">
        <f>IF(ISBLANK(SAMPLES_chemphys!O54),"",SAMPLES_chemphys!O54)</f>
        <v/>
      </c>
      <c r="BM51" s="88" t="str">
        <f>IF(ISBLANK(SAMPLES_chemphys!P54),"",SAMPLES_chemphys!P54)</f>
        <v/>
      </c>
      <c r="BN51" s="88" t="str">
        <f>IF(ISBLANK(SAMPLES_chemphys!Q54),"",SAMPLES_chemphys!Q54)</f>
        <v/>
      </c>
      <c r="BO51" s="88" t="str">
        <f>IF(ISBLANK(SAMPLES_chemphys!R54),"",SAMPLES_chemphys!R54)</f>
        <v/>
      </c>
      <c r="BP51" s="88" t="str">
        <f>IF(ISBLANK(SAMPLES_chemphys!S54),"",SAMPLES_chemphys!S54)</f>
        <v/>
      </c>
      <c r="BQ51" s="88" t="str">
        <f>IF(ISBLANK(SAMPLES_chemphys!T54),"",SAMPLES_chemphys!T54)</f>
        <v/>
      </c>
      <c r="BR51" s="88" t="str">
        <f>IF(ISBLANK(SAMPLES_chemphys!U54),"",SAMPLES_chemphys!U54)</f>
        <v/>
      </c>
      <c r="BS51" s="88" t="str">
        <f>IF(ISBLANK(SAMPLES_chemphys!V54),"",SAMPLES_chemphys!V54)</f>
        <v/>
      </c>
      <c r="BT51" s="88" t="str">
        <f>IF(ISBLANK(SAMPLES_chemphys!W54),"",SAMPLES_chemphys!W54)</f>
        <v/>
      </c>
      <c r="BU51" s="88" t="str">
        <f>IF(ISBLANK(SAMPLES_chemphys!X54),"",SAMPLES_chemphys!X54)</f>
        <v/>
      </c>
      <c r="BV51" s="88" t="str">
        <f>IF(ISBLANK(SAMPLES_chemphys!Y54),"",SAMPLES_chemphys!Y54)</f>
        <v/>
      </c>
      <c r="BW51" s="88" t="str">
        <f>IF(ISBLANK(SAMPLES_chemphys!Z54),"",SAMPLES_chemphys!Z54)</f>
        <v/>
      </c>
      <c r="BX51" s="88" t="str">
        <f>IF(ISBLANK(SAMPLES_chemphys!AA54),"",SAMPLES_chemphys!AA54)</f>
        <v/>
      </c>
      <c r="BY51" s="88" t="str">
        <f>IF(ISBLANK(SAMPLES_chemphys!AB54),"",SAMPLES_chemphys!AB54)</f>
        <v/>
      </c>
      <c r="BZ51" s="88" t="str">
        <f>IF(ISBLANK(SAMPLES_chemphys!AC54),"",SAMPLES_chemphys!AC54)</f>
        <v/>
      </c>
      <c r="CA51" s="88" t="str">
        <f>IF(ISBLANK(SAMPLES_chemphys!AD54),"",SAMPLES_chemphys!AD54)</f>
        <v/>
      </c>
      <c r="CB51" s="88" t="str">
        <f>IF(ISBLANK(SAMPLES_chemphys!AE54),"",SAMPLES_chemphys!AE54)</f>
        <v/>
      </c>
      <c r="CC51" s="88" t="str">
        <f>IF(ISBLANK(SAMPLES_chemphys!AF54),"",SAMPLES_chemphys!AF54)</f>
        <v/>
      </c>
      <c r="CD51" s="88" t="str">
        <f>IF(ISBLANK(SAMPLES_chemphys!AG54),"",SAMPLES_chemphys!AG54)</f>
        <v/>
      </c>
      <c r="CE51" s="88" t="str">
        <f>IF(ISBLANK(SEQUENCING!Z54),"",SEQUENCING!Z54)</f>
        <v/>
      </c>
      <c r="CF51" s="88" t="str">
        <f>IF(ISBLANK(SEQUENCING!M54),"",SEQUENCING!M54)</f>
        <v/>
      </c>
      <c r="CG51" s="88" t="str">
        <f>IF(ISBLANK(SEQUENCING!N54),"",SEQUENCING!N54)</f>
        <v/>
      </c>
      <c r="CH51" s="88" t="str">
        <f>IF(ISBLANK(SEQUENCING!O54),"",SEQUENCING!O54)</f>
        <v/>
      </c>
      <c r="CI51" s="88" t="str">
        <f>IF(ISBLANK(SEQUENCING!P54),"",SEQUENCING!P54)</f>
        <v/>
      </c>
      <c r="CJ51" s="88" t="str">
        <f>IF(ISBLANK(SEQUENCING!Q54),"",SEQUENCING!Q54)</f>
        <v/>
      </c>
      <c r="CK51" s="88" t="str">
        <f>IF(ISBLANK(SEQUENCING!T54),"",SEQUENCING!T54)</f>
        <v/>
      </c>
      <c r="CL51" s="88" t="str">
        <f>IF(ISBLANK(SEQUENCING!S54),"",SEQUENCING!S54)</f>
        <v/>
      </c>
    </row>
    <row r="52" ht="16.5">
      <c r="A52" s="5" t="str">
        <f>SAMPLES_general!Y55</f>
        <v>sam_</v>
      </c>
      <c r="B52" s="5" t="str">
        <f>IF(ISBLANK(SAMPLES_general!B55),"",SAMPLES_general!B55)</f>
        <v/>
      </c>
      <c r="C52" s="5" t="str">
        <f>IF(ISBLANK(SAMPLES_general!C55),"",SAMPLES_general!C55)</f>
        <v>hemofight</v>
      </c>
      <c r="D52" s="5" t="str">
        <f>IF(ISBLANK(SAMPLES_general!D55),"",SAMPLES_general!D55)</f>
        <v/>
      </c>
      <c r="E52" s="5" t="str">
        <f>IF(ISBLANK(SAMPLES_general!E55),"",SAMPLES_general!E55)</f>
        <v/>
      </c>
      <c r="F52" s="5" t="str">
        <f>IF(ISBLANK(SAMPLES_general!F55),"",SAMPLES_general!F55)</f>
        <v/>
      </c>
      <c r="G52" s="5" t="str">
        <f>IF(ISBLANK(SAMPLES_general!G55),"",SAMPLES_general!G55)</f>
        <v/>
      </c>
      <c r="H52" s="5" t="e">
        <f>IF(ISBLANK(SAMPLES_general!I55),"",SAMPLES_general!I55)</f>
        <v>#N/A</v>
      </c>
      <c r="I52" s="5" t="str">
        <f>IF(ISBLANK(SAMPLES_general!J55),"",SAMPLES_general!J55)</f>
        <v/>
      </c>
      <c r="J52" s="5" t="str">
        <f>IF(ISBLANK(SAMPLES_general!K55),"",SAMPLES_general!K55)</f>
        <v/>
      </c>
      <c r="K52" s="5" t="e">
        <f>IF(ISBLANK(SAMPLES_general!L55),"",SAMPLES_general!L55)</f>
        <v>#N/A</v>
      </c>
      <c r="L52" s="5" t="str">
        <f>IF(ISBLANK(SAMPLES_general!M55),"",SAMPLES_general!M55)</f>
        <v/>
      </c>
      <c r="M52" s="5" t="e">
        <f>IF(ISBLANK(SAMPLES_general!N55),"",SAMPLES_general!N55)</f>
        <v>#N/A</v>
      </c>
      <c r="N52" s="5" t="e">
        <f>IF(ISBLANK(SAMPLES_general!O55),"",SAMPLES_general!O55)</f>
        <v>#N/A</v>
      </c>
      <c r="O52" s="91" t="str">
        <f>IF(ISBLANK(SAMPLES_general!P55),"",SAMPLES_general!P55)</f>
        <v/>
      </c>
      <c r="P52" s="5" t="str">
        <f>IF(ISBLANK(SAMPLES_general!Q55),"",SAMPLES_general!Q55)</f>
        <v/>
      </c>
      <c r="Q52" s="5" t="str">
        <f>IF(ISBLANK(SAMPLES_general!R55),"",SAMPLES_general!R55)</f>
        <v/>
      </c>
      <c r="R52" s="5" t="str">
        <f>IF(ISBLANK(SAMPLES_general!S55),"",SAMPLES_general!S55)</f>
        <v/>
      </c>
      <c r="S52" s="5" t="str">
        <f>IF(ISBLANK(SAMPLES_general!T55),"",SAMPLES_general!T55)</f>
        <v/>
      </c>
      <c r="T52" s="5" t="str">
        <f>IF(ISBLANK(SAMPLES_general!U55),"",SAMPLES_general!U55)</f>
        <v/>
      </c>
      <c r="U52" s="5" t="str">
        <f>IF(ISBLANK(SAMPLES_general!V55),"",SAMPLES_general!V55)</f>
        <v/>
      </c>
      <c r="V52" s="5" t="str">
        <f>IF(ISBLANK(SAMPLES_general!W55),"",SAMPLES_general!W55)</f>
        <v/>
      </c>
      <c r="W52" s="5" t="str">
        <f>IF(ISBLANK(SAMPLES_general!X55),"",SAMPLES_general!X55)</f>
        <v/>
      </c>
      <c r="X52" s="5" t="str">
        <f>IF(ISBLANK(SAMPLES_meta!C55),"",SAMPLES_meta!C55)</f>
        <v/>
      </c>
      <c r="Y52" s="5" t="str">
        <f>IF(ISBLANK(SAMPLES_meta!D55),"",SAMPLES_meta!D55)</f>
        <v/>
      </c>
      <c r="Z52" s="5" t="str">
        <f>IF(ISBLANK(SAMPLES_meta!E55),"",SAMPLES_meta!E55)</f>
        <v/>
      </c>
      <c r="AA52" s="5" t="str">
        <f>IF(ISBLANK(SAMPLES_meta!F55),"",SAMPLES_meta!F55)</f>
        <v/>
      </c>
      <c r="AB52" s="5" t="str">
        <f>IF(ISBLANK(SAMPLES_meta!G55),"",SAMPLES_meta!G55)</f>
        <v/>
      </c>
      <c r="AC52" s="5" t="str">
        <f>IF(ISBLANK(SAMPLES_meta!H55),"",SAMPLES_meta!H55)</f>
        <v/>
      </c>
      <c r="AD52" s="5" t="str">
        <f>IF(ISBLANK(SAMPLES_meta!I55),"",SAMPLES_meta!I55)</f>
        <v/>
      </c>
      <c r="AE52" s="88" t="str">
        <f>IF(ISBLANK(SAMPLES_indiv!C55),"",SAMPLES_indiv!C55)</f>
        <v/>
      </c>
      <c r="AF52" s="88" t="str">
        <f>IF(ISBLANK(SAMPLES_indiv!D55),"",SAMPLES_indiv!D55)</f>
        <v/>
      </c>
      <c r="AG52" s="88" t="str">
        <f>IF(ISBLANK(SAMPLES_indiv!E55),"",SAMPLES_indiv!E55)</f>
        <v/>
      </c>
      <c r="AH52" s="88" t="str">
        <f>IF(ISBLANK(SAMPLES_indiv!F55),"",SAMPLES_indiv!F55)</f>
        <v/>
      </c>
      <c r="AI52" s="88" t="str">
        <f>IF(ISBLANK(SAMPLES_indiv!G55),"",SAMPLES_indiv!G55)</f>
        <v/>
      </c>
      <c r="AJ52" s="88" t="str">
        <f>IF(ISBLANK(SAMPLES_indiv!H55),"",SAMPLES_indiv!H55)</f>
        <v/>
      </c>
      <c r="AK52" s="88" t="str">
        <f>IF(ISBLANK(SAMPLES_indiv!I55),"",SAMPLES_indiv!I55)</f>
        <v/>
      </c>
      <c r="AL52" s="88" t="str">
        <f>IF(ISBLANK(SAMPLES_indiv!J55),"",SAMPLES_indiv!J55)</f>
        <v/>
      </c>
      <c r="AM52" s="88" t="str">
        <f>IF(ISBLANK(SAMPLES_indiv!K55),"",SAMPLES_indiv!K55)</f>
        <v/>
      </c>
      <c r="AN52" s="88" t="str">
        <f>IF(ISBLANK(SAMPLES_indiv!L55),"",SAMPLES_indiv!L55)</f>
        <v/>
      </c>
      <c r="AO52" s="88" t="str">
        <f>IF(ISBLANK(SAMPLES_indiv!M55),"",SAMPLES_indiv!M55)</f>
        <v/>
      </c>
      <c r="AP52" s="88" t="str">
        <f>IF(ISBLANK(SAMPLES_indiv!N55),"",SAMPLES_indiv!N55)</f>
        <v/>
      </c>
      <c r="AQ52" s="88" t="str">
        <f>IF(ISBLANK(SAMPLES_indiv!O55),"",SAMPLES_indiv!O55)</f>
        <v/>
      </c>
      <c r="AR52" s="88" t="str">
        <f>IF(ISBLANK(SAMPLES_indiv!P55),"",SAMPLES_indiv!P55)</f>
        <v/>
      </c>
      <c r="AS52" s="88" t="str">
        <f>IF(ISBLANK(SAMPLES_indiv!Q55),"",SAMPLES_indiv!Q55)</f>
        <v/>
      </c>
      <c r="AT52" s="88" t="str">
        <f>IF(ISBLANK(SAMPLES_indiv!R55),"",SAMPLES_indiv!R55)</f>
        <v/>
      </c>
      <c r="AU52" s="88" t="str">
        <f>IF(ISBLANK(SAMPLES_indiv!S55),"",SAMPLES_indiv!S55)</f>
        <v/>
      </c>
      <c r="AV52" s="88" t="str">
        <f>IF(ISBLANK(SAMPLES_indiv!T55),"",SAMPLES_indiv!T55)</f>
        <v/>
      </c>
      <c r="AW52" s="88" t="str">
        <f>IF(ISBLANK(SAMPLES_indiv!U55),"",SAMPLES_indiv!U55)</f>
        <v/>
      </c>
      <c r="AX52" s="88" t="str">
        <f>IF(ISBLANK(SAMPLES_indiv!V55),"",SAMPLES_indiv!V55)</f>
        <v/>
      </c>
      <c r="AY52" s="88" t="str">
        <f>IF(ISBLANK(SAMPLES_indiv!W55),"",SAMPLES_indiv!W55)</f>
        <v/>
      </c>
      <c r="AZ52" s="88" t="str">
        <f>IF(ISBLANK(SAMPLES_chemphys!C55),"",SAMPLES_chemphys!C55)</f>
        <v/>
      </c>
      <c r="BA52" s="88" t="str">
        <f>IF(ISBLANK(SAMPLES_chemphys!D55),"",SAMPLES_chemphys!D55)</f>
        <v/>
      </c>
      <c r="BB52" s="88" t="str">
        <f>IF(ISBLANK(SAMPLES_chemphys!E55),"",SAMPLES_chemphys!E55)</f>
        <v/>
      </c>
      <c r="BC52" s="88" t="str">
        <f>IF(ISBLANK(SAMPLES_chemphys!F55),"",SAMPLES_chemphys!F55)</f>
        <v/>
      </c>
      <c r="BD52" s="88" t="str">
        <f>IF(ISBLANK(SAMPLES_chemphys!G55),"",SAMPLES_chemphys!G55)</f>
        <v/>
      </c>
      <c r="BE52" s="88" t="str">
        <f>IF(ISBLANK(SAMPLES_chemphys!H55),"",SAMPLES_chemphys!H55)</f>
        <v/>
      </c>
      <c r="BF52" s="88" t="str">
        <f>IF(ISBLANK(SAMPLES_chemphys!I55),"",SAMPLES_chemphys!I55)</f>
        <v/>
      </c>
      <c r="BG52" s="88" t="str">
        <f>IF(ISBLANK(SAMPLES_chemphys!J55),"",SAMPLES_chemphys!J55)</f>
        <v/>
      </c>
      <c r="BH52" s="88" t="str">
        <f>IF(ISBLANK(SAMPLES_chemphys!K55),"",SAMPLES_chemphys!K55)</f>
        <v/>
      </c>
      <c r="BI52" s="88" t="str">
        <f>IF(ISBLANK(SAMPLES_chemphys!L55),"",SAMPLES_chemphys!L55)</f>
        <v/>
      </c>
      <c r="BJ52" s="88" t="str">
        <f>IF(ISBLANK(SAMPLES_chemphys!M55),"",SAMPLES_chemphys!M55)</f>
        <v/>
      </c>
      <c r="BK52" s="88" t="str">
        <f>IF(ISBLANK(SAMPLES_chemphys!N55),"",SAMPLES_chemphys!N55)</f>
        <v/>
      </c>
      <c r="BL52" s="88" t="str">
        <f>IF(ISBLANK(SAMPLES_chemphys!O55),"",SAMPLES_chemphys!O55)</f>
        <v/>
      </c>
      <c r="BM52" s="88" t="str">
        <f>IF(ISBLANK(SAMPLES_chemphys!P55),"",SAMPLES_chemphys!P55)</f>
        <v/>
      </c>
      <c r="BN52" s="88" t="str">
        <f>IF(ISBLANK(SAMPLES_chemphys!Q55),"",SAMPLES_chemphys!Q55)</f>
        <v/>
      </c>
      <c r="BO52" s="88" t="str">
        <f>IF(ISBLANK(SAMPLES_chemphys!R55),"",SAMPLES_chemphys!R55)</f>
        <v/>
      </c>
      <c r="BP52" s="88" t="str">
        <f>IF(ISBLANK(SAMPLES_chemphys!S55),"",SAMPLES_chemphys!S55)</f>
        <v/>
      </c>
      <c r="BQ52" s="88" t="str">
        <f>IF(ISBLANK(SAMPLES_chemphys!T55),"",SAMPLES_chemphys!T55)</f>
        <v/>
      </c>
      <c r="BR52" s="88" t="str">
        <f>IF(ISBLANK(SAMPLES_chemphys!U55),"",SAMPLES_chemphys!U55)</f>
        <v/>
      </c>
      <c r="BS52" s="88" t="str">
        <f>IF(ISBLANK(SAMPLES_chemphys!V55),"",SAMPLES_chemphys!V55)</f>
        <v/>
      </c>
      <c r="BT52" s="88" t="str">
        <f>IF(ISBLANK(SAMPLES_chemphys!W55),"",SAMPLES_chemphys!W55)</f>
        <v/>
      </c>
      <c r="BU52" s="88" t="str">
        <f>IF(ISBLANK(SAMPLES_chemphys!X55),"",SAMPLES_chemphys!X55)</f>
        <v/>
      </c>
      <c r="BV52" s="88" t="str">
        <f>IF(ISBLANK(SAMPLES_chemphys!Y55),"",SAMPLES_chemphys!Y55)</f>
        <v/>
      </c>
      <c r="BW52" s="88" t="str">
        <f>IF(ISBLANK(SAMPLES_chemphys!Z55),"",SAMPLES_chemphys!Z55)</f>
        <v/>
      </c>
      <c r="BX52" s="88" t="str">
        <f>IF(ISBLANK(SAMPLES_chemphys!AA55),"",SAMPLES_chemphys!AA55)</f>
        <v/>
      </c>
      <c r="BY52" s="88" t="str">
        <f>IF(ISBLANK(SAMPLES_chemphys!AB55),"",SAMPLES_chemphys!AB55)</f>
        <v/>
      </c>
      <c r="BZ52" s="88" t="str">
        <f>IF(ISBLANK(SAMPLES_chemphys!AC55),"",SAMPLES_chemphys!AC55)</f>
        <v/>
      </c>
      <c r="CA52" s="88" t="str">
        <f>IF(ISBLANK(SAMPLES_chemphys!AD55),"",SAMPLES_chemphys!AD55)</f>
        <v/>
      </c>
      <c r="CB52" s="88" t="str">
        <f>IF(ISBLANK(SAMPLES_chemphys!AE55),"",SAMPLES_chemphys!AE55)</f>
        <v/>
      </c>
      <c r="CC52" s="88" t="str">
        <f>IF(ISBLANK(SAMPLES_chemphys!AF55),"",SAMPLES_chemphys!AF55)</f>
        <v/>
      </c>
      <c r="CD52" s="88" t="str">
        <f>IF(ISBLANK(SAMPLES_chemphys!AG55),"",SAMPLES_chemphys!AG55)</f>
        <v/>
      </c>
      <c r="CE52" s="88" t="str">
        <f>IF(ISBLANK(SEQUENCING!Z55),"",SEQUENCING!Z55)</f>
        <v/>
      </c>
      <c r="CF52" s="88" t="str">
        <f>IF(ISBLANK(SEQUENCING!M55),"",SEQUENCING!M55)</f>
        <v/>
      </c>
      <c r="CG52" s="88" t="str">
        <f>IF(ISBLANK(SEQUENCING!N55),"",SEQUENCING!N55)</f>
        <v/>
      </c>
      <c r="CH52" s="88" t="str">
        <f>IF(ISBLANK(SEQUENCING!O55),"",SEQUENCING!O55)</f>
        <v/>
      </c>
      <c r="CI52" s="88" t="str">
        <f>IF(ISBLANK(SEQUENCING!P55),"",SEQUENCING!P55)</f>
        <v/>
      </c>
      <c r="CJ52" s="88" t="str">
        <f>IF(ISBLANK(SEQUENCING!Q55),"",SEQUENCING!Q55)</f>
        <v/>
      </c>
      <c r="CK52" s="88" t="str">
        <f>IF(ISBLANK(SEQUENCING!T55),"",SEQUENCING!T55)</f>
        <v/>
      </c>
      <c r="CL52" s="88" t="str">
        <f>IF(ISBLANK(SEQUENCING!S55),"",SEQUENCING!S55)</f>
        <v/>
      </c>
    </row>
    <row r="53" ht="16.5">
      <c r="A53" s="5" t="str">
        <f>SAMPLES_general!Y56</f>
        <v>sam_</v>
      </c>
      <c r="B53" s="5" t="str">
        <f>IF(ISBLANK(SAMPLES_general!B56),"",SAMPLES_general!B56)</f>
        <v/>
      </c>
      <c r="C53" s="5" t="str">
        <f>IF(ISBLANK(SAMPLES_general!C56),"",SAMPLES_general!C56)</f>
        <v>hemofight</v>
      </c>
      <c r="D53" s="5" t="str">
        <f>IF(ISBLANK(SAMPLES_general!D56),"",SAMPLES_general!D56)</f>
        <v/>
      </c>
      <c r="E53" s="5" t="str">
        <f>IF(ISBLANK(SAMPLES_general!E56),"",SAMPLES_general!E56)</f>
        <v/>
      </c>
      <c r="F53" s="5" t="str">
        <f>IF(ISBLANK(SAMPLES_general!F56),"",SAMPLES_general!F56)</f>
        <v/>
      </c>
      <c r="G53" s="5" t="str">
        <f>IF(ISBLANK(SAMPLES_general!G56),"",SAMPLES_general!G56)</f>
        <v/>
      </c>
      <c r="H53" s="5" t="e">
        <f>IF(ISBLANK(SAMPLES_general!I56),"",SAMPLES_general!I56)</f>
        <v>#N/A</v>
      </c>
      <c r="I53" s="5" t="str">
        <f>IF(ISBLANK(SAMPLES_general!J56),"",SAMPLES_general!J56)</f>
        <v/>
      </c>
      <c r="J53" s="5" t="str">
        <f>IF(ISBLANK(SAMPLES_general!K56),"",SAMPLES_general!K56)</f>
        <v/>
      </c>
      <c r="K53" s="5" t="e">
        <f>IF(ISBLANK(SAMPLES_general!L56),"",SAMPLES_general!L56)</f>
        <v>#N/A</v>
      </c>
      <c r="L53" s="5" t="str">
        <f>IF(ISBLANK(SAMPLES_general!M56),"",SAMPLES_general!M56)</f>
        <v/>
      </c>
      <c r="M53" s="5" t="e">
        <f>IF(ISBLANK(SAMPLES_general!N56),"",SAMPLES_general!N56)</f>
        <v>#N/A</v>
      </c>
      <c r="N53" s="5" t="e">
        <f>IF(ISBLANK(SAMPLES_general!O56),"",SAMPLES_general!O56)</f>
        <v>#N/A</v>
      </c>
      <c r="O53" s="91" t="str">
        <f>IF(ISBLANK(SAMPLES_general!P56),"",SAMPLES_general!P56)</f>
        <v/>
      </c>
      <c r="P53" s="5" t="str">
        <f>IF(ISBLANK(SAMPLES_general!Q56),"",SAMPLES_general!Q56)</f>
        <v/>
      </c>
      <c r="Q53" s="5" t="str">
        <f>IF(ISBLANK(SAMPLES_general!R56),"",SAMPLES_general!R56)</f>
        <v/>
      </c>
      <c r="R53" s="5" t="str">
        <f>IF(ISBLANK(SAMPLES_general!S56),"",SAMPLES_general!S56)</f>
        <v/>
      </c>
      <c r="S53" s="5" t="str">
        <f>IF(ISBLANK(SAMPLES_general!T56),"",SAMPLES_general!T56)</f>
        <v/>
      </c>
      <c r="T53" s="5" t="str">
        <f>IF(ISBLANK(SAMPLES_general!U56),"",SAMPLES_general!U56)</f>
        <v/>
      </c>
      <c r="U53" s="5" t="str">
        <f>IF(ISBLANK(SAMPLES_general!V56),"",SAMPLES_general!V56)</f>
        <v/>
      </c>
      <c r="V53" s="5" t="str">
        <f>IF(ISBLANK(SAMPLES_general!W56),"",SAMPLES_general!W56)</f>
        <v/>
      </c>
      <c r="W53" s="5" t="str">
        <f>IF(ISBLANK(SAMPLES_general!X56),"",SAMPLES_general!X56)</f>
        <v/>
      </c>
      <c r="X53" s="5" t="str">
        <f>IF(ISBLANK(SAMPLES_meta!C56),"",SAMPLES_meta!C56)</f>
        <v/>
      </c>
      <c r="Y53" s="5" t="str">
        <f>IF(ISBLANK(SAMPLES_meta!D56),"",SAMPLES_meta!D56)</f>
        <v/>
      </c>
      <c r="Z53" s="5" t="str">
        <f>IF(ISBLANK(SAMPLES_meta!E56),"",SAMPLES_meta!E56)</f>
        <v/>
      </c>
      <c r="AA53" s="5" t="str">
        <f>IF(ISBLANK(SAMPLES_meta!F56),"",SAMPLES_meta!F56)</f>
        <v/>
      </c>
      <c r="AB53" s="5" t="str">
        <f>IF(ISBLANK(SAMPLES_meta!G56),"",SAMPLES_meta!G56)</f>
        <v/>
      </c>
      <c r="AC53" s="5" t="str">
        <f>IF(ISBLANK(SAMPLES_meta!H56),"",SAMPLES_meta!H56)</f>
        <v/>
      </c>
      <c r="AD53" s="5" t="str">
        <f>IF(ISBLANK(SAMPLES_meta!I56),"",SAMPLES_meta!I56)</f>
        <v/>
      </c>
      <c r="AE53" s="88" t="str">
        <f>IF(ISBLANK(SAMPLES_indiv!C56),"",SAMPLES_indiv!C56)</f>
        <v/>
      </c>
      <c r="AF53" s="88" t="str">
        <f>IF(ISBLANK(SAMPLES_indiv!D56),"",SAMPLES_indiv!D56)</f>
        <v/>
      </c>
      <c r="AG53" s="88" t="str">
        <f>IF(ISBLANK(SAMPLES_indiv!E56),"",SAMPLES_indiv!E56)</f>
        <v/>
      </c>
      <c r="AH53" s="88" t="str">
        <f>IF(ISBLANK(SAMPLES_indiv!F56),"",SAMPLES_indiv!F56)</f>
        <v/>
      </c>
      <c r="AI53" s="88" t="str">
        <f>IF(ISBLANK(SAMPLES_indiv!G56),"",SAMPLES_indiv!G56)</f>
        <v/>
      </c>
      <c r="AJ53" s="88" t="str">
        <f>IF(ISBLANK(SAMPLES_indiv!H56),"",SAMPLES_indiv!H56)</f>
        <v/>
      </c>
      <c r="AK53" s="88" t="str">
        <f>IF(ISBLANK(SAMPLES_indiv!I56),"",SAMPLES_indiv!I56)</f>
        <v/>
      </c>
      <c r="AL53" s="88" t="str">
        <f>IF(ISBLANK(SAMPLES_indiv!J56),"",SAMPLES_indiv!J56)</f>
        <v/>
      </c>
      <c r="AM53" s="88" t="str">
        <f>IF(ISBLANK(SAMPLES_indiv!K56),"",SAMPLES_indiv!K56)</f>
        <v/>
      </c>
      <c r="AN53" s="88" t="str">
        <f>IF(ISBLANK(SAMPLES_indiv!L56),"",SAMPLES_indiv!L56)</f>
        <v/>
      </c>
      <c r="AO53" s="88" t="str">
        <f>IF(ISBLANK(SAMPLES_indiv!M56),"",SAMPLES_indiv!M56)</f>
        <v/>
      </c>
      <c r="AP53" s="88" t="str">
        <f>IF(ISBLANK(SAMPLES_indiv!N56),"",SAMPLES_indiv!N56)</f>
        <v/>
      </c>
      <c r="AQ53" s="88" t="str">
        <f>IF(ISBLANK(SAMPLES_indiv!O56),"",SAMPLES_indiv!O56)</f>
        <v/>
      </c>
      <c r="AR53" s="88" t="str">
        <f>IF(ISBLANK(SAMPLES_indiv!P56),"",SAMPLES_indiv!P56)</f>
        <v/>
      </c>
      <c r="AS53" s="88" t="str">
        <f>IF(ISBLANK(SAMPLES_indiv!Q56),"",SAMPLES_indiv!Q56)</f>
        <v/>
      </c>
      <c r="AT53" s="88" t="str">
        <f>IF(ISBLANK(SAMPLES_indiv!R56),"",SAMPLES_indiv!R56)</f>
        <v/>
      </c>
      <c r="AU53" s="88" t="str">
        <f>IF(ISBLANK(SAMPLES_indiv!S56),"",SAMPLES_indiv!S56)</f>
        <v/>
      </c>
      <c r="AV53" s="88" t="str">
        <f>IF(ISBLANK(SAMPLES_indiv!T56),"",SAMPLES_indiv!T56)</f>
        <v/>
      </c>
      <c r="AW53" s="88" t="str">
        <f>IF(ISBLANK(SAMPLES_indiv!U56),"",SAMPLES_indiv!U56)</f>
        <v/>
      </c>
      <c r="AX53" s="88" t="str">
        <f>IF(ISBLANK(SAMPLES_indiv!V56),"",SAMPLES_indiv!V56)</f>
        <v/>
      </c>
      <c r="AY53" s="88" t="str">
        <f>IF(ISBLANK(SAMPLES_indiv!W56),"",SAMPLES_indiv!W56)</f>
        <v/>
      </c>
      <c r="AZ53" s="88" t="str">
        <f>IF(ISBLANK(SAMPLES_chemphys!C56),"",SAMPLES_chemphys!C56)</f>
        <v/>
      </c>
      <c r="BA53" s="88" t="str">
        <f>IF(ISBLANK(SAMPLES_chemphys!D56),"",SAMPLES_chemphys!D56)</f>
        <v/>
      </c>
      <c r="BB53" s="88" t="str">
        <f>IF(ISBLANK(SAMPLES_chemphys!E56),"",SAMPLES_chemphys!E56)</f>
        <v/>
      </c>
      <c r="BC53" s="88" t="str">
        <f>IF(ISBLANK(SAMPLES_chemphys!F56),"",SAMPLES_chemphys!F56)</f>
        <v/>
      </c>
      <c r="BD53" s="88" t="str">
        <f>IF(ISBLANK(SAMPLES_chemphys!G56),"",SAMPLES_chemphys!G56)</f>
        <v/>
      </c>
      <c r="BE53" s="88" t="str">
        <f>IF(ISBLANK(SAMPLES_chemphys!H56),"",SAMPLES_chemphys!H56)</f>
        <v/>
      </c>
      <c r="BF53" s="88" t="str">
        <f>IF(ISBLANK(SAMPLES_chemphys!I56),"",SAMPLES_chemphys!I56)</f>
        <v/>
      </c>
      <c r="BG53" s="88" t="str">
        <f>IF(ISBLANK(SAMPLES_chemphys!J56),"",SAMPLES_chemphys!J56)</f>
        <v/>
      </c>
      <c r="BH53" s="88" t="str">
        <f>IF(ISBLANK(SAMPLES_chemphys!K56),"",SAMPLES_chemphys!K56)</f>
        <v/>
      </c>
      <c r="BI53" s="88" t="str">
        <f>IF(ISBLANK(SAMPLES_chemphys!L56),"",SAMPLES_chemphys!L56)</f>
        <v/>
      </c>
      <c r="BJ53" s="88" t="str">
        <f>IF(ISBLANK(SAMPLES_chemphys!M56),"",SAMPLES_chemphys!M56)</f>
        <v/>
      </c>
      <c r="BK53" s="88" t="str">
        <f>IF(ISBLANK(SAMPLES_chemphys!N56),"",SAMPLES_chemphys!N56)</f>
        <v/>
      </c>
      <c r="BL53" s="88" t="str">
        <f>IF(ISBLANK(SAMPLES_chemphys!O56),"",SAMPLES_chemphys!O56)</f>
        <v/>
      </c>
      <c r="BM53" s="88" t="str">
        <f>IF(ISBLANK(SAMPLES_chemphys!P56),"",SAMPLES_chemphys!P56)</f>
        <v/>
      </c>
      <c r="BN53" s="88" t="str">
        <f>IF(ISBLANK(SAMPLES_chemphys!Q56),"",SAMPLES_chemphys!Q56)</f>
        <v/>
      </c>
      <c r="BO53" s="88" t="str">
        <f>IF(ISBLANK(SAMPLES_chemphys!R56),"",SAMPLES_chemphys!R56)</f>
        <v/>
      </c>
      <c r="BP53" s="88" t="str">
        <f>IF(ISBLANK(SAMPLES_chemphys!S56),"",SAMPLES_chemphys!S56)</f>
        <v/>
      </c>
      <c r="BQ53" s="88" t="str">
        <f>IF(ISBLANK(SAMPLES_chemphys!T56),"",SAMPLES_chemphys!T56)</f>
        <v/>
      </c>
      <c r="BR53" s="88" t="str">
        <f>IF(ISBLANK(SAMPLES_chemphys!U56),"",SAMPLES_chemphys!U56)</f>
        <v/>
      </c>
      <c r="BS53" s="88" t="str">
        <f>IF(ISBLANK(SAMPLES_chemphys!V56),"",SAMPLES_chemphys!V56)</f>
        <v/>
      </c>
      <c r="BT53" s="88" t="str">
        <f>IF(ISBLANK(SAMPLES_chemphys!W56),"",SAMPLES_chemphys!W56)</f>
        <v/>
      </c>
      <c r="BU53" s="88" t="str">
        <f>IF(ISBLANK(SAMPLES_chemphys!X56),"",SAMPLES_chemphys!X56)</f>
        <v/>
      </c>
      <c r="BV53" s="88" t="str">
        <f>IF(ISBLANK(SAMPLES_chemphys!Y56),"",SAMPLES_chemphys!Y56)</f>
        <v/>
      </c>
      <c r="BW53" s="88" t="str">
        <f>IF(ISBLANK(SAMPLES_chemphys!Z56),"",SAMPLES_chemphys!Z56)</f>
        <v/>
      </c>
      <c r="BX53" s="88" t="str">
        <f>IF(ISBLANK(SAMPLES_chemphys!AA56),"",SAMPLES_chemphys!AA56)</f>
        <v/>
      </c>
      <c r="BY53" s="88" t="str">
        <f>IF(ISBLANK(SAMPLES_chemphys!AB56),"",SAMPLES_chemphys!AB56)</f>
        <v/>
      </c>
      <c r="BZ53" s="88" t="str">
        <f>IF(ISBLANK(SAMPLES_chemphys!AC56),"",SAMPLES_chemphys!AC56)</f>
        <v/>
      </c>
      <c r="CA53" s="88" t="str">
        <f>IF(ISBLANK(SAMPLES_chemphys!AD56),"",SAMPLES_chemphys!AD56)</f>
        <v/>
      </c>
      <c r="CB53" s="88" t="str">
        <f>IF(ISBLANK(SAMPLES_chemphys!AE56),"",SAMPLES_chemphys!AE56)</f>
        <v/>
      </c>
      <c r="CC53" s="88" t="str">
        <f>IF(ISBLANK(SAMPLES_chemphys!AF56),"",SAMPLES_chemphys!AF56)</f>
        <v/>
      </c>
      <c r="CD53" s="88" t="str">
        <f>IF(ISBLANK(SAMPLES_chemphys!AG56),"",SAMPLES_chemphys!AG56)</f>
        <v/>
      </c>
      <c r="CE53" s="88" t="str">
        <f>IF(ISBLANK(SEQUENCING!Z56),"",SEQUENCING!Z56)</f>
        <v/>
      </c>
      <c r="CF53" s="88" t="str">
        <f>IF(ISBLANK(SEQUENCING!M56),"",SEQUENCING!M56)</f>
        <v/>
      </c>
      <c r="CG53" s="88" t="str">
        <f>IF(ISBLANK(SEQUENCING!N56),"",SEQUENCING!N56)</f>
        <v/>
      </c>
      <c r="CH53" s="88" t="str">
        <f>IF(ISBLANK(SEQUENCING!O56),"",SEQUENCING!O56)</f>
        <v/>
      </c>
      <c r="CI53" s="88" t="str">
        <f>IF(ISBLANK(SEQUENCING!P56),"",SEQUENCING!P56)</f>
        <v/>
      </c>
      <c r="CJ53" s="88" t="str">
        <f>IF(ISBLANK(SEQUENCING!Q56),"",SEQUENCING!Q56)</f>
        <v/>
      </c>
      <c r="CK53" s="88" t="str">
        <f>IF(ISBLANK(SEQUENCING!T56),"",SEQUENCING!T56)</f>
        <v/>
      </c>
      <c r="CL53" s="88" t="str">
        <f>IF(ISBLANK(SEQUENCING!S56),"",SEQUENCING!S56)</f>
        <v/>
      </c>
    </row>
    <row r="54" ht="16.5">
      <c r="A54" s="5" t="str">
        <f>SAMPLES_general!Y57</f>
        <v>sam_</v>
      </c>
      <c r="B54" s="5" t="str">
        <f>IF(ISBLANK(SAMPLES_general!B57),"",SAMPLES_general!B57)</f>
        <v/>
      </c>
      <c r="C54" s="5" t="str">
        <f>IF(ISBLANK(SAMPLES_general!C57),"",SAMPLES_general!C57)</f>
        <v>hemofight</v>
      </c>
      <c r="D54" s="5" t="str">
        <f>IF(ISBLANK(SAMPLES_general!D57),"",SAMPLES_general!D57)</f>
        <v/>
      </c>
      <c r="E54" s="5" t="str">
        <f>IF(ISBLANK(SAMPLES_general!E57),"",SAMPLES_general!E57)</f>
        <v/>
      </c>
      <c r="F54" s="5" t="str">
        <f>IF(ISBLANK(SAMPLES_general!F57),"",SAMPLES_general!F57)</f>
        <v/>
      </c>
      <c r="G54" s="5" t="str">
        <f>IF(ISBLANK(SAMPLES_general!G57),"",SAMPLES_general!G57)</f>
        <v/>
      </c>
      <c r="H54" s="5" t="e">
        <f>IF(ISBLANK(SAMPLES_general!I57),"",SAMPLES_general!I57)</f>
        <v>#N/A</v>
      </c>
      <c r="I54" s="5" t="str">
        <f>IF(ISBLANK(SAMPLES_general!J57),"",SAMPLES_general!J57)</f>
        <v/>
      </c>
      <c r="J54" s="5" t="str">
        <f>IF(ISBLANK(SAMPLES_general!K57),"",SAMPLES_general!K57)</f>
        <v/>
      </c>
      <c r="K54" s="5" t="e">
        <f>IF(ISBLANK(SAMPLES_general!L57),"",SAMPLES_general!L57)</f>
        <v>#N/A</v>
      </c>
      <c r="L54" s="5" t="str">
        <f>IF(ISBLANK(SAMPLES_general!M57),"",SAMPLES_general!M57)</f>
        <v/>
      </c>
      <c r="M54" s="5" t="e">
        <f>IF(ISBLANK(SAMPLES_general!N57),"",SAMPLES_general!N57)</f>
        <v>#N/A</v>
      </c>
      <c r="N54" s="5" t="e">
        <f>IF(ISBLANK(SAMPLES_general!O57),"",SAMPLES_general!O57)</f>
        <v>#N/A</v>
      </c>
      <c r="O54" s="91" t="str">
        <f>IF(ISBLANK(SAMPLES_general!P57),"",SAMPLES_general!P57)</f>
        <v/>
      </c>
      <c r="P54" s="5" t="str">
        <f>IF(ISBLANK(SAMPLES_general!Q57),"",SAMPLES_general!Q57)</f>
        <v/>
      </c>
      <c r="Q54" s="5" t="str">
        <f>IF(ISBLANK(SAMPLES_general!R57),"",SAMPLES_general!R57)</f>
        <v/>
      </c>
      <c r="R54" s="5" t="str">
        <f>IF(ISBLANK(SAMPLES_general!S57),"",SAMPLES_general!S57)</f>
        <v/>
      </c>
      <c r="S54" s="5" t="str">
        <f>IF(ISBLANK(SAMPLES_general!T57),"",SAMPLES_general!T57)</f>
        <v/>
      </c>
      <c r="T54" s="5" t="str">
        <f>IF(ISBLANK(SAMPLES_general!U57),"",SAMPLES_general!U57)</f>
        <v/>
      </c>
      <c r="U54" s="5" t="str">
        <f>IF(ISBLANK(SAMPLES_general!V57),"",SAMPLES_general!V57)</f>
        <v/>
      </c>
      <c r="V54" s="5" t="str">
        <f>IF(ISBLANK(SAMPLES_general!W57),"",SAMPLES_general!W57)</f>
        <v/>
      </c>
      <c r="W54" s="5" t="str">
        <f>IF(ISBLANK(SAMPLES_general!X57),"",SAMPLES_general!X57)</f>
        <v/>
      </c>
      <c r="X54" s="5" t="str">
        <f>IF(ISBLANK(SAMPLES_meta!C57),"",SAMPLES_meta!C57)</f>
        <v/>
      </c>
      <c r="Y54" s="5" t="str">
        <f>IF(ISBLANK(SAMPLES_meta!D57),"",SAMPLES_meta!D57)</f>
        <v/>
      </c>
      <c r="Z54" s="5" t="str">
        <f>IF(ISBLANK(SAMPLES_meta!E57),"",SAMPLES_meta!E57)</f>
        <v/>
      </c>
      <c r="AA54" s="5" t="str">
        <f>IF(ISBLANK(SAMPLES_meta!F57),"",SAMPLES_meta!F57)</f>
        <v/>
      </c>
      <c r="AB54" s="5" t="str">
        <f>IF(ISBLANK(SAMPLES_meta!G57),"",SAMPLES_meta!G57)</f>
        <v/>
      </c>
      <c r="AC54" s="5" t="str">
        <f>IF(ISBLANK(SAMPLES_meta!H57),"",SAMPLES_meta!H57)</f>
        <v/>
      </c>
      <c r="AD54" s="5" t="str">
        <f>IF(ISBLANK(SAMPLES_meta!I57),"",SAMPLES_meta!I57)</f>
        <v/>
      </c>
      <c r="AE54" s="88" t="str">
        <f>IF(ISBLANK(SAMPLES_indiv!C57),"",SAMPLES_indiv!C57)</f>
        <v/>
      </c>
      <c r="AF54" s="88" t="str">
        <f>IF(ISBLANK(SAMPLES_indiv!D57),"",SAMPLES_indiv!D57)</f>
        <v/>
      </c>
      <c r="AG54" s="88" t="str">
        <f>IF(ISBLANK(SAMPLES_indiv!E57),"",SAMPLES_indiv!E57)</f>
        <v/>
      </c>
      <c r="AH54" s="88" t="str">
        <f>IF(ISBLANK(SAMPLES_indiv!F57),"",SAMPLES_indiv!F57)</f>
        <v/>
      </c>
      <c r="AI54" s="88" t="str">
        <f>IF(ISBLANK(SAMPLES_indiv!G57),"",SAMPLES_indiv!G57)</f>
        <v/>
      </c>
      <c r="AJ54" s="88" t="str">
        <f>IF(ISBLANK(SAMPLES_indiv!H57),"",SAMPLES_indiv!H57)</f>
        <v/>
      </c>
      <c r="AK54" s="88" t="str">
        <f>IF(ISBLANK(SAMPLES_indiv!I57),"",SAMPLES_indiv!I57)</f>
        <v/>
      </c>
      <c r="AL54" s="88" t="str">
        <f>IF(ISBLANK(SAMPLES_indiv!J57),"",SAMPLES_indiv!J57)</f>
        <v/>
      </c>
      <c r="AM54" s="88" t="str">
        <f>IF(ISBLANK(SAMPLES_indiv!K57),"",SAMPLES_indiv!K57)</f>
        <v/>
      </c>
      <c r="AN54" s="88" t="str">
        <f>IF(ISBLANK(SAMPLES_indiv!L57),"",SAMPLES_indiv!L57)</f>
        <v/>
      </c>
      <c r="AO54" s="88" t="str">
        <f>IF(ISBLANK(SAMPLES_indiv!M57),"",SAMPLES_indiv!M57)</f>
        <v/>
      </c>
      <c r="AP54" s="88" t="str">
        <f>IF(ISBLANK(SAMPLES_indiv!N57),"",SAMPLES_indiv!N57)</f>
        <v/>
      </c>
      <c r="AQ54" s="88" t="str">
        <f>IF(ISBLANK(SAMPLES_indiv!O57),"",SAMPLES_indiv!O57)</f>
        <v/>
      </c>
      <c r="AR54" s="88" t="str">
        <f>IF(ISBLANK(SAMPLES_indiv!P57),"",SAMPLES_indiv!P57)</f>
        <v/>
      </c>
      <c r="AS54" s="88" t="str">
        <f>IF(ISBLANK(SAMPLES_indiv!Q57),"",SAMPLES_indiv!Q57)</f>
        <v/>
      </c>
      <c r="AT54" s="88" t="str">
        <f>IF(ISBLANK(SAMPLES_indiv!R57),"",SAMPLES_indiv!R57)</f>
        <v/>
      </c>
      <c r="AU54" s="88" t="str">
        <f>IF(ISBLANK(SAMPLES_indiv!S57),"",SAMPLES_indiv!S57)</f>
        <v/>
      </c>
      <c r="AV54" s="88" t="str">
        <f>IF(ISBLANK(SAMPLES_indiv!T57),"",SAMPLES_indiv!T57)</f>
        <v/>
      </c>
      <c r="AW54" s="88" t="str">
        <f>IF(ISBLANK(SAMPLES_indiv!U57),"",SAMPLES_indiv!U57)</f>
        <v/>
      </c>
      <c r="AX54" s="88" t="str">
        <f>IF(ISBLANK(SAMPLES_indiv!V57),"",SAMPLES_indiv!V57)</f>
        <v/>
      </c>
      <c r="AY54" s="88" t="str">
        <f>IF(ISBLANK(SAMPLES_indiv!W57),"",SAMPLES_indiv!W57)</f>
        <v/>
      </c>
      <c r="AZ54" s="88" t="str">
        <f>IF(ISBLANK(SAMPLES_chemphys!C57),"",SAMPLES_chemphys!C57)</f>
        <v/>
      </c>
      <c r="BA54" s="88" t="str">
        <f>IF(ISBLANK(SAMPLES_chemphys!D57),"",SAMPLES_chemphys!D57)</f>
        <v/>
      </c>
      <c r="BB54" s="88" t="str">
        <f>IF(ISBLANK(SAMPLES_chemphys!E57),"",SAMPLES_chemphys!E57)</f>
        <v/>
      </c>
      <c r="BC54" s="88" t="str">
        <f>IF(ISBLANK(SAMPLES_chemphys!F57),"",SAMPLES_chemphys!F57)</f>
        <v/>
      </c>
      <c r="BD54" s="88" t="str">
        <f>IF(ISBLANK(SAMPLES_chemphys!G57),"",SAMPLES_chemphys!G57)</f>
        <v/>
      </c>
      <c r="BE54" s="88" t="str">
        <f>IF(ISBLANK(SAMPLES_chemphys!H57),"",SAMPLES_chemphys!H57)</f>
        <v/>
      </c>
      <c r="BF54" s="88" t="str">
        <f>IF(ISBLANK(SAMPLES_chemphys!I57),"",SAMPLES_chemphys!I57)</f>
        <v/>
      </c>
      <c r="BG54" s="88" t="str">
        <f>IF(ISBLANK(SAMPLES_chemphys!J57),"",SAMPLES_chemphys!J57)</f>
        <v/>
      </c>
      <c r="BH54" s="88" t="str">
        <f>IF(ISBLANK(SAMPLES_chemphys!K57),"",SAMPLES_chemphys!K57)</f>
        <v/>
      </c>
      <c r="BI54" s="88" t="str">
        <f>IF(ISBLANK(SAMPLES_chemphys!L57),"",SAMPLES_chemphys!L57)</f>
        <v/>
      </c>
      <c r="BJ54" s="88" t="str">
        <f>IF(ISBLANK(SAMPLES_chemphys!M57),"",SAMPLES_chemphys!M57)</f>
        <v/>
      </c>
      <c r="BK54" s="88" t="str">
        <f>IF(ISBLANK(SAMPLES_chemphys!N57),"",SAMPLES_chemphys!N57)</f>
        <v/>
      </c>
      <c r="BL54" s="88" t="str">
        <f>IF(ISBLANK(SAMPLES_chemphys!O57),"",SAMPLES_chemphys!O57)</f>
        <v/>
      </c>
      <c r="BM54" s="88" t="str">
        <f>IF(ISBLANK(SAMPLES_chemphys!P57),"",SAMPLES_chemphys!P57)</f>
        <v/>
      </c>
      <c r="BN54" s="88" t="str">
        <f>IF(ISBLANK(SAMPLES_chemphys!Q57),"",SAMPLES_chemphys!Q57)</f>
        <v/>
      </c>
      <c r="BO54" s="88" t="str">
        <f>IF(ISBLANK(SAMPLES_chemphys!R57),"",SAMPLES_chemphys!R57)</f>
        <v/>
      </c>
      <c r="BP54" s="88" t="str">
        <f>IF(ISBLANK(SAMPLES_chemphys!S57),"",SAMPLES_chemphys!S57)</f>
        <v/>
      </c>
      <c r="BQ54" s="88" t="str">
        <f>IF(ISBLANK(SAMPLES_chemphys!T57),"",SAMPLES_chemphys!T57)</f>
        <v/>
      </c>
      <c r="BR54" s="88" t="str">
        <f>IF(ISBLANK(SAMPLES_chemphys!U57),"",SAMPLES_chemphys!U57)</f>
        <v/>
      </c>
      <c r="BS54" s="88" t="str">
        <f>IF(ISBLANK(SAMPLES_chemphys!V57),"",SAMPLES_chemphys!V57)</f>
        <v/>
      </c>
      <c r="BT54" s="88" t="str">
        <f>IF(ISBLANK(SAMPLES_chemphys!W57),"",SAMPLES_chemphys!W57)</f>
        <v/>
      </c>
      <c r="BU54" s="88" t="str">
        <f>IF(ISBLANK(SAMPLES_chemphys!X57),"",SAMPLES_chemphys!X57)</f>
        <v/>
      </c>
      <c r="BV54" s="88" t="str">
        <f>IF(ISBLANK(SAMPLES_chemphys!Y57),"",SAMPLES_chemphys!Y57)</f>
        <v/>
      </c>
      <c r="BW54" s="88" t="str">
        <f>IF(ISBLANK(SAMPLES_chemphys!Z57),"",SAMPLES_chemphys!Z57)</f>
        <v/>
      </c>
      <c r="BX54" s="88" t="str">
        <f>IF(ISBLANK(SAMPLES_chemphys!AA57),"",SAMPLES_chemphys!AA57)</f>
        <v/>
      </c>
      <c r="BY54" s="88" t="str">
        <f>IF(ISBLANK(SAMPLES_chemphys!AB57),"",SAMPLES_chemphys!AB57)</f>
        <v/>
      </c>
      <c r="BZ54" s="88" t="str">
        <f>IF(ISBLANK(SAMPLES_chemphys!AC57),"",SAMPLES_chemphys!AC57)</f>
        <v/>
      </c>
      <c r="CA54" s="88" t="str">
        <f>IF(ISBLANK(SAMPLES_chemphys!AD57),"",SAMPLES_chemphys!AD57)</f>
        <v/>
      </c>
      <c r="CB54" s="88" t="str">
        <f>IF(ISBLANK(SAMPLES_chemphys!AE57),"",SAMPLES_chemphys!AE57)</f>
        <v/>
      </c>
      <c r="CC54" s="88" t="str">
        <f>IF(ISBLANK(SAMPLES_chemphys!AF57),"",SAMPLES_chemphys!AF57)</f>
        <v/>
      </c>
      <c r="CD54" s="88" t="str">
        <f>IF(ISBLANK(SAMPLES_chemphys!AG57),"",SAMPLES_chemphys!AG57)</f>
        <v/>
      </c>
      <c r="CE54" s="88" t="str">
        <f>IF(ISBLANK(SEQUENCING!Z57),"",SEQUENCING!Z57)</f>
        <v/>
      </c>
      <c r="CF54" s="88" t="str">
        <f>IF(ISBLANK(SEQUENCING!M57),"",SEQUENCING!M57)</f>
        <v/>
      </c>
      <c r="CG54" s="88" t="str">
        <f>IF(ISBLANK(SEQUENCING!N57),"",SEQUENCING!N57)</f>
        <v/>
      </c>
      <c r="CH54" s="88" t="str">
        <f>IF(ISBLANK(SEQUENCING!O57),"",SEQUENCING!O57)</f>
        <v/>
      </c>
      <c r="CI54" s="88" t="str">
        <f>IF(ISBLANK(SEQUENCING!P57),"",SEQUENCING!P57)</f>
        <v/>
      </c>
      <c r="CJ54" s="88" t="str">
        <f>IF(ISBLANK(SEQUENCING!Q57),"",SEQUENCING!Q57)</f>
        <v/>
      </c>
      <c r="CK54" s="88" t="str">
        <f>IF(ISBLANK(SEQUENCING!T57),"",SEQUENCING!T57)</f>
        <v/>
      </c>
      <c r="CL54" s="88" t="str">
        <f>IF(ISBLANK(SEQUENCING!S57),"",SEQUENCING!S57)</f>
        <v/>
      </c>
    </row>
    <row r="55" ht="16.5">
      <c r="A55" s="5" t="str">
        <f>SAMPLES_general!Y58</f>
        <v>sam_</v>
      </c>
      <c r="B55" s="5" t="str">
        <f>IF(ISBLANK(SAMPLES_general!B58),"",SAMPLES_general!B58)</f>
        <v/>
      </c>
      <c r="C55" s="5" t="str">
        <f>IF(ISBLANK(SAMPLES_general!C58),"",SAMPLES_general!C58)</f>
        <v>hemofight</v>
      </c>
      <c r="D55" s="5" t="str">
        <f>IF(ISBLANK(SAMPLES_general!D58),"",SAMPLES_general!D58)</f>
        <v/>
      </c>
      <c r="E55" s="5" t="str">
        <f>IF(ISBLANK(SAMPLES_general!E58),"",SAMPLES_general!E58)</f>
        <v/>
      </c>
      <c r="F55" s="5" t="str">
        <f>IF(ISBLANK(SAMPLES_general!F58),"",SAMPLES_general!F58)</f>
        <v/>
      </c>
      <c r="G55" s="5" t="str">
        <f>IF(ISBLANK(SAMPLES_general!G58),"",SAMPLES_general!G58)</f>
        <v/>
      </c>
      <c r="H55" s="5" t="e">
        <f>IF(ISBLANK(SAMPLES_general!I58),"",SAMPLES_general!I58)</f>
        <v>#N/A</v>
      </c>
      <c r="I55" s="5" t="str">
        <f>IF(ISBLANK(SAMPLES_general!J58),"",SAMPLES_general!J58)</f>
        <v/>
      </c>
      <c r="J55" s="5" t="str">
        <f>IF(ISBLANK(SAMPLES_general!K58),"",SAMPLES_general!K58)</f>
        <v/>
      </c>
      <c r="K55" s="5" t="e">
        <f>IF(ISBLANK(SAMPLES_general!L58),"",SAMPLES_general!L58)</f>
        <v>#N/A</v>
      </c>
      <c r="L55" s="5" t="str">
        <f>IF(ISBLANK(SAMPLES_general!M58),"",SAMPLES_general!M58)</f>
        <v/>
      </c>
      <c r="M55" s="5" t="e">
        <f>IF(ISBLANK(SAMPLES_general!N58),"",SAMPLES_general!N58)</f>
        <v>#N/A</v>
      </c>
      <c r="N55" s="5" t="e">
        <f>IF(ISBLANK(SAMPLES_general!O58),"",SAMPLES_general!O58)</f>
        <v>#N/A</v>
      </c>
      <c r="O55" s="91" t="str">
        <f>IF(ISBLANK(SAMPLES_general!P58),"",SAMPLES_general!P58)</f>
        <v/>
      </c>
      <c r="P55" s="5" t="str">
        <f>IF(ISBLANK(SAMPLES_general!Q58),"",SAMPLES_general!Q58)</f>
        <v/>
      </c>
      <c r="Q55" s="5" t="str">
        <f>IF(ISBLANK(SAMPLES_general!R58),"",SAMPLES_general!R58)</f>
        <v/>
      </c>
      <c r="R55" s="5" t="str">
        <f>IF(ISBLANK(SAMPLES_general!S58),"",SAMPLES_general!S58)</f>
        <v/>
      </c>
      <c r="S55" s="5" t="str">
        <f>IF(ISBLANK(SAMPLES_general!T58),"",SAMPLES_general!T58)</f>
        <v/>
      </c>
      <c r="T55" s="5" t="str">
        <f>IF(ISBLANK(SAMPLES_general!U58),"",SAMPLES_general!U58)</f>
        <v/>
      </c>
      <c r="U55" s="5" t="str">
        <f>IF(ISBLANK(SAMPLES_general!V58),"",SAMPLES_general!V58)</f>
        <v/>
      </c>
      <c r="V55" s="5" t="str">
        <f>IF(ISBLANK(SAMPLES_general!W58),"",SAMPLES_general!W58)</f>
        <v/>
      </c>
      <c r="W55" s="5" t="str">
        <f>IF(ISBLANK(SAMPLES_general!X58),"",SAMPLES_general!X58)</f>
        <v/>
      </c>
      <c r="X55" s="5" t="str">
        <f>IF(ISBLANK(SAMPLES_meta!C58),"",SAMPLES_meta!C58)</f>
        <v/>
      </c>
      <c r="Y55" s="5" t="str">
        <f>IF(ISBLANK(SAMPLES_meta!D58),"",SAMPLES_meta!D58)</f>
        <v/>
      </c>
      <c r="Z55" s="5" t="str">
        <f>IF(ISBLANK(SAMPLES_meta!E58),"",SAMPLES_meta!E58)</f>
        <v/>
      </c>
      <c r="AA55" s="5" t="str">
        <f>IF(ISBLANK(SAMPLES_meta!F58),"",SAMPLES_meta!F58)</f>
        <v/>
      </c>
      <c r="AB55" s="5" t="str">
        <f>IF(ISBLANK(SAMPLES_meta!G58),"",SAMPLES_meta!G58)</f>
        <v/>
      </c>
      <c r="AC55" s="5" t="str">
        <f>IF(ISBLANK(SAMPLES_meta!H58),"",SAMPLES_meta!H58)</f>
        <v/>
      </c>
      <c r="AD55" s="5" t="str">
        <f>IF(ISBLANK(SAMPLES_meta!I58),"",SAMPLES_meta!I58)</f>
        <v/>
      </c>
      <c r="AE55" s="88" t="str">
        <f>IF(ISBLANK(SAMPLES_indiv!C58),"",SAMPLES_indiv!C58)</f>
        <v/>
      </c>
      <c r="AF55" s="88" t="str">
        <f>IF(ISBLANK(SAMPLES_indiv!D58),"",SAMPLES_indiv!D58)</f>
        <v/>
      </c>
      <c r="AG55" s="88" t="str">
        <f>IF(ISBLANK(SAMPLES_indiv!E58),"",SAMPLES_indiv!E58)</f>
        <v/>
      </c>
      <c r="AH55" s="88" t="str">
        <f>IF(ISBLANK(SAMPLES_indiv!F58),"",SAMPLES_indiv!F58)</f>
        <v/>
      </c>
      <c r="AI55" s="88" t="str">
        <f>IF(ISBLANK(SAMPLES_indiv!G58),"",SAMPLES_indiv!G58)</f>
        <v/>
      </c>
      <c r="AJ55" s="88" t="str">
        <f>IF(ISBLANK(SAMPLES_indiv!H58),"",SAMPLES_indiv!H58)</f>
        <v/>
      </c>
      <c r="AK55" s="88" t="str">
        <f>IF(ISBLANK(SAMPLES_indiv!I58),"",SAMPLES_indiv!I58)</f>
        <v/>
      </c>
      <c r="AL55" s="88" t="str">
        <f>IF(ISBLANK(SAMPLES_indiv!J58),"",SAMPLES_indiv!J58)</f>
        <v/>
      </c>
      <c r="AM55" s="88" t="str">
        <f>IF(ISBLANK(SAMPLES_indiv!K58),"",SAMPLES_indiv!K58)</f>
        <v/>
      </c>
      <c r="AN55" s="88" t="str">
        <f>IF(ISBLANK(SAMPLES_indiv!L58),"",SAMPLES_indiv!L58)</f>
        <v/>
      </c>
      <c r="AO55" s="88" t="str">
        <f>IF(ISBLANK(SAMPLES_indiv!M58),"",SAMPLES_indiv!M58)</f>
        <v/>
      </c>
      <c r="AP55" s="88" t="str">
        <f>IF(ISBLANK(SAMPLES_indiv!N58),"",SAMPLES_indiv!N58)</f>
        <v/>
      </c>
      <c r="AQ55" s="88" t="str">
        <f>IF(ISBLANK(SAMPLES_indiv!O58),"",SAMPLES_indiv!O58)</f>
        <v/>
      </c>
      <c r="AR55" s="88" t="str">
        <f>IF(ISBLANK(SAMPLES_indiv!P58),"",SAMPLES_indiv!P58)</f>
        <v/>
      </c>
      <c r="AS55" s="88" t="str">
        <f>IF(ISBLANK(SAMPLES_indiv!Q58),"",SAMPLES_indiv!Q58)</f>
        <v/>
      </c>
      <c r="AT55" s="88" t="str">
        <f>IF(ISBLANK(SAMPLES_indiv!R58),"",SAMPLES_indiv!R58)</f>
        <v/>
      </c>
      <c r="AU55" s="88" t="str">
        <f>IF(ISBLANK(SAMPLES_indiv!S58),"",SAMPLES_indiv!S58)</f>
        <v/>
      </c>
      <c r="AV55" s="88" t="str">
        <f>IF(ISBLANK(SAMPLES_indiv!T58),"",SAMPLES_indiv!T58)</f>
        <v/>
      </c>
      <c r="AW55" s="88" t="str">
        <f>IF(ISBLANK(SAMPLES_indiv!U58),"",SAMPLES_indiv!U58)</f>
        <v/>
      </c>
      <c r="AX55" s="88" t="str">
        <f>IF(ISBLANK(SAMPLES_indiv!V58),"",SAMPLES_indiv!V58)</f>
        <v/>
      </c>
      <c r="AY55" s="88" t="str">
        <f>IF(ISBLANK(SAMPLES_indiv!W58),"",SAMPLES_indiv!W58)</f>
        <v/>
      </c>
      <c r="AZ55" s="88" t="str">
        <f>IF(ISBLANK(SAMPLES_chemphys!C58),"",SAMPLES_chemphys!C58)</f>
        <v/>
      </c>
      <c r="BA55" s="88" t="str">
        <f>IF(ISBLANK(SAMPLES_chemphys!D58),"",SAMPLES_chemphys!D58)</f>
        <v/>
      </c>
      <c r="BB55" s="88" t="str">
        <f>IF(ISBLANK(SAMPLES_chemphys!E58),"",SAMPLES_chemphys!E58)</f>
        <v/>
      </c>
      <c r="BC55" s="88" t="str">
        <f>IF(ISBLANK(SAMPLES_chemphys!F58),"",SAMPLES_chemphys!F58)</f>
        <v/>
      </c>
      <c r="BD55" s="88" t="str">
        <f>IF(ISBLANK(SAMPLES_chemphys!G58),"",SAMPLES_chemphys!G58)</f>
        <v/>
      </c>
      <c r="BE55" s="88" t="str">
        <f>IF(ISBLANK(SAMPLES_chemphys!H58),"",SAMPLES_chemphys!H58)</f>
        <v/>
      </c>
      <c r="BF55" s="88" t="str">
        <f>IF(ISBLANK(SAMPLES_chemphys!I58),"",SAMPLES_chemphys!I58)</f>
        <v/>
      </c>
      <c r="BG55" s="88" t="str">
        <f>IF(ISBLANK(SAMPLES_chemphys!J58),"",SAMPLES_chemphys!J58)</f>
        <v/>
      </c>
      <c r="BH55" s="88" t="str">
        <f>IF(ISBLANK(SAMPLES_chemphys!K58),"",SAMPLES_chemphys!K58)</f>
        <v/>
      </c>
      <c r="BI55" s="88" t="str">
        <f>IF(ISBLANK(SAMPLES_chemphys!L58),"",SAMPLES_chemphys!L58)</f>
        <v/>
      </c>
      <c r="BJ55" s="88" t="str">
        <f>IF(ISBLANK(SAMPLES_chemphys!M58),"",SAMPLES_chemphys!M58)</f>
        <v/>
      </c>
      <c r="BK55" s="88" t="str">
        <f>IF(ISBLANK(SAMPLES_chemphys!N58),"",SAMPLES_chemphys!N58)</f>
        <v/>
      </c>
      <c r="BL55" s="88" t="str">
        <f>IF(ISBLANK(SAMPLES_chemphys!O58),"",SAMPLES_chemphys!O58)</f>
        <v/>
      </c>
      <c r="BM55" s="88" t="str">
        <f>IF(ISBLANK(SAMPLES_chemphys!P58),"",SAMPLES_chemphys!P58)</f>
        <v/>
      </c>
      <c r="BN55" s="88" t="str">
        <f>IF(ISBLANK(SAMPLES_chemphys!Q58),"",SAMPLES_chemphys!Q58)</f>
        <v/>
      </c>
      <c r="BO55" s="88" t="str">
        <f>IF(ISBLANK(SAMPLES_chemphys!R58),"",SAMPLES_chemphys!R58)</f>
        <v/>
      </c>
      <c r="BP55" s="88" t="str">
        <f>IF(ISBLANK(SAMPLES_chemphys!S58),"",SAMPLES_chemphys!S58)</f>
        <v/>
      </c>
      <c r="BQ55" s="88" t="str">
        <f>IF(ISBLANK(SAMPLES_chemphys!T58),"",SAMPLES_chemphys!T58)</f>
        <v/>
      </c>
      <c r="BR55" s="88" t="str">
        <f>IF(ISBLANK(SAMPLES_chemphys!U58),"",SAMPLES_chemphys!U58)</f>
        <v/>
      </c>
      <c r="BS55" s="88" t="str">
        <f>IF(ISBLANK(SAMPLES_chemphys!V58),"",SAMPLES_chemphys!V58)</f>
        <v/>
      </c>
      <c r="BT55" s="88" t="str">
        <f>IF(ISBLANK(SAMPLES_chemphys!W58),"",SAMPLES_chemphys!W58)</f>
        <v/>
      </c>
      <c r="BU55" s="88" t="str">
        <f>IF(ISBLANK(SAMPLES_chemphys!X58),"",SAMPLES_chemphys!X58)</f>
        <v/>
      </c>
      <c r="BV55" s="88" t="str">
        <f>IF(ISBLANK(SAMPLES_chemphys!Y58),"",SAMPLES_chemphys!Y58)</f>
        <v/>
      </c>
      <c r="BW55" s="88" t="str">
        <f>IF(ISBLANK(SAMPLES_chemphys!Z58),"",SAMPLES_chemphys!Z58)</f>
        <v/>
      </c>
      <c r="BX55" s="88" t="str">
        <f>IF(ISBLANK(SAMPLES_chemphys!AA58),"",SAMPLES_chemphys!AA58)</f>
        <v/>
      </c>
      <c r="BY55" s="88" t="str">
        <f>IF(ISBLANK(SAMPLES_chemphys!AB58),"",SAMPLES_chemphys!AB58)</f>
        <v/>
      </c>
      <c r="BZ55" s="88" t="str">
        <f>IF(ISBLANK(SAMPLES_chemphys!AC58),"",SAMPLES_chemphys!AC58)</f>
        <v/>
      </c>
      <c r="CA55" s="88" t="str">
        <f>IF(ISBLANK(SAMPLES_chemphys!AD58),"",SAMPLES_chemphys!AD58)</f>
        <v/>
      </c>
      <c r="CB55" s="88" t="str">
        <f>IF(ISBLANK(SAMPLES_chemphys!AE58),"",SAMPLES_chemphys!AE58)</f>
        <v/>
      </c>
      <c r="CC55" s="88" t="str">
        <f>IF(ISBLANK(SAMPLES_chemphys!AF58),"",SAMPLES_chemphys!AF58)</f>
        <v/>
      </c>
      <c r="CD55" s="88" t="str">
        <f>IF(ISBLANK(SAMPLES_chemphys!AG58),"",SAMPLES_chemphys!AG58)</f>
        <v/>
      </c>
      <c r="CE55" s="88" t="str">
        <f>IF(ISBLANK(SEQUENCING!Z58),"",SEQUENCING!Z58)</f>
        <v/>
      </c>
      <c r="CF55" s="88" t="str">
        <f>IF(ISBLANK(SEQUENCING!M58),"",SEQUENCING!M58)</f>
        <v/>
      </c>
      <c r="CG55" s="88" t="str">
        <f>IF(ISBLANK(SEQUENCING!N58),"",SEQUENCING!N58)</f>
        <v/>
      </c>
      <c r="CH55" s="88" t="str">
        <f>IF(ISBLANK(SEQUENCING!O58),"",SEQUENCING!O58)</f>
        <v/>
      </c>
      <c r="CI55" s="88" t="str">
        <f>IF(ISBLANK(SEQUENCING!P58),"",SEQUENCING!P58)</f>
        <v/>
      </c>
      <c r="CJ55" s="88" t="str">
        <f>IF(ISBLANK(SEQUENCING!Q58),"",SEQUENCING!Q58)</f>
        <v/>
      </c>
      <c r="CK55" s="88" t="str">
        <f>IF(ISBLANK(SEQUENCING!T58),"",SEQUENCING!T58)</f>
        <v/>
      </c>
      <c r="CL55" s="88" t="str">
        <f>IF(ISBLANK(SEQUENCING!S58),"",SEQUENCING!S58)</f>
        <v/>
      </c>
    </row>
    <row r="56" ht="16.5">
      <c r="A56" s="5" t="str">
        <f>SAMPLES_general!Y59</f>
        <v>sam_</v>
      </c>
      <c r="B56" s="5" t="str">
        <f>IF(ISBLANK(SAMPLES_general!B59),"",SAMPLES_general!B59)</f>
        <v/>
      </c>
      <c r="C56" s="5" t="str">
        <f>IF(ISBLANK(SAMPLES_general!C59),"",SAMPLES_general!C59)</f>
        <v>hemofight</v>
      </c>
      <c r="D56" s="5" t="str">
        <f>IF(ISBLANK(SAMPLES_general!D59),"",SAMPLES_general!D59)</f>
        <v/>
      </c>
      <c r="E56" s="5" t="str">
        <f>IF(ISBLANK(SAMPLES_general!E59),"",SAMPLES_general!E59)</f>
        <v/>
      </c>
      <c r="F56" s="5" t="str">
        <f>IF(ISBLANK(SAMPLES_general!F59),"",SAMPLES_general!F59)</f>
        <v/>
      </c>
      <c r="G56" s="5" t="str">
        <f>IF(ISBLANK(SAMPLES_general!G59),"",SAMPLES_general!G59)</f>
        <v/>
      </c>
      <c r="H56" s="5" t="e">
        <f>IF(ISBLANK(SAMPLES_general!I59),"",SAMPLES_general!I59)</f>
        <v>#N/A</v>
      </c>
      <c r="I56" s="5" t="str">
        <f>IF(ISBLANK(SAMPLES_general!J59),"",SAMPLES_general!J59)</f>
        <v/>
      </c>
      <c r="J56" s="5" t="str">
        <f>IF(ISBLANK(SAMPLES_general!K59),"",SAMPLES_general!K59)</f>
        <v/>
      </c>
      <c r="K56" s="5" t="e">
        <f>IF(ISBLANK(SAMPLES_general!L59),"",SAMPLES_general!L59)</f>
        <v>#N/A</v>
      </c>
      <c r="L56" s="5" t="str">
        <f>IF(ISBLANK(SAMPLES_general!M59),"",SAMPLES_general!M59)</f>
        <v/>
      </c>
      <c r="M56" s="5" t="e">
        <f>IF(ISBLANK(SAMPLES_general!N59),"",SAMPLES_general!N59)</f>
        <v>#N/A</v>
      </c>
      <c r="N56" s="5" t="e">
        <f>IF(ISBLANK(SAMPLES_general!O59),"",SAMPLES_general!O59)</f>
        <v>#N/A</v>
      </c>
      <c r="O56" s="91" t="str">
        <f>IF(ISBLANK(SAMPLES_general!P59),"",SAMPLES_general!P59)</f>
        <v/>
      </c>
      <c r="P56" s="5" t="str">
        <f>IF(ISBLANK(SAMPLES_general!Q59),"",SAMPLES_general!Q59)</f>
        <v/>
      </c>
      <c r="Q56" s="5" t="str">
        <f>IF(ISBLANK(SAMPLES_general!R59),"",SAMPLES_general!R59)</f>
        <v/>
      </c>
      <c r="R56" s="5" t="str">
        <f>IF(ISBLANK(SAMPLES_general!S59),"",SAMPLES_general!S59)</f>
        <v/>
      </c>
      <c r="S56" s="5" t="str">
        <f>IF(ISBLANK(SAMPLES_general!T59),"",SAMPLES_general!T59)</f>
        <v/>
      </c>
      <c r="T56" s="5" t="str">
        <f>IF(ISBLANK(SAMPLES_general!U59),"",SAMPLES_general!U59)</f>
        <v/>
      </c>
      <c r="U56" s="5" t="str">
        <f>IF(ISBLANK(SAMPLES_general!V59),"",SAMPLES_general!V59)</f>
        <v/>
      </c>
      <c r="V56" s="5" t="str">
        <f>IF(ISBLANK(SAMPLES_general!W59),"",SAMPLES_general!W59)</f>
        <v/>
      </c>
      <c r="W56" s="5" t="str">
        <f>IF(ISBLANK(SAMPLES_general!X59),"",SAMPLES_general!X59)</f>
        <v/>
      </c>
      <c r="X56" s="5" t="str">
        <f>IF(ISBLANK(SAMPLES_meta!C59),"",SAMPLES_meta!C59)</f>
        <v/>
      </c>
      <c r="Y56" s="5" t="str">
        <f>IF(ISBLANK(SAMPLES_meta!D59),"",SAMPLES_meta!D59)</f>
        <v/>
      </c>
      <c r="Z56" s="5" t="str">
        <f>IF(ISBLANK(SAMPLES_meta!E59),"",SAMPLES_meta!E59)</f>
        <v/>
      </c>
      <c r="AA56" s="5" t="str">
        <f>IF(ISBLANK(SAMPLES_meta!F59),"",SAMPLES_meta!F59)</f>
        <v/>
      </c>
      <c r="AB56" s="5" t="str">
        <f>IF(ISBLANK(SAMPLES_meta!G59),"",SAMPLES_meta!G59)</f>
        <v/>
      </c>
      <c r="AC56" s="5" t="str">
        <f>IF(ISBLANK(SAMPLES_meta!H59),"",SAMPLES_meta!H59)</f>
        <v/>
      </c>
      <c r="AD56" s="5" t="str">
        <f>IF(ISBLANK(SAMPLES_meta!I59),"",SAMPLES_meta!I59)</f>
        <v/>
      </c>
      <c r="AE56" s="88" t="str">
        <f>IF(ISBLANK(SAMPLES_indiv!C59),"",SAMPLES_indiv!C59)</f>
        <v/>
      </c>
      <c r="AF56" s="88" t="str">
        <f>IF(ISBLANK(SAMPLES_indiv!D59),"",SAMPLES_indiv!D59)</f>
        <v/>
      </c>
      <c r="AG56" s="88" t="str">
        <f>IF(ISBLANK(SAMPLES_indiv!E59),"",SAMPLES_indiv!E59)</f>
        <v/>
      </c>
      <c r="AH56" s="88" t="str">
        <f>IF(ISBLANK(SAMPLES_indiv!F59),"",SAMPLES_indiv!F59)</f>
        <v/>
      </c>
      <c r="AI56" s="88" t="str">
        <f>IF(ISBLANK(SAMPLES_indiv!G59),"",SAMPLES_indiv!G59)</f>
        <v/>
      </c>
      <c r="AJ56" s="88" t="str">
        <f>IF(ISBLANK(SAMPLES_indiv!H59),"",SAMPLES_indiv!H59)</f>
        <v/>
      </c>
      <c r="AK56" s="88" t="str">
        <f>IF(ISBLANK(SAMPLES_indiv!I59),"",SAMPLES_indiv!I59)</f>
        <v/>
      </c>
      <c r="AL56" s="88" t="str">
        <f>IF(ISBLANK(SAMPLES_indiv!J59),"",SAMPLES_indiv!J59)</f>
        <v/>
      </c>
      <c r="AM56" s="88" t="str">
        <f>IF(ISBLANK(SAMPLES_indiv!K59),"",SAMPLES_indiv!K59)</f>
        <v/>
      </c>
      <c r="AN56" s="88" t="str">
        <f>IF(ISBLANK(SAMPLES_indiv!L59),"",SAMPLES_indiv!L59)</f>
        <v/>
      </c>
      <c r="AO56" s="88" t="str">
        <f>IF(ISBLANK(SAMPLES_indiv!M59),"",SAMPLES_indiv!M59)</f>
        <v/>
      </c>
      <c r="AP56" s="88" t="str">
        <f>IF(ISBLANK(SAMPLES_indiv!N59),"",SAMPLES_indiv!N59)</f>
        <v/>
      </c>
      <c r="AQ56" s="88" t="str">
        <f>IF(ISBLANK(SAMPLES_indiv!O59),"",SAMPLES_indiv!O59)</f>
        <v/>
      </c>
      <c r="AR56" s="88" t="str">
        <f>IF(ISBLANK(SAMPLES_indiv!P59),"",SAMPLES_indiv!P59)</f>
        <v/>
      </c>
      <c r="AS56" s="88" t="str">
        <f>IF(ISBLANK(SAMPLES_indiv!Q59),"",SAMPLES_indiv!Q59)</f>
        <v/>
      </c>
      <c r="AT56" s="88" t="str">
        <f>IF(ISBLANK(SAMPLES_indiv!R59),"",SAMPLES_indiv!R59)</f>
        <v/>
      </c>
      <c r="AU56" s="88" t="str">
        <f>IF(ISBLANK(SAMPLES_indiv!S59),"",SAMPLES_indiv!S59)</f>
        <v/>
      </c>
      <c r="AV56" s="88" t="str">
        <f>IF(ISBLANK(SAMPLES_indiv!T59),"",SAMPLES_indiv!T59)</f>
        <v/>
      </c>
      <c r="AW56" s="88" t="str">
        <f>IF(ISBLANK(SAMPLES_indiv!U59),"",SAMPLES_indiv!U59)</f>
        <v/>
      </c>
      <c r="AX56" s="88" t="str">
        <f>IF(ISBLANK(SAMPLES_indiv!V59),"",SAMPLES_indiv!V59)</f>
        <v/>
      </c>
      <c r="AY56" s="88" t="str">
        <f>IF(ISBLANK(SAMPLES_indiv!W59),"",SAMPLES_indiv!W59)</f>
        <v/>
      </c>
      <c r="AZ56" s="88" t="str">
        <f>IF(ISBLANK(SAMPLES_chemphys!C59),"",SAMPLES_chemphys!C59)</f>
        <v/>
      </c>
      <c r="BA56" s="88" t="str">
        <f>IF(ISBLANK(SAMPLES_chemphys!D59),"",SAMPLES_chemphys!D59)</f>
        <v/>
      </c>
      <c r="BB56" s="88" t="str">
        <f>IF(ISBLANK(SAMPLES_chemphys!E59),"",SAMPLES_chemphys!E59)</f>
        <v/>
      </c>
      <c r="BC56" s="88" t="str">
        <f>IF(ISBLANK(SAMPLES_chemphys!F59),"",SAMPLES_chemphys!F59)</f>
        <v/>
      </c>
      <c r="BD56" s="88" t="str">
        <f>IF(ISBLANK(SAMPLES_chemphys!G59),"",SAMPLES_chemphys!G59)</f>
        <v/>
      </c>
      <c r="BE56" s="88" t="str">
        <f>IF(ISBLANK(SAMPLES_chemphys!H59),"",SAMPLES_chemphys!H59)</f>
        <v/>
      </c>
      <c r="BF56" s="88" t="str">
        <f>IF(ISBLANK(SAMPLES_chemphys!I59),"",SAMPLES_chemphys!I59)</f>
        <v/>
      </c>
      <c r="BG56" s="88" t="str">
        <f>IF(ISBLANK(SAMPLES_chemphys!J59),"",SAMPLES_chemphys!J59)</f>
        <v/>
      </c>
      <c r="BH56" s="88" t="str">
        <f>IF(ISBLANK(SAMPLES_chemphys!K59),"",SAMPLES_chemphys!K59)</f>
        <v/>
      </c>
      <c r="BI56" s="88" t="str">
        <f>IF(ISBLANK(SAMPLES_chemphys!L59),"",SAMPLES_chemphys!L59)</f>
        <v/>
      </c>
      <c r="BJ56" s="88" t="str">
        <f>IF(ISBLANK(SAMPLES_chemphys!M59),"",SAMPLES_chemphys!M59)</f>
        <v/>
      </c>
      <c r="BK56" s="88" t="str">
        <f>IF(ISBLANK(SAMPLES_chemphys!N59),"",SAMPLES_chemphys!N59)</f>
        <v/>
      </c>
      <c r="BL56" s="88" t="str">
        <f>IF(ISBLANK(SAMPLES_chemphys!O59),"",SAMPLES_chemphys!O59)</f>
        <v/>
      </c>
      <c r="BM56" s="88" t="str">
        <f>IF(ISBLANK(SAMPLES_chemphys!P59),"",SAMPLES_chemphys!P59)</f>
        <v/>
      </c>
      <c r="BN56" s="88" t="str">
        <f>IF(ISBLANK(SAMPLES_chemphys!Q59),"",SAMPLES_chemphys!Q59)</f>
        <v/>
      </c>
      <c r="BO56" s="88" t="str">
        <f>IF(ISBLANK(SAMPLES_chemphys!R59),"",SAMPLES_chemphys!R59)</f>
        <v/>
      </c>
      <c r="BP56" s="88" t="str">
        <f>IF(ISBLANK(SAMPLES_chemphys!S59),"",SAMPLES_chemphys!S59)</f>
        <v/>
      </c>
      <c r="BQ56" s="88" t="str">
        <f>IF(ISBLANK(SAMPLES_chemphys!T59),"",SAMPLES_chemphys!T59)</f>
        <v/>
      </c>
      <c r="BR56" s="88" t="str">
        <f>IF(ISBLANK(SAMPLES_chemphys!U59),"",SAMPLES_chemphys!U59)</f>
        <v/>
      </c>
      <c r="BS56" s="88" t="str">
        <f>IF(ISBLANK(SAMPLES_chemphys!V59),"",SAMPLES_chemphys!V59)</f>
        <v/>
      </c>
      <c r="BT56" s="88" t="str">
        <f>IF(ISBLANK(SAMPLES_chemphys!W59),"",SAMPLES_chemphys!W59)</f>
        <v/>
      </c>
      <c r="BU56" s="88" t="str">
        <f>IF(ISBLANK(SAMPLES_chemphys!X59),"",SAMPLES_chemphys!X59)</f>
        <v/>
      </c>
      <c r="BV56" s="88" t="str">
        <f>IF(ISBLANK(SAMPLES_chemphys!Y59),"",SAMPLES_chemphys!Y59)</f>
        <v/>
      </c>
      <c r="BW56" s="88" t="str">
        <f>IF(ISBLANK(SAMPLES_chemphys!Z59),"",SAMPLES_chemphys!Z59)</f>
        <v/>
      </c>
      <c r="BX56" s="88" t="str">
        <f>IF(ISBLANK(SAMPLES_chemphys!AA59),"",SAMPLES_chemphys!AA59)</f>
        <v/>
      </c>
      <c r="BY56" s="88" t="str">
        <f>IF(ISBLANK(SAMPLES_chemphys!AB59),"",SAMPLES_chemphys!AB59)</f>
        <v/>
      </c>
      <c r="BZ56" s="88" t="str">
        <f>IF(ISBLANK(SAMPLES_chemphys!AC59),"",SAMPLES_chemphys!AC59)</f>
        <v/>
      </c>
      <c r="CA56" s="88" t="str">
        <f>IF(ISBLANK(SAMPLES_chemphys!AD59),"",SAMPLES_chemphys!AD59)</f>
        <v/>
      </c>
      <c r="CB56" s="88" t="str">
        <f>IF(ISBLANK(SAMPLES_chemphys!AE59),"",SAMPLES_chemphys!AE59)</f>
        <v/>
      </c>
      <c r="CC56" s="88" t="str">
        <f>IF(ISBLANK(SAMPLES_chemphys!AF59),"",SAMPLES_chemphys!AF59)</f>
        <v/>
      </c>
      <c r="CD56" s="88" t="str">
        <f>IF(ISBLANK(SAMPLES_chemphys!AG59),"",SAMPLES_chemphys!AG59)</f>
        <v/>
      </c>
      <c r="CE56" s="88" t="str">
        <f>IF(ISBLANK(SEQUENCING!Z59),"",SEQUENCING!Z59)</f>
        <v/>
      </c>
      <c r="CF56" s="88" t="str">
        <f>IF(ISBLANK(SEQUENCING!M59),"",SEQUENCING!M59)</f>
        <v/>
      </c>
      <c r="CG56" s="88" t="str">
        <f>IF(ISBLANK(SEQUENCING!N59),"",SEQUENCING!N59)</f>
        <v/>
      </c>
      <c r="CH56" s="88" t="str">
        <f>IF(ISBLANK(SEQUENCING!O59),"",SEQUENCING!O59)</f>
        <v/>
      </c>
      <c r="CI56" s="88" t="str">
        <f>IF(ISBLANK(SEQUENCING!P59),"",SEQUENCING!P59)</f>
        <v/>
      </c>
      <c r="CJ56" s="88" t="str">
        <f>IF(ISBLANK(SEQUENCING!Q59),"",SEQUENCING!Q59)</f>
        <v/>
      </c>
      <c r="CK56" s="88" t="str">
        <f>IF(ISBLANK(SEQUENCING!T59),"",SEQUENCING!T59)</f>
        <v/>
      </c>
      <c r="CL56" s="88" t="str">
        <f>IF(ISBLANK(SEQUENCING!S59),"",SEQUENCING!S59)</f>
        <v/>
      </c>
    </row>
    <row r="57" ht="16.5">
      <c r="A57" s="5" t="str">
        <f>SAMPLES_general!Y60</f>
        <v>sam_</v>
      </c>
      <c r="B57" s="5" t="str">
        <f>IF(ISBLANK(SAMPLES_general!B60),"",SAMPLES_general!B60)</f>
        <v/>
      </c>
      <c r="C57" s="5" t="str">
        <f>IF(ISBLANK(SAMPLES_general!C60),"",SAMPLES_general!C60)</f>
        <v>hemofight</v>
      </c>
      <c r="D57" s="5" t="str">
        <f>IF(ISBLANK(SAMPLES_general!D60),"",SAMPLES_general!D60)</f>
        <v/>
      </c>
      <c r="E57" s="5" t="str">
        <f>IF(ISBLANK(SAMPLES_general!E60),"",SAMPLES_general!E60)</f>
        <v/>
      </c>
      <c r="F57" s="5" t="str">
        <f>IF(ISBLANK(SAMPLES_general!F60),"",SAMPLES_general!F60)</f>
        <v/>
      </c>
      <c r="G57" s="5" t="str">
        <f>IF(ISBLANK(SAMPLES_general!G60),"",SAMPLES_general!G60)</f>
        <v/>
      </c>
      <c r="H57" s="5" t="e">
        <f>IF(ISBLANK(SAMPLES_general!I60),"",SAMPLES_general!I60)</f>
        <v>#N/A</v>
      </c>
      <c r="I57" s="5" t="str">
        <f>IF(ISBLANK(SAMPLES_general!J60),"",SAMPLES_general!J60)</f>
        <v/>
      </c>
      <c r="J57" s="5" t="str">
        <f>IF(ISBLANK(SAMPLES_general!K60),"",SAMPLES_general!K60)</f>
        <v/>
      </c>
      <c r="K57" s="5" t="e">
        <f>IF(ISBLANK(SAMPLES_general!L60),"",SAMPLES_general!L60)</f>
        <v>#N/A</v>
      </c>
      <c r="L57" s="5" t="str">
        <f>IF(ISBLANK(SAMPLES_general!M60),"",SAMPLES_general!M60)</f>
        <v/>
      </c>
      <c r="M57" s="5" t="e">
        <f>IF(ISBLANK(SAMPLES_general!N60),"",SAMPLES_general!N60)</f>
        <v>#N/A</v>
      </c>
      <c r="N57" s="5" t="e">
        <f>IF(ISBLANK(SAMPLES_general!O60),"",SAMPLES_general!O60)</f>
        <v>#N/A</v>
      </c>
      <c r="O57" s="91" t="str">
        <f>IF(ISBLANK(SAMPLES_general!P60),"",SAMPLES_general!P60)</f>
        <v/>
      </c>
      <c r="P57" s="5" t="str">
        <f>IF(ISBLANK(SAMPLES_general!Q60),"",SAMPLES_general!Q60)</f>
        <v/>
      </c>
      <c r="Q57" s="5" t="str">
        <f>IF(ISBLANK(SAMPLES_general!R60),"",SAMPLES_general!R60)</f>
        <v/>
      </c>
      <c r="R57" s="5" t="str">
        <f>IF(ISBLANK(SAMPLES_general!S60),"",SAMPLES_general!S60)</f>
        <v/>
      </c>
      <c r="S57" s="5" t="str">
        <f>IF(ISBLANK(SAMPLES_general!T60),"",SAMPLES_general!T60)</f>
        <v/>
      </c>
      <c r="T57" s="5" t="str">
        <f>IF(ISBLANK(SAMPLES_general!U60),"",SAMPLES_general!U60)</f>
        <v/>
      </c>
      <c r="U57" s="5" t="str">
        <f>IF(ISBLANK(SAMPLES_general!V60),"",SAMPLES_general!V60)</f>
        <v/>
      </c>
      <c r="V57" s="5" t="str">
        <f>IF(ISBLANK(SAMPLES_general!W60),"",SAMPLES_general!W60)</f>
        <v/>
      </c>
      <c r="W57" s="5" t="str">
        <f>IF(ISBLANK(SAMPLES_general!X60),"",SAMPLES_general!X60)</f>
        <v/>
      </c>
      <c r="X57" s="5" t="str">
        <f>IF(ISBLANK(SAMPLES_meta!C60),"",SAMPLES_meta!C60)</f>
        <v/>
      </c>
      <c r="Y57" s="5" t="str">
        <f>IF(ISBLANK(SAMPLES_meta!D60),"",SAMPLES_meta!D60)</f>
        <v/>
      </c>
      <c r="Z57" s="5" t="str">
        <f>IF(ISBLANK(SAMPLES_meta!E60),"",SAMPLES_meta!E60)</f>
        <v/>
      </c>
      <c r="AA57" s="5" t="str">
        <f>IF(ISBLANK(SAMPLES_meta!F60),"",SAMPLES_meta!F60)</f>
        <v/>
      </c>
      <c r="AB57" s="5" t="str">
        <f>IF(ISBLANK(SAMPLES_meta!G60),"",SAMPLES_meta!G60)</f>
        <v/>
      </c>
      <c r="AC57" s="5" t="str">
        <f>IF(ISBLANK(SAMPLES_meta!H60),"",SAMPLES_meta!H60)</f>
        <v/>
      </c>
      <c r="AD57" s="5" t="str">
        <f>IF(ISBLANK(SAMPLES_meta!I60),"",SAMPLES_meta!I60)</f>
        <v/>
      </c>
      <c r="AE57" s="88" t="str">
        <f>IF(ISBLANK(SAMPLES_indiv!C60),"",SAMPLES_indiv!C60)</f>
        <v/>
      </c>
      <c r="AF57" s="88" t="str">
        <f>IF(ISBLANK(SAMPLES_indiv!D60),"",SAMPLES_indiv!D60)</f>
        <v/>
      </c>
      <c r="AG57" s="88" t="str">
        <f>IF(ISBLANK(SAMPLES_indiv!E60),"",SAMPLES_indiv!E60)</f>
        <v/>
      </c>
      <c r="AH57" s="88" t="str">
        <f>IF(ISBLANK(SAMPLES_indiv!F60),"",SAMPLES_indiv!F60)</f>
        <v/>
      </c>
      <c r="AI57" s="88" t="str">
        <f>IF(ISBLANK(SAMPLES_indiv!G60),"",SAMPLES_indiv!G60)</f>
        <v/>
      </c>
      <c r="AJ57" s="88" t="str">
        <f>IF(ISBLANK(SAMPLES_indiv!H60),"",SAMPLES_indiv!H60)</f>
        <v/>
      </c>
      <c r="AK57" s="88" t="str">
        <f>IF(ISBLANK(SAMPLES_indiv!I60),"",SAMPLES_indiv!I60)</f>
        <v/>
      </c>
      <c r="AL57" s="88" t="str">
        <f>IF(ISBLANK(SAMPLES_indiv!J60),"",SAMPLES_indiv!J60)</f>
        <v/>
      </c>
      <c r="AM57" s="88" t="str">
        <f>IF(ISBLANK(SAMPLES_indiv!K60),"",SAMPLES_indiv!K60)</f>
        <v/>
      </c>
      <c r="AN57" s="88" t="str">
        <f>IF(ISBLANK(SAMPLES_indiv!L60),"",SAMPLES_indiv!L60)</f>
        <v/>
      </c>
      <c r="AO57" s="88" t="str">
        <f>IF(ISBLANK(SAMPLES_indiv!M60),"",SAMPLES_indiv!M60)</f>
        <v/>
      </c>
      <c r="AP57" s="88" t="str">
        <f>IF(ISBLANK(SAMPLES_indiv!N60),"",SAMPLES_indiv!N60)</f>
        <v/>
      </c>
      <c r="AQ57" s="88" t="str">
        <f>IF(ISBLANK(SAMPLES_indiv!O60),"",SAMPLES_indiv!O60)</f>
        <v/>
      </c>
      <c r="AR57" s="88" t="str">
        <f>IF(ISBLANK(SAMPLES_indiv!P60),"",SAMPLES_indiv!P60)</f>
        <v/>
      </c>
      <c r="AS57" s="88" t="str">
        <f>IF(ISBLANK(SAMPLES_indiv!Q60),"",SAMPLES_indiv!Q60)</f>
        <v/>
      </c>
      <c r="AT57" s="88" t="str">
        <f>IF(ISBLANK(SAMPLES_indiv!R60),"",SAMPLES_indiv!R60)</f>
        <v/>
      </c>
      <c r="AU57" s="88" t="str">
        <f>IF(ISBLANK(SAMPLES_indiv!S60),"",SAMPLES_indiv!S60)</f>
        <v/>
      </c>
      <c r="AV57" s="88" t="str">
        <f>IF(ISBLANK(SAMPLES_indiv!T60),"",SAMPLES_indiv!T60)</f>
        <v/>
      </c>
      <c r="AW57" s="88" t="str">
        <f>IF(ISBLANK(SAMPLES_indiv!U60),"",SAMPLES_indiv!U60)</f>
        <v/>
      </c>
      <c r="AX57" s="88" t="str">
        <f>IF(ISBLANK(SAMPLES_indiv!V60),"",SAMPLES_indiv!V60)</f>
        <v/>
      </c>
      <c r="AY57" s="88" t="str">
        <f>IF(ISBLANK(SAMPLES_indiv!W60),"",SAMPLES_indiv!W60)</f>
        <v/>
      </c>
      <c r="AZ57" s="88" t="str">
        <f>IF(ISBLANK(SAMPLES_chemphys!C60),"",SAMPLES_chemphys!C60)</f>
        <v/>
      </c>
      <c r="BA57" s="88" t="str">
        <f>IF(ISBLANK(SAMPLES_chemphys!D60),"",SAMPLES_chemphys!D60)</f>
        <v/>
      </c>
      <c r="BB57" s="88" t="str">
        <f>IF(ISBLANK(SAMPLES_chemphys!E60),"",SAMPLES_chemphys!E60)</f>
        <v/>
      </c>
      <c r="BC57" s="88" t="str">
        <f>IF(ISBLANK(SAMPLES_chemphys!F60),"",SAMPLES_chemphys!F60)</f>
        <v/>
      </c>
      <c r="BD57" s="88" t="str">
        <f>IF(ISBLANK(SAMPLES_chemphys!G60),"",SAMPLES_chemphys!G60)</f>
        <v/>
      </c>
      <c r="BE57" s="88" t="str">
        <f>IF(ISBLANK(SAMPLES_chemphys!H60),"",SAMPLES_chemphys!H60)</f>
        <v/>
      </c>
      <c r="BF57" s="88" t="str">
        <f>IF(ISBLANK(SAMPLES_chemphys!I60),"",SAMPLES_chemphys!I60)</f>
        <v/>
      </c>
      <c r="BG57" s="88" t="str">
        <f>IF(ISBLANK(SAMPLES_chemphys!J60),"",SAMPLES_chemphys!J60)</f>
        <v/>
      </c>
      <c r="BH57" s="88" t="str">
        <f>IF(ISBLANK(SAMPLES_chemphys!K60),"",SAMPLES_chemphys!K60)</f>
        <v/>
      </c>
      <c r="BI57" s="88" t="str">
        <f>IF(ISBLANK(SAMPLES_chemphys!L60),"",SAMPLES_chemphys!L60)</f>
        <v/>
      </c>
      <c r="BJ57" s="88" t="str">
        <f>IF(ISBLANK(SAMPLES_chemphys!M60),"",SAMPLES_chemphys!M60)</f>
        <v/>
      </c>
      <c r="BK57" s="88" t="str">
        <f>IF(ISBLANK(SAMPLES_chemphys!N60),"",SAMPLES_chemphys!N60)</f>
        <v/>
      </c>
      <c r="BL57" s="88" t="str">
        <f>IF(ISBLANK(SAMPLES_chemphys!O60),"",SAMPLES_chemphys!O60)</f>
        <v/>
      </c>
      <c r="BM57" s="88" t="str">
        <f>IF(ISBLANK(SAMPLES_chemphys!P60),"",SAMPLES_chemphys!P60)</f>
        <v/>
      </c>
      <c r="BN57" s="88" t="str">
        <f>IF(ISBLANK(SAMPLES_chemphys!Q60),"",SAMPLES_chemphys!Q60)</f>
        <v/>
      </c>
      <c r="BO57" s="88" t="str">
        <f>IF(ISBLANK(SAMPLES_chemphys!R60),"",SAMPLES_chemphys!R60)</f>
        <v/>
      </c>
      <c r="BP57" s="88" t="str">
        <f>IF(ISBLANK(SAMPLES_chemphys!S60),"",SAMPLES_chemphys!S60)</f>
        <v/>
      </c>
      <c r="BQ57" s="88" t="str">
        <f>IF(ISBLANK(SAMPLES_chemphys!T60),"",SAMPLES_chemphys!T60)</f>
        <v/>
      </c>
      <c r="BR57" s="88" t="str">
        <f>IF(ISBLANK(SAMPLES_chemphys!U60),"",SAMPLES_chemphys!U60)</f>
        <v/>
      </c>
      <c r="BS57" s="88" t="str">
        <f>IF(ISBLANK(SAMPLES_chemphys!V60),"",SAMPLES_chemphys!V60)</f>
        <v/>
      </c>
      <c r="BT57" s="88" t="str">
        <f>IF(ISBLANK(SAMPLES_chemphys!W60),"",SAMPLES_chemphys!W60)</f>
        <v/>
      </c>
      <c r="BU57" s="88" t="str">
        <f>IF(ISBLANK(SAMPLES_chemphys!X60),"",SAMPLES_chemphys!X60)</f>
        <v/>
      </c>
      <c r="BV57" s="88" t="str">
        <f>IF(ISBLANK(SAMPLES_chemphys!Y60),"",SAMPLES_chemphys!Y60)</f>
        <v/>
      </c>
      <c r="BW57" s="88" t="str">
        <f>IF(ISBLANK(SAMPLES_chemphys!Z60),"",SAMPLES_chemphys!Z60)</f>
        <v/>
      </c>
      <c r="BX57" s="88" t="str">
        <f>IF(ISBLANK(SAMPLES_chemphys!AA60),"",SAMPLES_chemphys!AA60)</f>
        <v/>
      </c>
      <c r="BY57" s="88" t="str">
        <f>IF(ISBLANK(SAMPLES_chemphys!AB60),"",SAMPLES_chemphys!AB60)</f>
        <v/>
      </c>
      <c r="BZ57" s="88" t="str">
        <f>IF(ISBLANK(SAMPLES_chemphys!AC60),"",SAMPLES_chemphys!AC60)</f>
        <v/>
      </c>
      <c r="CA57" s="88" t="str">
        <f>IF(ISBLANK(SAMPLES_chemphys!AD60),"",SAMPLES_chemphys!AD60)</f>
        <v/>
      </c>
      <c r="CB57" s="88" t="str">
        <f>IF(ISBLANK(SAMPLES_chemphys!AE60),"",SAMPLES_chemphys!AE60)</f>
        <v/>
      </c>
      <c r="CC57" s="88" t="str">
        <f>IF(ISBLANK(SAMPLES_chemphys!AF60),"",SAMPLES_chemphys!AF60)</f>
        <v/>
      </c>
      <c r="CD57" s="88" t="str">
        <f>IF(ISBLANK(SAMPLES_chemphys!AG60),"",SAMPLES_chemphys!AG60)</f>
        <v/>
      </c>
      <c r="CE57" s="88" t="str">
        <f>IF(ISBLANK(SEQUENCING!Z60),"",SEQUENCING!Z60)</f>
        <v/>
      </c>
      <c r="CF57" s="88" t="str">
        <f>IF(ISBLANK(SEQUENCING!M60),"",SEQUENCING!M60)</f>
        <v/>
      </c>
      <c r="CG57" s="88" t="str">
        <f>IF(ISBLANK(SEQUENCING!N60),"",SEQUENCING!N60)</f>
        <v/>
      </c>
      <c r="CH57" s="88" t="str">
        <f>IF(ISBLANK(SEQUENCING!O60),"",SEQUENCING!O60)</f>
        <v/>
      </c>
      <c r="CI57" s="88" t="str">
        <f>IF(ISBLANK(SEQUENCING!P60),"",SEQUENCING!P60)</f>
        <v/>
      </c>
      <c r="CJ57" s="88" t="str">
        <f>IF(ISBLANK(SEQUENCING!Q60),"",SEQUENCING!Q60)</f>
        <v/>
      </c>
      <c r="CK57" s="88" t="str">
        <f>IF(ISBLANK(SEQUENCING!T60),"",SEQUENCING!T60)</f>
        <v/>
      </c>
      <c r="CL57" s="88" t="str">
        <f>IF(ISBLANK(SEQUENCING!S60),"",SEQUENCING!S60)</f>
        <v/>
      </c>
    </row>
    <row r="58" ht="16.5">
      <c r="A58" s="5" t="str">
        <f>SAMPLES_general!Y61</f>
        <v>sam_</v>
      </c>
      <c r="B58" s="5" t="str">
        <f>IF(ISBLANK(SAMPLES_general!B61),"",SAMPLES_general!B61)</f>
        <v/>
      </c>
      <c r="C58" s="5" t="str">
        <f>IF(ISBLANK(SAMPLES_general!C61),"",SAMPLES_general!C61)</f>
        <v>hemofight</v>
      </c>
      <c r="D58" s="5" t="str">
        <f>IF(ISBLANK(SAMPLES_general!D61),"",SAMPLES_general!D61)</f>
        <v/>
      </c>
      <c r="E58" s="5" t="str">
        <f>IF(ISBLANK(SAMPLES_general!E61),"",SAMPLES_general!E61)</f>
        <v/>
      </c>
      <c r="F58" s="5" t="str">
        <f>IF(ISBLANK(SAMPLES_general!F61),"",SAMPLES_general!F61)</f>
        <v/>
      </c>
      <c r="G58" s="5" t="str">
        <f>IF(ISBLANK(SAMPLES_general!G61),"",SAMPLES_general!G61)</f>
        <v/>
      </c>
      <c r="H58" s="5" t="e">
        <f>IF(ISBLANK(SAMPLES_general!I61),"",SAMPLES_general!I61)</f>
        <v>#N/A</v>
      </c>
      <c r="I58" s="5" t="str">
        <f>IF(ISBLANK(SAMPLES_general!J61),"",SAMPLES_general!J61)</f>
        <v/>
      </c>
      <c r="J58" s="5" t="str">
        <f>IF(ISBLANK(SAMPLES_general!K61),"",SAMPLES_general!K61)</f>
        <v/>
      </c>
      <c r="K58" s="5" t="e">
        <f>IF(ISBLANK(SAMPLES_general!L61),"",SAMPLES_general!L61)</f>
        <v>#N/A</v>
      </c>
      <c r="L58" s="5" t="str">
        <f>IF(ISBLANK(SAMPLES_general!M61),"",SAMPLES_general!M61)</f>
        <v/>
      </c>
      <c r="M58" s="5" t="e">
        <f>IF(ISBLANK(SAMPLES_general!N61),"",SAMPLES_general!N61)</f>
        <v>#N/A</v>
      </c>
      <c r="N58" s="5" t="e">
        <f>IF(ISBLANK(SAMPLES_general!O61),"",SAMPLES_general!O61)</f>
        <v>#N/A</v>
      </c>
      <c r="O58" s="91" t="str">
        <f>IF(ISBLANK(SAMPLES_general!P61),"",SAMPLES_general!P61)</f>
        <v/>
      </c>
      <c r="P58" s="5" t="str">
        <f>IF(ISBLANK(SAMPLES_general!Q61),"",SAMPLES_general!Q61)</f>
        <v/>
      </c>
      <c r="Q58" s="5" t="str">
        <f>IF(ISBLANK(SAMPLES_general!R61),"",SAMPLES_general!R61)</f>
        <v/>
      </c>
      <c r="R58" s="5" t="str">
        <f>IF(ISBLANK(SAMPLES_general!S61),"",SAMPLES_general!S61)</f>
        <v/>
      </c>
      <c r="S58" s="5" t="str">
        <f>IF(ISBLANK(SAMPLES_general!T61),"",SAMPLES_general!T61)</f>
        <v/>
      </c>
      <c r="T58" s="5" t="str">
        <f>IF(ISBLANK(SAMPLES_general!U61),"",SAMPLES_general!U61)</f>
        <v/>
      </c>
      <c r="U58" s="5" t="str">
        <f>IF(ISBLANK(SAMPLES_general!V61),"",SAMPLES_general!V61)</f>
        <v/>
      </c>
      <c r="V58" s="5" t="str">
        <f>IF(ISBLANK(SAMPLES_general!W61),"",SAMPLES_general!W61)</f>
        <v/>
      </c>
      <c r="W58" s="5" t="str">
        <f>IF(ISBLANK(SAMPLES_general!X61),"",SAMPLES_general!X61)</f>
        <v/>
      </c>
      <c r="X58" s="5" t="str">
        <f>IF(ISBLANK(SAMPLES_meta!C61),"",SAMPLES_meta!C61)</f>
        <v/>
      </c>
      <c r="Y58" s="5" t="str">
        <f>IF(ISBLANK(SAMPLES_meta!D61),"",SAMPLES_meta!D61)</f>
        <v/>
      </c>
      <c r="Z58" s="5" t="str">
        <f>IF(ISBLANK(SAMPLES_meta!E61),"",SAMPLES_meta!E61)</f>
        <v/>
      </c>
      <c r="AA58" s="5" t="str">
        <f>IF(ISBLANK(SAMPLES_meta!F61),"",SAMPLES_meta!F61)</f>
        <v/>
      </c>
      <c r="AB58" s="5" t="str">
        <f>IF(ISBLANK(SAMPLES_meta!G61),"",SAMPLES_meta!G61)</f>
        <v/>
      </c>
      <c r="AC58" s="5" t="str">
        <f>IF(ISBLANK(SAMPLES_meta!H61),"",SAMPLES_meta!H61)</f>
        <v/>
      </c>
      <c r="AD58" s="5" t="str">
        <f>IF(ISBLANK(SAMPLES_meta!I61),"",SAMPLES_meta!I61)</f>
        <v/>
      </c>
      <c r="AE58" s="88" t="str">
        <f>IF(ISBLANK(SAMPLES_indiv!C61),"",SAMPLES_indiv!C61)</f>
        <v/>
      </c>
      <c r="AF58" s="88" t="str">
        <f>IF(ISBLANK(SAMPLES_indiv!D61),"",SAMPLES_indiv!D61)</f>
        <v/>
      </c>
      <c r="AG58" s="88" t="str">
        <f>IF(ISBLANK(SAMPLES_indiv!E61),"",SAMPLES_indiv!E61)</f>
        <v/>
      </c>
      <c r="AH58" s="88" t="str">
        <f>IF(ISBLANK(SAMPLES_indiv!F61),"",SAMPLES_indiv!F61)</f>
        <v/>
      </c>
      <c r="AI58" s="88" t="str">
        <f>IF(ISBLANK(SAMPLES_indiv!G61),"",SAMPLES_indiv!G61)</f>
        <v/>
      </c>
      <c r="AJ58" s="88" t="str">
        <f>IF(ISBLANK(SAMPLES_indiv!H61),"",SAMPLES_indiv!H61)</f>
        <v/>
      </c>
      <c r="AK58" s="88" t="str">
        <f>IF(ISBLANK(SAMPLES_indiv!I61),"",SAMPLES_indiv!I61)</f>
        <v/>
      </c>
      <c r="AL58" s="88" t="str">
        <f>IF(ISBLANK(SAMPLES_indiv!J61),"",SAMPLES_indiv!J61)</f>
        <v/>
      </c>
      <c r="AM58" s="88" t="str">
        <f>IF(ISBLANK(SAMPLES_indiv!K61),"",SAMPLES_indiv!K61)</f>
        <v/>
      </c>
      <c r="AN58" s="88" t="str">
        <f>IF(ISBLANK(SAMPLES_indiv!L61),"",SAMPLES_indiv!L61)</f>
        <v/>
      </c>
      <c r="AO58" s="88" t="str">
        <f>IF(ISBLANK(SAMPLES_indiv!M61),"",SAMPLES_indiv!M61)</f>
        <v/>
      </c>
      <c r="AP58" s="88" t="str">
        <f>IF(ISBLANK(SAMPLES_indiv!N61),"",SAMPLES_indiv!N61)</f>
        <v/>
      </c>
      <c r="AQ58" s="88" t="str">
        <f>IF(ISBLANK(SAMPLES_indiv!O61),"",SAMPLES_indiv!O61)</f>
        <v/>
      </c>
      <c r="AR58" s="88" t="str">
        <f>IF(ISBLANK(SAMPLES_indiv!P61),"",SAMPLES_indiv!P61)</f>
        <v/>
      </c>
      <c r="AS58" s="88" t="str">
        <f>IF(ISBLANK(SAMPLES_indiv!Q61),"",SAMPLES_indiv!Q61)</f>
        <v/>
      </c>
      <c r="AT58" s="88" t="str">
        <f>IF(ISBLANK(SAMPLES_indiv!R61),"",SAMPLES_indiv!R61)</f>
        <v/>
      </c>
      <c r="AU58" s="88" t="str">
        <f>IF(ISBLANK(SAMPLES_indiv!S61),"",SAMPLES_indiv!S61)</f>
        <v/>
      </c>
      <c r="AV58" s="88" t="str">
        <f>IF(ISBLANK(SAMPLES_indiv!T61),"",SAMPLES_indiv!T61)</f>
        <v/>
      </c>
      <c r="AW58" s="88" t="str">
        <f>IF(ISBLANK(SAMPLES_indiv!U61),"",SAMPLES_indiv!U61)</f>
        <v/>
      </c>
      <c r="AX58" s="88" t="str">
        <f>IF(ISBLANK(SAMPLES_indiv!V61),"",SAMPLES_indiv!V61)</f>
        <v/>
      </c>
      <c r="AY58" s="88" t="str">
        <f>IF(ISBLANK(SAMPLES_indiv!W61),"",SAMPLES_indiv!W61)</f>
        <v/>
      </c>
      <c r="AZ58" s="88" t="str">
        <f>IF(ISBLANK(SAMPLES_chemphys!C61),"",SAMPLES_chemphys!C61)</f>
        <v/>
      </c>
      <c r="BA58" s="88" t="str">
        <f>IF(ISBLANK(SAMPLES_chemphys!D61),"",SAMPLES_chemphys!D61)</f>
        <v/>
      </c>
      <c r="BB58" s="88" t="str">
        <f>IF(ISBLANK(SAMPLES_chemphys!E61),"",SAMPLES_chemphys!E61)</f>
        <v/>
      </c>
      <c r="BC58" s="88" t="str">
        <f>IF(ISBLANK(SAMPLES_chemphys!F61),"",SAMPLES_chemphys!F61)</f>
        <v/>
      </c>
      <c r="BD58" s="88" t="str">
        <f>IF(ISBLANK(SAMPLES_chemphys!G61),"",SAMPLES_chemphys!G61)</f>
        <v/>
      </c>
      <c r="BE58" s="88" t="str">
        <f>IF(ISBLANK(SAMPLES_chemphys!H61),"",SAMPLES_chemphys!H61)</f>
        <v/>
      </c>
      <c r="BF58" s="88" t="str">
        <f>IF(ISBLANK(SAMPLES_chemphys!I61),"",SAMPLES_chemphys!I61)</f>
        <v/>
      </c>
      <c r="BG58" s="88" t="str">
        <f>IF(ISBLANK(SAMPLES_chemphys!J61),"",SAMPLES_chemphys!J61)</f>
        <v/>
      </c>
      <c r="BH58" s="88" t="str">
        <f>IF(ISBLANK(SAMPLES_chemphys!K61),"",SAMPLES_chemphys!K61)</f>
        <v/>
      </c>
      <c r="BI58" s="88" t="str">
        <f>IF(ISBLANK(SAMPLES_chemphys!L61),"",SAMPLES_chemphys!L61)</f>
        <v/>
      </c>
      <c r="BJ58" s="88" t="str">
        <f>IF(ISBLANK(SAMPLES_chemphys!M61),"",SAMPLES_chemphys!M61)</f>
        <v/>
      </c>
      <c r="BK58" s="88" t="str">
        <f>IF(ISBLANK(SAMPLES_chemphys!N61),"",SAMPLES_chemphys!N61)</f>
        <v/>
      </c>
      <c r="BL58" s="88" t="str">
        <f>IF(ISBLANK(SAMPLES_chemphys!O61),"",SAMPLES_chemphys!O61)</f>
        <v/>
      </c>
      <c r="BM58" s="88" t="str">
        <f>IF(ISBLANK(SAMPLES_chemphys!P61),"",SAMPLES_chemphys!P61)</f>
        <v/>
      </c>
      <c r="BN58" s="88" t="str">
        <f>IF(ISBLANK(SAMPLES_chemphys!Q61),"",SAMPLES_chemphys!Q61)</f>
        <v/>
      </c>
      <c r="BO58" s="88" t="str">
        <f>IF(ISBLANK(SAMPLES_chemphys!R61),"",SAMPLES_chemphys!R61)</f>
        <v/>
      </c>
      <c r="BP58" s="88" t="str">
        <f>IF(ISBLANK(SAMPLES_chemphys!S61),"",SAMPLES_chemphys!S61)</f>
        <v/>
      </c>
      <c r="BQ58" s="88" t="str">
        <f>IF(ISBLANK(SAMPLES_chemphys!T61),"",SAMPLES_chemphys!T61)</f>
        <v/>
      </c>
      <c r="BR58" s="88" t="str">
        <f>IF(ISBLANK(SAMPLES_chemphys!U61),"",SAMPLES_chemphys!U61)</f>
        <v/>
      </c>
      <c r="BS58" s="88" t="str">
        <f>IF(ISBLANK(SAMPLES_chemphys!V61),"",SAMPLES_chemphys!V61)</f>
        <v/>
      </c>
      <c r="BT58" s="88" t="str">
        <f>IF(ISBLANK(SAMPLES_chemphys!W61),"",SAMPLES_chemphys!W61)</f>
        <v/>
      </c>
      <c r="BU58" s="88" t="str">
        <f>IF(ISBLANK(SAMPLES_chemphys!X61),"",SAMPLES_chemphys!X61)</f>
        <v/>
      </c>
      <c r="BV58" s="88" t="str">
        <f>IF(ISBLANK(SAMPLES_chemphys!Y61),"",SAMPLES_chemphys!Y61)</f>
        <v/>
      </c>
      <c r="BW58" s="88" t="str">
        <f>IF(ISBLANK(SAMPLES_chemphys!Z61),"",SAMPLES_chemphys!Z61)</f>
        <v/>
      </c>
      <c r="BX58" s="88" t="str">
        <f>IF(ISBLANK(SAMPLES_chemphys!AA61),"",SAMPLES_chemphys!AA61)</f>
        <v/>
      </c>
      <c r="BY58" s="88" t="str">
        <f>IF(ISBLANK(SAMPLES_chemphys!AB61),"",SAMPLES_chemphys!AB61)</f>
        <v/>
      </c>
      <c r="BZ58" s="88" t="str">
        <f>IF(ISBLANK(SAMPLES_chemphys!AC61),"",SAMPLES_chemphys!AC61)</f>
        <v/>
      </c>
      <c r="CA58" s="88" t="str">
        <f>IF(ISBLANK(SAMPLES_chemphys!AD61),"",SAMPLES_chemphys!AD61)</f>
        <v/>
      </c>
      <c r="CB58" s="88" t="str">
        <f>IF(ISBLANK(SAMPLES_chemphys!AE61),"",SAMPLES_chemphys!AE61)</f>
        <v/>
      </c>
      <c r="CC58" s="88" t="str">
        <f>IF(ISBLANK(SAMPLES_chemphys!AF61),"",SAMPLES_chemphys!AF61)</f>
        <v/>
      </c>
      <c r="CD58" s="88" t="str">
        <f>IF(ISBLANK(SAMPLES_chemphys!AG61),"",SAMPLES_chemphys!AG61)</f>
        <v/>
      </c>
      <c r="CE58" s="88" t="str">
        <f>IF(ISBLANK(SEQUENCING!Z61),"",SEQUENCING!Z61)</f>
        <v/>
      </c>
      <c r="CF58" s="88" t="str">
        <f>IF(ISBLANK(SEQUENCING!M61),"",SEQUENCING!M61)</f>
        <v/>
      </c>
      <c r="CG58" s="88" t="str">
        <f>IF(ISBLANK(SEQUENCING!N61),"",SEQUENCING!N61)</f>
        <v/>
      </c>
      <c r="CH58" s="88" t="str">
        <f>IF(ISBLANK(SEQUENCING!O61),"",SEQUENCING!O61)</f>
        <v/>
      </c>
      <c r="CI58" s="88" t="str">
        <f>IF(ISBLANK(SEQUENCING!P61),"",SEQUENCING!P61)</f>
        <v/>
      </c>
      <c r="CJ58" s="88" t="str">
        <f>IF(ISBLANK(SEQUENCING!Q61),"",SEQUENCING!Q61)</f>
        <v/>
      </c>
      <c r="CK58" s="88" t="str">
        <f>IF(ISBLANK(SEQUENCING!T61),"",SEQUENCING!T61)</f>
        <v/>
      </c>
      <c r="CL58" s="88" t="str">
        <f>IF(ISBLANK(SEQUENCING!S61),"",SEQUENCING!S61)</f>
        <v/>
      </c>
    </row>
    <row r="59" ht="16.5">
      <c r="A59" s="5" t="str">
        <f>SAMPLES_general!Y62</f>
        <v>sam_</v>
      </c>
      <c r="B59" s="5" t="str">
        <f>IF(ISBLANK(SAMPLES_general!B62),"",SAMPLES_general!B62)</f>
        <v/>
      </c>
      <c r="C59" s="5" t="str">
        <f>IF(ISBLANK(SAMPLES_general!C62),"",SAMPLES_general!C62)</f>
        <v>hemofight</v>
      </c>
      <c r="D59" s="5" t="str">
        <f>IF(ISBLANK(SAMPLES_general!D62),"",SAMPLES_general!D62)</f>
        <v/>
      </c>
      <c r="E59" s="5" t="str">
        <f>IF(ISBLANK(SAMPLES_general!E62),"",SAMPLES_general!E62)</f>
        <v/>
      </c>
      <c r="F59" s="5" t="str">
        <f>IF(ISBLANK(SAMPLES_general!F62),"",SAMPLES_general!F62)</f>
        <v/>
      </c>
      <c r="G59" s="5" t="str">
        <f>IF(ISBLANK(SAMPLES_general!G62),"",SAMPLES_general!G62)</f>
        <v/>
      </c>
      <c r="H59" s="5" t="e">
        <f>IF(ISBLANK(SAMPLES_general!I62),"",SAMPLES_general!I62)</f>
        <v>#N/A</v>
      </c>
      <c r="I59" s="5" t="str">
        <f>IF(ISBLANK(SAMPLES_general!J62),"",SAMPLES_general!J62)</f>
        <v/>
      </c>
      <c r="J59" s="5" t="str">
        <f>IF(ISBLANK(SAMPLES_general!K62),"",SAMPLES_general!K62)</f>
        <v/>
      </c>
      <c r="K59" s="5" t="e">
        <f>IF(ISBLANK(SAMPLES_general!L62),"",SAMPLES_general!L62)</f>
        <v>#N/A</v>
      </c>
      <c r="L59" s="5" t="str">
        <f>IF(ISBLANK(SAMPLES_general!M62),"",SAMPLES_general!M62)</f>
        <v/>
      </c>
      <c r="M59" s="5" t="e">
        <f>IF(ISBLANK(SAMPLES_general!N62),"",SAMPLES_general!N62)</f>
        <v>#N/A</v>
      </c>
      <c r="N59" s="5" t="e">
        <f>IF(ISBLANK(SAMPLES_general!O62),"",SAMPLES_general!O62)</f>
        <v>#N/A</v>
      </c>
      <c r="O59" s="91" t="str">
        <f>IF(ISBLANK(SAMPLES_general!P62),"",SAMPLES_general!P62)</f>
        <v/>
      </c>
      <c r="P59" s="5" t="str">
        <f>IF(ISBLANK(SAMPLES_general!Q62),"",SAMPLES_general!Q62)</f>
        <v/>
      </c>
      <c r="Q59" s="5" t="str">
        <f>IF(ISBLANK(SAMPLES_general!R62),"",SAMPLES_general!R62)</f>
        <v/>
      </c>
      <c r="R59" s="5" t="str">
        <f>IF(ISBLANK(SAMPLES_general!S62),"",SAMPLES_general!S62)</f>
        <v/>
      </c>
      <c r="S59" s="5" t="str">
        <f>IF(ISBLANK(SAMPLES_general!T62),"",SAMPLES_general!T62)</f>
        <v/>
      </c>
      <c r="T59" s="5" t="str">
        <f>IF(ISBLANK(SAMPLES_general!U62),"",SAMPLES_general!U62)</f>
        <v/>
      </c>
      <c r="U59" s="5" t="str">
        <f>IF(ISBLANK(SAMPLES_general!V62),"",SAMPLES_general!V62)</f>
        <v/>
      </c>
      <c r="V59" s="5" t="str">
        <f>IF(ISBLANK(SAMPLES_general!W62),"",SAMPLES_general!W62)</f>
        <v/>
      </c>
      <c r="W59" s="5" t="str">
        <f>IF(ISBLANK(SAMPLES_general!X62),"",SAMPLES_general!X62)</f>
        <v/>
      </c>
      <c r="X59" s="5" t="str">
        <f>IF(ISBLANK(SAMPLES_meta!C62),"",SAMPLES_meta!C62)</f>
        <v/>
      </c>
      <c r="Y59" s="5" t="str">
        <f>IF(ISBLANK(SAMPLES_meta!D62),"",SAMPLES_meta!D62)</f>
        <v/>
      </c>
      <c r="Z59" s="5" t="str">
        <f>IF(ISBLANK(SAMPLES_meta!E62),"",SAMPLES_meta!E62)</f>
        <v/>
      </c>
      <c r="AA59" s="5" t="str">
        <f>IF(ISBLANK(SAMPLES_meta!F62),"",SAMPLES_meta!F62)</f>
        <v/>
      </c>
      <c r="AB59" s="5" t="str">
        <f>IF(ISBLANK(SAMPLES_meta!G62),"",SAMPLES_meta!G62)</f>
        <v/>
      </c>
      <c r="AC59" s="5" t="str">
        <f>IF(ISBLANK(SAMPLES_meta!H62),"",SAMPLES_meta!H62)</f>
        <v/>
      </c>
      <c r="AD59" s="5" t="str">
        <f>IF(ISBLANK(SAMPLES_meta!I62),"",SAMPLES_meta!I62)</f>
        <v/>
      </c>
      <c r="AE59" s="88" t="str">
        <f>IF(ISBLANK(SAMPLES_indiv!C62),"",SAMPLES_indiv!C62)</f>
        <v/>
      </c>
      <c r="AF59" s="88" t="str">
        <f>IF(ISBLANK(SAMPLES_indiv!D62),"",SAMPLES_indiv!D62)</f>
        <v/>
      </c>
      <c r="AG59" s="88" t="str">
        <f>IF(ISBLANK(SAMPLES_indiv!E62),"",SAMPLES_indiv!E62)</f>
        <v/>
      </c>
      <c r="AH59" s="88" t="str">
        <f>IF(ISBLANK(SAMPLES_indiv!F62),"",SAMPLES_indiv!F62)</f>
        <v/>
      </c>
      <c r="AI59" s="88" t="str">
        <f>IF(ISBLANK(SAMPLES_indiv!G62),"",SAMPLES_indiv!G62)</f>
        <v/>
      </c>
      <c r="AJ59" s="88" t="str">
        <f>IF(ISBLANK(SAMPLES_indiv!H62),"",SAMPLES_indiv!H62)</f>
        <v/>
      </c>
      <c r="AK59" s="88" t="str">
        <f>IF(ISBLANK(SAMPLES_indiv!I62),"",SAMPLES_indiv!I62)</f>
        <v/>
      </c>
      <c r="AL59" s="88" t="str">
        <f>IF(ISBLANK(SAMPLES_indiv!J62),"",SAMPLES_indiv!J62)</f>
        <v/>
      </c>
      <c r="AM59" s="88" t="str">
        <f>IF(ISBLANK(SAMPLES_indiv!K62),"",SAMPLES_indiv!K62)</f>
        <v/>
      </c>
      <c r="AN59" s="88" t="str">
        <f>IF(ISBLANK(SAMPLES_indiv!L62),"",SAMPLES_indiv!L62)</f>
        <v/>
      </c>
      <c r="AO59" s="88" t="str">
        <f>IF(ISBLANK(SAMPLES_indiv!M62),"",SAMPLES_indiv!M62)</f>
        <v/>
      </c>
      <c r="AP59" s="88" t="str">
        <f>IF(ISBLANK(SAMPLES_indiv!N62),"",SAMPLES_indiv!N62)</f>
        <v/>
      </c>
      <c r="AQ59" s="88" t="str">
        <f>IF(ISBLANK(SAMPLES_indiv!O62),"",SAMPLES_indiv!O62)</f>
        <v/>
      </c>
      <c r="AR59" s="88" t="str">
        <f>IF(ISBLANK(SAMPLES_indiv!P62),"",SAMPLES_indiv!P62)</f>
        <v/>
      </c>
      <c r="AS59" s="88" t="str">
        <f>IF(ISBLANK(SAMPLES_indiv!Q62),"",SAMPLES_indiv!Q62)</f>
        <v/>
      </c>
      <c r="AT59" s="88" t="str">
        <f>IF(ISBLANK(SAMPLES_indiv!R62),"",SAMPLES_indiv!R62)</f>
        <v/>
      </c>
      <c r="AU59" s="88" t="str">
        <f>IF(ISBLANK(SAMPLES_indiv!S62),"",SAMPLES_indiv!S62)</f>
        <v/>
      </c>
      <c r="AV59" s="88" t="str">
        <f>IF(ISBLANK(SAMPLES_indiv!T62),"",SAMPLES_indiv!T62)</f>
        <v/>
      </c>
      <c r="AW59" s="88" t="str">
        <f>IF(ISBLANK(SAMPLES_indiv!U62),"",SAMPLES_indiv!U62)</f>
        <v/>
      </c>
      <c r="AX59" s="88" t="str">
        <f>IF(ISBLANK(SAMPLES_indiv!V62),"",SAMPLES_indiv!V62)</f>
        <v/>
      </c>
      <c r="AY59" s="88" t="str">
        <f>IF(ISBLANK(SAMPLES_indiv!W62),"",SAMPLES_indiv!W62)</f>
        <v/>
      </c>
      <c r="AZ59" s="88" t="str">
        <f>IF(ISBLANK(SAMPLES_chemphys!C62),"",SAMPLES_chemphys!C62)</f>
        <v/>
      </c>
      <c r="BA59" s="88" t="str">
        <f>IF(ISBLANK(SAMPLES_chemphys!D62),"",SAMPLES_chemphys!D62)</f>
        <v/>
      </c>
      <c r="BB59" s="88" t="str">
        <f>IF(ISBLANK(SAMPLES_chemphys!E62),"",SAMPLES_chemphys!E62)</f>
        <v/>
      </c>
      <c r="BC59" s="88" t="str">
        <f>IF(ISBLANK(SAMPLES_chemphys!F62),"",SAMPLES_chemphys!F62)</f>
        <v/>
      </c>
      <c r="BD59" s="88" t="str">
        <f>IF(ISBLANK(SAMPLES_chemphys!G62),"",SAMPLES_chemphys!G62)</f>
        <v/>
      </c>
      <c r="BE59" s="88" t="str">
        <f>IF(ISBLANK(SAMPLES_chemphys!H62),"",SAMPLES_chemphys!H62)</f>
        <v/>
      </c>
      <c r="BF59" s="88" t="str">
        <f>IF(ISBLANK(SAMPLES_chemphys!I62),"",SAMPLES_chemphys!I62)</f>
        <v/>
      </c>
      <c r="BG59" s="88" t="str">
        <f>IF(ISBLANK(SAMPLES_chemphys!J62),"",SAMPLES_chemphys!J62)</f>
        <v/>
      </c>
      <c r="BH59" s="88" t="str">
        <f>IF(ISBLANK(SAMPLES_chemphys!K62),"",SAMPLES_chemphys!K62)</f>
        <v/>
      </c>
      <c r="BI59" s="88" t="str">
        <f>IF(ISBLANK(SAMPLES_chemphys!L62),"",SAMPLES_chemphys!L62)</f>
        <v/>
      </c>
      <c r="BJ59" s="88" t="str">
        <f>IF(ISBLANK(SAMPLES_chemphys!M62),"",SAMPLES_chemphys!M62)</f>
        <v/>
      </c>
      <c r="BK59" s="88" t="str">
        <f>IF(ISBLANK(SAMPLES_chemphys!N62),"",SAMPLES_chemphys!N62)</f>
        <v/>
      </c>
      <c r="BL59" s="88" t="str">
        <f>IF(ISBLANK(SAMPLES_chemphys!O62),"",SAMPLES_chemphys!O62)</f>
        <v/>
      </c>
      <c r="BM59" s="88" t="str">
        <f>IF(ISBLANK(SAMPLES_chemphys!P62),"",SAMPLES_chemphys!P62)</f>
        <v/>
      </c>
      <c r="BN59" s="88" t="str">
        <f>IF(ISBLANK(SAMPLES_chemphys!Q62),"",SAMPLES_chemphys!Q62)</f>
        <v/>
      </c>
      <c r="BO59" s="88" t="str">
        <f>IF(ISBLANK(SAMPLES_chemphys!R62),"",SAMPLES_chemphys!R62)</f>
        <v/>
      </c>
      <c r="BP59" s="88" t="str">
        <f>IF(ISBLANK(SAMPLES_chemphys!S62),"",SAMPLES_chemphys!S62)</f>
        <v/>
      </c>
      <c r="BQ59" s="88" t="str">
        <f>IF(ISBLANK(SAMPLES_chemphys!T62),"",SAMPLES_chemphys!T62)</f>
        <v/>
      </c>
      <c r="BR59" s="88" t="str">
        <f>IF(ISBLANK(SAMPLES_chemphys!U62),"",SAMPLES_chemphys!U62)</f>
        <v/>
      </c>
      <c r="BS59" s="88" t="str">
        <f>IF(ISBLANK(SAMPLES_chemphys!V62),"",SAMPLES_chemphys!V62)</f>
        <v/>
      </c>
      <c r="BT59" s="88" t="str">
        <f>IF(ISBLANK(SAMPLES_chemphys!W62),"",SAMPLES_chemphys!W62)</f>
        <v/>
      </c>
      <c r="BU59" s="88" t="str">
        <f>IF(ISBLANK(SAMPLES_chemphys!X62),"",SAMPLES_chemphys!X62)</f>
        <v/>
      </c>
      <c r="BV59" s="88" t="str">
        <f>IF(ISBLANK(SAMPLES_chemphys!Y62),"",SAMPLES_chemphys!Y62)</f>
        <v/>
      </c>
      <c r="BW59" s="88" t="str">
        <f>IF(ISBLANK(SAMPLES_chemphys!Z62),"",SAMPLES_chemphys!Z62)</f>
        <v/>
      </c>
      <c r="BX59" s="88" t="str">
        <f>IF(ISBLANK(SAMPLES_chemphys!AA62),"",SAMPLES_chemphys!AA62)</f>
        <v/>
      </c>
      <c r="BY59" s="88" t="str">
        <f>IF(ISBLANK(SAMPLES_chemphys!AB62),"",SAMPLES_chemphys!AB62)</f>
        <v/>
      </c>
      <c r="BZ59" s="88" t="str">
        <f>IF(ISBLANK(SAMPLES_chemphys!AC62),"",SAMPLES_chemphys!AC62)</f>
        <v/>
      </c>
      <c r="CA59" s="88" t="str">
        <f>IF(ISBLANK(SAMPLES_chemphys!AD62),"",SAMPLES_chemphys!AD62)</f>
        <v/>
      </c>
      <c r="CB59" s="88" t="str">
        <f>IF(ISBLANK(SAMPLES_chemphys!AE62),"",SAMPLES_chemphys!AE62)</f>
        <v/>
      </c>
      <c r="CC59" s="88" t="str">
        <f>IF(ISBLANK(SAMPLES_chemphys!AF62),"",SAMPLES_chemphys!AF62)</f>
        <v/>
      </c>
      <c r="CD59" s="88" t="str">
        <f>IF(ISBLANK(SAMPLES_chemphys!AG62),"",SAMPLES_chemphys!AG62)</f>
        <v/>
      </c>
      <c r="CE59" s="88" t="str">
        <f>IF(ISBLANK(SEQUENCING!Z62),"",SEQUENCING!Z62)</f>
        <v/>
      </c>
      <c r="CF59" s="88" t="str">
        <f>IF(ISBLANK(SEQUENCING!M62),"",SEQUENCING!M62)</f>
        <v/>
      </c>
      <c r="CG59" s="88" t="str">
        <f>IF(ISBLANK(SEQUENCING!N62),"",SEQUENCING!N62)</f>
        <v/>
      </c>
      <c r="CH59" s="88" t="str">
        <f>IF(ISBLANK(SEQUENCING!O62),"",SEQUENCING!O62)</f>
        <v/>
      </c>
      <c r="CI59" s="88" t="str">
        <f>IF(ISBLANK(SEQUENCING!P62),"",SEQUENCING!P62)</f>
        <v/>
      </c>
      <c r="CJ59" s="88" t="str">
        <f>IF(ISBLANK(SEQUENCING!Q62),"",SEQUENCING!Q62)</f>
        <v/>
      </c>
      <c r="CK59" s="88" t="str">
        <f>IF(ISBLANK(SEQUENCING!T62),"",SEQUENCING!T62)</f>
        <v/>
      </c>
      <c r="CL59" s="88" t="str">
        <f>IF(ISBLANK(SEQUENCING!S62),"",SEQUENCING!S62)</f>
        <v/>
      </c>
    </row>
    <row r="60" ht="16.5">
      <c r="A60" s="5" t="str">
        <f>SAMPLES_general!Y63</f>
        <v>sam_</v>
      </c>
      <c r="B60" s="5" t="str">
        <f>IF(ISBLANK(SAMPLES_general!B63),"",SAMPLES_general!B63)</f>
        <v/>
      </c>
      <c r="C60" s="5" t="str">
        <f>IF(ISBLANK(SAMPLES_general!C63),"",SAMPLES_general!C63)</f>
        <v>hemofight</v>
      </c>
      <c r="D60" s="5" t="str">
        <f>IF(ISBLANK(SAMPLES_general!D63),"",SAMPLES_general!D63)</f>
        <v/>
      </c>
      <c r="E60" s="5" t="str">
        <f>IF(ISBLANK(SAMPLES_general!E63),"",SAMPLES_general!E63)</f>
        <v/>
      </c>
      <c r="F60" s="5" t="str">
        <f>IF(ISBLANK(SAMPLES_general!F63),"",SAMPLES_general!F63)</f>
        <v/>
      </c>
      <c r="G60" s="5" t="str">
        <f>IF(ISBLANK(SAMPLES_general!G63),"",SAMPLES_general!G63)</f>
        <v/>
      </c>
      <c r="H60" s="5" t="e">
        <f>IF(ISBLANK(SAMPLES_general!I63),"",SAMPLES_general!I63)</f>
        <v>#N/A</v>
      </c>
      <c r="I60" s="5" t="str">
        <f>IF(ISBLANK(SAMPLES_general!J63),"",SAMPLES_general!J63)</f>
        <v/>
      </c>
      <c r="J60" s="5" t="str">
        <f>IF(ISBLANK(SAMPLES_general!K63),"",SAMPLES_general!K63)</f>
        <v/>
      </c>
      <c r="K60" s="5" t="e">
        <f>IF(ISBLANK(SAMPLES_general!L63),"",SAMPLES_general!L63)</f>
        <v>#N/A</v>
      </c>
      <c r="L60" s="5" t="str">
        <f>IF(ISBLANK(SAMPLES_general!M63),"",SAMPLES_general!M63)</f>
        <v/>
      </c>
      <c r="M60" s="5" t="e">
        <f>IF(ISBLANK(SAMPLES_general!N63),"",SAMPLES_general!N63)</f>
        <v>#N/A</v>
      </c>
      <c r="N60" s="5" t="e">
        <f>IF(ISBLANK(SAMPLES_general!O63),"",SAMPLES_general!O63)</f>
        <v>#N/A</v>
      </c>
      <c r="O60" s="91" t="str">
        <f>IF(ISBLANK(SAMPLES_general!P63),"",SAMPLES_general!P63)</f>
        <v/>
      </c>
      <c r="P60" s="5" t="str">
        <f>IF(ISBLANK(SAMPLES_general!Q63),"",SAMPLES_general!Q63)</f>
        <v/>
      </c>
      <c r="Q60" s="5" t="str">
        <f>IF(ISBLANK(SAMPLES_general!R63),"",SAMPLES_general!R63)</f>
        <v/>
      </c>
      <c r="R60" s="5" t="str">
        <f>IF(ISBLANK(SAMPLES_general!S63),"",SAMPLES_general!S63)</f>
        <v/>
      </c>
      <c r="S60" s="5" t="str">
        <f>IF(ISBLANK(SAMPLES_general!T63),"",SAMPLES_general!T63)</f>
        <v/>
      </c>
      <c r="T60" s="5" t="str">
        <f>IF(ISBLANK(SAMPLES_general!U63),"",SAMPLES_general!U63)</f>
        <v/>
      </c>
      <c r="U60" s="5" t="str">
        <f>IF(ISBLANK(SAMPLES_general!V63),"",SAMPLES_general!V63)</f>
        <v/>
      </c>
      <c r="V60" s="5" t="str">
        <f>IF(ISBLANK(SAMPLES_general!W63),"",SAMPLES_general!W63)</f>
        <v/>
      </c>
      <c r="W60" s="5" t="str">
        <f>IF(ISBLANK(SAMPLES_general!X63),"",SAMPLES_general!X63)</f>
        <v/>
      </c>
      <c r="X60" s="5" t="str">
        <f>IF(ISBLANK(SAMPLES_meta!C63),"",SAMPLES_meta!C63)</f>
        <v/>
      </c>
      <c r="Y60" s="5" t="str">
        <f>IF(ISBLANK(SAMPLES_meta!D63),"",SAMPLES_meta!D63)</f>
        <v/>
      </c>
      <c r="Z60" s="5" t="str">
        <f>IF(ISBLANK(SAMPLES_meta!E63),"",SAMPLES_meta!E63)</f>
        <v/>
      </c>
      <c r="AA60" s="5" t="str">
        <f>IF(ISBLANK(SAMPLES_meta!F63),"",SAMPLES_meta!F63)</f>
        <v/>
      </c>
      <c r="AB60" s="5" t="str">
        <f>IF(ISBLANK(SAMPLES_meta!G63),"",SAMPLES_meta!G63)</f>
        <v/>
      </c>
      <c r="AC60" s="5" t="str">
        <f>IF(ISBLANK(SAMPLES_meta!H63),"",SAMPLES_meta!H63)</f>
        <v/>
      </c>
      <c r="AD60" s="5" t="str">
        <f>IF(ISBLANK(SAMPLES_meta!I63),"",SAMPLES_meta!I63)</f>
        <v/>
      </c>
      <c r="AE60" s="88" t="str">
        <f>IF(ISBLANK(SAMPLES_indiv!C63),"",SAMPLES_indiv!C63)</f>
        <v/>
      </c>
      <c r="AF60" s="88" t="str">
        <f>IF(ISBLANK(SAMPLES_indiv!D63),"",SAMPLES_indiv!D63)</f>
        <v/>
      </c>
      <c r="AG60" s="88" t="str">
        <f>IF(ISBLANK(SAMPLES_indiv!E63),"",SAMPLES_indiv!E63)</f>
        <v/>
      </c>
      <c r="AH60" s="88" t="str">
        <f>IF(ISBLANK(SAMPLES_indiv!F63),"",SAMPLES_indiv!F63)</f>
        <v/>
      </c>
      <c r="AI60" s="88" t="str">
        <f>IF(ISBLANK(SAMPLES_indiv!G63),"",SAMPLES_indiv!G63)</f>
        <v/>
      </c>
      <c r="AJ60" s="88" t="str">
        <f>IF(ISBLANK(SAMPLES_indiv!H63),"",SAMPLES_indiv!H63)</f>
        <v/>
      </c>
      <c r="AK60" s="88" t="str">
        <f>IF(ISBLANK(SAMPLES_indiv!I63),"",SAMPLES_indiv!I63)</f>
        <v/>
      </c>
      <c r="AL60" s="88" t="str">
        <f>IF(ISBLANK(SAMPLES_indiv!J63),"",SAMPLES_indiv!J63)</f>
        <v/>
      </c>
      <c r="AM60" s="88" t="str">
        <f>IF(ISBLANK(SAMPLES_indiv!K63),"",SAMPLES_indiv!K63)</f>
        <v/>
      </c>
      <c r="AN60" s="88" t="str">
        <f>IF(ISBLANK(SAMPLES_indiv!L63),"",SAMPLES_indiv!L63)</f>
        <v/>
      </c>
      <c r="AO60" s="88" t="str">
        <f>IF(ISBLANK(SAMPLES_indiv!M63),"",SAMPLES_indiv!M63)</f>
        <v/>
      </c>
      <c r="AP60" s="88" t="str">
        <f>IF(ISBLANK(SAMPLES_indiv!N63),"",SAMPLES_indiv!N63)</f>
        <v/>
      </c>
      <c r="AQ60" s="88" t="str">
        <f>IF(ISBLANK(SAMPLES_indiv!O63),"",SAMPLES_indiv!O63)</f>
        <v/>
      </c>
      <c r="AR60" s="88" t="str">
        <f>IF(ISBLANK(SAMPLES_indiv!P63),"",SAMPLES_indiv!P63)</f>
        <v/>
      </c>
      <c r="AS60" s="88" t="str">
        <f>IF(ISBLANK(SAMPLES_indiv!Q63),"",SAMPLES_indiv!Q63)</f>
        <v/>
      </c>
      <c r="AT60" s="88" t="str">
        <f>IF(ISBLANK(SAMPLES_indiv!R63),"",SAMPLES_indiv!R63)</f>
        <v/>
      </c>
      <c r="AU60" s="88" t="str">
        <f>IF(ISBLANK(SAMPLES_indiv!S63),"",SAMPLES_indiv!S63)</f>
        <v/>
      </c>
      <c r="AV60" s="88" t="str">
        <f>IF(ISBLANK(SAMPLES_indiv!T63),"",SAMPLES_indiv!T63)</f>
        <v/>
      </c>
      <c r="AW60" s="88" t="str">
        <f>IF(ISBLANK(SAMPLES_indiv!U63),"",SAMPLES_indiv!U63)</f>
        <v/>
      </c>
      <c r="AX60" s="88" t="str">
        <f>IF(ISBLANK(SAMPLES_indiv!V63),"",SAMPLES_indiv!V63)</f>
        <v/>
      </c>
      <c r="AY60" s="88" t="str">
        <f>IF(ISBLANK(SAMPLES_indiv!W63),"",SAMPLES_indiv!W63)</f>
        <v/>
      </c>
      <c r="AZ60" s="88" t="str">
        <f>IF(ISBLANK(SAMPLES_chemphys!C63),"",SAMPLES_chemphys!C63)</f>
        <v/>
      </c>
      <c r="BA60" s="88" t="str">
        <f>IF(ISBLANK(SAMPLES_chemphys!D63),"",SAMPLES_chemphys!D63)</f>
        <v/>
      </c>
      <c r="BB60" s="88" t="str">
        <f>IF(ISBLANK(SAMPLES_chemphys!E63),"",SAMPLES_chemphys!E63)</f>
        <v/>
      </c>
      <c r="BC60" s="88" t="str">
        <f>IF(ISBLANK(SAMPLES_chemphys!F63),"",SAMPLES_chemphys!F63)</f>
        <v/>
      </c>
      <c r="BD60" s="88" t="str">
        <f>IF(ISBLANK(SAMPLES_chemphys!G63),"",SAMPLES_chemphys!G63)</f>
        <v/>
      </c>
      <c r="BE60" s="88" t="str">
        <f>IF(ISBLANK(SAMPLES_chemphys!H63),"",SAMPLES_chemphys!H63)</f>
        <v/>
      </c>
      <c r="BF60" s="88" t="str">
        <f>IF(ISBLANK(SAMPLES_chemphys!I63),"",SAMPLES_chemphys!I63)</f>
        <v/>
      </c>
      <c r="BG60" s="88" t="str">
        <f>IF(ISBLANK(SAMPLES_chemphys!J63),"",SAMPLES_chemphys!J63)</f>
        <v/>
      </c>
      <c r="BH60" s="88" t="str">
        <f>IF(ISBLANK(SAMPLES_chemphys!K63),"",SAMPLES_chemphys!K63)</f>
        <v/>
      </c>
      <c r="BI60" s="88" t="str">
        <f>IF(ISBLANK(SAMPLES_chemphys!L63),"",SAMPLES_chemphys!L63)</f>
        <v/>
      </c>
      <c r="BJ60" s="88" t="str">
        <f>IF(ISBLANK(SAMPLES_chemphys!M63),"",SAMPLES_chemphys!M63)</f>
        <v/>
      </c>
      <c r="BK60" s="88" t="str">
        <f>IF(ISBLANK(SAMPLES_chemphys!N63),"",SAMPLES_chemphys!N63)</f>
        <v/>
      </c>
      <c r="BL60" s="88" t="str">
        <f>IF(ISBLANK(SAMPLES_chemphys!O63),"",SAMPLES_chemphys!O63)</f>
        <v/>
      </c>
      <c r="BM60" s="88" t="str">
        <f>IF(ISBLANK(SAMPLES_chemphys!P63),"",SAMPLES_chemphys!P63)</f>
        <v/>
      </c>
      <c r="BN60" s="88" t="str">
        <f>IF(ISBLANK(SAMPLES_chemphys!Q63),"",SAMPLES_chemphys!Q63)</f>
        <v/>
      </c>
      <c r="BO60" s="88" t="str">
        <f>IF(ISBLANK(SAMPLES_chemphys!R63),"",SAMPLES_chemphys!R63)</f>
        <v/>
      </c>
      <c r="BP60" s="88" t="str">
        <f>IF(ISBLANK(SAMPLES_chemphys!S63),"",SAMPLES_chemphys!S63)</f>
        <v/>
      </c>
      <c r="BQ60" s="88" t="str">
        <f>IF(ISBLANK(SAMPLES_chemphys!T63),"",SAMPLES_chemphys!T63)</f>
        <v/>
      </c>
      <c r="BR60" s="88" t="str">
        <f>IF(ISBLANK(SAMPLES_chemphys!U63),"",SAMPLES_chemphys!U63)</f>
        <v/>
      </c>
      <c r="BS60" s="88" t="str">
        <f>IF(ISBLANK(SAMPLES_chemphys!V63),"",SAMPLES_chemphys!V63)</f>
        <v/>
      </c>
      <c r="BT60" s="88" t="str">
        <f>IF(ISBLANK(SAMPLES_chemphys!W63),"",SAMPLES_chemphys!W63)</f>
        <v/>
      </c>
      <c r="BU60" s="88" t="str">
        <f>IF(ISBLANK(SAMPLES_chemphys!X63),"",SAMPLES_chemphys!X63)</f>
        <v/>
      </c>
      <c r="BV60" s="88" t="str">
        <f>IF(ISBLANK(SAMPLES_chemphys!Y63),"",SAMPLES_chemphys!Y63)</f>
        <v/>
      </c>
      <c r="BW60" s="88" t="str">
        <f>IF(ISBLANK(SAMPLES_chemphys!Z63),"",SAMPLES_chemphys!Z63)</f>
        <v/>
      </c>
      <c r="BX60" s="88" t="str">
        <f>IF(ISBLANK(SAMPLES_chemphys!AA63),"",SAMPLES_chemphys!AA63)</f>
        <v/>
      </c>
      <c r="BY60" s="88" t="str">
        <f>IF(ISBLANK(SAMPLES_chemphys!AB63),"",SAMPLES_chemphys!AB63)</f>
        <v/>
      </c>
      <c r="BZ60" s="88" t="str">
        <f>IF(ISBLANK(SAMPLES_chemphys!AC63),"",SAMPLES_chemphys!AC63)</f>
        <v/>
      </c>
      <c r="CA60" s="88" t="str">
        <f>IF(ISBLANK(SAMPLES_chemphys!AD63),"",SAMPLES_chemphys!AD63)</f>
        <v/>
      </c>
      <c r="CB60" s="88" t="str">
        <f>IF(ISBLANK(SAMPLES_chemphys!AE63),"",SAMPLES_chemphys!AE63)</f>
        <v/>
      </c>
      <c r="CC60" s="88" t="str">
        <f>IF(ISBLANK(SAMPLES_chemphys!AF63),"",SAMPLES_chemphys!AF63)</f>
        <v/>
      </c>
      <c r="CD60" s="88" t="str">
        <f>IF(ISBLANK(SAMPLES_chemphys!AG63),"",SAMPLES_chemphys!AG63)</f>
        <v/>
      </c>
      <c r="CE60" s="88" t="str">
        <f>IF(ISBLANK(SEQUENCING!Z63),"",SEQUENCING!Z63)</f>
        <v/>
      </c>
      <c r="CF60" s="88" t="str">
        <f>IF(ISBLANK(SEQUENCING!M63),"",SEQUENCING!M63)</f>
        <v/>
      </c>
      <c r="CG60" s="88" t="str">
        <f>IF(ISBLANK(SEQUENCING!N63),"",SEQUENCING!N63)</f>
        <v/>
      </c>
      <c r="CH60" s="88" t="str">
        <f>IF(ISBLANK(SEQUENCING!O63),"",SEQUENCING!O63)</f>
        <v/>
      </c>
      <c r="CI60" s="88" t="str">
        <f>IF(ISBLANK(SEQUENCING!P63),"",SEQUENCING!P63)</f>
        <v/>
      </c>
      <c r="CJ60" s="88" t="str">
        <f>IF(ISBLANK(SEQUENCING!Q63),"",SEQUENCING!Q63)</f>
        <v/>
      </c>
      <c r="CK60" s="88" t="str">
        <f>IF(ISBLANK(SEQUENCING!T63),"",SEQUENCING!T63)</f>
        <v/>
      </c>
      <c r="CL60" s="88" t="str">
        <f>IF(ISBLANK(SEQUENCING!S63),"",SEQUENCING!S63)</f>
        <v/>
      </c>
    </row>
    <row r="61" ht="16.5">
      <c r="A61" s="5" t="str">
        <f>SAMPLES_general!Y64</f>
        <v>sam_</v>
      </c>
      <c r="B61" s="5" t="str">
        <f>IF(ISBLANK(SAMPLES_general!B64),"",SAMPLES_general!B64)</f>
        <v/>
      </c>
      <c r="C61" s="5" t="str">
        <f>IF(ISBLANK(SAMPLES_general!C64),"",SAMPLES_general!C64)</f>
        <v>hemofight</v>
      </c>
      <c r="D61" s="5" t="str">
        <f>IF(ISBLANK(SAMPLES_general!D64),"",SAMPLES_general!D64)</f>
        <v/>
      </c>
      <c r="E61" s="5" t="str">
        <f>IF(ISBLANK(SAMPLES_general!E64),"",SAMPLES_general!E64)</f>
        <v/>
      </c>
      <c r="F61" s="5" t="str">
        <f>IF(ISBLANK(SAMPLES_general!F64),"",SAMPLES_general!F64)</f>
        <v/>
      </c>
      <c r="G61" s="5" t="str">
        <f>IF(ISBLANK(SAMPLES_general!G64),"",SAMPLES_general!G64)</f>
        <v/>
      </c>
      <c r="H61" s="5" t="e">
        <f>IF(ISBLANK(SAMPLES_general!I64),"",SAMPLES_general!I64)</f>
        <v>#N/A</v>
      </c>
      <c r="I61" s="5" t="str">
        <f>IF(ISBLANK(SAMPLES_general!J64),"",SAMPLES_general!J64)</f>
        <v/>
      </c>
      <c r="J61" s="5" t="str">
        <f>IF(ISBLANK(SAMPLES_general!K64),"",SAMPLES_general!K64)</f>
        <v/>
      </c>
      <c r="K61" s="5" t="e">
        <f>IF(ISBLANK(SAMPLES_general!L64),"",SAMPLES_general!L64)</f>
        <v>#N/A</v>
      </c>
      <c r="L61" s="5" t="str">
        <f>IF(ISBLANK(SAMPLES_general!M64),"",SAMPLES_general!M64)</f>
        <v/>
      </c>
      <c r="M61" s="5" t="e">
        <f>IF(ISBLANK(SAMPLES_general!N64),"",SAMPLES_general!N64)</f>
        <v>#N/A</v>
      </c>
      <c r="N61" s="5" t="e">
        <f>IF(ISBLANK(SAMPLES_general!O64),"",SAMPLES_general!O64)</f>
        <v>#N/A</v>
      </c>
      <c r="O61" s="91" t="str">
        <f>IF(ISBLANK(SAMPLES_general!P64),"",SAMPLES_general!P64)</f>
        <v/>
      </c>
      <c r="P61" s="5" t="str">
        <f>IF(ISBLANK(SAMPLES_general!Q64),"",SAMPLES_general!Q64)</f>
        <v/>
      </c>
      <c r="Q61" s="5" t="str">
        <f>IF(ISBLANK(SAMPLES_general!R64),"",SAMPLES_general!R64)</f>
        <v/>
      </c>
      <c r="R61" s="5" t="str">
        <f>IF(ISBLANK(SAMPLES_general!S64),"",SAMPLES_general!S64)</f>
        <v/>
      </c>
      <c r="S61" s="5" t="str">
        <f>IF(ISBLANK(SAMPLES_general!T64),"",SAMPLES_general!T64)</f>
        <v/>
      </c>
      <c r="T61" s="5" t="str">
        <f>IF(ISBLANK(SAMPLES_general!U64),"",SAMPLES_general!U64)</f>
        <v/>
      </c>
      <c r="U61" s="5" t="str">
        <f>IF(ISBLANK(SAMPLES_general!V64),"",SAMPLES_general!V64)</f>
        <v/>
      </c>
      <c r="V61" s="5" t="str">
        <f>IF(ISBLANK(SAMPLES_general!W64),"",SAMPLES_general!W64)</f>
        <v/>
      </c>
      <c r="W61" s="5" t="str">
        <f>IF(ISBLANK(SAMPLES_general!X64),"",SAMPLES_general!X64)</f>
        <v/>
      </c>
      <c r="X61" s="5" t="str">
        <f>IF(ISBLANK(SAMPLES_meta!C64),"",SAMPLES_meta!C64)</f>
        <v/>
      </c>
      <c r="Y61" s="5" t="str">
        <f>IF(ISBLANK(SAMPLES_meta!D64),"",SAMPLES_meta!D64)</f>
        <v/>
      </c>
      <c r="Z61" s="5" t="str">
        <f>IF(ISBLANK(SAMPLES_meta!E64),"",SAMPLES_meta!E64)</f>
        <v/>
      </c>
      <c r="AA61" s="5" t="str">
        <f>IF(ISBLANK(SAMPLES_meta!F64),"",SAMPLES_meta!F64)</f>
        <v/>
      </c>
      <c r="AB61" s="5" t="str">
        <f>IF(ISBLANK(SAMPLES_meta!G64),"",SAMPLES_meta!G64)</f>
        <v/>
      </c>
      <c r="AC61" s="5" t="str">
        <f>IF(ISBLANK(SAMPLES_meta!H64),"",SAMPLES_meta!H64)</f>
        <v/>
      </c>
      <c r="AD61" s="5" t="str">
        <f>IF(ISBLANK(SAMPLES_meta!I64),"",SAMPLES_meta!I64)</f>
        <v/>
      </c>
      <c r="AE61" s="88" t="str">
        <f>IF(ISBLANK(SAMPLES_indiv!C64),"",SAMPLES_indiv!C64)</f>
        <v/>
      </c>
      <c r="AF61" s="88" t="str">
        <f>IF(ISBLANK(SAMPLES_indiv!D64),"",SAMPLES_indiv!D64)</f>
        <v/>
      </c>
      <c r="AG61" s="88" t="str">
        <f>IF(ISBLANK(SAMPLES_indiv!E64),"",SAMPLES_indiv!E64)</f>
        <v/>
      </c>
      <c r="AH61" s="88" t="str">
        <f>IF(ISBLANK(SAMPLES_indiv!F64),"",SAMPLES_indiv!F64)</f>
        <v/>
      </c>
      <c r="AI61" s="88" t="str">
        <f>IF(ISBLANK(SAMPLES_indiv!G64),"",SAMPLES_indiv!G64)</f>
        <v/>
      </c>
      <c r="AJ61" s="88" t="str">
        <f>IF(ISBLANK(SAMPLES_indiv!H64),"",SAMPLES_indiv!H64)</f>
        <v/>
      </c>
      <c r="AK61" s="88" t="str">
        <f>IF(ISBLANK(SAMPLES_indiv!I64),"",SAMPLES_indiv!I64)</f>
        <v/>
      </c>
      <c r="AL61" s="88" t="str">
        <f>IF(ISBLANK(SAMPLES_indiv!J64),"",SAMPLES_indiv!J64)</f>
        <v/>
      </c>
      <c r="AM61" s="88" t="str">
        <f>IF(ISBLANK(SAMPLES_indiv!K64),"",SAMPLES_indiv!K64)</f>
        <v/>
      </c>
      <c r="AN61" s="88" t="str">
        <f>IF(ISBLANK(SAMPLES_indiv!L64),"",SAMPLES_indiv!L64)</f>
        <v/>
      </c>
      <c r="AO61" s="88" t="str">
        <f>IF(ISBLANK(SAMPLES_indiv!M64),"",SAMPLES_indiv!M64)</f>
        <v/>
      </c>
      <c r="AP61" s="88" t="str">
        <f>IF(ISBLANK(SAMPLES_indiv!N64),"",SAMPLES_indiv!N64)</f>
        <v/>
      </c>
      <c r="AQ61" s="88" t="str">
        <f>IF(ISBLANK(SAMPLES_indiv!O64),"",SAMPLES_indiv!O64)</f>
        <v/>
      </c>
      <c r="AR61" s="88" t="str">
        <f>IF(ISBLANK(SAMPLES_indiv!P64),"",SAMPLES_indiv!P64)</f>
        <v/>
      </c>
      <c r="AS61" s="88" t="str">
        <f>IF(ISBLANK(SAMPLES_indiv!Q64),"",SAMPLES_indiv!Q64)</f>
        <v/>
      </c>
      <c r="AT61" s="88" t="str">
        <f>IF(ISBLANK(SAMPLES_indiv!R64),"",SAMPLES_indiv!R64)</f>
        <v/>
      </c>
      <c r="AU61" s="88" t="str">
        <f>IF(ISBLANK(SAMPLES_indiv!S64),"",SAMPLES_indiv!S64)</f>
        <v/>
      </c>
      <c r="AV61" s="88" t="str">
        <f>IF(ISBLANK(SAMPLES_indiv!T64),"",SAMPLES_indiv!T64)</f>
        <v/>
      </c>
      <c r="AW61" s="88" t="str">
        <f>IF(ISBLANK(SAMPLES_indiv!U64),"",SAMPLES_indiv!U64)</f>
        <v/>
      </c>
      <c r="AX61" s="88" t="str">
        <f>IF(ISBLANK(SAMPLES_indiv!V64),"",SAMPLES_indiv!V64)</f>
        <v/>
      </c>
      <c r="AY61" s="88" t="str">
        <f>IF(ISBLANK(SAMPLES_indiv!W64),"",SAMPLES_indiv!W64)</f>
        <v/>
      </c>
      <c r="AZ61" s="88" t="str">
        <f>IF(ISBLANK(SAMPLES_chemphys!C64),"",SAMPLES_chemphys!C64)</f>
        <v/>
      </c>
      <c r="BA61" s="88" t="str">
        <f>IF(ISBLANK(SAMPLES_chemphys!D64),"",SAMPLES_chemphys!D64)</f>
        <v/>
      </c>
      <c r="BB61" s="88" t="str">
        <f>IF(ISBLANK(SAMPLES_chemphys!E64),"",SAMPLES_chemphys!E64)</f>
        <v/>
      </c>
      <c r="BC61" s="88" t="str">
        <f>IF(ISBLANK(SAMPLES_chemphys!F64),"",SAMPLES_chemphys!F64)</f>
        <v/>
      </c>
      <c r="BD61" s="88" t="str">
        <f>IF(ISBLANK(SAMPLES_chemphys!G64),"",SAMPLES_chemphys!G64)</f>
        <v/>
      </c>
      <c r="BE61" s="88" t="str">
        <f>IF(ISBLANK(SAMPLES_chemphys!H64),"",SAMPLES_chemphys!H64)</f>
        <v/>
      </c>
      <c r="BF61" s="88" t="str">
        <f>IF(ISBLANK(SAMPLES_chemphys!I64),"",SAMPLES_chemphys!I64)</f>
        <v/>
      </c>
      <c r="BG61" s="88" t="str">
        <f>IF(ISBLANK(SAMPLES_chemphys!J64),"",SAMPLES_chemphys!J64)</f>
        <v/>
      </c>
      <c r="BH61" s="88" t="str">
        <f>IF(ISBLANK(SAMPLES_chemphys!K64),"",SAMPLES_chemphys!K64)</f>
        <v/>
      </c>
      <c r="BI61" s="88" t="str">
        <f>IF(ISBLANK(SAMPLES_chemphys!L64),"",SAMPLES_chemphys!L64)</f>
        <v/>
      </c>
      <c r="BJ61" s="88" t="str">
        <f>IF(ISBLANK(SAMPLES_chemphys!M64),"",SAMPLES_chemphys!M64)</f>
        <v/>
      </c>
      <c r="BK61" s="88" t="str">
        <f>IF(ISBLANK(SAMPLES_chemphys!N64),"",SAMPLES_chemphys!N64)</f>
        <v/>
      </c>
      <c r="BL61" s="88" t="str">
        <f>IF(ISBLANK(SAMPLES_chemphys!O64),"",SAMPLES_chemphys!O64)</f>
        <v/>
      </c>
      <c r="BM61" s="88" t="str">
        <f>IF(ISBLANK(SAMPLES_chemphys!P64),"",SAMPLES_chemphys!P64)</f>
        <v/>
      </c>
      <c r="BN61" s="88" t="str">
        <f>IF(ISBLANK(SAMPLES_chemphys!Q64),"",SAMPLES_chemphys!Q64)</f>
        <v/>
      </c>
      <c r="BO61" s="88" t="str">
        <f>IF(ISBLANK(SAMPLES_chemphys!R64),"",SAMPLES_chemphys!R64)</f>
        <v/>
      </c>
      <c r="BP61" s="88" t="str">
        <f>IF(ISBLANK(SAMPLES_chemphys!S64),"",SAMPLES_chemphys!S64)</f>
        <v/>
      </c>
      <c r="BQ61" s="88" t="str">
        <f>IF(ISBLANK(SAMPLES_chemphys!T64),"",SAMPLES_chemphys!T64)</f>
        <v/>
      </c>
      <c r="BR61" s="88" t="str">
        <f>IF(ISBLANK(SAMPLES_chemphys!U64),"",SAMPLES_chemphys!U64)</f>
        <v/>
      </c>
      <c r="BS61" s="88" t="str">
        <f>IF(ISBLANK(SAMPLES_chemphys!V64),"",SAMPLES_chemphys!V64)</f>
        <v/>
      </c>
      <c r="BT61" s="88" t="str">
        <f>IF(ISBLANK(SAMPLES_chemphys!W64),"",SAMPLES_chemphys!W64)</f>
        <v/>
      </c>
      <c r="BU61" s="88" t="str">
        <f>IF(ISBLANK(SAMPLES_chemphys!X64),"",SAMPLES_chemphys!X64)</f>
        <v/>
      </c>
      <c r="BV61" s="88" t="str">
        <f>IF(ISBLANK(SAMPLES_chemphys!Y64),"",SAMPLES_chemphys!Y64)</f>
        <v/>
      </c>
      <c r="BW61" s="88" t="str">
        <f>IF(ISBLANK(SAMPLES_chemphys!Z64),"",SAMPLES_chemphys!Z64)</f>
        <v/>
      </c>
      <c r="BX61" s="88" t="str">
        <f>IF(ISBLANK(SAMPLES_chemphys!AA64),"",SAMPLES_chemphys!AA64)</f>
        <v/>
      </c>
      <c r="BY61" s="88" t="str">
        <f>IF(ISBLANK(SAMPLES_chemphys!AB64),"",SAMPLES_chemphys!AB64)</f>
        <v/>
      </c>
      <c r="BZ61" s="88" t="str">
        <f>IF(ISBLANK(SAMPLES_chemphys!AC64),"",SAMPLES_chemphys!AC64)</f>
        <v/>
      </c>
      <c r="CA61" s="88" t="str">
        <f>IF(ISBLANK(SAMPLES_chemphys!AD64),"",SAMPLES_chemphys!AD64)</f>
        <v/>
      </c>
      <c r="CB61" s="88" t="str">
        <f>IF(ISBLANK(SAMPLES_chemphys!AE64),"",SAMPLES_chemphys!AE64)</f>
        <v/>
      </c>
      <c r="CC61" s="88" t="str">
        <f>IF(ISBLANK(SAMPLES_chemphys!AF64),"",SAMPLES_chemphys!AF64)</f>
        <v/>
      </c>
      <c r="CD61" s="88" t="str">
        <f>IF(ISBLANK(SAMPLES_chemphys!AG64),"",SAMPLES_chemphys!AG64)</f>
        <v/>
      </c>
      <c r="CE61" s="88" t="str">
        <f>IF(ISBLANK(SEQUENCING!Z64),"",SEQUENCING!Z64)</f>
        <v/>
      </c>
      <c r="CF61" s="88" t="str">
        <f>IF(ISBLANK(SEQUENCING!M64),"",SEQUENCING!M64)</f>
        <v/>
      </c>
      <c r="CG61" s="88" t="str">
        <f>IF(ISBLANK(SEQUENCING!N64),"",SEQUENCING!N64)</f>
        <v/>
      </c>
      <c r="CH61" s="88" t="str">
        <f>IF(ISBLANK(SEQUENCING!O64),"",SEQUENCING!O64)</f>
        <v/>
      </c>
      <c r="CI61" s="88" t="str">
        <f>IF(ISBLANK(SEQUENCING!P64),"",SEQUENCING!P64)</f>
        <v/>
      </c>
      <c r="CJ61" s="88" t="str">
        <f>IF(ISBLANK(SEQUENCING!Q64),"",SEQUENCING!Q64)</f>
        <v/>
      </c>
      <c r="CK61" s="88" t="str">
        <f>IF(ISBLANK(SEQUENCING!T64),"",SEQUENCING!T64)</f>
        <v/>
      </c>
      <c r="CL61" s="88" t="str">
        <f>IF(ISBLANK(SEQUENCING!S64),"",SEQUENCING!S64)</f>
        <v/>
      </c>
    </row>
    <row r="62" ht="16.5">
      <c r="A62" s="5" t="str">
        <f>SAMPLES_general!Y65</f>
        <v>sam_</v>
      </c>
      <c r="B62" s="5" t="str">
        <f>IF(ISBLANK(SAMPLES_general!B65),"",SAMPLES_general!B65)</f>
        <v/>
      </c>
      <c r="C62" s="5" t="str">
        <f>IF(ISBLANK(SAMPLES_general!C65),"",SAMPLES_general!C65)</f>
        <v>hemofight</v>
      </c>
      <c r="D62" s="5" t="str">
        <f>IF(ISBLANK(SAMPLES_general!D65),"",SAMPLES_general!D65)</f>
        <v/>
      </c>
      <c r="E62" s="5" t="str">
        <f>IF(ISBLANK(SAMPLES_general!E65),"",SAMPLES_general!E65)</f>
        <v/>
      </c>
      <c r="F62" s="5" t="str">
        <f>IF(ISBLANK(SAMPLES_general!F65),"",SAMPLES_general!F65)</f>
        <v/>
      </c>
      <c r="G62" s="5" t="str">
        <f>IF(ISBLANK(SAMPLES_general!G65),"",SAMPLES_general!G65)</f>
        <v/>
      </c>
      <c r="H62" s="5" t="e">
        <f>IF(ISBLANK(SAMPLES_general!I65),"",SAMPLES_general!I65)</f>
        <v>#N/A</v>
      </c>
      <c r="I62" s="5" t="str">
        <f>IF(ISBLANK(SAMPLES_general!J65),"",SAMPLES_general!J65)</f>
        <v/>
      </c>
      <c r="J62" s="5" t="str">
        <f>IF(ISBLANK(SAMPLES_general!K65),"",SAMPLES_general!K65)</f>
        <v/>
      </c>
      <c r="K62" s="5" t="e">
        <f>IF(ISBLANK(SAMPLES_general!L65),"",SAMPLES_general!L65)</f>
        <v>#N/A</v>
      </c>
      <c r="L62" s="5" t="str">
        <f>IF(ISBLANK(SAMPLES_general!M65),"",SAMPLES_general!M65)</f>
        <v/>
      </c>
      <c r="M62" s="5" t="e">
        <f>IF(ISBLANK(SAMPLES_general!N65),"",SAMPLES_general!N65)</f>
        <v>#N/A</v>
      </c>
      <c r="N62" s="5" t="e">
        <f>IF(ISBLANK(SAMPLES_general!O65),"",SAMPLES_general!O65)</f>
        <v>#N/A</v>
      </c>
      <c r="O62" s="91" t="str">
        <f>IF(ISBLANK(SAMPLES_general!P65),"",SAMPLES_general!P65)</f>
        <v/>
      </c>
      <c r="P62" s="5" t="str">
        <f>IF(ISBLANK(SAMPLES_general!Q65),"",SAMPLES_general!Q65)</f>
        <v/>
      </c>
      <c r="Q62" s="5" t="str">
        <f>IF(ISBLANK(SAMPLES_general!R65),"",SAMPLES_general!R65)</f>
        <v/>
      </c>
      <c r="R62" s="5" t="str">
        <f>IF(ISBLANK(SAMPLES_general!S65),"",SAMPLES_general!S65)</f>
        <v/>
      </c>
      <c r="S62" s="5" t="str">
        <f>IF(ISBLANK(SAMPLES_general!T65),"",SAMPLES_general!T65)</f>
        <v/>
      </c>
      <c r="T62" s="5" t="str">
        <f>IF(ISBLANK(SAMPLES_general!U65),"",SAMPLES_general!U65)</f>
        <v/>
      </c>
      <c r="U62" s="5" t="str">
        <f>IF(ISBLANK(SAMPLES_general!V65),"",SAMPLES_general!V65)</f>
        <v/>
      </c>
      <c r="V62" s="5" t="str">
        <f>IF(ISBLANK(SAMPLES_general!W65),"",SAMPLES_general!W65)</f>
        <v/>
      </c>
      <c r="W62" s="5" t="str">
        <f>IF(ISBLANK(SAMPLES_general!X65),"",SAMPLES_general!X65)</f>
        <v/>
      </c>
      <c r="X62" s="5" t="str">
        <f>IF(ISBLANK(SAMPLES_meta!C65),"",SAMPLES_meta!C65)</f>
        <v/>
      </c>
      <c r="Y62" s="5" t="str">
        <f>IF(ISBLANK(SAMPLES_meta!D65),"",SAMPLES_meta!D65)</f>
        <v/>
      </c>
      <c r="Z62" s="5" t="str">
        <f>IF(ISBLANK(SAMPLES_meta!E65),"",SAMPLES_meta!E65)</f>
        <v/>
      </c>
      <c r="AA62" s="5" t="str">
        <f>IF(ISBLANK(SAMPLES_meta!F65),"",SAMPLES_meta!F65)</f>
        <v/>
      </c>
      <c r="AB62" s="5" t="str">
        <f>IF(ISBLANK(SAMPLES_meta!G65),"",SAMPLES_meta!G65)</f>
        <v/>
      </c>
      <c r="AC62" s="5" t="str">
        <f>IF(ISBLANK(SAMPLES_meta!H65),"",SAMPLES_meta!H65)</f>
        <v/>
      </c>
      <c r="AD62" s="5" t="str">
        <f>IF(ISBLANK(SAMPLES_meta!I65),"",SAMPLES_meta!I65)</f>
        <v/>
      </c>
      <c r="AE62" s="88" t="str">
        <f>IF(ISBLANK(SAMPLES_indiv!C65),"",SAMPLES_indiv!C65)</f>
        <v/>
      </c>
      <c r="AF62" s="88" t="str">
        <f>IF(ISBLANK(SAMPLES_indiv!D65),"",SAMPLES_indiv!D65)</f>
        <v/>
      </c>
      <c r="AG62" s="88" t="str">
        <f>IF(ISBLANK(SAMPLES_indiv!E65),"",SAMPLES_indiv!E65)</f>
        <v/>
      </c>
      <c r="AH62" s="88" t="str">
        <f>IF(ISBLANK(SAMPLES_indiv!F65),"",SAMPLES_indiv!F65)</f>
        <v/>
      </c>
      <c r="AI62" s="88" t="str">
        <f>IF(ISBLANK(SAMPLES_indiv!G65),"",SAMPLES_indiv!G65)</f>
        <v/>
      </c>
      <c r="AJ62" s="88" t="str">
        <f>IF(ISBLANK(SAMPLES_indiv!H65),"",SAMPLES_indiv!H65)</f>
        <v/>
      </c>
      <c r="AK62" s="88" t="str">
        <f>IF(ISBLANK(SAMPLES_indiv!I65),"",SAMPLES_indiv!I65)</f>
        <v/>
      </c>
      <c r="AL62" s="88" t="str">
        <f>IF(ISBLANK(SAMPLES_indiv!J65),"",SAMPLES_indiv!J65)</f>
        <v/>
      </c>
      <c r="AM62" s="88" t="str">
        <f>IF(ISBLANK(SAMPLES_indiv!K65),"",SAMPLES_indiv!K65)</f>
        <v/>
      </c>
      <c r="AN62" s="88" t="str">
        <f>IF(ISBLANK(SAMPLES_indiv!L65),"",SAMPLES_indiv!L65)</f>
        <v/>
      </c>
      <c r="AO62" s="88" t="str">
        <f>IF(ISBLANK(SAMPLES_indiv!M65),"",SAMPLES_indiv!M65)</f>
        <v/>
      </c>
      <c r="AP62" s="88" t="str">
        <f>IF(ISBLANK(SAMPLES_indiv!N65),"",SAMPLES_indiv!N65)</f>
        <v/>
      </c>
      <c r="AQ62" s="88" t="str">
        <f>IF(ISBLANK(SAMPLES_indiv!O65),"",SAMPLES_indiv!O65)</f>
        <v/>
      </c>
      <c r="AR62" s="88" t="str">
        <f>IF(ISBLANK(SAMPLES_indiv!P65),"",SAMPLES_indiv!P65)</f>
        <v/>
      </c>
      <c r="AS62" s="88" t="str">
        <f>IF(ISBLANK(SAMPLES_indiv!Q65),"",SAMPLES_indiv!Q65)</f>
        <v/>
      </c>
      <c r="AT62" s="88" t="str">
        <f>IF(ISBLANK(SAMPLES_indiv!R65),"",SAMPLES_indiv!R65)</f>
        <v/>
      </c>
      <c r="AU62" s="88" t="str">
        <f>IF(ISBLANK(SAMPLES_indiv!S65),"",SAMPLES_indiv!S65)</f>
        <v/>
      </c>
      <c r="AV62" s="88" t="str">
        <f>IF(ISBLANK(SAMPLES_indiv!T65),"",SAMPLES_indiv!T65)</f>
        <v/>
      </c>
      <c r="AW62" s="88" t="str">
        <f>IF(ISBLANK(SAMPLES_indiv!U65),"",SAMPLES_indiv!U65)</f>
        <v/>
      </c>
      <c r="AX62" s="88" t="str">
        <f>IF(ISBLANK(SAMPLES_indiv!V65),"",SAMPLES_indiv!V65)</f>
        <v/>
      </c>
      <c r="AY62" s="88" t="str">
        <f>IF(ISBLANK(SAMPLES_indiv!W65),"",SAMPLES_indiv!W65)</f>
        <v/>
      </c>
      <c r="AZ62" s="88" t="str">
        <f>IF(ISBLANK(SAMPLES_chemphys!C65),"",SAMPLES_chemphys!C65)</f>
        <v/>
      </c>
      <c r="BA62" s="88" t="str">
        <f>IF(ISBLANK(SAMPLES_chemphys!D65),"",SAMPLES_chemphys!D65)</f>
        <v/>
      </c>
      <c r="BB62" s="88" t="str">
        <f>IF(ISBLANK(SAMPLES_chemphys!E65),"",SAMPLES_chemphys!E65)</f>
        <v/>
      </c>
      <c r="BC62" s="88" t="str">
        <f>IF(ISBLANK(SAMPLES_chemphys!F65),"",SAMPLES_chemphys!F65)</f>
        <v/>
      </c>
      <c r="BD62" s="88" t="str">
        <f>IF(ISBLANK(SAMPLES_chemphys!G65),"",SAMPLES_chemphys!G65)</f>
        <v/>
      </c>
      <c r="BE62" s="88" t="str">
        <f>IF(ISBLANK(SAMPLES_chemphys!H65),"",SAMPLES_chemphys!H65)</f>
        <v/>
      </c>
      <c r="BF62" s="88" t="str">
        <f>IF(ISBLANK(SAMPLES_chemphys!I65),"",SAMPLES_chemphys!I65)</f>
        <v/>
      </c>
      <c r="BG62" s="88" t="str">
        <f>IF(ISBLANK(SAMPLES_chemphys!J65),"",SAMPLES_chemphys!J65)</f>
        <v/>
      </c>
      <c r="BH62" s="88" t="str">
        <f>IF(ISBLANK(SAMPLES_chemphys!K65),"",SAMPLES_chemphys!K65)</f>
        <v/>
      </c>
      <c r="BI62" s="88" t="str">
        <f>IF(ISBLANK(SAMPLES_chemphys!L65),"",SAMPLES_chemphys!L65)</f>
        <v/>
      </c>
      <c r="BJ62" s="88" t="str">
        <f>IF(ISBLANK(SAMPLES_chemphys!M65),"",SAMPLES_chemphys!M65)</f>
        <v/>
      </c>
      <c r="BK62" s="88" t="str">
        <f>IF(ISBLANK(SAMPLES_chemphys!N65),"",SAMPLES_chemphys!N65)</f>
        <v/>
      </c>
      <c r="BL62" s="88" t="str">
        <f>IF(ISBLANK(SAMPLES_chemphys!O65),"",SAMPLES_chemphys!O65)</f>
        <v/>
      </c>
      <c r="BM62" s="88" t="str">
        <f>IF(ISBLANK(SAMPLES_chemphys!P65),"",SAMPLES_chemphys!P65)</f>
        <v/>
      </c>
      <c r="BN62" s="88" t="str">
        <f>IF(ISBLANK(SAMPLES_chemphys!Q65),"",SAMPLES_chemphys!Q65)</f>
        <v/>
      </c>
      <c r="BO62" s="88" t="str">
        <f>IF(ISBLANK(SAMPLES_chemphys!R65),"",SAMPLES_chemphys!R65)</f>
        <v/>
      </c>
      <c r="BP62" s="88" t="str">
        <f>IF(ISBLANK(SAMPLES_chemphys!S65),"",SAMPLES_chemphys!S65)</f>
        <v/>
      </c>
      <c r="BQ62" s="88" t="str">
        <f>IF(ISBLANK(SAMPLES_chemphys!T65),"",SAMPLES_chemphys!T65)</f>
        <v/>
      </c>
      <c r="BR62" s="88" t="str">
        <f>IF(ISBLANK(SAMPLES_chemphys!U65),"",SAMPLES_chemphys!U65)</f>
        <v/>
      </c>
      <c r="BS62" s="88" t="str">
        <f>IF(ISBLANK(SAMPLES_chemphys!V65),"",SAMPLES_chemphys!V65)</f>
        <v/>
      </c>
      <c r="BT62" s="88" t="str">
        <f>IF(ISBLANK(SAMPLES_chemphys!W65),"",SAMPLES_chemphys!W65)</f>
        <v/>
      </c>
      <c r="BU62" s="88" t="str">
        <f>IF(ISBLANK(SAMPLES_chemphys!X65),"",SAMPLES_chemphys!X65)</f>
        <v/>
      </c>
      <c r="BV62" s="88" t="str">
        <f>IF(ISBLANK(SAMPLES_chemphys!Y65),"",SAMPLES_chemphys!Y65)</f>
        <v/>
      </c>
      <c r="BW62" s="88" t="str">
        <f>IF(ISBLANK(SAMPLES_chemphys!Z65),"",SAMPLES_chemphys!Z65)</f>
        <v/>
      </c>
      <c r="BX62" s="88" t="str">
        <f>IF(ISBLANK(SAMPLES_chemphys!AA65),"",SAMPLES_chemphys!AA65)</f>
        <v/>
      </c>
      <c r="BY62" s="88" t="str">
        <f>IF(ISBLANK(SAMPLES_chemphys!AB65),"",SAMPLES_chemphys!AB65)</f>
        <v/>
      </c>
      <c r="BZ62" s="88" t="str">
        <f>IF(ISBLANK(SAMPLES_chemphys!AC65),"",SAMPLES_chemphys!AC65)</f>
        <v/>
      </c>
      <c r="CA62" s="88" t="str">
        <f>IF(ISBLANK(SAMPLES_chemphys!AD65),"",SAMPLES_chemphys!AD65)</f>
        <v/>
      </c>
      <c r="CB62" s="88" t="str">
        <f>IF(ISBLANK(SAMPLES_chemphys!AE65),"",SAMPLES_chemphys!AE65)</f>
        <v/>
      </c>
      <c r="CC62" s="88" t="str">
        <f>IF(ISBLANK(SAMPLES_chemphys!AF65),"",SAMPLES_chemphys!AF65)</f>
        <v/>
      </c>
      <c r="CD62" s="88" t="str">
        <f>IF(ISBLANK(SAMPLES_chemphys!AG65),"",SAMPLES_chemphys!AG65)</f>
        <v/>
      </c>
      <c r="CE62" s="88" t="str">
        <f>IF(ISBLANK(SEQUENCING!Z65),"",SEQUENCING!Z65)</f>
        <v/>
      </c>
      <c r="CF62" s="88" t="str">
        <f>IF(ISBLANK(SEQUENCING!M65),"",SEQUENCING!M65)</f>
        <v/>
      </c>
      <c r="CG62" s="88" t="str">
        <f>IF(ISBLANK(SEQUENCING!N65),"",SEQUENCING!N65)</f>
        <v/>
      </c>
      <c r="CH62" s="88" t="str">
        <f>IF(ISBLANK(SEQUENCING!O65),"",SEQUENCING!O65)</f>
        <v/>
      </c>
      <c r="CI62" s="88" t="str">
        <f>IF(ISBLANK(SEQUENCING!P65),"",SEQUENCING!P65)</f>
        <v/>
      </c>
      <c r="CJ62" s="88" t="str">
        <f>IF(ISBLANK(SEQUENCING!Q65),"",SEQUENCING!Q65)</f>
        <v/>
      </c>
      <c r="CK62" s="88" t="str">
        <f>IF(ISBLANK(SEQUENCING!T65),"",SEQUENCING!T65)</f>
        <v/>
      </c>
      <c r="CL62" s="88" t="str">
        <f>IF(ISBLANK(SEQUENCING!S65),"",SEQUENCING!S65)</f>
        <v/>
      </c>
    </row>
    <row r="63" ht="16.5">
      <c r="A63" s="5" t="str">
        <f>SAMPLES_general!Y66</f>
        <v>sam_</v>
      </c>
      <c r="B63" s="5" t="str">
        <f>IF(ISBLANK(SAMPLES_general!B66),"",SAMPLES_general!B66)</f>
        <v/>
      </c>
      <c r="C63" s="5" t="str">
        <f>IF(ISBLANK(SAMPLES_general!C66),"",SAMPLES_general!C66)</f>
        <v>hemofight</v>
      </c>
      <c r="D63" s="5" t="str">
        <f>IF(ISBLANK(SAMPLES_general!D66),"",SAMPLES_general!D66)</f>
        <v/>
      </c>
      <c r="E63" s="5" t="str">
        <f>IF(ISBLANK(SAMPLES_general!E66),"",SAMPLES_general!E66)</f>
        <v/>
      </c>
      <c r="F63" s="5" t="str">
        <f>IF(ISBLANK(SAMPLES_general!F66),"",SAMPLES_general!F66)</f>
        <v/>
      </c>
      <c r="G63" s="5" t="str">
        <f>IF(ISBLANK(SAMPLES_general!G66),"",SAMPLES_general!G66)</f>
        <v/>
      </c>
      <c r="H63" s="5" t="e">
        <f>IF(ISBLANK(SAMPLES_general!I66),"",SAMPLES_general!I66)</f>
        <v>#N/A</v>
      </c>
      <c r="I63" s="5" t="str">
        <f>IF(ISBLANK(SAMPLES_general!J66),"",SAMPLES_general!J66)</f>
        <v/>
      </c>
      <c r="J63" s="5" t="str">
        <f>IF(ISBLANK(SAMPLES_general!K66),"",SAMPLES_general!K66)</f>
        <v/>
      </c>
      <c r="K63" s="5" t="e">
        <f>IF(ISBLANK(SAMPLES_general!L66),"",SAMPLES_general!L66)</f>
        <v>#N/A</v>
      </c>
      <c r="L63" s="5" t="str">
        <f>IF(ISBLANK(SAMPLES_general!M66),"",SAMPLES_general!M66)</f>
        <v/>
      </c>
      <c r="M63" s="5" t="e">
        <f>IF(ISBLANK(SAMPLES_general!N66),"",SAMPLES_general!N66)</f>
        <v>#N/A</v>
      </c>
      <c r="N63" s="5" t="e">
        <f>IF(ISBLANK(SAMPLES_general!O66),"",SAMPLES_general!O66)</f>
        <v>#N/A</v>
      </c>
      <c r="O63" s="91" t="str">
        <f>IF(ISBLANK(SAMPLES_general!P66),"",SAMPLES_general!P66)</f>
        <v/>
      </c>
      <c r="P63" s="5" t="str">
        <f>IF(ISBLANK(SAMPLES_general!Q66),"",SAMPLES_general!Q66)</f>
        <v/>
      </c>
      <c r="Q63" s="5" t="str">
        <f>IF(ISBLANK(SAMPLES_general!R66),"",SAMPLES_general!R66)</f>
        <v/>
      </c>
      <c r="R63" s="5" t="str">
        <f>IF(ISBLANK(SAMPLES_general!S66),"",SAMPLES_general!S66)</f>
        <v/>
      </c>
      <c r="S63" s="5" t="str">
        <f>IF(ISBLANK(SAMPLES_general!T66),"",SAMPLES_general!T66)</f>
        <v/>
      </c>
      <c r="T63" s="5" t="str">
        <f>IF(ISBLANK(SAMPLES_general!U66),"",SAMPLES_general!U66)</f>
        <v/>
      </c>
      <c r="U63" s="5" t="str">
        <f>IF(ISBLANK(SAMPLES_general!V66),"",SAMPLES_general!V66)</f>
        <v/>
      </c>
      <c r="V63" s="5" t="str">
        <f>IF(ISBLANK(SAMPLES_general!W66),"",SAMPLES_general!W66)</f>
        <v/>
      </c>
      <c r="W63" s="5" t="str">
        <f>IF(ISBLANK(SAMPLES_general!X66),"",SAMPLES_general!X66)</f>
        <v/>
      </c>
      <c r="X63" s="5" t="str">
        <f>IF(ISBLANK(SAMPLES_meta!C66),"",SAMPLES_meta!C66)</f>
        <v/>
      </c>
      <c r="Y63" s="5" t="str">
        <f>IF(ISBLANK(SAMPLES_meta!D66),"",SAMPLES_meta!D66)</f>
        <v/>
      </c>
      <c r="Z63" s="5" t="str">
        <f>IF(ISBLANK(SAMPLES_meta!E66),"",SAMPLES_meta!E66)</f>
        <v/>
      </c>
      <c r="AA63" s="5" t="str">
        <f>IF(ISBLANK(SAMPLES_meta!F66),"",SAMPLES_meta!F66)</f>
        <v/>
      </c>
      <c r="AB63" s="5" t="str">
        <f>IF(ISBLANK(SAMPLES_meta!G66),"",SAMPLES_meta!G66)</f>
        <v/>
      </c>
      <c r="AC63" s="5" t="str">
        <f>IF(ISBLANK(SAMPLES_meta!H66),"",SAMPLES_meta!H66)</f>
        <v/>
      </c>
      <c r="AD63" s="5" t="str">
        <f>IF(ISBLANK(SAMPLES_meta!I66),"",SAMPLES_meta!I66)</f>
        <v/>
      </c>
      <c r="AE63" s="88" t="str">
        <f>IF(ISBLANK(SAMPLES_indiv!C66),"",SAMPLES_indiv!C66)</f>
        <v/>
      </c>
      <c r="AF63" s="88" t="str">
        <f>IF(ISBLANK(SAMPLES_indiv!D66),"",SAMPLES_indiv!D66)</f>
        <v/>
      </c>
      <c r="AG63" s="88" t="str">
        <f>IF(ISBLANK(SAMPLES_indiv!E66),"",SAMPLES_indiv!E66)</f>
        <v/>
      </c>
      <c r="AH63" s="88" t="str">
        <f>IF(ISBLANK(SAMPLES_indiv!F66),"",SAMPLES_indiv!F66)</f>
        <v/>
      </c>
      <c r="AI63" s="88" t="str">
        <f>IF(ISBLANK(SAMPLES_indiv!G66),"",SAMPLES_indiv!G66)</f>
        <v/>
      </c>
      <c r="AJ63" s="88" t="str">
        <f>IF(ISBLANK(SAMPLES_indiv!H66),"",SAMPLES_indiv!H66)</f>
        <v/>
      </c>
      <c r="AK63" s="88" t="str">
        <f>IF(ISBLANK(SAMPLES_indiv!I66),"",SAMPLES_indiv!I66)</f>
        <v/>
      </c>
      <c r="AL63" s="88" t="str">
        <f>IF(ISBLANK(SAMPLES_indiv!J66),"",SAMPLES_indiv!J66)</f>
        <v/>
      </c>
      <c r="AM63" s="88" t="str">
        <f>IF(ISBLANK(SAMPLES_indiv!K66),"",SAMPLES_indiv!K66)</f>
        <v/>
      </c>
      <c r="AN63" s="88" t="str">
        <f>IF(ISBLANK(SAMPLES_indiv!L66),"",SAMPLES_indiv!L66)</f>
        <v/>
      </c>
      <c r="AO63" s="88" t="str">
        <f>IF(ISBLANK(SAMPLES_indiv!M66),"",SAMPLES_indiv!M66)</f>
        <v/>
      </c>
      <c r="AP63" s="88" t="str">
        <f>IF(ISBLANK(SAMPLES_indiv!N66),"",SAMPLES_indiv!N66)</f>
        <v/>
      </c>
      <c r="AQ63" s="88" t="str">
        <f>IF(ISBLANK(SAMPLES_indiv!O66),"",SAMPLES_indiv!O66)</f>
        <v/>
      </c>
      <c r="AR63" s="88" t="str">
        <f>IF(ISBLANK(SAMPLES_indiv!P66),"",SAMPLES_indiv!P66)</f>
        <v/>
      </c>
      <c r="AS63" s="88" t="str">
        <f>IF(ISBLANK(SAMPLES_indiv!Q66),"",SAMPLES_indiv!Q66)</f>
        <v/>
      </c>
      <c r="AT63" s="88" t="str">
        <f>IF(ISBLANK(SAMPLES_indiv!R66),"",SAMPLES_indiv!R66)</f>
        <v/>
      </c>
      <c r="AU63" s="88" t="str">
        <f>IF(ISBLANK(SAMPLES_indiv!S66),"",SAMPLES_indiv!S66)</f>
        <v/>
      </c>
      <c r="AV63" s="88" t="str">
        <f>IF(ISBLANK(SAMPLES_indiv!T66),"",SAMPLES_indiv!T66)</f>
        <v/>
      </c>
      <c r="AW63" s="88" t="str">
        <f>IF(ISBLANK(SAMPLES_indiv!U66),"",SAMPLES_indiv!U66)</f>
        <v/>
      </c>
      <c r="AX63" s="88" t="str">
        <f>IF(ISBLANK(SAMPLES_indiv!V66),"",SAMPLES_indiv!V66)</f>
        <v/>
      </c>
      <c r="AY63" s="88" t="str">
        <f>IF(ISBLANK(SAMPLES_indiv!W66),"",SAMPLES_indiv!W66)</f>
        <v/>
      </c>
      <c r="AZ63" s="88" t="str">
        <f>IF(ISBLANK(SAMPLES_chemphys!C66),"",SAMPLES_chemphys!C66)</f>
        <v/>
      </c>
      <c r="BA63" s="88" t="str">
        <f>IF(ISBLANK(SAMPLES_chemphys!D66),"",SAMPLES_chemphys!D66)</f>
        <v/>
      </c>
      <c r="BB63" s="88" t="str">
        <f>IF(ISBLANK(SAMPLES_chemphys!E66),"",SAMPLES_chemphys!E66)</f>
        <v/>
      </c>
      <c r="BC63" s="88" t="str">
        <f>IF(ISBLANK(SAMPLES_chemphys!F66),"",SAMPLES_chemphys!F66)</f>
        <v/>
      </c>
      <c r="BD63" s="88" t="str">
        <f>IF(ISBLANK(SAMPLES_chemphys!G66),"",SAMPLES_chemphys!G66)</f>
        <v/>
      </c>
      <c r="BE63" s="88" t="str">
        <f>IF(ISBLANK(SAMPLES_chemphys!H66),"",SAMPLES_chemphys!H66)</f>
        <v/>
      </c>
      <c r="BF63" s="88" t="str">
        <f>IF(ISBLANK(SAMPLES_chemphys!I66),"",SAMPLES_chemphys!I66)</f>
        <v/>
      </c>
      <c r="BG63" s="88" t="str">
        <f>IF(ISBLANK(SAMPLES_chemphys!J66),"",SAMPLES_chemphys!J66)</f>
        <v/>
      </c>
      <c r="BH63" s="88" t="str">
        <f>IF(ISBLANK(SAMPLES_chemphys!K66),"",SAMPLES_chemphys!K66)</f>
        <v/>
      </c>
      <c r="BI63" s="88" t="str">
        <f>IF(ISBLANK(SAMPLES_chemphys!L66),"",SAMPLES_chemphys!L66)</f>
        <v/>
      </c>
      <c r="BJ63" s="88" t="str">
        <f>IF(ISBLANK(SAMPLES_chemphys!M66),"",SAMPLES_chemphys!M66)</f>
        <v/>
      </c>
      <c r="BK63" s="88" t="str">
        <f>IF(ISBLANK(SAMPLES_chemphys!N66),"",SAMPLES_chemphys!N66)</f>
        <v/>
      </c>
      <c r="BL63" s="88" t="str">
        <f>IF(ISBLANK(SAMPLES_chemphys!O66),"",SAMPLES_chemphys!O66)</f>
        <v/>
      </c>
      <c r="BM63" s="88" t="str">
        <f>IF(ISBLANK(SAMPLES_chemphys!P66),"",SAMPLES_chemphys!P66)</f>
        <v/>
      </c>
      <c r="BN63" s="88" t="str">
        <f>IF(ISBLANK(SAMPLES_chemphys!Q66),"",SAMPLES_chemphys!Q66)</f>
        <v/>
      </c>
      <c r="BO63" s="88" t="str">
        <f>IF(ISBLANK(SAMPLES_chemphys!R66),"",SAMPLES_chemphys!R66)</f>
        <v/>
      </c>
      <c r="BP63" s="88" t="str">
        <f>IF(ISBLANK(SAMPLES_chemphys!S66),"",SAMPLES_chemphys!S66)</f>
        <v/>
      </c>
      <c r="BQ63" s="88" t="str">
        <f>IF(ISBLANK(SAMPLES_chemphys!T66),"",SAMPLES_chemphys!T66)</f>
        <v/>
      </c>
      <c r="BR63" s="88" t="str">
        <f>IF(ISBLANK(SAMPLES_chemphys!U66),"",SAMPLES_chemphys!U66)</f>
        <v/>
      </c>
      <c r="BS63" s="88" t="str">
        <f>IF(ISBLANK(SAMPLES_chemphys!V66),"",SAMPLES_chemphys!V66)</f>
        <v/>
      </c>
      <c r="BT63" s="88" t="str">
        <f>IF(ISBLANK(SAMPLES_chemphys!W66),"",SAMPLES_chemphys!W66)</f>
        <v/>
      </c>
      <c r="BU63" s="88" t="str">
        <f>IF(ISBLANK(SAMPLES_chemphys!X66),"",SAMPLES_chemphys!X66)</f>
        <v/>
      </c>
      <c r="BV63" s="88" t="str">
        <f>IF(ISBLANK(SAMPLES_chemphys!Y66),"",SAMPLES_chemphys!Y66)</f>
        <v/>
      </c>
      <c r="BW63" s="88" t="str">
        <f>IF(ISBLANK(SAMPLES_chemphys!Z66),"",SAMPLES_chemphys!Z66)</f>
        <v/>
      </c>
      <c r="BX63" s="88" t="str">
        <f>IF(ISBLANK(SAMPLES_chemphys!AA66),"",SAMPLES_chemphys!AA66)</f>
        <v/>
      </c>
      <c r="BY63" s="88" t="str">
        <f>IF(ISBLANK(SAMPLES_chemphys!AB66),"",SAMPLES_chemphys!AB66)</f>
        <v/>
      </c>
      <c r="BZ63" s="88" t="str">
        <f>IF(ISBLANK(SAMPLES_chemphys!AC66),"",SAMPLES_chemphys!AC66)</f>
        <v/>
      </c>
      <c r="CA63" s="88" t="str">
        <f>IF(ISBLANK(SAMPLES_chemphys!AD66),"",SAMPLES_chemphys!AD66)</f>
        <v/>
      </c>
      <c r="CB63" s="88" t="str">
        <f>IF(ISBLANK(SAMPLES_chemphys!AE66),"",SAMPLES_chemphys!AE66)</f>
        <v/>
      </c>
      <c r="CC63" s="88" t="str">
        <f>IF(ISBLANK(SAMPLES_chemphys!AF66),"",SAMPLES_chemphys!AF66)</f>
        <v/>
      </c>
      <c r="CD63" s="88" t="str">
        <f>IF(ISBLANK(SAMPLES_chemphys!AG66),"",SAMPLES_chemphys!AG66)</f>
        <v/>
      </c>
      <c r="CE63" s="88" t="str">
        <f>IF(ISBLANK(SEQUENCING!Z66),"",SEQUENCING!Z66)</f>
        <v/>
      </c>
      <c r="CF63" s="88" t="str">
        <f>IF(ISBLANK(SEQUENCING!M66),"",SEQUENCING!M66)</f>
        <v/>
      </c>
      <c r="CG63" s="88" t="str">
        <f>IF(ISBLANK(SEQUENCING!N66),"",SEQUENCING!N66)</f>
        <v/>
      </c>
      <c r="CH63" s="88" t="str">
        <f>IF(ISBLANK(SEQUENCING!O66),"",SEQUENCING!O66)</f>
        <v/>
      </c>
      <c r="CI63" s="88" t="str">
        <f>IF(ISBLANK(SEQUENCING!P66),"",SEQUENCING!P66)</f>
        <v/>
      </c>
      <c r="CJ63" s="88" t="str">
        <f>IF(ISBLANK(SEQUENCING!Q66),"",SEQUENCING!Q66)</f>
        <v/>
      </c>
      <c r="CK63" s="88" t="str">
        <f>IF(ISBLANK(SEQUENCING!T66),"",SEQUENCING!T66)</f>
        <v/>
      </c>
      <c r="CL63" s="88" t="str">
        <f>IF(ISBLANK(SEQUENCING!S66),"",SEQUENCING!S66)</f>
        <v/>
      </c>
    </row>
    <row r="64" ht="16.5">
      <c r="A64" s="5" t="str">
        <f>SAMPLES_general!Y67</f>
        <v>sam_</v>
      </c>
      <c r="B64" s="5" t="str">
        <f>IF(ISBLANK(SAMPLES_general!B67),"",SAMPLES_general!B67)</f>
        <v/>
      </c>
      <c r="C64" s="5" t="str">
        <f>IF(ISBLANK(SAMPLES_general!C67),"",SAMPLES_general!C67)</f>
        <v>hemofight</v>
      </c>
      <c r="D64" s="5" t="str">
        <f>IF(ISBLANK(SAMPLES_general!D67),"",SAMPLES_general!D67)</f>
        <v/>
      </c>
      <c r="E64" s="5" t="str">
        <f>IF(ISBLANK(SAMPLES_general!E67),"",SAMPLES_general!E67)</f>
        <v/>
      </c>
      <c r="F64" s="5" t="str">
        <f>IF(ISBLANK(SAMPLES_general!F67),"",SAMPLES_general!F67)</f>
        <v/>
      </c>
      <c r="G64" s="5" t="str">
        <f>IF(ISBLANK(SAMPLES_general!G67),"",SAMPLES_general!G67)</f>
        <v/>
      </c>
      <c r="H64" s="5" t="e">
        <f>IF(ISBLANK(SAMPLES_general!I67),"",SAMPLES_general!I67)</f>
        <v>#N/A</v>
      </c>
      <c r="I64" s="5" t="str">
        <f>IF(ISBLANK(SAMPLES_general!J67),"",SAMPLES_general!J67)</f>
        <v/>
      </c>
      <c r="J64" s="5" t="str">
        <f>IF(ISBLANK(SAMPLES_general!K67),"",SAMPLES_general!K67)</f>
        <v/>
      </c>
      <c r="K64" s="5" t="e">
        <f>IF(ISBLANK(SAMPLES_general!L67),"",SAMPLES_general!L67)</f>
        <v>#N/A</v>
      </c>
      <c r="L64" s="5" t="str">
        <f>IF(ISBLANK(SAMPLES_general!M67),"",SAMPLES_general!M67)</f>
        <v/>
      </c>
      <c r="M64" s="5" t="e">
        <f>IF(ISBLANK(SAMPLES_general!N67),"",SAMPLES_general!N67)</f>
        <v>#N/A</v>
      </c>
      <c r="N64" s="5" t="e">
        <f>IF(ISBLANK(SAMPLES_general!O67),"",SAMPLES_general!O67)</f>
        <v>#N/A</v>
      </c>
      <c r="O64" s="91" t="str">
        <f>IF(ISBLANK(SAMPLES_general!P67),"",SAMPLES_general!P67)</f>
        <v/>
      </c>
      <c r="P64" s="5" t="str">
        <f>IF(ISBLANK(SAMPLES_general!Q67),"",SAMPLES_general!Q67)</f>
        <v/>
      </c>
      <c r="Q64" s="5" t="str">
        <f>IF(ISBLANK(SAMPLES_general!R67),"",SAMPLES_general!R67)</f>
        <v/>
      </c>
      <c r="R64" s="5" t="str">
        <f>IF(ISBLANK(SAMPLES_general!S67),"",SAMPLES_general!S67)</f>
        <v/>
      </c>
      <c r="S64" s="5" t="str">
        <f>IF(ISBLANK(SAMPLES_general!T67),"",SAMPLES_general!T67)</f>
        <v/>
      </c>
      <c r="T64" s="5" t="str">
        <f>IF(ISBLANK(SAMPLES_general!U67),"",SAMPLES_general!U67)</f>
        <v/>
      </c>
      <c r="U64" s="5" t="str">
        <f>IF(ISBLANK(SAMPLES_general!V67),"",SAMPLES_general!V67)</f>
        <v/>
      </c>
      <c r="V64" s="5" t="str">
        <f>IF(ISBLANK(SAMPLES_general!W67),"",SAMPLES_general!W67)</f>
        <v/>
      </c>
      <c r="W64" s="5" t="str">
        <f>IF(ISBLANK(SAMPLES_general!X67),"",SAMPLES_general!X67)</f>
        <v/>
      </c>
      <c r="X64" s="5" t="str">
        <f>IF(ISBLANK(SAMPLES_meta!C67),"",SAMPLES_meta!C67)</f>
        <v/>
      </c>
      <c r="Y64" s="5" t="str">
        <f>IF(ISBLANK(SAMPLES_meta!D67),"",SAMPLES_meta!D67)</f>
        <v/>
      </c>
      <c r="Z64" s="5" t="str">
        <f>IF(ISBLANK(SAMPLES_meta!E67),"",SAMPLES_meta!E67)</f>
        <v/>
      </c>
      <c r="AA64" s="5" t="str">
        <f>IF(ISBLANK(SAMPLES_meta!F67),"",SAMPLES_meta!F67)</f>
        <v/>
      </c>
      <c r="AB64" s="5" t="str">
        <f>IF(ISBLANK(SAMPLES_meta!G67),"",SAMPLES_meta!G67)</f>
        <v/>
      </c>
      <c r="AC64" s="5" t="str">
        <f>IF(ISBLANK(SAMPLES_meta!H67),"",SAMPLES_meta!H67)</f>
        <v/>
      </c>
      <c r="AD64" s="5" t="str">
        <f>IF(ISBLANK(SAMPLES_meta!I67),"",SAMPLES_meta!I67)</f>
        <v/>
      </c>
      <c r="AE64" s="88" t="str">
        <f>IF(ISBLANK(SAMPLES_indiv!C67),"",SAMPLES_indiv!C67)</f>
        <v/>
      </c>
      <c r="AF64" s="88" t="str">
        <f>IF(ISBLANK(SAMPLES_indiv!D67),"",SAMPLES_indiv!D67)</f>
        <v/>
      </c>
      <c r="AG64" s="88" t="str">
        <f>IF(ISBLANK(SAMPLES_indiv!E67),"",SAMPLES_indiv!E67)</f>
        <v/>
      </c>
      <c r="AH64" s="88" t="str">
        <f>IF(ISBLANK(SAMPLES_indiv!F67),"",SAMPLES_indiv!F67)</f>
        <v/>
      </c>
      <c r="AI64" s="88" t="str">
        <f>IF(ISBLANK(SAMPLES_indiv!G67),"",SAMPLES_indiv!G67)</f>
        <v/>
      </c>
      <c r="AJ64" s="88" t="str">
        <f>IF(ISBLANK(SAMPLES_indiv!H67),"",SAMPLES_indiv!H67)</f>
        <v/>
      </c>
      <c r="AK64" s="88" t="str">
        <f>IF(ISBLANK(SAMPLES_indiv!I67),"",SAMPLES_indiv!I67)</f>
        <v/>
      </c>
      <c r="AL64" s="88" t="str">
        <f>IF(ISBLANK(SAMPLES_indiv!J67),"",SAMPLES_indiv!J67)</f>
        <v/>
      </c>
      <c r="AM64" s="88" t="str">
        <f>IF(ISBLANK(SAMPLES_indiv!K67),"",SAMPLES_indiv!K67)</f>
        <v/>
      </c>
      <c r="AN64" s="88" t="str">
        <f>IF(ISBLANK(SAMPLES_indiv!L67),"",SAMPLES_indiv!L67)</f>
        <v/>
      </c>
      <c r="AO64" s="88" t="str">
        <f>IF(ISBLANK(SAMPLES_indiv!M67),"",SAMPLES_indiv!M67)</f>
        <v/>
      </c>
      <c r="AP64" s="88" t="str">
        <f>IF(ISBLANK(SAMPLES_indiv!N67),"",SAMPLES_indiv!N67)</f>
        <v/>
      </c>
      <c r="AQ64" s="88" t="str">
        <f>IF(ISBLANK(SAMPLES_indiv!O67),"",SAMPLES_indiv!O67)</f>
        <v/>
      </c>
      <c r="AR64" s="88" t="str">
        <f>IF(ISBLANK(SAMPLES_indiv!P67),"",SAMPLES_indiv!P67)</f>
        <v/>
      </c>
      <c r="AS64" s="88" t="str">
        <f>IF(ISBLANK(SAMPLES_indiv!Q67),"",SAMPLES_indiv!Q67)</f>
        <v/>
      </c>
      <c r="AT64" s="88" t="str">
        <f>IF(ISBLANK(SAMPLES_indiv!R67),"",SAMPLES_indiv!R67)</f>
        <v/>
      </c>
      <c r="AU64" s="88" t="str">
        <f>IF(ISBLANK(SAMPLES_indiv!S67),"",SAMPLES_indiv!S67)</f>
        <v/>
      </c>
      <c r="AV64" s="88" t="str">
        <f>IF(ISBLANK(SAMPLES_indiv!T67),"",SAMPLES_indiv!T67)</f>
        <v/>
      </c>
      <c r="AW64" s="88" t="str">
        <f>IF(ISBLANK(SAMPLES_indiv!U67),"",SAMPLES_indiv!U67)</f>
        <v/>
      </c>
      <c r="AX64" s="88" t="str">
        <f>IF(ISBLANK(SAMPLES_indiv!V67),"",SAMPLES_indiv!V67)</f>
        <v/>
      </c>
      <c r="AY64" s="88" t="str">
        <f>IF(ISBLANK(SAMPLES_indiv!W67),"",SAMPLES_indiv!W67)</f>
        <v/>
      </c>
      <c r="AZ64" s="88" t="str">
        <f>IF(ISBLANK(SAMPLES_chemphys!C67),"",SAMPLES_chemphys!C67)</f>
        <v/>
      </c>
      <c r="BA64" s="88" t="str">
        <f>IF(ISBLANK(SAMPLES_chemphys!D67),"",SAMPLES_chemphys!D67)</f>
        <v/>
      </c>
      <c r="BB64" s="88" t="str">
        <f>IF(ISBLANK(SAMPLES_chemphys!E67),"",SAMPLES_chemphys!E67)</f>
        <v/>
      </c>
      <c r="BC64" s="88" t="str">
        <f>IF(ISBLANK(SAMPLES_chemphys!F67),"",SAMPLES_chemphys!F67)</f>
        <v/>
      </c>
      <c r="BD64" s="88" t="str">
        <f>IF(ISBLANK(SAMPLES_chemphys!G67),"",SAMPLES_chemphys!G67)</f>
        <v/>
      </c>
      <c r="BE64" s="88" t="str">
        <f>IF(ISBLANK(SAMPLES_chemphys!H67),"",SAMPLES_chemphys!H67)</f>
        <v/>
      </c>
      <c r="BF64" s="88" t="str">
        <f>IF(ISBLANK(SAMPLES_chemphys!I67),"",SAMPLES_chemphys!I67)</f>
        <v/>
      </c>
      <c r="BG64" s="88" t="str">
        <f>IF(ISBLANK(SAMPLES_chemphys!J67),"",SAMPLES_chemphys!J67)</f>
        <v/>
      </c>
      <c r="BH64" s="88" t="str">
        <f>IF(ISBLANK(SAMPLES_chemphys!K67),"",SAMPLES_chemphys!K67)</f>
        <v/>
      </c>
      <c r="BI64" s="88" t="str">
        <f>IF(ISBLANK(SAMPLES_chemphys!L67),"",SAMPLES_chemphys!L67)</f>
        <v/>
      </c>
      <c r="BJ64" s="88" t="str">
        <f>IF(ISBLANK(SAMPLES_chemphys!M67),"",SAMPLES_chemphys!M67)</f>
        <v/>
      </c>
      <c r="BK64" s="88" t="str">
        <f>IF(ISBLANK(SAMPLES_chemphys!N67),"",SAMPLES_chemphys!N67)</f>
        <v/>
      </c>
      <c r="BL64" s="88" t="str">
        <f>IF(ISBLANK(SAMPLES_chemphys!O67),"",SAMPLES_chemphys!O67)</f>
        <v/>
      </c>
      <c r="BM64" s="88" t="str">
        <f>IF(ISBLANK(SAMPLES_chemphys!P67),"",SAMPLES_chemphys!P67)</f>
        <v/>
      </c>
      <c r="BN64" s="88" t="str">
        <f>IF(ISBLANK(SAMPLES_chemphys!Q67),"",SAMPLES_chemphys!Q67)</f>
        <v/>
      </c>
      <c r="BO64" s="88" t="str">
        <f>IF(ISBLANK(SAMPLES_chemphys!R67),"",SAMPLES_chemphys!R67)</f>
        <v/>
      </c>
      <c r="BP64" s="88" t="str">
        <f>IF(ISBLANK(SAMPLES_chemphys!S67),"",SAMPLES_chemphys!S67)</f>
        <v/>
      </c>
      <c r="BQ64" s="88" t="str">
        <f>IF(ISBLANK(SAMPLES_chemphys!T67),"",SAMPLES_chemphys!T67)</f>
        <v/>
      </c>
      <c r="BR64" s="88" t="str">
        <f>IF(ISBLANK(SAMPLES_chemphys!U67),"",SAMPLES_chemphys!U67)</f>
        <v/>
      </c>
      <c r="BS64" s="88" t="str">
        <f>IF(ISBLANK(SAMPLES_chemphys!V67),"",SAMPLES_chemphys!V67)</f>
        <v/>
      </c>
      <c r="BT64" s="88" t="str">
        <f>IF(ISBLANK(SAMPLES_chemphys!W67),"",SAMPLES_chemphys!W67)</f>
        <v/>
      </c>
      <c r="BU64" s="88" t="str">
        <f>IF(ISBLANK(SAMPLES_chemphys!X67),"",SAMPLES_chemphys!X67)</f>
        <v/>
      </c>
      <c r="BV64" s="88" t="str">
        <f>IF(ISBLANK(SAMPLES_chemphys!Y67),"",SAMPLES_chemphys!Y67)</f>
        <v/>
      </c>
      <c r="BW64" s="88" t="str">
        <f>IF(ISBLANK(SAMPLES_chemphys!Z67),"",SAMPLES_chemphys!Z67)</f>
        <v/>
      </c>
      <c r="BX64" s="88" t="str">
        <f>IF(ISBLANK(SAMPLES_chemphys!AA67),"",SAMPLES_chemphys!AA67)</f>
        <v/>
      </c>
      <c r="BY64" s="88" t="str">
        <f>IF(ISBLANK(SAMPLES_chemphys!AB67),"",SAMPLES_chemphys!AB67)</f>
        <v/>
      </c>
      <c r="BZ64" s="88" t="str">
        <f>IF(ISBLANK(SAMPLES_chemphys!AC67),"",SAMPLES_chemphys!AC67)</f>
        <v/>
      </c>
      <c r="CA64" s="88" t="str">
        <f>IF(ISBLANK(SAMPLES_chemphys!AD67),"",SAMPLES_chemphys!AD67)</f>
        <v/>
      </c>
      <c r="CB64" s="88" t="str">
        <f>IF(ISBLANK(SAMPLES_chemphys!AE67),"",SAMPLES_chemphys!AE67)</f>
        <v/>
      </c>
      <c r="CC64" s="88" t="str">
        <f>IF(ISBLANK(SAMPLES_chemphys!AF67),"",SAMPLES_chemphys!AF67)</f>
        <v/>
      </c>
      <c r="CD64" s="88" t="str">
        <f>IF(ISBLANK(SAMPLES_chemphys!AG67),"",SAMPLES_chemphys!AG67)</f>
        <v/>
      </c>
      <c r="CE64" s="88" t="str">
        <f>IF(ISBLANK(SEQUENCING!Z67),"",SEQUENCING!Z67)</f>
        <v/>
      </c>
      <c r="CF64" s="88" t="str">
        <f>IF(ISBLANK(SEQUENCING!M67),"",SEQUENCING!M67)</f>
        <v/>
      </c>
      <c r="CG64" s="88" t="str">
        <f>IF(ISBLANK(SEQUENCING!N67),"",SEQUENCING!N67)</f>
        <v/>
      </c>
      <c r="CH64" s="88" t="str">
        <f>IF(ISBLANK(SEQUENCING!O67),"",SEQUENCING!O67)</f>
        <v/>
      </c>
      <c r="CI64" s="88" t="str">
        <f>IF(ISBLANK(SEQUENCING!P67),"",SEQUENCING!P67)</f>
        <v/>
      </c>
      <c r="CJ64" s="88" t="str">
        <f>IF(ISBLANK(SEQUENCING!Q67),"",SEQUENCING!Q67)</f>
        <v/>
      </c>
      <c r="CK64" s="88" t="str">
        <f>IF(ISBLANK(SEQUENCING!T67),"",SEQUENCING!T67)</f>
        <v/>
      </c>
      <c r="CL64" s="88" t="str">
        <f>IF(ISBLANK(SEQUENCING!S67),"",SEQUENCING!S67)</f>
        <v/>
      </c>
    </row>
    <row r="65" ht="15.75">
      <c r="A65" s="5" t="str">
        <f>SAMPLES_general!Y68</f>
        <v>sam_</v>
      </c>
      <c r="B65" s="5" t="str">
        <f>IF(ISBLANK(SAMPLES_general!B68),"",SAMPLES_general!B68)</f>
        <v/>
      </c>
      <c r="C65" s="5" t="str">
        <f>IF(ISBLANK(SAMPLES_general!C68),"",SAMPLES_general!C68)</f>
        <v>hemofight</v>
      </c>
      <c r="D65" s="5" t="str">
        <f>IF(ISBLANK(SAMPLES_general!D68),"",SAMPLES_general!D68)</f>
        <v/>
      </c>
      <c r="E65" s="5" t="str">
        <f>IF(ISBLANK(SAMPLES_general!E68),"",SAMPLES_general!E68)</f>
        <v/>
      </c>
      <c r="F65" s="5" t="str">
        <f>IF(ISBLANK(SAMPLES_general!F68),"",SAMPLES_general!F68)</f>
        <v/>
      </c>
      <c r="G65" s="5" t="str">
        <f>IF(ISBLANK(SAMPLES_general!G68),"",SAMPLES_general!G68)</f>
        <v/>
      </c>
      <c r="H65" s="5" t="e">
        <f>IF(ISBLANK(SAMPLES_general!I68),"",SAMPLES_general!I68)</f>
        <v>#N/A</v>
      </c>
      <c r="I65" s="5" t="str">
        <f>IF(ISBLANK(SAMPLES_general!J68),"",SAMPLES_general!J68)</f>
        <v/>
      </c>
      <c r="J65" s="5" t="str">
        <f>IF(ISBLANK(SAMPLES_general!K68),"",SAMPLES_general!K68)</f>
        <v/>
      </c>
      <c r="K65" s="5" t="e">
        <f>IF(ISBLANK(SAMPLES_general!L68),"",SAMPLES_general!L68)</f>
        <v>#N/A</v>
      </c>
      <c r="L65" s="5" t="str">
        <f>IF(ISBLANK(SAMPLES_general!M68),"",SAMPLES_general!M68)</f>
        <v/>
      </c>
      <c r="M65" s="5" t="e">
        <f>IF(ISBLANK(SAMPLES_general!N68),"",SAMPLES_general!N68)</f>
        <v>#N/A</v>
      </c>
      <c r="N65" s="5" t="e">
        <f>IF(ISBLANK(SAMPLES_general!O68),"",SAMPLES_general!O68)</f>
        <v>#N/A</v>
      </c>
      <c r="O65" s="91" t="str">
        <f>IF(ISBLANK(SAMPLES_general!P68),"",SAMPLES_general!P68)</f>
        <v/>
      </c>
      <c r="P65" s="5" t="str">
        <f>IF(ISBLANK(SAMPLES_general!Q68),"",SAMPLES_general!Q68)</f>
        <v/>
      </c>
      <c r="Q65" s="5" t="str">
        <f>IF(ISBLANK(SAMPLES_general!R68),"",SAMPLES_general!R68)</f>
        <v/>
      </c>
      <c r="R65" s="5" t="str">
        <f>IF(ISBLANK(SAMPLES_general!S68),"",SAMPLES_general!S68)</f>
        <v/>
      </c>
      <c r="S65" s="5" t="str">
        <f>IF(ISBLANK(SAMPLES_general!T68),"",SAMPLES_general!T68)</f>
        <v/>
      </c>
      <c r="T65" s="5" t="str">
        <f>IF(ISBLANK(SAMPLES_general!U68),"",SAMPLES_general!U68)</f>
        <v/>
      </c>
      <c r="U65" s="5" t="str">
        <f>IF(ISBLANK(SAMPLES_general!V68),"",SAMPLES_general!V68)</f>
        <v/>
      </c>
      <c r="V65" s="5" t="str">
        <f>IF(ISBLANK(SAMPLES_general!W68),"",SAMPLES_general!W68)</f>
        <v/>
      </c>
      <c r="W65" s="5" t="str">
        <f>IF(ISBLANK(SAMPLES_general!X68),"",SAMPLES_general!X68)</f>
        <v/>
      </c>
      <c r="X65" s="5" t="str">
        <f>IF(ISBLANK(SAMPLES_meta!C68),"",SAMPLES_meta!C68)</f>
        <v/>
      </c>
      <c r="Y65" s="5" t="str">
        <f>IF(ISBLANK(SAMPLES_meta!D68),"",SAMPLES_meta!D68)</f>
        <v/>
      </c>
      <c r="Z65" s="5" t="str">
        <f>IF(ISBLANK(SAMPLES_meta!E68),"",SAMPLES_meta!E68)</f>
        <v/>
      </c>
      <c r="AA65" s="5" t="str">
        <f>IF(ISBLANK(SAMPLES_meta!F68),"",SAMPLES_meta!F68)</f>
        <v/>
      </c>
      <c r="AB65" s="5" t="str">
        <f>IF(ISBLANK(SAMPLES_meta!G68),"",SAMPLES_meta!G68)</f>
        <v/>
      </c>
      <c r="AC65" s="5" t="str">
        <f>IF(ISBLANK(SAMPLES_meta!H68),"",SAMPLES_meta!H68)</f>
        <v/>
      </c>
      <c r="AD65" s="5" t="str">
        <f>IF(ISBLANK(SAMPLES_meta!I68),"",SAMPLES_meta!I68)</f>
        <v/>
      </c>
      <c r="AE65" s="88" t="str">
        <f>IF(ISBLANK(SAMPLES_indiv!C68),"",SAMPLES_indiv!C68)</f>
        <v/>
      </c>
      <c r="AF65" s="88" t="str">
        <f>IF(ISBLANK(SAMPLES_indiv!D68),"",SAMPLES_indiv!D68)</f>
        <v/>
      </c>
      <c r="AG65" s="88" t="str">
        <f>IF(ISBLANK(SAMPLES_indiv!E68),"",SAMPLES_indiv!E68)</f>
        <v/>
      </c>
      <c r="AH65" s="88" t="str">
        <f>IF(ISBLANK(SAMPLES_indiv!F68),"",SAMPLES_indiv!F68)</f>
        <v/>
      </c>
      <c r="AI65" s="88" t="str">
        <f>IF(ISBLANK(SAMPLES_indiv!G68),"",SAMPLES_indiv!G68)</f>
        <v/>
      </c>
      <c r="AJ65" s="88" t="str">
        <f>IF(ISBLANK(SAMPLES_indiv!H68),"",SAMPLES_indiv!H68)</f>
        <v/>
      </c>
      <c r="AK65" s="88" t="str">
        <f>IF(ISBLANK(SAMPLES_indiv!I68),"",SAMPLES_indiv!I68)</f>
        <v/>
      </c>
      <c r="AL65" s="88" t="str">
        <f>IF(ISBLANK(SAMPLES_indiv!J68),"",SAMPLES_indiv!J68)</f>
        <v/>
      </c>
      <c r="AM65" s="88" t="str">
        <f>IF(ISBLANK(SAMPLES_indiv!K68),"",SAMPLES_indiv!K68)</f>
        <v/>
      </c>
      <c r="AN65" s="88" t="str">
        <f>IF(ISBLANK(SAMPLES_indiv!L68),"",SAMPLES_indiv!L68)</f>
        <v/>
      </c>
      <c r="AO65" s="88" t="str">
        <f>IF(ISBLANK(SAMPLES_indiv!M68),"",SAMPLES_indiv!M68)</f>
        <v/>
      </c>
      <c r="AP65" s="88" t="str">
        <f>IF(ISBLANK(SAMPLES_indiv!N68),"",SAMPLES_indiv!N68)</f>
        <v/>
      </c>
      <c r="AQ65" s="88" t="str">
        <f>IF(ISBLANK(SAMPLES_indiv!O68),"",SAMPLES_indiv!O68)</f>
        <v/>
      </c>
      <c r="AR65" s="88" t="str">
        <f>IF(ISBLANK(SAMPLES_indiv!P68),"",SAMPLES_indiv!P68)</f>
        <v/>
      </c>
      <c r="AS65" s="88" t="str">
        <f>IF(ISBLANK(SAMPLES_indiv!Q68),"",SAMPLES_indiv!Q68)</f>
        <v/>
      </c>
      <c r="AT65" s="88" t="str">
        <f>IF(ISBLANK(SAMPLES_indiv!R68),"",SAMPLES_indiv!R68)</f>
        <v/>
      </c>
      <c r="AU65" s="88" t="str">
        <f>IF(ISBLANK(SAMPLES_indiv!S68),"",SAMPLES_indiv!S68)</f>
        <v/>
      </c>
      <c r="AV65" s="88" t="str">
        <f>IF(ISBLANK(SAMPLES_indiv!T68),"",SAMPLES_indiv!T68)</f>
        <v/>
      </c>
      <c r="AW65" s="88" t="str">
        <f>IF(ISBLANK(SAMPLES_indiv!U68),"",SAMPLES_indiv!U68)</f>
        <v/>
      </c>
      <c r="AX65" s="88" t="str">
        <f>IF(ISBLANK(SAMPLES_indiv!V68),"",SAMPLES_indiv!V68)</f>
        <v/>
      </c>
      <c r="AY65" s="88" t="str">
        <f>IF(ISBLANK(SAMPLES_indiv!W68),"",SAMPLES_indiv!W68)</f>
        <v/>
      </c>
      <c r="AZ65" s="88" t="str">
        <f>IF(ISBLANK(SAMPLES_chemphys!C68),"",SAMPLES_chemphys!C68)</f>
        <v/>
      </c>
      <c r="BA65" s="88" t="str">
        <f>IF(ISBLANK(SAMPLES_chemphys!D68),"",SAMPLES_chemphys!D68)</f>
        <v/>
      </c>
      <c r="BB65" s="88" t="str">
        <f>IF(ISBLANK(SAMPLES_chemphys!E68),"",SAMPLES_chemphys!E68)</f>
        <v/>
      </c>
      <c r="BC65" s="88" t="str">
        <f>IF(ISBLANK(SAMPLES_chemphys!F68),"",SAMPLES_chemphys!F68)</f>
        <v/>
      </c>
      <c r="BD65" s="88" t="str">
        <f>IF(ISBLANK(SAMPLES_chemphys!G68),"",SAMPLES_chemphys!G68)</f>
        <v/>
      </c>
      <c r="BE65" s="88" t="str">
        <f>IF(ISBLANK(SAMPLES_chemphys!H68),"",SAMPLES_chemphys!H68)</f>
        <v/>
      </c>
      <c r="BF65" s="88" t="str">
        <f>IF(ISBLANK(SAMPLES_chemphys!I68),"",SAMPLES_chemphys!I68)</f>
        <v/>
      </c>
      <c r="BG65" s="88" t="str">
        <f>IF(ISBLANK(SAMPLES_chemphys!J68),"",SAMPLES_chemphys!J68)</f>
        <v/>
      </c>
      <c r="BH65" s="88" t="str">
        <f>IF(ISBLANK(SAMPLES_chemphys!K68),"",SAMPLES_chemphys!K68)</f>
        <v/>
      </c>
      <c r="BI65" s="88" t="str">
        <f>IF(ISBLANK(SAMPLES_chemphys!L68),"",SAMPLES_chemphys!L68)</f>
        <v/>
      </c>
      <c r="BJ65" s="88" t="str">
        <f>IF(ISBLANK(SAMPLES_chemphys!M68),"",SAMPLES_chemphys!M68)</f>
        <v/>
      </c>
      <c r="BK65" s="88" t="str">
        <f>IF(ISBLANK(SAMPLES_chemphys!N68),"",SAMPLES_chemphys!N68)</f>
        <v/>
      </c>
      <c r="BL65" s="88" t="str">
        <f>IF(ISBLANK(SAMPLES_chemphys!O68),"",SAMPLES_chemphys!O68)</f>
        <v/>
      </c>
      <c r="BM65" s="88" t="str">
        <f>IF(ISBLANK(SAMPLES_chemphys!P68),"",SAMPLES_chemphys!P68)</f>
        <v/>
      </c>
      <c r="BN65" s="88" t="str">
        <f>IF(ISBLANK(SAMPLES_chemphys!Q68),"",SAMPLES_chemphys!Q68)</f>
        <v/>
      </c>
      <c r="BO65" s="88" t="str">
        <f>IF(ISBLANK(SAMPLES_chemphys!R68),"",SAMPLES_chemphys!R68)</f>
        <v/>
      </c>
      <c r="BP65" s="88" t="str">
        <f>IF(ISBLANK(SAMPLES_chemphys!S68),"",SAMPLES_chemphys!S68)</f>
        <v/>
      </c>
      <c r="BQ65" s="88" t="str">
        <f>IF(ISBLANK(SAMPLES_chemphys!T68),"",SAMPLES_chemphys!T68)</f>
        <v/>
      </c>
      <c r="BR65" s="88" t="str">
        <f>IF(ISBLANK(SAMPLES_chemphys!U68),"",SAMPLES_chemphys!U68)</f>
        <v/>
      </c>
      <c r="BS65" s="88" t="str">
        <f>IF(ISBLANK(SAMPLES_chemphys!V68),"",SAMPLES_chemphys!V68)</f>
        <v/>
      </c>
      <c r="BT65" s="88" t="str">
        <f>IF(ISBLANK(SAMPLES_chemphys!W68),"",SAMPLES_chemphys!W68)</f>
        <v/>
      </c>
      <c r="BU65" s="88" t="str">
        <f>IF(ISBLANK(SAMPLES_chemphys!X68),"",SAMPLES_chemphys!X68)</f>
        <v/>
      </c>
      <c r="BV65" s="88" t="str">
        <f>IF(ISBLANK(SAMPLES_chemphys!Y68),"",SAMPLES_chemphys!Y68)</f>
        <v/>
      </c>
      <c r="BW65" s="88" t="str">
        <f>IF(ISBLANK(SAMPLES_chemphys!Z68),"",SAMPLES_chemphys!Z68)</f>
        <v/>
      </c>
      <c r="BX65" s="88" t="str">
        <f>IF(ISBLANK(SAMPLES_chemphys!AA68),"",SAMPLES_chemphys!AA68)</f>
        <v/>
      </c>
      <c r="BY65" s="88" t="str">
        <f>IF(ISBLANK(SAMPLES_chemphys!AB68),"",SAMPLES_chemphys!AB68)</f>
        <v/>
      </c>
      <c r="BZ65" s="88" t="str">
        <f>IF(ISBLANK(SAMPLES_chemphys!AC68),"",SAMPLES_chemphys!AC68)</f>
        <v/>
      </c>
      <c r="CA65" s="88" t="str">
        <f>IF(ISBLANK(SAMPLES_chemphys!AD68),"",SAMPLES_chemphys!AD68)</f>
        <v/>
      </c>
      <c r="CB65" s="88" t="str">
        <f>IF(ISBLANK(SAMPLES_chemphys!AE68),"",SAMPLES_chemphys!AE68)</f>
        <v/>
      </c>
      <c r="CC65" s="88" t="str">
        <f>IF(ISBLANK(SAMPLES_chemphys!AF68),"",SAMPLES_chemphys!AF68)</f>
        <v/>
      </c>
      <c r="CD65" s="88" t="str">
        <f>IF(ISBLANK(SAMPLES_chemphys!AG68),"",SAMPLES_chemphys!AG68)</f>
        <v/>
      </c>
      <c r="CE65" s="88" t="str">
        <f>IF(ISBLANK(SEQUENCING!Z68),"",SEQUENCING!Z68)</f>
        <v/>
      </c>
      <c r="CF65" s="88" t="str">
        <f>IF(ISBLANK(SEQUENCING!M68),"",SEQUENCING!M68)</f>
        <v/>
      </c>
      <c r="CG65" s="88" t="str">
        <f>IF(ISBLANK(SEQUENCING!N68),"",SEQUENCING!N68)</f>
        <v/>
      </c>
      <c r="CH65" s="88" t="str">
        <f>IF(ISBLANK(SEQUENCING!O68),"",SEQUENCING!O68)</f>
        <v/>
      </c>
      <c r="CI65" s="88" t="str">
        <f>IF(ISBLANK(SEQUENCING!P68),"",SEQUENCING!P68)</f>
        <v/>
      </c>
      <c r="CJ65" s="88" t="str">
        <f>IF(ISBLANK(SEQUENCING!Q68),"",SEQUENCING!Q68)</f>
        <v/>
      </c>
      <c r="CK65" s="88" t="str">
        <f>IF(ISBLANK(SEQUENCING!T68),"",SEQUENCING!T68)</f>
        <v/>
      </c>
      <c r="CL65" s="88" t="str">
        <f>IF(ISBLANK(SEQUENCING!S68),"",SEQUENCING!S68)</f>
        <v/>
      </c>
    </row>
    <row r="66" ht="15.75">
      <c r="A66" s="5" t="str">
        <f>SAMPLES_general!Y69</f>
        <v>sam_</v>
      </c>
      <c r="B66" s="5" t="str">
        <f>IF(ISBLANK(SAMPLES_general!B69),"",SAMPLES_general!B69)</f>
        <v/>
      </c>
      <c r="C66" s="5" t="str">
        <f>IF(ISBLANK(SAMPLES_general!C69),"",SAMPLES_general!C69)</f>
        <v>hemofight</v>
      </c>
      <c r="D66" s="5" t="str">
        <f>IF(ISBLANK(SAMPLES_general!D69),"",SAMPLES_general!D69)</f>
        <v/>
      </c>
      <c r="E66" s="5" t="str">
        <f>IF(ISBLANK(SAMPLES_general!E69),"",SAMPLES_general!E69)</f>
        <v/>
      </c>
      <c r="F66" s="5" t="str">
        <f>IF(ISBLANK(SAMPLES_general!F69),"",SAMPLES_general!F69)</f>
        <v/>
      </c>
      <c r="G66" s="5" t="str">
        <f>IF(ISBLANK(SAMPLES_general!G69),"",SAMPLES_general!G69)</f>
        <v/>
      </c>
      <c r="H66" s="5" t="e">
        <f>IF(ISBLANK(SAMPLES_general!I69),"",SAMPLES_general!I69)</f>
        <v>#N/A</v>
      </c>
      <c r="I66" s="5" t="str">
        <f>IF(ISBLANK(SAMPLES_general!J69),"",SAMPLES_general!J69)</f>
        <v/>
      </c>
      <c r="J66" s="5" t="str">
        <f>IF(ISBLANK(SAMPLES_general!K69),"",SAMPLES_general!K69)</f>
        <v/>
      </c>
      <c r="K66" s="5" t="e">
        <f>IF(ISBLANK(SAMPLES_general!L69),"",SAMPLES_general!L69)</f>
        <v>#N/A</v>
      </c>
      <c r="L66" s="5" t="str">
        <f>IF(ISBLANK(SAMPLES_general!M69),"",SAMPLES_general!M69)</f>
        <v/>
      </c>
      <c r="M66" s="5" t="e">
        <f>IF(ISBLANK(SAMPLES_general!N69),"",SAMPLES_general!N69)</f>
        <v>#N/A</v>
      </c>
      <c r="N66" s="5" t="e">
        <f>IF(ISBLANK(SAMPLES_general!O69),"",SAMPLES_general!O69)</f>
        <v>#N/A</v>
      </c>
      <c r="O66" s="91" t="str">
        <f>IF(ISBLANK(SAMPLES_general!P69),"",SAMPLES_general!P69)</f>
        <v/>
      </c>
      <c r="P66" s="5" t="str">
        <f>IF(ISBLANK(SAMPLES_general!Q69),"",SAMPLES_general!Q69)</f>
        <v/>
      </c>
      <c r="Q66" s="5" t="str">
        <f>IF(ISBLANK(SAMPLES_general!R69),"",SAMPLES_general!R69)</f>
        <v/>
      </c>
      <c r="R66" s="5" t="str">
        <f>IF(ISBLANK(SAMPLES_general!S69),"",SAMPLES_general!S69)</f>
        <v/>
      </c>
      <c r="S66" s="5" t="str">
        <f>IF(ISBLANK(SAMPLES_general!T69),"",SAMPLES_general!T69)</f>
        <v/>
      </c>
      <c r="T66" s="5" t="str">
        <f>IF(ISBLANK(SAMPLES_general!U69),"",SAMPLES_general!U69)</f>
        <v/>
      </c>
      <c r="U66" s="5" t="str">
        <f>IF(ISBLANK(SAMPLES_general!V69),"",SAMPLES_general!V69)</f>
        <v/>
      </c>
      <c r="V66" s="5" t="str">
        <f>IF(ISBLANK(SAMPLES_general!W69),"",SAMPLES_general!W69)</f>
        <v/>
      </c>
      <c r="W66" s="5" t="str">
        <f>IF(ISBLANK(SAMPLES_general!X69),"",SAMPLES_general!X69)</f>
        <v/>
      </c>
      <c r="X66" s="5" t="str">
        <f>IF(ISBLANK(SAMPLES_meta!C69),"",SAMPLES_meta!C69)</f>
        <v/>
      </c>
      <c r="Y66" s="5" t="str">
        <f>IF(ISBLANK(SAMPLES_meta!D69),"",SAMPLES_meta!D69)</f>
        <v/>
      </c>
      <c r="Z66" s="5" t="str">
        <f>IF(ISBLANK(SAMPLES_meta!E69),"",SAMPLES_meta!E69)</f>
        <v/>
      </c>
      <c r="AA66" s="5" t="str">
        <f>IF(ISBLANK(SAMPLES_meta!F69),"",SAMPLES_meta!F69)</f>
        <v/>
      </c>
      <c r="AB66" s="5" t="str">
        <f>IF(ISBLANK(SAMPLES_meta!G69),"",SAMPLES_meta!G69)</f>
        <v/>
      </c>
      <c r="AC66" s="5" t="str">
        <f>IF(ISBLANK(SAMPLES_meta!H69),"",SAMPLES_meta!H69)</f>
        <v/>
      </c>
      <c r="AD66" s="5" t="str">
        <f>IF(ISBLANK(SAMPLES_meta!I69),"",SAMPLES_meta!I69)</f>
        <v/>
      </c>
      <c r="AE66" s="88" t="str">
        <f>IF(ISBLANK(SAMPLES_indiv!C69),"",SAMPLES_indiv!C69)</f>
        <v/>
      </c>
      <c r="AF66" s="88" t="str">
        <f>IF(ISBLANK(SAMPLES_indiv!D69),"",SAMPLES_indiv!D69)</f>
        <v/>
      </c>
      <c r="AG66" s="88" t="str">
        <f>IF(ISBLANK(SAMPLES_indiv!E69),"",SAMPLES_indiv!E69)</f>
        <v/>
      </c>
      <c r="AH66" s="88" t="str">
        <f>IF(ISBLANK(SAMPLES_indiv!F69),"",SAMPLES_indiv!F69)</f>
        <v/>
      </c>
      <c r="AI66" s="88" t="str">
        <f>IF(ISBLANK(SAMPLES_indiv!G69),"",SAMPLES_indiv!G69)</f>
        <v/>
      </c>
      <c r="AJ66" s="88" t="str">
        <f>IF(ISBLANK(SAMPLES_indiv!H69),"",SAMPLES_indiv!H69)</f>
        <v/>
      </c>
      <c r="AK66" s="88" t="str">
        <f>IF(ISBLANK(SAMPLES_indiv!I69),"",SAMPLES_indiv!I69)</f>
        <v/>
      </c>
      <c r="AL66" s="88" t="str">
        <f>IF(ISBLANK(SAMPLES_indiv!J69),"",SAMPLES_indiv!J69)</f>
        <v/>
      </c>
      <c r="AM66" s="88" t="str">
        <f>IF(ISBLANK(SAMPLES_indiv!K69),"",SAMPLES_indiv!K69)</f>
        <v/>
      </c>
      <c r="AN66" s="88" t="str">
        <f>IF(ISBLANK(SAMPLES_indiv!L69),"",SAMPLES_indiv!L69)</f>
        <v/>
      </c>
      <c r="AO66" s="88" t="str">
        <f>IF(ISBLANK(SAMPLES_indiv!M69),"",SAMPLES_indiv!M69)</f>
        <v/>
      </c>
      <c r="AP66" s="88" t="str">
        <f>IF(ISBLANK(SAMPLES_indiv!N69),"",SAMPLES_indiv!N69)</f>
        <v/>
      </c>
      <c r="AQ66" s="88" t="str">
        <f>IF(ISBLANK(SAMPLES_indiv!O69),"",SAMPLES_indiv!O69)</f>
        <v/>
      </c>
      <c r="AR66" s="88" t="str">
        <f>IF(ISBLANK(SAMPLES_indiv!P69),"",SAMPLES_indiv!P69)</f>
        <v/>
      </c>
      <c r="AS66" s="88" t="str">
        <f>IF(ISBLANK(SAMPLES_indiv!Q69),"",SAMPLES_indiv!Q69)</f>
        <v/>
      </c>
      <c r="AT66" s="88" t="str">
        <f>IF(ISBLANK(SAMPLES_indiv!R69),"",SAMPLES_indiv!R69)</f>
        <v/>
      </c>
      <c r="AU66" s="88" t="str">
        <f>IF(ISBLANK(SAMPLES_indiv!S69),"",SAMPLES_indiv!S69)</f>
        <v/>
      </c>
      <c r="AV66" s="88" t="str">
        <f>IF(ISBLANK(SAMPLES_indiv!T69),"",SAMPLES_indiv!T69)</f>
        <v/>
      </c>
      <c r="AW66" s="88" t="str">
        <f>IF(ISBLANK(SAMPLES_indiv!U69),"",SAMPLES_indiv!U69)</f>
        <v/>
      </c>
      <c r="AX66" s="88" t="str">
        <f>IF(ISBLANK(SAMPLES_indiv!V69),"",SAMPLES_indiv!V69)</f>
        <v/>
      </c>
      <c r="AY66" s="88" t="str">
        <f>IF(ISBLANK(SAMPLES_indiv!W69),"",SAMPLES_indiv!W69)</f>
        <v/>
      </c>
      <c r="AZ66" s="88" t="str">
        <f>IF(ISBLANK(SAMPLES_chemphys!C69),"",SAMPLES_chemphys!C69)</f>
        <v/>
      </c>
      <c r="BA66" s="88" t="str">
        <f>IF(ISBLANK(SAMPLES_chemphys!D69),"",SAMPLES_chemphys!D69)</f>
        <v/>
      </c>
      <c r="BB66" s="88" t="str">
        <f>IF(ISBLANK(SAMPLES_chemphys!E69),"",SAMPLES_chemphys!E69)</f>
        <v/>
      </c>
      <c r="BC66" s="88" t="str">
        <f>IF(ISBLANK(SAMPLES_chemphys!F69),"",SAMPLES_chemphys!F69)</f>
        <v/>
      </c>
      <c r="BD66" s="88" t="str">
        <f>IF(ISBLANK(SAMPLES_chemphys!G69),"",SAMPLES_chemphys!G69)</f>
        <v/>
      </c>
      <c r="BE66" s="88" t="str">
        <f>IF(ISBLANK(SAMPLES_chemphys!H69),"",SAMPLES_chemphys!H69)</f>
        <v/>
      </c>
      <c r="BF66" s="88" t="str">
        <f>IF(ISBLANK(SAMPLES_chemphys!I69),"",SAMPLES_chemphys!I69)</f>
        <v/>
      </c>
      <c r="BG66" s="88" t="str">
        <f>IF(ISBLANK(SAMPLES_chemphys!J69),"",SAMPLES_chemphys!J69)</f>
        <v/>
      </c>
      <c r="BH66" s="88" t="str">
        <f>IF(ISBLANK(SAMPLES_chemphys!K69),"",SAMPLES_chemphys!K69)</f>
        <v/>
      </c>
      <c r="BI66" s="88" t="str">
        <f>IF(ISBLANK(SAMPLES_chemphys!L69),"",SAMPLES_chemphys!L69)</f>
        <v/>
      </c>
      <c r="BJ66" s="88" t="str">
        <f>IF(ISBLANK(SAMPLES_chemphys!M69),"",SAMPLES_chemphys!M69)</f>
        <v/>
      </c>
      <c r="BK66" s="88" t="str">
        <f>IF(ISBLANK(SAMPLES_chemphys!N69),"",SAMPLES_chemphys!N69)</f>
        <v/>
      </c>
      <c r="BL66" s="88" t="str">
        <f>IF(ISBLANK(SAMPLES_chemphys!O69),"",SAMPLES_chemphys!O69)</f>
        <v/>
      </c>
      <c r="BM66" s="88" t="str">
        <f>IF(ISBLANK(SAMPLES_chemphys!P69),"",SAMPLES_chemphys!P69)</f>
        <v/>
      </c>
      <c r="BN66" s="88" t="str">
        <f>IF(ISBLANK(SAMPLES_chemphys!Q69),"",SAMPLES_chemphys!Q69)</f>
        <v/>
      </c>
      <c r="BO66" s="88" t="str">
        <f>IF(ISBLANK(SAMPLES_chemphys!R69),"",SAMPLES_chemphys!R69)</f>
        <v/>
      </c>
      <c r="BP66" s="88" t="str">
        <f>IF(ISBLANK(SAMPLES_chemphys!S69),"",SAMPLES_chemphys!S69)</f>
        <v/>
      </c>
      <c r="BQ66" s="88" t="str">
        <f>IF(ISBLANK(SAMPLES_chemphys!T69),"",SAMPLES_chemphys!T69)</f>
        <v/>
      </c>
      <c r="BR66" s="88" t="str">
        <f>IF(ISBLANK(SAMPLES_chemphys!U69),"",SAMPLES_chemphys!U69)</f>
        <v/>
      </c>
      <c r="BS66" s="88" t="str">
        <f>IF(ISBLANK(SAMPLES_chemphys!V69),"",SAMPLES_chemphys!V69)</f>
        <v/>
      </c>
      <c r="BT66" s="88" t="str">
        <f>IF(ISBLANK(SAMPLES_chemphys!W69),"",SAMPLES_chemphys!W69)</f>
        <v/>
      </c>
      <c r="BU66" s="88" t="str">
        <f>IF(ISBLANK(SAMPLES_chemphys!X69),"",SAMPLES_chemphys!X69)</f>
        <v/>
      </c>
      <c r="BV66" s="88" t="str">
        <f>IF(ISBLANK(SAMPLES_chemphys!Y69),"",SAMPLES_chemphys!Y69)</f>
        <v/>
      </c>
      <c r="BW66" s="88" t="str">
        <f>IF(ISBLANK(SAMPLES_chemphys!Z69),"",SAMPLES_chemphys!Z69)</f>
        <v/>
      </c>
      <c r="BX66" s="88" t="str">
        <f>IF(ISBLANK(SAMPLES_chemphys!AA69),"",SAMPLES_chemphys!AA69)</f>
        <v/>
      </c>
      <c r="BY66" s="88" t="str">
        <f>IF(ISBLANK(SAMPLES_chemphys!AB69),"",SAMPLES_chemphys!AB69)</f>
        <v/>
      </c>
      <c r="BZ66" s="88" t="str">
        <f>IF(ISBLANK(SAMPLES_chemphys!AC69),"",SAMPLES_chemphys!AC69)</f>
        <v/>
      </c>
      <c r="CA66" s="88" t="str">
        <f>IF(ISBLANK(SAMPLES_chemphys!AD69),"",SAMPLES_chemphys!AD69)</f>
        <v/>
      </c>
      <c r="CB66" s="88" t="str">
        <f>IF(ISBLANK(SAMPLES_chemphys!AE69),"",SAMPLES_chemphys!AE69)</f>
        <v/>
      </c>
      <c r="CC66" s="88" t="str">
        <f>IF(ISBLANK(SAMPLES_chemphys!AF69),"",SAMPLES_chemphys!AF69)</f>
        <v/>
      </c>
      <c r="CD66" s="88" t="str">
        <f>IF(ISBLANK(SAMPLES_chemphys!AG69),"",SAMPLES_chemphys!AG69)</f>
        <v/>
      </c>
      <c r="CE66" s="88" t="str">
        <f>IF(ISBLANK(SEQUENCING!Z69),"",SEQUENCING!Z69)</f>
        <v/>
      </c>
      <c r="CF66" s="88" t="str">
        <f>IF(ISBLANK(SEQUENCING!M69),"",SEQUENCING!M69)</f>
        <v/>
      </c>
      <c r="CG66" s="88" t="str">
        <f>IF(ISBLANK(SEQUENCING!N69),"",SEQUENCING!N69)</f>
        <v/>
      </c>
      <c r="CH66" s="88" t="str">
        <f>IF(ISBLANK(SEQUENCING!O69),"",SEQUENCING!O69)</f>
        <v/>
      </c>
      <c r="CI66" s="88" t="str">
        <f>IF(ISBLANK(SEQUENCING!P69),"",SEQUENCING!P69)</f>
        <v/>
      </c>
      <c r="CJ66" s="88" t="str">
        <f>IF(ISBLANK(SEQUENCING!Q69),"",SEQUENCING!Q69)</f>
        <v/>
      </c>
      <c r="CK66" s="88" t="str">
        <f>IF(ISBLANK(SEQUENCING!T69),"",SEQUENCING!T69)</f>
        <v/>
      </c>
      <c r="CL66" s="88" t="str">
        <f>IF(ISBLANK(SEQUENCING!S69),"",SEQUENCING!S69)</f>
        <v/>
      </c>
    </row>
    <row r="67" ht="15.75">
      <c r="A67" s="5" t="str">
        <f>SAMPLES_general!Y70</f>
        <v>sam_</v>
      </c>
      <c r="B67" s="5" t="str">
        <f>IF(ISBLANK(SAMPLES_general!B70),"",SAMPLES_general!B70)</f>
        <v/>
      </c>
      <c r="C67" s="5" t="str">
        <f>IF(ISBLANK(SAMPLES_general!C70),"",SAMPLES_general!C70)</f>
        <v>hemofight</v>
      </c>
      <c r="D67" s="5" t="str">
        <f>IF(ISBLANK(SAMPLES_general!D70),"",SAMPLES_general!D70)</f>
        <v/>
      </c>
      <c r="E67" s="5" t="str">
        <f>IF(ISBLANK(SAMPLES_general!E70),"",SAMPLES_general!E70)</f>
        <v/>
      </c>
      <c r="F67" s="5" t="str">
        <f>IF(ISBLANK(SAMPLES_general!F70),"",SAMPLES_general!F70)</f>
        <v/>
      </c>
      <c r="G67" s="5" t="str">
        <f>IF(ISBLANK(SAMPLES_general!G70),"",SAMPLES_general!G70)</f>
        <v/>
      </c>
      <c r="H67" s="5" t="e">
        <f>IF(ISBLANK(SAMPLES_general!I70),"",SAMPLES_general!I70)</f>
        <v>#N/A</v>
      </c>
      <c r="I67" s="5" t="str">
        <f>IF(ISBLANK(SAMPLES_general!J70),"",SAMPLES_general!J70)</f>
        <v/>
      </c>
      <c r="J67" s="5" t="str">
        <f>IF(ISBLANK(SAMPLES_general!K70),"",SAMPLES_general!K70)</f>
        <v/>
      </c>
      <c r="K67" s="5" t="e">
        <f>IF(ISBLANK(SAMPLES_general!L70),"",SAMPLES_general!L70)</f>
        <v>#N/A</v>
      </c>
      <c r="L67" s="5" t="str">
        <f>IF(ISBLANK(SAMPLES_general!M70),"",SAMPLES_general!M70)</f>
        <v/>
      </c>
      <c r="M67" s="5" t="e">
        <f>IF(ISBLANK(SAMPLES_general!N70),"",SAMPLES_general!N70)</f>
        <v>#N/A</v>
      </c>
      <c r="N67" s="5" t="e">
        <f>IF(ISBLANK(SAMPLES_general!O70),"",SAMPLES_general!O70)</f>
        <v>#N/A</v>
      </c>
      <c r="O67" s="91" t="str">
        <f>IF(ISBLANK(SAMPLES_general!P70),"",SAMPLES_general!P70)</f>
        <v/>
      </c>
      <c r="P67" s="5" t="str">
        <f>IF(ISBLANK(SAMPLES_general!Q70),"",SAMPLES_general!Q70)</f>
        <v/>
      </c>
      <c r="Q67" s="5" t="str">
        <f>IF(ISBLANK(SAMPLES_general!R70),"",SAMPLES_general!R70)</f>
        <v/>
      </c>
      <c r="R67" s="5" t="str">
        <f>IF(ISBLANK(SAMPLES_general!S70),"",SAMPLES_general!S70)</f>
        <v/>
      </c>
      <c r="S67" s="5" t="str">
        <f>IF(ISBLANK(SAMPLES_general!T70),"",SAMPLES_general!T70)</f>
        <v/>
      </c>
      <c r="T67" s="5" t="str">
        <f>IF(ISBLANK(SAMPLES_general!U70),"",SAMPLES_general!U70)</f>
        <v/>
      </c>
      <c r="U67" s="5" t="str">
        <f>IF(ISBLANK(SAMPLES_general!V70),"",SAMPLES_general!V70)</f>
        <v/>
      </c>
      <c r="V67" s="5" t="str">
        <f>IF(ISBLANK(SAMPLES_general!W70),"",SAMPLES_general!W70)</f>
        <v/>
      </c>
      <c r="W67" s="5" t="str">
        <f>IF(ISBLANK(SAMPLES_general!X70),"",SAMPLES_general!X70)</f>
        <v/>
      </c>
      <c r="X67" s="5" t="str">
        <f>IF(ISBLANK(SAMPLES_meta!C70),"",SAMPLES_meta!C70)</f>
        <v/>
      </c>
      <c r="Y67" s="5" t="str">
        <f>IF(ISBLANK(SAMPLES_meta!D70),"",SAMPLES_meta!D70)</f>
        <v/>
      </c>
      <c r="Z67" s="5" t="str">
        <f>IF(ISBLANK(SAMPLES_meta!E70),"",SAMPLES_meta!E70)</f>
        <v/>
      </c>
      <c r="AA67" s="5" t="str">
        <f>IF(ISBLANK(SAMPLES_meta!F70),"",SAMPLES_meta!F70)</f>
        <v/>
      </c>
      <c r="AB67" s="5" t="str">
        <f>IF(ISBLANK(SAMPLES_meta!G70),"",SAMPLES_meta!G70)</f>
        <v/>
      </c>
      <c r="AC67" s="5" t="str">
        <f>IF(ISBLANK(SAMPLES_meta!H70),"",SAMPLES_meta!H70)</f>
        <v/>
      </c>
      <c r="AD67" s="5" t="str">
        <f>IF(ISBLANK(SAMPLES_meta!I70),"",SAMPLES_meta!I70)</f>
        <v/>
      </c>
      <c r="AE67" s="88" t="str">
        <f>IF(ISBLANK(SAMPLES_indiv!C70),"",SAMPLES_indiv!C70)</f>
        <v/>
      </c>
      <c r="AF67" s="88" t="str">
        <f>IF(ISBLANK(SAMPLES_indiv!D70),"",SAMPLES_indiv!D70)</f>
        <v/>
      </c>
      <c r="AG67" s="88" t="str">
        <f>IF(ISBLANK(SAMPLES_indiv!E70),"",SAMPLES_indiv!E70)</f>
        <v/>
      </c>
      <c r="AH67" s="88" t="str">
        <f>IF(ISBLANK(SAMPLES_indiv!F70),"",SAMPLES_indiv!F70)</f>
        <v/>
      </c>
      <c r="AI67" s="88" t="str">
        <f>IF(ISBLANK(SAMPLES_indiv!G70),"",SAMPLES_indiv!G70)</f>
        <v/>
      </c>
      <c r="AJ67" s="88" t="str">
        <f>IF(ISBLANK(SAMPLES_indiv!H70),"",SAMPLES_indiv!H70)</f>
        <v/>
      </c>
      <c r="AK67" s="88" t="str">
        <f>IF(ISBLANK(SAMPLES_indiv!I70),"",SAMPLES_indiv!I70)</f>
        <v/>
      </c>
      <c r="AL67" s="88" t="str">
        <f>IF(ISBLANK(SAMPLES_indiv!J70),"",SAMPLES_indiv!J70)</f>
        <v/>
      </c>
      <c r="AM67" s="88" t="str">
        <f>IF(ISBLANK(SAMPLES_indiv!K70),"",SAMPLES_indiv!K70)</f>
        <v/>
      </c>
      <c r="AN67" s="88" t="str">
        <f>IF(ISBLANK(SAMPLES_indiv!L70),"",SAMPLES_indiv!L70)</f>
        <v/>
      </c>
      <c r="AO67" s="88" t="str">
        <f>IF(ISBLANK(SAMPLES_indiv!M70),"",SAMPLES_indiv!M70)</f>
        <v/>
      </c>
      <c r="AP67" s="88" t="str">
        <f>IF(ISBLANK(SAMPLES_indiv!N70),"",SAMPLES_indiv!N70)</f>
        <v/>
      </c>
      <c r="AQ67" s="88" t="str">
        <f>IF(ISBLANK(SAMPLES_indiv!O70),"",SAMPLES_indiv!O70)</f>
        <v/>
      </c>
      <c r="AR67" s="88" t="str">
        <f>IF(ISBLANK(SAMPLES_indiv!P70),"",SAMPLES_indiv!P70)</f>
        <v/>
      </c>
      <c r="AS67" s="88" t="str">
        <f>IF(ISBLANK(SAMPLES_indiv!Q70),"",SAMPLES_indiv!Q70)</f>
        <v/>
      </c>
      <c r="AT67" s="88" t="str">
        <f>IF(ISBLANK(SAMPLES_indiv!R70),"",SAMPLES_indiv!R70)</f>
        <v/>
      </c>
      <c r="AU67" s="88" t="str">
        <f>IF(ISBLANK(SAMPLES_indiv!S70),"",SAMPLES_indiv!S70)</f>
        <v/>
      </c>
      <c r="AV67" s="88" t="str">
        <f>IF(ISBLANK(SAMPLES_indiv!T70),"",SAMPLES_indiv!T70)</f>
        <v/>
      </c>
      <c r="AW67" s="88" t="str">
        <f>IF(ISBLANK(SAMPLES_indiv!U70),"",SAMPLES_indiv!U70)</f>
        <v/>
      </c>
      <c r="AX67" s="88" t="str">
        <f>IF(ISBLANK(SAMPLES_indiv!V70),"",SAMPLES_indiv!V70)</f>
        <v/>
      </c>
      <c r="AY67" s="88" t="str">
        <f>IF(ISBLANK(SAMPLES_indiv!W70),"",SAMPLES_indiv!W70)</f>
        <v/>
      </c>
      <c r="AZ67" s="88" t="str">
        <f>IF(ISBLANK(SAMPLES_chemphys!C70),"",SAMPLES_chemphys!C70)</f>
        <v/>
      </c>
      <c r="BA67" s="88" t="str">
        <f>IF(ISBLANK(SAMPLES_chemphys!D70),"",SAMPLES_chemphys!D70)</f>
        <v/>
      </c>
      <c r="BB67" s="88" t="str">
        <f>IF(ISBLANK(SAMPLES_chemphys!E70),"",SAMPLES_chemphys!E70)</f>
        <v/>
      </c>
      <c r="BC67" s="88" t="str">
        <f>IF(ISBLANK(SAMPLES_chemphys!F70),"",SAMPLES_chemphys!F70)</f>
        <v/>
      </c>
      <c r="BD67" s="88" t="str">
        <f>IF(ISBLANK(SAMPLES_chemphys!G70),"",SAMPLES_chemphys!G70)</f>
        <v/>
      </c>
      <c r="BE67" s="88" t="str">
        <f>IF(ISBLANK(SAMPLES_chemphys!H70),"",SAMPLES_chemphys!H70)</f>
        <v/>
      </c>
      <c r="BF67" s="88" t="str">
        <f>IF(ISBLANK(SAMPLES_chemphys!I70),"",SAMPLES_chemphys!I70)</f>
        <v/>
      </c>
      <c r="BG67" s="88" t="str">
        <f>IF(ISBLANK(SAMPLES_chemphys!J70),"",SAMPLES_chemphys!J70)</f>
        <v/>
      </c>
      <c r="BH67" s="88" t="str">
        <f>IF(ISBLANK(SAMPLES_chemphys!K70),"",SAMPLES_chemphys!K70)</f>
        <v/>
      </c>
      <c r="BI67" s="88" t="str">
        <f>IF(ISBLANK(SAMPLES_chemphys!L70),"",SAMPLES_chemphys!L70)</f>
        <v/>
      </c>
      <c r="BJ67" s="88" t="str">
        <f>IF(ISBLANK(SAMPLES_chemphys!M70),"",SAMPLES_chemphys!M70)</f>
        <v/>
      </c>
      <c r="BK67" s="88" t="str">
        <f>IF(ISBLANK(SAMPLES_chemphys!N70),"",SAMPLES_chemphys!N70)</f>
        <v/>
      </c>
      <c r="BL67" s="88" t="str">
        <f>IF(ISBLANK(SAMPLES_chemphys!O70),"",SAMPLES_chemphys!O70)</f>
        <v/>
      </c>
      <c r="BM67" s="88" t="str">
        <f>IF(ISBLANK(SAMPLES_chemphys!P70),"",SAMPLES_chemphys!P70)</f>
        <v/>
      </c>
      <c r="BN67" s="88" t="str">
        <f>IF(ISBLANK(SAMPLES_chemphys!Q70),"",SAMPLES_chemphys!Q70)</f>
        <v/>
      </c>
      <c r="BO67" s="88" t="str">
        <f>IF(ISBLANK(SAMPLES_chemphys!R70),"",SAMPLES_chemphys!R70)</f>
        <v/>
      </c>
      <c r="BP67" s="88" t="str">
        <f>IF(ISBLANK(SAMPLES_chemphys!S70),"",SAMPLES_chemphys!S70)</f>
        <v/>
      </c>
      <c r="BQ67" s="88" t="str">
        <f>IF(ISBLANK(SAMPLES_chemphys!T70),"",SAMPLES_chemphys!T70)</f>
        <v/>
      </c>
      <c r="BR67" s="88" t="str">
        <f>IF(ISBLANK(SAMPLES_chemphys!U70),"",SAMPLES_chemphys!U70)</f>
        <v/>
      </c>
      <c r="BS67" s="88" t="str">
        <f>IF(ISBLANK(SAMPLES_chemphys!V70),"",SAMPLES_chemphys!V70)</f>
        <v/>
      </c>
      <c r="BT67" s="88" t="str">
        <f>IF(ISBLANK(SAMPLES_chemphys!W70),"",SAMPLES_chemphys!W70)</f>
        <v/>
      </c>
      <c r="BU67" s="88" t="str">
        <f>IF(ISBLANK(SAMPLES_chemphys!X70),"",SAMPLES_chemphys!X70)</f>
        <v/>
      </c>
      <c r="BV67" s="88" t="str">
        <f>IF(ISBLANK(SAMPLES_chemphys!Y70),"",SAMPLES_chemphys!Y70)</f>
        <v/>
      </c>
      <c r="BW67" s="88" t="str">
        <f>IF(ISBLANK(SAMPLES_chemphys!Z70),"",SAMPLES_chemphys!Z70)</f>
        <v/>
      </c>
      <c r="BX67" s="88" t="str">
        <f>IF(ISBLANK(SAMPLES_chemphys!AA70),"",SAMPLES_chemphys!AA70)</f>
        <v/>
      </c>
      <c r="BY67" s="88" t="str">
        <f>IF(ISBLANK(SAMPLES_chemphys!AB70),"",SAMPLES_chemphys!AB70)</f>
        <v/>
      </c>
      <c r="BZ67" s="88" t="str">
        <f>IF(ISBLANK(SAMPLES_chemphys!AC70),"",SAMPLES_chemphys!AC70)</f>
        <v/>
      </c>
      <c r="CA67" s="88" t="str">
        <f>IF(ISBLANK(SAMPLES_chemphys!AD70),"",SAMPLES_chemphys!AD70)</f>
        <v/>
      </c>
      <c r="CB67" s="88" t="str">
        <f>IF(ISBLANK(SAMPLES_chemphys!AE70),"",SAMPLES_chemphys!AE70)</f>
        <v/>
      </c>
      <c r="CC67" s="88" t="str">
        <f>IF(ISBLANK(SAMPLES_chemphys!AF70),"",SAMPLES_chemphys!AF70)</f>
        <v/>
      </c>
      <c r="CD67" s="88" t="str">
        <f>IF(ISBLANK(SAMPLES_chemphys!AG70),"",SAMPLES_chemphys!AG70)</f>
        <v/>
      </c>
      <c r="CE67" s="88" t="str">
        <f>IF(ISBLANK(SEQUENCING!Z70),"",SEQUENCING!Z70)</f>
        <v/>
      </c>
      <c r="CF67" s="88" t="str">
        <f>IF(ISBLANK(SEQUENCING!M70),"",SEQUENCING!M70)</f>
        <v/>
      </c>
      <c r="CG67" s="88" t="str">
        <f>IF(ISBLANK(SEQUENCING!N70),"",SEQUENCING!N70)</f>
        <v/>
      </c>
      <c r="CH67" s="88" t="str">
        <f>IF(ISBLANK(SEQUENCING!O70),"",SEQUENCING!O70)</f>
        <v/>
      </c>
      <c r="CI67" s="88" t="str">
        <f>IF(ISBLANK(SEQUENCING!P70),"",SEQUENCING!P70)</f>
        <v/>
      </c>
      <c r="CJ67" s="88" t="str">
        <f>IF(ISBLANK(SEQUENCING!Q70),"",SEQUENCING!Q70)</f>
        <v/>
      </c>
      <c r="CK67" s="88" t="str">
        <f>IF(ISBLANK(SEQUENCING!T70),"",SEQUENCING!T70)</f>
        <v/>
      </c>
      <c r="CL67" s="88" t="str">
        <f>IF(ISBLANK(SEQUENCING!S70),"",SEQUENCING!S70)</f>
        <v/>
      </c>
    </row>
    <row r="68" ht="15.75">
      <c r="A68" s="5" t="str">
        <f>SAMPLES_general!Y71</f>
        <v>sam_</v>
      </c>
      <c r="B68" s="5" t="str">
        <f>IF(ISBLANK(SAMPLES_general!B71),"",SAMPLES_general!B71)</f>
        <v/>
      </c>
      <c r="C68" s="5" t="str">
        <f>IF(ISBLANK(SAMPLES_general!C71),"",SAMPLES_general!C71)</f>
        <v>hemofight</v>
      </c>
      <c r="D68" s="5" t="str">
        <f>IF(ISBLANK(SAMPLES_general!D71),"",SAMPLES_general!D71)</f>
        <v/>
      </c>
      <c r="E68" s="5" t="str">
        <f>IF(ISBLANK(SAMPLES_general!E71),"",SAMPLES_general!E71)</f>
        <v/>
      </c>
      <c r="F68" s="5" t="str">
        <f>IF(ISBLANK(SAMPLES_general!F71),"",SAMPLES_general!F71)</f>
        <v/>
      </c>
      <c r="G68" s="5" t="str">
        <f>IF(ISBLANK(SAMPLES_general!G71),"",SAMPLES_general!G71)</f>
        <v/>
      </c>
      <c r="H68" s="5" t="e">
        <f>IF(ISBLANK(SAMPLES_general!I71),"",SAMPLES_general!I71)</f>
        <v>#N/A</v>
      </c>
      <c r="I68" s="5" t="str">
        <f>IF(ISBLANK(SAMPLES_general!J71),"",SAMPLES_general!J71)</f>
        <v/>
      </c>
      <c r="J68" s="5" t="str">
        <f>IF(ISBLANK(SAMPLES_general!K71),"",SAMPLES_general!K71)</f>
        <v/>
      </c>
      <c r="K68" s="5" t="e">
        <f>IF(ISBLANK(SAMPLES_general!L71),"",SAMPLES_general!L71)</f>
        <v>#N/A</v>
      </c>
      <c r="L68" s="5" t="str">
        <f>IF(ISBLANK(SAMPLES_general!M71),"",SAMPLES_general!M71)</f>
        <v/>
      </c>
      <c r="M68" s="5" t="e">
        <f>IF(ISBLANK(SAMPLES_general!N71),"",SAMPLES_general!N71)</f>
        <v>#N/A</v>
      </c>
      <c r="N68" s="5" t="e">
        <f>IF(ISBLANK(SAMPLES_general!O71),"",SAMPLES_general!O71)</f>
        <v>#N/A</v>
      </c>
      <c r="O68" s="91" t="str">
        <f>IF(ISBLANK(SAMPLES_general!P71),"",SAMPLES_general!P71)</f>
        <v/>
      </c>
      <c r="P68" s="5" t="str">
        <f>IF(ISBLANK(SAMPLES_general!Q71),"",SAMPLES_general!Q71)</f>
        <v/>
      </c>
      <c r="Q68" s="5" t="str">
        <f>IF(ISBLANK(SAMPLES_general!R71),"",SAMPLES_general!R71)</f>
        <v/>
      </c>
      <c r="R68" s="5" t="str">
        <f>IF(ISBLANK(SAMPLES_general!S71),"",SAMPLES_general!S71)</f>
        <v/>
      </c>
      <c r="S68" s="5" t="str">
        <f>IF(ISBLANK(SAMPLES_general!T71),"",SAMPLES_general!T71)</f>
        <v/>
      </c>
      <c r="T68" s="5" t="str">
        <f>IF(ISBLANK(SAMPLES_general!U71),"",SAMPLES_general!U71)</f>
        <v/>
      </c>
      <c r="U68" s="5" t="str">
        <f>IF(ISBLANK(SAMPLES_general!V71),"",SAMPLES_general!V71)</f>
        <v/>
      </c>
      <c r="V68" s="5" t="str">
        <f>IF(ISBLANK(SAMPLES_general!W71),"",SAMPLES_general!W71)</f>
        <v/>
      </c>
      <c r="W68" s="5" t="str">
        <f>IF(ISBLANK(SAMPLES_general!X71),"",SAMPLES_general!X71)</f>
        <v/>
      </c>
      <c r="X68" s="5" t="str">
        <f>IF(ISBLANK(SAMPLES_meta!C71),"",SAMPLES_meta!C71)</f>
        <v/>
      </c>
      <c r="Y68" s="5" t="str">
        <f>IF(ISBLANK(SAMPLES_meta!D71),"",SAMPLES_meta!D71)</f>
        <v/>
      </c>
      <c r="Z68" s="5" t="str">
        <f>IF(ISBLANK(SAMPLES_meta!E71),"",SAMPLES_meta!E71)</f>
        <v/>
      </c>
      <c r="AA68" s="5" t="str">
        <f>IF(ISBLANK(SAMPLES_meta!F71),"",SAMPLES_meta!F71)</f>
        <v/>
      </c>
      <c r="AB68" s="5" t="str">
        <f>IF(ISBLANK(SAMPLES_meta!G71),"",SAMPLES_meta!G71)</f>
        <v/>
      </c>
      <c r="AC68" s="5" t="str">
        <f>IF(ISBLANK(SAMPLES_meta!H71),"",SAMPLES_meta!H71)</f>
        <v/>
      </c>
      <c r="AD68" s="5" t="str">
        <f>IF(ISBLANK(SAMPLES_meta!I71),"",SAMPLES_meta!I71)</f>
        <v/>
      </c>
      <c r="AE68" s="88" t="str">
        <f>IF(ISBLANK(SAMPLES_indiv!C71),"",SAMPLES_indiv!C71)</f>
        <v/>
      </c>
      <c r="AF68" s="88" t="str">
        <f>IF(ISBLANK(SAMPLES_indiv!D71),"",SAMPLES_indiv!D71)</f>
        <v/>
      </c>
      <c r="AG68" s="88" t="str">
        <f>IF(ISBLANK(SAMPLES_indiv!E71),"",SAMPLES_indiv!E71)</f>
        <v/>
      </c>
      <c r="AH68" s="88" t="str">
        <f>IF(ISBLANK(SAMPLES_indiv!F71),"",SAMPLES_indiv!F71)</f>
        <v/>
      </c>
      <c r="AI68" s="88" t="str">
        <f>IF(ISBLANK(SAMPLES_indiv!G71),"",SAMPLES_indiv!G71)</f>
        <v/>
      </c>
      <c r="AJ68" s="88" t="str">
        <f>IF(ISBLANK(SAMPLES_indiv!H71),"",SAMPLES_indiv!H71)</f>
        <v/>
      </c>
      <c r="AK68" s="88" t="str">
        <f>IF(ISBLANK(SAMPLES_indiv!I71),"",SAMPLES_indiv!I71)</f>
        <v/>
      </c>
      <c r="AL68" s="88" t="str">
        <f>IF(ISBLANK(SAMPLES_indiv!J71),"",SAMPLES_indiv!J71)</f>
        <v/>
      </c>
      <c r="AM68" s="88" t="str">
        <f>IF(ISBLANK(SAMPLES_indiv!K71),"",SAMPLES_indiv!K71)</f>
        <v/>
      </c>
      <c r="AN68" s="88" t="str">
        <f>IF(ISBLANK(SAMPLES_indiv!L71),"",SAMPLES_indiv!L71)</f>
        <v/>
      </c>
      <c r="AO68" s="88" t="str">
        <f>IF(ISBLANK(SAMPLES_indiv!M71),"",SAMPLES_indiv!M71)</f>
        <v/>
      </c>
      <c r="AP68" s="88" t="str">
        <f>IF(ISBLANK(SAMPLES_indiv!N71),"",SAMPLES_indiv!N71)</f>
        <v/>
      </c>
      <c r="AQ68" s="88" t="str">
        <f>IF(ISBLANK(SAMPLES_indiv!O71),"",SAMPLES_indiv!O71)</f>
        <v/>
      </c>
      <c r="AR68" s="88" t="str">
        <f>IF(ISBLANK(SAMPLES_indiv!P71),"",SAMPLES_indiv!P71)</f>
        <v/>
      </c>
      <c r="AS68" s="88" t="str">
        <f>IF(ISBLANK(SAMPLES_indiv!Q71),"",SAMPLES_indiv!Q71)</f>
        <v/>
      </c>
      <c r="AT68" s="88" t="str">
        <f>IF(ISBLANK(SAMPLES_indiv!R71),"",SAMPLES_indiv!R71)</f>
        <v/>
      </c>
      <c r="AU68" s="88" t="str">
        <f>IF(ISBLANK(SAMPLES_indiv!S71),"",SAMPLES_indiv!S71)</f>
        <v/>
      </c>
      <c r="AV68" s="88" t="str">
        <f>IF(ISBLANK(SAMPLES_indiv!T71),"",SAMPLES_indiv!T71)</f>
        <v/>
      </c>
      <c r="AW68" s="88" t="str">
        <f>IF(ISBLANK(SAMPLES_indiv!U71),"",SAMPLES_indiv!U71)</f>
        <v/>
      </c>
      <c r="AX68" s="88" t="str">
        <f>IF(ISBLANK(SAMPLES_indiv!V71),"",SAMPLES_indiv!V71)</f>
        <v/>
      </c>
      <c r="AY68" s="88" t="str">
        <f>IF(ISBLANK(SAMPLES_indiv!W71),"",SAMPLES_indiv!W71)</f>
        <v/>
      </c>
      <c r="AZ68" s="88" t="str">
        <f>IF(ISBLANK(SAMPLES_chemphys!C71),"",SAMPLES_chemphys!C71)</f>
        <v/>
      </c>
      <c r="BA68" s="88" t="str">
        <f>IF(ISBLANK(SAMPLES_chemphys!D71),"",SAMPLES_chemphys!D71)</f>
        <v/>
      </c>
      <c r="BB68" s="88" t="str">
        <f>IF(ISBLANK(SAMPLES_chemphys!E71),"",SAMPLES_chemphys!E71)</f>
        <v/>
      </c>
      <c r="BC68" s="88" t="str">
        <f>IF(ISBLANK(SAMPLES_chemphys!F71),"",SAMPLES_chemphys!F71)</f>
        <v/>
      </c>
      <c r="BD68" s="88" t="str">
        <f>IF(ISBLANK(SAMPLES_chemphys!G71),"",SAMPLES_chemphys!G71)</f>
        <v/>
      </c>
      <c r="BE68" s="88" t="str">
        <f>IF(ISBLANK(SAMPLES_chemphys!H71),"",SAMPLES_chemphys!H71)</f>
        <v/>
      </c>
      <c r="BF68" s="88" t="str">
        <f>IF(ISBLANK(SAMPLES_chemphys!I71),"",SAMPLES_chemphys!I71)</f>
        <v/>
      </c>
      <c r="BG68" s="88" t="str">
        <f>IF(ISBLANK(SAMPLES_chemphys!J71),"",SAMPLES_chemphys!J71)</f>
        <v/>
      </c>
      <c r="BH68" s="88" t="str">
        <f>IF(ISBLANK(SAMPLES_chemphys!K71),"",SAMPLES_chemphys!K71)</f>
        <v/>
      </c>
      <c r="BI68" s="88" t="str">
        <f>IF(ISBLANK(SAMPLES_chemphys!L71),"",SAMPLES_chemphys!L71)</f>
        <v/>
      </c>
      <c r="BJ68" s="88" t="str">
        <f>IF(ISBLANK(SAMPLES_chemphys!M71),"",SAMPLES_chemphys!M71)</f>
        <v/>
      </c>
      <c r="BK68" s="88" t="str">
        <f>IF(ISBLANK(SAMPLES_chemphys!N71),"",SAMPLES_chemphys!N71)</f>
        <v/>
      </c>
      <c r="BL68" s="88" t="str">
        <f>IF(ISBLANK(SAMPLES_chemphys!O71),"",SAMPLES_chemphys!O71)</f>
        <v/>
      </c>
      <c r="BM68" s="88" t="str">
        <f>IF(ISBLANK(SAMPLES_chemphys!P71),"",SAMPLES_chemphys!P71)</f>
        <v/>
      </c>
      <c r="BN68" s="88" t="str">
        <f>IF(ISBLANK(SAMPLES_chemphys!Q71),"",SAMPLES_chemphys!Q71)</f>
        <v/>
      </c>
      <c r="BO68" s="88" t="str">
        <f>IF(ISBLANK(SAMPLES_chemphys!R71),"",SAMPLES_chemphys!R71)</f>
        <v/>
      </c>
      <c r="BP68" s="88" t="str">
        <f>IF(ISBLANK(SAMPLES_chemphys!S71),"",SAMPLES_chemphys!S71)</f>
        <v/>
      </c>
      <c r="BQ68" s="88" t="str">
        <f>IF(ISBLANK(SAMPLES_chemphys!T71),"",SAMPLES_chemphys!T71)</f>
        <v/>
      </c>
      <c r="BR68" s="88" t="str">
        <f>IF(ISBLANK(SAMPLES_chemphys!U71),"",SAMPLES_chemphys!U71)</f>
        <v/>
      </c>
      <c r="BS68" s="88" t="str">
        <f>IF(ISBLANK(SAMPLES_chemphys!V71),"",SAMPLES_chemphys!V71)</f>
        <v/>
      </c>
      <c r="BT68" s="88" t="str">
        <f>IF(ISBLANK(SAMPLES_chemphys!W71),"",SAMPLES_chemphys!W71)</f>
        <v/>
      </c>
      <c r="BU68" s="88" t="str">
        <f>IF(ISBLANK(SAMPLES_chemphys!X71),"",SAMPLES_chemphys!X71)</f>
        <v/>
      </c>
      <c r="BV68" s="88" t="str">
        <f>IF(ISBLANK(SAMPLES_chemphys!Y71),"",SAMPLES_chemphys!Y71)</f>
        <v/>
      </c>
      <c r="BW68" s="88" t="str">
        <f>IF(ISBLANK(SAMPLES_chemphys!Z71),"",SAMPLES_chemphys!Z71)</f>
        <v/>
      </c>
      <c r="BX68" s="88" t="str">
        <f>IF(ISBLANK(SAMPLES_chemphys!AA71),"",SAMPLES_chemphys!AA71)</f>
        <v/>
      </c>
      <c r="BY68" s="88" t="str">
        <f>IF(ISBLANK(SAMPLES_chemphys!AB71),"",SAMPLES_chemphys!AB71)</f>
        <v/>
      </c>
      <c r="BZ68" s="88" t="str">
        <f>IF(ISBLANK(SAMPLES_chemphys!AC71),"",SAMPLES_chemphys!AC71)</f>
        <v/>
      </c>
      <c r="CA68" s="88" t="str">
        <f>IF(ISBLANK(SAMPLES_chemphys!AD71),"",SAMPLES_chemphys!AD71)</f>
        <v/>
      </c>
      <c r="CB68" s="88" t="str">
        <f>IF(ISBLANK(SAMPLES_chemphys!AE71),"",SAMPLES_chemphys!AE71)</f>
        <v/>
      </c>
      <c r="CC68" s="88" t="str">
        <f>IF(ISBLANK(SAMPLES_chemphys!AF71),"",SAMPLES_chemphys!AF71)</f>
        <v/>
      </c>
      <c r="CD68" s="88" t="str">
        <f>IF(ISBLANK(SAMPLES_chemphys!AG71),"",SAMPLES_chemphys!AG71)</f>
        <v/>
      </c>
      <c r="CE68" s="88" t="str">
        <f>IF(ISBLANK(SEQUENCING!Z71),"",SEQUENCING!Z71)</f>
        <v/>
      </c>
      <c r="CF68" s="88" t="str">
        <f>IF(ISBLANK(SEQUENCING!M71),"",SEQUENCING!M71)</f>
        <v/>
      </c>
      <c r="CG68" s="88" t="str">
        <f>IF(ISBLANK(SEQUENCING!N71),"",SEQUENCING!N71)</f>
        <v/>
      </c>
      <c r="CH68" s="88" t="str">
        <f>IF(ISBLANK(SEQUENCING!O71),"",SEQUENCING!O71)</f>
        <v/>
      </c>
      <c r="CI68" s="88" t="str">
        <f>IF(ISBLANK(SEQUENCING!P71),"",SEQUENCING!P71)</f>
        <v/>
      </c>
      <c r="CJ68" s="88" t="str">
        <f>IF(ISBLANK(SEQUENCING!Q71),"",SEQUENCING!Q71)</f>
        <v/>
      </c>
      <c r="CK68" s="88" t="str">
        <f>IF(ISBLANK(SEQUENCING!T71),"",SEQUENCING!T71)</f>
        <v/>
      </c>
      <c r="CL68" s="88" t="str">
        <f>IF(ISBLANK(SEQUENCING!S71),"",SEQUENCING!S71)</f>
        <v/>
      </c>
    </row>
    <row r="69" ht="15.75">
      <c r="A69" s="5" t="str">
        <f>SAMPLES_general!Y72</f>
        <v>sam_</v>
      </c>
      <c r="B69" s="5" t="str">
        <f>IF(ISBLANK(SAMPLES_general!B72),"",SAMPLES_general!B72)</f>
        <v/>
      </c>
      <c r="C69" s="5" t="str">
        <f>IF(ISBLANK(SAMPLES_general!C72),"",SAMPLES_general!C72)</f>
        <v>hemofight</v>
      </c>
      <c r="D69" s="5" t="str">
        <f>IF(ISBLANK(SAMPLES_general!D72),"",SAMPLES_general!D72)</f>
        <v/>
      </c>
      <c r="E69" s="5" t="str">
        <f>IF(ISBLANK(SAMPLES_general!E72),"",SAMPLES_general!E72)</f>
        <v/>
      </c>
      <c r="F69" s="5" t="str">
        <f>IF(ISBLANK(SAMPLES_general!F72),"",SAMPLES_general!F72)</f>
        <v/>
      </c>
      <c r="G69" s="5" t="str">
        <f>IF(ISBLANK(SAMPLES_general!G72),"",SAMPLES_general!G72)</f>
        <v/>
      </c>
      <c r="H69" s="5" t="e">
        <f>IF(ISBLANK(SAMPLES_general!I72),"",SAMPLES_general!I72)</f>
        <v>#N/A</v>
      </c>
      <c r="I69" s="5" t="str">
        <f>IF(ISBLANK(SAMPLES_general!J72),"",SAMPLES_general!J72)</f>
        <v/>
      </c>
      <c r="J69" s="5" t="str">
        <f>IF(ISBLANK(SAMPLES_general!K72),"",SAMPLES_general!K72)</f>
        <v/>
      </c>
      <c r="K69" s="5" t="e">
        <f>IF(ISBLANK(SAMPLES_general!L72),"",SAMPLES_general!L72)</f>
        <v>#N/A</v>
      </c>
      <c r="L69" s="5" t="str">
        <f>IF(ISBLANK(SAMPLES_general!M72),"",SAMPLES_general!M72)</f>
        <v/>
      </c>
      <c r="M69" s="5" t="e">
        <f>IF(ISBLANK(SAMPLES_general!N72),"",SAMPLES_general!N72)</f>
        <v>#N/A</v>
      </c>
      <c r="N69" s="5" t="e">
        <f>IF(ISBLANK(SAMPLES_general!O72),"",SAMPLES_general!O72)</f>
        <v>#N/A</v>
      </c>
      <c r="O69" s="91" t="str">
        <f>IF(ISBLANK(SAMPLES_general!P72),"",SAMPLES_general!P72)</f>
        <v/>
      </c>
      <c r="P69" s="5" t="str">
        <f>IF(ISBLANK(SAMPLES_general!Q72),"",SAMPLES_general!Q72)</f>
        <v/>
      </c>
      <c r="Q69" s="5" t="str">
        <f>IF(ISBLANK(SAMPLES_general!R72),"",SAMPLES_general!R72)</f>
        <v/>
      </c>
      <c r="R69" s="5" t="str">
        <f>IF(ISBLANK(SAMPLES_general!S72),"",SAMPLES_general!S72)</f>
        <v/>
      </c>
      <c r="S69" s="5" t="str">
        <f>IF(ISBLANK(SAMPLES_general!T72),"",SAMPLES_general!T72)</f>
        <v/>
      </c>
      <c r="T69" s="5" t="str">
        <f>IF(ISBLANK(SAMPLES_general!U72),"",SAMPLES_general!U72)</f>
        <v/>
      </c>
      <c r="U69" s="5" t="str">
        <f>IF(ISBLANK(SAMPLES_general!V72),"",SAMPLES_general!V72)</f>
        <v/>
      </c>
      <c r="V69" s="5" t="str">
        <f>IF(ISBLANK(SAMPLES_general!W72),"",SAMPLES_general!W72)</f>
        <v/>
      </c>
      <c r="W69" s="5" t="str">
        <f>IF(ISBLANK(SAMPLES_general!X72),"",SAMPLES_general!X72)</f>
        <v/>
      </c>
      <c r="X69" s="5" t="str">
        <f>IF(ISBLANK(SAMPLES_meta!C72),"",SAMPLES_meta!C72)</f>
        <v/>
      </c>
      <c r="Y69" s="5" t="str">
        <f>IF(ISBLANK(SAMPLES_meta!D72),"",SAMPLES_meta!D72)</f>
        <v/>
      </c>
      <c r="Z69" s="5" t="str">
        <f>IF(ISBLANK(SAMPLES_meta!E72),"",SAMPLES_meta!E72)</f>
        <v/>
      </c>
      <c r="AA69" s="5" t="str">
        <f>IF(ISBLANK(SAMPLES_meta!F72),"",SAMPLES_meta!F72)</f>
        <v/>
      </c>
      <c r="AB69" s="5" t="str">
        <f>IF(ISBLANK(SAMPLES_meta!G72),"",SAMPLES_meta!G72)</f>
        <v/>
      </c>
      <c r="AC69" s="5" t="str">
        <f>IF(ISBLANK(SAMPLES_meta!H72),"",SAMPLES_meta!H72)</f>
        <v/>
      </c>
      <c r="AD69" s="5" t="str">
        <f>IF(ISBLANK(SAMPLES_meta!I72),"",SAMPLES_meta!I72)</f>
        <v/>
      </c>
      <c r="AE69" s="88" t="str">
        <f>IF(ISBLANK(SAMPLES_indiv!C72),"",SAMPLES_indiv!C72)</f>
        <v/>
      </c>
      <c r="AF69" s="88" t="str">
        <f>IF(ISBLANK(SAMPLES_indiv!D72),"",SAMPLES_indiv!D72)</f>
        <v/>
      </c>
      <c r="AG69" s="88" t="str">
        <f>IF(ISBLANK(SAMPLES_indiv!E72),"",SAMPLES_indiv!E72)</f>
        <v/>
      </c>
      <c r="AH69" s="88" t="str">
        <f>IF(ISBLANK(SAMPLES_indiv!F72),"",SAMPLES_indiv!F72)</f>
        <v/>
      </c>
      <c r="AI69" s="88" t="str">
        <f>IF(ISBLANK(SAMPLES_indiv!G72),"",SAMPLES_indiv!G72)</f>
        <v/>
      </c>
      <c r="AJ69" s="88" t="str">
        <f>IF(ISBLANK(SAMPLES_indiv!H72),"",SAMPLES_indiv!H72)</f>
        <v/>
      </c>
      <c r="AK69" s="88" t="str">
        <f>IF(ISBLANK(SAMPLES_indiv!I72),"",SAMPLES_indiv!I72)</f>
        <v/>
      </c>
      <c r="AL69" s="88" t="str">
        <f>IF(ISBLANK(SAMPLES_indiv!J72),"",SAMPLES_indiv!J72)</f>
        <v/>
      </c>
      <c r="AM69" s="88" t="str">
        <f>IF(ISBLANK(SAMPLES_indiv!K72),"",SAMPLES_indiv!K72)</f>
        <v/>
      </c>
      <c r="AN69" s="88" t="str">
        <f>IF(ISBLANK(SAMPLES_indiv!L72),"",SAMPLES_indiv!L72)</f>
        <v/>
      </c>
      <c r="AO69" s="88" t="str">
        <f>IF(ISBLANK(SAMPLES_indiv!M72),"",SAMPLES_indiv!M72)</f>
        <v/>
      </c>
      <c r="AP69" s="88" t="str">
        <f>IF(ISBLANK(SAMPLES_indiv!N72),"",SAMPLES_indiv!N72)</f>
        <v/>
      </c>
      <c r="AQ69" s="88" t="str">
        <f>IF(ISBLANK(SAMPLES_indiv!O72),"",SAMPLES_indiv!O72)</f>
        <v/>
      </c>
      <c r="AR69" s="88" t="str">
        <f>IF(ISBLANK(SAMPLES_indiv!P72),"",SAMPLES_indiv!P72)</f>
        <v/>
      </c>
      <c r="AS69" s="88" t="str">
        <f>IF(ISBLANK(SAMPLES_indiv!Q72),"",SAMPLES_indiv!Q72)</f>
        <v/>
      </c>
      <c r="AT69" s="88" t="str">
        <f>IF(ISBLANK(SAMPLES_indiv!R72),"",SAMPLES_indiv!R72)</f>
        <v/>
      </c>
      <c r="AU69" s="88" t="str">
        <f>IF(ISBLANK(SAMPLES_indiv!S72),"",SAMPLES_indiv!S72)</f>
        <v/>
      </c>
      <c r="AV69" s="88" t="str">
        <f>IF(ISBLANK(SAMPLES_indiv!T72),"",SAMPLES_indiv!T72)</f>
        <v/>
      </c>
      <c r="AW69" s="88" t="str">
        <f>IF(ISBLANK(SAMPLES_indiv!U72),"",SAMPLES_indiv!U72)</f>
        <v/>
      </c>
      <c r="AX69" s="88" t="str">
        <f>IF(ISBLANK(SAMPLES_indiv!V72),"",SAMPLES_indiv!V72)</f>
        <v/>
      </c>
      <c r="AY69" s="88" t="str">
        <f>IF(ISBLANK(SAMPLES_indiv!W72),"",SAMPLES_indiv!W72)</f>
        <v/>
      </c>
      <c r="AZ69" s="88" t="str">
        <f>IF(ISBLANK(SAMPLES_chemphys!C72),"",SAMPLES_chemphys!C72)</f>
        <v/>
      </c>
      <c r="BA69" s="88" t="str">
        <f>IF(ISBLANK(SAMPLES_chemphys!D72),"",SAMPLES_chemphys!D72)</f>
        <v/>
      </c>
      <c r="BB69" s="88" t="str">
        <f>IF(ISBLANK(SAMPLES_chemphys!E72),"",SAMPLES_chemphys!E72)</f>
        <v/>
      </c>
      <c r="BC69" s="88" t="str">
        <f>IF(ISBLANK(SAMPLES_chemphys!F72),"",SAMPLES_chemphys!F72)</f>
        <v/>
      </c>
      <c r="BD69" s="88" t="str">
        <f>IF(ISBLANK(SAMPLES_chemphys!G72),"",SAMPLES_chemphys!G72)</f>
        <v/>
      </c>
      <c r="BE69" s="88" t="str">
        <f>IF(ISBLANK(SAMPLES_chemphys!H72),"",SAMPLES_chemphys!H72)</f>
        <v/>
      </c>
      <c r="BF69" s="88" t="str">
        <f>IF(ISBLANK(SAMPLES_chemphys!I72),"",SAMPLES_chemphys!I72)</f>
        <v/>
      </c>
      <c r="BG69" s="88" t="str">
        <f>IF(ISBLANK(SAMPLES_chemphys!J72),"",SAMPLES_chemphys!J72)</f>
        <v/>
      </c>
      <c r="BH69" s="88" t="str">
        <f>IF(ISBLANK(SAMPLES_chemphys!K72),"",SAMPLES_chemphys!K72)</f>
        <v/>
      </c>
      <c r="BI69" s="88" t="str">
        <f>IF(ISBLANK(SAMPLES_chemphys!L72),"",SAMPLES_chemphys!L72)</f>
        <v/>
      </c>
      <c r="BJ69" s="88" t="str">
        <f>IF(ISBLANK(SAMPLES_chemphys!M72),"",SAMPLES_chemphys!M72)</f>
        <v/>
      </c>
      <c r="BK69" s="88" t="str">
        <f>IF(ISBLANK(SAMPLES_chemphys!N72),"",SAMPLES_chemphys!N72)</f>
        <v/>
      </c>
      <c r="BL69" s="88" t="str">
        <f>IF(ISBLANK(SAMPLES_chemphys!O72),"",SAMPLES_chemphys!O72)</f>
        <v/>
      </c>
      <c r="BM69" s="88" t="str">
        <f>IF(ISBLANK(SAMPLES_chemphys!P72),"",SAMPLES_chemphys!P72)</f>
        <v/>
      </c>
      <c r="BN69" s="88" t="str">
        <f>IF(ISBLANK(SAMPLES_chemphys!Q72),"",SAMPLES_chemphys!Q72)</f>
        <v/>
      </c>
      <c r="BO69" s="88" t="str">
        <f>IF(ISBLANK(SAMPLES_chemphys!R72),"",SAMPLES_chemphys!R72)</f>
        <v/>
      </c>
      <c r="BP69" s="88" t="str">
        <f>IF(ISBLANK(SAMPLES_chemphys!S72),"",SAMPLES_chemphys!S72)</f>
        <v/>
      </c>
      <c r="BQ69" s="88" t="str">
        <f>IF(ISBLANK(SAMPLES_chemphys!T72),"",SAMPLES_chemphys!T72)</f>
        <v/>
      </c>
      <c r="BR69" s="88" t="str">
        <f>IF(ISBLANK(SAMPLES_chemphys!U72),"",SAMPLES_chemphys!U72)</f>
        <v/>
      </c>
      <c r="BS69" s="88" t="str">
        <f>IF(ISBLANK(SAMPLES_chemphys!V72),"",SAMPLES_chemphys!V72)</f>
        <v/>
      </c>
      <c r="BT69" s="88" t="str">
        <f>IF(ISBLANK(SAMPLES_chemphys!W72),"",SAMPLES_chemphys!W72)</f>
        <v/>
      </c>
      <c r="BU69" s="88" t="str">
        <f>IF(ISBLANK(SAMPLES_chemphys!X72),"",SAMPLES_chemphys!X72)</f>
        <v/>
      </c>
      <c r="BV69" s="88" t="str">
        <f>IF(ISBLANK(SAMPLES_chemphys!Y72),"",SAMPLES_chemphys!Y72)</f>
        <v/>
      </c>
      <c r="BW69" s="88" t="str">
        <f>IF(ISBLANK(SAMPLES_chemphys!Z72),"",SAMPLES_chemphys!Z72)</f>
        <v/>
      </c>
      <c r="BX69" s="88" t="str">
        <f>IF(ISBLANK(SAMPLES_chemphys!AA72),"",SAMPLES_chemphys!AA72)</f>
        <v/>
      </c>
      <c r="BY69" s="88" t="str">
        <f>IF(ISBLANK(SAMPLES_chemphys!AB72),"",SAMPLES_chemphys!AB72)</f>
        <v/>
      </c>
      <c r="BZ69" s="88" t="str">
        <f>IF(ISBLANK(SAMPLES_chemphys!AC72),"",SAMPLES_chemphys!AC72)</f>
        <v/>
      </c>
      <c r="CA69" s="88" t="str">
        <f>IF(ISBLANK(SAMPLES_chemphys!AD72),"",SAMPLES_chemphys!AD72)</f>
        <v/>
      </c>
      <c r="CB69" s="88" t="str">
        <f>IF(ISBLANK(SAMPLES_chemphys!AE72),"",SAMPLES_chemphys!AE72)</f>
        <v/>
      </c>
      <c r="CC69" s="88" t="str">
        <f>IF(ISBLANK(SAMPLES_chemphys!AF72),"",SAMPLES_chemphys!AF72)</f>
        <v/>
      </c>
      <c r="CD69" s="88" t="str">
        <f>IF(ISBLANK(SAMPLES_chemphys!AG72),"",SAMPLES_chemphys!AG72)</f>
        <v/>
      </c>
      <c r="CE69" s="88" t="str">
        <f>IF(ISBLANK(SEQUENCING!Z72),"",SEQUENCING!Z72)</f>
        <v/>
      </c>
      <c r="CF69" s="88" t="str">
        <f>IF(ISBLANK(SEQUENCING!M72),"",SEQUENCING!M72)</f>
        <v/>
      </c>
      <c r="CG69" s="88" t="str">
        <f>IF(ISBLANK(SEQUENCING!N72),"",SEQUENCING!N72)</f>
        <v/>
      </c>
      <c r="CH69" s="88" t="str">
        <f>IF(ISBLANK(SEQUENCING!O72),"",SEQUENCING!O72)</f>
        <v/>
      </c>
      <c r="CI69" s="88" t="str">
        <f>IF(ISBLANK(SEQUENCING!P72),"",SEQUENCING!P72)</f>
        <v/>
      </c>
      <c r="CJ69" s="88" t="str">
        <f>IF(ISBLANK(SEQUENCING!Q72),"",SEQUENCING!Q72)</f>
        <v/>
      </c>
      <c r="CK69" s="88" t="str">
        <f>IF(ISBLANK(SEQUENCING!T72),"",SEQUENCING!T72)</f>
        <v/>
      </c>
      <c r="CL69" s="88" t="str">
        <f>IF(ISBLANK(SEQUENCING!S72),"",SEQUENCING!S72)</f>
        <v/>
      </c>
    </row>
    <row r="70" ht="15.75">
      <c r="A70" s="5" t="str">
        <f>SAMPLES_general!Y73</f>
        <v>sam_</v>
      </c>
      <c r="B70" s="5" t="str">
        <f>IF(ISBLANK(SAMPLES_general!B73),"",SAMPLES_general!B73)</f>
        <v/>
      </c>
      <c r="C70" s="5" t="str">
        <f>IF(ISBLANK(SAMPLES_general!C73),"",SAMPLES_general!C73)</f>
        <v>hemofight</v>
      </c>
      <c r="D70" s="5" t="str">
        <f>IF(ISBLANK(SAMPLES_general!D73),"",SAMPLES_general!D73)</f>
        <v/>
      </c>
      <c r="E70" s="5" t="str">
        <f>IF(ISBLANK(SAMPLES_general!E73),"",SAMPLES_general!E73)</f>
        <v/>
      </c>
      <c r="F70" s="5" t="str">
        <f>IF(ISBLANK(SAMPLES_general!F73),"",SAMPLES_general!F73)</f>
        <v/>
      </c>
      <c r="G70" s="5" t="str">
        <f>IF(ISBLANK(SAMPLES_general!G73),"",SAMPLES_general!G73)</f>
        <v/>
      </c>
      <c r="H70" s="5" t="e">
        <f>IF(ISBLANK(SAMPLES_general!I73),"",SAMPLES_general!I73)</f>
        <v>#N/A</v>
      </c>
      <c r="I70" s="5" t="str">
        <f>IF(ISBLANK(SAMPLES_general!J73),"",SAMPLES_general!J73)</f>
        <v/>
      </c>
      <c r="J70" s="5" t="str">
        <f>IF(ISBLANK(SAMPLES_general!K73),"",SAMPLES_general!K73)</f>
        <v/>
      </c>
      <c r="K70" s="5" t="e">
        <f>IF(ISBLANK(SAMPLES_general!L73),"",SAMPLES_general!L73)</f>
        <v>#N/A</v>
      </c>
      <c r="L70" s="5" t="str">
        <f>IF(ISBLANK(SAMPLES_general!M73),"",SAMPLES_general!M73)</f>
        <v/>
      </c>
      <c r="M70" s="5" t="e">
        <f>IF(ISBLANK(SAMPLES_general!N73),"",SAMPLES_general!N73)</f>
        <v>#N/A</v>
      </c>
      <c r="N70" s="5" t="e">
        <f>IF(ISBLANK(SAMPLES_general!O73),"",SAMPLES_general!O73)</f>
        <v>#N/A</v>
      </c>
      <c r="O70" s="91" t="str">
        <f>IF(ISBLANK(SAMPLES_general!P73),"",SAMPLES_general!P73)</f>
        <v/>
      </c>
      <c r="P70" s="5" t="str">
        <f>IF(ISBLANK(SAMPLES_general!Q73),"",SAMPLES_general!Q73)</f>
        <v/>
      </c>
      <c r="Q70" s="5" t="str">
        <f>IF(ISBLANK(SAMPLES_general!R73),"",SAMPLES_general!R73)</f>
        <v/>
      </c>
      <c r="R70" s="5" t="str">
        <f>IF(ISBLANK(SAMPLES_general!S73),"",SAMPLES_general!S73)</f>
        <v/>
      </c>
      <c r="S70" s="5" t="str">
        <f>IF(ISBLANK(SAMPLES_general!T73),"",SAMPLES_general!T73)</f>
        <v/>
      </c>
      <c r="T70" s="5" t="str">
        <f>IF(ISBLANK(SAMPLES_general!U73),"",SAMPLES_general!U73)</f>
        <v/>
      </c>
      <c r="U70" s="5" t="str">
        <f>IF(ISBLANK(SAMPLES_general!V73),"",SAMPLES_general!V73)</f>
        <v/>
      </c>
      <c r="V70" s="5" t="str">
        <f>IF(ISBLANK(SAMPLES_general!W73),"",SAMPLES_general!W73)</f>
        <v/>
      </c>
      <c r="W70" s="5" t="str">
        <f>IF(ISBLANK(SAMPLES_general!X73),"",SAMPLES_general!X73)</f>
        <v/>
      </c>
      <c r="X70" s="5" t="str">
        <f>IF(ISBLANK(SAMPLES_meta!C73),"",SAMPLES_meta!C73)</f>
        <v/>
      </c>
      <c r="Y70" s="5" t="str">
        <f>IF(ISBLANK(SAMPLES_meta!D73),"",SAMPLES_meta!D73)</f>
        <v/>
      </c>
      <c r="Z70" s="5" t="str">
        <f>IF(ISBLANK(SAMPLES_meta!E73),"",SAMPLES_meta!E73)</f>
        <v/>
      </c>
      <c r="AA70" s="5" t="str">
        <f>IF(ISBLANK(SAMPLES_meta!F73),"",SAMPLES_meta!F73)</f>
        <v/>
      </c>
      <c r="AB70" s="5" t="str">
        <f>IF(ISBLANK(SAMPLES_meta!G73),"",SAMPLES_meta!G73)</f>
        <v/>
      </c>
      <c r="AC70" s="5" t="str">
        <f>IF(ISBLANK(SAMPLES_meta!H73),"",SAMPLES_meta!H73)</f>
        <v/>
      </c>
      <c r="AD70" s="5" t="str">
        <f>IF(ISBLANK(SAMPLES_meta!I73),"",SAMPLES_meta!I73)</f>
        <v/>
      </c>
      <c r="AE70" s="88" t="str">
        <f>IF(ISBLANK(SAMPLES_indiv!C73),"",SAMPLES_indiv!C73)</f>
        <v/>
      </c>
      <c r="AF70" s="88" t="str">
        <f>IF(ISBLANK(SAMPLES_indiv!D73),"",SAMPLES_indiv!D73)</f>
        <v/>
      </c>
      <c r="AG70" s="88" t="str">
        <f>IF(ISBLANK(SAMPLES_indiv!E73),"",SAMPLES_indiv!E73)</f>
        <v/>
      </c>
      <c r="AH70" s="88" t="str">
        <f>IF(ISBLANK(SAMPLES_indiv!F73),"",SAMPLES_indiv!F73)</f>
        <v/>
      </c>
      <c r="AI70" s="88" t="str">
        <f>IF(ISBLANK(SAMPLES_indiv!G73),"",SAMPLES_indiv!G73)</f>
        <v/>
      </c>
      <c r="AJ70" s="88" t="str">
        <f>IF(ISBLANK(SAMPLES_indiv!H73),"",SAMPLES_indiv!H73)</f>
        <v/>
      </c>
      <c r="AK70" s="88" t="str">
        <f>IF(ISBLANK(SAMPLES_indiv!I73),"",SAMPLES_indiv!I73)</f>
        <v/>
      </c>
      <c r="AL70" s="88" t="str">
        <f>IF(ISBLANK(SAMPLES_indiv!J73),"",SAMPLES_indiv!J73)</f>
        <v/>
      </c>
      <c r="AM70" s="88" t="str">
        <f>IF(ISBLANK(SAMPLES_indiv!K73),"",SAMPLES_indiv!K73)</f>
        <v/>
      </c>
      <c r="AN70" s="88" t="str">
        <f>IF(ISBLANK(SAMPLES_indiv!L73),"",SAMPLES_indiv!L73)</f>
        <v/>
      </c>
      <c r="AO70" s="88" t="str">
        <f>IF(ISBLANK(SAMPLES_indiv!M73),"",SAMPLES_indiv!M73)</f>
        <v/>
      </c>
      <c r="AP70" s="88" t="str">
        <f>IF(ISBLANK(SAMPLES_indiv!N73),"",SAMPLES_indiv!N73)</f>
        <v/>
      </c>
      <c r="AQ70" s="88" t="str">
        <f>IF(ISBLANK(SAMPLES_indiv!O73),"",SAMPLES_indiv!O73)</f>
        <v/>
      </c>
      <c r="AR70" s="88" t="str">
        <f>IF(ISBLANK(SAMPLES_indiv!P73),"",SAMPLES_indiv!P73)</f>
        <v/>
      </c>
      <c r="AS70" s="88" t="str">
        <f>IF(ISBLANK(SAMPLES_indiv!Q73),"",SAMPLES_indiv!Q73)</f>
        <v/>
      </c>
      <c r="AT70" s="88" t="str">
        <f>IF(ISBLANK(SAMPLES_indiv!R73),"",SAMPLES_indiv!R73)</f>
        <v/>
      </c>
      <c r="AU70" s="88" t="str">
        <f>IF(ISBLANK(SAMPLES_indiv!S73),"",SAMPLES_indiv!S73)</f>
        <v/>
      </c>
      <c r="AV70" s="88" t="str">
        <f>IF(ISBLANK(SAMPLES_indiv!T73),"",SAMPLES_indiv!T73)</f>
        <v/>
      </c>
      <c r="AW70" s="88" t="str">
        <f>IF(ISBLANK(SAMPLES_indiv!U73),"",SAMPLES_indiv!U73)</f>
        <v/>
      </c>
      <c r="AX70" s="88" t="str">
        <f>IF(ISBLANK(SAMPLES_indiv!V73),"",SAMPLES_indiv!V73)</f>
        <v/>
      </c>
      <c r="AY70" s="88" t="str">
        <f>IF(ISBLANK(SAMPLES_indiv!W73),"",SAMPLES_indiv!W73)</f>
        <v/>
      </c>
      <c r="AZ70" s="88" t="str">
        <f>IF(ISBLANK(SAMPLES_chemphys!C73),"",SAMPLES_chemphys!C73)</f>
        <v/>
      </c>
      <c r="BA70" s="88" t="str">
        <f>IF(ISBLANK(SAMPLES_chemphys!D73),"",SAMPLES_chemphys!D73)</f>
        <v/>
      </c>
      <c r="BB70" s="88" t="str">
        <f>IF(ISBLANK(SAMPLES_chemphys!E73),"",SAMPLES_chemphys!E73)</f>
        <v/>
      </c>
      <c r="BC70" s="88" t="str">
        <f>IF(ISBLANK(SAMPLES_chemphys!F73),"",SAMPLES_chemphys!F73)</f>
        <v/>
      </c>
      <c r="BD70" s="88" t="str">
        <f>IF(ISBLANK(SAMPLES_chemphys!G73),"",SAMPLES_chemphys!G73)</f>
        <v/>
      </c>
      <c r="BE70" s="88" t="str">
        <f>IF(ISBLANK(SAMPLES_chemphys!H73),"",SAMPLES_chemphys!H73)</f>
        <v/>
      </c>
      <c r="BF70" s="88" t="str">
        <f>IF(ISBLANK(SAMPLES_chemphys!I73),"",SAMPLES_chemphys!I73)</f>
        <v/>
      </c>
      <c r="BG70" s="88" t="str">
        <f>IF(ISBLANK(SAMPLES_chemphys!J73),"",SAMPLES_chemphys!J73)</f>
        <v/>
      </c>
      <c r="BH70" s="88" t="str">
        <f>IF(ISBLANK(SAMPLES_chemphys!K73),"",SAMPLES_chemphys!K73)</f>
        <v/>
      </c>
      <c r="BI70" s="88" t="str">
        <f>IF(ISBLANK(SAMPLES_chemphys!L73),"",SAMPLES_chemphys!L73)</f>
        <v/>
      </c>
      <c r="BJ70" s="88" t="str">
        <f>IF(ISBLANK(SAMPLES_chemphys!M73),"",SAMPLES_chemphys!M73)</f>
        <v/>
      </c>
      <c r="BK70" s="88" t="str">
        <f>IF(ISBLANK(SAMPLES_chemphys!N73),"",SAMPLES_chemphys!N73)</f>
        <v/>
      </c>
      <c r="BL70" s="88" t="str">
        <f>IF(ISBLANK(SAMPLES_chemphys!O73),"",SAMPLES_chemphys!O73)</f>
        <v/>
      </c>
      <c r="BM70" s="88" t="str">
        <f>IF(ISBLANK(SAMPLES_chemphys!P73),"",SAMPLES_chemphys!P73)</f>
        <v/>
      </c>
      <c r="BN70" s="88" t="str">
        <f>IF(ISBLANK(SAMPLES_chemphys!Q73),"",SAMPLES_chemphys!Q73)</f>
        <v/>
      </c>
      <c r="BO70" s="88" t="str">
        <f>IF(ISBLANK(SAMPLES_chemphys!R73),"",SAMPLES_chemphys!R73)</f>
        <v/>
      </c>
      <c r="BP70" s="88" t="str">
        <f>IF(ISBLANK(SAMPLES_chemphys!S73),"",SAMPLES_chemphys!S73)</f>
        <v/>
      </c>
      <c r="BQ70" s="88" t="str">
        <f>IF(ISBLANK(SAMPLES_chemphys!T73),"",SAMPLES_chemphys!T73)</f>
        <v/>
      </c>
      <c r="BR70" s="88" t="str">
        <f>IF(ISBLANK(SAMPLES_chemphys!U73),"",SAMPLES_chemphys!U73)</f>
        <v/>
      </c>
      <c r="BS70" s="88" t="str">
        <f>IF(ISBLANK(SAMPLES_chemphys!V73),"",SAMPLES_chemphys!V73)</f>
        <v/>
      </c>
      <c r="BT70" s="88" t="str">
        <f>IF(ISBLANK(SAMPLES_chemphys!W73),"",SAMPLES_chemphys!W73)</f>
        <v/>
      </c>
      <c r="BU70" s="88" t="str">
        <f>IF(ISBLANK(SAMPLES_chemphys!X73),"",SAMPLES_chemphys!X73)</f>
        <v/>
      </c>
      <c r="BV70" s="88" t="str">
        <f>IF(ISBLANK(SAMPLES_chemphys!Y73),"",SAMPLES_chemphys!Y73)</f>
        <v/>
      </c>
      <c r="BW70" s="88" t="str">
        <f>IF(ISBLANK(SAMPLES_chemphys!Z73),"",SAMPLES_chemphys!Z73)</f>
        <v/>
      </c>
      <c r="BX70" s="88" t="str">
        <f>IF(ISBLANK(SAMPLES_chemphys!AA73),"",SAMPLES_chemphys!AA73)</f>
        <v/>
      </c>
      <c r="BY70" s="88" t="str">
        <f>IF(ISBLANK(SAMPLES_chemphys!AB73),"",SAMPLES_chemphys!AB73)</f>
        <v/>
      </c>
      <c r="BZ70" s="88" t="str">
        <f>IF(ISBLANK(SAMPLES_chemphys!AC73),"",SAMPLES_chemphys!AC73)</f>
        <v/>
      </c>
      <c r="CA70" s="88" t="str">
        <f>IF(ISBLANK(SAMPLES_chemphys!AD73),"",SAMPLES_chemphys!AD73)</f>
        <v/>
      </c>
      <c r="CB70" s="88" t="str">
        <f>IF(ISBLANK(SAMPLES_chemphys!AE73),"",SAMPLES_chemphys!AE73)</f>
        <v/>
      </c>
      <c r="CC70" s="88" t="str">
        <f>IF(ISBLANK(SAMPLES_chemphys!AF73),"",SAMPLES_chemphys!AF73)</f>
        <v/>
      </c>
      <c r="CD70" s="88" t="str">
        <f>IF(ISBLANK(SAMPLES_chemphys!AG73),"",SAMPLES_chemphys!AG73)</f>
        <v/>
      </c>
      <c r="CE70" s="88" t="str">
        <f>IF(ISBLANK(SEQUENCING!Z73),"",SEQUENCING!Z73)</f>
        <v/>
      </c>
      <c r="CF70" s="88" t="str">
        <f>IF(ISBLANK(SEQUENCING!M73),"",SEQUENCING!M73)</f>
        <v/>
      </c>
      <c r="CG70" s="88" t="str">
        <f>IF(ISBLANK(SEQUENCING!N73),"",SEQUENCING!N73)</f>
        <v/>
      </c>
      <c r="CH70" s="88" t="str">
        <f>IF(ISBLANK(SEQUENCING!O73),"",SEQUENCING!O73)</f>
        <v/>
      </c>
      <c r="CI70" s="88" t="str">
        <f>IF(ISBLANK(SEQUENCING!P73),"",SEQUENCING!P73)</f>
        <v/>
      </c>
      <c r="CJ70" s="88" t="str">
        <f>IF(ISBLANK(SEQUENCING!Q73),"",SEQUENCING!Q73)</f>
        <v/>
      </c>
      <c r="CK70" s="88" t="str">
        <f>IF(ISBLANK(SEQUENCING!T73),"",SEQUENCING!T73)</f>
        <v/>
      </c>
      <c r="CL70" s="88" t="str">
        <f>IF(ISBLANK(SEQUENCING!S73),"",SEQUENCING!S73)</f>
        <v/>
      </c>
    </row>
    <row r="71" ht="15.75">
      <c r="A71" s="5" t="str">
        <f>SAMPLES_general!Y74</f>
        <v>sam_</v>
      </c>
      <c r="B71" s="5" t="str">
        <f>IF(ISBLANK(SAMPLES_general!B74),"",SAMPLES_general!B74)</f>
        <v/>
      </c>
      <c r="C71" s="5" t="str">
        <f>IF(ISBLANK(SAMPLES_general!C74),"",SAMPLES_general!C74)</f>
        <v>hemofight</v>
      </c>
      <c r="D71" s="5" t="str">
        <f>IF(ISBLANK(SAMPLES_general!D74),"",SAMPLES_general!D74)</f>
        <v/>
      </c>
      <c r="E71" s="5" t="str">
        <f>IF(ISBLANK(SAMPLES_general!E74),"",SAMPLES_general!E74)</f>
        <v/>
      </c>
      <c r="F71" s="5" t="str">
        <f>IF(ISBLANK(SAMPLES_general!F74),"",SAMPLES_general!F74)</f>
        <v/>
      </c>
      <c r="G71" s="5" t="str">
        <f>IF(ISBLANK(SAMPLES_general!G74),"",SAMPLES_general!G74)</f>
        <v/>
      </c>
      <c r="H71" s="5" t="e">
        <f>IF(ISBLANK(SAMPLES_general!I74),"",SAMPLES_general!I74)</f>
        <v>#N/A</v>
      </c>
      <c r="I71" s="5" t="str">
        <f>IF(ISBLANK(SAMPLES_general!J74),"",SAMPLES_general!J74)</f>
        <v/>
      </c>
      <c r="J71" s="5" t="str">
        <f>IF(ISBLANK(SAMPLES_general!K74),"",SAMPLES_general!K74)</f>
        <v/>
      </c>
      <c r="K71" s="5" t="e">
        <f>IF(ISBLANK(SAMPLES_general!L74),"",SAMPLES_general!L74)</f>
        <v>#N/A</v>
      </c>
      <c r="L71" s="5" t="str">
        <f>IF(ISBLANK(SAMPLES_general!M74),"",SAMPLES_general!M74)</f>
        <v/>
      </c>
      <c r="M71" s="5" t="e">
        <f>IF(ISBLANK(SAMPLES_general!N74),"",SAMPLES_general!N74)</f>
        <v>#N/A</v>
      </c>
      <c r="N71" s="5" t="e">
        <f>IF(ISBLANK(SAMPLES_general!O74),"",SAMPLES_general!O74)</f>
        <v>#N/A</v>
      </c>
      <c r="O71" s="91" t="str">
        <f>IF(ISBLANK(SAMPLES_general!P74),"",SAMPLES_general!P74)</f>
        <v/>
      </c>
      <c r="P71" s="5" t="str">
        <f>IF(ISBLANK(SAMPLES_general!Q74),"",SAMPLES_general!Q74)</f>
        <v/>
      </c>
      <c r="Q71" s="5" t="str">
        <f>IF(ISBLANK(SAMPLES_general!R74),"",SAMPLES_general!R74)</f>
        <v/>
      </c>
      <c r="R71" s="5" t="str">
        <f>IF(ISBLANK(SAMPLES_general!S74),"",SAMPLES_general!S74)</f>
        <v/>
      </c>
      <c r="S71" s="5" t="str">
        <f>IF(ISBLANK(SAMPLES_general!T74),"",SAMPLES_general!T74)</f>
        <v/>
      </c>
      <c r="T71" s="5" t="str">
        <f>IF(ISBLANK(SAMPLES_general!U74),"",SAMPLES_general!U74)</f>
        <v/>
      </c>
      <c r="U71" s="5" t="str">
        <f>IF(ISBLANK(SAMPLES_general!V74),"",SAMPLES_general!V74)</f>
        <v/>
      </c>
      <c r="V71" s="5" t="str">
        <f>IF(ISBLANK(SAMPLES_general!W74),"",SAMPLES_general!W74)</f>
        <v/>
      </c>
      <c r="W71" s="5" t="str">
        <f>IF(ISBLANK(SAMPLES_general!X74),"",SAMPLES_general!X74)</f>
        <v/>
      </c>
      <c r="X71" s="5" t="str">
        <f>IF(ISBLANK(SAMPLES_meta!C74),"",SAMPLES_meta!C74)</f>
        <v/>
      </c>
      <c r="Y71" s="5" t="str">
        <f>IF(ISBLANK(SAMPLES_meta!D74),"",SAMPLES_meta!D74)</f>
        <v/>
      </c>
      <c r="Z71" s="5" t="str">
        <f>IF(ISBLANK(SAMPLES_meta!E74),"",SAMPLES_meta!E74)</f>
        <v/>
      </c>
      <c r="AA71" s="5" t="str">
        <f>IF(ISBLANK(SAMPLES_meta!F74),"",SAMPLES_meta!F74)</f>
        <v/>
      </c>
      <c r="AB71" s="5" t="str">
        <f>IF(ISBLANK(SAMPLES_meta!G74),"",SAMPLES_meta!G74)</f>
        <v/>
      </c>
      <c r="AC71" s="5" t="str">
        <f>IF(ISBLANK(SAMPLES_meta!H74),"",SAMPLES_meta!H74)</f>
        <v/>
      </c>
      <c r="AD71" s="5" t="str">
        <f>IF(ISBLANK(SAMPLES_meta!I74),"",SAMPLES_meta!I74)</f>
        <v/>
      </c>
      <c r="AE71" s="88" t="str">
        <f>IF(ISBLANK(SAMPLES_indiv!C74),"",SAMPLES_indiv!C74)</f>
        <v/>
      </c>
      <c r="AF71" s="88" t="str">
        <f>IF(ISBLANK(SAMPLES_indiv!D74),"",SAMPLES_indiv!D74)</f>
        <v/>
      </c>
      <c r="AG71" s="88" t="str">
        <f>IF(ISBLANK(SAMPLES_indiv!E74),"",SAMPLES_indiv!E74)</f>
        <v/>
      </c>
      <c r="AH71" s="88" t="str">
        <f>IF(ISBLANK(SAMPLES_indiv!F74),"",SAMPLES_indiv!F74)</f>
        <v/>
      </c>
      <c r="AI71" s="88" t="str">
        <f>IF(ISBLANK(SAMPLES_indiv!G74),"",SAMPLES_indiv!G74)</f>
        <v/>
      </c>
      <c r="AJ71" s="88" t="str">
        <f>IF(ISBLANK(SAMPLES_indiv!H74),"",SAMPLES_indiv!H74)</f>
        <v/>
      </c>
      <c r="AK71" s="88" t="str">
        <f>IF(ISBLANK(SAMPLES_indiv!I74),"",SAMPLES_indiv!I74)</f>
        <v/>
      </c>
      <c r="AL71" s="88" t="str">
        <f>IF(ISBLANK(SAMPLES_indiv!J74),"",SAMPLES_indiv!J74)</f>
        <v/>
      </c>
      <c r="AM71" s="88" t="str">
        <f>IF(ISBLANK(SAMPLES_indiv!K74),"",SAMPLES_indiv!K74)</f>
        <v/>
      </c>
      <c r="AN71" s="88" t="str">
        <f>IF(ISBLANK(SAMPLES_indiv!L74),"",SAMPLES_indiv!L74)</f>
        <v/>
      </c>
      <c r="AO71" s="88" t="str">
        <f>IF(ISBLANK(SAMPLES_indiv!M74),"",SAMPLES_indiv!M74)</f>
        <v/>
      </c>
      <c r="AP71" s="88" t="str">
        <f>IF(ISBLANK(SAMPLES_indiv!N74),"",SAMPLES_indiv!N74)</f>
        <v/>
      </c>
      <c r="AQ71" s="88" t="str">
        <f>IF(ISBLANK(SAMPLES_indiv!O74),"",SAMPLES_indiv!O74)</f>
        <v/>
      </c>
      <c r="AR71" s="88" t="str">
        <f>IF(ISBLANK(SAMPLES_indiv!P74),"",SAMPLES_indiv!P74)</f>
        <v/>
      </c>
      <c r="AS71" s="88" t="str">
        <f>IF(ISBLANK(SAMPLES_indiv!Q74),"",SAMPLES_indiv!Q74)</f>
        <v/>
      </c>
      <c r="AT71" s="88" t="str">
        <f>IF(ISBLANK(SAMPLES_indiv!R74),"",SAMPLES_indiv!R74)</f>
        <v/>
      </c>
      <c r="AU71" s="88" t="str">
        <f>IF(ISBLANK(SAMPLES_indiv!S74),"",SAMPLES_indiv!S74)</f>
        <v/>
      </c>
      <c r="AV71" s="88" t="str">
        <f>IF(ISBLANK(SAMPLES_indiv!T74),"",SAMPLES_indiv!T74)</f>
        <v/>
      </c>
      <c r="AW71" s="88" t="str">
        <f>IF(ISBLANK(SAMPLES_indiv!U74),"",SAMPLES_indiv!U74)</f>
        <v/>
      </c>
      <c r="AX71" s="88" t="str">
        <f>IF(ISBLANK(SAMPLES_indiv!V74),"",SAMPLES_indiv!V74)</f>
        <v/>
      </c>
      <c r="AY71" s="88" t="str">
        <f>IF(ISBLANK(SAMPLES_indiv!W74),"",SAMPLES_indiv!W74)</f>
        <v/>
      </c>
      <c r="AZ71" s="88" t="str">
        <f>IF(ISBLANK(SAMPLES_chemphys!C74),"",SAMPLES_chemphys!C74)</f>
        <v/>
      </c>
      <c r="BA71" s="88" t="str">
        <f>IF(ISBLANK(SAMPLES_chemphys!D74),"",SAMPLES_chemphys!D74)</f>
        <v/>
      </c>
      <c r="BB71" s="88" t="str">
        <f>IF(ISBLANK(SAMPLES_chemphys!E74),"",SAMPLES_chemphys!E74)</f>
        <v/>
      </c>
      <c r="BC71" s="88" t="str">
        <f>IF(ISBLANK(SAMPLES_chemphys!F74),"",SAMPLES_chemphys!F74)</f>
        <v/>
      </c>
      <c r="BD71" s="88" t="str">
        <f>IF(ISBLANK(SAMPLES_chemphys!G74),"",SAMPLES_chemphys!G74)</f>
        <v/>
      </c>
      <c r="BE71" s="88" t="str">
        <f>IF(ISBLANK(SAMPLES_chemphys!H74),"",SAMPLES_chemphys!H74)</f>
        <v/>
      </c>
      <c r="BF71" s="88" t="str">
        <f>IF(ISBLANK(SAMPLES_chemphys!I74),"",SAMPLES_chemphys!I74)</f>
        <v/>
      </c>
      <c r="BG71" s="88" t="str">
        <f>IF(ISBLANK(SAMPLES_chemphys!J74),"",SAMPLES_chemphys!J74)</f>
        <v/>
      </c>
      <c r="BH71" s="88" t="str">
        <f>IF(ISBLANK(SAMPLES_chemphys!K74),"",SAMPLES_chemphys!K74)</f>
        <v/>
      </c>
      <c r="BI71" s="88" t="str">
        <f>IF(ISBLANK(SAMPLES_chemphys!L74),"",SAMPLES_chemphys!L74)</f>
        <v/>
      </c>
      <c r="BJ71" s="88" t="str">
        <f>IF(ISBLANK(SAMPLES_chemphys!M74),"",SAMPLES_chemphys!M74)</f>
        <v/>
      </c>
      <c r="BK71" s="88" t="str">
        <f>IF(ISBLANK(SAMPLES_chemphys!N74),"",SAMPLES_chemphys!N74)</f>
        <v/>
      </c>
      <c r="BL71" s="88" t="str">
        <f>IF(ISBLANK(SAMPLES_chemphys!O74),"",SAMPLES_chemphys!O74)</f>
        <v/>
      </c>
      <c r="BM71" s="88" t="str">
        <f>IF(ISBLANK(SAMPLES_chemphys!P74),"",SAMPLES_chemphys!P74)</f>
        <v/>
      </c>
      <c r="BN71" s="88" t="str">
        <f>IF(ISBLANK(SAMPLES_chemphys!Q74),"",SAMPLES_chemphys!Q74)</f>
        <v/>
      </c>
      <c r="BO71" s="88" t="str">
        <f>IF(ISBLANK(SAMPLES_chemphys!R74),"",SAMPLES_chemphys!R74)</f>
        <v/>
      </c>
      <c r="BP71" s="88" t="str">
        <f>IF(ISBLANK(SAMPLES_chemphys!S74),"",SAMPLES_chemphys!S74)</f>
        <v/>
      </c>
      <c r="BQ71" s="88" t="str">
        <f>IF(ISBLANK(SAMPLES_chemphys!T74),"",SAMPLES_chemphys!T74)</f>
        <v/>
      </c>
      <c r="BR71" s="88" t="str">
        <f>IF(ISBLANK(SAMPLES_chemphys!U74),"",SAMPLES_chemphys!U74)</f>
        <v/>
      </c>
      <c r="BS71" s="88" t="str">
        <f>IF(ISBLANK(SAMPLES_chemphys!V74),"",SAMPLES_chemphys!V74)</f>
        <v/>
      </c>
      <c r="BT71" s="88" t="str">
        <f>IF(ISBLANK(SAMPLES_chemphys!W74),"",SAMPLES_chemphys!W74)</f>
        <v/>
      </c>
      <c r="BU71" s="88" t="str">
        <f>IF(ISBLANK(SAMPLES_chemphys!X74),"",SAMPLES_chemphys!X74)</f>
        <v/>
      </c>
      <c r="BV71" s="88" t="str">
        <f>IF(ISBLANK(SAMPLES_chemphys!Y74),"",SAMPLES_chemphys!Y74)</f>
        <v/>
      </c>
      <c r="BW71" s="88" t="str">
        <f>IF(ISBLANK(SAMPLES_chemphys!Z74),"",SAMPLES_chemphys!Z74)</f>
        <v/>
      </c>
      <c r="BX71" s="88" t="str">
        <f>IF(ISBLANK(SAMPLES_chemphys!AA74),"",SAMPLES_chemphys!AA74)</f>
        <v/>
      </c>
      <c r="BY71" s="88" t="str">
        <f>IF(ISBLANK(SAMPLES_chemphys!AB74),"",SAMPLES_chemphys!AB74)</f>
        <v/>
      </c>
      <c r="BZ71" s="88" t="str">
        <f>IF(ISBLANK(SAMPLES_chemphys!AC74),"",SAMPLES_chemphys!AC74)</f>
        <v/>
      </c>
      <c r="CA71" s="88" t="str">
        <f>IF(ISBLANK(SAMPLES_chemphys!AD74),"",SAMPLES_chemphys!AD74)</f>
        <v/>
      </c>
      <c r="CB71" s="88" t="str">
        <f>IF(ISBLANK(SAMPLES_chemphys!AE74),"",SAMPLES_chemphys!AE74)</f>
        <v/>
      </c>
      <c r="CC71" s="88" t="str">
        <f>IF(ISBLANK(SAMPLES_chemphys!AF74),"",SAMPLES_chemphys!AF74)</f>
        <v/>
      </c>
      <c r="CD71" s="88" t="str">
        <f>IF(ISBLANK(SAMPLES_chemphys!AG74),"",SAMPLES_chemphys!AG74)</f>
        <v/>
      </c>
      <c r="CE71" s="88" t="str">
        <f>IF(ISBLANK(SEQUENCING!Z74),"",SEQUENCING!Z74)</f>
        <v/>
      </c>
      <c r="CF71" s="88" t="str">
        <f>IF(ISBLANK(SEQUENCING!M74),"",SEQUENCING!M74)</f>
        <v/>
      </c>
      <c r="CG71" s="88" t="str">
        <f>IF(ISBLANK(SEQUENCING!N74),"",SEQUENCING!N74)</f>
        <v/>
      </c>
      <c r="CH71" s="88" t="str">
        <f>IF(ISBLANK(SEQUENCING!O74),"",SEQUENCING!O74)</f>
        <v/>
      </c>
      <c r="CI71" s="88" t="str">
        <f>IF(ISBLANK(SEQUENCING!P74),"",SEQUENCING!P74)</f>
        <v/>
      </c>
      <c r="CJ71" s="88" t="str">
        <f>IF(ISBLANK(SEQUENCING!Q74),"",SEQUENCING!Q74)</f>
        <v/>
      </c>
      <c r="CK71" s="88" t="str">
        <f>IF(ISBLANK(SEQUENCING!T74),"",SEQUENCING!T74)</f>
        <v/>
      </c>
      <c r="CL71" s="88" t="str">
        <f>IF(ISBLANK(SEQUENCING!S74),"",SEQUENCING!S74)</f>
        <v/>
      </c>
    </row>
    <row r="72" ht="15.75">
      <c r="A72" s="5" t="str">
        <f>SAMPLES_general!Y75</f>
        <v>sam_</v>
      </c>
      <c r="B72" s="5" t="str">
        <f>IF(ISBLANK(SAMPLES_general!B75),"",SAMPLES_general!B75)</f>
        <v/>
      </c>
      <c r="C72" s="5" t="str">
        <f>IF(ISBLANK(SAMPLES_general!C75),"",SAMPLES_general!C75)</f>
        <v>hemofight</v>
      </c>
      <c r="D72" s="5" t="str">
        <f>IF(ISBLANK(SAMPLES_general!D75),"",SAMPLES_general!D75)</f>
        <v/>
      </c>
      <c r="E72" s="5" t="str">
        <f>IF(ISBLANK(SAMPLES_general!E75),"",SAMPLES_general!E75)</f>
        <v/>
      </c>
      <c r="F72" s="5" t="str">
        <f>IF(ISBLANK(SAMPLES_general!F75),"",SAMPLES_general!F75)</f>
        <v/>
      </c>
      <c r="G72" s="5" t="str">
        <f>IF(ISBLANK(SAMPLES_general!G75),"",SAMPLES_general!G75)</f>
        <v/>
      </c>
      <c r="H72" s="5" t="e">
        <f>IF(ISBLANK(SAMPLES_general!I75),"",SAMPLES_general!I75)</f>
        <v>#N/A</v>
      </c>
      <c r="I72" s="5" t="str">
        <f>IF(ISBLANK(SAMPLES_general!J75),"",SAMPLES_general!J75)</f>
        <v/>
      </c>
      <c r="J72" s="5" t="str">
        <f>IF(ISBLANK(SAMPLES_general!K75),"",SAMPLES_general!K75)</f>
        <v/>
      </c>
      <c r="K72" s="5" t="e">
        <f>IF(ISBLANK(SAMPLES_general!L75),"",SAMPLES_general!L75)</f>
        <v>#N/A</v>
      </c>
      <c r="L72" s="5" t="str">
        <f>IF(ISBLANK(SAMPLES_general!M75),"",SAMPLES_general!M75)</f>
        <v/>
      </c>
      <c r="M72" s="5" t="e">
        <f>IF(ISBLANK(SAMPLES_general!N75),"",SAMPLES_general!N75)</f>
        <v>#N/A</v>
      </c>
      <c r="N72" s="5" t="e">
        <f>IF(ISBLANK(SAMPLES_general!O75),"",SAMPLES_general!O75)</f>
        <v>#N/A</v>
      </c>
      <c r="O72" s="91" t="str">
        <f>IF(ISBLANK(SAMPLES_general!P75),"",SAMPLES_general!P75)</f>
        <v/>
      </c>
      <c r="P72" s="5" t="str">
        <f>IF(ISBLANK(SAMPLES_general!Q75),"",SAMPLES_general!Q75)</f>
        <v/>
      </c>
      <c r="Q72" s="5" t="str">
        <f>IF(ISBLANK(SAMPLES_general!R75),"",SAMPLES_general!R75)</f>
        <v/>
      </c>
      <c r="R72" s="5" t="str">
        <f>IF(ISBLANK(SAMPLES_general!S75),"",SAMPLES_general!S75)</f>
        <v/>
      </c>
      <c r="S72" s="5" t="str">
        <f>IF(ISBLANK(SAMPLES_general!T75),"",SAMPLES_general!T75)</f>
        <v/>
      </c>
      <c r="T72" s="5" t="str">
        <f>IF(ISBLANK(SAMPLES_general!U75),"",SAMPLES_general!U75)</f>
        <v/>
      </c>
      <c r="U72" s="5" t="str">
        <f>IF(ISBLANK(SAMPLES_general!V75),"",SAMPLES_general!V75)</f>
        <v/>
      </c>
      <c r="V72" s="5" t="str">
        <f>IF(ISBLANK(SAMPLES_general!W75),"",SAMPLES_general!W75)</f>
        <v/>
      </c>
      <c r="W72" s="5" t="str">
        <f>IF(ISBLANK(SAMPLES_general!X75),"",SAMPLES_general!X75)</f>
        <v/>
      </c>
      <c r="X72" s="5" t="str">
        <f>IF(ISBLANK(SAMPLES_meta!C75),"",SAMPLES_meta!C75)</f>
        <v/>
      </c>
      <c r="Y72" s="5" t="str">
        <f>IF(ISBLANK(SAMPLES_meta!D75),"",SAMPLES_meta!D75)</f>
        <v/>
      </c>
      <c r="Z72" s="5" t="str">
        <f>IF(ISBLANK(SAMPLES_meta!E75),"",SAMPLES_meta!E75)</f>
        <v/>
      </c>
      <c r="AA72" s="5" t="str">
        <f>IF(ISBLANK(SAMPLES_meta!F75),"",SAMPLES_meta!F75)</f>
        <v/>
      </c>
      <c r="AB72" s="5" t="str">
        <f>IF(ISBLANK(SAMPLES_meta!G75),"",SAMPLES_meta!G75)</f>
        <v/>
      </c>
      <c r="AC72" s="5" t="str">
        <f>IF(ISBLANK(SAMPLES_meta!H75),"",SAMPLES_meta!H75)</f>
        <v/>
      </c>
      <c r="AD72" s="5" t="str">
        <f>IF(ISBLANK(SAMPLES_meta!I75),"",SAMPLES_meta!I75)</f>
        <v/>
      </c>
      <c r="AE72" s="88" t="str">
        <f>IF(ISBLANK(SAMPLES_indiv!C75),"",SAMPLES_indiv!C75)</f>
        <v/>
      </c>
      <c r="AF72" s="88" t="str">
        <f>IF(ISBLANK(SAMPLES_indiv!D75),"",SAMPLES_indiv!D75)</f>
        <v/>
      </c>
      <c r="AG72" s="88" t="str">
        <f>IF(ISBLANK(SAMPLES_indiv!E75),"",SAMPLES_indiv!E75)</f>
        <v/>
      </c>
      <c r="AH72" s="88" t="str">
        <f>IF(ISBLANK(SAMPLES_indiv!F75),"",SAMPLES_indiv!F75)</f>
        <v/>
      </c>
      <c r="AI72" s="88" t="str">
        <f>IF(ISBLANK(SAMPLES_indiv!G75),"",SAMPLES_indiv!G75)</f>
        <v/>
      </c>
      <c r="AJ72" s="88" t="str">
        <f>IF(ISBLANK(SAMPLES_indiv!H75),"",SAMPLES_indiv!H75)</f>
        <v/>
      </c>
      <c r="AK72" s="88" t="str">
        <f>IF(ISBLANK(SAMPLES_indiv!I75),"",SAMPLES_indiv!I75)</f>
        <v/>
      </c>
      <c r="AL72" s="88" t="str">
        <f>IF(ISBLANK(SAMPLES_indiv!J75),"",SAMPLES_indiv!J75)</f>
        <v/>
      </c>
      <c r="AM72" s="88" t="str">
        <f>IF(ISBLANK(SAMPLES_indiv!K75),"",SAMPLES_indiv!K75)</f>
        <v/>
      </c>
      <c r="AN72" s="88" t="str">
        <f>IF(ISBLANK(SAMPLES_indiv!L75),"",SAMPLES_indiv!L75)</f>
        <v/>
      </c>
      <c r="AO72" s="88" t="str">
        <f>IF(ISBLANK(SAMPLES_indiv!M75),"",SAMPLES_indiv!M75)</f>
        <v/>
      </c>
      <c r="AP72" s="88" t="str">
        <f>IF(ISBLANK(SAMPLES_indiv!N75),"",SAMPLES_indiv!N75)</f>
        <v/>
      </c>
      <c r="AQ72" s="88" t="str">
        <f>IF(ISBLANK(SAMPLES_indiv!O75),"",SAMPLES_indiv!O75)</f>
        <v/>
      </c>
      <c r="AR72" s="88" t="str">
        <f>IF(ISBLANK(SAMPLES_indiv!P75),"",SAMPLES_indiv!P75)</f>
        <v/>
      </c>
      <c r="AS72" s="88" t="str">
        <f>IF(ISBLANK(SAMPLES_indiv!Q75),"",SAMPLES_indiv!Q75)</f>
        <v/>
      </c>
      <c r="AT72" s="88" t="str">
        <f>IF(ISBLANK(SAMPLES_indiv!R75),"",SAMPLES_indiv!R75)</f>
        <v/>
      </c>
      <c r="AU72" s="88" t="str">
        <f>IF(ISBLANK(SAMPLES_indiv!S75),"",SAMPLES_indiv!S75)</f>
        <v/>
      </c>
      <c r="AV72" s="88" t="str">
        <f>IF(ISBLANK(SAMPLES_indiv!T75),"",SAMPLES_indiv!T75)</f>
        <v/>
      </c>
      <c r="AW72" s="88" t="str">
        <f>IF(ISBLANK(SAMPLES_indiv!U75),"",SAMPLES_indiv!U75)</f>
        <v/>
      </c>
      <c r="AX72" s="88" t="str">
        <f>IF(ISBLANK(SAMPLES_indiv!V75),"",SAMPLES_indiv!V75)</f>
        <v/>
      </c>
      <c r="AY72" s="88" t="str">
        <f>IF(ISBLANK(SAMPLES_indiv!W75),"",SAMPLES_indiv!W75)</f>
        <v/>
      </c>
      <c r="AZ72" s="88" t="str">
        <f>IF(ISBLANK(SAMPLES_chemphys!C75),"",SAMPLES_chemphys!C75)</f>
        <v/>
      </c>
      <c r="BA72" s="88" t="str">
        <f>IF(ISBLANK(SAMPLES_chemphys!D75),"",SAMPLES_chemphys!D75)</f>
        <v/>
      </c>
      <c r="BB72" s="88" t="str">
        <f>IF(ISBLANK(SAMPLES_chemphys!E75),"",SAMPLES_chemphys!E75)</f>
        <v/>
      </c>
      <c r="BC72" s="88" t="str">
        <f>IF(ISBLANK(SAMPLES_chemphys!F75),"",SAMPLES_chemphys!F75)</f>
        <v/>
      </c>
      <c r="BD72" s="88" t="str">
        <f>IF(ISBLANK(SAMPLES_chemphys!G75),"",SAMPLES_chemphys!G75)</f>
        <v/>
      </c>
      <c r="BE72" s="88" t="str">
        <f>IF(ISBLANK(SAMPLES_chemphys!H75),"",SAMPLES_chemphys!H75)</f>
        <v/>
      </c>
      <c r="BF72" s="88" t="str">
        <f>IF(ISBLANK(SAMPLES_chemphys!I75),"",SAMPLES_chemphys!I75)</f>
        <v/>
      </c>
      <c r="BG72" s="88" t="str">
        <f>IF(ISBLANK(SAMPLES_chemphys!J75),"",SAMPLES_chemphys!J75)</f>
        <v/>
      </c>
      <c r="BH72" s="88" t="str">
        <f>IF(ISBLANK(SAMPLES_chemphys!K75),"",SAMPLES_chemphys!K75)</f>
        <v/>
      </c>
      <c r="BI72" s="88" t="str">
        <f>IF(ISBLANK(SAMPLES_chemphys!L75),"",SAMPLES_chemphys!L75)</f>
        <v/>
      </c>
      <c r="BJ72" s="88" t="str">
        <f>IF(ISBLANK(SAMPLES_chemphys!M75),"",SAMPLES_chemphys!M75)</f>
        <v/>
      </c>
      <c r="BK72" s="88" t="str">
        <f>IF(ISBLANK(SAMPLES_chemphys!N75),"",SAMPLES_chemphys!N75)</f>
        <v/>
      </c>
      <c r="BL72" s="88" t="str">
        <f>IF(ISBLANK(SAMPLES_chemphys!O75),"",SAMPLES_chemphys!O75)</f>
        <v/>
      </c>
      <c r="BM72" s="88" t="str">
        <f>IF(ISBLANK(SAMPLES_chemphys!P75),"",SAMPLES_chemphys!P75)</f>
        <v/>
      </c>
      <c r="BN72" s="88" t="str">
        <f>IF(ISBLANK(SAMPLES_chemphys!Q75),"",SAMPLES_chemphys!Q75)</f>
        <v/>
      </c>
      <c r="BO72" s="88" t="str">
        <f>IF(ISBLANK(SAMPLES_chemphys!R75),"",SAMPLES_chemphys!R75)</f>
        <v/>
      </c>
      <c r="BP72" s="88" t="str">
        <f>IF(ISBLANK(SAMPLES_chemphys!S75),"",SAMPLES_chemphys!S75)</f>
        <v/>
      </c>
      <c r="BQ72" s="88" t="str">
        <f>IF(ISBLANK(SAMPLES_chemphys!T75),"",SAMPLES_chemphys!T75)</f>
        <v/>
      </c>
      <c r="BR72" s="88" t="str">
        <f>IF(ISBLANK(SAMPLES_chemphys!U75),"",SAMPLES_chemphys!U75)</f>
        <v/>
      </c>
      <c r="BS72" s="88" t="str">
        <f>IF(ISBLANK(SAMPLES_chemphys!V75),"",SAMPLES_chemphys!V75)</f>
        <v/>
      </c>
      <c r="BT72" s="88" t="str">
        <f>IF(ISBLANK(SAMPLES_chemphys!W75),"",SAMPLES_chemphys!W75)</f>
        <v/>
      </c>
      <c r="BU72" s="88" t="str">
        <f>IF(ISBLANK(SAMPLES_chemphys!X75),"",SAMPLES_chemphys!X75)</f>
        <v/>
      </c>
      <c r="BV72" s="88" t="str">
        <f>IF(ISBLANK(SAMPLES_chemphys!Y75),"",SAMPLES_chemphys!Y75)</f>
        <v/>
      </c>
      <c r="BW72" s="88" t="str">
        <f>IF(ISBLANK(SAMPLES_chemphys!Z75),"",SAMPLES_chemphys!Z75)</f>
        <v/>
      </c>
      <c r="BX72" s="88" t="str">
        <f>IF(ISBLANK(SAMPLES_chemphys!AA75),"",SAMPLES_chemphys!AA75)</f>
        <v/>
      </c>
      <c r="BY72" s="88" t="str">
        <f>IF(ISBLANK(SAMPLES_chemphys!AB75),"",SAMPLES_chemphys!AB75)</f>
        <v/>
      </c>
      <c r="BZ72" s="88" t="str">
        <f>IF(ISBLANK(SAMPLES_chemphys!AC75),"",SAMPLES_chemphys!AC75)</f>
        <v/>
      </c>
      <c r="CA72" s="88" t="str">
        <f>IF(ISBLANK(SAMPLES_chemphys!AD75),"",SAMPLES_chemphys!AD75)</f>
        <v/>
      </c>
      <c r="CB72" s="88" t="str">
        <f>IF(ISBLANK(SAMPLES_chemphys!AE75),"",SAMPLES_chemphys!AE75)</f>
        <v/>
      </c>
      <c r="CC72" s="88" t="str">
        <f>IF(ISBLANK(SAMPLES_chemphys!AF75),"",SAMPLES_chemphys!AF75)</f>
        <v/>
      </c>
      <c r="CD72" s="88" t="str">
        <f>IF(ISBLANK(SAMPLES_chemphys!AG75),"",SAMPLES_chemphys!AG75)</f>
        <v/>
      </c>
      <c r="CE72" s="88" t="str">
        <f>IF(ISBLANK(SEQUENCING!Z75),"",SEQUENCING!Z75)</f>
        <v/>
      </c>
      <c r="CF72" s="88" t="str">
        <f>IF(ISBLANK(SEQUENCING!M75),"",SEQUENCING!M75)</f>
        <v/>
      </c>
      <c r="CG72" s="88" t="str">
        <f>IF(ISBLANK(SEQUENCING!N75),"",SEQUENCING!N75)</f>
        <v/>
      </c>
      <c r="CH72" s="88" t="str">
        <f>IF(ISBLANK(SEQUENCING!O75),"",SEQUENCING!O75)</f>
        <v/>
      </c>
      <c r="CI72" s="88" t="str">
        <f>IF(ISBLANK(SEQUENCING!P75),"",SEQUENCING!P75)</f>
        <v/>
      </c>
      <c r="CJ72" s="88" t="str">
        <f>IF(ISBLANK(SEQUENCING!Q75),"",SEQUENCING!Q75)</f>
        <v/>
      </c>
      <c r="CK72" s="88" t="str">
        <f>IF(ISBLANK(SEQUENCING!T75),"",SEQUENCING!T75)</f>
        <v/>
      </c>
      <c r="CL72" s="88" t="str">
        <f>IF(ISBLANK(SEQUENCING!S75),"",SEQUENCING!S75)</f>
        <v/>
      </c>
    </row>
    <row r="73" ht="15.75">
      <c r="A73" s="5" t="str">
        <f>SAMPLES_general!Y76</f>
        <v>sam_</v>
      </c>
      <c r="B73" s="5" t="str">
        <f>IF(ISBLANK(SAMPLES_general!B76),"",SAMPLES_general!B76)</f>
        <v/>
      </c>
      <c r="C73" s="5" t="str">
        <f>IF(ISBLANK(SAMPLES_general!C76),"",SAMPLES_general!C76)</f>
        <v>hemofight</v>
      </c>
      <c r="D73" s="5" t="str">
        <f>IF(ISBLANK(SAMPLES_general!D76),"",SAMPLES_general!D76)</f>
        <v/>
      </c>
      <c r="E73" s="5" t="str">
        <f>IF(ISBLANK(SAMPLES_general!E76),"",SAMPLES_general!E76)</f>
        <v/>
      </c>
      <c r="F73" s="5" t="str">
        <f>IF(ISBLANK(SAMPLES_general!F76),"",SAMPLES_general!F76)</f>
        <v/>
      </c>
      <c r="G73" s="5" t="str">
        <f>IF(ISBLANK(SAMPLES_general!G76),"",SAMPLES_general!G76)</f>
        <v/>
      </c>
      <c r="H73" s="5" t="e">
        <f>IF(ISBLANK(SAMPLES_general!I76),"",SAMPLES_general!I76)</f>
        <v>#N/A</v>
      </c>
      <c r="I73" s="5" t="str">
        <f>IF(ISBLANK(SAMPLES_general!J76),"",SAMPLES_general!J76)</f>
        <v/>
      </c>
      <c r="J73" s="5" t="str">
        <f>IF(ISBLANK(SAMPLES_general!K76),"",SAMPLES_general!K76)</f>
        <v/>
      </c>
      <c r="K73" s="5" t="e">
        <f>IF(ISBLANK(SAMPLES_general!L76),"",SAMPLES_general!L76)</f>
        <v>#N/A</v>
      </c>
      <c r="L73" s="5" t="str">
        <f>IF(ISBLANK(SAMPLES_general!M76),"",SAMPLES_general!M76)</f>
        <v/>
      </c>
      <c r="M73" s="5" t="e">
        <f>IF(ISBLANK(SAMPLES_general!N76),"",SAMPLES_general!N76)</f>
        <v>#N/A</v>
      </c>
      <c r="N73" s="5" t="e">
        <f>IF(ISBLANK(SAMPLES_general!O76),"",SAMPLES_general!O76)</f>
        <v>#N/A</v>
      </c>
      <c r="O73" s="91" t="str">
        <f>IF(ISBLANK(SAMPLES_general!P76),"",SAMPLES_general!P76)</f>
        <v/>
      </c>
      <c r="P73" s="5" t="str">
        <f>IF(ISBLANK(SAMPLES_general!Q76),"",SAMPLES_general!Q76)</f>
        <v/>
      </c>
      <c r="Q73" s="5" t="str">
        <f>IF(ISBLANK(SAMPLES_general!R76),"",SAMPLES_general!R76)</f>
        <v/>
      </c>
      <c r="R73" s="5" t="str">
        <f>IF(ISBLANK(SAMPLES_general!S76),"",SAMPLES_general!S76)</f>
        <v/>
      </c>
      <c r="S73" s="5" t="str">
        <f>IF(ISBLANK(SAMPLES_general!T76),"",SAMPLES_general!T76)</f>
        <v/>
      </c>
      <c r="T73" s="5" t="str">
        <f>IF(ISBLANK(SAMPLES_general!U76),"",SAMPLES_general!U76)</f>
        <v/>
      </c>
      <c r="U73" s="5" t="str">
        <f>IF(ISBLANK(SAMPLES_general!V76),"",SAMPLES_general!V76)</f>
        <v/>
      </c>
      <c r="V73" s="5" t="str">
        <f>IF(ISBLANK(SAMPLES_general!W76),"",SAMPLES_general!W76)</f>
        <v/>
      </c>
      <c r="W73" s="5" t="str">
        <f>IF(ISBLANK(SAMPLES_general!X76),"",SAMPLES_general!X76)</f>
        <v/>
      </c>
      <c r="X73" s="5" t="str">
        <f>IF(ISBLANK(SAMPLES_meta!C76),"",SAMPLES_meta!C76)</f>
        <v/>
      </c>
      <c r="Y73" s="5" t="str">
        <f>IF(ISBLANK(SAMPLES_meta!D76),"",SAMPLES_meta!D76)</f>
        <v/>
      </c>
      <c r="Z73" s="5" t="str">
        <f>IF(ISBLANK(SAMPLES_meta!E76),"",SAMPLES_meta!E76)</f>
        <v/>
      </c>
      <c r="AA73" s="5" t="str">
        <f>IF(ISBLANK(SAMPLES_meta!F76),"",SAMPLES_meta!F76)</f>
        <v/>
      </c>
      <c r="AB73" s="5" t="str">
        <f>IF(ISBLANK(SAMPLES_meta!G76),"",SAMPLES_meta!G76)</f>
        <v/>
      </c>
      <c r="AC73" s="5" t="str">
        <f>IF(ISBLANK(SAMPLES_meta!H76),"",SAMPLES_meta!H76)</f>
        <v/>
      </c>
      <c r="AD73" s="5" t="str">
        <f>IF(ISBLANK(SAMPLES_meta!I76),"",SAMPLES_meta!I76)</f>
        <v/>
      </c>
      <c r="AE73" s="88" t="str">
        <f>IF(ISBLANK(SAMPLES_indiv!C76),"",SAMPLES_indiv!C76)</f>
        <v/>
      </c>
      <c r="AF73" s="88" t="str">
        <f>IF(ISBLANK(SAMPLES_indiv!D76),"",SAMPLES_indiv!D76)</f>
        <v/>
      </c>
      <c r="AG73" s="88" t="str">
        <f>IF(ISBLANK(SAMPLES_indiv!E76),"",SAMPLES_indiv!E76)</f>
        <v/>
      </c>
      <c r="AH73" s="88" t="str">
        <f>IF(ISBLANK(SAMPLES_indiv!F76),"",SAMPLES_indiv!F76)</f>
        <v/>
      </c>
      <c r="AI73" s="88" t="str">
        <f>IF(ISBLANK(SAMPLES_indiv!G76),"",SAMPLES_indiv!G76)</f>
        <v/>
      </c>
      <c r="AJ73" s="88" t="str">
        <f>IF(ISBLANK(SAMPLES_indiv!H76),"",SAMPLES_indiv!H76)</f>
        <v/>
      </c>
      <c r="AK73" s="88" t="str">
        <f>IF(ISBLANK(SAMPLES_indiv!I76),"",SAMPLES_indiv!I76)</f>
        <v/>
      </c>
      <c r="AL73" s="88" t="str">
        <f>IF(ISBLANK(SAMPLES_indiv!J76),"",SAMPLES_indiv!J76)</f>
        <v/>
      </c>
      <c r="AM73" s="88" t="str">
        <f>IF(ISBLANK(SAMPLES_indiv!K76),"",SAMPLES_indiv!K76)</f>
        <v/>
      </c>
      <c r="AN73" s="88" t="str">
        <f>IF(ISBLANK(SAMPLES_indiv!L76),"",SAMPLES_indiv!L76)</f>
        <v/>
      </c>
      <c r="AO73" s="88" t="str">
        <f>IF(ISBLANK(SAMPLES_indiv!M76),"",SAMPLES_indiv!M76)</f>
        <v/>
      </c>
      <c r="AP73" s="88" t="str">
        <f>IF(ISBLANK(SAMPLES_indiv!N76),"",SAMPLES_indiv!N76)</f>
        <v/>
      </c>
      <c r="AQ73" s="88" t="str">
        <f>IF(ISBLANK(SAMPLES_indiv!O76),"",SAMPLES_indiv!O76)</f>
        <v/>
      </c>
      <c r="AR73" s="88" t="str">
        <f>IF(ISBLANK(SAMPLES_indiv!P76),"",SAMPLES_indiv!P76)</f>
        <v/>
      </c>
      <c r="AS73" s="88" t="str">
        <f>IF(ISBLANK(SAMPLES_indiv!Q76),"",SAMPLES_indiv!Q76)</f>
        <v/>
      </c>
      <c r="AT73" s="88" t="str">
        <f>IF(ISBLANK(SAMPLES_indiv!R76),"",SAMPLES_indiv!R76)</f>
        <v/>
      </c>
      <c r="AU73" s="88" t="str">
        <f>IF(ISBLANK(SAMPLES_indiv!S76),"",SAMPLES_indiv!S76)</f>
        <v/>
      </c>
      <c r="AV73" s="88" t="str">
        <f>IF(ISBLANK(SAMPLES_indiv!T76),"",SAMPLES_indiv!T76)</f>
        <v/>
      </c>
      <c r="AW73" s="88" t="str">
        <f>IF(ISBLANK(SAMPLES_indiv!U76),"",SAMPLES_indiv!U76)</f>
        <v/>
      </c>
      <c r="AX73" s="88" t="str">
        <f>IF(ISBLANK(SAMPLES_indiv!V76),"",SAMPLES_indiv!V76)</f>
        <v/>
      </c>
      <c r="AY73" s="88" t="str">
        <f>IF(ISBLANK(SAMPLES_indiv!W76),"",SAMPLES_indiv!W76)</f>
        <v/>
      </c>
      <c r="AZ73" s="88" t="str">
        <f>IF(ISBLANK(SAMPLES_chemphys!C76),"",SAMPLES_chemphys!C76)</f>
        <v/>
      </c>
      <c r="BA73" s="88" t="str">
        <f>IF(ISBLANK(SAMPLES_chemphys!D76),"",SAMPLES_chemphys!D76)</f>
        <v/>
      </c>
      <c r="BB73" s="88" t="str">
        <f>IF(ISBLANK(SAMPLES_chemphys!E76),"",SAMPLES_chemphys!E76)</f>
        <v/>
      </c>
      <c r="BC73" s="88" t="str">
        <f>IF(ISBLANK(SAMPLES_chemphys!F76),"",SAMPLES_chemphys!F76)</f>
        <v/>
      </c>
      <c r="BD73" s="88" t="str">
        <f>IF(ISBLANK(SAMPLES_chemphys!G76),"",SAMPLES_chemphys!G76)</f>
        <v/>
      </c>
      <c r="BE73" s="88" t="str">
        <f>IF(ISBLANK(SAMPLES_chemphys!H76),"",SAMPLES_chemphys!H76)</f>
        <v/>
      </c>
      <c r="BF73" s="88" t="str">
        <f>IF(ISBLANK(SAMPLES_chemphys!I76),"",SAMPLES_chemphys!I76)</f>
        <v/>
      </c>
      <c r="BG73" s="88" t="str">
        <f>IF(ISBLANK(SAMPLES_chemphys!J76),"",SAMPLES_chemphys!J76)</f>
        <v/>
      </c>
      <c r="BH73" s="88" t="str">
        <f>IF(ISBLANK(SAMPLES_chemphys!K76),"",SAMPLES_chemphys!K76)</f>
        <v/>
      </c>
      <c r="BI73" s="88" t="str">
        <f>IF(ISBLANK(SAMPLES_chemphys!L76),"",SAMPLES_chemphys!L76)</f>
        <v/>
      </c>
      <c r="BJ73" s="88" t="str">
        <f>IF(ISBLANK(SAMPLES_chemphys!M76),"",SAMPLES_chemphys!M76)</f>
        <v/>
      </c>
      <c r="BK73" s="88" t="str">
        <f>IF(ISBLANK(SAMPLES_chemphys!N76),"",SAMPLES_chemphys!N76)</f>
        <v/>
      </c>
      <c r="BL73" s="88" t="str">
        <f>IF(ISBLANK(SAMPLES_chemphys!O76),"",SAMPLES_chemphys!O76)</f>
        <v/>
      </c>
      <c r="BM73" s="88" t="str">
        <f>IF(ISBLANK(SAMPLES_chemphys!P76),"",SAMPLES_chemphys!P76)</f>
        <v/>
      </c>
      <c r="BN73" s="88" t="str">
        <f>IF(ISBLANK(SAMPLES_chemphys!Q76),"",SAMPLES_chemphys!Q76)</f>
        <v/>
      </c>
      <c r="BO73" s="88" t="str">
        <f>IF(ISBLANK(SAMPLES_chemphys!R76),"",SAMPLES_chemphys!R76)</f>
        <v/>
      </c>
      <c r="BP73" s="88" t="str">
        <f>IF(ISBLANK(SAMPLES_chemphys!S76),"",SAMPLES_chemphys!S76)</f>
        <v/>
      </c>
      <c r="BQ73" s="88" t="str">
        <f>IF(ISBLANK(SAMPLES_chemphys!T76),"",SAMPLES_chemphys!T76)</f>
        <v/>
      </c>
      <c r="BR73" s="88" t="str">
        <f>IF(ISBLANK(SAMPLES_chemphys!U76),"",SAMPLES_chemphys!U76)</f>
        <v/>
      </c>
      <c r="BS73" s="88" t="str">
        <f>IF(ISBLANK(SAMPLES_chemphys!V76),"",SAMPLES_chemphys!V76)</f>
        <v/>
      </c>
      <c r="BT73" s="88" t="str">
        <f>IF(ISBLANK(SAMPLES_chemphys!W76),"",SAMPLES_chemphys!W76)</f>
        <v/>
      </c>
      <c r="BU73" s="88" t="str">
        <f>IF(ISBLANK(SAMPLES_chemphys!X76),"",SAMPLES_chemphys!X76)</f>
        <v/>
      </c>
      <c r="BV73" s="88" t="str">
        <f>IF(ISBLANK(SAMPLES_chemphys!Y76),"",SAMPLES_chemphys!Y76)</f>
        <v/>
      </c>
      <c r="BW73" s="88" t="str">
        <f>IF(ISBLANK(SAMPLES_chemphys!Z76),"",SAMPLES_chemphys!Z76)</f>
        <v/>
      </c>
      <c r="BX73" s="88" t="str">
        <f>IF(ISBLANK(SAMPLES_chemphys!AA76),"",SAMPLES_chemphys!AA76)</f>
        <v/>
      </c>
      <c r="BY73" s="88" t="str">
        <f>IF(ISBLANK(SAMPLES_chemphys!AB76),"",SAMPLES_chemphys!AB76)</f>
        <v/>
      </c>
      <c r="BZ73" s="88" t="str">
        <f>IF(ISBLANK(SAMPLES_chemphys!AC76),"",SAMPLES_chemphys!AC76)</f>
        <v/>
      </c>
      <c r="CA73" s="88" t="str">
        <f>IF(ISBLANK(SAMPLES_chemphys!AD76),"",SAMPLES_chemphys!AD76)</f>
        <v/>
      </c>
      <c r="CB73" s="88" t="str">
        <f>IF(ISBLANK(SAMPLES_chemphys!AE76),"",SAMPLES_chemphys!AE76)</f>
        <v/>
      </c>
      <c r="CC73" s="88" t="str">
        <f>IF(ISBLANK(SAMPLES_chemphys!AF76),"",SAMPLES_chemphys!AF76)</f>
        <v/>
      </c>
      <c r="CD73" s="88" t="str">
        <f>IF(ISBLANK(SAMPLES_chemphys!AG76),"",SAMPLES_chemphys!AG76)</f>
        <v/>
      </c>
      <c r="CE73" s="88" t="str">
        <f>IF(ISBLANK(SEQUENCING!Z76),"",SEQUENCING!Z76)</f>
        <v/>
      </c>
      <c r="CF73" s="88" t="str">
        <f>IF(ISBLANK(SEQUENCING!M76),"",SEQUENCING!M76)</f>
        <v/>
      </c>
      <c r="CG73" s="88" t="str">
        <f>IF(ISBLANK(SEQUENCING!N76),"",SEQUENCING!N76)</f>
        <v/>
      </c>
      <c r="CH73" s="88" t="str">
        <f>IF(ISBLANK(SEQUENCING!O76),"",SEQUENCING!O76)</f>
        <v/>
      </c>
      <c r="CI73" s="88" t="str">
        <f>IF(ISBLANK(SEQUENCING!P76),"",SEQUENCING!P76)</f>
        <v/>
      </c>
      <c r="CJ73" s="88" t="str">
        <f>IF(ISBLANK(SEQUENCING!Q76),"",SEQUENCING!Q76)</f>
        <v/>
      </c>
      <c r="CK73" s="88" t="str">
        <f>IF(ISBLANK(SEQUENCING!T76),"",SEQUENCING!T76)</f>
        <v/>
      </c>
      <c r="CL73" s="88" t="str">
        <f>IF(ISBLANK(SEQUENCING!S76),"",SEQUENCING!S76)</f>
        <v/>
      </c>
    </row>
    <row r="74" ht="15.75">
      <c r="A74" s="5" t="str">
        <f>SAMPLES_general!Y77</f>
        <v>sam_</v>
      </c>
      <c r="B74" s="5" t="str">
        <f>IF(ISBLANK(SAMPLES_general!B77),"",SAMPLES_general!B77)</f>
        <v/>
      </c>
      <c r="C74" s="5" t="str">
        <f>IF(ISBLANK(SAMPLES_general!C77),"",SAMPLES_general!C77)</f>
        <v>hemofight</v>
      </c>
      <c r="D74" s="5" t="str">
        <f>IF(ISBLANK(SAMPLES_general!D77),"",SAMPLES_general!D77)</f>
        <v/>
      </c>
      <c r="E74" s="5" t="str">
        <f>IF(ISBLANK(SAMPLES_general!E77),"",SAMPLES_general!E77)</f>
        <v/>
      </c>
      <c r="F74" s="5" t="str">
        <f>IF(ISBLANK(SAMPLES_general!F77),"",SAMPLES_general!F77)</f>
        <v/>
      </c>
      <c r="G74" s="5" t="str">
        <f>IF(ISBLANK(SAMPLES_general!G77),"",SAMPLES_general!G77)</f>
        <v/>
      </c>
      <c r="H74" s="5" t="e">
        <f>IF(ISBLANK(SAMPLES_general!I77),"",SAMPLES_general!I77)</f>
        <v>#N/A</v>
      </c>
      <c r="I74" s="5" t="str">
        <f>IF(ISBLANK(SAMPLES_general!J77),"",SAMPLES_general!J77)</f>
        <v/>
      </c>
      <c r="J74" s="5" t="str">
        <f>IF(ISBLANK(SAMPLES_general!K77),"",SAMPLES_general!K77)</f>
        <v/>
      </c>
      <c r="K74" s="5" t="e">
        <f>IF(ISBLANK(SAMPLES_general!L77),"",SAMPLES_general!L77)</f>
        <v>#N/A</v>
      </c>
      <c r="L74" s="5" t="str">
        <f>IF(ISBLANK(SAMPLES_general!M77),"",SAMPLES_general!M77)</f>
        <v/>
      </c>
      <c r="M74" s="5" t="e">
        <f>IF(ISBLANK(SAMPLES_general!N77),"",SAMPLES_general!N77)</f>
        <v>#N/A</v>
      </c>
      <c r="N74" s="5" t="e">
        <f>IF(ISBLANK(SAMPLES_general!O77),"",SAMPLES_general!O77)</f>
        <v>#N/A</v>
      </c>
      <c r="O74" s="91" t="str">
        <f>IF(ISBLANK(SAMPLES_general!P77),"",SAMPLES_general!P77)</f>
        <v/>
      </c>
      <c r="P74" s="5" t="str">
        <f>IF(ISBLANK(SAMPLES_general!Q77),"",SAMPLES_general!Q77)</f>
        <v/>
      </c>
      <c r="Q74" s="5" t="str">
        <f>IF(ISBLANK(SAMPLES_general!R77),"",SAMPLES_general!R77)</f>
        <v/>
      </c>
      <c r="R74" s="5" t="str">
        <f>IF(ISBLANK(SAMPLES_general!S77),"",SAMPLES_general!S77)</f>
        <v/>
      </c>
      <c r="S74" s="5" t="str">
        <f>IF(ISBLANK(SAMPLES_general!T77),"",SAMPLES_general!T77)</f>
        <v/>
      </c>
      <c r="T74" s="5" t="str">
        <f>IF(ISBLANK(SAMPLES_general!U77),"",SAMPLES_general!U77)</f>
        <v/>
      </c>
      <c r="U74" s="5" t="str">
        <f>IF(ISBLANK(SAMPLES_general!V77),"",SAMPLES_general!V77)</f>
        <v/>
      </c>
      <c r="V74" s="5" t="str">
        <f>IF(ISBLANK(SAMPLES_general!W77),"",SAMPLES_general!W77)</f>
        <v/>
      </c>
      <c r="W74" s="5" t="str">
        <f>IF(ISBLANK(SAMPLES_general!X77),"",SAMPLES_general!X77)</f>
        <v/>
      </c>
      <c r="X74" s="5" t="str">
        <f>IF(ISBLANK(SAMPLES_meta!C77),"",SAMPLES_meta!C77)</f>
        <v/>
      </c>
      <c r="Y74" s="5" t="str">
        <f>IF(ISBLANK(SAMPLES_meta!D77),"",SAMPLES_meta!D77)</f>
        <v/>
      </c>
      <c r="Z74" s="5" t="str">
        <f>IF(ISBLANK(SAMPLES_meta!E77),"",SAMPLES_meta!E77)</f>
        <v/>
      </c>
      <c r="AA74" s="5" t="str">
        <f>IF(ISBLANK(SAMPLES_meta!F77),"",SAMPLES_meta!F77)</f>
        <v/>
      </c>
      <c r="AB74" s="5" t="str">
        <f>IF(ISBLANK(SAMPLES_meta!G77),"",SAMPLES_meta!G77)</f>
        <v/>
      </c>
      <c r="AC74" s="5" t="str">
        <f>IF(ISBLANK(SAMPLES_meta!H77),"",SAMPLES_meta!H77)</f>
        <v/>
      </c>
      <c r="AD74" s="5" t="str">
        <f>IF(ISBLANK(SAMPLES_meta!I77),"",SAMPLES_meta!I77)</f>
        <v/>
      </c>
      <c r="AE74" s="88" t="str">
        <f>IF(ISBLANK(SAMPLES_indiv!C77),"",SAMPLES_indiv!C77)</f>
        <v/>
      </c>
      <c r="AF74" s="88" t="str">
        <f>IF(ISBLANK(SAMPLES_indiv!D77),"",SAMPLES_indiv!D77)</f>
        <v/>
      </c>
      <c r="AG74" s="88" t="str">
        <f>IF(ISBLANK(SAMPLES_indiv!E77),"",SAMPLES_indiv!E77)</f>
        <v/>
      </c>
      <c r="AH74" s="88" t="str">
        <f>IF(ISBLANK(SAMPLES_indiv!F77),"",SAMPLES_indiv!F77)</f>
        <v/>
      </c>
      <c r="AI74" s="88" t="str">
        <f>IF(ISBLANK(SAMPLES_indiv!G77),"",SAMPLES_indiv!G77)</f>
        <v/>
      </c>
      <c r="AJ74" s="88" t="str">
        <f>IF(ISBLANK(SAMPLES_indiv!H77),"",SAMPLES_indiv!H77)</f>
        <v/>
      </c>
      <c r="AK74" s="88" t="str">
        <f>IF(ISBLANK(SAMPLES_indiv!I77),"",SAMPLES_indiv!I77)</f>
        <v/>
      </c>
      <c r="AL74" s="88" t="str">
        <f>IF(ISBLANK(SAMPLES_indiv!J77),"",SAMPLES_indiv!J77)</f>
        <v/>
      </c>
      <c r="AM74" s="88" t="str">
        <f>IF(ISBLANK(SAMPLES_indiv!K77),"",SAMPLES_indiv!K77)</f>
        <v/>
      </c>
      <c r="AN74" s="88" t="str">
        <f>IF(ISBLANK(SAMPLES_indiv!L77),"",SAMPLES_indiv!L77)</f>
        <v/>
      </c>
      <c r="AO74" s="88" t="str">
        <f>IF(ISBLANK(SAMPLES_indiv!M77),"",SAMPLES_indiv!M77)</f>
        <v/>
      </c>
      <c r="AP74" s="88" t="str">
        <f>IF(ISBLANK(SAMPLES_indiv!N77),"",SAMPLES_indiv!N77)</f>
        <v/>
      </c>
      <c r="AQ74" s="88" t="str">
        <f>IF(ISBLANK(SAMPLES_indiv!O77),"",SAMPLES_indiv!O77)</f>
        <v/>
      </c>
      <c r="AR74" s="88" t="str">
        <f>IF(ISBLANK(SAMPLES_indiv!P77),"",SAMPLES_indiv!P77)</f>
        <v/>
      </c>
      <c r="AS74" s="88" t="str">
        <f>IF(ISBLANK(SAMPLES_indiv!Q77),"",SAMPLES_indiv!Q77)</f>
        <v/>
      </c>
      <c r="AT74" s="88" t="str">
        <f>IF(ISBLANK(SAMPLES_indiv!R77),"",SAMPLES_indiv!R77)</f>
        <v/>
      </c>
      <c r="AU74" s="88" t="str">
        <f>IF(ISBLANK(SAMPLES_indiv!S77),"",SAMPLES_indiv!S77)</f>
        <v/>
      </c>
      <c r="AV74" s="88" t="str">
        <f>IF(ISBLANK(SAMPLES_indiv!T77),"",SAMPLES_indiv!T77)</f>
        <v/>
      </c>
      <c r="AW74" s="88" t="str">
        <f>IF(ISBLANK(SAMPLES_indiv!U77),"",SAMPLES_indiv!U77)</f>
        <v/>
      </c>
      <c r="AX74" s="88" t="str">
        <f>IF(ISBLANK(SAMPLES_indiv!V77),"",SAMPLES_indiv!V77)</f>
        <v/>
      </c>
      <c r="AY74" s="88" t="str">
        <f>IF(ISBLANK(SAMPLES_indiv!W77),"",SAMPLES_indiv!W77)</f>
        <v/>
      </c>
      <c r="AZ74" s="88" t="str">
        <f>IF(ISBLANK(SAMPLES_chemphys!C77),"",SAMPLES_chemphys!C77)</f>
        <v/>
      </c>
      <c r="BA74" s="88" t="str">
        <f>IF(ISBLANK(SAMPLES_chemphys!D77),"",SAMPLES_chemphys!D77)</f>
        <v/>
      </c>
      <c r="BB74" s="88" t="str">
        <f>IF(ISBLANK(SAMPLES_chemphys!E77),"",SAMPLES_chemphys!E77)</f>
        <v/>
      </c>
      <c r="BC74" s="88" t="str">
        <f>IF(ISBLANK(SAMPLES_chemphys!F77),"",SAMPLES_chemphys!F77)</f>
        <v/>
      </c>
      <c r="BD74" s="88" t="str">
        <f>IF(ISBLANK(SAMPLES_chemphys!G77),"",SAMPLES_chemphys!G77)</f>
        <v/>
      </c>
      <c r="BE74" s="88" t="str">
        <f>IF(ISBLANK(SAMPLES_chemphys!H77),"",SAMPLES_chemphys!H77)</f>
        <v/>
      </c>
      <c r="BF74" s="88" t="str">
        <f>IF(ISBLANK(SAMPLES_chemphys!I77),"",SAMPLES_chemphys!I77)</f>
        <v/>
      </c>
      <c r="BG74" s="88" t="str">
        <f>IF(ISBLANK(SAMPLES_chemphys!J77),"",SAMPLES_chemphys!J77)</f>
        <v/>
      </c>
      <c r="BH74" s="88" t="str">
        <f>IF(ISBLANK(SAMPLES_chemphys!K77),"",SAMPLES_chemphys!K77)</f>
        <v/>
      </c>
      <c r="BI74" s="88" t="str">
        <f>IF(ISBLANK(SAMPLES_chemphys!L77),"",SAMPLES_chemphys!L77)</f>
        <v/>
      </c>
      <c r="BJ74" s="88" t="str">
        <f>IF(ISBLANK(SAMPLES_chemphys!M77),"",SAMPLES_chemphys!M77)</f>
        <v/>
      </c>
      <c r="BK74" s="88" t="str">
        <f>IF(ISBLANK(SAMPLES_chemphys!N77),"",SAMPLES_chemphys!N77)</f>
        <v/>
      </c>
      <c r="BL74" s="88" t="str">
        <f>IF(ISBLANK(SAMPLES_chemphys!O77),"",SAMPLES_chemphys!O77)</f>
        <v/>
      </c>
      <c r="BM74" s="88" t="str">
        <f>IF(ISBLANK(SAMPLES_chemphys!P77),"",SAMPLES_chemphys!P77)</f>
        <v/>
      </c>
      <c r="BN74" s="88" t="str">
        <f>IF(ISBLANK(SAMPLES_chemphys!Q77),"",SAMPLES_chemphys!Q77)</f>
        <v/>
      </c>
      <c r="BO74" s="88" t="str">
        <f>IF(ISBLANK(SAMPLES_chemphys!R77),"",SAMPLES_chemphys!R77)</f>
        <v/>
      </c>
      <c r="BP74" s="88" t="str">
        <f>IF(ISBLANK(SAMPLES_chemphys!S77),"",SAMPLES_chemphys!S77)</f>
        <v/>
      </c>
      <c r="BQ74" s="88" t="str">
        <f>IF(ISBLANK(SAMPLES_chemphys!T77),"",SAMPLES_chemphys!T77)</f>
        <v/>
      </c>
      <c r="BR74" s="88" t="str">
        <f>IF(ISBLANK(SAMPLES_chemphys!U77),"",SAMPLES_chemphys!U77)</f>
        <v/>
      </c>
      <c r="BS74" s="88" t="str">
        <f>IF(ISBLANK(SAMPLES_chemphys!V77),"",SAMPLES_chemphys!V77)</f>
        <v/>
      </c>
      <c r="BT74" s="88" t="str">
        <f>IF(ISBLANK(SAMPLES_chemphys!W77),"",SAMPLES_chemphys!W77)</f>
        <v/>
      </c>
      <c r="BU74" s="88" t="str">
        <f>IF(ISBLANK(SAMPLES_chemphys!X77),"",SAMPLES_chemphys!X77)</f>
        <v/>
      </c>
      <c r="BV74" s="88" t="str">
        <f>IF(ISBLANK(SAMPLES_chemphys!Y77),"",SAMPLES_chemphys!Y77)</f>
        <v/>
      </c>
      <c r="BW74" s="88" t="str">
        <f>IF(ISBLANK(SAMPLES_chemphys!Z77),"",SAMPLES_chemphys!Z77)</f>
        <v/>
      </c>
      <c r="BX74" s="88" t="str">
        <f>IF(ISBLANK(SAMPLES_chemphys!AA77),"",SAMPLES_chemphys!AA77)</f>
        <v/>
      </c>
      <c r="BY74" s="88" t="str">
        <f>IF(ISBLANK(SAMPLES_chemphys!AB77),"",SAMPLES_chemphys!AB77)</f>
        <v/>
      </c>
      <c r="BZ74" s="88" t="str">
        <f>IF(ISBLANK(SAMPLES_chemphys!AC77),"",SAMPLES_chemphys!AC77)</f>
        <v/>
      </c>
      <c r="CA74" s="88" t="str">
        <f>IF(ISBLANK(SAMPLES_chemphys!AD77),"",SAMPLES_chemphys!AD77)</f>
        <v/>
      </c>
      <c r="CB74" s="88" t="str">
        <f>IF(ISBLANK(SAMPLES_chemphys!AE77),"",SAMPLES_chemphys!AE77)</f>
        <v/>
      </c>
      <c r="CC74" s="88" t="str">
        <f>IF(ISBLANK(SAMPLES_chemphys!AF77),"",SAMPLES_chemphys!AF77)</f>
        <v/>
      </c>
      <c r="CD74" s="88" t="str">
        <f>IF(ISBLANK(SAMPLES_chemphys!AG77),"",SAMPLES_chemphys!AG77)</f>
        <v/>
      </c>
      <c r="CE74" s="88" t="str">
        <f>IF(ISBLANK(SEQUENCING!Z77),"",SEQUENCING!Z77)</f>
        <v/>
      </c>
      <c r="CF74" s="88" t="str">
        <f>IF(ISBLANK(SEQUENCING!M77),"",SEQUENCING!M77)</f>
        <v/>
      </c>
      <c r="CG74" s="88" t="str">
        <f>IF(ISBLANK(SEQUENCING!N77),"",SEQUENCING!N77)</f>
        <v/>
      </c>
      <c r="CH74" s="88" t="str">
        <f>IF(ISBLANK(SEQUENCING!O77),"",SEQUENCING!O77)</f>
        <v/>
      </c>
      <c r="CI74" s="88" t="str">
        <f>IF(ISBLANK(SEQUENCING!P77),"",SEQUENCING!P77)</f>
        <v/>
      </c>
      <c r="CJ74" s="88" t="str">
        <f>IF(ISBLANK(SEQUENCING!Q77),"",SEQUENCING!Q77)</f>
        <v/>
      </c>
      <c r="CK74" s="88" t="str">
        <f>IF(ISBLANK(SEQUENCING!T77),"",SEQUENCING!T77)</f>
        <v/>
      </c>
      <c r="CL74" s="88" t="str">
        <f>IF(ISBLANK(SEQUENCING!S77),"",SEQUENCING!S77)</f>
        <v/>
      </c>
    </row>
    <row r="75" ht="15.75">
      <c r="A75" s="5" t="str">
        <f>SAMPLES_general!Y78</f>
        <v>sam_</v>
      </c>
      <c r="B75" s="5" t="str">
        <f>IF(ISBLANK(SAMPLES_general!B78),"",SAMPLES_general!B78)</f>
        <v/>
      </c>
      <c r="C75" s="5" t="str">
        <f>IF(ISBLANK(SAMPLES_general!C78),"",SAMPLES_general!C78)</f>
        <v>hemofight</v>
      </c>
      <c r="D75" s="5" t="str">
        <f>IF(ISBLANK(SAMPLES_general!D78),"",SAMPLES_general!D78)</f>
        <v/>
      </c>
      <c r="E75" s="5" t="str">
        <f>IF(ISBLANK(SAMPLES_general!E78),"",SAMPLES_general!E78)</f>
        <v/>
      </c>
      <c r="F75" s="5" t="str">
        <f>IF(ISBLANK(SAMPLES_general!F78),"",SAMPLES_general!F78)</f>
        <v/>
      </c>
      <c r="G75" s="5" t="str">
        <f>IF(ISBLANK(SAMPLES_general!G78),"",SAMPLES_general!G78)</f>
        <v/>
      </c>
      <c r="H75" s="5" t="e">
        <f>IF(ISBLANK(SAMPLES_general!I78),"",SAMPLES_general!I78)</f>
        <v>#N/A</v>
      </c>
      <c r="I75" s="5" t="str">
        <f>IF(ISBLANK(SAMPLES_general!J78),"",SAMPLES_general!J78)</f>
        <v/>
      </c>
      <c r="J75" s="5" t="str">
        <f>IF(ISBLANK(SAMPLES_general!K78),"",SAMPLES_general!K78)</f>
        <v/>
      </c>
      <c r="K75" s="5" t="e">
        <f>IF(ISBLANK(SAMPLES_general!L78),"",SAMPLES_general!L78)</f>
        <v>#N/A</v>
      </c>
      <c r="L75" s="5" t="str">
        <f>IF(ISBLANK(SAMPLES_general!M78),"",SAMPLES_general!M78)</f>
        <v/>
      </c>
      <c r="M75" s="5" t="e">
        <f>IF(ISBLANK(SAMPLES_general!N78),"",SAMPLES_general!N78)</f>
        <v>#N/A</v>
      </c>
      <c r="N75" s="5" t="e">
        <f>IF(ISBLANK(SAMPLES_general!O78),"",SAMPLES_general!O78)</f>
        <v>#N/A</v>
      </c>
      <c r="O75" s="91" t="str">
        <f>IF(ISBLANK(SAMPLES_general!P78),"",SAMPLES_general!P78)</f>
        <v/>
      </c>
      <c r="P75" s="5" t="str">
        <f>IF(ISBLANK(SAMPLES_general!Q78),"",SAMPLES_general!Q78)</f>
        <v/>
      </c>
      <c r="Q75" s="5" t="str">
        <f>IF(ISBLANK(SAMPLES_general!R78),"",SAMPLES_general!R78)</f>
        <v/>
      </c>
      <c r="R75" s="5" t="str">
        <f>IF(ISBLANK(SAMPLES_general!S78),"",SAMPLES_general!S78)</f>
        <v/>
      </c>
      <c r="S75" s="5" t="str">
        <f>IF(ISBLANK(SAMPLES_general!T78),"",SAMPLES_general!T78)</f>
        <v/>
      </c>
      <c r="T75" s="5" t="str">
        <f>IF(ISBLANK(SAMPLES_general!U78),"",SAMPLES_general!U78)</f>
        <v/>
      </c>
      <c r="U75" s="5" t="str">
        <f>IF(ISBLANK(SAMPLES_general!V78),"",SAMPLES_general!V78)</f>
        <v/>
      </c>
      <c r="V75" s="5" t="str">
        <f>IF(ISBLANK(SAMPLES_general!W78),"",SAMPLES_general!W78)</f>
        <v/>
      </c>
      <c r="W75" s="5" t="str">
        <f>IF(ISBLANK(SAMPLES_general!X78),"",SAMPLES_general!X78)</f>
        <v/>
      </c>
      <c r="X75" s="5" t="str">
        <f>IF(ISBLANK(SAMPLES_meta!C78),"",SAMPLES_meta!C78)</f>
        <v/>
      </c>
      <c r="Y75" s="5" t="str">
        <f>IF(ISBLANK(SAMPLES_meta!D78),"",SAMPLES_meta!D78)</f>
        <v/>
      </c>
      <c r="Z75" s="5" t="str">
        <f>IF(ISBLANK(SAMPLES_meta!E78),"",SAMPLES_meta!E78)</f>
        <v/>
      </c>
      <c r="AA75" s="5" t="str">
        <f>IF(ISBLANK(SAMPLES_meta!F78),"",SAMPLES_meta!F78)</f>
        <v/>
      </c>
      <c r="AB75" s="5" t="str">
        <f>IF(ISBLANK(SAMPLES_meta!G78),"",SAMPLES_meta!G78)</f>
        <v/>
      </c>
      <c r="AC75" s="5" t="str">
        <f>IF(ISBLANK(SAMPLES_meta!H78),"",SAMPLES_meta!H78)</f>
        <v/>
      </c>
      <c r="AD75" s="5" t="str">
        <f>IF(ISBLANK(SAMPLES_meta!I78),"",SAMPLES_meta!I78)</f>
        <v/>
      </c>
      <c r="AE75" s="88" t="str">
        <f>IF(ISBLANK(SAMPLES_indiv!C78),"",SAMPLES_indiv!C78)</f>
        <v/>
      </c>
      <c r="AF75" s="88" t="str">
        <f>IF(ISBLANK(SAMPLES_indiv!D78),"",SAMPLES_indiv!D78)</f>
        <v/>
      </c>
      <c r="AG75" s="88" t="str">
        <f>IF(ISBLANK(SAMPLES_indiv!E78),"",SAMPLES_indiv!E78)</f>
        <v/>
      </c>
      <c r="AH75" s="88" t="str">
        <f>IF(ISBLANK(SAMPLES_indiv!F78),"",SAMPLES_indiv!F78)</f>
        <v/>
      </c>
      <c r="AI75" s="88" t="str">
        <f>IF(ISBLANK(SAMPLES_indiv!G78),"",SAMPLES_indiv!G78)</f>
        <v/>
      </c>
      <c r="AJ75" s="88" t="str">
        <f>IF(ISBLANK(SAMPLES_indiv!H78),"",SAMPLES_indiv!H78)</f>
        <v/>
      </c>
      <c r="AK75" s="88" t="str">
        <f>IF(ISBLANK(SAMPLES_indiv!I78),"",SAMPLES_indiv!I78)</f>
        <v/>
      </c>
      <c r="AL75" s="88" t="str">
        <f>IF(ISBLANK(SAMPLES_indiv!J78),"",SAMPLES_indiv!J78)</f>
        <v/>
      </c>
      <c r="AM75" s="88" t="str">
        <f>IF(ISBLANK(SAMPLES_indiv!K78),"",SAMPLES_indiv!K78)</f>
        <v/>
      </c>
      <c r="AN75" s="88" t="str">
        <f>IF(ISBLANK(SAMPLES_indiv!L78),"",SAMPLES_indiv!L78)</f>
        <v/>
      </c>
      <c r="AO75" s="88" t="str">
        <f>IF(ISBLANK(SAMPLES_indiv!M78),"",SAMPLES_indiv!M78)</f>
        <v/>
      </c>
      <c r="AP75" s="88" t="str">
        <f>IF(ISBLANK(SAMPLES_indiv!N78),"",SAMPLES_indiv!N78)</f>
        <v/>
      </c>
      <c r="AQ75" s="88" t="str">
        <f>IF(ISBLANK(SAMPLES_indiv!O78),"",SAMPLES_indiv!O78)</f>
        <v/>
      </c>
      <c r="AR75" s="88" t="str">
        <f>IF(ISBLANK(SAMPLES_indiv!P78),"",SAMPLES_indiv!P78)</f>
        <v/>
      </c>
      <c r="AS75" s="88" t="str">
        <f>IF(ISBLANK(SAMPLES_indiv!Q78),"",SAMPLES_indiv!Q78)</f>
        <v/>
      </c>
      <c r="AT75" s="88" t="str">
        <f>IF(ISBLANK(SAMPLES_indiv!R78),"",SAMPLES_indiv!R78)</f>
        <v/>
      </c>
      <c r="AU75" s="88" t="str">
        <f>IF(ISBLANK(SAMPLES_indiv!S78),"",SAMPLES_indiv!S78)</f>
        <v/>
      </c>
      <c r="AV75" s="88" t="str">
        <f>IF(ISBLANK(SAMPLES_indiv!T78),"",SAMPLES_indiv!T78)</f>
        <v/>
      </c>
      <c r="AW75" s="88" t="str">
        <f>IF(ISBLANK(SAMPLES_indiv!U78),"",SAMPLES_indiv!U78)</f>
        <v/>
      </c>
      <c r="AX75" s="88" t="str">
        <f>IF(ISBLANK(SAMPLES_indiv!V78),"",SAMPLES_indiv!V78)</f>
        <v/>
      </c>
      <c r="AY75" s="88" t="str">
        <f>IF(ISBLANK(SAMPLES_indiv!W78),"",SAMPLES_indiv!W78)</f>
        <v/>
      </c>
      <c r="AZ75" s="88" t="str">
        <f>IF(ISBLANK(SAMPLES_chemphys!C78),"",SAMPLES_chemphys!C78)</f>
        <v/>
      </c>
      <c r="BA75" s="88" t="str">
        <f>IF(ISBLANK(SAMPLES_chemphys!D78),"",SAMPLES_chemphys!D78)</f>
        <v/>
      </c>
      <c r="BB75" s="88" t="str">
        <f>IF(ISBLANK(SAMPLES_chemphys!E78),"",SAMPLES_chemphys!E78)</f>
        <v/>
      </c>
      <c r="BC75" s="88" t="str">
        <f>IF(ISBLANK(SAMPLES_chemphys!F78),"",SAMPLES_chemphys!F78)</f>
        <v/>
      </c>
      <c r="BD75" s="88" t="str">
        <f>IF(ISBLANK(SAMPLES_chemphys!G78),"",SAMPLES_chemphys!G78)</f>
        <v/>
      </c>
      <c r="BE75" s="88" t="str">
        <f>IF(ISBLANK(SAMPLES_chemphys!H78),"",SAMPLES_chemphys!H78)</f>
        <v/>
      </c>
      <c r="BF75" s="88" t="str">
        <f>IF(ISBLANK(SAMPLES_chemphys!I78),"",SAMPLES_chemphys!I78)</f>
        <v/>
      </c>
      <c r="BG75" s="88" t="str">
        <f>IF(ISBLANK(SAMPLES_chemphys!J78),"",SAMPLES_chemphys!J78)</f>
        <v/>
      </c>
      <c r="BH75" s="88" t="str">
        <f>IF(ISBLANK(SAMPLES_chemphys!K78),"",SAMPLES_chemphys!K78)</f>
        <v/>
      </c>
      <c r="BI75" s="88" t="str">
        <f>IF(ISBLANK(SAMPLES_chemphys!L78),"",SAMPLES_chemphys!L78)</f>
        <v/>
      </c>
      <c r="BJ75" s="88" t="str">
        <f>IF(ISBLANK(SAMPLES_chemphys!M78),"",SAMPLES_chemphys!M78)</f>
        <v/>
      </c>
      <c r="BK75" s="88" t="str">
        <f>IF(ISBLANK(SAMPLES_chemphys!N78),"",SAMPLES_chemphys!N78)</f>
        <v/>
      </c>
      <c r="BL75" s="88" t="str">
        <f>IF(ISBLANK(SAMPLES_chemphys!O78),"",SAMPLES_chemphys!O78)</f>
        <v/>
      </c>
      <c r="BM75" s="88" t="str">
        <f>IF(ISBLANK(SAMPLES_chemphys!P78),"",SAMPLES_chemphys!P78)</f>
        <v/>
      </c>
      <c r="BN75" s="88" t="str">
        <f>IF(ISBLANK(SAMPLES_chemphys!Q78),"",SAMPLES_chemphys!Q78)</f>
        <v/>
      </c>
      <c r="BO75" s="88" t="str">
        <f>IF(ISBLANK(SAMPLES_chemphys!R78),"",SAMPLES_chemphys!R78)</f>
        <v/>
      </c>
      <c r="BP75" s="88" t="str">
        <f>IF(ISBLANK(SAMPLES_chemphys!S78),"",SAMPLES_chemphys!S78)</f>
        <v/>
      </c>
      <c r="BQ75" s="88" t="str">
        <f>IF(ISBLANK(SAMPLES_chemphys!T78),"",SAMPLES_chemphys!T78)</f>
        <v/>
      </c>
      <c r="BR75" s="88" t="str">
        <f>IF(ISBLANK(SAMPLES_chemphys!U78),"",SAMPLES_chemphys!U78)</f>
        <v/>
      </c>
      <c r="BS75" s="88" t="str">
        <f>IF(ISBLANK(SAMPLES_chemphys!V78),"",SAMPLES_chemphys!V78)</f>
        <v/>
      </c>
      <c r="BT75" s="88" t="str">
        <f>IF(ISBLANK(SAMPLES_chemphys!W78),"",SAMPLES_chemphys!W78)</f>
        <v/>
      </c>
      <c r="BU75" s="88" t="str">
        <f>IF(ISBLANK(SAMPLES_chemphys!X78),"",SAMPLES_chemphys!X78)</f>
        <v/>
      </c>
      <c r="BV75" s="88" t="str">
        <f>IF(ISBLANK(SAMPLES_chemphys!Y78),"",SAMPLES_chemphys!Y78)</f>
        <v/>
      </c>
      <c r="BW75" s="88" t="str">
        <f>IF(ISBLANK(SAMPLES_chemphys!Z78),"",SAMPLES_chemphys!Z78)</f>
        <v/>
      </c>
      <c r="BX75" s="88" t="str">
        <f>IF(ISBLANK(SAMPLES_chemphys!AA78),"",SAMPLES_chemphys!AA78)</f>
        <v/>
      </c>
      <c r="BY75" s="88" t="str">
        <f>IF(ISBLANK(SAMPLES_chemphys!AB78),"",SAMPLES_chemphys!AB78)</f>
        <v/>
      </c>
      <c r="BZ75" s="88" t="str">
        <f>IF(ISBLANK(SAMPLES_chemphys!AC78),"",SAMPLES_chemphys!AC78)</f>
        <v/>
      </c>
      <c r="CA75" s="88" t="str">
        <f>IF(ISBLANK(SAMPLES_chemphys!AD78),"",SAMPLES_chemphys!AD78)</f>
        <v/>
      </c>
      <c r="CB75" s="88" t="str">
        <f>IF(ISBLANK(SAMPLES_chemphys!AE78),"",SAMPLES_chemphys!AE78)</f>
        <v/>
      </c>
      <c r="CC75" s="88" t="str">
        <f>IF(ISBLANK(SAMPLES_chemphys!AF78),"",SAMPLES_chemphys!AF78)</f>
        <v/>
      </c>
      <c r="CD75" s="88" t="str">
        <f>IF(ISBLANK(SAMPLES_chemphys!AG78),"",SAMPLES_chemphys!AG78)</f>
        <v/>
      </c>
      <c r="CE75" s="88" t="str">
        <f>IF(ISBLANK(SEQUENCING!Z78),"",SEQUENCING!Z78)</f>
        <v/>
      </c>
      <c r="CF75" s="88" t="str">
        <f>IF(ISBLANK(SEQUENCING!M78),"",SEQUENCING!M78)</f>
        <v/>
      </c>
      <c r="CG75" s="88" t="str">
        <f>IF(ISBLANK(SEQUENCING!N78),"",SEQUENCING!N78)</f>
        <v/>
      </c>
      <c r="CH75" s="88" t="str">
        <f>IF(ISBLANK(SEQUENCING!O78),"",SEQUENCING!O78)</f>
        <v/>
      </c>
      <c r="CI75" s="88" t="str">
        <f>IF(ISBLANK(SEQUENCING!P78),"",SEQUENCING!P78)</f>
        <v/>
      </c>
      <c r="CJ75" s="88" t="str">
        <f>IF(ISBLANK(SEQUENCING!Q78),"",SEQUENCING!Q78)</f>
        <v/>
      </c>
      <c r="CK75" s="88" t="str">
        <f>IF(ISBLANK(SEQUENCING!T78),"",SEQUENCING!T78)</f>
        <v/>
      </c>
      <c r="CL75" s="88" t="str">
        <f>IF(ISBLANK(SEQUENCING!S78),"",SEQUENCING!S78)</f>
        <v/>
      </c>
    </row>
    <row r="76" ht="15.75">
      <c r="A76" s="5" t="str">
        <f>SAMPLES_general!Y79</f>
        <v>sam_</v>
      </c>
      <c r="B76" s="5" t="str">
        <f>IF(ISBLANK(SAMPLES_general!B79),"",SAMPLES_general!B79)</f>
        <v/>
      </c>
      <c r="C76" s="5" t="str">
        <f>IF(ISBLANK(SAMPLES_general!C79),"",SAMPLES_general!C79)</f>
        <v>hemofight</v>
      </c>
      <c r="D76" s="5" t="str">
        <f>IF(ISBLANK(SAMPLES_general!D79),"",SAMPLES_general!D79)</f>
        <v/>
      </c>
      <c r="E76" s="5" t="str">
        <f>IF(ISBLANK(SAMPLES_general!E79),"",SAMPLES_general!E79)</f>
        <v/>
      </c>
      <c r="F76" s="5" t="str">
        <f>IF(ISBLANK(SAMPLES_general!F79),"",SAMPLES_general!F79)</f>
        <v/>
      </c>
      <c r="G76" s="5" t="str">
        <f>IF(ISBLANK(SAMPLES_general!G79),"",SAMPLES_general!G79)</f>
        <v/>
      </c>
      <c r="H76" s="5" t="e">
        <f>IF(ISBLANK(SAMPLES_general!I79),"",SAMPLES_general!I79)</f>
        <v>#N/A</v>
      </c>
      <c r="I76" s="5" t="str">
        <f>IF(ISBLANK(SAMPLES_general!J79),"",SAMPLES_general!J79)</f>
        <v/>
      </c>
      <c r="J76" s="5" t="str">
        <f>IF(ISBLANK(SAMPLES_general!K79),"",SAMPLES_general!K79)</f>
        <v/>
      </c>
      <c r="K76" s="5" t="e">
        <f>IF(ISBLANK(SAMPLES_general!L79),"",SAMPLES_general!L79)</f>
        <v>#N/A</v>
      </c>
      <c r="L76" s="5" t="str">
        <f>IF(ISBLANK(SAMPLES_general!M79),"",SAMPLES_general!M79)</f>
        <v/>
      </c>
      <c r="M76" s="5" t="e">
        <f>IF(ISBLANK(SAMPLES_general!N79),"",SAMPLES_general!N79)</f>
        <v>#N/A</v>
      </c>
      <c r="N76" s="5" t="e">
        <f>IF(ISBLANK(SAMPLES_general!O79),"",SAMPLES_general!O79)</f>
        <v>#N/A</v>
      </c>
      <c r="O76" s="91" t="str">
        <f>IF(ISBLANK(SAMPLES_general!P79),"",SAMPLES_general!P79)</f>
        <v/>
      </c>
      <c r="P76" s="5" t="str">
        <f>IF(ISBLANK(SAMPLES_general!Q79),"",SAMPLES_general!Q79)</f>
        <v/>
      </c>
      <c r="Q76" s="5" t="str">
        <f>IF(ISBLANK(SAMPLES_general!R79),"",SAMPLES_general!R79)</f>
        <v/>
      </c>
      <c r="R76" s="5" t="str">
        <f>IF(ISBLANK(SAMPLES_general!S79),"",SAMPLES_general!S79)</f>
        <v/>
      </c>
      <c r="S76" s="5" t="str">
        <f>IF(ISBLANK(SAMPLES_general!T79),"",SAMPLES_general!T79)</f>
        <v/>
      </c>
      <c r="T76" s="5" t="str">
        <f>IF(ISBLANK(SAMPLES_general!U79),"",SAMPLES_general!U79)</f>
        <v/>
      </c>
      <c r="U76" s="5" t="str">
        <f>IF(ISBLANK(SAMPLES_general!V79),"",SAMPLES_general!V79)</f>
        <v/>
      </c>
      <c r="V76" s="5" t="str">
        <f>IF(ISBLANK(SAMPLES_general!W79),"",SAMPLES_general!W79)</f>
        <v/>
      </c>
      <c r="W76" s="5" t="str">
        <f>IF(ISBLANK(SAMPLES_general!X79),"",SAMPLES_general!X79)</f>
        <v/>
      </c>
      <c r="X76" s="5" t="str">
        <f>IF(ISBLANK(SAMPLES_meta!C79),"",SAMPLES_meta!C79)</f>
        <v/>
      </c>
      <c r="Y76" s="5" t="str">
        <f>IF(ISBLANK(SAMPLES_meta!D79),"",SAMPLES_meta!D79)</f>
        <v/>
      </c>
      <c r="Z76" s="5" t="str">
        <f>IF(ISBLANK(SAMPLES_meta!E79),"",SAMPLES_meta!E79)</f>
        <v/>
      </c>
      <c r="AA76" s="5" t="str">
        <f>IF(ISBLANK(SAMPLES_meta!F79),"",SAMPLES_meta!F79)</f>
        <v/>
      </c>
      <c r="AB76" s="5" t="str">
        <f>IF(ISBLANK(SAMPLES_meta!G79),"",SAMPLES_meta!G79)</f>
        <v/>
      </c>
      <c r="AC76" s="5" t="str">
        <f>IF(ISBLANK(SAMPLES_meta!H79),"",SAMPLES_meta!H79)</f>
        <v/>
      </c>
      <c r="AD76" s="5" t="str">
        <f>IF(ISBLANK(SAMPLES_meta!I79),"",SAMPLES_meta!I79)</f>
        <v/>
      </c>
      <c r="AE76" s="88" t="str">
        <f>IF(ISBLANK(SAMPLES_indiv!C79),"",SAMPLES_indiv!C79)</f>
        <v/>
      </c>
      <c r="AF76" s="88" t="str">
        <f>IF(ISBLANK(SAMPLES_indiv!D79),"",SAMPLES_indiv!D79)</f>
        <v/>
      </c>
      <c r="AG76" s="88" t="str">
        <f>IF(ISBLANK(SAMPLES_indiv!E79),"",SAMPLES_indiv!E79)</f>
        <v/>
      </c>
      <c r="AH76" s="88" t="str">
        <f>IF(ISBLANK(SAMPLES_indiv!F79),"",SAMPLES_indiv!F79)</f>
        <v/>
      </c>
      <c r="AI76" s="88" t="str">
        <f>IF(ISBLANK(SAMPLES_indiv!G79),"",SAMPLES_indiv!G79)</f>
        <v/>
      </c>
      <c r="AJ76" s="88" t="str">
        <f>IF(ISBLANK(SAMPLES_indiv!H79),"",SAMPLES_indiv!H79)</f>
        <v/>
      </c>
      <c r="AK76" s="88" t="str">
        <f>IF(ISBLANK(SAMPLES_indiv!I79),"",SAMPLES_indiv!I79)</f>
        <v/>
      </c>
      <c r="AL76" s="88" t="str">
        <f>IF(ISBLANK(SAMPLES_indiv!J79),"",SAMPLES_indiv!J79)</f>
        <v/>
      </c>
      <c r="AM76" s="88" t="str">
        <f>IF(ISBLANK(SAMPLES_indiv!K79),"",SAMPLES_indiv!K79)</f>
        <v/>
      </c>
      <c r="AN76" s="88" t="str">
        <f>IF(ISBLANK(SAMPLES_indiv!L79),"",SAMPLES_indiv!L79)</f>
        <v/>
      </c>
      <c r="AO76" s="88" t="str">
        <f>IF(ISBLANK(SAMPLES_indiv!M79),"",SAMPLES_indiv!M79)</f>
        <v/>
      </c>
      <c r="AP76" s="88" t="str">
        <f>IF(ISBLANK(SAMPLES_indiv!N79),"",SAMPLES_indiv!N79)</f>
        <v/>
      </c>
      <c r="AQ76" s="88" t="str">
        <f>IF(ISBLANK(SAMPLES_indiv!O79),"",SAMPLES_indiv!O79)</f>
        <v/>
      </c>
      <c r="AR76" s="88" t="str">
        <f>IF(ISBLANK(SAMPLES_indiv!P79),"",SAMPLES_indiv!P79)</f>
        <v/>
      </c>
      <c r="AS76" s="88" t="str">
        <f>IF(ISBLANK(SAMPLES_indiv!Q79),"",SAMPLES_indiv!Q79)</f>
        <v/>
      </c>
      <c r="AT76" s="88" t="str">
        <f>IF(ISBLANK(SAMPLES_indiv!R79),"",SAMPLES_indiv!R79)</f>
        <v/>
      </c>
      <c r="AU76" s="88" t="str">
        <f>IF(ISBLANK(SAMPLES_indiv!S79),"",SAMPLES_indiv!S79)</f>
        <v/>
      </c>
      <c r="AV76" s="88" t="str">
        <f>IF(ISBLANK(SAMPLES_indiv!T79),"",SAMPLES_indiv!T79)</f>
        <v/>
      </c>
      <c r="AW76" s="88" t="str">
        <f>IF(ISBLANK(SAMPLES_indiv!U79),"",SAMPLES_indiv!U79)</f>
        <v/>
      </c>
      <c r="AX76" s="88" t="str">
        <f>IF(ISBLANK(SAMPLES_indiv!V79),"",SAMPLES_indiv!V79)</f>
        <v/>
      </c>
      <c r="AY76" s="88" t="str">
        <f>IF(ISBLANK(SAMPLES_indiv!W79),"",SAMPLES_indiv!W79)</f>
        <v/>
      </c>
      <c r="AZ76" s="88" t="str">
        <f>IF(ISBLANK(SAMPLES_chemphys!C79),"",SAMPLES_chemphys!C79)</f>
        <v/>
      </c>
      <c r="BA76" s="88" t="str">
        <f>IF(ISBLANK(SAMPLES_chemphys!D79),"",SAMPLES_chemphys!D79)</f>
        <v/>
      </c>
      <c r="BB76" s="88" t="str">
        <f>IF(ISBLANK(SAMPLES_chemphys!E79),"",SAMPLES_chemphys!E79)</f>
        <v/>
      </c>
      <c r="BC76" s="88" t="str">
        <f>IF(ISBLANK(SAMPLES_chemphys!F79),"",SAMPLES_chemphys!F79)</f>
        <v/>
      </c>
      <c r="BD76" s="88" t="str">
        <f>IF(ISBLANK(SAMPLES_chemphys!G79),"",SAMPLES_chemphys!G79)</f>
        <v/>
      </c>
      <c r="BE76" s="88" t="str">
        <f>IF(ISBLANK(SAMPLES_chemphys!H79),"",SAMPLES_chemphys!H79)</f>
        <v/>
      </c>
      <c r="BF76" s="88" t="str">
        <f>IF(ISBLANK(SAMPLES_chemphys!I79),"",SAMPLES_chemphys!I79)</f>
        <v/>
      </c>
      <c r="BG76" s="88" t="str">
        <f>IF(ISBLANK(SAMPLES_chemphys!J79),"",SAMPLES_chemphys!J79)</f>
        <v/>
      </c>
      <c r="BH76" s="88" t="str">
        <f>IF(ISBLANK(SAMPLES_chemphys!K79),"",SAMPLES_chemphys!K79)</f>
        <v/>
      </c>
      <c r="BI76" s="88" t="str">
        <f>IF(ISBLANK(SAMPLES_chemphys!L79),"",SAMPLES_chemphys!L79)</f>
        <v/>
      </c>
      <c r="BJ76" s="88" t="str">
        <f>IF(ISBLANK(SAMPLES_chemphys!M79),"",SAMPLES_chemphys!M79)</f>
        <v/>
      </c>
      <c r="BK76" s="88" t="str">
        <f>IF(ISBLANK(SAMPLES_chemphys!N79),"",SAMPLES_chemphys!N79)</f>
        <v/>
      </c>
      <c r="BL76" s="88" t="str">
        <f>IF(ISBLANK(SAMPLES_chemphys!O79),"",SAMPLES_chemphys!O79)</f>
        <v/>
      </c>
      <c r="BM76" s="88" t="str">
        <f>IF(ISBLANK(SAMPLES_chemphys!P79),"",SAMPLES_chemphys!P79)</f>
        <v/>
      </c>
      <c r="BN76" s="88" t="str">
        <f>IF(ISBLANK(SAMPLES_chemphys!Q79),"",SAMPLES_chemphys!Q79)</f>
        <v/>
      </c>
      <c r="BO76" s="88" t="str">
        <f>IF(ISBLANK(SAMPLES_chemphys!R79),"",SAMPLES_chemphys!R79)</f>
        <v/>
      </c>
      <c r="BP76" s="88" t="str">
        <f>IF(ISBLANK(SAMPLES_chemphys!S79),"",SAMPLES_chemphys!S79)</f>
        <v/>
      </c>
      <c r="BQ76" s="88" t="str">
        <f>IF(ISBLANK(SAMPLES_chemphys!T79),"",SAMPLES_chemphys!T79)</f>
        <v/>
      </c>
      <c r="BR76" s="88" t="str">
        <f>IF(ISBLANK(SAMPLES_chemphys!U79),"",SAMPLES_chemphys!U79)</f>
        <v/>
      </c>
      <c r="BS76" s="88" t="str">
        <f>IF(ISBLANK(SAMPLES_chemphys!V79),"",SAMPLES_chemphys!V79)</f>
        <v/>
      </c>
      <c r="BT76" s="88" t="str">
        <f>IF(ISBLANK(SAMPLES_chemphys!W79),"",SAMPLES_chemphys!W79)</f>
        <v/>
      </c>
      <c r="BU76" s="88" t="str">
        <f>IF(ISBLANK(SAMPLES_chemphys!X79),"",SAMPLES_chemphys!X79)</f>
        <v/>
      </c>
      <c r="BV76" s="88" t="str">
        <f>IF(ISBLANK(SAMPLES_chemphys!Y79),"",SAMPLES_chemphys!Y79)</f>
        <v/>
      </c>
      <c r="BW76" s="88" t="str">
        <f>IF(ISBLANK(SAMPLES_chemphys!Z79),"",SAMPLES_chemphys!Z79)</f>
        <v/>
      </c>
      <c r="BX76" s="88" t="str">
        <f>IF(ISBLANK(SAMPLES_chemphys!AA79),"",SAMPLES_chemphys!AA79)</f>
        <v/>
      </c>
      <c r="BY76" s="88" t="str">
        <f>IF(ISBLANK(SAMPLES_chemphys!AB79),"",SAMPLES_chemphys!AB79)</f>
        <v/>
      </c>
      <c r="BZ76" s="88" t="str">
        <f>IF(ISBLANK(SAMPLES_chemphys!AC79),"",SAMPLES_chemphys!AC79)</f>
        <v/>
      </c>
      <c r="CA76" s="88" t="str">
        <f>IF(ISBLANK(SAMPLES_chemphys!AD79),"",SAMPLES_chemphys!AD79)</f>
        <v/>
      </c>
      <c r="CB76" s="88" t="str">
        <f>IF(ISBLANK(SAMPLES_chemphys!AE79),"",SAMPLES_chemphys!AE79)</f>
        <v/>
      </c>
      <c r="CC76" s="88" t="str">
        <f>IF(ISBLANK(SAMPLES_chemphys!AF79),"",SAMPLES_chemphys!AF79)</f>
        <v/>
      </c>
      <c r="CD76" s="88" t="str">
        <f>IF(ISBLANK(SAMPLES_chemphys!AG79),"",SAMPLES_chemphys!AG79)</f>
        <v/>
      </c>
      <c r="CE76" s="88" t="str">
        <f>IF(ISBLANK(SEQUENCING!Z79),"",SEQUENCING!Z79)</f>
        <v/>
      </c>
      <c r="CF76" s="88" t="str">
        <f>IF(ISBLANK(SEQUENCING!M79),"",SEQUENCING!M79)</f>
        <v/>
      </c>
      <c r="CG76" s="88" t="str">
        <f>IF(ISBLANK(SEQUENCING!N79),"",SEQUENCING!N79)</f>
        <v/>
      </c>
      <c r="CH76" s="88" t="str">
        <f>IF(ISBLANK(SEQUENCING!O79),"",SEQUENCING!O79)</f>
        <v/>
      </c>
      <c r="CI76" s="88" t="str">
        <f>IF(ISBLANK(SEQUENCING!P79),"",SEQUENCING!P79)</f>
        <v/>
      </c>
      <c r="CJ76" s="88" t="str">
        <f>IF(ISBLANK(SEQUENCING!Q79),"",SEQUENCING!Q79)</f>
        <v/>
      </c>
      <c r="CK76" s="88" t="str">
        <f>IF(ISBLANK(SEQUENCING!T79),"",SEQUENCING!T79)</f>
        <v/>
      </c>
      <c r="CL76" s="88" t="str">
        <f>IF(ISBLANK(SEQUENCING!S79),"",SEQUENCING!S79)</f>
        <v/>
      </c>
    </row>
    <row r="77" ht="15.75">
      <c r="A77" s="5" t="str">
        <f>SAMPLES_general!Y80</f>
        <v>sam_</v>
      </c>
      <c r="B77" s="5" t="str">
        <f>IF(ISBLANK(SAMPLES_general!B80),"",SAMPLES_general!B80)</f>
        <v/>
      </c>
      <c r="C77" s="5" t="str">
        <f>IF(ISBLANK(SAMPLES_general!C80),"",SAMPLES_general!C80)</f>
        <v>hemofight</v>
      </c>
      <c r="D77" s="5" t="str">
        <f>IF(ISBLANK(SAMPLES_general!D80),"",SAMPLES_general!D80)</f>
        <v/>
      </c>
      <c r="E77" s="5" t="str">
        <f>IF(ISBLANK(SAMPLES_general!E80),"",SAMPLES_general!E80)</f>
        <v/>
      </c>
      <c r="F77" s="5" t="str">
        <f>IF(ISBLANK(SAMPLES_general!F80),"",SAMPLES_general!F80)</f>
        <v/>
      </c>
      <c r="G77" s="5" t="str">
        <f>IF(ISBLANK(SAMPLES_general!G80),"",SAMPLES_general!G80)</f>
        <v/>
      </c>
      <c r="H77" s="5" t="e">
        <f>IF(ISBLANK(SAMPLES_general!I80),"",SAMPLES_general!I80)</f>
        <v>#N/A</v>
      </c>
      <c r="I77" s="5" t="str">
        <f>IF(ISBLANK(SAMPLES_general!J80),"",SAMPLES_general!J80)</f>
        <v/>
      </c>
      <c r="J77" s="5" t="str">
        <f>IF(ISBLANK(SAMPLES_general!K80),"",SAMPLES_general!K80)</f>
        <v/>
      </c>
      <c r="K77" s="5" t="e">
        <f>IF(ISBLANK(SAMPLES_general!L80),"",SAMPLES_general!L80)</f>
        <v>#N/A</v>
      </c>
      <c r="L77" s="5" t="str">
        <f>IF(ISBLANK(SAMPLES_general!M80),"",SAMPLES_general!M80)</f>
        <v/>
      </c>
      <c r="M77" s="5" t="e">
        <f>IF(ISBLANK(SAMPLES_general!N80),"",SAMPLES_general!N80)</f>
        <v>#N/A</v>
      </c>
      <c r="N77" s="5" t="e">
        <f>IF(ISBLANK(SAMPLES_general!O80),"",SAMPLES_general!O80)</f>
        <v>#N/A</v>
      </c>
      <c r="O77" s="91" t="str">
        <f>IF(ISBLANK(SAMPLES_general!P80),"",SAMPLES_general!P80)</f>
        <v/>
      </c>
      <c r="P77" s="5" t="str">
        <f>IF(ISBLANK(SAMPLES_general!Q80),"",SAMPLES_general!Q80)</f>
        <v/>
      </c>
      <c r="Q77" s="5" t="str">
        <f>IF(ISBLANK(SAMPLES_general!R80),"",SAMPLES_general!R80)</f>
        <v/>
      </c>
      <c r="R77" s="5" t="str">
        <f>IF(ISBLANK(SAMPLES_general!S80),"",SAMPLES_general!S80)</f>
        <v/>
      </c>
      <c r="S77" s="5" t="str">
        <f>IF(ISBLANK(SAMPLES_general!T80),"",SAMPLES_general!T80)</f>
        <v/>
      </c>
      <c r="T77" s="5" t="str">
        <f>IF(ISBLANK(SAMPLES_general!U80),"",SAMPLES_general!U80)</f>
        <v/>
      </c>
      <c r="U77" s="5" t="str">
        <f>IF(ISBLANK(SAMPLES_general!V80),"",SAMPLES_general!V80)</f>
        <v/>
      </c>
      <c r="V77" s="5" t="str">
        <f>IF(ISBLANK(SAMPLES_general!W80),"",SAMPLES_general!W80)</f>
        <v/>
      </c>
      <c r="W77" s="5" t="str">
        <f>IF(ISBLANK(SAMPLES_general!X80),"",SAMPLES_general!X80)</f>
        <v/>
      </c>
      <c r="X77" s="5" t="str">
        <f>IF(ISBLANK(SAMPLES_meta!C80),"",SAMPLES_meta!C80)</f>
        <v/>
      </c>
      <c r="Y77" s="5" t="str">
        <f>IF(ISBLANK(SAMPLES_meta!D80),"",SAMPLES_meta!D80)</f>
        <v/>
      </c>
      <c r="Z77" s="5" t="str">
        <f>IF(ISBLANK(SAMPLES_meta!E80),"",SAMPLES_meta!E80)</f>
        <v/>
      </c>
      <c r="AA77" s="5" t="str">
        <f>IF(ISBLANK(SAMPLES_meta!F80),"",SAMPLES_meta!F80)</f>
        <v/>
      </c>
      <c r="AB77" s="5" t="str">
        <f>IF(ISBLANK(SAMPLES_meta!G80),"",SAMPLES_meta!G80)</f>
        <v/>
      </c>
      <c r="AC77" s="5" t="str">
        <f>IF(ISBLANK(SAMPLES_meta!H80),"",SAMPLES_meta!H80)</f>
        <v/>
      </c>
      <c r="AD77" s="5" t="str">
        <f>IF(ISBLANK(SAMPLES_meta!I80),"",SAMPLES_meta!I80)</f>
        <v/>
      </c>
      <c r="AE77" s="88" t="str">
        <f>IF(ISBLANK(SAMPLES_indiv!C80),"",SAMPLES_indiv!C80)</f>
        <v/>
      </c>
      <c r="AF77" s="88" t="str">
        <f>IF(ISBLANK(SAMPLES_indiv!D80),"",SAMPLES_indiv!D80)</f>
        <v/>
      </c>
      <c r="AG77" s="88" t="str">
        <f>IF(ISBLANK(SAMPLES_indiv!E80),"",SAMPLES_indiv!E80)</f>
        <v/>
      </c>
      <c r="AH77" s="88" t="str">
        <f>IF(ISBLANK(SAMPLES_indiv!F80),"",SAMPLES_indiv!F80)</f>
        <v/>
      </c>
      <c r="AI77" s="88" t="str">
        <f>IF(ISBLANK(SAMPLES_indiv!G80),"",SAMPLES_indiv!G80)</f>
        <v/>
      </c>
      <c r="AJ77" s="88" t="str">
        <f>IF(ISBLANK(SAMPLES_indiv!H80),"",SAMPLES_indiv!H80)</f>
        <v/>
      </c>
      <c r="AK77" s="88" t="str">
        <f>IF(ISBLANK(SAMPLES_indiv!I80),"",SAMPLES_indiv!I80)</f>
        <v/>
      </c>
      <c r="AL77" s="88" t="str">
        <f>IF(ISBLANK(SAMPLES_indiv!J80),"",SAMPLES_indiv!J80)</f>
        <v/>
      </c>
      <c r="AM77" s="88" t="str">
        <f>IF(ISBLANK(SAMPLES_indiv!K80),"",SAMPLES_indiv!K80)</f>
        <v/>
      </c>
      <c r="AN77" s="88" t="str">
        <f>IF(ISBLANK(SAMPLES_indiv!L80),"",SAMPLES_indiv!L80)</f>
        <v/>
      </c>
      <c r="AO77" s="88" t="str">
        <f>IF(ISBLANK(SAMPLES_indiv!M80),"",SAMPLES_indiv!M80)</f>
        <v/>
      </c>
      <c r="AP77" s="88" t="str">
        <f>IF(ISBLANK(SAMPLES_indiv!N80),"",SAMPLES_indiv!N80)</f>
        <v/>
      </c>
      <c r="AQ77" s="88" t="str">
        <f>IF(ISBLANK(SAMPLES_indiv!O80),"",SAMPLES_indiv!O80)</f>
        <v/>
      </c>
      <c r="AR77" s="88" t="str">
        <f>IF(ISBLANK(SAMPLES_indiv!P80),"",SAMPLES_indiv!P80)</f>
        <v/>
      </c>
      <c r="AS77" s="88" t="str">
        <f>IF(ISBLANK(SAMPLES_indiv!Q80),"",SAMPLES_indiv!Q80)</f>
        <v/>
      </c>
      <c r="AT77" s="88" t="str">
        <f>IF(ISBLANK(SAMPLES_indiv!R80),"",SAMPLES_indiv!R80)</f>
        <v/>
      </c>
      <c r="AU77" s="88" t="str">
        <f>IF(ISBLANK(SAMPLES_indiv!S80),"",SAMPLES_indiv!S80)</f>
        <v/>
      </c>
      <c r="AV77" s="88" t="str">
        <f>IF(ISBLANK(SAMPLES_indiv!T80),"",SAMPLES_indiv!T80)</f>
        <v/>
      </c>
      <c r="AW77" s="88" t="str">
        <f>IF(ISBLANK(SAMPLES_indiv!U80),"",SAMPLES_indiv!U80)</f>
        <v/>
      </c>
      <c r="AX77" s="88" t="str">
        <f>IF(ISBLANK(SAMPLES_indiv!V80),"",SAMPLES_indiv!V80)</f>
        <v/>
      </c>
      <c r="AY77" s="88" t="str">
        <f>IF(ISBLANK(SAMPLES_indiv!W80),"",SAMPLES_indiv!W80)</f>
        <v/>
      </c>
      <c r="AZ77" s="88" t="str">
        <f>IF(ISBLANK(SAMPLES_chemphys!C80),"",SAMPLES_chemphys!C80)</f>
        <v/>
      </c>
      <c r="BA77" s="88" t="str">
        <f>IF(ISBLANK(SAMPLES_chemphys!D80),"",SAMPLES_chemphys!D80)</f>
        <v/>
      </c>
      <c r="BB77" s="88" t="str">
        <f>IF(ISBLANK(SAMPLES_chemphys!E80),"",SAMPLES_chemphys!E80)</f>
        <v/>
      </c>
      <c r="BC77" s="88" t="str">
        <f>IF(ISBLANK(SAMPLES_chemphys!F80),"",SAMPLES_chemphys!F80)</f>
        <v/>
      </c>
      <c r="BD77" s="88" t="str">
        <f>IF(ISBLANK(SAMPLES_chemphys!G80),"",SAMPLES_chemphys!G80)</f>
        <v/>
      </c>
      <c r="BE77" s="88" t="str">
        <f>IF(ISBLANK(SAMPLES_chemphys!H80),"",SAMPLES_chemphys!H80)</f>
        <v/>
      </c>
      <c r="BF77" s="88" t="str">
        <f>IF(ISBLANK(SAMPLES_chemphys!I80),"",SAMPLES_chemphys!I80)</f>
        <v/>
      </c>
      <c r="BG77" s="88" t="str">
        <f>IF(ISBLANK(SAMPLES_chemphys!J80),"",SAMPLES_chemphys!J80)</f>
        <v/>
      </c>
      <c r="BH77" s="88" t="str">
        <f>IF(ISBLANK(SAMPLES_chemphys!K80),"",SAMPLES_chemphys!K80)</f>
        <v/>
      </c>
      <c r="BI77" s="88" t="str">
        <f>IF(ISBLANK(SAMPLES_chemphys!L80),"",SAMPLES_chemphys!L80)</f>
        <v/>
      </c>
      <c r="BJ77" s="88" t="str">
        <f>IF(ISBLANK(SAMPLES_chemphys!M80),"",SAMPLES_chemphys!M80)</f>
        <v/>
      </c>
      <c r="BK77" s="88" t="str">
        <f>IF(ISBLANK(SAMPLES_chemphys!N80),"",SAMPLES_chemphys!N80)</f>
        <v/>
      </c>
      <c r="BL77" s="88" t="str">
        <f>IF(ISBLANK(SAMPLES_chemphys!O80),"",SAMPLES_chemphys!O80)</f>
        <v/>
      </c>
      <c r="BM77" s="88" t="str">
        <f>IF(ISBLANK(SAMPLES_chemphys!P80),"",SAMPLES_chemphys!P80)</f>
        <v/>
      </c>
      <c r="BN77" s="88" t="str">
        <f>IF(ISBLANK(SAMPLES_chemphys!Q80),"",SAMPLES_chemphys!Q80)</f>
        <v/>
      </c>
      <c r="BO77" s="88" t="str">
        <f>IF(ISBLANK(SAMPLES_chemphys!R80),"",SAMPLES_chemphys!R80)</f>
        <v/>
      </c>
      <c r="BP77" s="88" t="str">
        <f>IF(ISBLANK(SAMPLES_chemphys!S80),"",SAMPLES_chemphys!S80)</f>
        <v/>
      </c>
      <c r="BQ77" s="88" t="str">
        <f>IF(ISBLANK(SAMPLES_chemphys!T80),"",SAMPLES_chemphys!T80)</f>
        <v/>
      </c>
      <c r="BR77" s="88" t="str">
        <f>IF(ISBLANK(SAMPLES_chemphys!U80),"",SAMPLES_chemphys!U80)</f>
        <v/>
      </c>
      <c r="BS77" s="88" t="str">
        <f>IF(ISBLANK(SAMPLES_chemphys!V80),"",SAMPLES_chemphys!V80)</f>
        <v/>
      </c>
      <c r="BT77" s="88" t="str">
        <f>IF(ISBLANK(SAMPLES_chemphys!W80),"",SAMPLES_chemphys!W80)</f>
        <v/>
      </c>
      <c r="BU77" s="88" t="str">
        <f>IF(ISBLANK(SAMPLES_chemphys!X80),"",SAMPLES_chemphys!X80)</f>
        <v/>
      </c>
      <c r="BV77" s="88" t="str">
        <f>IF(ISBLANK(SAMPLES_chemphys!Y80),"",SAMPLES_chemphys!Y80)</f>
        <v/>
      </c>
      <c r="BW77" s="88" t="str">
        <f>IF(ISBLANK(SAMPLES_chemphys!Z80),"",SAMPLES_chemphys!Z80)</f>
        <v/>
      </c>
      <c r="BX77" s="88" t="str">
        <f>IF(ISBLANK(SAMPLES_chemphys!AA80),"",SAMPLES_chemphys!AA80)</f>
        <v/>
      </c>
      <c r="BY77" s="88" t="str">
        <f>IF(ISBLANK(SAMPLES_chemphys!AB80),"",SAMPLES_chemphys!AB80)</f>
        <v/>
      </c>
      <c r="BZ77" s="88" t="str">
        <f>IF(ISBLANK(SAMPLES_chemphys!AC80),"",SAMPLES_chemphys!AC80)</f>
        <v/>
      </c>
      <c r="CA77" s="88" t="str">
        <f>IF(ISBLANK(SAMPLES_chemphys!AD80),"",SAMPLES_chemphys!AD80)</f>
        <v/>
      </c>
      <c r="CB77" s="88" t="str">
        <f>IF(ISBLANK(SAMPLES_chemphys!AE80),"",SAMPLES_chemphys!AE80)</f>
        <v/>
      </c>
      <c r="CC77" s="88" t="str">
        <f>IF(ISBLANK(SAMPLES_chemphys!AF80),"",SAMPLES_chemphys!AF80)</f>
        <v/>
      </c>
      <c r="CD77" s="88" t="str">
        <f>IF(ISBLANK(SAMPLES_chemphys!AG80),"",SAMPLES_chemphys!AG80)</f>
        <v/>
      </c>
      <c r="CE77" s="88" t="str">
        <f>IF(ISBLANK(SEQUENCING!Z80),"",SEQUENCING!Z80)</f>
        <v/>
      </c>
      <c r="CF77" s="88" t="str">
        <f>IF(ISBLANK(SEQUENCING!M80),"",SEQUENCING!M80)</f>
        <v/>
      </c>
      <c r="CG77" s="88" t="str">
        <f>IF(ISBLANK(SEQUENCING!N80),"",SEQUENCING!N80)</f>
        <v/>
      </c>
      <c r="CH77" s="88" t="str">
        <f>IF(ISBLANK(SEQUENCING!O80),"",SEQUENCING!O80)</f>
        <v/>
      </c>
      <c r="CI77" s="88" t="str">
        <f>IF(ISBLANK(SEQUENCING!P80),"",SEQUENCING!P80)</f>
        <v/>
      </c>
      <c r="CJ77" s="88" t="str">
        <f>IF(ISBLANK(SEQUENCING!Q80),"",SEQUENCING!Q80)</f>
        <v/>
      </c>
      <c r="CK77" s="88" t="str">
        <f>IF(ISBLANK(SEQUENCING!T80),"",SEQUENCING!T80)</f>
        <v/>
      </c>
      <c r="CL77" s="88" t="str">
        <f>IF(ISBLANK(SEQUENCING!S80),"",SEQUENCING!S80)</f>
        <v/>
      </c>
    </row>
    <row r="78" ht="15.75">
      <c r="A78" s="5" t="str">
        <f>SAMPLES_general!Y81</f>
        <v>sam_</v>
      </c>
      <c r="B78" s="5" t="str">
        <f>IF(ISBLANK(SAMPLES_general!B81),"",SAMPLES_general!B81)</f>
        <v/>
      </c>
      <c r="C78" s="5" t="str">
        <f>IF(ISBLANK(SAMPLES_general!C81),"",SAMPLES_general!C81)</f>
        <v>hemofight</v>
      </c>
      <c r="D78" s="5" t="str">
        <f>IF(ISBLANK(SAMPLES_general!D81),"",SAMPLES_general!D81)</f>
        <v/>
      </c>
      <c r="E78" s="5" t="str">
        <f>IF(ISBLANK(SAMPLES_general!E81),"",SAMPLES_general!E81)</f>
        <v/>
      </c>
      <c r="F78" s="5" t="str">
        <f>IF(ISBLANK(SAMPLES_general!F81),"",SAMPLES_general!F81)</f>
        <v/>
      </c>
      <c r="G78" s="5" t="str">
        <f>IF(ISBLANK(SAMPLES_general!G81),"",SAMPLES_general!G81)</f>
        <v/>
      </c>
      <c r="H78" s="5" t="e">
        <f>IF(ISBLANK(SAMPLES_general!I81),"",SAMPLES_general!I81)</f>
        <v>#N/A</v>
      </c>
      <c r="I78" s="5" t="str">
        <f>IF(ISBLANK(SAMPLES_general!J81),"",SAMPLES_general!J81)</f>
        <v/>
      </c>
      <c r="J78" s="5" t="str">
        <f>IF(ISBLANK(SAMPLES_general!K81),"",SAMPLES_general!K81)</f>
        <v/>
      </c>
      <c r="K78" s="5" t="e">
        <f>IF(ISBLANK(SAMPLES_general!L81),"",SAMPLES_general!L81)</f>
        <v>#N/A</v>
      </c>
      <c r="L78" s="5" t="str">
        <f>IF(ISBLANK(SAMPLES_general!M81),"",SAMPLES_general!M81)</f>
        <v/>
      </c>
      <c r="M78" s="5" t="e">
        <f>IF(ISBLANK(SAMPLES_general!N81),"",SAMPLES_general!N81)</f>
        <v>#N/A</v>
      </c>
      <c r="N78" s="5" t="e">
        <f>IF(ISBLANK(SAMPLES_general!O81),"",SAMPLES_general!O81)</f>
        <v>#N/A</v>
      </c>
      <c r="O78" s="91" t="str">
        <f>IF(ISBLANK(SAMPLES_general!P81),"",SAMPLES_general!P81)</f>
        <v/>
      </c>
      <c r="P78" s="5" t="str">
        <f>IF(ISBLANK(SAMPLES_general!Q81),"",SAMPLES_general!Q81)</f>
        <v/>
      </c>
      <c r="Q78" s="5" t="str">
        <f>IF(ISBLANK(SAMPLES_general!R81),"",SAMPLES_general!R81)</f>
        <v/>
      </c>
      <c r="R78" s="5" t="str">
        <f>IF(ISBLANK(SAMPLES_general!S81),"",SAMPLES_general!S81)</f>
        <v/>
      </c>
      <c r="S78" s="5" t="str">
        <f>IF(ISBLANK(SAMPLES_general!T81),"",SAMPLES_general!T81)</f>
        <v/>
      </c>
      <c r="T78" s="5" t="str">
        <f>IF(ISBLANK(SAMPLES_general!U81),"",SAMPLES_general!U81)</f>
        <v/>
      </c>
      <c r="U78" s="5" t="str">
        <f>IF(ISBLANK(SAMPLES_general!V81),"",SAMPLES_general!V81)</f>
        <v/>
      </c>
      <c r="V78" s="5" t="str">
        <f>IF(ISBLANK(SAMPLES_general!W81),"",SAMPLES_general!W81)</f>
        <v/>
      </c>
      <c r="W78" s="5" t="str">
        <f>IF(ISBLANK(SAMPLES_general!X81),"",SAMPLES_general!X81)</f>
        <v/>
      </c>
      <c r="X78" s="5" t="str">
        <f>IF(ISBLANK(SAMPLES_meta!C81),"",SAMPLES_meta!C81)</f>
        <v/>
      </c>
      <c r="Y78" s="5" t="str">
        <f>IF(ISBLANK(SAMPLES_meta!D81),"",SAMPLES_meta!D81)</f>
        <v/>
      </c>
      <c r="Z78" s="5" t="str">
        <f>IF(ISBLANK(SAMPLES_meta!E81),"",SAMPLES_meta!E81)</f>
        <v/>
      </c>
      <c r="AA78" s="5" t="str">
        <f>IF(ISBLANK(SAMPLES_meta!F81),"",SAMPLES_meta!F81)</f>
        <v/>
      </c>
      <c r="AB78" s="5" t="str">
        <f>IF(ISBLANK(SAMPLES_meta!G81),"",SAMPLES_meta!G81)</f>
        <v/>
      </c>
      <c r="AC78" s="5" t="str">
        <f>IF(ISBLANK(SAMPLES_meta!H81),"",SAMPLES_meta!H81)</f>
        <v/>
      </c>
      <c r="AD78" s="5" t="str">
        <f>IF(ISBLANK(SAMPLES_meta!I81),"",SAMPLES_meta!I81)</f>
        <v/>
      </c>
      <c r="AE78" s="88" t="str">
        <f>IF(ISBLANK(SAMPLES_indiv!C81),"",SAMPLES_indiv!C81)</f>
        <v/>
      </c>
      <c r="AF78" s="88" t="str">
        <f>IF(ISBLANK(SAMPLES_indiv!D81),"",SAMPLES_indiv!D81)</f>
        <v/>
      </c>
      <c r="AG78" s="88" t="str">
        <f>IF(ISBLANK(SAMPLES_indiv!E81),"",SAMPLES_indiv!E81)</f>
        <v/>
      </c>
      <c r="AH78" s="88" t="str">
        <f>IF(ISBLANK(SAMPLES_indiv!F81),"",SAMPLES_indiv!F81)</f>
        <v/>
      </c>
      <c r="AI78" s="88" t="str">
        <f>IF(ISBLANK(SAMPLES_indiv!G81),"",SAMPLES_indiv!G81)</f>
        <v/>
      </c>
      <c r="AJ78" s="88" t="str">
        <f>IF(ISBLANK(SAMPLES_indiv!H81),"",SAMPLES_indiv!H81)</f>
        <v/>
      </c>
      <c r="AK78" s="88" t="str">
        <f>IF(ISBLANK(SAMPLES_indiv!I81),"",SAMPLES_indiv!I81)</f>
        <v/>
      </c>
      <c r="AL78" s="88" t="str">
        <f>IF(ISBLANK(SAMPLES_indiv!J81),"",SAMPLES_indiv!J81)</f>
        <v/>
      </c>
      <c r="AM78" s="88" t="str">
        <f>IF(ISBLANK(SAMPLES_indiv!K81),"",SAMPLES_indiv!K81)</f>
        <v/>
      </c>
      <c r="AN78" s="88" t="str">
        <f>IF(ISBLANK(SAMPLES_indiv!L81),"",SAMPLES_indiv!L81)</f>
        <v/>
      </c>
      <c r="AO78" s="88" t="str">
        <f>IF(ISBLANK(SAMPLES_indiv!M81),"",SAMPLES_indiv!M81)</f>
        <v/>
      </c>
      <c r="AP78" s="88" t="str">
        <f>IF(ISBLANK(SAMPLES_indiv!N81),"",SAMPLES_indiv!N81)</f>
        <v/>
      </c>
      <c r="AQ78" s="88" t="str">
        <f>IF(ISBLANK(SAMPLES_indiv!O81),"",SAMPLES_indiv!O81)</f>
        <v/>
      </c>
      <c r="AR78" s="88" t="str">
        <f>IF(ISBLANK(SAMPLES_indiv!P81),"",SAMPLES_indiv!P81)</f>
        <v/>
      </c>
      <c r="AS78" s="88" t="str">
        <f>IF(ISBLANK(SAMPLES_indiv!Q81),"",SAMPLES_indiv!Q81)</f>
        <v/>
      </c>
      <c r="AT78" s="88" t="str">
        <f>IF(ISBLANK(SAMPLES_indiv!R81),"",SAMPLES_indiv!R81)</f>
        <v/>
      </c>
      <c r="AU78" s="88" t="str">
        <f>IF(ISBLANK(SAMPLES_indiv!S81),"",SAMPLES_indiv!S81)</f>
        <v/>
      </c>
      <c r="AV78" s="88" t="str">
        <f>IF(ISBLANK(SAMPLES_indiv!T81),"",SAMPLES_indiv!T81)</f>
        <v/>
      </c>
      <c r="AW78" s="88" t="str">
        <f>IF(ISBLANK(SAMPLES_indiv!U81),"",SAMPLES_indiv!U81)</f>
        <v/>
      </c>
      <c r="AX78" s="88" t="str">
        <f>IF(ISBLANK(SAMPLES_indiv!V81),"",SAMPLES_indiv!V81)</f>
        <v/>
      </c>
      <c r="AY78" s="88" t="str">
        <f>IF(ISBLANK(SAMPLES_indiv!W81),"",SAMPLES_indiv!W81)</f>
        <v/>
      </c>
      <c r="AZ78" s="88" t="str">
        <f>IF(ISBLANK(SAMPLES_chemphys!C81),"",SAMPLES_chemphys!C81)</f>
        <v/>
      </c>
      <c r="BA78" s="88" t="str">
        <f>IF(ISBLANK(SAMPLES_chemphys!D81),"",SAMPLES_chemphys!D81)</f>
        <v/>
      </c>
      <c r="BB78" s="88" t="str">
        <f>IF(ISBLANK(SAMPLES_chemphys!E81),"",SAMPLES_chemphys!E81)</f>
        <v/>
      </c>
      <c r="BC78" s="88" t="str">
        <f>IF(ISBLANK(SAMPLES_chemphys!F81),"",SAMPLES_chemphys!F81)</f>
        <v/>
      </c>
      <c r="BD78" s="88" t="str">
        <f>IF(ISBLANK(SAMPLES_chemphys!G81),"",SAMPLES_chemphys!G81)</f>
        <v/>
      </c>
      <c r="BE78" s="88" t="str">
        <f>IF(ISBLANK(SAMPLES_chemphys!H81),"",SAMPLES_chemphys!H81)</f>
        <v/>
      </c>
      <c r="BF78" s="88" t="str">
        <f>IF(ISBLANK(SAMPLES_chemphys!I81),"",SAMPLES_chemphys!I81)</f>
        <v/>
      </c>
      <c r="BG78" s="88" t="str">
        <f>IF(ISBLANK(SAMPLES_chemphys!J81),"",SAMPLES_chemphys!J81)</f>
        <v/>
      </c>
      <c r="BH78" s="88" t="str">
        <f>IF(ISBLANK(SAMPLES_chemphys!K81),"",SAMPLES_chemphys!K81)</f>
        <v/>
      </c>
      <c r="BI78" s="88" t="str">
        <f>IF(ISBLANK(SAMPLES_chemphys!L81),"",SAMPLES_chemphys!L81)</f>
        <v/>
      </c>
      <c r="BJ78" s="88" t="str">
        <f>IF(ISBLANK(SAMPLES_chemphys!M81),"",SAMPLES_chemphys!M81)</f>
        <v/>
      </c>
      <c r="BK78" s="88" t="str">
        <f>IF(ISBLANK(SAMPLES_chemphys!N81),"",SAMPLES_chemphys!N81)</f>
        <v/>
      </c>
      <c r="BL78" s="88" t="str">
        <f>IF(ISBLANK(SAMPLES_chemphys!O81),"",SAMPLES_chemphys!O81)</f>
        <v/>
      </c>
      <c r="BM78" s="88" t="str">
        <f>IF(ISBLANK(SAMPLES_chemphys!P81),"",SAMPLES_chemphys!P81)</f>
        <v/>
      </c>
      <c r="BN78" s="88" t="str">
        <f>IF(ISBLANK(SAMPLES_chemphys!Q81),"",SAMPLES_chemphys!Q81)</f>
        <v/>
      </c>
      <c r="BO78" s="88" t="str">
        <f>IF(ISBLANK(SAMPLES_chemphys!R81),"",SAMPLES_chemphys!R81)</f>
        <v/>
      </c>
      <c r="BP78" s="88" t="str">
        <f>IF(ISBLANK(SAMPLES_chemphys!S81),"",SAMPLES_chemphys!S81)</f>
        <v/>
      </c>
      <c r="BQ78" s="88" t="str">
        <f>IF(ISBLANK(SAMPLES_chemphys!T81),"",SAMPLES_chemphys!T81)</f>
        <v/>
      </c>
      <c r="BR78" s="88" t="str">
        <f>IF(ISBLANK(SAMPLES_chemphys!U81),"",SAMPLES_chemphys!U81)</f>
        <v/>
      </c>
      <c r="BS78" s="88" t="str">
        <f>IF(ISBLANK(SAMPLES_chemphys!V81),"",SAMPLES_chemphys!V81)</f>
        <v/>
      </c>
      <c r="BT78" s="88" t="str">
        <f>IF(ISBLANK(SAMPLES_chemphys!W81),"",SAMPLES_chemphys!W81)</f>
        <v/>
      </c>
      <c r="BU78" s="88" t="str">
        <f>IF(ISBLANK(SAMPLES_chemphys!X81),"",SAMPLES_chemphys!X81)</f>
        <v/>
      </c>
      <c r="BV78" s="88" t="str">
        <f>IF(ISBLANK(SAMPLES_chemphys!Y81),"",SAMPLES_chemphys!Y81)</f>
        <v/>
      </c>
      <c r="BW78" s="88" t="str">
        <f>IF(ISBLANK(SAMPLES_chemphys!Z81),"",SAMPLES_chemphys!Z81)</f>
        <v/>
      </c>
      <c r="BX78" s="88" t="str">
        <f>IF(ISBLANK(SAMPLES_chemphys!AA81),"",SAMPLES_chemphys!AA81)</f>
        <v/>
      </c>
      <c r="BY78" s="88" t="str">
        <f>IF(ISBLANK(SAMPLES_chemphys!AB81),"",SAMPLES_chemphys!AB81)</f>
        <v/>
      </c>
      <c r="BZ78" s="88" t="str">
        <f>IF(ISBLANK(SAMPLES_chemphys!AC81),"",SAMPLES_chemphys!AC81)</f>
        <v/>
      </c>
      <c r="CA78" s="88" t="str">
        <f>IF(ISBLANK(SAMPLES_chemphys!AD81),"",SAMPLES_chemphys!AD81)</f>
        <v/>
      </c>
      <c r="CB78" s="88" t="str">
        <f>IF(ISBLANK(SAMPLES_chemphys!AE81),"",SAMPLES_chemphys!AE81)</f>
        <v/>
      </c>
      <c r="CC78" s="88" t="str">
        <f>IF(ISBLANK(SAMPLES_chemphys!AF81),"",SAMPLES_chemphys!AF81)</f>
        <v/>
      </c>
      <c r="CD78" s="88" t="str">
        <f>IF(ISBLANK(SAMPLES_chemphys!AG81),"",SAMPLES_chemphys!AG81)</f>
        <v/>
      </c>
      <c r="CE78" s="88" t="str">
        <f>IF(ISBLANK(SEQUENCING!Z81),"",SEQUENCING!Z81)</f>
        <v/>
      </c>
      <c r="CF78" s="88" t="str">
        <f>IF(ISBLANK(SEQUENCING!M81),"",SEQUENCING!M81)</f>
        <v/>
      </c>
      <c r="CG78" s="88" t="str">
        <f>IF(ISBLANK(SEQUENCING!N81),"",SEQUENCING!N81)</f>
        <v/>
      </c>
      <c r="CH78" s="88" t="str">
        <f>IF(ISBLANK(SEQUENCING!O81),"",SEQUENCING!O81)</f>
        <v/>
      </c>
      <c r="CI78" s="88" t="str">
        <f>IF(ISBLANK(SEQUENCING!P81),"",SEQUENCING!P81)</f>
        <v/>
      </c>
      <c r="CJ78" s="88" t="str">
        <f>IF(ISBLANK(SEQUENCING!Q81),"",SEQUENCING!Q81)</f>
        <v/>
      </c>
      <c r="CK78" s="88" t="str">
        <f>IF(ISBLANK(SEQUENCING!T81),"",SEQUENCING!T81)</f>
        <v/>
      </c>
      <c r="CL78" s="88" t="str">
        <f>IF(ISBLANK(SEQUENCING!S81),"",SEQUENCING!S81)</f>
        <v/>
      </c>
    </row>
    <row r="79" ht="15.75">
      <c r="A79" s="5" t="str">
        <f>SAMPLES_general!Y82</f>
        <v>sam_</v>
      </c>
      <c r="B79" s="5" t="str">
        <f>IF(ISBLANK(SAMPLES_general!B82),"",SAMPLES_general!B82)</f>
        <v/>
      </c>
      <c r="C79" s="5" t="str">
        <f>IF(ISBLANK(SAMPLES_general!C82),"",SAMPLES_general!C82)</f>
        <v>hemofight</v>
      </c>
      <c r="D79" s="5" t="str">
        <f>IF(ISBLANK(SAMPLES_general!D82),"",SAMPLES_general!D82)</f>
        <v/>
      </c>
      <c r="E79" s="5" t="str">
        <f>IF(ISBLANK(SAMPLES_general!E82),"",SAMPLES_general!E82)</f>
        <v/>
      </c>
      <c r="F79" s="5" t="str">
        <f>IF(ISBLANK(SAMPLES_general!F82),"",SAMPLES_general!F82)</f>
        <v/>
      </c>
      <c r="G79" s="5" t="str">
        <f>IF(ISBLANK(SAMPLES_general!G82),"",SAMPLES_general!G82)</f>
        <v/>
      </c>
      <c r="H79" s="5" t="e">
        <f>IF(ISBLANK(SAMPLES_general!I82),"",SAMPLES_general!I82)</f>
        <v>#N/A</v>
      </c>
      <c r="I79" s="5" t="str">
        <f>IF(ISBLANK(SAMPLES_general!J82),"",SAMPLES_general!J82)</f>
        <v/>
      </c>
      <c r="J79" s="5" t="str">
        <f>IF(ISBLANK(SAMPLES_general!K82),"",SAMPLES_general!K82)</f>
        <v/>
      </c>
      <c r="K79" s="5" t="e">
        <f>IF(ISBLANK(SAMPLES_general!L82),"",SAMPLES_general!L82)</f>
        <v>#N/A</v>
      </c>
      <c r="L79" s="5" t="str">
        <f>IF(ISBLANK(SAMPLES_general!M82),"",SAMPLES_general!M82)</f>
        <v/>
      </c>
      <c r="M79" s="5" t="e">
        <f>IF(ISBLANK(SAMPLES_general!N82),"",SAMPLES_general!N82)</f>
        <v>#N/A</v>
      </c>
      <c r="N79" s="5" t="e">
        <f>IF(ISBLANK(SAMPLES_general!O82),"",SAMPLES_general!O82)</f>
        <v>#N/A</v>
      </c>
      <c r="O79" s="91" t="str">
        <f>IF(ISBLANK(SAMPLES_general!P82),"",SAMPLES_general!P82)</f>
        <v/>
      </c>
      <c r="P79" s="5" t="str">
        <f>IF(ISBLANK(SAMPLES_general!Q82),"",SAMPLES_general!Q82)</f>
        <v/>
      </c>
      <c r="Q79" s="5" t="str">
        <f>IF(ISBLANK(SAMPLES_general!R82),"",SAMPLES_general!R82)</f>
        <v/>
      </c>
      <c r="R79" s="5" t="str">
        <f>IF(ISBLANK(SAMPLES_general!S82),"",SAMPLES_general!S82)</f>
        <v/>
      </c>
      <c r="S79" s="5" t="str">
        <f>IF(ISBLANK(SAMPLES_general!T82),"",SAMPLES_general!T82)</f>
        <v/>
      </c>
      <c r="T79" s="5" t="str">
        <f>IF(ISBLANK(SAMPLES_general!U82),"",SAMPLES_general!U82)</f>
        <v/>
      </c>
      <c r="U79" s="5" t="str">
        <f>IF(ISBLANK(SAMPLES_general!V82),"",SAMPLES_general!V82)</f>
        <v/>
      </c>
      <c r="V79" s="5" t="str">
        <f>IF(ISBLANK(SAMPLES_general!W82),"",SAMPLES_general!W82)</f>
        <v/>
      </c>
      <c r="W79" s="5" t="str">
        <f>IF(ISBLANK(SAMPLES_general!X82),"",SAMPLES_general!X82)</f>
        <v/>
      </c>
      <c r="X79" s="5" t="str">
        <f>IF(ISBLANK(SAMPLES_meta!C82),"",SAMPLES_meta!C82)</f>
        <v/>
      </c>
      <c r="Y79" s="5" t="str">
        <f>IF(ISBLANK(SAMPLES_meta!D82),"",SAMPLES_meta!D82)</f>
        <v/>
      </c>
      <c r="Z79" s="5" t="str">
        <f>IF(ISBLANK(SAMPLES_meta!E82),"",SAMPLES_meta!E82)</f>
        <v/>
      </c>
      <c r="AA79" s="5" t="str">
        <f>IF(ISBLANK(SAMPLES_meta!F82),"",SAMPLES_meta!F82)</f>
        <v/>
      </c>
      <c r="AB79" s="5" t="str">
        <f>IF(ISBLANK(SAMPLES_meta!G82),"",SAMPLES_meta!G82)</f>
        <v/>
      </c>
      <c r="AC79" s="5" t="str">
        <f>IF(ISBLANK(SAMPLES_meta!H82),"",SAMPLES_meta!H82)</f>
        <v/>
      </c>
      <c r="AD79" s="5" t="str">
        <f>IF(ISBLANK(SAMPLES_meta!I82),"",SAMPLES_meta!I82)</f>
        <v/>
      </c>
      <c r="AE79" s="88" t="str">
        <f>IF(ISBLANK(SAMPLES_indiv!C82),"",SAMPLES_indiv!C82)</f>
        <v/>
      </c>
      <c r="AF79" s="88" t="str">
        <f>IF(ISBLANK(SAMPLES_indiv!D82),"",SAMPLES_indiv!D82)</f>
        <v/>
      </c>
      <c r="AG79" s="88" t="str">
        <f>IF(ISBLANK(SAMPLES_indiv!E82),"",SAMPLES_indiv!E82)</f>
        <v/>
      </c>
      <c r="AH79" s="88" t="str">
        <f>IF(ISBLANK(SAMPLES_indiv!F82),"",SAMPLES_indiv!F82)</f>
        <v/>
      </c>
      <c r="AI79" s="88" t="str">
        <f>IF(ISBLANK(SAMPLES_indiv!G82),"",SAMPLES_indiv!G82)</f>
        <v/>
      </c>
      <c r="AJ79" s="88" t="str">
        <f>IF(ISBLANK(SAMPLES_indiv!H82),"",SAMPLES_indiv!H82)</f>
        <v/>
      </c>
      <c r="AK79" s="88" t="str">
        <f>IF(ISBLANK(SAMPLES_indiv!I82),"",SAMPLES_indiv!I82)</f>
        <v/>
      </c>
      <c r="AL79" s="88" t="str">
        <f>IF(ISBLANK(SAMPLES_indiv!J82),"",SAMPLES_indiv!J82)</f>
        <v/>
      </c>
      <c r="AM79" s="88" t="str">
        <f>IF(ISBLANK(SAMPLES_indiv!K82),"",SAMPLES_indiv!K82)</f>
        <v/>
      </c>
      <c r="AN79" s="88" t="str">
        <f>IF(ISBLANK(SAMPLES_indiv!L82),"",SAMPLES_indiv!L82)</f>
        <v/>
      </c>
      <c r="AO79" s="88" t="str">
        <f>IF(ISBLANK(SAMPLES_indiv!M82),"",SAMPLES_indiv!M82)</f>
        <v/>
      </c>
      <c r="AP79" s="88" t="str">
        <f>IF(ISBLANK(SAMPLES_indiv!N82),"",SAMPLES_indiv!N82)</f>
        <v/>
      </c>
      <c r="AQ79" s="88" t="str">
        <f>IF(ISBLANK(SAMPLES_indiv!O82),"",SAMPLES_indiv!O82)</f>
        <v/>
      </c>
      <c r="AR79" s="88" t="str">
        <f>IF(ISBLANK(SAMPLES_indiv!P82),"",SAMPLES_indiv!P82)</f>
        <v/>
      </c>
      <c r="AS79" s="88" t="str">
        <f>IF(ISBLANK(SAMPLES_indiv!Q82),"",SAMPLES_indiv!Q82)</f>
        <v/>
      </c>
      <c r="AT79" s="88" t="str">
        <f>IF(ISBLANK(SAMPLES_indiv!R82),"",SAMPLES_indiv!R82)</f>
        <v/>
      </c>
      <c r="AU79" s="88" t="str">
        <f>IF(ISBLANK(SAMPLES_indiv!S82),"",SAMPLES_indiv!S82)</f>
        <v/>
      </c>
      <c r="AV79" s="88" t="str">
        <f>IF(ISBLANK(SAMPLES_indiv!T82),"",SAMPLES_indiv!T82)</f>
        <v/>
      </c>
      <c r="AW79" s="88" t="str">
        <f>IF(ISBLANK(SAMPLES_indiv!U82),"",SAMPLES_indiv!U82)</f>
        <v/>
      </c>
      <c r="AX79" s="88" t="str">
        <f>IF(ISBLANK(SAMPLES_indiv!V82),"",SAMPLES_indiv!V82)</f>
        <v/>
      </c>
      <c r="AY79" s="88" t="str">
        <f>IF(ISBLANK(SAMPLES_indiv!W82),"",SAMPLES_indiv!W82)</f>
        <v/>
      </c>
      <c r="AZ79" s="88" t="str">
        <f>IF(ISBLANK(SAMPLES_chemphys!C82),"",SAMPLES_chemphys!C82)</f>
        <v/>
      </c>
      <c r="BA79" s="88" t="str">
        <f>IF(ISBLANK(SAMPLES_chemphys!D82),"",SAMPLES_chemphys!D82)</f>
        <v/>
      </c>
      <c r="BB79" s="88" t="str">
        <f>IF(ISBLANK(SAMPLES_chemphys!E82),"",SAMPLES_chemphys!E82)</f>
        <v/>
      </c>
      <c r="BC79" s="88" t="str">
        <f>IF(ISBLANK(SAMPLES_chemphys!F82),"",SAMPLES_chemphys!F82)</f>
        <v/>
      </c>
      <c r="BD79" s="88" t="str">
        <f>IF(ISBLANK(SAMPLES_chemphys!G82),"",SAMPLES_chemphys!G82)</f>
        <v/>
      </c>
      <c r="BE79" s="88" t="str">
        <f>IF(ISBLANK(SAMPLES_chemphys!H82),"",SAMPLES_chemphys!H82)</f>
        <v/>
      </c>
      <c r="BF79" s="88" t="str">
        <f>IF(ISBLANK(SAMPLES_chemphys!I82),"",SAMPLES_chemphys!I82)</f>
        <v/>
      </c>
      <c r="BG79" s="88" t="str">
        <f>IF(ISBLANK(SAMPLES_chemphys!J82),"",SAMPLES_chemphys!J82)</f>
        <v/>
      </c>
      <c r="BH79" s="88" t="str">
        <f>IF(ISBLANK(SAMPLES_chemphys!K82),"",SAMPLES_chemphys!K82)</f>
        <v/>
      </c>
      <c r="BI79" s="88" t="str">
        <f>IF(ISBLANK(SAMPLES_chemphys!L82),"",SAMPLES_chemphys!L82)</f>
        <v/>
      </c>
      <c r="BJ79" s="88" t="str">
        <f>IF(ISBLANK(SAMPLES_chemphys!M82),"",SAMPLES_chemphys!M82)</f>
        <v/>
      </c>
      <c r="BK79" s="88" t="str">
        <f>IF(ISBLANK(SAMPLES_chemphys!N82),"",SAMPLES_chemphys!N82)</f>
        <v/>
      </c>
      <c r="BL79" s="88" t="str">
        <f>IF(ISBLANK(SAMPLES_chemphys!O82),"",SAMPLES_chemphys!O82)</f>
        <v/>
      </c>
      <c r="BM79" s="88" t="str">
        <f>IF(ISBLANK(SAMPLES_chemphys!P82),"",SAMPLES_chemphys!P82)</f>
        <v/>
      </c>
      <c r="BN79" s="88" t="str">
        <f>IF(ISBLANK(SAMPLES_chemphys!Q82),"",SAMPLES_chemphys!Q82)</f>
        <v/>
      </c>
      <c r="BO79" s="88" t="str">
        <f>IF(ISBLANK(SAMPLES_chemphys!R82),"",SAMPLES_chemphys!R82)</f>
        <v/>
      </c>
      <c r="BP79" s="88" t="str">
        <f>IF(ISBLANK(SAMPLES_chemphys!S82),"",SAMPLES_chemphys!S82)</f>
        <v/>
      </c>
      <c r="BQ79" s="88" t="str">
        <f>IF(ISBLANK(SAMPLES_chemphys!T82),"",SAMPLES_chemphys!T82)</f>
        <v/>
      </c>
      <c r="BR79" s="88" t="str">
        <f>IF(ISBLANK(SAMPLES_chemphys!U82),"",SAMPLES_chemphys!U82)</f>
        <v/>
      </c>
      <c r="BS79" s="88" t="str">
        <f>IF(ISBLANK(SAMPLES_chemphys!V82),"",SAMPLES_chemphys!V82)</f>
        <v/>
      </c>
      <c r="BT79" s="88" t="str">
        <f>IF(ISBLANK(SAMPLES_chemphys!W82),"",SAMPLES_chemphys!W82)</f>
        <v/>
      </c>
      <c r="BU79" s="88" t="str">
        <f>IF(ISBLANK(SAMPLES_chemphys!X82),"",SAMPLES_chemphys!X82)</f>
        <v/>
      </c>
      <c r="BV79" s="88" t="str">
        <f>IF(ISBLANK(SAMPLES_chemphys!Y82),"",SAMPLES_chemphys!Y82)</f>
        <v/>
      </c>
      <c r="BW79" s="88" t="str">
        <f>IF(ISBLANK(SAMPLES_chemphys!Z82),"",SAMPLES_chemphys!Z82)</f>
        <v/>
      </c>
      <c r="BX79" s="88" t="str">
        <f>IF(ISBLANK(SAMPLES_chemphys!AA82),"",SAMPLES_chemphys!AA82)</f>
        <v/>
      </c>
      <c r="BY79" s="88" t="str">
        <f>IF(ISBLANK(SAMPLES_chemphys!AB82),"",SAMPLES_chemphys!AB82)</f>
        <v/>
      </c>
      <c r="BZ79" s="88" t="str">
        <f>IF(ISBLANK(SAMPLES_chemphys!AC82),"",SAMPLES_chemphys!AC82)</f>
        <v/>
      </c>
      <c r="CA79" s="88" t="str">
        <f>IF(ISBLANK(SAMPLES_chemphys!AD82),"",SAMPLES_chemphys!AD82)</f>
        <v/>
      </c>
      <c r="CB79" s="88" t="str">
        <f>IF(ISBLANK(SAMPLES_chemphys!AE82),"",SAMPLES_chemphys!AE82)</f>
        <v/>
      </c>
      <c r="CC79" s="88" t="str">
        <f>IF(ISBLANK(SAMPLES_chemphys!AF82),"",SAMPLES_chemphys!AF82)</f>
        <v/>
      </c>
      <c r="CD79" s="88" t="str">
        <f>IF(ISBLANK(SAMPLES_chemphys!AG82),"",SAMPLES_chemphys!AG82)</f>
        <v/>
      </c>
      <c r="CE79" s="88" t="str">
        <f>IF(ISBLANK(SEQUENCING!Z82),"",SEQUENCING!Z82)</f>
        <v/>
      </c>
      <c r="CF79" s="88" t="str">
        <f>IF(ISBLANK(SEQUENCING!M82),"",SEQUENCING!M82)</f>
        <v/>
      </c>
      <c r="CG79" s="88" t="str">
        <f>IF(ISBLANK(SEQUENCING!N82),"",SEQUENCING!N82)</f>
        <v/>
      </c>
      <c r="CH79" s="88" t="str">
        <f>IF(ISBLANK(SEQUENCING!O82),"",SEQUENCING!O82)</f>
        <v/>
      </c>
      <c r="CI79" s="88" t="str">
        <f>IF(ISBLANK(SEQUENCING!P82),"",SEQUENCING!P82)</f>
        <v/>
      </c>
      <c r="CJ79" s="88" t="str">
        <f>IF(ISBLANK(SEQUENCING!Q82),"",SEQUENCING!Q82)</f>
        <v/>
      </c>
      <c r="CK79" s="88" t="str">
        <f>IF(ISBLANK(SEQUENCING!T82),"",SEQUENCING!T82)</f>
        <v/>
      </c>
      <c r="CL79" s="88" t="str">
        <f>IF(ISBLANK(SEQUENCING!S82),"",SEQUENCING!S82)</f>
        <v/>
      </c>
    </row>
    <row r="80" ht="15.75">
      <c r="A80" s="5" t="str">
        <f>SAMPLES_general!Y83</f>
        <v>sam_</v>
      </c>
      <c r="B80" s="5" t="str">
        <f>IF(ISBLANK(SAMPLES_general!B83),"",SAMPLES_general!B83)</f>
        <v/>
      </c>
      <c r="C80" s="5" t="str">
        <f>IF(ISBLANK(SAMPLES_general!C83),"",SAMPLES_general!C83)</f>
        <v>hemofight</v>
      </c>
      <c r="D80" s="5" t="str">
        <f>IF(ISBLANK(SAMPLES_general!D83),"",SAMPLES_general!D83)</f>
        <v/>
      </c>
      <c r="E80" s="5" t="str">
        <f>IF(ISBLANK(SAMPLES_general!E83),"",SAMPLES_general!E83)</f>
        <v/>
      </c>
      <c r="F80" s="5" t="str">
        <f>IF(ISBLANK(SAMPLES_general!F83),"",SAMPLES_general!F83)</f>
        <v/>
      </c>
      <c r="G80" s="5" t="str">
        <f>IF(ISBLANK(SAMPLES_general!G83),"",SAMPLES_general!G83)</f>
        <v/>
      </c>
      <c r="H80" s="5" t="e">
        <f>IF(ISBLANK(SAMPLES_general!I83),"",SAMPLES_general!I83)</f>
        <v>#N/A</v>
      </c>
      <c r="I80" s="5" t="str">
        <f>IF(ISBLANK(SAMPLES_general!J83),"",SAMPLES_general!J83)</f>
        <v/>
      </c>
      <c r="J80" s="5" t="str">
        <f>IF(ISBLANK(SAMPLES_general!K83),"",SAMPLES_general!K83)</f>
        <v/>
      </c>
      <c r="K80" s="5" t="e">
        <f>IF(ISBLANK(SAMPLES_general!L83),"",SAMPLES_general!L83)</f>
        <v>#N/A</v>
      </c>
      <c r="L80" s="5" t="str">
        <f>IF(ISBLANK(SAMPLES_general!M83),"",SAMPLES_general!M83)</f>
        <v/>
      </c>
      <c r="M80" s="5" t="e">
        <f>IF(ISBLANK(SAMPLES_general!N83),"",SAMPLES_general!N83)</f>
        <v>#N/A</v>
      </c>
      <c r="N80" s="5" t="e">
        <f>IF(ISBLANK(SAMPLES_general!O83),"",SAMPLES_general!O83)</f>
        <v>#N/A</v>
      </c>
      <c r="O80" s="91" t="str">
        <f>IF(ISBLANK(SAMPLES_general!P83),"",SAMPLES_general!P83)</f>
        <v/>
      </c>
      <c r="P80" s="5" t="str">
        <f>IF(ISBLANK(SAMPLES_general!Q83),"",SAMPLES_general!Q83)</f>
        <v/>
      </c>
      <c r="Q80" s="5" t="str">
        <f>IF(ISBLANK(SAMPLES_general!R83),"",SAMPLES_general!R83)</f>
        <v/>
      </c>
      <c r="R80" s="5" t="str">
        <f>IF(ISBLANK(SAMPLES_general!S83),"",SAMPLES_general!S83)</f>
        <v/>
      </c>
      <c r="S80" s="5" t="str">
        <f>IF(ISBLANK(SAMPLES_general!T83),"",SAMPLES_general!T83)</f>
        <v/>
      </c>
      <c r="T80" s="5" t="str">
        <f>IF(ISBLANK(SAMPLES_general!U83),"",SAMPLES_general!U83)</f>
        <v/>
      </c>
      <c r="U80" s="5" t="str">
        <f>IF(ISBLANK(SAMPLES_general!V83),"",SAMPLES_general!V83)</f>
        <v/>
      </c>
      <c r="V80" s="5" t="str">
        <f>IF(ISBLANK(SAMPLES_general!W83),"",SAMPLES_general!W83)</f>
        <v/>
      </c>
      <c r="W80" s="5" t="str">
        <f>IF(ISBLANK(SAMPLES_general!X83),"",SAMPLES_general!X83)</f>
        <v/>
      </c>
      <c r="X80" s="5" t="str">
        <f>IF(ISBLANK(SAMPLES_meta!C83),"",SAMPLES_meta!C83)</f>
        <v/>
      </c>
      <c r="Y80" s="5" t="str">
        <f>IF(ISBLANK(SAMPLES_meta!D83),"",SAMPLES_meta!D83)</f>
        <v/>
      </c>
      <c r="Z80" s="5" t="str">
        <f>IF(ISBLANK(SAMPLES_meta!E83),"",SAMPLES_meta!E83)</f>
        <v/>
      </c>
      <c r="AA80" s="5" t="str">
        <f>IF(ISBLANK(SAMPLES_meta!F83),"",SAMPLES_meta!F83)</f>
        <v/>
      </c>
      <c r="AB80" s="5" t="str">
        <f>IF(ISBLANK(SAMPLES_meta!G83),"",SAMPLES_meta!G83)</f>
        <v/>
      </c>
      <c r="AC80" s="5" t="str">
        <f>IF(ISBLANK(SAMPLES_meta!H83),"",SAMPLES_meta!H83)</f>
        <v/>
      </c>
      <c r="AD80" s="5" t="str">
        <f>IF(ISBLANK(SAMPLES_meta!I83),"",SAMPLES_meta!I83)</f>
        <v/>
      </c>
      <c r="AE80" s="88" t="str">
        <f>IF(ISBLANK(SAMPLES_indiv!C83),"",SAMPLES_indiv!C83)</f>
        <v/>
      </c>
      <c r="AF80" s="88" t="str">
        <f>IF(ISBLANK(SAMPLES_indiv!D83),"",SAMPLES_indiv!D83)</f>
        <v/>
      </c>
      <c r="AG80" s="88" t="str">
        <f>IF(ISBLANK(SAMPLES_indiv!E83),"",SAMPLES_indiv!E83)</f>
        <v/>
      </c>
      <c r="AH80" s="88" t="str">
        <f>IF(ISBLANK(SAMPLES_indiv!F83),"",SAMPLES_indiv!F83)</f>
        <v/>
      </c>
      <c r="AI80" s="88" t="str">
        <f>IF(ISBLANK(SAMPLES_indiv!G83),"",SAMPLES_indiv!G83)</f>
        <v/>
      </c>
      <c r="AJ80" s="88" t="str">
        <f>IF(ISBLANK(SAMPLES_indiv!H83),"",SAMPLES_indiv!H83)</f>
        <v/>
      </c>
      <c r="AK80" s="88" t="str">
        <f>IF(ISBLANK(SAMPLES_indiv!I83),"",SAMPLES_indiv!I83)</f>
        <v/>
      </c>
      <c r="AL80" s="88" t="str">
        <f>IF(ISBLANK(SAMPLES_indiv!J83),"",SAMPLES_indiv!J83)</f>
        <v/>
      </c>
      <c r="AM80" s="88" t="str">
        <f>IF(ISBLANK(SAMPLES_indiv!K83),"",SAMPLES_indiv!K83)</f>
        <v/>
      </c>
      <c r="AN80" s="88" t="str">
        <f>IF(ISBLANK(SAMPLES_indiv!L83),"",SAMPLES_indiv!L83)</f>
        <v/>
      </c>
      <c r="AO80" s="88" t="str">
        <f>IF(ISBLANK(SAMPLES_indiv!M83),"",SAMPLES_indiv!M83)</f>
        <v/>
      </c>
      <c r="AP80" s="88" t="str">
        <f>IF(ISBLANK(SAMPLES_indiv!N83),"",SAMPLES_indiv!N83)</f>
        <v/>
      </c>
      <c r="AQ80" s="88" t="str">
        <f>IF(ISBLANK(SAMPLES_indiv!O83),"",SAMPLES_indiv!O83)</f>
        <v/>
      </c>
      <c r="AR80" s="88" t="str">
        <f>IF(ISBLANK(SAMPLES_indiv!P83),"",SAMPLES_indiv!P83)</f>
        <v/>
      </c>
      <c r="AS80" s="88" t="str">
        <f>IF(ISBLANK(SAMPLES_indiv!Q83),"",SAMPLES_indiv!Q83)</f>
        <v/>
      </c>
      <c r="AT80" s="88" t="str">
        <f>IF(ISBLANK(SAMPLES_indiv!R83),"",SAMPLES_indiv!R83)</f>
        <v/>
      </c>
      <c r="AU80" s="88" t="str">
        <f>IF(ISBLANK(SAMPLES_indiv!S83),"",SAMPLES_indiv!S83)</f>
        <v/>
      </c>
      <c r="AV80" s="88" t="str">
        <f>IF(ISBLANK(SAMPLES_indiv!T83),"",SAMPLES_indiv!T83)</f>
        <v/>
      </c>
      <c r="AW80" s="88" t="str">
        <f>IF(ISBLANK(SAMPLES_indiv!U83),"",SAMPLES_indiv!U83)</f>
        <v/>
      </c>
      <c r="AX80" s="88" t="str">
        <f>IF(ISBLANK(SAMPLES_indiv!V83),"",SAMPLES_indiv!V83)</f>
        <v/>
      </c>
      <c r="AY80" s="88" t="str">
        <f>IF(ISBLANK(SAMPLES_indiv!W83),"",SAMPLES_indiv!W83)</f>
        <v/>
      </c>
      <c r="AZ80" s="88" t="str">
        <f>IF(ISBLANK(SAMPLES_chemphys!C83),"",SAMPLES_chemphys!C83)</f>
        <v/>
      </c>
      <c r="BA80" s="88" t="str">
        <f>IF(ISBLANK(SAMPLES_chemphys!D83),"",SAMPLES_chemphys!D83)</f>
        <v/>
      </c>
      <c r="BB80" s="88" t="str">
        <f>IF(ISBLANK(SAMPLES_chemphys!E83),"",SAMPLES_chemphys!E83)</f>
        <v/>
      </c>
      <c r="BC80" s="88" t="str">
        <f>IF(ISBLANK(SAMPLES_chemphys!F83),"",SAMPLES_chemphys!F83)</f>
        <v/>
      </c>
      <c r="BD80" s="88" t="str">
        <f>IF(ISBLANK(SAMPLES_chemphys!G83),"",SAMPLES_chemphys!G83)</f>
        <v/>
      </c>
      <c r="BE80" s="88" t="str">
        <f>IF(ISBLANK(SAMPLES_chemphys!H83),"",SAMPLES_chemphys!H83)</f>
        <v/>
      </c>
      <c r="BF80" s="88" t="str">
        <f>IF(ISBLANK(SAMPLES_chemphys!I83),"",SAMPLES_chemphys!I83)</f>
        <v/>
      </c>
      <c r="BG80" s="88" t="str">
        <f>IF(ISBLANK(SAMPLES_chemphys!J83),"",SAMPLES_chemphys!J83)</f>
        <v/>
      </c>
      <c r="BH80" s="88" t="str">
        <f>IF(ISBLANK(SAMPLES_chemphys!K83),"",SAMPLES_chemphys!K83)</f>
        <v/>
      </c>
      <c r="BI80" s="88" t="str">
        <f>IF(ISBLANK(SAMPLES_chemphys!L83),"",SAMPLES_chemphys!L83)</f>
        <v/>
      </c>
      <c r="BJ80" s="88" t="str">
        <f>IF(ISBLANK(SAMPLES_chemphys!M83),"",SAMPLES_chemphys!M83)</f>
        <v/>
      </c>
      <c r="BK80" s="88" t="str">
        <f>IF(ISBLANK(SAMPLES_chemphys!N83),"",SAMPLES_chemphys!N83)</f>
        <v/>
      </c>
      <c r="BL80" s="88" t="str">
        <f>IF(ISBLANK(SAMPLES_chemphys!O83),"",SAMPLES_chemphys!O83)</f>
        <v/>
      </c>
      <c r="BM80" s="88" t="str">
        <f>IF(ISBLANK(SAMPLES_chemphys!P83),"",SAMPLES_chemphys!P83)</f>
        <v/>
      </c>
      <c r="BN80" s="88" t="str">
        <f>IF(ISBLANK(SAMPLES_chemphys!Q83),"",SAMPLES_chemphys!Q83)</f>
        <v/>
      </c>
      <c r="BO80" s="88" t="str">
        <f>IF(ISBLANK(SAMPLES_chemphys!R83),"",SAMPLES_chemphys!R83)</f>
        <v/>
      </c>
      <c r="BP80" s="88" t="str">
        <f>IF(ISBLANK(SAMPLES_chemphys!S83),"",SAMPLES_chemphys!S83)</f>
        <v/>
      </c>
      <c r="BQ80" s="88" t="str">
        <f>IF(ISBLANK(SAMPLES_chemphys!T83),"",SAMPLES_chemphys!T83)</f>
        <v/>
      </c>
      <c r="BR80" s="88" t="str">
        <f>IF(ISBLANK(SAMPLES_chemphys!U83),"",SAMPLES_chemphys!U83)</f>
        <v/>
      </c>
      <c r="BS80" s="88" t="str">
        <f>IF(ISBLANK(SAMPLES_chemphys!V83),"",SAMPLES_chemphys!V83)</f>
        <v/>
      </c>
      <c r="BT80" s="88" t="str">
        <f>IF(ISBLANK(SAMPLES_chemphys!W83),"",SAMPLES_chemphys!W83)</f>
        <v/>
      </c>
      <c r="BU80" s="88" t="str">
        <f>IF(ISBLANK(SAMPLES_chemphys!X83),"",SAMPLES_chemphys!X83)</f>
        <v/>
      </c>
      <c r="BV80" s="88" t="str">
        <f>IF(ISBLANK(SAMPLES_chemphys!Y83),"",SAMPLES_chemphys!Y83)</f>
        <v/>
      </c>
      <c r="BW80" s="88" t="str">
        <f>IF(ISBLANK(SAMPLES_chemphys!Z83),"",SAMPLES_chemphys!Z83)</f>
        <v/>
      </c>
      <c r="BX80" s="88" t="str">
        <f>IF(ISBLANK(SAMPLES_chemphys!AA83),"",SAMPLES_chemphys!AA83)</f>
        <v/>
      </c>
      <c r="BY80" s="88" t="str">
        <f>IF(ISBLANK(SAMPLES_chemphys!AB83),"",SAMPLES_chemphys!AB83)</f>
        <v/>
      </c>
      <c r="BZ80" s="88" t="str">
        <f>IF(ISBLANK(SAMPLES_chemphys!AC83),"",SAMPLES_chemphys!AC83)</f>
        <v/>
      </c>
      <c r="CA80" s="88" t="str">
        <f>IF(ISBLANK(SAMPLES_chemphys!AD83),"",SAMPLES_chemphys!AD83)</f>
        <v/>
      </c>
      <c r="CB80" s="88" t="str">
        <f>IF(ISBLANK(SAMPLES_chemphys!AE83),"",SAMPLES_chemphys!AE83)</f>
        <v/>
      </c>
      <c r="CC80" s="88" t="str">
        <f>IF(ISBLANK(SAMPLES_chemphys!AF83),"",SAMPLES_chemphys!AF83)</f>
        <v/>
      </c>
      <c r="CD80" s="88" t="str">
        <f>IF(ISBLANK(SAMPLES_chemphys!AG83),"",SAMPLES_chemphys!AG83)</f>
        <v/>
      </c>
      <c r="CE80" s="88" t="str">
        <f>IF(ISBLANK(SEQUENCING!Z83),"",SEQUENCING!Z83)</f>
        <v/>
      </c>
      <c r="CF80" s="88" t="str">
        <f>IF(ISBLANK(SEQUENCING!M83),"",SEQUENCING!M83)</f>
        <v/>
      </c>
      <c r="CG80" s="88" t="str">
        <f>IF(ISBLANK(SEQUENCING!N83),"",SEQUENCING!N83)</f>
        <v/>
      </c>
      <c r="CH80" s="88" t="str">
        <f>IF(ISBLANK(SEQUENCING!O83),"",SEQUENCING!O83)</f>
        <v/>
      </c>
      <c r="CI80" s="88" t="str">
        <f>IF(ISBLANK(SEQUENCING!P83),"",SEQUENCING!P83)</f>
        <v/>
      </c>
      <c r="CJ80" s="88" t="str">
        <f>IF(ISBLANK(SEQUENCING!Q83),"",SEQUENCING!Q83)</f>
        <v/>
      </c>
      <c r="CK80" s="88" t="str">
        <f>IF(ISBLANK(SEQUENCING!T83),"",SEQUENCING!T83)</f>
        <v/>
      </c>
      <c r="CL80" s="88" t="str">
        <f>IF(ISBLANK(SEQUENCING!S83),"",SEQUENCING!S83)</f>
        <v/>
      </c>
    </row>
    <row r="81" ht="15.75">
      <c r="A81" s="5" t="str">
        <f>SAMPLES_general!Y84</f>
        <v>sam_</v>
      </c>
      <c r="B81" s="5" t="str">
        <f>IF(ISBLANK(SAMPLES_general!B84),"",SAMPLES_general!B84)</f>
        <v/>
      </c>
      <c r="C81" s="5" t="str">
        <f>IF(ISBLANK(SAMPLES_general!C84),"",SAMPLES_general!C84)</f>
        <v>hemofight</v>
      </c>
      <c r="D81" s="5" t="str">
        <f>IF(ISBLANK(SAMPLES_general!D84),"",SAMPLES_general!D84)</f>
        <v/>
      </c>
      <c r="E81" s="5" t="str">
        <f>IF(ISBLANK(SAMPLES_general!E84),"",SAMPLES_general!E84)</f>
        <v/>
      </c>
      <c r="F81" s="5" t="str">
        <f>IF(ISBLANK(SAMPLES_general!F84),"",SAMPLES_general!F84)</f>
        <v/>
      </c>
      <c r="G81" s="5" t="str">
        <f>IF(ISBLANK(SAMPLES_general!G84),"",SAMPLES_general!G84)</f>
        <v/>
      </c>
      <c r="H81" s="5" t="e">
        <f>IF(ISBLANK(SAMPLES_general!I84),"",SAMPLES_general!I84)</f>
        <v>#N/A</v>
      </c>
      <c r="I81" s="5" t="str">
        <f>IF(ISBLANK(SAMPLES_general!J84),"",SAMPLES_general!J84)</f>
        <v/>
      </c>
      <c r="J81" s="5" t="str">
        <f>IF(ISBLANK(SAMPLES_general!K84),"",SAMPLES_general!K84)</f>
        <v/>
      </c>
      <c r="K81" s="5" t="e">
        <f>IF(ISBLANK(SAMPLES_general!L84),"",SAMPLES_general!L84)</f>
        <v>#N/A</v>
      </c>
      <c r="L81" s="5" t="str">
        <f>IF(ISBLANK(SAMPLES_general!M84),"",SAMPLES_general!M84)</f>
        <v/>
      </c>
      <c r="M81" s="5" t="e">
        <f>IF(ISBLANK(SAMPLES_general!N84),"",SAMPLES_general!N84)</f>
        <v>#N/A</v>
      </c>
      <c r="N81" s="5" t="e">
        <f>IF(ISBLANK(SAMPLES_general!O84),"",SAMPLES_general!O84)</f>
        <v>#N/A</v>
      </c>
      <c r="O81" s="91" t="str">
        <f>IF(ISBLANK(SAMPLES_general!P84),"",SAMPLES_general!P84)</f>
        <v/>
      </c>
      <c r="P81" s="5" t="str">
        <f>IF(ISBLANK(SAMPLES_general!Q84),"",SAMPLES_general!Q84)</f>
        <v/>
      </c>
      <c r="Q81" s="5" t="str">
        <f>IF(ISBLANK(SAMPLES_general!R84),"",SAMPLES_general!R84)</f>
        <v/>
      </c>
      <c r="R81" s="5" t="str">
        <f>IF(ISBLANK(SAMPLES_general!S84),"",SAMPLES_general!S84)</f>
        <v/>
      </c>
      <c r="S81" s="5" t="str">
        <f>IF(ISBLANK(SAMPLES_general!T84),"",SAMPLES_general!T84)</f>
        <v/>
      </c>
      <c r="T81" s="5" t="str">
        <f>IF(ISBLANK(SAMPLES_general!U84),"",SAMPLES_general!U84)</f>
        <v/>
      </c>
      <c r="U81" s="5" t="str">
        <f>IF(ISBLANK(SAMPLES_general!V84),"",SAMPLES_general!V84)</f>
        <v/>
      </c>
      <c r="V81" s="5" t="str">
        <f>IF(ISBLANK(SAMPLES_general!W84),"",SAMPLES_general!W84)</f>
        <v/>
      </c>
      <c r="W81" s="5" t="str">
        <f>IF(ISBLANK(SAMPLES_general!X84),"",SAMPLES_general!X84)</f>
        <v/>
      </c>
      <c r="X81" s="5" t="str">
        <f>IF(ISBLANK(SAMPLES_meta!C84),"",SAMPLES_meta!C84)</f>
        <v/>
      </c>
      <c r="Y81" s="5" t="str">
        <f>IF(ISBLANK(SAMPLES_meta!D84),"",SAMPLES_meta!D84)</f>
        <v/>
      </c>
      <c r="Z81" s="5" t="str">
        <f>IF(ISBLANK(SAMPLES_meta!E84),"",SAMPLES_meta!E84)</f>
        <v/>
      </c>
      <c r="AA81" s="5" t="str">
        <f>IF(ISBLANK(SAMPLES_meta!F84),"",SAMPLES_meta!F84)</f>
        <v/>
      </c>
      <c r="AB81" s="5" t="str">
        <f>IF(ISBLANK(SAMPLES_meta!G84),"",SAMPLES_meta!G84)</f>
        <v/>
      </c>
      <c r="AC81" s="5" t="str">
        <f>IF(ISBLANK(SAMPLES_meta!H84),"",SAMPLES_meta!H84)</f>
        <v/>
      </c>
      <c r="AD81" s="5" t="str">
        <f>IF(ISBLANK(SAMPLES_meta!I84),"",SAMPLES_meta!I84)</f>
        <v/>
      </c>
      <c r="AE81" s="88" t="str">
        <f>IF(ISBLANK(SAMPLES_indiv!C84),"",SAMPLES_indiv!C84)</f>
        <v/>
      </c>
      <c r="AF81" s="88" t="str">
        <f>IF(ISBLANK(SAMPLES_indiv!D84),"",SAMPLES_indiv!D84)</f>
        <v/>
      </c>
      <c r="AG81" s="88" t="str">
        <f>IF(ISBLANK(SAMPLES_indiv!E84),"",SAMPLES_indiv!E84)</f>
        <v/>
      </c>
      <c r="AH81" s="88" t="str">
        <f>IF(ISBLANK(SAMPLES_indiv!F84),"",SAMPLES_indiv!F84)</f>
        <v/>
      </c>
      <c r="AI81" s="88" t="str">
        <f>IF(ISBLANK(SAMPLES_indiv!G84),"",SAMPLES_indiv!G84)</f>
        <v/>
      </c>
      <c r="AJ81" s="88" t="str">
        <f>IF(ISBLANK(SAMPLES_indiv!H84),"",SAMPLES_indiv!H84)</f>
        <v/>
      </c>
      <c r="AK81" s="88" t="str">
        <f>IF(ISBLANK(SAMPLES_indiv!I84),"",SAMPLES_indiv!I84)</f>
        <v/>
      </c>
      <c r="AL81" s="88" t="str">
        <f>IF(ISBLANK(SAMPLES_indiv!J84),"",SAMPLES_indiv!J84)</f>
        <v/>
      </c>
      <c r="AM81" s="88" t="str">
        <f>IF(ISBLANK(SAMPLES_indiv!K84),"",SAMPLES_indiv!K84)</f>
        <v/>
      </c>
      <c r="AN81" s="88" t="str">
        <f>IF(ISBLANK(SAMPLES_indiv!L84),"",SAMPLES_indiv!L84)</f>
        <v/>
      </c>
      <c r="AO81" s="88" t="str">
        <f>IF(ISBLANK(SAMPLES_indiv!M84),"",SAMPLES_indiv!M84)</f>
        <v/>
      </c>
      <c r="AP81" s="88" t="str">
        <f>IF(ISBLANK(SAMPLES_indiv!N84),"",SAMPLES_indiv!N84)</f>
        <v/>
      </c>
      <c r="AQ81" s="88" t="str">
        <f>IF(ISBLANK(SAMPLES_indiv!O84),"",SAMPLES_indiv!O84)</f>
        <v/>
      </c>
      <c r="AR81" s="88" t="str">
        <f>IF(ISBLANK(SAMPLES_indiv!P84),"",SAMPLES_indiv!P84)</f>
        <v/>
      </c>
      <c r="AS81" s="88" t="str">
        <f>IF(ISBLANK(SAMPLES_indiv!Q84),"",SAMPLES_indiv!Q84)</f>
        <v/>
      </c>
      <c r="AT81" s="88" t="str">
        <f>IF(ISBLANK(SAMPLES_indiv!R84),"",SAMPLES_indiv!R84)</f>
        <v/>
      </c>
      <c r="AU81" s="88" t="str">
        <f>IF(ISBLANK(SAMPLES_indiv!S84),"",SAMPLES_indiv!S84)</f>
        <v/>
      </c>
      <c r="AV81" s="88" t="str">
        <f>IF(ISBLANK(SAMPLES_indiv!T84),"",SAMPLES_indiv!T84)</f>
        <v/>
      </c>
      <c r="AW81" s="88" t="str">
        <f>IF(ISBLANK(SAMPLES_indiv!U84),"",SAMPLES_indiv!U84)</f>
        <v/>
      </c>
      <c r="AX81" s="88" t="str">
        <f>IF(ISBLANK(SAMPLES_indiv!V84),"",SAMPLES_indiv!V84)</f>
        <v/>
      </c>
      <c r="AY81" s="88" t="str">
        <f>IF(ISBLANK(SAMPLES_indiv!W84),"",SAMPLES_indiv!W84)</f>
        <v/>
      </c>
      <c r="AZ81" s="88" t="str">
        <f>IF(ISBLANK(SAMPLES_chemphys!C84),"",SAMPLES_chemphys!C84)</f>
        <v/>
      </c>
      <c r="BA81" s="88" t="str">
        <f>IF(ISBLANK(SAMPLES_chemphys!D84),"",SAMPLES_chemphys!D84)</f>
        <v/>
      </c>
      <c r="BB81" s="88" t="str">
        <f>IF(ISBLANK(SAMPLES_chemphys!E84),"",SAMPLES_chemphys!E84)</f>
        <v/>
      </c>
      <c r="BC81" s="88" t="str">
        <f>IF(ISBLANK(SAMPLES_chemphys!F84),"",SAMPLES_chemphys!F84)</f>
        <v/>
      </c>
      <c r="BD81" s="88" t="str">
        <f>IF(ISBLANK(SAMPLES_chemphys!G84),"",SAMPLES_chemphys!G84)</f>
        <v/>
      </c>
      <c r="BE81" s="88" t="str">
        <f>IF(ISBLANK(SAMPLES_chemphys!H84),"",SAMPLES_chemphys!H84)</f>
        <v/>
      </c>
      <c r="BF81" s="88" t="str">
        <f>IF(ISBLANK(SAMPLES_chemphys!I84),"",SAMPLES_chemphys!I84)</f>
        <v/>
      </c>
      <c r="BG81" s="88" t="str">
        <f>IF(ISBLANK(SAMPLES_chemphys!J84),"",SAMPLES_chemphys!J84)</f>
        <v/>
      </c>
      <c r="BH81" s="88" t="str">
        <f>IF(ISBLANK(SAMPLES_chemphys!K84),"",SAMPLES_chemphys!K84)</f>
        <v/>
      </c>
      <c r="BI81" s="88" t="str">
        <f>IF(ISBLANK(SAMPLES_chemphys!L84),"",SAMPLES_chemphys!L84)</f>
        <v/>
      </c>
      <c r="BJ81" s="88" t="str">
        <f>IF(ISBLANK(SAMPLES_chemphys!M84),"",SAMPLES_chemphys!M84)</f>
        <v/>
      </c>
      <c r="BK81" s="88" t="str">
        <f>IF(ISBLANK(SAMPLES_chemphys!N84),"",SAMPLES_chemphys!N84)</f>
        <v/>
      </c>
      <c r="BL81" s="88" t="str">
        <f>IF(ISBLANK(SAMPLES_chemphys!O84),"",SAMPLES_chemphys!O84)</f>
        <v/>
      </c>
      <c r="BM81" s="88" t="str">
        <f>IF(ISBLANK(SAMPLES_chemphys!P84),"",SAMPLES_chemphys!P84)</f>
        <v/>
      </c>
      <c r="BN81" s="88" t="str">
        <f>IF(ISBLANK(SAMPLES_chemphys!Q84),"",SAMPLES_chemphys!Q84)</f>
        <v/>
      </c>
      <c r="BO81" s="88" t="str">
        <f>IF(ISBLANK(SAMPLES_chemphys!R84),"",SAMPLES_chemphys!R84)</f>
        <v/>
      </c>
      <c r="BP81" s="88" t="str">
        <f>IF(ISBLANK(SAMPLES_chemphys!S84),"",SAMPLES_chemphys!S84)</f>
        <v/>
      </c>
      <c r="BQ81" s="88" t="str">
        <f>IF(ISBLANK(SAMPLES_chemphys!T84),"",SAMPLES_chemphys!T84)</f>
        <v/>
      </c>
      <c r="BR81" s="88" t="str">
        <f>IF(ISBLANK(SAMPLES_chemphys!U84),"",SAMPLES_chemphys!U84)</f>
        <v/>
      </c>
      <c r="BS81" s="88" t="str">
        <f>IF(ISBLANK(SAMPLES_chemphys!V84),"",SAMPLES_chemphys!V84)</f>
        <v/>
      </c>
      <c r="BT81" s="88" t="str">
        <f>IF(ISBLANK(SAMPLES_chemphys!W84),"",SAMPLES_chemphys!W84)</f>
        <v/>
      </c>
      <c r="BU81" s="88" t="str">
        <f>IF(ISBLANK(SAMPLES_chemphys!X84),"",SAMPLES_chemphys!X84)</f>
        <v/>
      </c>
      <c r="BV81" s="88" t="str">
        <f>IF(ISBLANK(SAMPLES_chemphys!Y84),"",SAMPLES_chemphys!Y84)</f>
        <v/>
      </c>
      <c r="BW81" s="88" t="str">
        <f>IF(ISBLANK(SAMPLES_chemphys!Z84),"",SAMPLES_chemphys!Z84)</f>
        <v/>
      </c>
      <c r="BX81" s="88" t="str">
        <f>IF(ISBLANK(SAMPLES_chemphys!AA84),"",SAMPLES_chemphys!AA84)</f>
        <v/>
      </c>
      <c r="BY81" s="88" t="str">
        <f>IF(ISBLANK(SAMPLES_chemphys!AB84),"",SAMPLES_chemphys!AB84)</f>
        <v/>
      </c>
      <c r="BZ81" s="88" t="str">
        <f>IF(ISBLANK(SAMPLES_chemphys!AC84),"",SAMPLES_chemphys!AC84)</f>
        <v/>
      </c>
      <c r="CA81" s="88" t="str">
        <f>IF(ISBLANK(SAMPLES_chemphys!AD84),"",SAMPLES_chemphys!AD84)</f>
        <v/>
      </c>
      <c r="CB81" s="88" t="str">
        <f>IF(ISBLANK(SAMPLES_chemphys!AE84),"",SAMPLES_chemphys!AE84)</f>
        <v/>
      </c>
      <c r="CC81" s="88" t="str">
        <f>IF(ISBLANK(SAMPLES_chemphys!AF84),"",SAMPLES_chemphys!AF84)</f>
        <v/>
      </c>
      <c r="CD81" s="88" t="str">
        <f>IF(ISBLANK(SAMPLES_chemphys!AG84),"",SAMPLES_chemphys!AG84)</f>
        <v/>
      </c>
      <c r="CE81" s="88" t="str">
        <f>IF(ISBLANK(SEQUENCING!Z84),"",SEQUENCING!Z84)</f>
        <v/>
      </c>
      <c r="CF81" s="88" t="str">
        <f>IF(ISBLANK(SEQUENCING!M84),"",SEQUENCING!M84)</f>
        <v/>
      </c>
      <c r="CG81" s="88" t="str">
        <f>IF(ISBLANK(SEQUENCING!N84),"",SEQUENCING!N84)</f>
        <v/>
      </c>
      <c r="CH81" s="88" t="str">
        <f>IF(ISBLANK(SEQUENCING!O84),"",SEQUENCING!O84)</f>
        <v/>
      </c>
      <c r="CI81" s="88" t="str">
        <f>IF(ISBLANK(SEQUENCING!P84),"",SEQUENCING!P84)</f>
        <v/>
      </c>
      <c r="CJ81" s="88" t="str">
        <f>IF(ISBLANK(SEQUENCING!Q84),"",SEQUENCING!Q84)</f>
        <v/>
      </c>
      <c r="CK81" s="88" t="str">
        <f>IF(ISBLANK(SEQUENCING!T84),"",SEQUENCING!T84)</f>
        <v/>
      </c>
      <c r="CL81" s="88" t="str">
        <f>IF(ISBLANK(SEQUENCING!S84),"",SEQUENCING!S84)</f>
        <v/>
      </c>
    </row>
    <row r="82" ht="15.75">
      <c r="A82" s="5" t="str">
        <f>SAMPLES_general!Y85</f>
        <v>sam_</v>
      </c>
      <c r="B82" s="5" t="str">
        <f>IF(ISBLANK(SAMPLES_general!B85),"",SAMPLES_general!B85)</f>
        <v/>
      </c>
      <c r="C82" s="5" t="str">
        <f>IF(ISBLANK(SAMPLES_general!C85),"",SAMPLES_general!C85)</f>
        <v>hemofight</v>
      </c>
      <c r="D82" s="5" t="str">
        <f>IF(ISBLANK(SAMPLES_general!D85),"",SAMPLES_general!D85)</f>
        <v/>
      </c>
      <c r="E82" s="5" t="str">
        <f>IF(ISBLANK(SAMPLES_general!E85),"",SAMPLES_general!E85)</f>
        <v/>
      </c>
      <c r="F82" s="5" t="str">
        <f>IF(ISBLANK(SAMPLES_general!F85),"",SAMPLES_general!F85)</f>
        <v/>
      </c>
      <c r="G82" s="5" t="str">
        <f>IF(ISBLANK(SAMPLES_general!G85),"",SAMPLES_general!G85)</f>
        <v/>
      </c>
      <c r="H82" s="5" t="e">
        <f>IF(ISBLANK(SAMPLES_general!I85),"",SAMPLES_general!I85)</f>
        <v>#N/A</v>
      </c>
      <c r="I82" s="5" t="str">
        <f>IF(ISBLANK(SAMPLES_general!J85),"",SAMPLES_general!J85)</f>
        <v/>
      </c>
      <c r="J82" s="5" t="str">
        <f>IF(ISBLANK(SAMPLES_general!K85),"",SAMPLES_general!K85)</f>
        <v/>
      </c>
      <c r="K82" s="5" t="e">
        <f>IF(ISBLANK(SAMPLES_general!L85),"",SAMPLES_general!L85)</f>
        <v>#N/A</v>
      </c>
      <c r="L82" s="5" t="str">
        <f>IF(ISBLANK(SAMPLES_general!M85),"",SAMPLES_general!M85)</f>
        <v/>
      </c>
      <c r="M82" s="5" t="e">
        <f>IF(ISBLANK(SAMPLES_general!N85),"",SAMPLES_general!N85)</f>
        <v>#N/A</v>
      </c>
      <c r="N82" s="5" t="e">
        <f>IF(ISBLANK(SAMPLES_general!O85),"",SAMPLES_general!O85)</f>
        <v>#N/A</v>
      </c>
      <c r="O82" s="91" t="str">
        <f>IF(ISBLANK(SAMPLES_general!P85),"",SAMPLES_general!P85)</f>
        <v/>
      </c>
      <c r="P82" s="5" t="str">
        <f>IF(ISBLANK(SAMPLES_general!Q85),"",SAMPLES_general!Q85)</f>
        <v/>
      </c>
      <c r="Q82" s="5" t="str">
        <f>IF(ISBLANK(SAMPLES_general!R85),"",SAMPLES_general!R85)</f>
        <v/>
      </c>
      <c r="R82" s="5" t="str">
        <f>IF(ISBLANK(SAMPLES_general!S85),"",SAMPLES_general!S85)</f>
        <v/>
      </c>
      <c r="S82" s="5" t="str">
        <f>IF(ISBLANK(SAMPLES_general!T85),"",SAMPLES_general!T85)</f>
        <v/>
      </c>
      <c r="T82" s="5" t="str">
        <f>IF(ISBLANK(SAMPLES_general!U85),"",SAMPLES_general!U85)</f>
        <v/>
      </c>
      <c r="U82" s="5" t="str">
        <f>IF(ISBLANK(SAMPLES_general!V85),"",SAMPLES_general!V85)</f>
        <v/>
      </c>
      <c r="V82" s="5" t="str">
        <f>IF(ISBLANK(SAMPLES_general!W85),"",SAMPLES_general!W85)</f>
        <v/>
      </c>
      <c r="W82" s="5" t="str">
        <f>IF(ISBLANK(SAMPLES_general!X85),"",SAMPLES_general!X85)</f>
        <v/>
      </c>
      <c r="X82" s="5" t="str">
        <f>IF(ISBLANK(SAMPLES_meta!C85),"",SAMPLES_meta!C85)</f>
        <v/>
      </c>
      <c r="Y82" s="5" t="str">
        <f>IF(ISBLANK(SAMPLES_meta!D85),"",SAMPLES_meta!D85)</f>
        <v/>
      </c>
      <c r="Z82" s="5" t="str">
        <f>IF(ISBLANK(SAMPLES_meta!E85),"",SAMPLES_meta!E85)</f>
        <v/>
      </c>
      <c r="AA82" s="5" t="str">
        <f>IF(ISBLANK(SAMPLES_meta!F85),"",SAMPLES_meta!F85)</f>
        <v/>
      </c>
      <c r="AB82" s="5" t="str">
        <f>IF(ISBLANK(SAMPLES_meta!G85),"",SAMPLES_meta!G85)</f>
        <v/>
      </c>
      <c r="AC82" s="5" t="str">
        <f>IF(ISBLANK(SAMPLES_meta!H85),"",SAMPLES_meta!H85)</f>
        <v/>
      </c>
      <c r="AD82" s="5" t="str">
        <f>IF(ISBLANK(SAMPLES_meta!I85),"",SAMPLES_meta!I85)</f>
        <v/>
      </c>
      <c r="AE82" s="88" t="str">
        <f>IF(ISBLANK(SAMPLES_indiv!C85),"",SAMPLES_indiv!C85)</f>
        <v/>
      </c>
      <c r="AF82" s="88" t="str">
        <f>IF(ISBLANK(SAMPLES_indiv!D85),"",SAMPLES_indiv!D85)</f>
        <v/>
      </c>
      <c r="AG82" s="88" t="str">
        <f>IF(ISBLANK(SAMPLES_indiv!E85),"",SAMPLES_indiv!E85)</f>
        <v/>
      </c>
      <c r="AH82" s="88" t="str">
        <f>IF(ISBLANK(SAMPLES_indiv!F85),"",SAMPLES_indiv!F85)</f>
        <v/>
      </c>
      <c r="AI82" s="88" t="str">
        <f>IF(ISBLANK(SAMPLES_indiv!G85),"",SAMPLES_indiv!G85)</f>
        <v/>
      </c>
      <c r="AJ82" s="88" t="str">
        <f>IF(ISBLANK(SAMPLES_indiv!H85),"",SAMPLES_indiv!H85)</f>
        <v/>
      </c>
      <c r="AK82" s="88" t="str">
        <f>IF(ISBLANK(SAMPLES_indiv!I85),"",SAMPLES_indiv!I85)</f>
        <v/>
      </c>
      <c r="AL82" s="88" t="str">
        <f>IF(ISBLANK(SAMPLES_indiv!J85),"",SAMPLES_indiv!J85)</f>
        <v/>
      </c>
      <c r="AM82" s="88" t="str">
        <f>IF(ISBLANK(SAMPLES_indiv!K85),"",SAMPLES_indiv!K85)</f>
        <v/>
      </c>
      <c r="AN82" s="88" t="str">
        <f>IF(ISBLANK(SAMPLES_indiv!L85),"",SAMPLES_indiv!L85)</f>
        <v/>
      </c>
      <c r="AO82" s="88" t="str">
        <f>IF(ISBLANK(SAMPLES_indiv!M85),"",SAMPLES_indiv!M85)</f>
        <v/>
      </c>
      <c r="AP82" s="88" t="str">
        <f>IF(ISBLANK(SAMPLES_indiv!N85),"",SAMPLES_indiv!N85)</f>
        <v/>
      </c>
      <c r="AQ82" s="88" t="str">
        <f>IF(ISBLANK(SAMPLES_indiv!O85),"",SAMPLES_indiv!O85)</f>
        <v/>
      </c>
      <c r="AR82" s="88" t="str">
        <f>IF(ISBLANK(SAMPLES_indiv!P85),"",SAMPLES_indiv!P85)</f>
        <v/>
      </c>
      <c r="AS82" s="88" t="str">
        <f>IF(ISBLANK(SAMPLES_indiv!Q85),"",SAMPLES_indiv!Q85)</f>
        <v/>
      </c>
      <c r="AT82" s="88" t="str">
        <f>IF(ISBLANK(SAMPLES_indiv!R85),"",SAMPLES_indiv!R85)</f>
        <v/>
      </c>
      <c r="AU82" s="88" t="str">
        <f>IF(ISBLANK(SAMPLES_indiv!S85),"",SAMPLES_indiv!S85)</f>
        <v/>
      </c>
      <c r="AV82" s="88" t="str">
        <f>IF(ISBLANK(SAMPLES_indiv!T85),"",SAMPLES_indiv!T85)</f>
        <v/>
      </c>
      <c r="AW82" s="88" t="str">
        <f>IF(ISBLANK(SAMPLES_indiv!U85),"",SAMPLES_indiv!U85)</f>
        <v/>
      </c>
      <c r="AX82" s="88" t="str">
        <f>IF(ISBLANK(SAMPLES_indiv!V85),"",SAMPLES_indiv!V85)</f>
        <v/>
      </c>
      <c r="AY82" s="88" t="str">
        <f>IF(ISBLANK(SAMPLES_indiv!W85),"",SAMPLES_indiv!W85)</f>
        <v/>
      </c>
      <c r="AZ82" s="88" t="str">
        <f>IF(ISBLANK(SAMPLES_chemphys!C85),"",SAMPLES_chemphys!C85)</f>
        <v/>
      </c>
      <c r="BA82" s="88" t="str">
        <f>IF(ISBLANK(SAMPLES_chemphys!D85),"",SAMPLES_chemphys!D85)</f>
        <v/>
      </c>
      <c r="BB82" s="88" t="str">
        <f>IF(ISBLANK(SAMPLES_chemphys!E85),"",SAMPLES_chemphys!E85)</f>
        <v/>
      </c>
      <c r="BC82" s="88" t="str">
        <f>IF(ISBLANK(SAMPLES_chemphys!F85),"",SAMPLES_chemphys!F85)</f>
        <v/>
      </c>
      <c r="BD82" s="88" t="str">
        <f>IF(ISBLANK(SAMPLES_chemphys!G85),"",SAMPLES_chemphys!G85)</f>
        <v/>
      </c>
      <c r="BE82" s="88" t="str">
        <f>IF(ISBLANK(SAMPLES_chemphys!H85),"",SAMPLES_chemphys!H85)</f>
        <v/>
      </c>
      <c r="BF82" s="88" t="str">
        <f>IF(ISBLANK(SAMPLES_chemphys!I85),"",SAMPLES_chemphys!I85)</f>
        <v/>
      </c>
      <c r="BG82" s="88" t="str">
        <f>IF(ISBLANK(SAMPLES_chemphys!J85),"",SAMPLES_chemphys!J85)</f>
        <v/>
      </c>
      <c r="BH82" s="88" t="str">
        <f>IF(ISBLANK(SAMPLES_chemphys!K85),"",SAMPLES_chemphys!K85)</f>
        <v/>
      </c>
      <c r="BI82" s="88" t="str">
        <f>IF(ISBLANK(SAMPLES_chemphys!L85),"",SAMPLES_chemphys!L85)</f>
        <v/>
      </c>
      <c r="BJ82" s="88" t="str">
        <f>IF(ISBLANK(SAMPLES_chemphys!M85),"",SAMPLES_chemphys!M85)</f>
        <v/>
      </c>
      <c r="BK82" s="88" t="str">
        <f>IF(ISBLANK(SAMPLES_chemphys!N85),"",SAMPLES_chemphys!N85)</f>
        <v/>
      </c>
      <c r="BL82" s="88" t="str">
        <f>IF(ISBLANK(SAMPLES_chemphys!O85),"",SAMPLES_chemphys!O85)</f>
        <v/>
      </c>
      <c r="BM82" s="88" t="str">
        <f>IF(ISBLANK(SAMPLES_chemphys!P85),"",SAMPLES_chemphys!P85)</f>
        <v/>
      </c>
      <c r="BN82" s="88" t="str">
        <f>IF(ISBLANK(SAMPLES_chemphys!Q85),"",SAMPLES_chemphys!Q85)</f>
        <v/>
      </c>
      <c r="BO82" s="88" t="str">
        <f>IF(ISBLANK(SAMPLES_chemphys!R85),"",SAMPLES_chemphys!R85)</f>
        <v/>
      </c>
      <c r="BP82" s="88" t="str">
        <f>IF(ISBLANK(SAMPLES_chemphys!S85),"",SAMPLES_chemphys!S85)</f>
        <v/>
      </c>
      <c r="BQ82" s="88" t="str">
        <f>IF(ISBLANK(SAMPLES_chemphys!T85),"",SAMPLES_chemphys!T85)</f>
        <v/>
      </c>
      <c r="BR82" s="88" t="str">
        <f>IF(ISBLANK(SAMPLES_chemphys!U85),"",SAMPLES_chemphys!U85)</f>
        <v/>
      </c>
      <c r="BS82" s="88" t="str">
        <f>IF(ISBLANK(SAMPLES_chemphys!V85),"",SAMPLES_chemphys!V85)</f>
        <v/>
      </c>
      <c r="BT82" s="88" t="str">
        <f>IF(ISBLANK(SAMPLES_chemphys!W85),"",SAMPLES_chemphys!W85)</f>
        <v/>
      </c>
      <c r="BU82" s="88" t="str">
        <f>IF(ISBLANK(SAMPLES_chemphys!X85),"",SAMPLES_chemphys!X85)</f>
        <v/>
      </c>
      <c r="BV82" s="88" t="str">
        <f>IF(ISBLANK(SAMPLES_chemphys!Y85),"",SAMPLES_chemphys!Y85)</f>
        <v/>
      </c>
      <c r="BW82" s="88" t="str">
        <f>IF(ISBLANK(SAMPLES_chemphys!Z85),"",SAMPLES_chemphys!Z85)</f>
        <v/>
      </c>
      <c r="BX82" s="88" t="str">
        <f>IF(ISBLANK(SAMPLES_chemphys!AA85),"",SAMPLES_chemphys!AA85)</f>
        <v/>
      </c>
      <c r="BY82" s="88" t="str">
        <f>IF(ISBLANK(SAMPLES_chemphys!AB85),"",SAMPLES_chemphys!AB85)</f>
        <v/>
      </c>
      <c r="BZ82" s="88" t="str">
        <f>IF(ISBLANK(SAMPLES_chemphys!AC85),"",SAMPLES_chemphys!AC85)</f>
        <v/>
      </c>
      <c r="CA82" s="88" t="str">
        <f>IF(ISBLANK(SAMPLES_chemphys!AD85),"",SAMPLES_chemphys!AD85)</f>
        <v/>
      </c>
      <c r="CB82" s="88" t="str">
        <f>IF(ISBLANK(SAMPLES_chemphys!AE85),"",SAMPLES_chemphys!AE85)</f>
        <v/>
      </c>
      <c r="CC82" s="88" t="str">
        <f>IF(ISBLANK(SAMPLES_chemphys!AF85),"",SAMPLES_chemphys!AF85)</f>
        <v/>
      </c>
      <c r="CD82" s="88" t="str">
        <f>IF(ISBLANK(SAMPLES_chemphys!AG85),"",SAMPLES_chemphys!AG85)</f>
        <v/>
      </c>
      <c r="CE82" s="88" t="str">
        <f>IF(ISBLANK(SEQUENCING!Z85),"",SEQUENCING!Z85)</f>
        <v/>
      </c>
      <c r="CF82" s="88" t="str">
        <f>IF(ISBLANK(SEQUENCING!M85),"",SEQUENCING!M85)</f>
        <v/>
      </c>
      <c r="CG82" s="88" t="str">
        <f>IF(ISBLANK(SEQUENCING!N85),"",SEQUENCING!N85)</f>
        <v/>
      </c>
      <c r="CH82" s="88" t="str">
        <f>IF(ISBLANK(SEQUENCING!O85),"",SEQUENCING!O85)</f>
        <v/>
      </c>
      <c r="CI82" s="88" t="str">
        <f>IF(ISBLANK(SEQUENCING!P85),"",SEQUENCING!P85)</f>
        <v/>
      </c>
      <c r="CJ82" s="88" t="str">
        <f>IF(ISBLANK(SEQUENCING!Q85),"",SEQUENCING!Q85)</f>
        <v/>
      </c>
      <c r="CK82" s="88" t="str">
        <f>IF(ISBLANK(SEQUENCING!T85),"",SEQUENCING!T85)</f>
        <v/>
      </c>
      <c r="CL82" s="88" t="str">
        <f>IF(ISBLANK(SEQUENCING!S85),"",SEQUENCING!S85)</f>
        <v/>
      </c>
    </row>
    <row r="83" ht="15.75">
      <c r="A83" s="5" t="str">
        <f>SAMPLES_general!Y86</f>
        <v>sam_</v>
      </c>
      <c r="B83" s="5" t="str">
        <f>IF(ISBLANK(SAMPLES_general!B86),"",SAMPLES_general!B86)</f>
        <v/>
      </c>
      <c r="C83" s="5" t="str">
        <f>IF(ISBLANK(SAMPLES_general!C86),"",SAMPLES_general!C86)</f>
        <v>hemofight</v>
      </c>
      <c r="D83" s="5" t="str">
        <f>IF(ISBLANK(SAMPLES_general!D86),"",SAMPLES_general!D86)</f>
        <v/>
      </c>
      <c r="E83" s="5" t="str">
        <f>IF(ISBLANK(SAMPLES_general!E86),"",SAMPLES_general!E86)</f>
        <v/>
      </c>
      <c r="F83" s="5" t="str">
        <f>IF(ISBLANK(SAMPLES_general!F86),"",SAMPLES_general!F86)</f>
        <v/>
      </c>
      <c r="G83" s="5" t="str">
        <f>IF(ISBLANK(SAMPLES_general!G86),"",SAMPLES_general!G86)</f>
        <v/>
      </c>
      <c r="H83" s="5" t="e">
        <f>IF(ISBLANK(SAMPLES_general!I86),"",SAMPLES_general!I86)</f>
        <v>#N/A</v>
      </c>
      <c r="I83" s="5" t="str">
        <f>IF(ISBLANK(SAMPLES_general!J86),"",SAMPLES_general!J86)</f>
        <v/>
      </c>
      <c r="J83" s="5" t="str">
        <f>IF(ISBLANK(SAMPLES_general!K86),"",SAMPLES_general!K86)</f>
        <v/>
      </c>
      <c r="K83" s="5" t="e">
        <f>IF(ISBLANK(SAMPLES_general!L86),"",SAMPLES_general!L86)</f>
        <v>#N/A</v>
      </c>
      <c r="L83" s="5" t="str">
        <f>IF(ISBLANK(SAMPLES_general!M86),"",SAMPLES_general!M86)</f>
        <v/>
      </c>
      <c r="M83" s="5" t="e">
        <f>IF(ISBLANK(SAMPLES_general!N86),"",SAMPLES_general!N86)</f>
        <v>#N/A</v>
      </c>
      <c r="N83" s="5" t="e">
        <f>IF(ISBLANK(SAMPLES_general!O86),"",SAMPLES_general!O86)</f>
        <v>#N/A</v>
      </c>
      <c r="O83" s="91" t="str">
        <f>IF(ISBLANK(SAMPLES_general!P86),"",SAMPLES_general!P86)</f>
        <v/>
      </c>
      <c r="P83" s="5" t="str">
        <f>IF(ISBLANK(SAMPLES_general!Q86),"",SAMPLES_general!Q86)</f>
        <v/>
      </c>
      <c r="Q83" s="5" t="str">
        <f>IF(ISBLANK(SAMPLES_general!R86),"",SAMPLES_general!R86)</f>
        <v/>
      </c>
      <c r="R83" s="5" t="str">
        <f>IF(ISBLANK(SAMPLES_general!S86),"",SAMPLES_general!S86)</f>
        <v/>
      </c>
      <c r="S83" s="5" t="str">
        <f>IF(ISBLANK(SAMPLES_general!T86),"",SAMPLES_general!T86)</f>
        <v/>
      </c>
      <c r="T83" s="5" t="str">
        <f>IF(ISBLANK(SAMPLES_general!U86),"",SAMPLES_general!U86)</f>
        <v/>
      </c>
      <c r="U83" s="5" t="str">
        <f>IF(ISBLANK(SAMPLES_general!V86),"",SAMPLES_general!V86)</f>
        <v/>
      </c>
      <c r="V83" s="5" t="str">
        <f>IF(ISBLANK(SAMPLES_general!W86),"",SAMPLES_general!W86)</f>
        <v/>
      </c>
      <c r="W83" s="5" t="str">
        <f>IF(ISBLANK(SAMPLES_general!X86),"",SAMPLES_general!X86)</f>
        <v/>
      </c>
      <c r="X83" s="5" t="str">
        <f>IF(ISBLANK(SAMPLES_meta!C86),"",SAMPLES_meta!C86)</f>
        <v/>
      </c>
      <c r="Y83" s="5" t="str">
        <f>IF(ISBLANK(SAMPLES_meta!D86),"",SAMPLES_meta!D86)</f>
        <v/>
      </c>
      <c r="Z83" s="5" t="str">
        <f>IF(ISBLANK(SAMPLES_meta!E86),"",SAMPLES_meta!E86)</f>
        <v/>
      </c>
      <c r="AA83" s="5" t="str">
        <f>IF(ISBLANK(SAMPLES_meta!F86),"",SAMPLES_meta!F86)</f>
        <v/>
      </c>
      <c r="AB83" s="5" t="str">
        <f>IF(ISBLANK(SAMPLES_meta!G86),"",SAMPLES_meta!G86)</f>
        <v/>
      </c>
      <c r="AC83" s="5" t="str">
        <f>IF(ISBLANK(SAMPLES_meta!H86),"",SAMPLES_meta!H86)</f>
        <v/>
      </c>
      <c r="AD83" s="5" t="str">
        <f>IF(ISBLANK(SAMPLES_meta!I86),"",SAMPLES_meta!I86)</f>
        <v/>
      </c>
      <c r="AE83" s="88" t="str">
        <f>IF(ISBLANK(SAMPLES_indiv!C86),"",SAMPLES_indiv!C86)</f>
        <v/>
      </c>
      <c r="AF83" s="88" t="str">
        <f>IF(ISBLANK(SAMPLES_indiv!D86),"",SAMPLES_indiv!D86)</f>
        <v/>
      </c>
      <c r="AG83" s="88" t="str">
        <f>IF(ISBLANK(SAMPLES_indiv!E86),"",SAMPLES_indiv!E86)</f>
        <v/>
      </c>
      <c r="AH83" s="88" t="str">
        <f>IF(ISBLANK(SAMPLES_indiv!F86),"",SAMPLES_indiv!F86)</f>
        <v/>
      </c>
      <c r="AI83" s="88" t="str">
        <f>IF(ISBLANK(SAMPLES_indiv!G86),"",SAMPLES_indiv!G86)</f>
        <v/>
      </c>
      <c r="AJ83" s="88" t="str">
        <f>IF(ISBLANK(SAMPLES_indiv!H86),"",SAMPLES_indiv!H86)</f>
        <v/>
      </c>
      <c r="AK83" s="88" t="str">
        <f>IF(ISBLANK(SAMPLES_indiv!I86),"",SAMPLES_indiv!I86)</f>
        <v/>
      </c>
      <c r="AL83" s="88" t="str">
        <f>IF(ISBLANK(SAMPLES_indiv!J86),"",SAMPLES_indiv!J86)</f>
        <v/>
      </c>
      <c r="AM83" s="88" t="str">
        <f>IF(ISBLANK(SAMPLES_indiv!K86),"",SAMPLES_indiv!K86)</f>
        <v/>
      </c>
      <c r="AN83" s="88" t="str">
        <f>IF(ISBLANK(SAMPLES_indiv!L86),"",SAMPLES_indiv!L86)</f>
        <v/>
      </c>
      <c r="AO83" s="88" t="str">
        <f>IF(ISBLANK(SAMPLES_indiv!M86),"",SAMPLES_indiv!M86)</f>
        <v/>
      </c>
      <c r="AP83" s="88" t="str">
        <f>IF(ISBLANK(SAMPLES_indiv!N86),"",SAMPLES_indiv!N86)</f>
        <v/>
      </c>
      <c r="AQ83" s="88" t="str">
        <f>IF(ISBLANK(SAMPLES_indiv!O86),"",SAMPLES_indiv!O86)</f>
        <v/>
      </c>
      <c r="AR83" s="88" t="str">
        <f>IF(ISBLANK(SAMPLES_indiv!P86),"",SAMPLES_indiv!P86)</f>
        <v/>
      </c>
      <c r="AS83" s="88" t="str">
        <f>IF(ISBLANK(SAMPLES_indiv!Q86),"",SAMPLES_indiv!Q86)</f>
        <v/>
      </c>
      <c r="AT83" s="88" t="str">
        <f>IF(ISBLANK(SAMPLES_indiv!R86),"",SAMPLES_indiv!R86)</f>
        <v/>
      </c>
      <c r="AU83" s="88" t="str">
        <f>IF(ISBLANK(SAMPLES_indiv!S86),"",SAMPLES_indiv!S86)</f>
        <v/>
      </c>
      <c r="AV83" s="88" t="str">
        <f>IF(ISBLANK(SAMPLES_indiv!T86),"",SAMPLES_indiv!T86)</f>
        <v/>
      </c>
      <c r="AW83" s="88" t="str">
        <f>IF(ISBLANK(SAMPLES_indiv!U86),"",SAMPLES_indiv!U86)</f>
        <v/>
      </c>
      <c r="AX83" s="88" t="str">
        <f>IF(ISBLANK(SAMPLES_indiv!V86),"",SAMPLES_indiv!V86)</f>
        <v/>
      </c>
      <c r="AY83" s="88" t="str">
        <f>IF(ISBLANK(SAMPLES_indiv!W86),"",SAMPLES_indiv!W86)</f>
        <v/>
      </c>
      <c r="AZ83" s="88" t="str">
        <f>IF(ISBLANK(SAMPLES_chemphys!C86),"",SAMPLES_chemphys!C86)</f>
        <v/>
      </c>
      <c r="BA83" s="88" t="str">
        <f>IF(ISBLANK(SAMPLES_chemphys!D86),"",SAMPLES_chemphys!D86)</f>
        <v/>
      </c>
      <c r="BB83" s="88" t="str">
        <f>IF(ISBLANK(SAMPLES_chemphys!E86),"",SAMPLES_chemphys!E86)</f>
        <v/>
      </c>
      <c r="BC83" s="88" t="str">
        <f>IF(ISBLANK(SAMPLES_chemphys!F86),"",SAMPLES_chemphys!F86)</f>
        <v/>
      </c>
      <c r="BD83" s="88" t="str">
        <f>IF(ISBLANK(SAMPLES_chemphys!G86),"",SAMPLES_chemphys!G86)</f>
        <v/>
      </c>
      <c r="BE83" s="88" t="str">
        <f>IF(ISBLANK(SAMPLES_chemphys!H86),"",SAMPLES_chemphys!H86)</f>
        <v/>
      </c>
      <c r="BF83" s="88" t="str">
        <f>IF(ISBLANK(SAMPLES_chemphys!I86),"",SAMPLES_chemphys!I86)</f>
        <v/>
      </c>
      <c r="BG83" s="88" t="str">
        <f>IF(ISBLANK(SAMPLES_chemphys!J86),"",SAMPLES_chemphys!J86)</f>
        <v/>
      </c>
      <c r="BH83" s="88" t="str">
        <f>IF(ISBLANK(SAMPLES_chemphys!K86),"",SAMPLES_chemphys!K86)</f>
        <v/>
      </c>
      <c r="BI83" s="88" t="str">
        <f>IF(ISBLANK(SAMPLES_chemphys!L86),"",SAMPLES_chemphys!L86)</f>
        <v/>
      </c>
      <c r="BJ83" s="88" t="str">
        <f>IF(ISBLANK(SAMPLES_chemphys!M86),"",SAMPLES_chemphys!M86)</f>
        <v/>
      </c>
      <c r="BK83" s="88" t="str">
        <f>IF(ISBLANK(SAMPLES_chemphys!N86),"",SAMPLES_chemphys!N86)</f>
        <v/>
      </c>
      <c r="BL83" s="88" t="str">
        <f>IF(ISBLANK(SAMPLES_chemphys!O86),"",SAMPLES_chemphys!O86)</f>
        <v/>
      </c>
      <c r="BM83" s="88" t="str">
        <f>IF(ISBLANK(SAMPLES_chemphys!P86),"",SAMPLES_chemphys!P86)</f>
        <v/>
      </c>
      <c r="BN83" s="88" t="str">
        <f>IF(ISBLANK(SAMPLES_chemphys!Q86),"",SAMPLES_chemphys!Q86)</f>
        <v/>
      </c>
      <c r="BO83" s="88" t="str">
        <f>IF(ISBLANK(SAMPLES_chemphys!R86),"",SAMPLES_chemphys!R86)</f>
        <v/>
      </c>
      <c r="BP83" s="88" t="str">
        <f>IF(ISBLANK(SAMPLES_chemphys!S86),"",SAMPLES_chemphys!S86)</f>
        <v/>
      </c>
      <c r="BQ83" s="88" t="str">
        <f>IF(ISBLANK(SAMPLES_chemphys!T86),"",SAMPLES_chemphys!T86)</f>
        <v/>
      </c>
      <c r="BR83" s="88" t="str">
        <f>IF(ISBLANK(SAMPLES_chemphys!U86),"",SAMPLES_chemphys!U86)</f>
        <v/>
      </c>
      <c r="BS83" s="88" t="str">
        <f>IF(ISBLANK(SAMPLES_chemphys!V86),"",SAMPLES_chemphys!V86)</f>
        <v/>
      </c>
      <c r="BT83" s="88" t="str">
        <f>IF(ISBLANK(SAMPLES_chemphys!W86),"",SAMPLES_chemphys!W86)</f>
        <v/>
      </c>
      <c r="BU83" s="88" t="str">
        <f>IF(ISBLANK(SAMPLES_chemphys!X86),"",SAMPLES_chemphys!X86)</f>
        <v/>
      </c>
      <c r="BV83" s="88" t="str">
        <f>IF(ISBLANK(SAMPLES_chemphys!Y86),"",SAMPLES_chemphys!Y86)</f>
        <v/>
      </c>
      <c r="BW83" s="88" t="str">
        <f>IF(ISBLANK(SAMPLES_chemphys!Z86),"",SAMPLES_chemphys!Z86)</f>
        <v/>
      </c>
      <c r="BX83" s="88" t="str">
        <f>IF(ISBLANK(SAMPLES_chemphys!AA86),"",SAMPLES_chemphys!AA86)</f>
        <v/>
      </c>
      <c r="BY83" s="88" t="str">
        <f>IF(ISBLANK(SAMPLES_chemphys!AB86),"",SAMPLES_chemphys!AB86)</f>
        <v/>
      </c>
      <c r="BZ83" s="88" t="str">
        <f>IF(ISBLANK(SAMPLES_chemphys!AC86),"",SAMPLES_chemphys!AC86)</f>
        <v/>
      </c>
      <c r="CA83" s="88" t="str">
        <f>IF(ISBLANK(SAMPLES_chemphys!AD86),"",SAMPLES_chemphys!AD86)</f>
        <v/>
      </c>
      <c r="CB83" s="88" t="str">
        <f>IF(ISBLANK(SAMPLES_chemphys!AE86),"",SAMPLES_chemphys!AE86)</f>
        <v/>
      </c>
      <c r="CC83" s="88" t="str">
        <f>IF(ISBLANK(SAMPLES_chemphys!AF86),"",SAMPLES_chemphys!AF86)</f>
        <v/>
      </c>
      <c r="CD83" s="88" t="str">
        <f>IF(ISBLANK(SAMPLES_chemphys!AG86),"",SAMPLES_chemphys!AG86)</f>
        <v/>
      </c>
      <c r="CE83" s="88" t="str">
        <f>IF(ISBLANK(SEQUENCING!Z86),"",SEQUENCING!Z86)</f>
        <v/>
      </c>
      <c r="CF83" s="88" t="str">
        <f>IF(ISBLANK(SEQUENCING!M86),"",SEQUENCING!M86)</f>
        <v/>
      </c>
      <c r="CG83" s="88" t="str">
        <f>IF(ISBLANK(SEQUENCING!N86),"",SEQUENCING!N86)</f>
        <v/>
      </c>
      <c r="CH83" s="88" t="str">
        <f>IF(ISBLANK(SEQUENCING!O86),"",SEQUENCING!O86)</f>
        <v/>
      </c>
      <c r="CI83" s="88" t="str">
        <f>IF(ISBLANK(SEQUENCING!P86),"",SEQUENCING!P86)</f>
        <v/>
      </c>
      <c r="CJ83" s="88" t="str">
        <f>IF(ISBLANK(SEQUENCING!Q86),"",SEQUENCING!Q86)</f>
        <v/>
      </c>
      <c r="CK83" s="88" t="str">
        <f>IF(ISBLANK(SEQUENCING!T86),"",SEQUENCING!T86)</f>
        <v/>
      </c>
      <c r="CL83" s="88" t="str">
        <f>IF(ISBLANK(SEQUENCING!S86),"",SEQUENCING!S86)</f>
        <v/>
      </c>
    </row>
    <row r="84" ht="15.75">
      <c r="A84" s="5" t="str">
        <f>SAMPLES_general!Y87</f>
        <v>sam_</v>
      </c>
      <c r="B84" s="5" t="str">
        <f>IF(ISBLANK(SAMPLES_general!B87),"",SAMPLES_general!B87)</f>
        <v/>
      </c>
      <c r="C84" s="5" t="str">
        <f>IF(ISBLANK(SAMPLES_general!C87),"",SAMPLES_general!C87)</f>
        <v>hemofight</v>
      </c>
      <c r="D84" s="5" t="str">
        <f>IF(ISBLANK(SAMPLES_general!D87),"",SAMPLES_general!D87)</f>
        <v/>
      </c>
      <c r="E84" s="5" t="str">
        <f>IF(ISBLANK(SAMPLES_general!E87),"",SAMPLES_general!E87)</f>
        <v/>
      </c>
      <c r="F84" s="5" t="str">
        <f>IF(ISBLANK(SAMPLES_general!F87),"",SAMPLES_general!F87)</f>
        <v/>
      </c>
      <c r="G84" s="5" t="str">
        <f>IF(ISBLANK(SAMPLES_general!G87),"",SAMPLES_general!G87)</f>
        <v/>
      </c>
      <c r="H84" s="5" t="e">
        <f>IF(ISBLANK(SAMPLES_general!I87),"",SAMPLES_general!I87)</f>
        <v>#N/A</v>
      </c>
      <c r="I84" s="5" t="str">
        <f>IF(ISBLANK(SAMPLES_general!J87),"",SAMPLES_general!J87)</f>
        <v/>
      </c>
      <c r="J84" s="5" t="str">
        <f>IF(ISBLANK(SAMPLES_general!K87),"",SAMPLES_general!K87)</f>
        <v/>
      </c>
      <c r="K84" s="5" t="e">
        <f>IF(ISBLANK(SAMPLES_general!L87),"",SAMPLES_general!L87)</f>
        <v>#N/A</v>
      </c>
      <c r="L84" s="5" t="str">
        <f>IF(ISBLANK(SAMPLES_general!M87),"",SAMPLES_general!M87)</f>
        <v/>
      </c>
      <c r="M84" s="5" t="e">
        <f>IF(ISBLANK(SAMPLES_general!N87),"",SAMPLES_general!N87)</f>
        <v>#N/A</v>
      </c>
      <c r="N84" s="5" t="e">
        <f>IF(ISBLANK(SAMPLES_general!O87),"",SAMPLES_general!O87)</f>
        <v>#N/A</v>
      </c>
      <c r="O84" s="91" t="str">
        <f>IF(ISBLANK(SAMPLES_general!P87),"",SAMPLES_general!P87)</f>
        <v/>
      </c>
      <c r="P84" s="5" t="str">
        <f>IF(ISBLANK(SAMPLES_general!Q87),"",SAMPLES_general!Q87)</f>
        <v/>
      </c>
      <c r="Q84" s="5" t="str">
        <f>IF(ISBLANK(SAMPLES_general!R87),"",SAMPLES_general!R87)</f>
        <v/>
      </c>
      <c r="R84" s="5" t="str">
        <f>IF(ISBLANK(SAMPLES_general!S87),"",SAMPLES_general!S87)</f>
        <v/>
      </c>
      <c r="S84" s="5" t="str">
        <f>IF(ISBLANK(SAMPLES_general!T87),"",SAMPLES_general!T87)</f>
        <v/>
      </c>
      <c r="T84" s="5" t="str">
        <f>IF(ISBLANK(SAMPLES_general!U87),"",SAMPLES_general!U87)</f>
        <v/>
      </c>
      <c r="U84" s="5" t="str">
        <f>IF(ISBLANK(SAMPLES_general!V87),"",SAMPLES_general!V87)</f>
        <v/>
      </c>
      <c r="V84" s="5" t="str">
        <f>IF(ISBLANK(SAMPLES_general!W87),"",SAMPLES_general!W87)</f>
        <v/>
      </c>
      <c r="W84" s="5" t="str">
        <f>IF(ISBLANK(SAMPLES_general!X87),"",SAMPLES_general!X87)</f>
        <v/>
      </c>
      <c r="X84" s="5" t="str">
        <f>IF(ISBLANK(SAMPLES_meta!C87),"",SAMPLES_meta!C87)</f>
        <v/>
      </c>
      <c r="Y84" s="5" t="str">
        <f>IF(ISBLANK(SAMPLES_meta!D87),"",SAMPLES_meta!D87)</f>
        <v/>
      </c>
      <c r="Z84" s="5" t="str">
        <f>IF(ISBLANK(SAMPLES_meta!E87),"",SAMPLES_meta!E87)</f>
        <v/>
      </c>
      <c r="AA84" s="5" t="str">
        <f>IF(ISBLANK(SAMPLES_meta!F87),"",SAMPLES_meta!F87)</f>
        <v/>
      </c>
      <c r="AB84" s="5" t="str">
        <f>IF(ISBLANK(SAMPLES_meta!G87),"",SAMPLES_meta!G87)</f>
        <v/>
      </c>
      <c r="AC84" s="5" t="str">
        <f>IF(ISBLANK(SAMPLES_meta!H87),"",SAMPLES_meta!H87)</f>
        <v/>
      </c>
      <c r="AD84" s="5" t="str">
        <f>IF(ISBLANK(SAMPLES_meta!I87),"",SAMPLES_meta!I87)</f>
        <v/>
      </c>
      <c r="AE84" s="88" t="str">
        <f>IF(ISBLANK(SAMPLES_indiv!C87),"",SAMPLES_indiv!C87)</f>
        <v/>
      </c>
      <c r="AF84" s="88" t="str">
        <f>IF(ISBLANK(SAMPLES_indiv!D87),"",SAMPLES_indiv!D87)</f>
        <v/>
      </c>
      <c r="AG84" s="88" t="str">
        <f>IF(ISBLANK(SAMPLES_indiv!E87),"",SAMPLES_indiv!E87)</f>
        <v/>
      </c>
      <c r="AH84" s="88" t="str">
        <f>IF(ISBLANK(SAMPLES_indiv!F87),"",SAMPLES_indiv!F87)</f>
        <v/>
      </c>
      <c r="AI84" s="88" t="str">
        <f>IF(ISBLANK(SAMPLES_indiv!G87),"",SAMPLES_indiv!G87)</f>
        <v/>
      </c>
      <c r="AJ84" s="88" t="str">
        <f>IF(ISBLANK(SAMPLES_indiv!H87),"",SAMPLES_indiv!H87)</f>
        <v/>
      </c>
      <c r="AK84" s="88" t="str">
        <f>IF(ISBLANK(SAMPLES_indiv!I87),"",SAMPLES_indiv!I87)</f>
        <v/>
      </c>
      <c r="AL84" s="88" t="str">
        <f>IF(ISBLANK(SAMPLES_indiv!J87),"",SAMPLES_indiv!J87)</f>
        <v/>
      </c>
      <c r="AM84" s="88" t="str">
        <f>IF(ISBLANK(SAMPLES_indiv!K87),"",SAMPLES_indiv!K87)</f>
        <v/>
      </c>
      <c r="AN84" s="88" t="str">
        <f>IF(ISBLANK(SAMPLES_indiv!L87),"",SAMPLES_indiv!L87)</f>
        <v/>
      </c>
      <c r="AO84" s="88" t="str">
        <f>IF(ISBLANK(SAMPLES_indiv!M87),"",SAMPLES_indiv!M87)</f>
        <v/>
      </c>
      <c r="AP84" s="88" t="str">
        <f>IF(ISBLANK(SAMPLES_indiv!N87),"",SAMPLES_indiv!N87)</f>
        <v/>
      </c>
      <c r="AQ84" s="88" t="str">
        <f>IF(ISBLANK(SAMPLES_indiv!O87),"",SAMPLES_indiv!O87)</f>
        <v/>
      </c>
      <c r="AR84" s="88" t="str">
        <f>IF(ISBLANK(SAMPLES_indiv!P87),"",SAMPLES_indiv!P87)</f>
        <v/>
      </c>
      <c r="AS84" s="88" t="str">
        <f>IF(ISBLANK(SAMPLES_indiv!Q87),"",SAMPLES_indiv!Q87)</f>
        <v/>
      </c>
      <c r="AT84" s="88" t="str">
        <f>IF(ISBLANK(SAMPLES_indiv!R87),"",SAMPLES_indiv!R87)</f>
        <v/>
      </c>
      <c r="AU84" s="88" t="str">
        <f>IF(ISBLANK(SAMPLES_indiv!S87),"",SAMPLES_indiv!S87)</f>
        <v/>
      </c>
      <c r="AV84" s="88" t="str">
        <f>IF(ISBLANK(SAMPLES_indiv!T87),"",SAMPLES_indiv!T87)</f>
        <v/>
      </c>
      <c r="AW84" s="88" t="str">
        <f>IF(ISBLANK(SAMPLES_indiv!U87),"",SAMPLES_indiv!U87)</f>
        <v/>
      </c>
      <c r="AX84" s="88" t="str">
        <f>IF(ISBLANK(SAMPLES_indiv!V87),"",SAMPLES_indiv!V87)</f>
        <v/>
      </c>
      <c r="AY84" s="88" t="str">
        <f>IF(ISBLANK(SAMPLES_indiv!W87),"",SAMPLES_indiv!W87)</f>
        <v/>
      </c>
      <c r="AZ84" s="88" t="str">
        <f>IF(ISBLANK(SAMPLES_chemphys!C87),"",SAMPLES_chemphys!C87)</f>
        <v/>
      </c>
      <c r="BA84" s="88" t="str">
        <f>IF(ISBLANK(SAMPLES_chemphys!D87),"",SAMPLES_chemphys!D87)</f>
        <v/>
      </c>
      <c r="BB84" s="88" t="str">
        <f>IF(ISBLANK(SAMPLES_chemphys!E87),"",SAMPLES_chemphys!E87)</f>
        <v/>
      </c>
      <c r="BC84" s="88" t="str">
        <f>IF(ISBLANK(SAMPLES_chemphys!F87),"",SAMPLES_chemphys!F87)</f>
        <v/>
      </c>
      <c r="BD84" s="88" t="str">
        <f>IF(ISBLANK(SAMPLES_chemphys!G87),"",SAMPLES_chemphys!G87)</f>
        <v/>
      </c>
      <c r="BE84" s="88" t="str">
        <f>IF(ISBLANK(SAMPLES_chemphys!H87),"",SAMPLES_chemphys!H87)</f>
        <v/>
      </c>
      <c r="BF84" s="88" t="str">
        <f>IF(ISBLANK(SAMPLES_chemphys!I87),"",SAMPLES_chemphys!I87)</f>
        <v/>
      </c>
      <c r="BG84" s="88" t="str">
        <f>IF(ISBLANK(SAMPLES_chemphys!J87),"",SAMPLES_chemphys!J87)</f>
        <v/>
      </c>
      <c r="BH84" s="88" t="str">
        <f>IF(ISBLANK(SAMPLES_chemphys!K87),"",SAMPLES_chemphys!K87)</f>
        <v/>
      </c>
      <c r="BI84" s="88" t="str">
        <f>IF(ISBLANK(SAMPLES_chemphys!L87),"",SAMPLES_chemphys!L87)</f>
        <v/>
      </c>
      <c r="BJ84" s="88" t="str">
        <f>IF(ISBLANK(SAMPLES_chemphys!M87),"",SAMPLES_chemphys!M87)</f>
        <v/>
      </c>
      <c r="BK84" s="88" t="str">
        <f>IF(ISBLANK(SAMPLES_chemphys!N87),"",SAMPLES_chemphys!N87)</f>
        <v/>
      </c>
      <c r="BL84" s="88" t="str">
        <f>IF(ISBLANK(SAMPLES_chemphys!O87),"",SAMPLES_chemphys!O87)</f>
        <v/>
      </c>
      <c r="BM84" s="88" t="str">
        <f>IF(ISBLANK(SAMPLES_chemphys!P87),"",SAMPLES_chemphys!P87)</f>
        <v/>
      </c>
      <c r="BN84" s="88" t="str">
        <f>IF(ISBLANK(SAMPLES_chemphys!Q87),"",SAMPLES_chemphys!Q87)</f>
        <v/>
      </c>
      <c r="BO84" s="88" t="str">
        <f>IF(ISBLANK(SAMPLES_chemphys!R87),"",SAMPLES_chemphys!R87)</f>
        <v/>
      </c>
      <c r="BP84" s="88" t="str">
        <f>IF(ISBLANK(SAMPLES_chemphys!S87),"",SAMPLES_chemphys!S87)</f>
        <v/>
      </c>
      <c r="BQ84" s="88" t="str">
        <f>IF(ISBLANK(SAMPLES_chemphys!T87),"",SAMPLES_chemphys!T87)</f>
        <v/>
      </c>
      <c r="BR84" s="88" t="str">
        <f>IF(ISBLANK(SAMPLES_chemphys!U87),"",SAMPLES_chemphys!U87)</f>
        <v/>
      </c>
      <c r="BS84" s="88" t="str">
        <f>IF(ISBLANK(SAMPLES_chemphys!V87),"",SAMPLES_chemphys!V87)</f>
        <v/>
      </c>
      <c r="BT84" s="88" t="str">
        <f>IF(ISBLANK(SAMPLES_chemphys!W87),"",SAMPLES_chemphys!W87)</f>
        <v/>
      </c>
      <c r="BU84" s="88" t="str">
        <f>IF(ISBLANK(SAMPLES_chemphys!X87),"",SAMPLES_chemphys!X87)</f>
        <v/>
      </c>
      <c r="BV84" s="88" t="str">
        <f>IF(ISBLANK(SAMPLES_chemphys!Y87),"",SAMPLES_chemphys!Y87)</f>
        <v/>
      </c>
      <c r="BW84" s="88" t="str">
        <f>IF(ISBLANK(SAMPLES_chemphys!Z87),"",SAMPLES_chemphys!Z87)</f>
        <v/>
      </c>
      <c r="BX84" s="88" t="str">
        <f>IF(ISBLANK(SAMPLES_chemphys!AA87),"",SAMPLES_chemphys!AA87)</f>
        <v/>
      </c>
      <c r="BY84" s="88" t="str">
        <f>IF(ISBLANK(SAMPLES_chemphys!AB87),"",SAMPLES_chemphys!AB87)</f>
        <v/>
      </c>
      <c r="BZ84" s="88" t="str">
        <f>IF(ISBLANK(SAMPLES_chemphys!AC87),"",SAMPLES_chemphys!AC87)</f>
        <v/>
      </c>
      <c r="CA84" s="88" t="str">
        <f>IF(ISBLANK(SAMPLES_chemphys!AD87),"",SAMPLES_chemphys!AD87)</f>
        <v/>
      </c>
      <c r="CB84" s="88" t="str">
        <f>IF(ISBLANK(SAMPLES_chemphys!AE87),"",SAMPLES_chemphys!AE87)</f>
        <v/>
      </c>
      <c r="CC84" s="88" t="str">
        <f>IF(ISBLANK(SAMPLES_chemphys!AF87),"",SAMPLES_chemphys!AF87)</f>
        <v/>
      </c>
      <c r="CD84" s="88" t="str">
        <f>IF(ISBLANK(SAMPLES_chemphys!AG87),"",SAMPLES_chemphys!AG87)</f>
        <v/>
      </c>
      <c r="CE84" s="88" t="str">
        <f>IF(ISBLANK(SEQUENCING!Z87),"",SEQUENCING!Z87)</f>
        <v/>
      </c>
      <c r="CF84" s="88" t="str">
        <f>IF(ISBLANK(SEQUENCING!M87),"",SEQUENCING!M87)</f>
        <v/>
      </c>
      <c r="CG84" s="88" t="str">
        <f>IF(ISBLANK(SEQUENCING!N87),"",SEQUENCING!N87)</f>
        <v/>
      </c>
      <c r="CH84" s="88" t="str">
        <f>IF(ISBLANK(SEQUENCING!O87),"",SEQUENCING!O87)</f>
        <v/>
      </c>
      <c r="CI84" s="88" t="str">
        <f>IF(ISBLANK(SEQUENCING!P87),"",SEQUENCING!P87)</f>
        <v/>
      </c>
      <c r="CJ84" s="88" t="str">
        <f>IF(ISBLANK(SEQUENCING!Q87),"",SEQUENCING!Q87)</f>
        <v/>
      </c>
      <c r="CK84" s="88" t="str">
        <f>IF(ISBLANK(SEQUENCING!T87),"",SEQUENCING!T87)</f>
        <v/>
      </c>
      <c r="CL84" s="88" t="str">
        <f>IF(ISBLANK(SEQUENCING!S87),"",SEQUENCING!S87)</f>
        <v/>
      </c>
    </row>
    <row r="85" ht="15.75">
      <c r="A85" s="5" t="str">
        <f>SAMPLES_general!Y88</f>
        <v>sam_</v>
      </c>
      <c r="B85" s="5" t="str">
        <f>IF(ISBLANK(SAMPLES_general!B88),"",SAMPLES_general!B88)</f>
        <v/>
      </c>
      <c r="C85" s="5" t="str">
        <f>IF(ISBLANK(SAMPLES_general!C88),"",SAMPLES_general!C88)</f>
        <v>hemofight</v>
      </c>
      <c r="D85" s="5" t="str">
        <f>IF(ISBLANK(SAMPLES_general!D88),"",SAMPLES_general!D88)</f>
        <v/>
      </c>
      <c r="E85" s="5" t="str">
        <f>IF(ISBLANK(SAMPLES_general!E88),"",SAMPLES_general!E88)</f>
        <v/>
      </c>
      <c r="F85" s="5" t="str">
        <f>IF(ISBLANK(SAMPLES_general!F88),"",SAMPLES_general!F88)</f>
        <v/>
      </c>
      <c r="G85" s="5" t="str">
        <f>IF(ISBLANK(SAMPLES_general!G88),"",SAMPLES_general!G88)</f>
        <v/>
      </c>
      <c r="H85" s="5" t="e">
        <f>IF(ISBLANK(SAMPLES_general!I88),"",SAMPLES_general!I88)</f>
        <v>#N/A</v>
      </c>
      <c r="I85" s="5" t="str">
        <f>IF(ISBLANK(SAMPLES_general!J88),"",SAMPLES_general!J88)</f>
        <v/>
      </c>
      <c r="J85" s="5" t="str">
        <f>IF(ISBLANK(SAMPLES_general!K88),"",SAMPLES_general!K88)</f>
        <v/>
      </c>
      <c r="K85" s="5" t="e">
        <f>IF(ISBLANK(SAMPLES_general!L88),"",SAMPLES_general!L88)</f>
        <v>#N/A</v>
      </c>
      <c r="L85" s="5" t="str">
        <f>IF(ISBLANK(SAMPLES_general!M88),"",SAMPLES_general!M88)</f>
        <v/>
      </c>
      <c r="M85" s="5" t="e">
        <f>IF(ISBLANK(SAMPLES_general!N88),"",SAMPLES_general!N88)</f>
        <v>#N/A</v>
      </c>
      <c r="N85" s="5" t="e">
        <f>IF(ISBLANK(SAMPLES_general!O88),"",SAMPLES_general!O88)</f>
        <v>#N/A</v>
      </c>
      <c r="O85" s="91" t="str">
        <f>IF(ISBLANK(SAMPLES_general!P88),"",SAMPLES_general!P88)</f>
        <v/>
      </c>
      <c r="P85" s="5" t="str">
        <f>IF(ISBLANK(SAMPLES_general!Q88),"",SAMPLES_general!Q88)</f>
        <v/>
      </c>
      <c r="Q85" s="5" t="str">
        <f>IF(ISBLANK(SAMPLES_general!R88),"",SAMPLES_general!R88)</f>
        <v/>
      </c>
      <c r="R85" s="5" t="str">
        <f>IF(ISBLANK(SAMPLES_general!S88),"",SAMPLES_general!S88)</f>
        <v/>
      </c>
      <c r="S85" s="5" t="str">
        <f>IF(ISBLANK(SAMPLES_general!T88),"",SAMPLES_general!T88)</f>
        <v/>
      </c>
      <c r="T85" s="5" t="str">
        <f>IF(ISBLANK(SAMPLES_general!U88),"",SAMPLES_general!U88)</f>
        <v/>
      </c>
      <c r="U85" s="5" t="str">
        <f>IF(ISBLANK(SAMPLES_general!V88),"",SAMPLES_general!V88)</f>
        <v/>
      </c>
      <c r="V85" s="5" t="str">
        <f>IF(ISBLANK(SAMPLES_general!W88),"",SAMPLES_general!W88)</f>
        <v/>
      </c>
      <c r="W85" s="5" t="str">
        <f>IF(ISBLANK(SAMPLES_general!X88),"",SAMPLES_general!X88)</f>
        <v/>
      </c>
      <c r="X85" s="5" t="str">
        <f>IF(ISBLANK(SAMPLES_meta!C88),"",SAMPLES_meta!C88)</f>
        <v/>
      </c>
      <c r="Y85" s="5" t="str">
        <f>IF(ISBLANK(SAMPLES_meta!D88),"",SAMPLES_meta!D88)</f>
        <v/>
      </c>
      <c r="Z85" s="5" t="str">
        <f>IF(ISBLANK(SAMPLES_meta!E88),"",SAMPLES_meta!E88)</f>
        <v/>
      </c>
      <c r="AA85" s="5" t="str">
        <f>IF(ISBLANK(SAMPLES_meta!F88),"",SAMPLES_meta!F88)</f>
        <v/>
      </c>
      <c r="AB85" s="5" t="str">
        <f>IF(ISBLANK(SAMPLES_meta!G88),"",SAMPLES_meta!G88)</f>
        <v/>
      </c>
      <c r="AC85" s="5" t="str">
        <f>IF(ISBLANK(SAMPLES_meta!H88),"",SAMPLES_meta!H88)</f>
        <v/>
      </c>
      <c r="AD85" s="5" t="str">
        <f>IF(ISBLANK(SAMPLES_meta!I88),"",SAMPLES_meta!I88)</f>
        <v/>
      </c>
      <c r="AE85" s="88" t="str">
        <f>IF(ISBLANK(SAMPLES_indiv!C88),"",SAMPLES_indiv!C88)</f>
        <v/>
      </c>
      <c r="AF85" s="88" t="str">
        <f>IF(ISBLANK(SAMPLES_indiv!D88),"",SAMPLES_indiv!D88)</f>
        <v/>
      </c>
      <c r="AG85" s="88" t="str">
        <f>IF(ISBLANK(SAMPLES_indiv!E88),"",SAMPLES_indiv!E88)</f>
        <v/>
      </c>
      <c r="AH85" s="88" t="str">
        <f>IF(ISBLANK(SAMPLES_indiv!F88),"",SAMPLES_indiv!F88)</f>
        <v/>
      </c>
      <c r="AI85" s="88" t="str">
        <f>IF(ISBLANK(SAMPLES_indiv!G88),"",SAMPLES_indiv!G88)</f>
        <v/>
      </c>
      <c r="AJ85" s="88" t="str">
        <f>IF(ISBLANK(SAMPLES_indiv!H88),"",SAMPLES_indiv!H88)</f>
        <v/>
      </c>
      <c r="AK85" s="88" t="str">
        <f>IF(ISBLANK(SAMPLES_indiv!I88),"",SAMPLES_indiv!I88)</f>
        <v/>
      </c>
      <c r="AL85" s="88" t="str">
        <f>IF(ISBLANK(SAMPLES_indiv!J88),"",SAMPLES_indiv!J88)</f>
        <v/>
      </c>
      <c r="AM85" s="88" t="str">
        <f>IF(ISBLANK(SAMPLES_indiv!K88),"",SAMPLES_indiv!K88)</f>
        <v/>
      </c>
      <c r="AN85" s="88" t="str">
        <f>IF(ISBLANK(SAMPLES_indiv!L88),"",SAMPLES_indiv!L88)</f>
        <v/>
      </c>
      <c r="AO85" s="88" t="str">
        <f>IF(ISBLANK(SAMPLES_indiv!M88),"",SAMPLES_indiv!M88)</f>
        <v/>
      </c>
      <c r="AP85" s="88" t="str">
        <f>IF(ISBLANK(SAMPLES_indiv!N88),"",SAMPLES_indiv!N88)</f>
        <v/>
      </c>
      <c r="AQ85" s="88" t="str">
        <f>IF(ISBLANK(SAMPLES_indiv!O88),"",SAMPLES_indiv!O88)</f>
        <v/>
      </c>
      <c r="AR85" s="88" t="str">
        <f>IF(ISBLANK(SAMPLES_indiv!P88),"",SAMPLES_indiv!P88)</f>
        <v/>
      </c>
      <c r="AS85" s="88" t="str">
        <f>IF(ISBLANK(SAMPLES_indiv!Q88),"",SAMPLES_indiv!Q88)</f>
        <v/>
      </c>
      <c r="AT85" s="88" t="str">
        <f>IF(ISBLANK(SAMPLES_indiv!R88),"",SAMPLES_indiv!R88)</f>
        <v/>
      </c>
      <c r="AU85" s="88" t="str">
        <f>IF(ISBLANK(SAMPLES_indiv!S88),"",SAMPLES_indiv!S88)</f>
        <v/>
      </c>
      <c r="AV85" s="88" t="str">
        <f>IF(ISBLANK(SAMPLES_indiv!T88),"",SAMPLES_indiv!T88)</f>
        <v/>
      </c>
      <c r="AW85" s="88" t="str">
        <f>IF(ISBLANK(SAMPLES_indiv!U88),"",SAMPLES_indiv!U88)</f>
        <v/>
      </c>
      <c r="AX85" s="88" t="str">
        <f>IF(ISBLANK(SAMPLES_indiv!V88),"",SAMPLES_indiv!V88)</f>
        <v/>
      </c>
      <c r="AY85" s="88" t="str">
        <f>IF(ISBLANK(SAMPLES_indiv!W88),"",SAMPLES_indiv!W88)</f>
        <v/>
      </c>
      <c r="AZ85" s="88" t="str">
        <f>IF(ISBLANK(SAMPLES_chemphys!C88),"",SAMPLES_chemphys!C88)</f>
        <v/>
      </c>
      <c r="BA85" s="88" t="str">
        <f>IF(ISBLANK(SAMPLES_chemphys!D88),"",SAMPLES_chemphys!D88)</f>
        <v/>
      </c>
      <c r="BB85" s="88" t="str">
        <f>IF(ISBLANK(SAMPLES_chemphys!E88),"",SAMPLES_chemphys!E88)</f>
        <v/>
      </c>
      <c r="BC85" s="88" t="str">
        <f>IF(ISBLANK(SAMPLES_chemphys!F88),"",SAMPLES_chemphys!F88)</f>
        <v/>
      </c>
      <c r="BD85" s="88" t="str">
        <f>IF(ISBLANK(SAMPLES_chemphys!G88),"",SAMPLES_chemphys!G88)</f>
        <v/>
      </c>
      <c r="BE85" s="88" t="str">
        <f>IF(ISBLANK(SAMPLES_chemphys!H88),"",SAMPLES_chemphys!H88)</f>
        <v/>
      </c>
      <c r="BF85" s="88" t="str">
        <f>IF(ISBLANK(SAMPLES_chemphys!I88),"",SAMPLES_chemphys!I88)</f>
        <v/>
      </c>
      <c r="BG85" s="88" t="str">
        <f>IF(ISBLANK(SAMPLES_chemphys!J88),"",SAMPLES_chemphys!J88)</f>
        <v/>
      </c>
      <c r="BH85" s="88" t="str">
        <f>IF(ISBLANK(SAMPLES_chemphys!K88),"",SAMPLES_chemphys!K88)</f>
        <v/>
      </c>
      <c r="BI85" s="88" t="str">
        <f>IF(ISBLANK(SAMPLES_chemphys!L88),"",SAMPLES_chemphys!L88)</f>
        <v/>
      </c>
      <c r="BJ85" s="88" t="str">
        <f>IF(ISBLANK(SAMPLES_chemphys!M88),"",SAMPLES_chemphys!M88)</f>
        <v/>
      </c>
      <c r="BK85" s="88" t="str">
        <f>IF(ISBLANK(SAMPLES_chemphys!N88),"",SAMPLES_chemphys!N88)</f>
        <v/>
      </c>
      <c r="BL85" s="88" t="str">
        <f>IF(ISBLANK(SAMPLES_chemphys!O88),"",SAMPLES_chemphys!O88)</f>
        <v/>
      </c>
      <c r="BM85" s="88" t="str">
        <f>IF(ISBLANK(SAMPLES_chemphys!P88),"",SAMPLES_chemphys!P88)</f>
        <v/>
      </c>
      <c r="BN85" s="88" t="str">
        <f>IF(ISBLANK(SAMPLES_chemphys!Q88),"",SAMPLES_chemphys!Q88)</f>
        <v/>
      </c>
      <c r="BO85" s="88" t="str">
        <f>IF(ISBLANK(SAMPLES_chemphys!R88),"",SAMPLES_chemphys!R88)</f>
        <v/>
      </c>
      <c r="BP85" s="88" t="str">
        <f>IF(ISBLANK(SAMPLES_chemphys!S88),"",SAMPLES_chemphys!S88)</f>
        <v/>
      </c>
      <c r="BQ85" s="88" t="str">
        <f>IF(ISBLANK(SAMPLES_chemphys!T88),"",SAMPLES_chemphys!T88)</f>
        <v/>
      </c>
      <c r="BR85" s="88" t="str">
        <f>IF(ISBLANK(SAMPLES_chemphys!U88),"",SAMPLES_chemphys!U88)</f>
        <v/>
      </c>
      <c r="BS85" s="88" t="str">
        <f>IF(ISBLANK(SAMPLES_chemphys!V88),"",SAMPLES_chemphys!V88)</f>
        <v/>
      </c>
      <c r="BT85" s="88" t="str">
        <f>IF(ISBLANK(SAMPLES_chemphys!W88),"",SAMPLES_chemphys!W88)</f>
        <v/>
      </c>
      <c r="BU85" s="88" t="str">
        <f>IF(ISBLANK(SAMPLES_chemphys!X88),"",SAMPLES_chemphys!X88)</f>
        <v/>
      </c>
      <c r="BV85" s="88" t="str">
        <f>IF(ISBLANK(SAMPLES_chemphys!Y88),"",SAMPLES_chemphys!Y88)</f>
        <v/>
      </c>
      <c r="BW85" s="88" t="str">
        <f>IF(ISBLANK(SAMPLES_chemphys!Z88),"",SAMPLES_chemphys!Z88)</f>
        <v/>
      </c>
      <c r="BX85" s="88" t="str">
        <f>IF(ISBLANK(SAMPLES_chemphys!AA88),"",SAMPLES_chemphys!AA88)</f>
        <v/>
      </c>
      <c r="BY85" s="88" t="str">
        <f>IF(ISBLANK(SAMPLES_chemphys!AB88),"",SAMPLES_chemphys!AB88)</f>
        <v/>
      </c>
      <c r="BZ85" s="88" t="str">
        <f>IF(ISBLANK(SAMPLES_chemphys!AC88),"",SAMPLES_chemphys!AC88)</f>
        <v/>
      </c>
      <c r="CA85" s="88" t="str">
        <f>IF(ISBLANK(SAMPLES_chemphys!AD88),"",SAMPLES_chemphys!AD88)</f>
        <v/>
      </c>
      <c r="CB85" s="88" t="str">
        <f>IF(ISBLANK(SAMPLES_chemphys!AE88),"",SAMPLES_chemphys!AE88)</f>
        <v/>
      </c>
      <c r="CC85" s="88" t="str">
        <f>IF(ISBLANK(SAMPLES_chemphys!AF88),"",SAMPLES_chemphys!AF88)</f>
        <v/>
      </c>
      <c r="CD85" s="88" t="str">
        <f>IF(ISBLANK(SAMPLES_chemphys!AG88),"",SAMPLES_chemphys!AG88)</f>
        <v/>
      </c>
      <c r="CE85" s="88" t="str">
        <f>IF(ISBLANK(SEQUENCING!Z88),"",SEQUENCING!Z88)</f>
        <v/>
      </c>
      <c r="CF85" s="88" t="str">
        <f>IF(ISBLANK(SEQUENCING!M88),"",SEQUENCING!M88)</f>
        <v/>
      </c>
      <c r="CG85" s="88" t="str">
        <f>IF(ISBLANK(SEQUENCING!N88),"",SEQUENCING!N88)</f>
        <v/>
      </c>
      <c r="CH85" s="88" t="str">
        <f>IF(ISBLANK(SEQUENCING!O88),"",SEQUENCING!O88)</f>
        <v/>
      </c>
      <c r="CI85" s="88" t="str">
        <f>IF(ISBLANK(SEQUENCING!P88),"",SEQUENCING!P88)</f>
        <v/>
      </c>
      <c r="CJ85" s="88" t="str">
        <f>IF(ISBLANK(SEQUENCING!Q88),"",SEQUENCING!Q88)</f>
        <v/>
      </c>
      <c r="CK85" s="88" t="str">
        <f>IF(ISBLANK(SEQUENCING!T88),"",SEQUENCING!T88)</f>
        <v/>
      </c>
      <c r="CL85" s="88" t="str">
        <f>IF(ISBLANK(SEQUENCING!S88),"",SEQUENCING!S88)</f>
        <v/>
      </c>
    </row>
    <row r="86" ht="15.75">
      <c r="A86" s="5" t="str">
        <f>SAMPLES_general!Y89</f>
        <v>sam_</v>
      </c>
      <c r="B86" s="5" t="str">
        <f>IF(ISBLANK(SAMPLES_general!B89),"",SAMPLES_general!B89)</f>
        <v/>
      </c>
      <c r="C86" s="5" t="str">
        <f>IF(ISBLANK(SAMPLES_general!C89),"",SAMPLES_general!C89)</f>
        <v>hemofight</v>
      </c>
      <c r="D86" s="5" t="str">
        <f>IF(ISBLANK(SAMPLES_general!D89),"",SAMPLES_general!D89)</f>
        <v/>
      </c>
      <c r="E86" s="5" t="str">
        <f>IF(ISBLANK(SAMPLES_general!E89),"",SAMPLES_general!E89)</f>
        <v/>
      </c>
      <c r="F86" s="5" t="str">
        <f>IF(ISBLANK(SAMPLES_general!F89),"",SAMPLES_general!F89)</f>
        <v/>
      </c>
      <c r="G86" s="5" t="str">
        <f>IF(ISBLANK(SAMPLES_general!G89),"",SAMPLES_general!G89)</f>
        <v/>
      </c>
      <c r="H86" s="5" t="e">
        <f>IF(ISBLANK(SAMPLES_general!I89),"",SAMPLES_general!I89)</f>
        <v>#N/A</v>
      </c>
      <c r="I86" s="5" t="str">
        <f>IF(ISBLANK(SAMPLES_general!J89),"",SAMPLES_general!J89)</f>
        <v/>
      </c>
      <c r="J86" s="5" t="str">
        <f>IF(ISBLANK(SAMPLES_general!K89),"",SAMPLES_general!K89)</f>
        <v/>
      </c>
      <c r="K86" s="5" t="e">
        <f>IF(ISBLANK(SAMPLES_general!L89),"",SAMPLES_general!L89)</f>
        <v>#N/A</v>
      </c>
      <c r="L86" s="5" t="str">
        <f>IF(ISBLANK(SAMPLES_general!M89),"",SAMPLES_general!M89)</f>
        <v/>
      </c>
      <c r="M86" s="5" t="e">
        <f>IF(ISBLANK(SAMPLES_general!N89),"",SAMPLES_general!N89)</f>
        <v>#N/A</v>
      </c>
      <c r="N86" s="5" t="e">
        <f>IF(ISBLANK(SAMPLES_general!O89),"",SAMPLES_general!O89)</f>
        <v>#N/A</v>
      </c>
      <c r="O86" s="91" t="str">
        <f>IF(ISBLANK(SAMPLES_general!P89),"",SAMPLES_general!P89)</f>
        <v/>
      </c>
      <c r="P86" s="5" t="str">
        <f>IF(ISBLANK(SAMPLES_general!Q89),"",SAMPLES_general!Q89)</f>
        <v/>
      </c>
      <c r="Q86" s="5" t="str">
        <f>IF(ISBLANK(SAMPLES_general!R89),"",SAMPLES_general!R89)</f>
        <v/>
      </c>
      <c r="R86" s="5" t="str">
        <f>IF(ISBLANK(SAMPLES_general!S89),"",SAMPLES_general!S89)</f>
        <v/>
      </c>
      <c r="S86" s="5" t="str">
        <f>IF(ISBLANK(SAMPLES_general!T89),"",SAMPLES_general!T89)</f>
        <v/>
      </c>
      <c r="T86" s="5" t="str">
        <f>IF(ISBLANK(SAMPLES_general!U89),"",SAMPLES_general!U89)</f>
        <v/>
      </c>
      <c r="U86" s="5" t="str">
        <f>IF(ISBLANK(SAMPLES_general!V89),"",SAMPLES_general!V89)</f>
        <v/>
      </c>
      <c r="V86" s="5" t="str">
        <f>IF(ISBLANK(SAMPLES_general!W89),"",SAMPLES_general!W89)</f>
        <v/>
      </c>
      <c r="W86" s="5" t="str">
        <f>IF(ISBLANK(SAMPLES_general!X89),"",SAMPLES_general!X89)</f>
        <v/>
      </c>
      <c r="X86" s="5" t="str">
        <f>IF(ISBLANK(SAMPLES_meta!C89),"",SAMPLES_meta!C89)</f>
        <v/>
      </c>
      <c r="Y86" s="5" t="str">
        <f>IF(ISBLANK(SAMPLES_meta!D89),"",SAMPLES_meta!D89)</f>
        <v/>
      </c>
      <c r="Z86" s="5" t="str">
        <f>IF(ISBLANK(SAMPLES_meta!E89),"",SAMPLES_meta!E89)</f>
        <v/>
      </c>
      <c r="AA86" s="5" t="str">
        <f>IF(ISBLANK(SAMPLES_meta!F89),"",SAMPLES_meta!F89)</f>
        <v/>
      </c>
      <c r="AB86" s="5" t="str">
        <f>IF(ISBLANK(SAMPLES_meta!G89),"",SAMPLES_meta!G89)</f>
        <v/>
      </c>
      <c r="AC86" s="5" t="str">
        <f>IF(ISBLANK(SAMPLES_meta!H89),"",SAMPLES_meta!H89)</f>
        <v/>
      </c>
      <c r="AD86" s="5" t="str">
        <f>IF(ISBLANK(SAMPLES_meta!I89),"",SAMPLES_meta!I89)</f>
        <v/>
      </c>
      <c r="AE86" s="88" t="str">
        <f>IF(ISBLANK(SAMPLES_indiv!C89),"",SAMPLES_indiv!C89)</f>
        <v/>
      </c>
      <c r="AF86" s="88" t="str">
        <f>IF(ISBLANK(SAMPLES_indiv!D89),"",SAMPLES_indiv!D89)</f>
        <v/>
      </c>
      <c r="AG86" s="88" t="str">
        <f>IF(ISBLANK(SAMPLES_indiv!E89),"",SAMPLES_indiv!E89)</f>
        <v/>
      </c>
      <c r="AH86" s="88" t="str">
        <f>IF(ISBLANK(SAMPLES_indiv!F89),"",SAMPLES_indiv!F89)</f>
        <v/>
      </c>
      <c r="AI86" s="88" t="str">
        <f>IF(ISBLANK(SAMPLES_indiv!G89),"",SAMPLES_indiv!G89)</f>
        <v/>
      </c>
      <c r="AJ86" s="88" t="str">
        <f>IF(ISBLANK(SAMPLES_indiv!H89),"",SAMPLES_indiv!H89)</f>
        <v/>
      </c>
      <c r="AK86" s="88" t="str">
        <f>IF(ISBLANK(SAMPLES_indiv!I89),"",SAMPLES_indiv!I89)</f>
        <v/>
      </c>
      <c r="AL86" s="88" t="str">
        <f>IF(ISBLANK(SAMPLES_indiv!J89),"",SAMPLES_indiv!J89)</f>
        <v/>
      </c>
      <c r="AM86" s="88" t="str">
        <f>IF(ISBLANK(SAMPLES_indiv!K89),"",SAMPLES_indiv!K89)</f>
        <v/>
      </c>
      <c r="AN86" s="88" t="str">
        <f>IF(ISBLANK(SAMPLES_indiv!L89),"",SAMPLES_indiv!L89)</f>
        <v/>
      </c>
      <c r="AO86" s="88" t="str">
        <f>IF(ISBLANK(SAMPLES_indiv!M89),"",SAMPLES_indiv!M89)</f>
        <v/>
      </c>
      <c r="AP86" s="88" t="str">
        <f>IF(ISBLANK(SAMPLES_indiv!N89),"",SAMPLES_indiv!N89)</f>
        <v/>
      </c>
      <c r="AQ86" s="88" t="str">
        <f>IF(ISBLANK(SAMPLES_indiv!O89),"",SAMPLES_indiv!O89)</f>
        <v/>
      </c>
      <c r="AR86" s="88" t="str">
        <f>IF(ISBLANK(SAMPLES_indiv!P89),"",SAMPLES_indiv!P89)</f>
        <v/>
      </c>
      <c r="AS86" s="88" t="str">
        <f>IF(ISBLANK(SAMPLES_indiv!Q89),"",SAMPLES_indiv!Q89)</f>
        <v/>
      </c>
      <c r="AT86" s="88" t="str">
        <f>IF(ISBLANK(SAMPLES_indiv!R89),"",SAMPLES_indiv!R89)</f>
        <v/>
      </c>
      <c r="AU86" s="88" t="str">
        <f>IF(ISBLANK(SAMPLES_indiv!S89),"",SAMPLES_indiv!S89)</f>
        <v/>
      </c>
      <c r="AV86" s="88" t="str">
        <f>IF(ISBLANK(SAMPLES_indiv!T89),"",SAMPLES_indiv!T89)</f>
        <v/>
      </c>
      <c r="AW86" s="88" t="str">
        <f>IF(ISBLANK(SAMPLES_indiv!U89),"",SAMPLES_indiv!U89)</f>
        <v/>
      </c>
      <c r="AX86" s="88" t="str">
        <f>IF(ISBLANK(SAMPLES_indiv!V89),"",SAMPLES_indiv!V89)</f>
        <v/>
      </c>
      <c r="AY86" s="88" t="str">
        <f>IF(ISBLANK(SAMPLES_indiv!W89),"",SAMPLES_indiv!W89)</f>
        <v/>
      </c>
      <c r="AZ86" s="88" t="str">
        <f>IF(ISBLANK(SAMPLES_chemphys!C89),"",SAMPLES_chemphys!C89)</f>
        <v/>
      </c>
      <c r="BA86" s="88" t="str">
        <f>IF(ISBLANK(SAMPLES_chemphys!D89),"",SAMPLES_chemphys!D89)</f>
        <v/>
      </c>
      <c r="BB86" s="88" t="str">
        <f>IF(ISBLANK(SAMPLES_chemphys!E89),"",SAMPLES_chemphys!E89)</f>
        <v/>
      </c>
      <c r="BC86" s="88" t="str">
        <f>IF(ISBLANK(SAMPLES_chemphys!F89),"",SAMPLES_chemphys!F89)</f>
        <v/>
      </c>
      <c r="BD86" s="88" t="str">
        <f>IF(ISBLANK(SAMPLES_chemphys!G89),"",SAMPLES_chemphys!G89)</f>
        <v/>
      </c>
      <c r="BE86" s="88" t="str">
        <f>IF(ISBLANK(SAMPLES_chemphys!H89),"",SAMPLES_chemphys!H89)</f>
        <v/>
      </c>
      <c r="BF86" s="88" t="str">
        <f>IF(ISBLANK(SAMPLES_chemphys!I89),"",SAMPLES_chemphys!I89)</f>
        <v/>
      </c>
      <c r="BG86" s="88" t="str">
        <f>IF(ISBLANK(SAMPLES_chemphys!J89),"",SAMPLES_chemphys!J89)</f>
        <v/>
      </c>
      <c r="BH86" s="88" t="str">
        <f>IF(ISBLANK(SAMPLES_chemphys!K89),"",SAMPLES_chemphys!K89)</f>
        <v/>
      </c>
      <c r="BI86" s="88" t="str">
        <f>IF(ISBLANK(SAMPLES_chemphys!L89),"",SAMPLES_chemphys!L89)</f>
        <v/>
      </c>
      <c r="BJ86" s="88" t="str">
        <f>IF(ISBLANK(SAMPLES_chemphys!M89),"",SAMPLES_chemphys!M89)</f>
        <v/>
      </c>
      <c r="BK86" s="88" t="str">
        <f>IF(ISBLANK(SAMPLES_chemphys!N89),"",SAMPLES_chemphys!N89)</f>
        <v/>
      </c>
      <c r="BL86" s="88" t="str">
        <f>IF(ISBLANK(SAMPLES_chemphys!O89),"",SAMPLES_chemphys!O89)</f>
        <v/>
      </c>
      <c r="BM86" s="88" t="str">
        <f>IF(ISBLANK(SAMPLES_chemphys!P89),"",SAMPLES_chemphys!P89)</f>
        <v/>
      </c>
      <c r="BN86" s="88" t="str">
        <f>IF(ISBLANK(SAMPLES_chemphys!Q89),"",SAMPLES_chemphys!Q89)</f>
        <v/>
      </c>
      <c r="BO86" s="88" t="str">
        <f>IF(ISBLANK(SAMPLES_chemphys!R89),"",SAMPLES_chemphys!R89)</f>
        <v/>
      </c>
      <c r="BP86" s="88" t="str">
        <f>IF(ISBLANK(SAMPLES_chemphys!S89),"",SAMPLES_chemphys!S89)</f>
        <v/>
      </c>
      <c r="BQ86" s="88" t="str">
        <f>IF(ISBLANK(SAMPLES_chemphys!T89),"",SAMPLES_chemphys!T89)</f>
        <v/>
      </c>
      <c r="BR86" s="88" t="str">
        <f>IF(ISBLANK(SAMPLES_chemphys!U89),"",SAMPLES_chemphys!U89)</f>
        <v/>
      </c>
      <c r="BS86" s="88" t="str">
        <f>IF(ISBLANK(SAMPLES_chemphys!V89),"",SAMPLES_chemphys!V89)</f>
        <v/>
      </c>
      <c r="BT86" s="88" t="str">
        <f>IF(ISBLANK(SAMPLES_chemphys!W89),"",SAMPLES_chemphys!W89)</f>
        <v/>
      </c>
      <c r="BU86" s="88" t="str">
        <f>IF(ISBLANK(SAMPLES_chemphys!X89),"",SAMPLES_chemphys!X89)</f>
        <v/>
      </c>
      <c r="BV86" s="88" t="str">
        <f>IF(ISBLANK(SAMPLES_chemphys!Y89),"",SAMPLES_chemphys!Y89)</f>
        <v/>
      </c>
      <c r="BW86" s="88" t="str">
        <f>IF(ISBLANK(SAMPLES_chemphys!Z89),"",SAMPLES_chemphys!Z89)</f>
        <v/>
      </c>
      <c r="BX86" s="88" t="str">
        <f>IF(ISBLANK(SAMPLES_chemphys!AA89),"",SAMPLES_chemphys!AA89)</f>
        <v/>
      </c>
      <c r="BY86" s="88" t="str">
        <f>IF(ISBLANK(SAMPLES_chemphys!AB89),"",SAMPLES_chemphys!AB89)</f>
        <v/>
      </c>
      <c r="BZ86" s="88" t="str">
        <f>IF(ISBLANK(SAMPLES_chemphys!AC89),"",SAMPLES_chemphys!AC89)</f>
        <v/>
      </c>
      <c r="CA86" s="88" t="str">
        <f>IF(ISBLANK(SAMPLES_chemphys!AD89),"",SAMPLES_chemphys!AD89)</f>
        <v/>
      </c>
      <c r="CB86" s="88" t="str">
        <f>IF(ISBLANK(SAMPLES_chemphys!AE89),"",SAMPLES_chemphys!AE89)</f>
        <v/>
      </c>
      <c r="CC86" s="88" t="str">
        <f>IF(ISBLANK(SAMPLES_chemphys!AF89),"",SAMPLES_chemphys!AF89)</f>
        <v/>
      </c>
      <c r="CD86" s="88" t="str">
        <f>IF(ISBLANK(SAMPLES_chemphys!AG89),"",SAMPLES_chemphys!AG89)</f>
        <v/>
      </c>
      <c r="CE86" s="88" t="str">
        <f>IF(ISBLANK(SEQUENCING!Z89),"",SEQUENCING!Z89)</f>
        <v/>
      </c>
      <c r="CF86" s="88" t="str">
        <f>IF(ISBLANK(SEQUENCING!M89),"",SEQUENCING!M89)</f>
        <v/>
      </c>
      <c r="CG86" s="88" t="str">
        <f>IF(ISBLANK(SEQUENCING!N89),"",SEQUENCING!N89)</f>
        <v/>
      </c>
      <c r="CH86" s="88" t="str">
        <f>IF(ISBLANK(SEQUENCING!O89),"",SEQUENCING!O89)</f>
        <v/>
      </c>
      <c r="CI86" s="88" t="str">
        <f>IF(ISBLANK(SEQUENCING!P89),"",SEQUENCING!P89)</f>
        <v/>
      </c>
      <c r="CJ86" s="88" t="str">
        <f>IF(ISBLANK(SEQUENCING!Q89),"",SEQUENCING!Q89)</f>
        <v/>
      </c>
      <c r="CK86" s="88" t="str">
        <f>IF(ISBLANK(SEQUENCING!T89),"",SEQUENCING!T89)</f>
        <v/>
      </c>
      <c r="CL86" s="88" t="str">
        <f>IF(ISBLANK(SEQUENCING!S89),"",SEQUENCING!S89)</f>
        <v/>
      </c>
    </row>
    <row r="87" ht="15.75">
      <c r="A87" s="5" t="str">
        <f>SAMPLES_general!Y90</f>
        <v>sam_</v>
      </c>
      <c r="B87" s="5" t="str">
        <f>IF(ISBLANK(SAMPLES_general!B90),"",SAMPLES_general!B90)</f>
        <v/>
      </c>
      <c r="C87" s="5" t="str">
        <f>IF(ISBLANK(SAMPLES_general!C90),"",SAMPLES_general!C90)</f>
        <v>hemofight</v>
      </c>
      <c r="D87" s="5" t="str">
        <f>IF(ISBLANK(SAMPLES_general!D90),"",SAMPLES_general!D90)</f>
        <v/>
      </c>
      <c r="E87" s="5" t="str">
        <f>IF(ISBLANK(SAMPLES_general!E90),"",SAMPLES_general!E90)</f>
        <v/>
      </c>
      <c r="F87" s="5" t="str">
        <f>IF(ISBLANK(SAMPLES_general!F90),"",SAMPLES_general!F90)</f>
        <v/>
      </c>
      <c r="G87" s="5" t="str">
        <f>IF(ISBLANK(SAMPLES_general!G90),"",SAMPLES_general!G90)</f>
        <v/>
      </c>
      <c r="H87" s="5" t="e">
        <f>IF(ISBLANK(SAMPLES_general!I90),"",SAMPLES_general!I90)</f>
        <v>#N/A</v>
      </c>
      <c r="I87" s="5" t="str">
        <f>IF(ISBLANK(SAMPLES_general!J90),"",SAMPLES_general!J90)</f>
        <v/>
      </c>
      <c r="J87" s="5" t="str">
        <f>IF(ISBLANK(SAMPLES_general!K90),"",SAMPLES_general!K90)</f>
        <v/>
      </c>
      <c r="K87" s="5" t="e">
        <f>IF(ISBLANK(SAMPLES_general!L90),"",SAMPLES_general!L90)</f>
        <v>#N/A</v>
      </c>
      <c r="L87" s="5" t="str">
        <f>IF(ISBLANK(SAMPLES_general!M90),"",SAMPLES_general!M90)</f>
        <v/>
      </c>
      <c r="M87" s="5" t="e">
        <f>IF(ISBLANK(SAMPLES_general!N90),"",SAMPLES_general!N90)</f>
        <v>#N/A</v>
      </c>
      <c r="N87" s="5" t="e">
        <f>IF(ISBLANK(SAMPLES_general!O90),"",SAMPLES_general!O90)</f>
        <v>#N/A</v>
      </c>
      <c r="O87" s="91" t="str">
        <f>IF(ISBLANK(SAMPLES_general!P90),"",SAMPLES_general!P90)</f>
        <v/>
      </c>
      <c r="P87" s="5" t="str">
        <f>IF(ISBLANK(SAMPLES_general!Q90),"",SAMPLES_general!Q90)</f>
        <v/>
      </c>
      <c r="Q87" s="5" t="str">
        <f>IF(ISBLANK(SAMPLES_general!R90),"",SAMPLES_general!R90)</f>
        <v/>
      </c>
      <c r="R87" s="5" t="str">
        <f>IF(ISBLANK(SAMPLES_general!S90),"",SAMPLES_general!S90)</f>
        <v/>
      </c>
      <c r="S87" s="5" t="str">
        <f>IF(ISBLANK(SAMPLES_general!T90),"",SAMPLES_general!T90)</f>
        <v/>
      </c>
      <c r="T87" s="5" t="str">
        <f>IF(ISBLANK(SAMPLES_general!U90),"",SAMPLES_general!U90)</f>
        <v/>
      </c>
      <c r="U87" s="5" t="str">
        <f>IF(ISBLANK(SAMPLES_general!V90),"",SAMPLES_general!V90)</f>
        <v/>
      </c>
      <c r="V87" s="5" t="str">
        <f>IF(ISBLANK(SAMPLES_general!W90),"",SAMPLES_general!W90)</f>
        <v/>
      </c>
      <c r="W87" s="5" t="str">
        <f>IF(ISBLANK(SAMPLES_general!X90),"",SAMPLES_general!X90)</f>
        <v/>
      </c>
      <c r="X87" s="5" t="str">
        <f>IF(ISBLANK(SAMPLES_meta!C90),"",SAMPLES_meta!C90)</f>
        <v/>
      </c>
      <c r="Y87" s="5" t="str">
        <f>IF(ISBLANK(SAMPLES_meta!D90),"",SAMPLES_meta!D90)</f>
        <v/>
      </c>
      <c r="Z87" s="5" t="str">
        <f>IF(ISBLANK(SAMPLES_meta!E90),"",SAMPLES_meta!E90)</f>
        <v/>
      </c>
      <c r="AA87" s="5" t="str">
        <f>IF(ISBLANK(SAMPLES_meta!F90),"",SAMPLES_meta!F90)</f>
        <v/>
      </c>
      <c r="AB87" s="5" t="str">
        <f>IF(ISBLANK(SAMPLES_meta!G90),"",SAMPLES_meta!G90)</f>
        <v/>
      </c>
      <c r="AC87" s="5" t="str">
        <f>IF(ISBLANK(SAMPLES_meta!H90),"",SAMPLES_meta!H90)</f>
        <v/>
      </c>
      <c r="AD87" s="5" t="str">
        <f>IF(ISBLANK(SAMPLES_meta!I90),"",SAMPLES_meta!I90)</f>
        <v/>
      </c>
      <c r="AE87" s="88" t="str">
        <f>IF(ISBLANK(SAMPLES_indiv!C90),"",SAMPLES_indiv!C90)</f>
        <v/>
      </c>
      <c r="AF87" s="88" t="str">
        <f>IF(ISBLANK(SAMPLES_indiv!D90),"",SAMPLES_indiv!D90)</f>
        <v/>
      </c>
      <c r="AG87" s="88" t="str">
        <f>IF(ISBLANK(SAMPLES_indiv!E90),"",SAMPLES_indiv!E90)</f>
        <v/>
      </c>
      <c r="AH87" s="88" t="str">
        <f>IF(ISBLANK(SAMPLES_indiv!F90),"",SAMPLES_indiv!F90)</f>
        <v/>
      </c>
      <c r="AI87" s="88" t="str">
        <f>IF(ISBLANK(SAMPLES_indiv!G90),"",SAMPLES_indiv!G90)</f>
        <v/>
      </c>
      <c r="AJ87" s="88" t="str">
        <f>IF(ISBLANK(SAMPLES_indiv!H90),"",SAMPLES_indiv!H90)</f>
        <v/>
      </c>
      <c r="AK87" s="88" t="str">
        <f>IF(ISBLANK(SAMPLES_indiv!I90),"",SAMPLES_indiv!I90)</f>
        <v/>
      </c>
      <c r="AL87" s="88" t="str">
        <f>IF(ISBLANK(SAMPLES_indiv!J90),"",SAMPLES_indiv!J90)</f>
        <v/>
      </c>
      <c r="AM87" s="88" t="str">
        <f>IF(ISBLANK(SAMPLES_indiv!K90),"",SAMPLES_indiv!K90)</f>
        <v/>
      </c>
      <c r="AN87" s="88" t="str">
        <f>IF(ISBLANK(SAMPLES_indiv!L90),"",SAMPLES_indiv!L90)</f>
        <v/>
      </c>
      <c r="AO87" s="88" t="str">
        <f>IF(ISBLANK(SAMPLES_indiv!M90),"",SAMPLES_indiv!M90)</f>
        <v/>
      </c>
      <c r="AP87" s="88" t="str">
        <f>IF(ISBLANK(SAMPLES_indiv!N90),"",SAMPLES_indiv!N90)</f>
        <v/>
      </c>
      <c r="AQ87" s="88" t="str">
        <f>IF(ISBLANK(SAMPLES_indiv!O90),"",SAMPLES_indiv!O90)</f>
        <v/>
      </c>
      <c r="AR87" s="88" t="str">
        <f>IF(ISBLANK(SAMPLES_indiv!P90),"",SAMPLES_indiv!P90)</f>
        <v/>
      </c>
      <c r="AS87" s="88" t="str">
        <f>IF(ISBLANK(SAMPLES_indiv!Q90),"",SAMPLES_indiv!Q90)</f>
        <v/>
      </c>
      <c r="AT87" s="88" t="str">
        <f>IF(ISBLANK(SAMPLES_indiv!R90),"",SAMPLES_indiv!R90)</f>
        <v/>
      </c>
      <c r="AU87" s="88" t="str">
        <f>IF(ISBLANK(SAMPLES_indiv!S90),"",SAMPLES_indiv!S90)</f>
        <v/>
      </c>
      <c r="AV87" s="88" t="str">
        <f>IF(ISBLANK(SAMPLES_indiv!T90),"",SAMPLES_indiv!T90)</f>
        <v/>
      </c>
      <c r="AW87" s="88" t="str">
        <f>IF(ISBLANK(SAMPLES_indiv!U90),"",SAMPLES_indiv!U90)</f>
        <v/>
      </c>
      <c r="AX87" s="88" t="str">
        <f>IF(ISBLANK(SAMPLES_indiv!V90),"",SAMPLES_indiv!V90)</f>
        <v/>
      </c>
      <c r="AY87" s="88" t="str">
        <f>IF(ISBLANK(SAMPLES_indiv!W90),"",SAMPLES_indiv!W90)</f>
        <v/>
      </c>
      <c r="AZ87" s="88" t="str">
        <f>IF(ISBLANK(SAMPLES_chemphys!C90),"",SAMPLES_chemphys!C90)</f>
        <v/>
      </c>
      <c r="BA87" s="88" t="str">
        <f>IF(ISBLANK(SAMPLES_chemphys!D90),"",SAMPLES_chemphys!D90)</f>
        <v/>
      </c>
      <c r="BB87" s="88" t="str">
        <f>IF(ISBLANK(SAMPLES_chemphys!E90),"",SAMPLES_chemphys!E90)</f>
        <v/>
      </c>
      <c r="BC87" s="88" t="str">
        <f>IF(ISBLANK(SAMPLES_chemphys!F90),"",SAMPLES_chemphys!F90)</f>
        <v/>
      </c>
      <c r="BD87" s="88" t="str">
        <f>IF(ISBLANK(SAMPLES_chemphys!G90),"",SAMPLES_chemphys!G90)</f>
        <v/>
      </c>
      <c r="BE87" s="88" t="str">
        <f>IF(ISBLANK(SAMPLES_chemphys!H90),"",SAMPLES_chemphys!H90)</f>
        <v/>
      </c>
      <c r="BF87" s="88" t="str">
        <f>IF(ISBLANK(SAMPLES_chemphys!I90),"",SAMPLES_chemphys!I90)</f>
        <v/>
      </c>
      <c r="BG87" s="88" t="str">
        <f>IF(ISBLANK(SAMPLES_chemphys!J90),"",SAMPLES_chemphys!J90)</f>
        <v/>
      </c>
      <c r="BH87" s="88" t="str">
        <f>IF(ISBLANK(SAMPLES_chemphys!K90),"",SAMPLES_chemphys!K90)</f>
        <v/>
      </c>
      <c r="BI87" s="88" t="str">
        <f>IF(ISBLANK(SAMPLES_chemphys!L90),"",SAMPLES_chemphys!L90)</f>
        <v/>
      </c>
      <c r="BJ87" s="88" t="str">
        <f>IF(ISBLANK(SAMPLES_chemphys!M90),"",SAMPLES_chemphys!M90)</f>
        <v/>
      </c>
      <c r="BK87" s="88" t="str">
        <f>IF(ISBLANK(SAMPLES_chemphys!N90),"",SAMPLES_chemphys!N90)</f>
        <v/>
      </c>
      <c r="BL87" s="88" t="str">
        <f>IF(ISBLANK(SAMPLES_chemphys!O90),"",SAMPLES_chemphys!O90)</f>
        <v/>
      </c>
      <c r="BM87" s="88" t="str">
        <f>IF(ISBLANK(SAMPLES_chemphys!P90),"",SAMPLES_chemphys!P90)</f>
        <v/>
      </c>
      <c r="BN87" s="88" t="str">
        <f>IF(ISBLANK(SAMPLES_chemphys!Q90),"",SAMPLES_chemphys!Q90)</f>
        <v/>
      </c>
      <c r="BO87" s="88" t="str">
        <f>IF(ISBLANK(SAMPLES_chemphys!R90),"",SAMPLES_chemphys!R90)</f>
        <v/>
      </c>
      <c r="BP87" s="88" t="str">
        <f>IF(ISBLANK(SAMPLES_chemphys!S90),"",SAMPLES_chemphys!S90)</f>
        <v/>
      </c>
      <c r="BQ87" s="88" t="str">
        <f>IF(ISBLANK(SAMPLES_chemphys!T90),"",SAMPLES_chemphys!T90)</f>
        <v/>
      </c>
      <c r="BR87" s="88" t="str">
        <f>IF(ISBLANK(SAMPLES_chemphys!U90),"",SAMPLES_chemphys!U90)</f>
        <v/>
      </c>
      <c r="BS87" s="88" t="str">
        <f>IF(ISBLANK(SAMPLES_chemphys!V90),"",SAMPLES_chemphys!V90)</f>
        <v/>
      </c>
      <c r="BT87" s="88" t="str">
        <f>IF(ISBLANK(SAMPLES_chemphys!W90),"",SAMPLES_chemphys!W90)</f>
        <v/>
      </c>
      <c r="BU87" s="88" t="str">
        <f>IF(ISBLANK(SAMPLES_chemphys!X90),"",SAMPLES_chemphys!X90)</f>
        <v/>
      </c>
      <c r="BV87" s="88" t="str">
        <f>IF(ISBLANK(SAMPLES_chemphys!Y90),"",SAMPLES_chemphys!Y90)</f>
        <v/>
      </c>
      <c r="BW87" s="88" t="str">
        <f>IF(ISBLANK(SAMPLES_chemphys!Z90),"",SAMPLES_chemphys!Z90)</f>
        <v/>
      </c>
      <c r="BX87" s="88" t="str">
        <f>IF(ISBLANK(SAMPLES_chemphys!AA90),"",SAMPLES_chemphys!AA90)</f>
        <v/>
      </c>
      <c r="BY87" s="88" t="str">
        <f>IF(ISBLANK(SAMPLES_chemphys!AB90),"",SAMPLES_chemphys!AB90)</f>
        <v/>
      </c>
      <c r="BZ87" s="88" t="str">
        <f>IF(ISBLANK(SAMPLES_chemphys!AC90),"",SAMPLES_chemphys!AC90)</f>
        <v/>
      </c>
      <c r="CA87" s="88" t="str">
        <f>IF(ISBLANK(SAMPLES_chemphys!AD90),"",SAMPLES_chemphys!AD90)</f>
        <v/>
      </c>
      <c r="CB87" s="88" t="str">
        <f>IF(ISBLANK(SAMPLES_chemphys!AE90),"",SAMPLES_chemphys!AE90)</f>
        <v/>
      </c>
      <c r="CC87" s="88" t="str">
        <f>IF(ISBLANK(SAMPLES_chemphys!AF90),"",SAMPLES_chemphys!AF90)</f>
        <v/>
      </c>
      <c r="CD87" s="88" t="str">
        <f>IF(ISBLANK(SAMPLES_chemphys!AG90),"",SAMPLES_chemphys!AG90)</f>
        <v/>
      </c>
      <c r="CE87" s="88" t="str">
        <f>IF(ISBLANK(SEQUENCING!Z90),"",SEQUENCING!Z90)</f>
        <v/>
      </c>
      <c r="CF87" s="88" t="str">
        <f>IF(ISBLANK(SEQUENCING!M90),"",SEQUENCING!M90)</f>
        <v/>
      </c>
      <c r="CG87" s="88" t="str">
        <f>IF(ISBLANK(SEQUENCING!N90),"",SEQUENCING!N90)</f>
        <v/>
      </c>
      <c r="CH87" s="88" t="str">
        <f>IF(ISBLANK(SEQUENCING!O90),"",SEQUENCING!O90)</f>
        <v/>
      </c>
      <c r="CI87" s="88" t="str">
        <f>IF(ISBLANK(SEQUENCING!P90),"",SEQUENCING!P90)</f>
        <v/>
      </c>
      <c r="CJ87" s="88" t="str">
        <f>IF(ISBLANK(SEQUENCING!Q90),"",SEQUENCING!Q90)</f>
        <v/>
      </c>
      <c r="CK87" s="88" t="str">
        <f>IF(ISBLANK(SEQUENCING!T90),"",SEQUENCING!T90)</f>
        <v/>
      </c>
      <c r="CL87" s="88" t="str">
        <f>IF(ISBLANK(SEQUENCING!S90),"",SEQUENCING!S90)</f>
        <v/>
      </c>
    </row>
    <row r="88" ht="15.75">
      <c r="A88" s="5" t="str">
        <f>SAMPLES_general!Y91</f>
        <v>sam_</v>
      </c>
      <c r="B88" s="5" t="str">
        <f>IF(ISBLANK(SAMPLES_general!B91),"",SAMPLES_general!B91)</f>
        <v/>
      </c>
      <c r="C88" s="5" t="str">
        <f>IF(ISBLANK(SAMPLES_general!C91),"",SAMPLES_general!C91)</f>
        <v>hemofight</v>
      </c>
      <c r="D88" s="5" t="str">
        <f>IF(ISBLANK(SAMPLES_general!D91),"",SAMPLES_general!D91)</f>
        <v/>
      </c>
      <c r="E88" s="5" t="str">
        <f>IF(ISBLANK(SAMPLES_general!E91),"",SAMPLES_general!E91)</f>
        <v/>
      </c>
      <c r="F88" s="5" t="str">
        <f>IF(ISBLANK(SAMPLES_general!F91),"",SAMPLES_general!F91)</f>
        <v/>
      </c>
      <c r="G88" s="5" t="str">
        <f>IF(ISBLANK(SAMPLES_general!G91),"",SAMPLES_general!G91)</f>
        <v/>
      </c>
      <c r="H88" s="5" t="e">
        <f>IF(ISBLANK(SAMPLES_general!I91),"",SAMPLES_general!I91)</f>
        <v>#N/A</v>
      </c>
      <c r="I88" s="5" t="str">
        <f>IF(ISBLANK(SAMPLES_general!J91),"",SAMPLES_general!J91)</f>
        <v/>
      </c>
      <c r="J88" s="5" t="str">
        <f>IF(ISBLANK(SAMPLES_general!K91),"",SAMPLES_general!K91)</f>
        <v/>
      </c>
      <c r="K88" s="5" t="e">
        <f>IF(ISBLANK(SAMPLES_general!L91),"",SAMPLES_general!L91)</f>
        <v>#N/A</v>
      </c>
      <c r="L88" s="5" t="str">
        <f>IF(ISBLANK(SAMPLES_general!M91),"",SAMPLES_general!M91)</f>
        <v/>
      </c>
      <c r="M88" s="5" t="e">
        <f>IF(ISBLANK(SAMPLES_general!N91),"",SAMPLES_general!N91)</f>
        <v>#N/A</v>
      </c>
      <c r="N88" s="5" t="e">
        <f>IF(ISBLANK(SAMPLES_general!O91),"",SAMPLES_general!O91)</f>
        <v>#N/A</v>
      </c>
      <c r="O88" s="91" t="str">
        <f>IF(ISBLANK(SAMPLES_general!P91),"",SAMPLES_general!P91)</f>
        <v/>
      </c>
      <c r="P88" s="5" t="str">
        <f>IF(ISBLANK(SAMPLES_general!Q91),"",SAMPLES_general!Q91)</f>
        <v/>
      </c>
      <c r="Q88" s="5" t="str">
        <f>IF(ISBLANK(SAMPLES_general!R91),"",SAMPLES_general!R91)</f>
        <v/>
      </c>
      <c r="R88" s="5" t="str">
        <f>IF(ISBLANK(SAMPLES_general!S91),"",SAMPLES_general!S91)</f>
        <v/>
      </c>
      <c r="S88" s="5" t="str">
        <f>IF(ISBLANK(SAMPLES_general!T91),"",SAMPLES_general!T91)</f>
        <v/>
      </c>
      <c r="T88" s="5" t="str">
        <f>IF(ISBLANK(SAMPLES_general!U91),"",SAMPLES_general!U91)</f>
        <v/>
      </c>
      <c r="U88" s="5" t="str">
        <f>IF(ISBLANK(SAMPLES_general!V91),"",SAMPLES_general!V91)</f>
        <v/>
      </c>
      <c r="V88" s="5" t="str">
        <f>IF(ISBLANK(SAMPLES_general!W91),"",SAMPLES_general!W91)</f>
        <v/>
      </c>
      <c r="W88" s="5" t="str">
        <f>IF(ISBLANK(SAMPLES_general!X91),"",SAMPLES_general!X91)</f>
        <v/>
      </c>
      <c r="X88" s="5" t="str">
        <f>IF(ISBLANK(SAMPLES_meta!C91),"",SAMPLES_meta!C91)</f>
        <v/>
      </c>
      <c r="Y88" s="5" t="str">
        <f>IF(ISBLANK(SAMPLES_meta!D91),"",SAMPLES_meta!D91)</f>
        <v/>
      </c>
      <c r="Z88" s="5" t="str">
        <f>IF(ISBLANK(SAMPLES_meta!E91),"",SAMPLES_meta!E91)</f>
        <v/>
      </c>
      <c r="AA88" s="5" t="str">
        <f>IF(ISBLANK(SAMPLES_meta!F91),"",SAMPLES_meta!F91)</f>
        <v/>
      </c>
      <c r="AB88" s="5" t="str">
        <f>IF(ISBLANK(SAMPLES_meta!G91),"",SAMPLES_meta!G91)</f>
        <v/>
      </c>
      <c r="AC88" s="5" t="str">
        <f>IF(ISBLANK(SAMPLES_meta!H91),"",SAMPLES_meta!H91)</f>
        <v/>
      </c>
      <c r="AD88" s="5" t="str">
        <f>IF(ISBLANK(SAMPLES_meta!I91),"",SAMPLES_meta!I91)</f>
        <v/>
      </c>
      <c r="AE88" s="88" t="str">
        <f>IF(ISBLANK(SAMPLES_indiv!C91),"",SAMPLES_indiv!C91)</f>
        <v/>
      </c>
      <c r="AF88" s="88" t="str">
        <f>IF(ISBLANK(SAMPLES_indiv!D91),"",SAMPLES_indiv!D91)</f>
        <v/>
      </c>
      <c r="AG88" s="88" t="str">
        <f>IF(ISBLANK(SAMPLES_indiv!E91),"",SAMPLES_indiv!E91)</f>
        <v/>
      </c>
      <c r="AH88" s="88" t="str">
        <f>IF(ISBLANK(SAMPLES_indiv!F91),"",SAMPLES_indiv!F91)</f>
        <v/>
      </c>
      <c r="AI88" s="88" t="str">
        <f>IF(ISBLANK(SAMPLES_indiv!G91),"",SAMPLES_indiv!G91)</f>
        <v/>
      </c>
      <c r="AJ88" s="88" t="str">
        <f>IF(ISBLANK(SAMPLES_indiv!H91),"",SAMPLES_indiv!H91)</f>
        <v/>
      </c>
      <c r="AK88" s="88" t="str">
        <f>IF(ISBLANK(SAMPLES_indiv!I91),"",SAMPLES_indiv!I91)</f>
        <v/>
      </c>
      <c r="AL88" s="88" t="str">
        <f>IF(ISBLANK(SAMPLES_indiv!J91),"",SAMPLES_indiv!J91)</f>
        <v/>
      </c>
      <c r="AM88" s="88" t="str">
        <f>IF(ISBLANK(SAMPLES_indiv!K91),"",SAMPLES_indiv!K91)</f>
        <v/>
      </c>
      <c r="AN88" s="88" t="str">
        <f>IF(ISBLANK(SAMPLES_indiv!L91),"",SAMPLES_indiv!L91)</f>
        <v/>
      </c>
      <c r="AO88" s="88" t="str">
        <f>IF(ISBLANK(SAMPLES_indiv!M91),"",SAMPLES_indiv!M91)</f>
        <v/>
      </c>
      <c r="AP88" s="88" t="str">
        <f>IF(ISBLANK(SAMPLES_indiv!N91),"",SAMPLES_indiv!N91)</f>
        <v/>
      </c>
      <c r="AQ88" s="88" t="str">
        <f>IF(ISBLANK(SAMPLES_indiv!O91),"",SAMPLES_indiv!O91)</f>
        <v/>
      </c>
      <c r="AR88" s="88" t="str">
        <f>IF(ISBLANK(SAMPLES_indiv!P91),"",SAMPLES_indiv!P91)</f>
        <v/>
      </c>
      <c r="AS88" s="88" t="str">
        <f>IF(ISBLANK(SAMPLES_indiv!Q91),"",SAMPLES_indiv!Q91)</f>
        <v/>
      </c>
      <c r="AT88" s="88" t="str">
        <f>IF(ISBLANK(SAMPLES_indiv!R91),"",SAMPLES_indiv!R91)</f>
        <v/>
      </c>
      <c r="AU88" s="88" t="str">
        <f>IF(ISBLANK(SAMPLES_indiv!S91),"",SAMPLES_indiv!S91)</f>
        <v/>
      </c>
      <c r="AV88" s="88" t="str">
        <f>IF(ISBLANK(SAMPLES_indiv!T91),"",SAMPLES_indiv!T91)</f>
        <v/>
      </c>
      <c r="AW88" s="88" t="str">
        <f>IF(ISBLANK(SAMPLES_indiv!U91),"",SAMPLES_indiv!U91)</f>
        <v/>
      </c>
      <c r="AX88" s="88" t="str">
        <f>IF(ISBLANK(SAMPLES_indiv!V91),"",SAMPLES_indiv!V91)</f>
        <v/>
      </c>
      <c r="AY88" s="88" t="str">
        <f>IF(ISBLANK(SAMPLES_indiv!W91),"",SAMPLES_indiv!W91)</f>
        <v/>
      </c>
      <c r="AZ88" s="88" t="str">
        <f>IF(ISBLANK(SAMPLES_chemphys!C91),"",SAMPLES_chemphys!C91)</f>
        <v/>
      </c>
      <c r="BA88" s="88" t="str">
        <f>IF(ISBLANK(SAMPLES_chemphys!D91),"",SAMPLES_chemphys!D91)</f>
        <v/>
      </c>
      <c r="BB88" s="88" t="str">
        <f>IF(ISBLANK(SAMPLES_chemphys!E91),"",SAMPLES_chemphys!E91)</f>
        <v/>
      </c>
      <c r="BC88" s="88" t="str">
        <f>IF(ISBLANK(SAMPLES_chemphys!F91),"",SAMPLES_chemphys!F91)</f>
        <v/>
      </c>
      <c r="BD88" s="88" t="str">
        <f>IF(ISBLANK(SAMPLES_chemphys!G91),"",SAMPLES_chemphys!G91)</f>
        <v/>
      </c>
      <c r="BE88" s="88" t="str">
        <f>IF(ISBLANK(SAMPLES_chemphys!H91),"",SAMPLES_chemphys!H91)</f>
        <v/>
      </c>
      <c r="BF88" s="88" t="str">
        <f>IF(ISBLANK(SAMPLES_chemphys!I91),"",SAMPLES_chemphys!I91)</f>
        <v/>
      </c>
      <c r="BG88" s="88" t="str">
        <f>IF(ISBLANK(SAMPLES_chemphys!J91),"",SAMPLES_chemphys!J91)</f>
        <v/>
      </c>
      <c r="BH88" s="88" t="str">
        <f>IF(ISBLANK(SAMPLES_chemphys!K91),"",SAMPLES_chemphys!K91)</f>
        <v/>
      </c>
      <c r="BI88" s="88" t="str">
        <f>IF(ISBLANK(SAMPLES_chemphys!L91),"",SAMPLES_chemphys!L91)</f>
        <v/>
      </c>
      <c r="BJ88" s="88" t="str">
        <f>IF(ISBLANK(SAMPLES_chemphys!M91),"",SAMPLES_chemphys!M91)</f>
        <v/>
      </c>
      <c r="BK88" s="88" t="str">
        <f>IF(ISBLANK(SAMPLES_chemphys!N91),"",SAMPLES_chemphys!N91)</f>
        <v/>
      </c>
      <c r="BL88" s="88" t="str">
        <f>IF(ISBLANK(SAMPLES_chemphys!O91),"",SAMPLES_chemphys!O91)</f>
        <v/>
      </c>
      <c r="BM88" s="88" t="str">
        <f>IF(ISBLANK(SAMPLES_chemphys!P91),"",SAMPLES_chemphys!P91)</f>
        <v/>
      </c>
      <c r="BN88" s="88" t="str">
        <f>IF(ISBLANK(SAMPLES_chemphys!Q91),"",SAMPLES_chemphys!Q91)</f>
        <v/>
      </c>
      <c r="BO88" s="88" t="str">
        <f>IF(ISBLANK(SAMPLES_chemphys!R91),"",SAMPLES_chemphys!R91)</f>
        <v/>
      </c>
      <c r="BP88" s="88" t="str">
        <f>IF(ISBLANK(SAMPLES_chemphys!S91),"",SAMPLES_chemphys!S91)</f>
        <v/>
      </c>
      <c r="BQ88" s="88" t="str">
        <f>IF(ISBLANK(SAMPLES_chemphys!T91),"",SAMPLES_chemphys!T91)</f>
        <v/>
      </c>
      <c r="BR88" s="88" t="str">
        <f>IF(ISBLANK(SAMPLES_chemphys!U91),"",SAMPLES_chemphys!U91)</f>
        <v/>
      </c>
      <c r="BS88" s="88" t="str">
        <f>IF(ISBLANK(SAMPLES_chemphys!V91),"",SAMPLES_chemphys!V91)</f>
        <v/>
      </c>
      <c r="BT88" s="88" t="str">
        <f>IF(ISBLANK(SAMPLES_chemphys!W91),"",SAMPLES_chemphys!W91)</f>
        <v/>
      </c>
      <c r="BU88" s="88" t="str">
        <f>IF(ISBLANK(SAMPLES_chemphys!X91),"",SAMPLES_chemphys!X91)</f>
        <v/>
      </c>
      <c r="BV88" s="88" t="str">
        <f>IF(ISBLANK(SAMPLES_chemphys!Y91),"",SAMPLES_chemphys!Y91)</f>
        <v/>
      </c>
      <c r="BW88" s="88" t="str">
        <f>IF(ISBLANK(SAMPLES_chemphys!Z91),"",SAMPLES_chemphys!Z91)</f>
        <v/>
      </c>
      <c r="BX88" s="88" t="str">
        <f>IF(ISBLANK(SAMPLES_chemphys!AA91),"",SAMPLES_chemphys!AA91)</f>
        <v/>
      </c>
      <c r="BY88" s="88" t="str">
        <f>IF(ISBLANK(SAMPLES_chemphys!AB91),"",SAMPLES_chemphys!AB91)</f>
        <v/>
      </c>
      <c r="BZ88" s="88" t="str">
        <f>IF(ISBLANK(SAMPLES_chemphys!AC91),"",SAMPLES_chemphys!AC91)</f>
        <v/>
      </c>
      <c r="CA88" s="88" t="str">
        <f>IF(ISBLANK(SAMPLES_chemphys!AD91),"",SAMPLES_chemphys!AD91)</f>
        <v/>
      </c>
      <c r="CB88" s="88" t="str">
        <f>IF(ISBLANK(SAMPLES_chemphys!AE91),"",SAMPLES_chemphys!AE91)</f>
        <v/>
      </c>
      <c r="CC88" s="88" t="str">
        <f>IF(ISBLANK(SAMPLES_chemphys!AF91),"",SAMPLES_chemphys!AF91)</f>
        <v/>
      </c>
      <c r="CD88" s="88" t="str">
        <f>IF(ISBLANK(SAMPLES_chemphys!AG91),"",SAMPLES_chemphys!AG91)</f>
        <v/>
      </c>
      <c r="CE88" s="88" t="str">
        <f>IF(ISBLANK(SEQUENCING!Z91),"",SEQUENCING!Z91)</f>
        <v/>
      </c>
      <c r="CF88" s="88" t="str">
        <f>IF(ISBLANK(SEQUENCING!M91),"",SEQUENCING!M91)</f>
        <v/>
      </c>
      <c r="CG88" s="88" t="str">
        <f>IF(ISBLANK(SEQUENCING!N91),"",SEQUENCING!N91)</f>
        <v/>
      </c>
      <c r="CH88" s="88" t="str">
        <f>IF(ISBLANK(SEQUENCING!O91),"",SEQUENCING!O91)</f>
        <v/>
      </c>
      <c r="CI88" s="88" t="str">
        <f>IF(ISBLANK(SEQUENCING!P91),"",SEQUENCING!P91)</f>
        <v/>
      </c>
      <c r="CJ88" s="88" t="str">
        <f>IF(ISBLANK(SEQUENCING!Q91),"",SEQUENCING!Q91)</f>
        <v/>
      </c>
      <c r="CK88" s="88" t="str">
        <f>IF(ISBLANK(SEQUENCING!T91),"",SEQUENCING!T91)</f>
        <v/>
      </c>
      <c r="CL88" s="88" t="str">
        <f>IF(ISBLANK(SEQUENCING!S91),"",SEQUENCING!S91)</f>
        <v/>
      </c>
    </row>
    <row r="89" ht="15.75">
      <c r="A89" s="5" t="str">
        <f>SAMPLES_general!Y92</f>
        <v>sam_</v>
      </c>
      <c r="B89" s="5" t="str">
        <f>IF(ISBLANK(SAMPLES_general!B92),"",SAMPLES_general!B92)</f>
        <v/>
      </c>
      <c r="C89" s="5" t="str">
        <f>IF(ISBLANK(SAMPLES_general!C92),"",SAMPLES_general!C92)</f>
        <v>hemofight</v>
      </c>
      <c r="D89" s="5" t="str">
        <f>IF(ISBLANK(SAMPLES_general!D92),"",SAMPLES_general!D92)</f>
        <v/>
      </c>
      <c r="E89" s="5" t="str">
        <f>IF(ISBLANK(SAMPLES_general!E92),"",SAMPLES_general!E92)</f>
        <v/>
      </c>
      <c r="F89" s="5" t="str">
        <f>IF(ISBLANK(SAMPLES_general!F92),"",SAMPLES_general!F92)</f>
        <v/>
      </c>
      <c r="G89" s="5" t="str">
        <f>IF(ISBLANK(SAMPLES_general!G92),"",SAMPLES_general!G92)</f>
        <v/>
      </c>
      <c r="H89" s="5" t="e">
        <f>IF(ISBLANK(SAMPLES_general!I92),"",SAMPLES_general!I92)</f>
        <v>#N/A</v>
      </c>
      <c r="I89" s="5" t="str">
        <f>IF(ISBLANK(SAMPLES_general!J92),"",SAMPLES_general!J92)</f>
        <v/>
      </c>
      <c r="J89" s="5" t="str">
        <f>IF(ISBLANK(SAMPLES_general!K92),"",SAMPLES_general!K92)</f>
        <v/>
      </c>
      <c r="K89" s="5" t="e">
        <f>IF(ISBLANK(SAMPLES_general!L92),"",SAMPLES_general!L92)</f>
        <v>#N/A</v>
      </c>
      <c r="L89" s="5" t="str">
        <f>IF(ISBLANK(SAMPLES_general!M92),"",SAMPLES_general!M92)</f>
        <v/>
      </c>
      <c r="M89" s="5" t="e">
        <f>IF(ISBLANK(SAMPLES_general!N92),"",SAMPLES_general!N92)</f>
        <v>#N/A</v>
      </c>
      <c r="N89" s="5" t="e">
        <f>IF(ISBLANK(SAMPLES_general!O92),"",SAMPLES_general!O92)</f>
        <v>#N/A</v>
      </c>
      <c r="O89" s="91" t="str">
        <f>IF(ISBLANK(SAMPLES_general!P92),"",SAMPLES_general!P92)</f>
        <v/>
      </c>
      <c r="P89" s="5" t="str">
        <f>IF(ISBLANK(SAMPLES_general!Q92),"",SAMPLES_general!Q92)</f>
        <v/>
      </c>
      <c r="Q89" s="5" t="str">
        <f>IF(ISBLANK(SAMPLES_general!R92),"",SAMPLES_general!R92)</f>
        <v/>
      </c>
      <c r="R89" s="5" t="str">
        <f>IF(ISBLANK(SAMPLES_general!S92),"",SAMPLES_general!S92)</f>
        <v/>
      </c>
      <c r="S89" s="5" t="str">
        <f>IF(ISBLANK(SAMPLES_general!T92),"",SAMPLES_general!T92)</f>
        <v/>
      </c>
      <c r="T89" s="5" t="str">
        <f>IF(ISBLANK(SAMPLES_general!U92),"",SAMPLES_general!U92)</f>
        <v/>
      </c>
      <c r="U89" s="5" t="str">
        <f>IF(ISBLANK(SAMPLES_general!V92),"",SAMPLES_general!V92)</f>
        <v/>
      </c>
      <c r="V89" s="5" t="str">
        <f>IF(ISBLANK(SAMPLES_general!W92),"",SAMPLES_general!W92)</f>
        <v/>
      </c>
      <c r="W89" s="5" t="str">
        <f>IF(ISBLANK(SAMPLES_general!X92),"",SAMPLES_general!X92)</f>
        <v/>
      </c>
      <c r="X89" s="5" t="str">
        <f>IF(ISBLANK(SAMPLES_meta!C92),"",SAMPLES_meta!C92)</f>
        <v/>
      </c>
      <c r="Y89" s="5" t="str">
        <f>IF(ISBLANK(SAMPLES_meta!D92),"",SAMPLES_meta!D92)</f>
        <v/>
      </c>
      <c r="Z89" s="5" t="str">
        <f>IF(ISBLANK(SAMPLES_meta!E92),"",SAMPLES_meta!E92)</f>
        <v/>
      </c>
      <c r="AA89" s="5" t="str">
        <f>IF(ISBLANK(SAMPLES_meta!F92),"",SAMPLES_meta!F92)</f>
        <v/>
      </c>
      <c r="AB89" s="5" t="str">
        <f>IF(ISBLANK(SAMPLES_meta!G92),"",SAMPLES_meta!G92)</f>
        <v/>
      </c>
      <c r="AC89" s="5" t="str">
        <f>IF(ISBLANK(SAMPLES_meta!H92),"",SAMPLES_meta!H92)</f>
        <v/>
      </c>
      <c r="AD89" s="5" t="str">
        <f>IF(ISBLANK(SAMPLES_meta!I92),"",SAMPLES_meta!I92)</f>
        <v/>
      </c>
      <c r="AE89" s="88" t="str">
        <f>IF(ISBLANK(SAMPLES_indiv!C92),"",SAMPLES_indiv!C92)</f>
        <v/>
      </c>
      <c r="AF89" s="88" t="str">
        <f>IF(ISBLANK(SAMPLES_indiv!D92),"",SAMPLES_indiv!D92)</f>
        <v/>
      </c>
      <c r="AG89" s="88" t="str">
        <f>IF(ISBLANK(SAMPLES_indiv!E92),"",SAMPLES_indiv!E92)</f>
        <v/>
      </c>
      <c r="AH89" s="88" t="str">
        <f>IF(ISBLANK(SAMPLES_indiv!F92),"",SAMPLES_indiv!F92)</f>
        <v/>
      </c>
      <c r="AI89" s="88" t="str">
        <f>IF(ISBLANK(SAMPLES_indiv!G92),"",SAMPLES_indiv!G92)</f>
        <v/>
      </c>
      <c r="AJ89" s="88" t="str">
        <f>IF(ISBLANK(SAMPLES_indiv!H92),"",SAMPLES_indiv!H92)</f>
        <v/>
      </c>
      <c r="AK89" s="88" t="str">
        <f>IF(ISBLANK(SAMPLES_indiv!I92),"",SAMPLES_indiv!I92)</f>
        <v/>
      </c>
      <c r="AL89" s="88" t="str">
        <f>IF(ISBLANK(SAMPLES_indiv!J92),"",SAMPLES_indiv!J92)</f>
        <v/>
      </c>
      <c r="AM89" s="88" t="str">
        <f>IF(ISBLANK(SAMPLES_indiv!K92),"",SAMPLES_indiv!K92)</f>
        <v/>
      </c>
      <c r="AN89" s="88" t="str">
        <f>IF(ISBLANK(SAMPLES_indiv!L92),"",SAMPLES_indiv!L92)</f>
        <v/>
      </c>
      <c r="AO89" s="88" t="str">
        <f>IF(ISBLANK(SAMPLES_indiv!M92),"",SAMPLES_indiv!M92)</f>
        <v/>
      </c>
      <c r="AP89" s="88" t="str">
        <f>IF(ISBLANK(SAMPLES_indiv!N92),"",SAMPLES_indiv!N92)</f>
        <v/>
      </c>
      <c r="AQ89" s="88" t="str">
        <f>IF(ISBLANK(SAMPLES_indiv!O92),"",SAMPLES_indiv!O92)</f>
        <v/>
      </c>
      <c r="AR89" s="88" t="str">
        <f>IF(ISBLANK(SAMPLES_indiv!P92),"",SAMPLES_indiv!P92)</f>
        <v/>
      </c>
      <c r="AS89" s="88" t="str">
        <f>IF(ISBLANK(SAMPLES_indiv!Q92),"",SAMPLES_indiv!Q92)</f>
        <v/>
      </c>
      <c r="AT89" s="88" t="str">
        <f>IF(ISBLANK(SAMPLES_indiv!R92),"",SAMPLES_indiv!R92)</f>
        <v/>
      </c>
      <c r="AU89" s="88" t="str">
        <f>IF(ISBLANK(SAMPLES_indiv!S92),"",SAMPLES_indiv!S92)</f>
        <v/>
      </c>
      <c r="AV89" s="88" t="str">
        <f>IF(ISBLANK(SAMPLES_indiv!T92),"",SAMPLES_indiv!T92)</f>
        <v/>
      </c>
      <c r="AW89" s="88" t="str">
        <f>IF(ISBLANK(SAMPLES_indiv!U92),"",SAMPLES_indiv!U92)</f>
        <v/>
      </c>
      <c r="AX89" s="88" t="str">
        <f>IF(ISBLANK(SAMPLES_indiv!V92),"",SAMPLES_indiv!V92)</f>
        <v/>
      </c>
      <c r="AY89" s="88" t="str">
        <f>IF(ISBLANK(SAMPLES_indiv!W92),"",SAMPLES_indiv!W92)</f>
        <v/>
      </c>
      <c r="AZ89" s="88" t="str">
        <f>IF(ISBLANK(SAMPLES_chemphys!C92),"",SAMPLES_chemphys!C92)</f>
        <v/>
      </c>
      <c r="BA89" s="88" t="str">
        <f>IF(ISBLANK(SAMPLES_chemphys!D92),"",SAMPLES_chemphys!D92)</f>
        <v/>
      </c>
      <c r="BB89" s="88" t="str">
        <f>IF(ISBLANK(SAMPLES_chemphys!E92),"",SAMPLES_chemphys!E92)</f>
        <v/>
      </c>
      <c r="BC89" s="88" t="str">
        <f>IF(ISBLANK(SAMPLES_chemphys!F92),"",SAMPLES_chemphys!F92)</f>
        <v/>
      </c>
      <c r="BD89" s="88" t="str">
        <f>IF(ISBLANK(SAMPLES_chemphys!G92),"",SAMPLES_chemphys!G92)</f>
        <v/>
      </c>
      <c r="BE89" s="88" t="str">
        <f>IF(ISBLANK(SAMPLES_chemphys!H92),"",SAMPLES_chemphys!H92)</f>
        <v/>
      </c>
      <c r="BF89" s="88" t="str">
        <f>IF(ISBLANK(SAMPLES_chemphys!I92),"",SAMPLES_chemphys!I92)</f>
        <v/>
      </c>
      <c r="BG89" s="88" t="str">
        <f>IF(ISBLANK(SAMPLES_chemphys!J92),"",SAMPLES_chemphys!J92)</f>
        <v/>
      </c>
      <c r="BH89" s="88" t="str">
        <f>IF(ISBLANK(SAMPLES_chemphys!K92),"",SAMPLES_chemphys!K92)</f>
        <v/>
      </c>
      <c r="BI89" s="88" t="str">
        <f>IF(ISBLANK(SAMPLES_chemphys!L92),"",SAMPLES_chemphys!L92)</f>
        <v/>
      </c>
      <c r="BJ89" s="88" t="str">
        <f>IF(ISBLANK(SAMPLES_chemphys!M92),"",SAMPLES_chemphys!M92)</f>
        <v/>
      </c>
      <c r="BK89" s="88" t="str">
        <f>IF(ISBLANK(SAMPLES_chemphys!N92),"",SAMPLES_chemphys!N92)</f>
        <v/>
      </c>
      <c r="BL89" s="88" t="str">
        <f>IF(ISBLANK(SAMPLES_chemphys!O92),"",SAMPLES_chemphys!O92)</f>
        <v/>
      </c>
      <c r="BM89" s="88" t="str">
        <f>IF(ISBLANK(SAMPLES_chemphys!P92),"",SAMPLES_chemphys!P92)</f>
        <v/>
      </c>
      <c r="BN89" s="88" t="str">
        <f>IF(ISBLANK(SAMPLES_chemphys!Q92),"",SAMPLES_chemphys!Q92)</f>
        <v/>
      </c>
      <c r="BO89" s="88" t="str">
        <f>IF(ISBLANK(SAMPLES_chemphys!R92),"",SAMPLES_chemphys!R92)</f>
        <v/>
      </c>
      <c r="BP89" s="88" t="str">
        <f>IF(ISBLANK(SAMPLES_chemphys!S92),"",SAMPLES_chemphys!S92)</f>
        <v/>
      </c>
      <c r="BQ89" s="88" t="str">
        <f>IF(ISBLANK(SAMPLES_chemphys!T92),"",SAMPLES_chemphys!T92)</f>
        <v/>
      </c>
      <c r="BR89" s="88" t="str">
        <f>IF(ISBLANK(SAMPLES_chemphys!U92),"",SAMPLES_chemphys!U92)</f>
        <v/>
      </c>
      <c r="BS89" s="88" t="str">
        <f>IF(ISBLANK(SAMPLES_chemphys!V92),"",SAMPLES_chemphys!V92)</f>
        <v/>
      </c>
      <c r="BT89" s="88" t="str">
        <f>IF(ISBLANK(SAMPLES_chemphys!W92),"",SAMPLES_chemphys!W92)</f>
        <v/>
      </c>
      <c r="BU89" s="88" t="str">
        <f>IF(ISBLANK(SAMPLES_chemphys!X92),"",SAMPLES_chemphys!X92)</f>
        <v/>
      </c>
      <c r="BV89" s="88" t="str">
        <f>IF(ISBLANK(SAMPLES_chemphys!Y92),"",SAMPLES_chemphys!Y92)</f>
        <v/>
      </c>
      <c r="BW89" s="88" t="str">
        <f>IF(ISBLANK(SAMPLES_chemphys!Z92),"",SAMPLES_chemphys!Z92)</f>
        <v/>
      </c>
      <c r="BX89" s="88" t="str">
        <f>IF(ISBLANK(SAMPLES_chemphys!AA92),"",SAMPLES_chemphys!AA92)</f>
        <v/>
      </c>
      <c r="BY89" s="88" t="str">
        <f>IF(ISBLANK(SAMPLES_chemphys!AB92),"",SAMPLES_chemphys!AB92)</f>
        <v/>
      </c>
      <c r="BZ89" s="88" t="str">
        <f>IF(ISBLANK(SAMPLES_chemphys!AC92),"",SAMPLES_chemphys!AC92)</f>
        <v/>
      </c>
      <c r="CA89" s="88" t="str">
        <f>IF(ISBLANK(SAMPLES_chemphys!AD92),"",SAMPLES_chemphys!AD92)</f>
        <v/>
      </c>
      <c r="CB89" s="88" t="str">
        <f>IF(ISBLANK(SAMPLES_chemphys!AE92),"",SAMPLES_chemphys!AE92)</f>
        <v/>
      </c>
      <c r="CC89" s="88" t="str">
        <f>IF(ISBLANK(SAMPLES_chemphys!AF92),"",SAMPLES_chemphys!AF92)</f>
        <v/>
      </c>
      <c r="CD89" s="88" t="str">
        <f>IF(ISBLANK(SAMPLES_chemphys!AG92),"",SAMPLES_chemphys!AG92)</f>
        <v/>
      </c>
      <c r="CE89" s="88" t="str">
        <f>IF(ISBLANK(SEQUENCING!Z92),"",SEQUENCING!Z92)</f>
        <v/>
      </c>
      <c r="CF89" s="88" t="str">
        <f>IF(ISBLANK(SEQUENCING!M92),"",SEQUENCING!M92)</f>
        <v/>
      </c>
      <c r="CG89" s="88" t="str">
        <f>IF(ISBLANK(SEQUENCING!N92),"",SEQUENCING!N92)</f>
        <v/>
      </c>
      <c r="CH89" s="88" t="str">
        <f>IF(ISBLANK(SEQUENCING!O92),"",SEQUENCING!O92)</f>
        <v/>
      </c>
      <c r="CI89" s="88" t="str">
        <f>IF(ISBLANK(SEQUENCING!P92),"",SEQUENCING!P92)</f>
        <v/>
      </c>
      <c r="CJ89" s="88" t="str">
        <f>IF(ISBLANK(SEQUENCING!Q92),"",SEQUENCING!Q92)</f>
        <v/>
      </c>
      <c r="CK89" s="88" t="str">
        <f>IF(ISBLANK(SEQUENCING!T92),"",SEQUENCING!T92)</f>
        <v/>
      </c>
      <c r="CL89" s="88" t="str">
        <f>IF(ISBLANK(SEQUENCING!S92),"",SEQUENCING!S92)</f>
        <v/>
      </c>
    </row>
    <row r="90" ht="15.75">
      <c r="A90" s="5" t="str">
        <f>SAMPLES_general!Y93</f>
        <v>sam_</v>
      </c>
      <c r="B90" s="5" t="str">
        <f>IF(ISBLANK(SAMPLES_general!B93),"",SAMPLES_general!B93)</f>
        <v/>
      </c>
      <c r="C90" s="5" t="str">
        <f>IF(ISBLANK(SAMPLES_general!C93),"",SAMPLES_general!C93)</f>
        <v>hemofight</v>
      </c>
      <c r="D90" s="5" t="str">
        <f>IF(ISBLANK(SAMPLES_general!D93),"",SAMPLES_general!D93)</f>
        <v/>
      </c>
      <c r="E90" s="5" t="str">
        <f>IF(ISBLANK(SAMPLES_general!E93),"",SAMPLES_general!E93)</f>
        <v/>
      </c>
      <c r="F90" s="5" t="str">
        <f>IF(ISBLANK(SAMPLES_general!F93),"",SAMPLES_general!F93)</f>
        <v/>
      </c>
      <c r="G90" s="5" t="str">
        <f>IF(ISBLANK(SAMPLES_general!G93),"",SAMPLES_general!G93)</f>
        <v/>
      </c>
      <c r="H90" s="5" t="e">
        <f>IF(ISBLANK(SAMPLES_general!I93),"",SAMPLES_general!I93)</f>
        <v>#N/A</v>
      </c>
      <c r="I90" s="5" t="str">
        <f>IF(ISBLANK(SAMPLES_general!J93),"",SAMPLES_general!J93)</f>
        <v/>
      </c>
      <c r="J90" s="5" t="str">
        <f>IF(ISBLANK(SAMPLES_general!K93),"",SAMPLES_general!K93)</f>
        <v/>
      </c>
      <c r="K90" s="5" t="e">
        <f>IF(ISBLANK(SAMPLES_general!L93),"",SAMPLES_general!L93)</f>
        <v>#N/A</v>
      </c>
      <c r="L90" s="5" t="str">
        <f>IF(ISBLANK(SAMPLES_general!M93),"",SAMPLES_general!M93)</f>
        <v/>
      </c>
      <c r="M90" s="5" t="e">
        <f>IF(ISBLANK(SAMPLES_general!N93),"",SAMPLES_general!N93)</f>
        <v>#N/A</v>
      </c>
      <c r="N90" s="5" t="e">
        <f>IF(ISBLANK(SAMPLES_general!O93),"",SAMPLES_general!O93)</f>
        <v>#N/A</v>
      </c>
      <c r="O90" s="91" t="str">
        <f>IF(ISBLANK(SAMPLES_general!P93),"",SAMPLES_general!P93)</f>
        <v/>
      </c>
      <c r="P90" s="5" t="str">
        <f>IF(ISBLANK(SAMPLES_general!Q93),"",SAMPLES_general!Q93)</f>
        <v/>
      </c>
      <c r="Q90" s="5" t="str">
        <f>IF(ISBLANK(SAMPLES_general!R93),"",SAMPLES_general!R93)</f>
        <v/>
      </c>
      <c r="R90" s="5" t="str">
        <f>IF(ISBLANK(SAMPLES_general!S93),"",SAMPLES_general!S93)</f>
        <v/>
      </c>
      <c r="S90" s="5" t="str">
        <f>IF(ISBLANK(SAMPLES_general!T93),"",SAMPLES_general!T93)</f>
        <v/>
      </c>
      <c r="T90" s="5" t="str">
        <f>IF(ISBLANK(SAMPLES_general!U93),"",SAMPLES_general!U93)</f>
        <v/>
      </c>
      <c r="U90" s="5" t="str">
        <f>IF(ISBLANK(SAMPLES_general!V93),"",SAMPLES_general!V93)</f>
        <v/>
      </c>
      <c r="V90" s="5" t="str">
        <f>IF(ISBLANK(SAMPLES_general!W93),"",SAMPLES_general!W93)</f>
        <v/>
      </c>
      <c r="W90" s="5" t="str">
        <f>IF(ISBLANK(SAMPLES_general!X93),"",SAMPLES_general!X93)</f>
        <v/>
      </c>
      <c r="X90" s="5" t="str">
        <f>IF(ISBLANK(SAMPLES_meta!C93),"",SAMPLES_meta!C93)</f>
        <v/>
      </c>
      <c r="Y90" s="5" t="str">
        <f>IF(ISBLANK(SAMPLES_meta!D93),"",SAMPLES_meta!D93)</f>
        <v/>
      </c>
      <c r="Z90" s="5" t="str">
        <f>IF(ISBLANK(SAMPLES_meta!E93),"",SAMPLES_meta!E93)</f>
        <v/>
      </c>
      <c r="AA90" s="5" t="str">
        <f>IF(ISBLANK(SAMPLES_meta!F93),"",SAMPLES_meta!F93)</f>
        <v/>
      </c>
      <c r="AB90" s="5" t="str">
        <f>IF(ISBLANK(SAMPLES_meta!G93),"",SAMPLES_meta!G93)</f>
        <v/>
      </c>
      <c r="AC90" s="5" t="str">
        <f>IF(ISBLANK(SAMPLES_meta!H93),"",SAMPLES_meta!H93)</f>
        <v/>
      </c>
      <c r="AD90" s="5" t="str">
        <f>IF(ISBLANK(SAMPLES_meta!I93),"",SAMPLES_meta!I93)</f>
        <v/>
      </c>
      <c r="AE90" s="88" t="str">
        <f>IF(ISBLANK(SAMPLES_indiv!C93),"",SAMPLES_indiv!C93)</f>
        <v/>
      </c>
      <c r="AF90" s="88" t="str">
        <f>IF(ISBLANK(SAMPLES_indiv!D93),"",SAMPLES_indiv!D93)</f>
        <v/>
      </c>
      <c r="AG90" s="88" t="str">
        <f>IF(ISBLANK(SAMPLES_indiv!E93),"",SAMPLES_indiv!E93)</f>
        <v/>
      </c>
      <c r="AH90" s="88" t="str">
        <f>IF(ISBLANK(SAMPLES_indiv!F93),"",SAMPLES_indiv!F93)</f>
        <v/>
      </c>
      <c r="AI90" s="88" t="str">
        <f>IF(ISBLANK(SAMPLES_indiv!G93),"",SAMPLES_indiv!G93)</f>
        <v/>
      </c>
      <c r="AJ90" s="88" t="str">
        <f>IF(ISBLANK(SAMPLES_indiv!H93),"",SAMPLES_indiv!H93)</f>
        <v/>
      </c>
      <c r="AK90" s="88" t="str">
        <f>IF(ISBLANK(SAMPLES_indiv!I93),"",SAMPLES_indiv!I93)</f>
        <v/>
      </c>
      <c r="AL90" s="88" t="str">
        <f>IF(ISBLANK(SAMPLES_indiv!J93),"",SAMPLES_indiv!J93)</f>
        <v/>
      </c>
      <c r="AM90" s="88" t="str">
        <f>IF(ISBLANK(SAMPLES_indiv!K93),"",SAMPLES_indiv!K93)</f>
        <v/>
      </c>
      <c r="AN90" s="88" t="str">
        <f>IF(ISBLANK(SAMPLES_indiv!L93),"",SAMPLES_indiv!L93)</f>
        <v/>
      </c>
      <c r="AO90" s="88" t="str">
        <f>IF(ISBLANK(SAMPLES_indiv!M93),"",SAMPLES_indiv!M93)</f>
        <v/>
      </c>
      <c r="AP90" s="88" t="str">
        <f>IF(ISBLANK(SAMPLES_indiv!N93),"",SAMPLES_indiv!N93)</f>
        <v/>
      </c>
      <c r="AQ90" s="88" t="str">
        <f>IF(ISBLANK(SAMPLES_indiv!O93),"",SAMPLES_indiv!O93)</f>
        <v/>
      </c>
      <c r="AR90" s="88" t="str">
        <f>IF(ISBLANK(SAMPLES_indiv!P93),"",SAMPLES_indiv!P93)</f>
        <v/>
      </c>
      <c r="AS90" s="88" t="str">
        <f>IF(ISBLANK(SAMPLES_indiv!Q93),"",SAMPLES_indiv!Q93)</f>
        <v/>
      </c>
      <c r="AT90" s="88" t="str">
        <f>IF(ISBLANK(SAMPLES_indiv!R93),"",SAMPLES_indiv!R93)</f>
        <v/>
      </c>
      <c r="AU90" s="88" t="str">
        <f>IF(ISBLANK(SAMPLES_indiv!S93),"",SAMPLES_indiv!S93)</f>
        <v/>
      </c>
      <c r="AV90" s="88" t="str">
        <f>IF(ISBLANK(SAMPLES_indiv!T93),"",SAMPLES_indiv!T93)</f>
        <v/>
      </c>
      <c r="AW90" s="88" t="str">
        <f>IF(ISBLANK(SAMPLES_indiv!U93),"",SAMPLES_indiv!U93)</f>
        <v/>
      </c>
      <c r="AX90" s="88" t="str">
        <f>IF(ISBLANK(SAMPLES_indiv!V93),"",SAMPLES_indiv!V93)</f>
        <v/>
      </c>
      <c r="AY90" s="88" t="str">
        <f>IF(ISBLANK(SAMPLES_indiv!W93),"",SAMPLES_indiv!W93)</f>
        <v/>
      </c>
      <c r="AZ90" s="88" t="str">
        <f>IF(ISBLANK(SAMPLES_chemphys!C93),"",SAMPLES_chemphys!C93)</f>
        <v/>
      </c>
      <c r="BA90" s="88" t="str">
        <f>IF(ISBLANK(SAMPLES_chemphys!D93),"",SAMPLES_chemphys!D93)</f>
        <v/>
      </c>
      <c r="BB90" s="88" t="str">
        <f>IF(ISBLANK(SAMPLES_chemphys!E93),"",SAMPLES_chemphys!E93)</f>
        <v/>
      </c>
      <c r="BC90" s="88" t="str">
        <f>IF(ISBLANK(SAMPLES_chemphys!F93),"",SAMPLES_chemphys!F93)</f>
        <v/>
      </c>
      <c r="BD90" s="88" t="str">
        <f>IF(ISBLANK(SAMPLES_chemphys!G93),"",SAMPLES_chemphys!G93)</f>
        <v/>
      </c>
      <c r="BE90" s="88" t="str">
        <f>IF(ISBLANK(SAMPLES_chemphys!H93),"",SAMPLES_chemphys!H93)</f>
        <v/>
      </c>
      <c r="BF90" s="88" t="str">
        <f>IF(ISBLANK(SAMPLES_chemphys!I93),"",SAMPLES_chemphys!I93)</f>
        <v/>
      </c>
      <c r="BG90" s="88" t="str">
        <f>IF(ISBLANK(SAMPLES_chemphys!J93),"",SAMPLES_chemphys!J93)</f>
        <v/>
      </c>
      <c r="BH90" s="88" t="str">
        <f>IF(ISBLANK(SAMPLES_chemphys!K93),"",SAMPLES_chemphys!K93)</f>
        <v/>
      </c>
      <c r="BI90" s="88" t="str">
        <f>IF(ISBLANK(SAMPLES_chemphys!L93),"",SAMPLES_chemphys!L93)</f>
        <v/>
      </c>
      <c r="BJ90" s="88" t="str">
        <f>IF(ISBLANK(SAMPLES_chemphys!M93),"",SAMPLES_chemphys!M93)</f>
        <v/>
      </c>
      <c r="BK90" s="88" t="str">
        <f>IF(ISBLANK(SAMPLES_chemphys!N93),"",SAMPLES_chemphys!N93)</f>
        <v/>
      </c>
      <c r="BL90" s="88" t="str">
        <f>IF(ISBLANK(SAMPLES_chemphys!O93),"",SAMPLES_chemphys!O93)</f>
        <v/>
      </c>
      <c r="BM90" s="88" t="str">
        <f>IF(ISBLANK(SAMPLES_chemphys!P93),"",SAMPLES_chemphys!P93)</f>
        <v/>
      </c>
      <c r="BN90" s="88" t="str">
        <f>IF(ISBLANK(SAMPLES_chemphys!Q93),"",SAMPLES_chemphys!Q93)</f>
        <v/>
      </c>
      <c r="BO90" s="88" t="str">
        <f>IF(ISBLANK(SAMPLES_chemphys!R93),"",SAMPLES_chemphys!R93)</f>
        <v/>
      </c>
      <c r="BP90" s="88" t="str">
        <f>IF(ISBLANK(SAMPLES_chemphys!S93),"",SAMPLES_chemphys!S93)</f>
        <v/>
      </c>
      <c r="BQ90" s="88" t="str">
        <f>IF(ISBLANK(SAMPLES_chemphys!T93),"",SAMPLES_chemphys!T93)</f>
        <v/>
      </c>
      <c r="BR90" s="88" t="str">
        <f>IF(ISBLANK(SAMPLES_chemphys!U93),"",SAMPLES_chemphys!U93)</f>
        <v/>
      </c>
      <c r="BS90" s="88" t="str">
        <f>IF(ISBLANK(SAMPLES_chemphys!V93),"",SAMPLES_chemphys!V93)</f>
        <v/>
      </c>
      <c r="BT90" s="88" t="str">
        <f>IF(ISBLANK(SAMPLES_chemphys!W93),"",SAMPLES_chemphys!W93)</f>
        <v/>
      </c>
      <c r="BU90" s="88" t="str">
        <f>IF(ISBLANK(SAMPLES_chemphys!X93),"",SAMPLES_chemphys!X93)</f>
        <v/>
      </c>
      <c r="BV90" s="88" t="str">
        <f>IF(ISBLANK(SAMPLES_chemphys!Y93),"",SAMPLES_chemphys!Y93)</f>
        <v/>
      </c>
      <c r="BW90" s="88" t="str">
        <f>IF(ISBLANK(SAMPLES_chemphys!Z93),"",SAMPLES_chemphys!Z93)</f>
        <v/>
      </c>
      <c r="BX90" s="88" t="str">
        <f>IF(ISBLANK(SAMPLES_chemphys!AA93),"",SAMPLES_chemphys!AA93)</f>
        <v/>
      </c>
      <c r="BY90" s="88" t="str">
        <f>IF(ISBLANK(SAMPLES_chemphys!AB93),"",SAMPLES_chemphys!AB93)</f>
        <v/>
      </c>
      <c r="BZ90" s="88" t="str">
        <f>IF(ISBLANK(SAMPLES_chemphys!AC93),"",SAMPLES_chemphys!AC93)</f>
        <v/>
      </c>
      <c r="CA90" s="88" t="str">
        <f>IF(ISBLANK(SAMPLES_chemphys!AD93),"",SAMPLES_chemphys!AD93)</f>
        <v/>
      </c>
      <c r="CB90" s="88" t="str">
        <f>IF(ISBLANK(SAMPLES_chemphys!AE93),"",SAMPLES_chemphys!AE93)</f>
        <v/>
      </c>
      <c r="CC90" s="88" t="str">
        <f>IF(ISBLANK(SAMPLES_chemphys!AF93),"",SAMPLES_chemphys!AF93)</f>
        <v/>
      </c>
      <c r="CD90" s="88" t="str">
        <f>IF(ISBLANK(SAMPLES_chemphys!AG93),"",SAMPLES_chemphys!AG93)</f>
        <v/>
      </c>
      <c r="CE90" s="88" t="str">
        <f>IF(ISBLANK(SEQUENCING!Z93),"",SEQUENCING!Z93)</f>
        <v/>
      </c>
      <c r="CF90" s="88" t="str">
        <f>IF(ISBLANK(SEQUENCING!M93),"",SEQUENCING!M93)</f>
        <v/>
      </c>
      <c r="CG90" s="88" t="str">
        <f>IF(ISBLANK(SEQUENCING!N93),"",SEQUENCING!N93)</f>
        <v/>
      </c>
      <c r="CH90" s="88" t="str">
        <f>IF(ISBLANK(SEQUENCING!O93),"",SEQUENCING!O93)</f>
        <v/>
      </c>
      <c r="CI90" s="88" t="str">
        <f>IF(ISBLANK(SEQUENCING!P93),"",SEQUENCING!P93)</f>
        <v/>
      </c>
      <c r="CJ90" s="88" t="str">
        <f>IF(ISBLANK(SEQUENCING!Q93),"",SEQUENCING!Q93)</f>
        <v/>
      </c>
      <c r="CK90" s="88" t="str">
        <f>IF(ISBLANK(SEQUENCING!T93),"",SEQUENCING!T93)</f>
        <v/>
      </c>
      <c r="CL90" s="88" t="str">
        <f>IF(ISBLANK(SEQUENCING!S93),"",SEQUENCING!S93)</f>
        <v/>
      </c>
    </row>
    <row r="91" ht="15.75">
      <c r="A91" s="5" t="str">
        <f>SAMPLES_general!Y94</f>
        <v>sam_</v>
      </c>
      <c r="B91" s="5" t="str">
        <f>IF(ISBLANK(SAMPLES_general!B94),"",SAMPLES_general!B94)</f>
        <v/>
      </c>
      <c r="C91" s="5" t="str">
        <f>IF(ISBLANK(SAMPLES_general!C94),"",SAMPLES_general!C94)</f>
        <v>hemofight</v>
      </c>
      <c r="D91" s="5" t="str">
        <f>IF(ISBLANK(SAMPLES_general!D94),"",SAMPLES_general!D94)</f>
        <v/>
      </c>
      <c r="E91" s="5" t="str">
        <f>IF(ISBLANK(SAMPLES_general!E94),"",SAMPLES_general!E94)</f>
        <v/>
      </c>
      <c r="F91" s="5" t="str">
        <f>IF(ISBLANK(SAMPLES_general!F94),"",SAMPLES_general!F94)</f>
        <v/>
      </c>
      <c r="G91" s="5" t="str">
        <f>IF(ISBLANK(SAMPLES_general!G94),"",SAMPLES_general!G94)</f>
        <v/>
      </c>
      <c r="H91" s="5" t="e">
        <f>IF(ISBLANK(SAMPLES_general!I94),"",SAMPLES_general!I94)</f>
        <v>#N/A</v>
      </c>
      <c r="I91" s="5" t="str">
        <f>IF(ISBLANK(SAMPLES_general!J94),"",SAMPLES_general!J94)</f>
        <v/>
      </c>
      <c r="J91" s="5" t="str">
        <f>IF(ISBLANK(SAMPLES_general!K94),"",SAMPLES_general!K94)</f>
        <v/>
      </c>
      <c r="K91" s="5" t="e">
        <f>IF(ISBLANK(SAMPLES_general!L94),"",SAMPLES_general!L94)</f>
        <v>#N/A</v>
      </c>
      <c r="L91" s="5" t="str">
        <f>IF(ISBLANK(SAMPLES_general!M94),"",SAMPLES_general!M94)</f>
        <v/>
      </c>
      <c r="M91" s="5" t="e">
        <f>IF(ISBLANK(SAMPLES_general!N94),"",SAMPLES_general!N94)</f>
        <v>#N/A</v>
      </c>
      <c r="N91" s="5" t="e">
        <f>IF(ISBLANK(SAMPLES_general!O94),"",SAMPLES_general!O94)</f>
        <v>#N/A</v>
      </c>
      <c r="O91" s="91" t="str">
        <f>IF(ISBLANK(SAMPLES_general!P94),"",SAMPLES_general!P94)</f>
        <v/>
      </c>
      <c r="P91" s="5" t="str">
        <f>IF(ISBLANK(SAMPLES_general!Q94),"",SAMPLES_general!Q94)</f>
        <v/>
      </c>
      <c r="Q91" s="5" t="str">
        <f>IF(ISBLANK(SAMPLES_general!R94),"",SAMPLES_general!R94)</f>
        <v/>
      </c>
      <c r="R91" s="5" t="str">
        <f>IF(ISBLANK(SAMPLES_general!S94),"",SAMPLES_general!S94)</f>
        <v/>
      </c>
      <c r="S91" s="5" t="str">
        <f>IF(ISBLANK(SAMPLES_general!T94),"",SAMPLES_general!T94)</f>
        <v/>
      </c>
      <c r="T91" s="5" t="str">
        <f>IF(ISBLANK(SAMPLES_general!U94),"",SAMPLES_general!U94)</f>
        <v/>
      </c>
      <c r="U91" s="5" t="str">
        <f>IF(ISBLANK(SAMPLES_general!V94),"",SAMPLES_general!V94)</f>
        <v/>
      </c>
      <c r="V91" s="5" t="str">
        <f>IF(ISBLANK(SAMPLES_general!W94),"",SAMPLES_general!W94)</f>
        <v/>
      </c>
      <c r="W91" s="5" t="str">
        <f>IF(ISBLANK(SAMPLES_general!X94),"",SAMPLES_general!X94)</f>
        <v/>
      </c>
      <c r="X91" s="5" t="str">
        <f>IF(ISBLANK(SAMPLES_meta!C94),"",SAMPLES_meta!C94)</f>
        <v/>
      </c>
      <c r="Y91" s="5" t="str">
        <f>IF(ISBLANK(SAMPLES_meta!D94),"",SAMPLES_meta!D94)</f>
        <v/>
      </c>
      <c r="Z91" s="5" t="str">
        <f>IF(ISBLANK(SAMPLES_meta!E94),"",SAMPLES_meta!E94)</f>
        <v/>
      </c>
      <c r="AA91" s="5" t="str">
        <f>IF(ISBLANK(SAMPLES_meta!F94),"",SAMPLES_meta!F94)</f>
        <v/>
      </c>
      <c r="AB91" s="5" t="str">
        <f>IF(ISBLANK(SAMPLES_meta!G94),"",SAMPLES_meta!G94)</f>
        <v/>
      </c>
      <c r="AC91" s="5" t="str">
        <f>IF(ISBLANK(SAMPLES_meta!H94),"",SAMPLES_meta!H94)</f>
        <v/>
      </c>
      <c r="AD91" s="5" t="str">
        <f>IF(ISBLANK(SAMPLES_meta!I94),"",SAMPLES_meta!I94)</f>
        <v/>
      </c>
      <c r="AE91" s="88" t="str">
        <f>IF(ISBLANK(SAMPLES_indiv!C94),"",SAMPLES_indiv!C94)</f>
        <v/>
      </c>
      <c r="AF91" s="88" t="str">
        <f>IF(ISBLANK(SAMPLES_indiv!D94),"",SAMPLES_indiv!D94)</f>
        <v/>
      </c>
      <c r="AG91" s="88" t="str">
        <f>IF(ISBLANK(SAMPLES_indiv!E94),"",SAMPLES_indiv!E94)</f>
        <v/>
      </c>
      <c r="AH91" s="88" t="str">
        <f>IF(ISBLANK(SAMPLES_indiv!F94),"",SAMPLES_indiv!F94)</f>
        <v/>
      </c>
      <c r="AI91" s="88" t="str">
        <f>IF(ISBLANK(SAMPLES_indiv!G94),"",SAMPLES_indiv!G94)</f>
        <v/>
      </c>
      <c r="AJ91" s="88" t="str">
        <f>IF(ISBLANK(SAMPLES_indiv!H94),"",SAMPLES_indiv!H94)</f>
        <v/>
      </c>
      <c r="AK91" s="88" t="str">
        <f>IF(ISBLANK(SAMPLES_indiv!I94),"",SAMPLES_indiv!I94)</f>
        <v/>
      </c>
      <c r="AL91" s="88" t="str">
        <f>IF(ISBLANK(SAMPLES_indiv!J94),"",SAMPLES_indiv!J94)</f>
        <v/>
      </c>
      <c r="AM91" s="88" t="str">
        <f>IF(ISBLANK(SAMPLES_indiv!K94),"",SAMPLES_indiv!K94)</f>
        <v/>
      </c>
      <c r="AN91" s="88" t="str">
        <f>IF(ISBLANK(SAMPLES_indiv!L94),"",SAMPLES_indiv!L94)</f>
        <v/>
      </c>
      <c r="AO91" s="88" t="str">
        <f>IF(ISBLANK(SAMPLES_indiv!M94),"",SAMPLES_indiv!M94)</f>
        <v/>
      </c>
      <c r="AP91" s="88" t="str">
        <f>IF(ISBLANK(SAMPLES_indiv!N94),"",SAMPLES_indiv!N94)</f>
        <v/>
      </c>
      <c r="AQ91" s="88" t="str">
        <f>IF(ISBLANK(SAMPLES_indiv!O94),"",SAMPLES_indiv!O94)</f>
        <v/>
      </c>
      <c r="AR91" s="88" t="str">
        <f>IF(ISBLANK(SAMPLES_indiv!P94),"",SAMPLES_indiv!P94)</f>
        <v/>
      </c>
      <c r="AS91" s="88" t="str">
        <f>IF(ISBLANK(SAMPLES_indiv!Q94),"",SAMPLES_indiv!Q94)</f>
        <v/>
      </c>
      <c r="AT91" s="88" t="str">
        <f>IF(ISBLANK(SAMPLES_indiv!R94),"",SAMPLES_indiv!R94)</f>
        <v/>
      </c>
      <c r="AU91" s="88" t="str">
        <f>IF(ISBLANK(SAMPLES_indiv!S94),"",SAMPLES_indiv!S94)</f>
        <v/>
      </c>
      <c r="AV91" s="88" t="str">
        <f>IF(ISBLANK(SAMPLES_indiv!T94),"",SAMPLES_indiv!T94)</f>
        <v/>
      </c>
      <c r="AW91" s="88" t="str">
        <f>IF(ISBLANK(SAMPLES_indiv!U94),"",SAMPLES_indiv!U94)</f>
        <v/>
      </c>
      <c r="AX91" s="88" t="str">
        <f>IF(ISBLANK(SAMPLES_indiv!V94),"",SAMPLES_indiv!V94)</f>
        <v/>
      </c>
      <c r="AY91" s="88" t="str">
        <f>IF(ISBLANK(SAMPLES_indiv!W94),"",SAMPLES_indiv!W94)</f>
        <v/>
      </c>
      <c r="AZ91" s="88" t="str">
        <f>IF(ISBLANK(SAMPLES_chemphys!C94),"",SAMPLES_chemphys!C94)</f>
        <v/>
      </c>
      <c r="BA91" s="88" t="str">
        <f>IF(ISBLANK(SAMPLES_chemphys!D94),"",SAMPLES_chemphys!D94)</f>
        <v/>
      </c>
      <c r="BB91" s="88" t="str">
        <f>IF(ISBLANK(SAMPLES_chemphys!E94),"",SAMPLES_chemphys!E94)</f>
        <v/>
      </c>
      <c r="BC91" s="88" t="str">
        <f>IF(ISBLANK(SAMPLES_chemphys!F94),"",SAMPLES_chemphys!F94)</f>
        <v/>
      </c>
      <c r="BD91" s="88" t="str">
        <f>IF(ISBLANK(SAMPLES_chemphys!G94),"",SAMPLES_chemphys!G94)</f>
        <v/>
      </c>
      <c r="BE91" s="88" t="str">
        <f>IF(ISBLANK(SAMPLES_chemphys!H94),"",SAMPLES_chemphys!H94)</f>
        <v/>
      </c>
      <c r="BF91" s="88" t="str">
        <f>IF(ISBLANK(SAMPLES_chemphys!I94),"",SAMPLES_chemphys!I94)</f>
        <v/>
      </c>
      <c r="BG91" s="88" t="str">
        <f>IF(ISBLANK(SAMPLES_chemphys!J94),"",SAMPLES_chemphys!J94)</f>
        <v/>
      </c>
      <c r="BH91" s="88" t="str">
        <f>IF(ISBLANK(SAMPLES_chemphys!K94),"",SAMPLES_chemphys!K94)</f>
        <v/>
      </c>
      <c r="BI91" s="88" t="str">
        <f>IF(ISBLANK(SAMPLES_chemphys!L94),"",SAMPLES_chemphys!L94)</f>
        <v/>
      </c>
      <c r="BJ91" s="88" t="str">
        <f>IF(ISBLANK(SAMPLES_chemphys!M94),"",SAMPLES_chemphys!M94)</f>
        <v/>
      </c>
      <c r="BK91" s="88" t="str">
        <f>IF(ISBLANK(SAMPLES_chemphys!N94),"",SAMPLES_chemphys!N94)</f>
        <v/>
      </c>
      <c r="BL91" s="88" t="str">
        <f>IF(ISBLANK(SAMPLES_chemphys!O94),"",SAMPLES_chemphys!O94)</f>
        <v/>
      </c>
      <c r="BM91" s="88" t="str">
        <f>IF(ISBLANK(SAMPLES_chemphys!P94),"",SAMPLES_chemphys!P94)</f>
        <v/>
      </c>
      <c r="BN91" s="88" t="str">
        <f>IF(ISBLANK(SAMPLES_chemphys!Q94),"",SAMPLES_chemphys!Q94)</f>
        <v/>
      </c>
      <c r="BO91" s="88" t="str">
        <f>IF(ISBLANK(SAMPLES_chemphys!R94),"",SAMPLES_chemphys!R94)</f>
        <v/>
      </c>
      <c r="BP91" s="88" t="str">
        <f>IF(ISBLANK(SAMPLES_chemphys!S94),"",SAMPLES_chemphys!S94)</f>
        <v/>
      </c>
      <c r="BQ91" s="88" t="str">
        <f>IF(ISBLANK(SAMPLES_chemphys!T94),"",SAMPLES_chemphys!T94)</f>
        <v/>
      </c>
      <c r="BR91" s="88" t="str">
        <f>IF(ISBLANK(SAMPLES_chemphys!U94),"",SAMPLES_chemphys!U94)</f>
        <v/>
      </c>
      <c r="BS91" s="88" t="str">
        <f>IF(ISBLANK(SAMPLES_chemphys!V94),"",SAMPLES_chemphys!V94)</f>
        <v/>
      </c>
      <c r="BT91" s="88" t="str">
        <f>IF(ISBLANK(SAMPLES_chemphys!W94),"",SAMPLES_chemphys!W94)</f>
        <v/>
      </c>
      <c r="BU91" s="88" t="str">
        <f>IF(ISBLANK(SAMPLES_chemphys!X94),"",SAMPLES_chemphys!X94)</f>
        <v/>
      </c>
      <c r="BV91" s="88" t="str">
        <f>IF(ISBLANK(SAMPLES_chemphys!Y94),"",SAMPLES_chemphys!Y94)</f>
        <v/>
      </c>
      <c r="BW91" s="88" t="str">
        <f>IF(ISBLANK(SAMPLES_chemphys!Z94),"",SAMPLES_chemphys!Z94)</f>
        <v/>
      </c>
      <c r="BX91" s="88" t="str">
        <f>IF(ISBLANK(SAMPLES_chemphys!AA94),"",SAMPLES_chemphys!AA94)</f>
        <v/>
      </c>
      <c r="BY91" s="88" t="str">
        <f>IF(ISBLANK(SAMPLES_chemphys!AB94),"",SAMPLES_chemphys!AB94)</f>
        <v/>
      </c>
      <c r="BZ91" s="88" t="str">
        <f>IF(ISBLANK(SAMPLES_chemphys!AC94),"",SAMPLES_chemphys!AC94)</f>
        <v/>
      </c>
      <c r="CA91" s="88" t="str">
        <f>IF(ISBLANK(SAMPLES_chemphys!AD94),"",SAMPLES_chemphys!AD94)</f>
        <v/>
      </c>
      <c r="CB91" s="88" t="str">
        <f>IF(ISBLANK(SAMPLES_chemphys!AE94),"",SAMPLES_chemphys!AE94)</f>
        <v/>
      </c>
      <c r="CC91" s="88" t="str">
        <f>IF(ISBLANK(SAMPLES_chemphys!AF94),"",SAMPLES_chemphys!AF94)</f>
        <v/>
      </c>
      <c r="CD91" s="88" t="str">
        <f>IF(ISBLANK(SAMPLES_chemphys!AG94),"",SAMPLES_chemphys!AG94)</f>
        <v/>
      </c>
      <c r="CE91" s="88" t="str">
        <f>IF(ISBLANK(SEQUENCING!Z94),"",SEQUENCING!Z94)</f>
        <v/>
      </c>
      <c r="CF91" s="88" t="str">
        <f>IF(ISBLANK(SEQUENCING!M94),"",SEQUENCING!M94)</f>
        <v/>
      </c>
      <c r="CG91" s="88" t="str">
        <f>IF(ISBLANK(SEQUENCING!N94),"",SEQUENCING!N94)</f>
        <v/>
      </c>
      <c r="CH91" s="88" t="str">
        <f>IF(ISBLANK(SEQUENCING!O94),"",SEQUENCING!O94)</f>
        <v/>
      </c>
      <c r="CI91" s="88" t="str">
        <f>IF(ISBLANK(SEQUENCING!P94),"",SEQUENCING!P94)</f>
        <v/>
      </c>
      <c r="CJ91" s="88" t="str">
        <f>IF(ISBLANK(SEQUENCING!Q94),"",SEQUENCING!Q94)</f>
        <v/>
      </c>
      <c r="CK91" s="88" t="str">
        <f>IF(ISBLANK(SEQUENCING!T94),"",SEQUENCING!T94)</f>
        <v/>
      </c>
      <c r="CL91" s="88" t="str">
        <f>IF(ISBLANK(SEQUENCING!S94),"",SEQUENCING!S94)</f>
        <v/>
      </c>
    </row>
    <row r="92" ht="15.75">
      <c r="A92" s="5" t="str">
        <f>SAMPLES_general!Y95</f>
        <v>sam_</v>
      </c>
      <c r="B92" s="5" t="str">
        <f>IF(ISBLANK(SAMPLES_general!B95),"",SAMPLES_general!B95)</f>
        <v/>
      </c>
      <c r="C92" s="5" t="str">
        <f>IF(ISBLANK(SAMPLES_general!C95),"",SAMPLES_general!C95)</f>
        <v>hemofight</v>
      </c>
      <c r="D92" s="5" t="str">
        <f>IF(ISBLANK(SAMPLES_general!D95),"",SAMPLES_general!D95)</f>
        <v/>
      </c>
      <c r="E92" s="5" t="str">
        <f>IF(ISBLANK(SAMPLES_general!E95),"",SAMPLES_general!E95)</f>
        <v/>
      </c>
      <c r="F92" s="5" t="str">
        <f>IF(ISBLANK(SAMPLES_general!F95),"",SAMPLES_general!F95)</f>
        <v/>
      </c>
      <c r="G92" s="5" t="str">
        <f>IF(ISBLANK(SAMPLES_general!G95),"",SAMPLES_general!G95)</f>
        <v/>
      </c>
      <c r="H92" s="5" t="e">
        <f>IF(ISBLANK(SAMPLES_general!I95),"",SAMPLES_general!I95)</f>
        <v>#N/A</v>
      </c>
      <c r="I92" s="5" t="str">
        <f>IF(ISBLANK(SAMPLES_general!J95),"",SAMPLES_general!J95)</f>
        <v/>
      </c>
      <c r="J92" s="5" t="str">
        <f>IF(ISBLANK(SAMPLES_general!K95),"",SAMPLES_general!K95)</f>
        <v/>
      </c>
      <c r="K92" s="5" t="e">
        <f>IF(ISBLANK(SAMPLES_general!L95),"",SAMPLES_general!L95)</f>
        <v>#N/A</v>
      </c>
      <c r="L92" s="5" t="str">
        <f>IF(ISBLANK(SAMPLES_general!M95),"",SAMPLES_general!M95)</f>
        <v/>
      </c>
      <c r="M92" s="5" t="e">
        <f>IF(ISBLANK(SAMPLES_general!N95),"",SAMPLES_general!N95)</f>
        <v>#N/A</v>
      </c>
      <c r="N92" s="5" t="e">
        <f>IF(ISBLANK(SAMPLES_general!O95),"",SAMPLES_general!O95)</f>
        <v>#N/A</v>
      </c>
      <c r="O92" s="91" t="str">
        <f>IF(ISBLANK(SAMPLES_general!P95),"",SAMPLES_general!P95)</f>
        <v/>
      </c>
      <c r="P92" s="5" t="str">
        <f>IF(ISBLANK(SAMPLES_general!Q95),"",SAMPLES_general!Q95)</f>
        <v/>
      </c>
      <c r="Q92" s="5" t="str">
        <f>IF(ISBLANK(SAMPLES_general!R95),"",SAMPLES_general!R95)</f>
        <v/>
      </c>
      <c r="R92" s="5" t="str">
        <f>IF(ISBLANK(SAMPLES_general!S95),"",SAMPLES_general!S95)</f>
        <v/>
      </c>
      <c r="S92" s="5" t="str">
        <f>IF(ISBLANK(SAMPLES_general!T95),"",SAMPLES_general!T95)</f>
        <v/>
      </c>
      <c r="T92" s="5" t="str">
        <f>IF(ISBLANK(SAMPLES_general!U95),"",SAMPLES_general!U95)</f>
        <v/>
      </c>
      <c r="U92" s="5" t="str">
        <f>IF(ISBLANK(SAMPLES_general!V95),"",SAMPLES_general!V95)</f>
        <v/>
      </c>
      <c r="V92" s="5" t="str">
        <f>IF(ISBLANK(SAMPLES_general!W95),"",SAMPLES_general!W95)</f>
        <v/>
      </c>
      <c r="W92" s="5" t="str">
        <f>IF(ISBLANK(SAMPLES_general!X95),"",SAMPLES_general!X95)</f>
        <v/>
      </c>
      <c r="X92" s="5" t="str">
        <f>IF(ISBLANK(SAMPLES_meta!C95),"",SAMPLES_meta!C95)</f>
        <v/>
      </c>
      <c r="Y92" s="5" t="str">
        <f>IF(ISBLANK(SAMPLES_meta!D95),"",SAMPLES_meta!D95)</f>
        <v/>
      </c>
      <c r="Z92" s="5" t="str">
        <f>IF(ISBLANK(SAMPLES_meta!E95),"",SAMPLES_meta!E95)</f>
        <v/>
      </c>
      <c r="AA92" s="5" t="str">
        <f>IF(ISBLANK(SAMPLES_meta!F95),"",SAMPLES_meta!F95)</f>
        <v/>
      </c>
      <c r="AB92" s="5" t="str">
        <f>IF(ISBLANK(SAMPLES_meta!G95),"",SAMPLES_meta!G95)</f>
        <v/>
      </c>
      <c r="AC92" s="5" t="str">
        <f>IF(ISBLANK(SAMPLES_meta!H95),"",SAMPLES_meta!H95)</f>
        <v/>
      </c>
      <c r="AD92" s="5" t="str">
        <f>IF(ISBLANK(SAMPLES_meta!I95),"",SAMPLES_meta!I95)</f>
        <v/>
      </c>
      <c r="AE92" s="88" t="str">
        <f>IF(ISBLANK(SAMPLES_indiv!C95),"",SAMPLES_indiv!C95)</f>
        <v/>
      </c>
      <c r="AF92" s="88" t="str">
        <f>IF(ISBLANK(SAMPLES_indiv!D95),"",SAMPLES_indiv!D95)</f>
        <v/>
      </c>
      <c r="AG92" s="88" t="str">
        <f>IF(ISBLANK(SAMPLES_indiv!E95),"",SAMPLES_indiv!E95)</f>
        <v/>
      </c>
      <c r="AH92" s="88" t="str">
        <f>IF(ISBLANK(SAMPLES_indiv!F95),"",SAMPLES_indiv!F95)</f>
        <v/>
      </c>
      <c r="AI92" s="88" t="str">
        <f>IF(ISBLANK(SAMPLES_indiv!G95),"",SAMPLES_indiv!G95)</f>
        <v/>
      </c>
      <c r="AJ92" s="88" t="str">
        <f>IF(ISBLANK(SAMPLES_indiv!H95),"",SAMPLES_indiv!H95)</f>
        <v/>
      </c>
      <c r="AK92" s="88" t="str">
        <f>IF(ISBLANK(SAMPLES_indiv!I95),"",SAMPLES_indiv!I95)</f>
        <v/>
      </c>
      <c r="AL92" s="88" t="str">
        <f>IF(ISBLANK(SAMPLES_indiv!J95),"",SAMPLES_indiv!J95)</f>
        <v/>
      </c>
      <c r="AM92" s="88" t="str">
        <f>IF(ISBLANK(SAMPLES_indiv!K95),"",SAMPLES_indiv!K95)</f>
        <v/>
      </c>
      <c r="AN92" s="88" t="str">
        <f>IF(ISBLANK(SAMPLES_indiv!L95),"",SAMPLES_indiv!L95)</f>
        <v/>
      </c>
      <c r="AO92" s="88" t="str">
        <f>IF(ISBLANK(SAMPLES_indiv!M95),"",SAMPLES_indiv!M95)</f>
        <v/>
      </c>
      <c r="AP92" s="88" t="str">
        <f>IF(ISBLANK(SAMPLES_indiv!N95),"",SAMPLES_indiv!N95)</f>
        <v/>
      </c>
      <c r="AQ92" s="88" t="str">
        <f>IF(ISBLANK(SAMPLES_indiv!O95),"",SAMPLES_indiv!O95)</f>
        <v/>
      </c>
      <c r="AR92" s="88" t="str">
        <f>IF(ISBLANK(SAMPLES_indiv!P95),"",SAMPLES_indiv!P95)</f>
        <v/>
      </c>
      <c r="AS92" s="88" t="str">
        <f>IF(ISBLANK(SAMPLES_indiv!Q95),"",SAMPLES_indiv!Q95)</f>
        <v/>
      </c>
      <c r="AT92" s="88" t="str">
        <f>IF(ISBLANK(SAMPLES_indiv!R95),"",SAMPLES_indiv!R95)</f>
        <v/>
      </c>
      <c r="AU92" s="88" t="str">
        <f>IF(ISBLANK(SAMPLES_indiv!S95),"",SAMPLES_indiv!S95)</f>
        <v/>
      </c>
      <c r="AV92" s="88" t="str">
        <f>IF(ISBLANK(SAMPLES_indiv!T95),"",SAMPLES_indiv!T95)</f>
        <v/>
      </c>
      <c r="AW92" s="88" t="str">
        <f>IF(ISBLANK(SAMPLES_indiv!U95),"",SAMPLES_indiv!U95)</f>
        <v/>
      </c>
      <c r="AX92" s="88" t="str">
        <f>IF(ISBLANK(SAMPLES_indiv!V95),"",SAMPLES_indiv!V95)</f>
        <v/>
      </c>
      <c r="AY92" s="88" t="str">
        <f>IF(ISBLANK(SAMPLES_indiv!W95),"",SAMPLES_indiv!W95)</f>
        <v/>
      </c>
      <c r="AZ92" s="88" t="str">
        <f>IF(ISBLANK(SAMPLES_chemphys!C95),"",SAMPLES_chemphys!C95)</f>
        <v/>
      </c>
      <c r="BA92" s="88" t="str">
        <f>IF(ISBLANK(SAMPLES_chemphys!D95),"",SAMPLES_chemphys!D95)</f>
        <v/>
      </c>
      <c r="BB92" s="88" t="str">
        <f>IF(ISBLANK(SAMPLES_chemphys!E95),"",SAMPLES_chemphys!E95)</f>
        <v/>
      </c>
      <c r="BC92" s="88" t="str">
        <f>IF(ISBLANK(SAMPLES_chemphys!F95),"",SAMPLES_chemphys!F95)</f>
        <v/>
      </c>
      <c r="BD92" s="88" t="str">
        <f>IF(ISBLANK(SAMPLES_chemphys!G95),"",SAMPLES_chemphys!G95)</f>
        <v/>
      </c>
      <c r="BE92" s="88" t="str">
        <f>IF(ISBLANK(SAMPLES_chemphys!H95),"",SAMPLES_chemphys!H95)</f>
        <v/>
      </c>
      <c r="BF92" s="88" t="str">
        <f>IF(ISBLANK(SAMPLES_chemphys!I95),"",SAMPLES_chemphys!I95)</f>
        <v/>
      </c>
      <c r="BG92" s="88" t="str">
        <f>IF(ISBLANK(SAMPLES_chemphys!J95),"",SAMPLES_chemphys!J95)</f>
        <v/>
      </c>
      <c r="BH92" s="88" t="str">
        <f>IF(ISBLANK(SAMPLES_chemphys!K95),"",SAMPLES_chemphys!K95)</f>
        <v/>
      </c>
      <c r="BI92" s="88" t="str">
        <f>IF(ISBLANK(SAMPLES_chemphys!L95),"",SAMPLES_chemphys!L95)</f>
        <v/>
      </c>
      <c r="BJ92" s="88" t="str">
        <f>IF(ISBLANK(SAMPLES_chemphys!M95),"",SAMPLES_chemphys!M95)</f>
        <v/>
      </c>
      <c r="BK92" s="88" t="str">
        <f>IF(ISBLANK(SAMPLES_chemphys!N95),"",SAMPLES_chemphys!N95)</f>
        <v/>
      </c>
      <c r="BL92" s="88" t="str">
        <f>IF(ISBLANK(SAMPLES_chemphys!O95),"",SAMPLES_chemphys!O95)</f>
        <v/>
      </c>
      <c r="BM92" s="88" t="str">
        <f>IF(ISBLANK(SAMPLES_chemphys!P95),"",SAMPLES_chemphys!P95)</f>
        <v/>
      </c>
      <c r="BN92" s="88" t="str">
        <f>IF(ISBLANK(SAMPLES_chemphys!Q95),"",SAMPLES_chemphys!Q95)</f>
        <v/>
      </c>
      <c r="BO92" s="88" t="str">
        <f>IF(ISBLANK(SAMPLES_chemphys!R95),"",SAMPLES_chemphys!R95)</f>
        <v/>
      </c>
      <c r="BP92" s="88" t="str">
        <f>IF(ISBLANK(SAMPLES_chemphys!S95),"",SAMPLES_chemphys!S95)</f>
        <v/>
      </c>
      <c r="BQ92" s="88" t="str">
        <f>IF(ISBLANK(SAMPLES_chemphys!T95),"",SAMPLES_chemphys!T95)</f>
        <v/>
      </c>
      <c r="BR92" s="88" t="str">
        <f>IF(ISBLANK(SAMPLES_chemphys!U95),"",SAMPLES_chemphys!U95)</f>
        <v/>
      </c>
      <c r="BS92" s="88" t="str">
        <f>IF(ISBLANK(SAMPLES_chemphys!V95),"",SAMPLES_chemphys!V95)</f>
        <v/>
      </c>
      <c r="BT92" s="88" t="str">
        <f>IF(ISBLANK(SAMPLES_chemphys!W95),"",SAMPLES_chemphys!W95)</f>
        <v/>
      </c>
      <c r="BU92" s="88" t="str">
        <f>IF(ISBLANK(SAMPLES_chemphys!X95),"",SAMPLES_chemphys!X95)</f>
        <v/>
      </c>
      <c r="BV92" s="88" t="str">
        <f>IF(ISBLANK(SAMPLES_chemphys!Y95),"",SAMPLES_chemphys!Y95)</f>
        <v/>
      </c>
      <c r="BW92" s="88" t="str">
        <f>IF(ISBLANK(SAMPLES_chemphys!Z95),"",SAMPLES_chemphys!Z95)</f>
        <v/>
      </c>
      <c r="BX92" s="88" t="str">
        <f>IF(ISBLANK(SAMPLES_chemphys!AA95),"",SAMPLES_chemphys!AA95)</f>
        <v/>
      </c>
      <c r="BY92" s="88" t="str">
        <f>IF(ISBLANK(SAMPLES_chemphys!AB95),"",SAMPLES_chemphys!AB95)</f>
        <v/>
      </c>
      <c r="BZ92" s="88" t="str">
        <f>IF(ISBLANK(SAMPLES_chemphys!AC95),"",SAMPLES_chemphys!AC95)</f>
        <v/>
      </c>
      <c r="CA92" s="88" t="str">
        <f>IF(ISBLANK(SAMPLES_chemphys!AD95),"",SAMPLES_chemphys!AD95)</f>
        <v/>
      </c>
      <c r="CB92" s="88" t="str">
        <f>IF(ISBLANK(SAMPLES_chemphys!AE95),"",SAMPLES_chemphys!AE95)</f>
        <v/>
      </c>
      <c r="CC92" s="88" t="str">
        <f>IF(ISBLANK(SAMPLES_chemphys!AF95),"",SAMPLES_chemphys!AF95)</f>
        <v/>
      </c>
      <c r="CD92" s="88" t="str">
        <f>IF(ISBLANK(SAMPLES_chemphys!AG95),"",SAMPLES_chemphys!AG95)</f>
        <v/>
      </c>
      <c r="CE92" s="88" t="str">
        <f>IF(ISBLANK(SEQUENCING!Z95),"",SEQUENCING!Z95)</f>
        <v/>
      </c>
      <c r="CF92" s="88" t="str">
        <f>IF(ISBLANK(SEQUENCING!M95),"",SEQUENCING!M95)</f>
        <v/>
      </c>
      <c r="CG92" s="88" t="str">
        <f>IF(ISBLANK(SEQUENCING!N95),"",SEQUENCING!N95)</f>
        <v/>
      </c>
      <c r="CH92" s="88" t="str">
        <f>IF(ISBLANK(SEQUENCING!O95),"",SEQUENCING!O95)</f>
        <v/>
      </c>
      <c r="CI92" s="88" t="str">
        <f>IF(ISBLANK(SEQUENCING!P95),"",SEQUENCING!P95)</f>
        <v/>
      </c>
      <c r="CJ92" s="88" t="str">
        <f>IF(ISBLANK(SEQUENCING!Q95),"",SEQUENCING!Q95)</f>
        <v/>
      </c>
      <c r="CK92" s="88" t="str">
        <f>IF(ISBLANK(SEQUENCING!T95),"",SEQUENCING!T95)</f>
        <v/>
      </c>
      <c r="CL92" s="88" t="str">
        <f>IF(ISBLANK(SEQUENCING!S95),"",SEQUENCING!S95)</f>
        <v/>
      </c>
    </row>
    <row r="93" ht="15.75">
      <c r="A93" s="5" t="str">
        <f>SAMPLES_general!Y96</f>
        <v>sam_</v>
      </c>
      <c r="B93" s="5" t="str">
        <f>IF(ISBLANK(SAMPLES_general!B96),"",SAMPLES_general!B96)</f>
        <v/>
      </c>
      <c r="C93" s="5" t="str">
        <f>IF(ISBLANK(SAMPLES_general!C96),"",SAMPLES_general!C96)</f>
        <v>hemofight</v>
      </c>
      <c r="D93" s="5" t="str">
        <f>IF(ISBLANK(SAMPLES_general!D96),"",SAMPLES_general!D96)</f>
        <v/>
      </c>
      <c r="E93" s="5" t="str">
        <f>IF(ISBLANK(SAMPLES_general!E96),"",SAMPLES_general!E96)</f>
        <v/>
      </c>
      <c r="F93" s="5" t="str">
        <f>IF(ISBLANK(SAMPLES_general!F96),"",SAMPLES_general!F96)</f>
        <v/>
      </c>
      <c r="G93" s="5" t="str">
        <f>IF(ISBLANK(SAMPLES_general!G96),"",SAMPLES_general!G96)</f>
        <v/>
      </c>
      <c r="H93" s="5" t="e">
        <f>IF(ISBLANK(SAMPLES_general!I96),"",SAMPLES_general!I96)</f>
        <v>#N/A</v>
      </c>
      <c r="I93" s="5" t="str">
        <f>IF(ISBLANK(SAMPLES_general!J96),"",SAMPLES_general!J96)</f>
        <v/>
      </c>
      <c r="J93" s="5" t="str">
        <f>IF(ISBLANK(SAMPLES_general!K96),"",SAMPLES_general!K96)</f>
        <v/>
      </c>
      <c r="K93" s="5" t="e">
        <f>IF(ISBLANK(SAMPLES_general!L96),"",SAMPLES_general!L96)</f>
        <v>#N/A</v>
      </c>
      <c r="L93" s="5" t="str">
        <f>IF(ISBLANK(SAMPLES_general!M96),"",SAMPLES_general!M96)</f>
        <v/>
      </c>
      <c r="M93" s="5" t="e">
        <f>IF(ISBLANK(SAMPLES_general!N96),"",SAMPLES_general!N96)</f>
        <v>#N/A</v>
      </c>
      <c r="N93" s="5" t="e">
        <f>IF(ISBLANK(SAMPLES_general!O96),"",SAMPLES_general!O96)</f>
        <v>#N/A</v>
      </c>
      <c r="O93" s="91" t="str">
        <f>IF(ISBLANK(SAMPLES_general!P96),"",SAMPLES_general!P96)</f>
        <v/>
      </c>
      <c r="P93" s="5" t="str">
        <f>IF(ISBLANK(SAMPLES_general!Q96),"",SAMPLES_general!Q96)</f>
        <v/>
      </c>
      <c r="Q93" s="5" t="str">
        <f>IF(ISBLANK(SAMPLES_general!R96),"",SAMPLES_general!R96)</f>
        <v/>
      </c>
      <c r="R93" s="5" t="str">
        <f>IF(ISBLANK(SAMPLES_general!S96),"",SAMPLES_general!S96)</f>
        <v/>
      </c>
      <c r="S93" s="5" t="str">
        <f>IF(ISBLANK(SAMPLES_general!T96),"",SAMPLES_general!T96)</f>
        <v/>
      </c>
      <c r="T93" s="5" t="str">
        <f>IF(ISBLANK(SAMPLES_general!U96),"",SAMPLES_general!U96)</f>
        <v/>
      </c>
      <c r="U93" s="5" t="str">
        <f>IF(ISBLANK(SAMPLES_general!V96),"",SAMPLES_general!V96)</f>
        <v/>
      </c>
      <c r="V93" s="5" t="str">
        <f>IF(ISBLANK(SAMPLES_general!W96),"",SAMPLES_general!W96)</f>
        <v/>
      </c>
      <c r="W93" s="5" t="str">
        <f>IF(ISBLANK(SAMPLES_general!X96),"",SAMPLES_general!X96)</f>
        <v/>
      </c>
      <c r="X93" s="5" t="str">
        <f>IF(ISBLANK(SAMPLES_meta!C96),"",SAMPLES_meta!C96)</f>
        <v/>
      </c>
      <c r="Y93" s="5" t="str">
        <f>IF(ISBLANK(SAMPLES_meta!D96),"",SAMPLES_meta!D96)</f>
        <v/>
      </c>
      <c r="Z93" s="5" t="str">
        <f>IF(ISBLANK(SAMPLES_meta!E96),"",SAMPLES_meta!E96)</f>
        <v/>
      </c>
      <c r="AA93" s="5" t="str">
        <f>IF(ISBLANK(SAMPLES_meta!F96),"",SAMPLES_meta!F96)</f>
        <v/>
      </c>
      <c r="AB93" s="5" t="str">
        <f>IF(ISBLANK(SAMPLES_meta!G96),"",SAMPLES_meta!G96)</f>
        <v/>
      </c>
      <c r="AC93" s="5" t="str">
        <f>IF(ISBLANK(SAMPLES_meta!H96),"",SAMPLES_meta!H96)</f>
        <v/>
      </c>
      <c r="AD93" s="5" t="str">
        <f>IF(ISBLANK(SAMPLES_meta!I96),"",SAMPLES_meta!I96)</f>
        <v/>
      </c>
      <c r="AE93" s="88" t="str">
        <f>IF(ISBLANK(SAMPLES_indiv!C96),"",SAMPLES_indiv!C96)</f>
        <v/>
      </c>
      <c r="AF93" s="88" t="str">
        <f>IF(ISBLANK(SAMPLES_indiv!D96),"",SAMPLES_indiv!D96)</f>
        <v/>
      </c>
      <c r="AG93" s="88" t="str">
        <f>IF(ISBLANK(SAMPLES_indiv!E96),"",SAMPLES_indiv!E96)</f>
        <v/>
      </c>
      <c r="AH93" s="88" t="str">
        <f>IF(ISBLANK(SAMPLES_indiv!F96),"",SAMPLES_indiv!F96)</f>
        <v/>
      </c>
      <c r="AI93" s="88" t="str">
        <f>IF(ISBLANK(SAMPLES_indiv!G96),"",SAMPLES_indiv!G96)</f>
        <v/>
      </c>
      <c r="AJ93" s="88" t="str">
        <f>IF(ISBLANK(SAMPLES_indiv!H96),"",SAMPLES_indiv!H96)</f>
        <v/>
      </c>
      <c r="AK93" s="88" t="str">
        <f>IF(ISBLANK(SAMPLES_indiv!I96),"",SAMPLES_indiv!I96)</f>
        <v/>
      </c>
      <c r="AL93" s="88" t="str">
        <f>IF(ISBLANK(SAMPLES_indiv!J96),"",SAMPLES_indiv!J96)</f>
        <v/>
      </c>
      <c r="AM93" s="88" t="str">
        <f>IF(ISBLANK(SAMPLES_indiv!K96),"",SAMPLES_indiv!K96)</f>
        <v/>
      </c>
      <c r="AN93" s="88" t="str">
        <f>IF(ISBLANK(SAMPLES_indiv!L96),"",SAMPLES_indiv!L96)</f>
        <v/>
      </c>
      <c r="AO93" s="88" t="str">
        <f>IF(ISBLANK(SAMPLES_indiv!M96),"",SAMPLES_indiv!M96)</f>
        <v/>
      </c>
      <c r="AP93" s="88" t="str">
        <f>IF(ISBLANK(SAMPLES_indiv!N96),"",SAMPLES_indiv!N96)</f>
        <v/>
      </c>
      <c r="AQ93" s="88" t="str">
        <f>IF(ISBLANK(SAMPLES_indiv!O96),"",SAMPLES_indiv!O96)</f>
        <v/>
      </c>
      <c r="AR93" s="88" t="str">
        <f>IF(ISBLANK(SAMPLES_indiv!P96),"",SAMPLES_indiv!P96)</f>
        <v/>
      </c>
      <c r="AS93" s="88" t="str">
        <f>IF(ISBLANK(SAMPLES_indiv!Q96),"",SAMPLES_indiv!Q96)</f>
        <v/>
      </c>
      <c r="AT93" s="88" t="str">
        <f>IF(ISBLANK(SAMPLES_indiv!R96),"",SAMPLES_indiv!R96)</f>
        <v/>
      </c>
      <c r="AU93" s="88" t="str">
        <f>IF(ISBLANK(SAMPLES_indiv!S96),"",SAMPLES_indiv!S96)</f>
        <v/>
      </c>
      <c r="AV93" s="88" t="str">
        <f>IF(ISBLANK(SAMPLES_indiv!T96),"",SAMPLES_indiv!T96)</f>
        <v/>
      </c>
      <c r="AW93" s="88" t="str">
        <f>IF(ISBLANK(SAMPLES_indiv!U96),"",SAMPLES_indiv!U96)</f>
        <v/>
      </c>
      <c r="AX93" s="88" t="str">
        <f>IF(ISBLANK(SAMPLES_indiv!V96),"",SAMPLES_indiv!V96)</f>
        <v/>
      </c>
      <c r="AY93" s="88" t="str">
        <f>IF(ISBLANK(SAMPLES_indiv!W96),"",SAMPLES_indiv!W96)</f>
        <v/>
      </c>
      <c r="AZ93" s="88" t="str">
        <f>IF(ISBLANK(SAMPLES_chemphys!C96),"",SAMPLES_chemphys!C96)</f>
        <v/>
      </c>
      <c r="BA93" s="88" t="str">
        <f>IF(ISBLANK(SAMPLES_chemphys!D96),"",SAMPLES_chemphys!D96)</f>
        <v/>
      </c>
      <c r="BB93" s="88" t="str">
        <f>IF(ISBLANK(SAMPLES_chemphys!E96),"",SAMPLES_chemphys!E96)</f>
        <v/>
      </c>
      <c r="BC93" s="88" t="str">
        <f>IF(ISBLANK(SAMPLES_chemphys!F96),"",SAMPLES_chemphys!F96)</f>
        <v/>
      </c>
      <c r="BD93" s="88" t="str">
        <f>IF(ISBLANK(SAMPLES_chemphys!G96),"",SAMPLES_chemphys!G96)</f>
        <v/>
      </c>
      <c r="BE93" s="88" t="str">
        <f>IF(ISBLANK(SAMPLES_chemphys!H96),"",SAMPLES_chemphys!H96)</f>
        <v/>
      </c>
      <c r="BF93" s="88" t="str">
        <f>IF(ISBLANK(SAMPLES_chemphys!I96),"",SAMPLES_chemphys!I96)</f>
        <v/>
      </c>
      <c r="BG93" s="88" t="str">
        <f>IF(ISBLANK(SAMPLES_chemphys!J96),"",SAMPLES_chemphys!J96)</f>
        <v/>
      </c>
      <c r="BH93" s="88" t="str">
        <f>IF(ISBLANK(SAMPLES_chemphys!K96),"",SAMPLES_chemphys!K96)</f>
        <v/>
      </c>
      <c r="BI93" s="88" t="str">
        <f>IF(ISBLANK(SAMPLES_chemphys!L96),"",SAMPLES_chemphys!L96)</f>
        <v/>
      </c>
      <c r="BJ93" s="88" t="str">
        <f>IF(ISBLANK(SAMPLES_chemphys!M96),"",SAMPLES_chemphys!M96)</f>
        <v/>
      </c>
      <c r="BK93" s="88" t="str">
        <f>IF(ISBLANK(SAMPLES_chemphys!N96),"",SAMPLES_chemphys!N96)</f>
        <v/>
      </c>
      <c r="BL93" s="88" t="str">
        <f>IF(ISBLANK(SAMPLES_chemphys!O96),"",SAMPLES_chemphys!O96)</f>
        <v/>
      </c>
      <c r="BM93" s="88" t="str">
        <f>IF(ISBLANK(SAMPLES_chemphys!P96),"",SAMPLES_chemphys!P96)</f>
        <v/>
      </c>
      <c r="BN93" s="88" t="str">
        <f>IF(ISBLANK(SAMPLES_chemphys!Q96),"",SAMPLES_chemphys!Q96)</f>
        <v/>
      </c>
      <c r="BO93" s="88" t="str">
        <f>IF(ISBLANK(SAMPLES_chemphys!R96),"",SAMPLES_chemphys!R96)</f>
        <v/>
      </c>
      <c r="BP93" s="88" t="str">
        <f>IF(ISBLANK(SAMPLES_chemphys!S96),"",SAMPLES_chemphys!S96)</f>
        <v/>
      </c>
      <c r="BQ93" s="88" t="str">
        <f>IF(ISBLANK(SAMPLES_chemphys!T96),"",SAMPLES_chemphys!T96)</f>
        <v/>
      </c>
      <c r="BR93" s="88" t="str">
        <f>IF(ISBLANK(SAMPLES_chemphys!U96),"",SAMPLES_chemphys!U96)</f>
        <v/>
      </c>
      <c r="BS93" s="88" t="str">
        <f>IF(ISBLANK(SAMPLES_chemphys!V96),"",SAMPLES_chemphys!V96)</f>
        <v/>
      </c>
      <c r="BT93" s="88" t="str">
        <f>IF(ISBLANK(SAMPLES_chemphys!W96),"",SAMPLES_chemphys!W96)</f>
        <v/>
      </c>
      <c r="BU93" s="88" t="str">
        <f>IF(ISBLANK(SAMPLES_chemphys!X96),"",SAMPLES_chemphys!X96)</f>
        <v/>
      </c>
      <c r="BV93" s="88" t="str">
        <f>IF(ISBLANK(SAMPLES_chemphys!Y96),"",SAMPLES_chemphys!Y96)</f>
        <v/>
      </c>
      <c r="BW93" s="88" t="str">
        <f>IF(ISBLANK(SAMPLES_chemphys!Z96),"",SAMPLES_chemphys!Z96)</f>
        <v/>
      </c>
      <c r="BX93" s="88" t="str">
        <f>IF(ISBLANK(SAMPLES_chemphys!AA96),"",SAMPLES_chemphys!AA96)</f>
        <v/>
      </c>
      <c r="BY93" s="88" t="str">
        <f>IF(ISBLANK(SAMPLES_chemphys!AB96),"",SAMPLES_chemphys!AB96)</f>
        <v/>
      </c>
      <c r="BZ93" s="88" t="str">
        <f>IF(ISBLANK(SAMPLES_chemphys!AC96),"",SAMPLES_chemphys!AC96)</f>
        <v/>
      </c>
      <c r="CA93" s="88" t="str">
        <f>IF(ISBLANK(SAMPLES_chemphys!AD96),"",SAMPLES_chemphys!AD96)</f>
        <v/>
      </c>
      <c r="CB93" s="88" t="str">
        <f>IF(ISBLANK(SAMPLES_chemphys!AE96),"",SAMPLES_chemphys!AE96)</f>
        <v/>
      </c>
      <c r="CC93" s="88" t="str">
        <f>IF(ISBLANK(SAMPLES_chemphys!AF96),"",SAMPLES_chemphys!AF96)</f>
        <v/>
      </c>
      <c r="CD93" s="88" t="str">
        <f>IF(ISBLANK(SAMPLES_chemphys!AG96),"",SAMPLES_chemphys!AG96)</f>
        <v/>
      </c>
      <c r="CE93" s="88" t="str">
        <f>IF(ISBLANK(SEQUENCING!Z96),"",SEQUENCING!Z96)</f>
        <v/>
      </c>
      <c r="CF93" s="88" t="str">
        <f>IF(ISBLANK(SEQUENCING!M96),"",SEQUENCING!M96)</f>
        <v/>
      </c>
      <c r="CG93" s="88" t="str">
        <f>IF(ISBLANK(SEQUENCING!N96),"",SEQUENCING!N96)</f>
        <v/>
      </c>
      <c r="CH93" s="88" t="str">
        <f>IF(ISBLANK(SEQUENCING!O96),"",SEQUENCING!O96)</f>
        <v/>
      </c>
      <c r="CI93" s="88" t="str">
        <f>IF(ISBLANK(SEQUENCING!P96),"",SEQUENCING!P96)</f>
        <v/>
      </c>
      <c r="CJ93" s="88" t="str">
        <f>IF(ISBLANK(SEQUENCING!Q96),"",SEQUENCING!Q96)</f>
        <v/>
      </c>
      <c r="CK93" s="88" t="str">
        <f>IF(ISBLANK(SEQUENCING!T96),"",SEQUENCING!T96)</f>
        <v/>
      </c>
      <c r="CL93" s="88" t="str">
        <f>IF(ISBLANK(SEQUENCING!S96),"",SEQUENCING!S96)</f>
        <v/>
      </c>
    </row>
    <row r="94" ht="15.75">
      <c r="A94" s="5" t="str">
        <f>SAMPLES_general!Y97</f>
        <v>sam_</v>
      </c>
      <c r="B94" s="5" t="str">
        <f>IF(ISBLANK(SAMPLES_general!B97),"",SAMPLES_general!B97)</f>
        <v/>
      </c>
      <c r="C94" s="5" t="str">
        <f>IF(ISBLANK(SAMPLES_general!C97),"",SAMPLES_general!C97)</f>
        <v>hemofight</v>
      </c>
      <c r="D94" s="5" t="str">
        <f>IF(ISBLANK(SAMPLES_general!D97),"",SAMPLES_general!D97)</f>
        <v/>
      </c>
      <c r="E94" s="5" t="str">
        <f>IF(ISBLANK(SAMPLES_general!E97),"",SAMPLES_general!E97)</f>
        <v/>
      </c>
      <c r="F94" s="5" t="str">
        <f>IF(ISBLANK(SAMPLES_general!F97),"",SAMPLES_general!F97)</f>
        <v/>
      </c>
      <c r="G94" s="5" t="str">
        <f>IF(ISBLANK(SAMPLES_general!G97),"",SAMPLES_general!G97)</f>
        <v/>
      </c>
      <c r="H94" s="5" t="e">
        <f>IF(ISBLANK(SAMPLES_general!I97),"",SAMPLES_general!I97)</f>
        <v>#N/A</v>
      </c>
      <c r="I94" s="5" t="str">
        <f>IF(ISBLANK(SAMPLES_general!J97),"",SAMPLES_general!J97)</f>
        <v/>
      </c>
      <c r="J94" s="5" t="str">
        <f>IF(ISBLANK(SAMPLES_general!K97),"",SAMPLES_general!K97)</f>
        <v/>
      </c>
      <c r="K94" s="5" t="e">
        <f>IF(ISBLANK(SAMPLES_general!L97),"",SAMPLES_general!L97)</f>
        <v>#N/A</v>
      </c>
      <c r="L94" s="5" t="str">
        <f>IF(ISBLANK(SAMPLES_general!M97),"",SAMPLES_general!M97)</f>
        <v/>
      </c>
      <c r="M94" s="5" t="e">
        <f>IF(ISBLANK(SAMPLES_general!N97),"",SAMPLES_general!N97)</f>
        <v>#N/A</v>
      </c>
      <c r="N94" s="5" t="e">
        <f>IF(ISBLANK(SAMPLES_general!O97),"",SAMPLES_general!O97)</f>
        <v>#N/A</v>
      </c>
      <c r="O94" s="91" t="str">
        <f>IF(ISBLANK(SAMPLES_general!P97),"",SAMPLES_general!P97)</f>
        <v/>
      </c>
      <c r="P94" s="5" t="str">
        <f>IF(ISBLANK(SAMPLES_general!Q97),"",SAMPLES_general!Q97)</f>
        <v/>
      </c>
      <c r="Q94" s="5" t="str">
        <f>IF(ISBLANK(SAMPLES_general!R97),"",SAMPLES_general!R97)</f>
        <v/>
      </c>
      <c r="R94" s="5" t="str">
        <f>IF(ISBLANK(SAMPLES_general!S97),"",SAMPLES_general!S97)</f>
        <v/>
      </c>
      <c r="S94" s="5" t="str">
        <f>IF(ISBLANK(SAMPLES_general!T97),"",SAMPLES_general!T97)</f>
        <v/>
      </c>
      <c r="T94" s="5" t="str">
        <f>IF(ISBLANK(SAMPLES_general!U97),"",SAMPLES_general!U97)</f>
        <v/>
      </c>
      <c r="U94" s="5" t="str">
        <f>IF(ISBLANK(SAMPLES_general!V97),"",SAMPLES_general!V97)</f>
        <v/>
      </c>
      <c r="V94" s="5" t="str">
        <f>IF(ISBLANK(SAMPLES_general!W97),"",SAMPLES_general!W97)</f>
        <v/>
      </c>
      <c r="W94" s="5" t="str">
        <f>IF(ISBLANK(SAMPLES_general!X97),"",SAMPLES_general!X97)</f>
        <v/>
      </c>
      <c r="X94" s="5" t="str">
        <f>IF(ISBLANK(SAMPLES_meta!C97),"",SAMPLES_meta!C97)</f>
        <v/>
      </c>
      <c r="Y94" s="5" t="str">
        <f>IF(ISBLANK(SAMPLES_meta!D97),"",SAMPLES_meta!D97)</f>
        <v/>
      </c>
      <c r="Z94" s="5" t="str">
        <f>IF(ISBLANK(SAMPLES_meta!E97),"",SAMPLES_meta!E97)</f>
        <v/>
      </c>
      <c r="AA94" s="5" t="str">
        <f>IF(ISBLANK(SAMPLES_meta!F97),"",SAMPLES_meta!F97)</f>
        <v/>
      </c>
      <c r="AB94" s="5" t="str">
        <f>IF(ISBLANK(SAMPLES_meta!G97),"",SAMPLES_meta!G97)</f>
        <v/>
      </c>
      <c r="AC94" s="5" t="str">
        <f>IF(ISBLANK(SAMPLES_meta!H97),"",SAMPLES_meta!H97)</f>
        <v/>
      </c>
      <c r="AD94" s="5" t="str">
        <f>IF(ISBLANK(SAMPLES_meta!I97),"",SAMPLES_meta!I97)</f>
        <v/>
      </c>
      <c r="AE94" s="88" t="str">
        <f>IF(ISBLANK(SAMPLES_indiv!C97),"",SAMPLES_indiv!C97)</f>
        <v/>
      </c>
      <c r="AF94" s="88" t="str">
        <f>IF(ISBLANK(SAMPLES_indiv!D97),"",SAMPLES_indiv!D97)</f>
        <v/>
      </c>
      <c r="AG94" s="88" t="str">
        <f>IF(ISBLANK(SAMPLES_indiv!E97),"",SAMPLES_indiv!E97)</f>
        <v/>
      </c>
      <c r="AH94" s="88" t="str">
        <f>IF(ISBLANK(SAMPLES_indiv!F97),"",SAMPLES_indiv!F97)</f>
        <v/>
      </c>
      <c r="AI94" s="88" t="str">
        <f>IF(ISBLANK(SAMPLES_indiv!G97),"",SAMPLES_indiv!G97)</f>
        <v/>
      </c>
      <c r="AJ94" s="88" t="str">
        <f>IF(ISBLANK(SAMPLES_indiv!H97),"",SAMPLES_indiv!H97)</f>
        <v/>
      </c>
      <c r="AK94" s="88" t="str">
        <f>IF(ISBLANK(SAMPLES_indiv!I97),"",SAMPLES_indiv!I97)</f>
        <v/>
      </c>
      <c r="AL94" s="88" t="str">
        <f>IF(ISBLANK(SAMPLES_indiv!J97),"",SAMPLES_indiv!J97)</f>
        <v/>
      </c>
      <c r="AM94" s="88" t="str">
        <f>IF(ISBLANK(SAMPLES_indiv!K97),"",SAMPLES_indiv!K97)</f>
        <v/>
      </c>
      <c r="AN94" s="88" t="str">
        <f>IF(ISBLANK(SAMPLES_indiv!L97),"",SAMPLES_indiv!L97)</f>
        <v/>
      </c>
      <c r="AO94" s="88" t="str">
        <f>IF(ISBLANK(SAMPLES_indiv!M97),"",SAMPLES_indiv!M97)</f>
        <v/>
      </c>
      <c r="AP94" s="88" t="str">
        <f>IF(ISBLANK(SAMPLES_indiv!N97),"",SAMPLES_indiv!N97)</f>
        <v/>
      </c>
      <c r="AQ94" s="88" t="str">
        <f>IF(ISBLANK(SAMPLES_indiv!O97),"",SAMPLES_indiv!O97)</f>
        <v/>
      </c>
      <c r="AR94" s="88" t="str">
        <f>IF(ISBLANK(SAMPLES_indiv!P97),"",SAMPLES_indiv!P97)</f>
        <v/>
      </c>
      <c r="AS94" s="88" t="str">
        <f>IF(ISBLANK(SAMPLES_indiv!Q97),"",SAMPLES_indiv!Q97)</f>
        <v/>
      </c>
      <c r="AT94" s="88" t="str">
        <f>IF(ISBLANK(SAMPLES_indiv!R97),"",SAMPLES_indiv!R97)</f>
        <v/>
      </c>
      <c r="AU94" s="88" t="str">
        <f>IF(ISBLANK(SAMPLES_indiv!S97),"",SAMPLES_indiv!S97)</f>
        <v/>
      </c>
      <c r="AV94" s="88" t="str">
        <f>IF(ISBLANK(SAMPLES_indiv!T97),"",SAMPLES_indiv!T97)</f>
        <v/>
      </c>
      <c r="AW94" s="88" t="str">
        <f>IF(ISBLANK(SAMPLES_indiv!U97),"",SAMPLES_indiv!U97)</f>
        <v/>
      </c>
      <c r="AX94" s="88" t="str">
        <f>IF(ISBLANK(SAMPLES_indiv!V97),"",SAMPLES_indiv!V97)</f>
        <v/>
      </c>
      <c r="AY94" s="88" t="str">
        <f>IF(ISBLANK(SAMPLES_indiv!W97),"",SAMPLES_indiv!W97)</f>
        <v/>
      </c>
      <c r="AZ94" s="88" t="str">
        <f>IF(ISBLANK(SAMPLES_chemphys!C97),"",SAMPLES_chemphys!C97)</f>
        <v/>
      </c>
      <c r="BA94" s="88" t="str">
        <f>IF(ISBLANK(SAMPLES_chemphys!D97),"",SAMPLES_chemphys!D97)</f>
        <v/>
      </c>
      <c r="BB94" s="88" t="str">
        <f>IF(ISBLANK(SAMPLES_chemphys!E97),"",SAMPLES_chemphys!E97)</f>
        <v/>
      </c>
      <c r="BC94" s="88" t="str">
        <f>IF(ISBLANK(SAMPLES_chemphys!F97),"",SAMPLES_chemphys!F97)</f>
        <v/>
      </c>
      <c r="BD94" s="88" t="str">
        <f>IF(ISBLANK(SAMPLES_chemphys!G97),"",SAMPLES_chemphys!G97)</f>
        <v/>
      </c>
      <c r="BE94" s="88" t="str">
        <f>IF(ISBLANK(SAMPLES_chemphys!H97),"",SAMPLES_chemphys!H97)</f>
        <v/>
      </c>
      <c r="BF94" s="88" t="str">
        <f>IF(ISBLANK(SAMPLES_chemphys!I97),"",SAMPLES_chemphys!I97)</f>
        <v/>
      </c>
      <c r="BG94" s="88" t="str">
        <f>IF(ISBLANK(SAMPLES_chemphys!J97),"",SAMPLES_chemphys!J97)</f>
        <v/>
      </c>
      <c r="BH94" s="88" t="str">
        <f>IF(ISBLANK(SAMPLES_chemphys!K97),"",SAMPLES_chemphys!K97)</f>
        <v/>
      </c>
      <c r="BI94" s="88" t="str">
        <f>IF(ISBLANK(SAMPLES_chemphys!L97),"",SAMPLES_chemphys!L97)</f>
        <v/>
      </c>
      <c r="BJ94" s="88" t="str">
        <f>IF(ISBLANK(SAMPLES_chemphys!M97),"",SAMPLES_chemphys!M97)</f>
        <v/>
      </c>
      <c r="BK94" s="88" t="str">
        <f>IF(ISBLANK(SAMPLES_chemphys!N97),"",SAMPLES_chemphys!N97)</f>
        <v/>
      </c>
      <c r="BL94" s="88" t="str">
        <f>IF(ISBLANK(SAMPLES_chemphys!O97),"",SAMPLES_chemphys!O97)</f>
        <v/>
      </c>
      <c r="BM94" s="88" t="str">
        <f>IF(ISBLANK(SAMPLES_chemphys!P97),"",SAMPLES_chemphys!P97)</f>
        <v/>
      </c>
      <c r="BN94" s="88" t="str">
        <f>IF(ISBLANK(SAMPLES_chemphys!Q97),"",SAMPLES_chemphys!Q97)</f>
        <v/>
      </c>
      <c r="BO94" s="88" t="str">
        <f>IF(ISBLANK(SAMPLES_chemphys!R97),"",SAMPLES_chemphys!R97)</f>
        <v/>
      </c>
      <c r="BP94" s="88" t="str">
        <f>IF(ISBLANK(SAMPLES_chemphys!S97),"",SAMPLES_chemphys!S97)</f>
        <v/>
      </c>
      <c r="BQ94" s="88" t="str">
        <f>IF(ISBLANK(SAMPLES_chemphys!T97),"",SAMPLES_chemphys!T97)</f>
        <v/>
      </c>
      <c r="BR94" s="88" t="str">
        <f>IF(ISBLANK(SAMPLES_chemphys!U97),"",SAMPLES_chemphys!U97)</f>
        <v/>
      </c>
      <c r="BS94" s="88" t="str">
        <f>IF(ISBLANK(SAMPLES_chemphys!V97),"",SAMPLES_chemphys!V97)</f>
        <v/>
      </c>
      <c r="BT94" s="88" t="str">
        <f>IF(ISBLANK(SAMPLES_chemphys!W97),"",SAMPLES_chemphys!W97)</f>
        <v/>
      </c>
      <c r="BU94" s="88" t="str">
        <f>IF(ISBLANK(SAMPLES_chemphys!X97),"",SAMPLES_chemphys!X97)</f>
        <v/>
      </c>
      <c r="BV94" s="88" t="str">
        <f>IF(ISBLANK(SAMPLES_chemphys!Y97),"",SAMPLES_chemphys!Y97)</f>
        <v/>
      </c>
      <c r="BW94" s="88" t="str">
        <f>IF(ISBLANK(SAMPLES_chemphys!Z97),"",SAMPLES_chemphys!Z97)</f>
        <v/>
      </c>
      <c r="BX94" s="88" t="str">
        <f>IF(ISBLANK(SAMPLES_chemphys!AA97),"",SAMPLES_chemphys!AA97)</f>
        <v/>
      </c>
      <c r="BY94" s="88" t="str">
        <f>IF(ISBLANK(SAMPLES_chemphys!AB97),"",SAMPLES_chemphys!AB97)</f>
        <v/>
      </c>
      <c r="BZ94" s="88" t="str">
        <f>IF(ISBLANK(SAMPLES_chemphys!AC97),"",SAMPLES_chemphys!AC97)</f>
        <v/>
      </c>
      <c r="CA94" s="88" t="str">
        <f>IF(ISBLANK(SAMPLES_chemphys!AD97),"",SAMPLES_chemphys!AD97)</f>
        <v/>
      </c>
      <c r="CB94" s="88" t="str">
        <f>IF(ISBLANK(SAMPLES_chemphys!AE97),"",SAMPLES_chemphys!AE97)</f>
        <v/>
      </c>
      <c r="CC94" s="88" t="str">
        <f>IF(ISBLANK(SAMPLES_chemphys!AF97),"",SAMPLES_chemphys!AF97)</f>
        <v/>
      </c>
      <c r="CD94" s="88" t="str">
        <f>IF(ISBLANK(SAMPLES_chemphys!AG97),"",SAMPLES_chemphys!AG97)</f>
        <v/>
      </c>
      <c r="CE94" s="88" t="str">
        <f>IF(ISBLANK(SEQUENCING!Z97),"",SEQUENCING!Z97)</f>
        <v/>
      </c>
      <c r="CF94" s="88" t="str">
        <f>IF(ISBLANK(SEQUENCING!M97),"",SEQUENCING!M97)</f>
        <v/>
      </c>
      <c r="CG94" s="88" t="str">
        <f>IF(ISBLANK(SEQUENCING!N97),"",SEQUENCING!N97)</f>
        <v/>
      </c>
      <c r="CH94" s="88" t="str">
        <f>IF(ISBLANK(SEQUENCING!O97),"",SEQUENCING!O97)</f>
        <v/>
      </c>
      <c r="CI94" s="88" t="str">
        <f>IF(ISBLANK(SEQUENCING!P97),"",SEQUENCING!P97)</f>
        <v/>
      </c>
      <c r="CJ94" s="88" t="str">
        <f>IF(ISBLANK(SEQUENCING!Q97),"",SEQUENCING!Q97)</f>
        <v/>
      </c>
      <c r="CK94" s="88" t="str">
        <f>IF(ISBLANK(SEQUENCING!T97),"",SEQUENCING!T97)</f>
        <v/>
      </c>
      <c r="CL94" s="88" t="str">
        <f>IF(ISBLANK(SEQUENCING!S97),"",SEQUENCING!S97)</f>
        <v/>
      </c>
    </row>
    <row r="95" ht="15.75">
      <c r="A95" s="5" t="str">
        <f>SAMPLES_general!Y98</f>
        <v>sam_</v>
      </c>
      <c r="B95" s="5" t="str">
        <f>IF(ISBLANK(SAMPLES_general!B98),"",SAMPLES_general!B98)</f>
        <v/>
      </c>
      <c r="C95" s="5" t="str">
        <f>IF(ISBLANK(SAMPLES_general!C98),"",SAMPLES_general!C98)</f>
        <v>hemofight</v>
      </c>
      <c r="D95" s="5" t="str">
        <f>IF(ISBLANK(SAMPLES_general!D98),"",SAMPLES_general!D98)</f>
        <v/>
      </c>
      <c r="E95" s="5" t="str">
        <f>IF(ISBLANK(SAMPLES_general!E98),"",SAMPLES_general!E98)</f>
        <v/>
      </c>
      <c r="F95" s="5" t="str">
        <f>IF(ISBLANK(SAMPLES_general!F98),"",SAMPLES_general!F98)</f>
        <v/>
      </c>
      <c r="G95" s="5" t="str">
        <f>IF(ISBLANK(SAMPLES_general!G98),"",SAMPLES_general!G98)</f>
        <v/>
      </c>
      <c r="H95" s="5" t="e">
        <f>IF(ISBLANK(SAMPLES_general!I98),"",SAMPLES_general!I98)</f>
        <v>#N/A</v>
      </c>
      <c r="I95" s="5" t="str">
        <f>IF(ISBLANK(SAMPLES_general!J98),"",SAMPLES_general!J98)</f>
        <v/>
      </c>
      <c r="J95" s="5" t="str">
        <f>IF(ISBLANK(SAMPLES_general!K98),"",SAMPLES_general!K98)</f>
        <v/>
      </c>
      <c r="K95" s="5" t="e">
        <f>IF(ISBLANK(SAMPLES_general!L98),"",SAMPLES_general!L98)</f>
        <v>#N/A</v>
      </c>
      <c r="L95" s="5" t="str">
        <f>IF(ISBLANK(SAMPLES_general!M98),"",SAMPLES_general!M98)</f>
        <v/>
      </c>
      <c r="M95" s="5" t="e">
        <f>IF(ISBLANK(SAMPLES_general!N98),"",SAMPLES_general!N98)</f>
        <v>#N/A</v>
      </c>
      <c r="N95" s="5" t="e">
        <f>IF(ISBLANK(SAMPLES_general!O98),"",SAMPLES_general!O98)</f>
        <v>#N/A</v>
      </c>
      <c r="O95" s="91" t="str">
        <f>IF(ISBLANK(SAMPLES_general!P98),"",SAMPLES_general!P98)</f>
        <v/>
      </c>
      <c r="P95" s="5" t="str">
        <f>IF(ISBLANK(SAMPLES_general!Q98),"",SAMPLES_general!Q98)</f>
        <v/>
      </c>
      <c r="Q95" s="5" t="str">
        <f>IF(ISBLANK(SAMPLES_general!R98),"",SAMPLES_general!R98)</f>
        <v/>
      </c>
      <c r="R95" s="5" t="str">
        <f>IF(ISBLANK(SAMPLES_general!S98),"",SAMPLES_general!S98)</f>
        <v/>
      </c>
      <c r="S95" s="5" t="str">
        <f>IF(ISBLANK(SAMPLES_general!T98),"",SAMPLES_general!T98)</f>
        <v/>
      </c>
      <c r="T95" s="5" t="str">
        <f>IF(ISBLANK(SAMPLES_general!U98),"",SAMPLES_general!U98)</f>
        <v/>
      </c>
      <c r="U95" s="5" t="str">
        <f>IF(ISBLANK(SAMPLES_general!V98),"",SAMPLES_general!V98)</f>
        <v/>
      </c>
      <c r="V95" s="5" t="str">
        <f>IF(ISBLANK(SAMPLES_general!W98),"",SAMPLES_general!W98)</f>
        <v/>
      </c>
      <c r="W95" s="5" t="str">
        <f>IF(ISBLANK(SAMPLES_general!X98),"",SAMPLES_general!X98)</f>
        <v/>
      </c>
      <c r="X95" s="5" t="str">
        <f>IF(ISBLANK(SAMPLES_meta!C98),"",SAMPLES_meta!C98)</f>
        <v/>
      </c>
      <c r="Y95" s="5" t="str">
        <f>IF(ISBLANK(SAMPLES_meta!D98),"",SAMPLES_meta!D98)</f>
        <v/>
      </c>
      <c r="Z95" s="5" t="str">
        <f>IF(ISBLANK(SAMPLES_meta!E98),"",SAMPLES_meta!E98)</f>
        <v/>
      </c>
      <c r="AA95" s="5" t="str">
        <f>IF(ISBLANK(SAMPLES_meta!F98),"",SAMPLES_meta!F98)</f>
        <v/>
      </c>
      <c r="AB95" s="5" t="str">
        <f>IF(ISBLANK(SAMPLES_meta!G98),"",SAMPLES_meta!G98)</f>
        <v/>
      </c>
      <c r="AC95" s="5" t="str">
        <f>IF(ISBLANK(SAMPLES_meta!H98),"",SAMPLES_meta!H98)</f>
        <v/>
      </c>
      <c r="AD95" s="5" t="str">
        <f>IF(ISBLANK(SAMPLES_meta!I98),"",SAMPLES_meta!I98)</f>
        <v/>
      </c>
      <c r="AE95" s="88" t="str">
        <f>IF(ISBLANK(SAMPLES_indiv!C98),"",SAMPLES_indiv!C98)</f>
        <v/>
      </c>
      <c r="AF95" s="88" t="str">
        <f>IF(ISBLANK(SAMPLES_indiv!D98),"",SAMPLES_indiv!D98)</f>
        <v/>
      </c>
      <c r="AG95" s="88" t="str">
        <f>IF(ISBLANK(SAMPLES_indiv!E98),"",SAMPLES_indiv!E98)</f>
        <v/>
      </c>
      <c r="AH95" s="88" t="str">
        <f>IF(ISBLANK(SAMPLES_indiv!F98),"",SAMPLES_indiv!F98)</f>
        <v/>
      </c>
      <c r="AI95" s="88" t="str">
        <f>IF(ISBLANK(SAMPLES_indiv!G98),"",SAMPLES_indiv!G98)</f>
        <v/>
      </c>
      <c r="AJ95" s="88" t="str">
        <f>IF(ISBLANK(SAMPLES_indiv!H98),"",SAMPLES_indiv!H98)</f>
        <v/>
      </c>
      <c r="AK95" s="88" t="str">
        <f>IF(ISBLANK(SAMPLES_indiv!I98),"",SAMPLES_indiv!I98)</f>
        <v/>
      </c>
      <c r="AL95" s="88" t="str">
        <f>IF(ISBLANK(SAMPLES_indiv!J98),"",SAMPLES_indiv!J98)</f>
        <v/>
      </c>
      <c r="AM95" s="88" t="str">
        <f>IF(ISBLANK(SAMPLES_indiv!K98),"",SAMPLES_indiv!K98)</f>
        <v/>
      </c>
      <c r="AN95" s="88" t="str">
        <f>IF(ISBLANK(SAMPLES_indiv!L98),"",SAMPLES_indiv!L98)</f>
        <v/>
      </c>
      <c r="AO95" s="88" t="str">
        <f>IF(ISBLANK(SAMPLES_indiv!M98),"",SAMPLES_indiv!M98)</f>
        <v/>
      </c>
      <c r="AP95" s="88" t="str">
        <f>IF(ISBLANK(SAMPLES_indiv!N98),"",SAMPLES_indiv!N98)</f>
        <v/>
      </c>
      <c r="AQ95" s="88" t="str">
        <f>IF(ISBLANK(SAMPLES_indiv!O98),"",SAMPLES_indiv!O98)</f>
        <v/>
      </c>
      <c r="AR95" s="88" t="str">
        <f>IF(ISBLANK(SAMPLES_indiv!P98),"",SAMPLES_indiv!P98)</f>
        <v/>
      </c>
      <c r="AS95" s="88" t="str">
        <f>IF(ISBLANK(SAMPLES_indiv!Q98),"",SAMPLES_indiv!Q98)</f>
        <v/>
      </c>
      <c r="AT95" s="88" t="str">
        <f>IF(ISBLANK(SAMPLES_indiv!R98),"",SAMPLES_indiv!R98)</f>
        <v/>
      </c>
      <c r="AU95" s="88" t="str">
        <f>IF(ISBLANK(SAMPLES_indiv!S98),"",SAMPLES_indiv!S98)</f>
        <v/>
      </c>
      <c r="AV95" s="88" t="str">
        <f>IF(ISBLANK(SAMPLES_indiv!T98),"",SAMPLES_indiv!T98)</f>
        <v/>
      </c>
      <c r="AW95" s="88" t="str">
        <f>IF(ISBLANK(SAMPLES_indiv!U98),"",SAMPLES_indiv!U98)</f>
        <v/>
      </c>
      <c r="AX95" s="88" t="str">
        <f>IF(ISBLANK(SAMPLES_indiv!V98),"",SAMPLES_indiv!V98)</f>
        <v/>
      </c>
      <c r="AY95" s="88" t="str">
        <f>IF(ISBLANK(SAMPLES_indiv!W98),"",SAMPLES_indiv!W98)</f>
        <v/>
      </c>
      <c r="AZ95" s="88" t="str">
        <f>IF(ISBLANK(SAMPLES_chemphys!C98),"",SAMPLES_chemphys!C98)</f>
        <v/>
      </c>
      <c r="BA95" s="88" t="str">
        <f>IF(ISBLANK(SAMPLES_chemphys!D98),"",SAMPLES_chemphys!D98)</f>
        <v/>
      </c>
      <c r="BB95" s="88" t="str">
        <f>IF(ISBLANK(SAMPLES_chemphys!E98),"",SAMPLES_chemphys!E98)</f>
        <v/>
      </c>
      <c r="BC95" s="88" t="str">
        <f>IF(ISBLANK(SAMPLES_chemphys!F98),"",SAMPLES_chemphys!F98)</f>
        <v/>
      </c>
      <c r="BD95" s="88" t="str">
        <f>IF(ISBLANK(SAMPLES_chemphys!G98),"",SAMPLES_chemphys!G98)</f>
        <v/>
      </c>
      <c r="BE95" s="88" t="str">
        <f>IF(ISBLANK(SAMPLES_chemphys!H98),"",SAMPLES_chemphys!H98)</f>
        <v/>
      </c>
      <c r="BF95" s="88" t="str">
        <f>IF(ISBLANK(SAMPLES_chemphys!I98),"",SAMPLES_chemphys!I98)</f>
        <v/>
      </c>
      <c r="BG95" s="88" t="str">
        <f>IF(ISBLANK(SAMPLES_chemphys!J98),"",SAMPLES_chemphys!J98)</f>
        <v/>
      </c>
      <c r="BH95" s="88" t="str">
        <f>IF(ISBLANK(SAMPLES_chemphys!K98),"",SAMPLES_chemphys!K98)</f>
        <v/>
      </c>
      <c r="BI95" s="88" t="str">
        <f>IF(ISBLANK(SAMPLES_chemphys!L98),"",SAMPLES_chemphys!L98)</f>
        <v/>
      </c>
      <c r="BJ95" s="88" t="str">
        <f>IF(ISBLANK(SAMPLES_chemphys!M98),"",SAMPLES_chemphys!M98)</f>
        <v/>
      </c>
      <c r="BK95" s="88" t="str">
        <f>IF(ISBLANK(SAMPLES_chemphys!N98),"",SAMPLES_chemphys!N98)</f>
        <v/>
      </c>
      <c r="BL95" s="88" t="str">
        <f>IF(ISBLANK(SAMPLES_chemphys!O98),"",SAMPLES_chemphys!O98)</f>
        <v/>
      </c>
      <c r="BM95" s="88" t="str">
        <f>IF(ISBLANK(SAMPLES_chemphys!P98),"",SAMPLES_chemphys!P98)</f>
        <v/>
      </c>
      <c r="BN95" s="88" t="str">
        <f>IF(ISBLANK(SAMPLES_chemphys!Q98),"",SAMPLES_chemphys!Q98)</f>
        <v/>
      </c>
      <c r="BO95" s="88" t="str">
        <f>IF(ISBLANK(SAMPLES_chemphys!R98),"",SAMPLES_chemphys!R98)</f>
        <v/>
      </c>
      <c r="BP95" s="88" t="str">
        <f>IF(ISBLANK(SAMPLES_chemphys!S98),"",SAMPLES_chemphys!S98)</f>
        <v/>
      </c>
      <c r="BQ95" s="88" t="str">
        <f>IF(ISBLANK(SAMPLES_chemphys!T98),"",SAMPLES_chemphys!T98)</f>
        <v/>
      </c>
      <c r="BR95" s="88" t="str">
        <f>IF(ISBLANK(SAMPLES_chemphys!U98),"",SAMPLES_chemphys!U98)</f>
        <v/>
      </c>
      <c r="BS95" s="88" t="str">
        <f>IF(ISBLANK(SAMPLES_chemphys!V98),"",SAMPLES_chemphys!V98)</f>
        <v/>
      </c>
      <c r="BT95" s="88" t="str">
        <f>IF(ISBLANK(SAMPLES_chemphys!W98),"",SAMPLES_chemphys!W98)</f>
        <v/>
      </c>
      <c r="BU95" s="88" t="str">
        <f>IF(ISBLANK(SAMPLES_chemphys!X98),"",SAMPLES_chemphys!X98)</f>
        <v/>
      </c>
      <c r="BV95" s="88" t="str">
        <f>IF(ISBLANK(SAMPLES_chemphys!Y98),"",SAMPLES_chemphys!Y98)</f>
        <v/>
      </c>
      <c r="BW95" s="88" t="str">
        <f>IF(ISBLANK(SAMPLES_chemphys!Z98),"",SAMPLES_chemphys!Z98)</f>
        <v/>
      </c>
      <c r="BX95" s="88" t="str">
        <f>IF(ISBLANK(SAMPLES_chemphys!AA98),"",SAMPLES_chemphys!AA98)</f>
        <v/>
      </c>
      <c r="BY95" s="88" t="str">
        <f>IF(ISBLANK(SAMPLES_chemphys!AB98),"",SAMPLES_chemphys!AB98)</f>
        <v/>
      </c>
      <c r="BZ95" s="88" t="str">
        <f>IF(ISBLANK(SAMPLES_chemphys!AC98),"",SAMPLES_chemphys!AC98)</f>
        <v/>
      </c>
      <c r="CA95" s="88" t="str">
        <f>IF(ISBLANK(SAMPLES_chemphys!AD98),"",SAMPLES_chemphys!AD98)</f>
        <v/>
      </c>
      <c r="CB95" s="88" t="str">
        <f>IF(ISBLANK(SAMPLES_chemphys!AE98),"",SAMPLES_chemphys!AE98)</f>
        <v/>
      </c>
      <c r="CC95" s="88" t="str">
        <f>IF(ISBLANK(SAMPLES_chemphys!AF98),"",SAMPLES_chemphys!AF98)</f>
        <v/>
      </c>
      <c r="CD95" s="88" t="str">
        <f>IF(ISBLANK(SAMPLES_chemphys!AG98),"",SAMPLES_chemphys!AG98)</f>
        <v/>
      </c>
      <c r="CE95" s="88" t="str">
        <f>IF(ISBLANK(SEQUENCING!Z98),"",SEQUENCING!Z98)</f>
        <v/>
      </c>
      <c r="CF95" s="88" t="str">
        <f>IF(ISBLANK(SEQUENCING!M98),"",SEQUENCING!M98)</f>
        <v/>
      </c>
      <c r="CG95" s="88" t="str">
        <f>IF(ISBLANK(SEQUENCING!N98),"",SEQUENCING!N98)</f>
        <v/>
      </c>
      <c r="CH95" s="88" t="str">
        <f>IF(ISBLANK(SEQUENCING!O98),"",SEQUENCING!O98)</f>
        <v/>
      </c>
      <c r="CI95" s="88" t="str">
        <f>IF(ISBLANK(SEQUENCING!P98),"",SEQUENCING!P98)</f>
        <v/>
      </c>
      <c r="CJ95" s="88" t="str">
        <f>IF(ISBLANK(SEQUENCING!Q98),"",SEQUENCING!Q98)</f>
        <v/>
      </c>
      <c r="CK95" s="88" t="str">
        <f>IF(ISBLANK(SEQUENCING!T98),"",SEQUENCING!T98)</f>
        <v/>
      </c>
      <c r="CL95" s="88" t="str">
        <f>IF(ISBLANK(SEQUENCING!S98),"",SEQUENCING!S98)</f>
        <v/>
      </c>
    </row>
    <row r="96" ht="15.75">
      <c r="A96" s="5" t="str">
        <f>SAMPLES_general!Y99</f>
        <v>sam_</v>
      </c>
      <c r="B96" s="5" t="str">
        <f>IF(ISBLANK(SAMPLES_general!B99),"",SAMPLES_general!B99)</f>
        <v/>
      </c>
      <c r="C96" s="5" t="str">
        <f>IF(ISBLANK(SAMPLES_general!C99),"",SAMPLES_general!C99)</f>
        <v>hemofight</v>
      </c>
      <c r="D96" s="5" t="str">
        <f>IF(ISBLANK(SAMPLES_general!D99),"",SAMPLES_general!D99)</f>
        <v/>
      </c>
      <c r="E96" s="5" t="str">
        <f>IF(ISBLANK(SAMPLES_general!E99),"",SAMPLES_general!E99)</f>
        <v/>
      </c>
      <c r="F96" s="5" t="str">
        <f>IF(ISBLANK(SAMPLES_general!F99),"",SAMPLES_general!F99)</f>
        <v/>
      </c>
      <c r="G96" s="5" t="str">
        <f>IF(ISBLANK(SAMPLES_general!G99),"",SAMPLES_general!G99)</f>
        <v/>
      </c>
      <c r="H96" s="5" t="e">
        <f>IF(ISBLANK(SAMPLES_general!I99),"",SAMPLES_general!I99)</f>
        <v>#N/A</v>
      </c>
      <c r="I96" s="5" t="str">
        <f>IF(ISBLANK(SAMPLES_general!J99),"",SAMPLES_general!J99)</f>
        <v/>
      </c>
      <c r="J96" s="5" t="str">
        <f>IF(ISBLANK(SAMPLES_general!K99),"",SAMPLES_general!K99)</f>
        <v/>
      </c>
      <c r="K96" s="5" t="e">
        <f>IF(ISBLANK(SAMPLES_general!L99),"",SAMPLES_general!L99)</f>
        <v>#N/A</v>
      </c>
      <c r="L96" s="5" t="str">
        <f>IF(ISBLANK(SAMPLES_general!M99),"",SAMPLES_general!M99)</f>
        <v/>
      </c>
      <c r="M96" s="5" t="e">
        <f>IF(ISBLANK(SAMPLES_general!N99),"",SAMPLES_general!N99)</f>
        <v>#N/A</v>
      </c>
      <c r="N96" s="5" t="e">
        <f>IF(ISBLANK(SAMPLES_general!O99),"",SAMPLES_general!O99)</f>
        <v>#N/A</v>
      </c>
      <c r="O96" s="91" t="str">
        <f>IF(ISBLANK(SAMPLES_general!P99),"",SAMPLES_general!P99)</f>
        <v/>
      </c>
      <c r="P96" s="5" t="str">
        <f>IF(ISBLANK(SAMPLES_general!Q99),"",SAMPLES_general!Q99)</f>
        <v/>
      </c>
      <c r="Q96" s="5" t="str">
        <f>IF(ISBLANK(SAMPLES_general!R99),"",SAMPLES_general!R99)</f>
        <v/>
      </c>
      <c r="R96" s="5" t="str">
        <f>IF(ISBLANK(SAMPLES_general!S99),"",SAMPLES_general!S99)</f>
        <v/>
      </c>
      <c r="S96" s="5" t="str">
        <f>IF(ISBLANK(SAMPLES_general!T99),"",SAMPLES_general!T99)</f>
        <v/>
      </c>
      <c r="T96" s="5" t="str">
        <f>IF(ISBLANK(SAMPLES_general!U99),"",SAMPLES_general!U99)</f>
        <v/>
      </c>
      <c r="U96" s="5" t="str">
        <f>IF(ISBLANK(SAMPLES_general!V99),"",SAMPLES_general!V99)</f>
        <v/>
      </c>
      <c r="V96" s="5" t="str">
        <f>IF(ISBLANK(SAMPLES_general!W99),"",SAMPLES_general!W99)</f>
        <v/>
      </c>
      <c r="W96" s="5" t="str">
        <f>IF(ISBLANK(SAMPLES_general!X99),"",SAMPLES_general!X99)</f>
        <v/>
      </c>
      <c r="X96" s="5" t="str">
        <f>IF(ISBLANK(SAMPLES_meta!C99),"",SAMPLES_meta!C99)</f>
        <v/>
      </c>
      <c r="Y96" s="5" t="str">
        <f>IF(ISBLANK(SAMPLES_meta!D99),"",SAMPLES_meta!D99)</f>
        <v/>
      </c>
      <c r="Z96" s="5" t="str">
        <f>IF(ISBLANK(SAMPLES_meta!E99),"",SAMPLES_meta!E99)</f>
        <v/>
      </c>
      <c r="AA96" s="5" t="str">
        <f>IF(ISBLANK(SAMPLES_meta!F99),"",SAMPLES_meta!F99)</f>
        <v/>
      </c>
      <c r="AB96" s="5" t="str">
        <f>IF(ISBLANK(SAMPLES_meta!G99),"",SAMPLES_meta!G99)</f>
        <v/>
      </c>
      <c r="AC96" s="5" t="str">
        <f>IF(ISBLANK(SAMPLES_meta!H99),"",SAMPLES_meta!H99)</f>
        <v/>
      </c>
      <c r="AD96" s="5" t="str">
        <f>IF(ISBLANK(SAMPLES_meta!I99),"",SAMPLES_meta!I99)</f>
        <v/>
      </c>
      <c r="AE96" s="88" t="str">
        <f>IF(ISBLANK(SAMPLES_indiv!C99),"",SAMPLES_indiv!C99)</f>
        <v/>
      </c>
      <c r="AF96" s="88" t="str">
        <f>IF(ISBLANK(SAMPLES_indiv!D99),"",SAMPLES_indiv!D99)</f>
        <v/>
      </c>
      <c r="AG96" s="88" t="str">
        <f>IF(ISBLANK(SAMPLES_indiv!E99),"",SAMPLES_indiv!E99)</f>
        <v/>
      </c>
      <c r="AH96" s="88" t="str">
        <f>IF(ISBLANK(SAMPLES_indiv!F99),"",SAMPLES_indiv!F99)</f>
        <v/>
      </c>
      <c r="AI96" s="88" t="str">
        <f>IF(ISBLANK(SAMPLES_indiv!G99),"",SAMPLES_indiv!G99)</f>
        <v/>
      </c>
      <c r="AJ96" s="88" t="str">
        <f>IF(ISBLANK(SAMPLES_indiv!H99),"",SAMPLES_indiv!H99)</f>
        <v/>
      </c>
      <c r="AK96" s="88" t="str">
        <f>IF(ISBLANK(SAMPLES_indiv!I99),"",SAMPLES_indiv!I99)</f>
        <v/>
      </c>
      <c r="AL96" s="88" t="str">
        <f>IF(ISBLANK(SAMPLES_indiv!J99),"",SAMPLES_indiv!J99)</f>
        <v/>
      </c>
      <c r="AM96" s="88" t="str">
        <f>IF(ISBLANK(SAMPLES_indiv!K99),"",SAMPLES_indiv!K99)</f>
        <v/>
      </c>
      <c r="AN96" s="88" t="str">
        <f>IF(ISBLANK(SAMPLES_indiv!L99),"",SAMPLES_indiv!L99)</f>
        <v/>
      </c>
      <c r="AO96" s="88" t="str">
        <f>IF(ISBLANK(SAMPLES_indiv!M99),"",SAMPLES_indiv!M99)</f>
        <v/>
      </c>
      <c r="AP96" s="88" t="str">
        <f>IF(ISBLANK(SAMPLES_indiv!N99),"",SAMPLES_indiv!N99)</f>
        <v/>
      </c>
      <c r="AQ96" s="88" t="str">
        <f>IF(ISBLANK(SAMPLES_indiv!O99),"",SAMPLES_indiv!O99)</f>
        <v/>
      </c>
      <c r="AR96" s="88" t="str">
        <f>IF(ISBLANK(SAMPLES_indiv!P99),"",SAMPLES_indiv!P99)</f>
        <v/>
      </c>
      <c r="AS96" s="88" t="str">
        <f>IF(ISBLANK(SAMPLES_indiv!Q99),"",SAMPLES_indiv!Q99)</f>
        <v/>
      </c>
      <c r="AT96" s="88" t="str">
        <f>IF(ISBLANK(SAMPLES_indiv!R99),"",SAMPLES_indiv!R99)</f>
        <v/>
      </c>
      <c r="AU96" s="88" t="str">
        <f>IF(ISBLANK(SAMPLES_indiv!S99),"",SAMPLES_indiv!S99)</f>
        <v/>
      </c>
      <c r="AV96" s="88" t="str">
        <f>IF(ISBLANK(SAMPLES_indiv!T99),"",SAMPLES_indiv!T99)</f>
        <v/>
      </c>
      <c r="AW96" s="88" t="str">
        <f>IF(ISBLANK(SAMPLES_indiv!U99),"",SAMPLES_indiv!U99)</f>
        <v/>
      </c>
      <c r="AX96" s="88" t="str">
        <f>IF(ISBLANK(SAMPLES_indiv!V99),"",SAMPLES_indiv!V99)</f>
        <v/>
      </c>
      <c r="AY96" s="88" t="str">
        <f>IF(ISBLANK(SAMPLES_indiv!W99),"",SAMPLES_indiv!W99)</f>
        <v/>
      </c>
      <c r="AZ96" s="88" t="str">
        <f>IF(ISBLANK(SAMPLES_chemphys!C99),"",SAMPLES_chemphys!C99)</f>
        <v/>
      </c>
      <c r="BA96" s="88" t="str">
        <f>IF(ISBLANK(SAMPLES_chemphys!D99),"",SAMPLES_chemphys!D99)</f>
        <v/>
      </c>
      <c r="BB96" s="88" t="str">
        <f>IF(ISBLANK(SAMPLES_chemphys!E99),"",SAMPLES_chemphys!E99)</f>
        <v/>
      </c>
      <c r="BC96" s="88" t="str">
        <f>IF(ISBLANK(SAMPLES_chemphys!F99),"",SAMPLES_chemphys!F99)</f>
        <v/>
      </c>
      <c r="BD96" s="88" t="str">
        <f>IF(ISBLANK(SAMPLES_chemphys!G99),"",SAMPLES_chemphys!G99)</f>
        <v/>
      </c>
      <c r="BE96" s="88" t="str">
        <f>IF(ISBLANK(SAMPLES_chemphys!H99),"",SAMPLES_chemphys!H99)</f>
        <v/>
      </c>
      <c r="BF96" s="88" t="str">
        <f>IF(ISBLANK(SAMPLES_chemphys!I99),"",SAMPLES_chemphys!I99)</f>
        <v/>
      </c>
      <c r="BG96" s="88" t="str">
        <f>IF(ISBLANK(SAMPLES_chemphys!J99),"",SAMPLES_chemphys!J99)</f>
        <v/>
      </c>
      <c r="BH96" s="88" t="str">
        <f>IF(ISBLANK(SAMPLES_chemphys!K99),"",SAMPLES_chemphys!K99)</f>
        <v/>
      </c>
      <c r="BI96" s="88" t="str">
        <f>IF(ISBLANK(SAMPLES_chemphys!L99),"",SAMPLES_chemphys!L99)</f>
        <v/>
      </c>
      <c r="BJ96" s="88" t="str">
        <f>IF(ISBLANK(SAMPLES_chemphys!M99),"",SAMPLES_chemphys!M99)</f>
        <v/>
      </c>
      <c r="BK96" s="88" t="str">
        <f>IF(ISBLANK(SAMPLES_chemphys!N99),"",SAMPLES_chemphys!N99)</f>
        <v/>
      </c>
      <c r="BL96" s="88" t="str">
        <f>IF(ISBLANK(SAMPLES_chemphys!O99),"",SAMPLES_chemphys!O99)</f>
        <v/>
      </c>
      <c r="BM96" s="88" t="str">
        <f>IF(ISBLANK(SAMPLES_chemphys!P99),"",SAMPLES_chemphys!P99)</f>
        <v/>
      </c>
      <c r="BN96" s="88" t="str">
        <f>IF(ISBLANK(SAMPLES_chemphys!Q99),"",SAMPLES_chemphys!Q99)</f>
        <v/>
      </c>
      <c r="BO96" s="88" t="str">
        <f>IF(ISBLANK(SAMPLES_chemphys!R99),"",SAMPLES_chemphys!R99)</f>
        <v/>
      </c>
      <c r="BP96" s="88" t="str">
        <f>IF(ISBLANK(SAMPLES_chemphys!S99),"",SAMPLES_chemphys!S99)</f>
        <v/>
      </c>
      <c r="BQ96" s="88" t="str">
        <f>IF(ISBLANK(SAMPLES_chemphys!T99),"",SAMPLES_chemphys!T99)</f>
        <v/>
      </c>
      <c r="BR96" s="88" t="str">
        <f>IF(ISBLANK(SAMPLES_chemphys!U99),"",SAMPLES_chemphys!U99)</f>
        <v/>
      </c>
      <c r="BS96" s="88" t="str">
        <f>IF(ISBLANK(SAMPLES_chemphys!V99),"",SAMPLES_chemphys!V99)</f>
        <v/>
      </c>
      <c r="BT96" s="88" t="str">
        <f>IF(ISBLANK(SAMPLES_chemphys!W99),"",SAMPLES_chemphys!W99)</f>
        <v/>
      </c>
      <c r="BU96" s="88" t="str">
        <f>IF(ISBLANK(SAMPLES_chemphys!X99),"",SAMPLES_chemphys!X99)</f>
        <v/>
      </c>
      <c r="BV96" s="88" t="str">
        <f>IF(ISBLANK(SAMPLES_chemphys!Y99),"",SAMPLES_chemphys!Y99)</f>
        <v/>
      </c>
      <c r="BW96" s="88" t="str">
        <f>IF(ISBLANK(SAMPLES_chemphys!Z99),"",SAMPLES_chemphys!Z99)</f>
        <v/>
      </c>
      <c r="BX96" s="88" t="str">
        <f>IF(ISBLANK(SAMPLES_chemphys!AA99),"",SAMPLES_chemphys!AA99)</f>
        <v/>
      </c>
      <c r="BY96" s="88" t="str">
        <f>IF(ISBLANK(SAMPLES_chemphys!AB99),"",SAMPLES_chemphys!AB99)</f>
        <v/>
      </c>
      <c r="BZ96" s="88" t="str">
        <f>IF(ISBLANK(SAMPLES_chemphys!AC99),"",SAMPLES_chemphys!AC99)</f>
        <v/>
      </c>
      <c r="CA96" s="88" t="str">
        <f>IF(ISBLANK(SAMPLES_chemphys!AD99),"",SAMPLES_chemphys!AD99)</f>
        <v/>
      </c>
      <c r="CB96" s="88" t="str">
        <f>IF(ISBLANK(SAMPLES_chemphys!AE99),"",SAMPLES_chemphys!AE99)</f>
        <v/>
      </c>
      <c r="CC96" s="88" t="str">
        <f>IF(ISBLANK(SAMPLES_chemphys!AF99),"",SAMPLES_chemphys!AF99)</f>
        <v/>
      </c>
      <c r="CD96" s="88" t="str">
        <f>IF(ISBLANK(SAMPLES_chemphys!AG99),"",SAMPLES_chemphys!AG99)</f>
        <v/>
      </c>
      <c r="CE96" s="88" t="str">
        <f>IF(ISBLANK(SEQUENCING!Z99),"",SEQUENCING!Z99)</f>
        <v/>
      </c>
      <c r="CF96" s="88" t="str">
        <f>IF(ISBLANK(SEQUENCING!M99),"",SEQUENCING!M99)</f>
        <v/>
      </c>
      <c r="CG96" s="88" t="str">
        <f>IF(ISBLANK(SEQUENCING!N99),"",SEQUENCING!N99)</f>
        <v/>
      </c>
      <c r="CH96" s="88" t="str">
        <f>IF(ISBLANK(SEQUENCING!O99),"",SEQUENCING!O99)</f>
        <v/>
      </c>
      <c r="CI96" s="88" t="str">
        <f>IF(ISBLANK(SEQUENCING!P99),"",SEQUENCING!P99)</f>
        <v/>
      </c>
      <c r="CJ96" s="88" t="str">
        <f>IF(ISBLANK(SEQUENCING!Q99),"",SEQUENCING!Q99)</f>
        <v/>
      </c>
      <c r="CK96" s="88" t="str">
        <f>IF(ISBLANK(SEQUENCING!T99),"",SEQUENCING!T99)</f>
        <v/>
      </c>
      <c r="CL96" s="88" t="str">
        <f>IF(ISBLANK(SEQUENCING!S99),"",SEQUENCING!S99)</f>
        <v/>
      </c>
    </row>
    <row r="97" ht="15.75">
      <c r="A97" s="5" t="str">
        <f>SAMPLES_general!Y100</f>
        <v>sam_</v>
      </c>
      <c r="B97" s="5" t="str">
        <f>IF(ISBLANK(SAMPLES_general!B100),"",SAMPLES_general!B100)</f>
        <v/>
      </c>
      <c r="C97" s="5" t="str">
        <f>IF(ISBLANK(SAMPLES_general!C100),"",SAMPLES_general!C100)</f>
        <v>hemofight</v>
      </c>
      <c r="D97" s="5" t="str">
        <f>IF(ISBLANK(SAMPLES_general!D100),"",SAMPLES_general!D100)</f>
        <v/>
      </c>
      <c r="E97" s="5" t="str">
        <f>IF(ISBLANK(SAMPLES_general!E100),"",SAMPLES_general!E100)</f>
        <v/>
      </c>
      <c r="F97" s="5" t="str">
        <f>IF(ISBLANK(SAMPLES_general!F100),"",SAMPLES_general!F100)</f>
        <v/>
      </c>
      <c r="G97" s="5" t="str">
        <f>IF(ISBLANK(SAMPLES_general!G100),"",SAMPLES_general!G100)</f>
        <v/>
      </c>
      <c r="H97" s="5" t="e">
        <f>IF(ISBLANK(SAMPLES_general!I100),"",SAMPLES_general!I100)</f>
        <v>#N/A</v>
      </c>
      <c r="I97" s="5" t="str">
        <f>IF(ISBLANK(SAMPLES_general!J100),"",SAMPLES_general!J100)</f>
        <v/>
      </c>
      <c r="J97" s="5" t="str">
        <f>IF(ISBLANK(SAMPLES_general!K100),"",SAMPLES_general!K100)</f>
        <v/>
      </c>
      <c r="K97" s="5" t="e">
        <f>IF(ISBLANK(SAMPLES_general!L100),"",SAMPLES_general!L100)</f>
        <v>#N/A</v>
      </c>
      <c r="L97" s="5" t="str">
        <f>IF(ISBLANK(SAMPLES_general!M100),"",SAMPLES_general!M100)</f>
        <v/>
      </c>
      <c r="M97" s="5" t="e">
        <f>IF(ISBLANK(SAMPLES_general!N100),"",SAMPLES_general!N100)</f>
        <v>#N/A</v>
      </c>
      <c r="N97" s="5" t="e">
        <f>IF(ISBLANK(SAMPLES_general!O100),"",SAMPLES_general!O100)</f>
        <v>#N/A</v>
      </c>
      <c r="O97" s="91" t="str">
        <f>IF(ISBLANK(SAMPLES_general!P100),"",SAMPLES_general!P100)</f>
        <v/>
      </c>
      <c r="P97" s="5" t="str">
        <f>IF(ISBLANK(SAMPLES_general!Q100),"",SAMPLES_general!Q100)</f>
        <v/>
      </c>
      <c r="Q97" s="5" t="str">
        <f>IF(ISBLANK(SAMPLES_general!R100),"",SAMPLES_general!R100)</f>
        <v/>
      </c>
      <c r="R97" s="5" t="str">
        <f>IF(ISBLANK(SAMPLES_general!S100),"",SAMPLES_general!S100)</f>
        <v/>
      </c>
      <c r="S97" s="5" t="str">
        <f>IF(ISBLANK(SAMPLES_general!T100),"",SAMPLES_general!T100)</f>
        <v/>
      </c>
      <c r="T97" s="5" t="str">
        <f>IF(ISBLANK(SAMPLES_general!U100),"",SAMPLES_general!U100)</f>
        <v/>
      </c>
      <c r="U97" s="5" t="str">
        <f>IF(ISBLANK(SAMPLES_general!V100),"",SAMPLES_general!V100)</f>
        <v/>
      </c>
      <c r="V97" s="5" t="str">
        <f>IF(ISBLANK(SAMPLES_general!W100),"",SAMPLES_general!W100)</f>
        <v/>
      </c>
      <c r="W97" s="5" t="str">
        <f>IF(ISBLANK(SAMPLES_general!X100),"",SAMPLES_general!X100)</f>
        <v/>
      </c>
      <c r="X97" s="5" t="str">
        <f>IF(ISBLANK(SAMPLES_meta!C100),"",SAMPLES_meta!C100)</f>
        <v/>
      </c>
      <c r="Y97" s="5" t="str">
        <f>IF(ISBLANK(SAMPLES_meta!D100),"",SAMPLES_meta!D100)</f>
        <v/>
      </c>
      <c r="Z97" s="5" t="str">
        <f>IF(ISBLANK(SAMPLES_meta!E100),"",SAMPLES_meta!E100)</f>
        <v/>
      </c>
      <c r="AA97" s="5" t="str">
        <f>IF(ISBLANK(SAMPLES_meta!F100),"",SAMPLES_meta!F100)</f>
        <v/>
      </c>
      <c r="AB97" s="5" t="str">
        <f>IF(ISBLANK(SAMPLES_meta!G100),"",SAMPLES_meta!G100)</f>
        <v/>
      </c>
      <c r="AC97" s="5" t="str">
        <f>IF(ISBLANK(SAMPLES_meta!H100),"",SAMPLES_meta!H100)</f>
        <v/>
      </c>
      <c r="AD97" s="5" t="str">
        <f>IF(ISBLANK(SAMPLES_meta!I100),"",SAMPLES_meta!I100)</f>
        <v/>
      </c>
      <c r="AE97" s="88" t="str">
        <f>IF(ISBLANK(SAMPLES_indiv!C100),"",SAMPLES_indiv!C100)</f>
        <v/>
      </c>
      <c r="AF97" s="88" t="str">
        <f>IF(ISBLANK(SAMPLES_indiv!D100),"",SAMPLES_indiv!D100)</f>
        <v/>
      </c>
      <c r="AG97" s="88" t="str">
        <f>IF(ISBLANK(SAMPLES_indiv!E100),"",SAMPLES_indiv!E100)</f>
        <v/>
      </c>
      <c r="AH97" s="88" t="str">
        <f>IF(ISBLANK(SAMPLES_indiv!F100),"",SAMPLES_indiv!F100)</f>
        <v/>
      </c>
      <c r="AI97" s="88" t="str">
        <f>IF(ISBLANK(SAMPLES_indiv!G100),"",SAMPLES_indiv!G100)</f>
        <v/>
      </c>
      <c r="AJ97" s="88" t="str">
        <f>IF(ISBLANK(SAMPLES_indiv!H100),"",SAMPLES_indiv!H100)</f>
        <v/>
      </c>
      <c r="AK97" s="88" t="str">
        <f>IF(ISBLANK(SAMPLES_indiv!I100),"",SAMPLES_indiv!I100)</f>
        <v/>
      </c>
      <c r="AL97" s="88" t="str">
        <f>IF(ISBLANK(SAMPLES_indiv!J100),"",SAMPLES_indiv!J100)</f>
        <v/>
      </c>
      <c r="AM97" s="88" t="str">
        <f>IF(ISBLANK(SAMPLES_indiv!K100),"",SAMPLES_indiv!K100)</f>
        <v/>
      </c>
      <c r="AN97" s="88" t="str">
        <f>IF(ISBLANK(SAMPLES_indiv!L100),"",SAMPLES_indiv!L100)</f>
        <v/>
      </c>
      <c r="AO97" s="88" t="str">
        <f>IF(ISBLANK(SAMPLES_indiv!M100),"",SAMPLES_indiv!M100)</f>
        <v/>
      </c>
      <c r="AP97" s="88" t="str">
        <f>IF(ISBLANK(SAMPLES_indiv!N100),"",SAMPLES_indiv!N100)</f>
        <v/>
      </c>
      <c r="AQ97" s="88" t="str">
        <f>IF(ISBLANK(SAMPLES_indiv!O100),"",SAMPLES_indiv!O100)</f>
        <v/>
      </c>
      <c r="AR97" s="88" t="str">
        <f>IF(ISBLANK(SAMPLES_indiv!P100),"",SAMPLES_indiv!P100)</f>
        <v/>
      </c>
      <c r="AS97" s="88" t="str">
        <f>IF(ISBLANK(SAMPLES_indiv!Q100),"",SAMPLES_indiv!Q100)</f>
        <v/>
      </c>
      <c r="AT97" s="88" t="str">
        <f>IF(ISBLANK(SAMPLES_indiv!R100),"",SAMPLES_indiv!R100)</f>
        <v/>
      </c>
      <c r="AU97" s="88" t="str">
        <f>IF(ISBLANK(SAMPLES_indiv!S100),"",SAMPLES_indiv!S100)</f>
        <v/>
      </c>
      <c r="AV97" s="88" t="str">
        <f>IF(ISBLANK(SAMPLES_indiv!T100),"",SAMPLES_indiv!T100)</f>
        <v/>
      </c>
      <c r="AW97" s="88" t="str">
        <f>IF(ISBLANK(SAMPLES_indiv!U100),"",SAMPLES_indiv!U100)</f>
        <v/>
      </c>
      <c r="AX97" s="88" t="str">
        <f>IF(ISBLANK(SAMPLES_indiv!V100),"",SAMPLES_indiv!V100)</f>
        <v/>
      </c>
      <c r="AY97" s="88" t="str">
        <f>IF(ISBLANK(SAMPLES_indiv!W100),"",SAMPLES_indiv!W100)</f>
        <v/>
      </c>
      <c r="AZ97" s="88" t="str">
        <f>IF(ISBLANK(SAMPLES_chemphys!C100),"",SAMPLES_chemphys!C100)</f>
        <v/>
      </c>
      <c r="BA97" s="88" t="str">
        <f>IF(ISBLANK(SAMPLES_chemphys!D100),"",SAMPLES_chemphys!D100)</f>
        <v/>
      </c>
      <c r="BB97" s="88" t="str">
        <f>IF(ISBLANK(SAMPLES_chemphys!E100),"",SAMPLES_chemphys!E100)</f>
        <v/>
      </c>
      <c r="BC97" s="88" t="str">
        <f>IF(ISBLANK(SAMPLES_chemphys!F100),"",SAMPLES_chemphys!F100)</f>
        <v/>
      </c>
      <c r="BD97" s="88" t="str">
        <f>IF(ISBLANK(SAMPLES_chemphys!G100),"",SAMPLES_chemphys!G100)</f>
        <v/>
      </c>
      <c r="BE97" s="88" t="str">
        <f>IF(ISBLANK(SAMPLES_chemphys!H100),"",SAMPLES_chemphys!H100)</f>
        <v/>
      </c>
      <c r="BF97" s="88" t="str">
        <f>IF(ISBLANK(SAMPLES_chemphys!I100),"",SAMPLES_chemphys!I100)</f>
        <v/>
      </c>
      <c r="BG97" s="88" t="str">
        <f>IF(ISBLANK(SAMPLES_chemphys!J100),"",SAMPLES_chemphys!J100)</f>
        <v/>
      </c>
      <c r="BH97" s="88" t="str">
        <f>IF(ISBLANK(SAMPLES_chemphys!K100),"",SAMPLES_chemphys!K100)</f>
        <v/>
      </c>
      <c r="BI97" s="88" t="str">
        <f>IF(ISBLANK(SAMPLES_chemphys!L100),"",SAMPLES_chemphys!L100)</f>
        <v/>
      </c>
      <c r="BJ97" s="88" t="str">
        <f>IF(ISBLANK(SAMPLES_chemphys!M100),"",SAMPLES_chemphys!M100)</f>
        <v/>
      </c>
      <c r="BK97" s="88" t="str">
        <f>IF(ISBLANK(SAMPLES_chemphys!N100),"",SAMPLES_chemphys!N100)</f>
        <v/>
      </c>
      <c r="BL97" s="88" t="str">
        <f>IF(ISBLANK(SAMPLES_chemphys!O100),"",SAMPLES_chemphys!O100)</f>
        <v/>
      </c>
      <c r="BM97" s="88" t="str">
        <f>IF(ISBLANK(SAMPLES_chemphys!P100),"",SAMPLES_chemphys!P100)</f>
        <v/>
      </c>
      <c r="BN97" s="88" t="str">
        <f>IF(ISBLANK(SAMPLES_chemphys!Q100),"",SAMPLES_chemphys!Q100)</f>
        <v/>
      </c>
      <c r="BO97" s="88" t="str">
        <f>IF(ISBLANK(SAMPLES_chemphys!R100),"",SAMPLES_chemphys!R100)</f>
        <v/>
      </c>
      <c r="BP97" s="88" t="str">
        <f>IF(ISBLANK(SAMPLES_chemphys!S100),"",SAMPLES_chemphys!S100)</f>
        <v/>
      </c>
      <c r="BQ97" s="88" t="str">
        <f>IF(ISBLANK(SAMPLES_chemphys!T100),"",SAMPLES_chemphys!T100)</f>
        <v/>
      </c>
      <c r="BR97" s="88" t="str">
        <f>IF(ISBLANK(SAMPLES_chemphys!U100),"",SAMPLES_chemphys!U100)</f>
        <v/>
      </c>
      <c r="BS97" s="88" t="str">
        <f>IF(ISBLANK(SAMPLES_chemphys!V100),"",SAMPLES_chemphys!V100)</f>
        <v/>
      </c>
      <c r="BT97" s="88" t="str">
        <f>IF(ISBLANK(SAMPLES_chemphys!W100),"",SAMPLES_chemphys!W100)</f>
        <v/>
      </c>
      <c r="BU97" s="88" t="str">
        <f>IF(ISBLANK(SAMPLES_chemphys!X100),"",SAMPLES_chemphys!X100)</f>
        <v/>
      </c>
      <c r="BV97" s="88" t="str">
        <f>IF(ISBLANK(SAMPLES_chemphys!Y100),"",SAMPLES_chemphys!Y100)</f>
        <v/>
      </c>
      <c r="BW97" s="88" t="str">
        <f>IF(ISBLANK(SAMPLES_chemphys!Z100),"",SAMPLES_chemphys!Z100)</f>
        <v/>
      </c>
      <c r="BX97" s="88" t="str">
        <f>IF(ISBLANK(SAMPLES_chemphys!AA100),"",SAMPLES_chemphys!AA100)</f>
        <v/>
      </c>
      <c r="BY97" s="88" t="str">
        <f>IF(ISBLANK(SAMPLES_chemphys!AB100),"",SAMPLES_chemphys!AB100)</f>
        <v/>
      </c>
      <c r="BZ97" s="88" t="str">
        <f>IF(ISBLANK(SAMPLES_chemphys!AC100),"",SAMPLES_chemphys!AC100)</f>
        <v/>
      </c>
      <c r="CA97" s="88" t="str">
        <f>IF(ISBLANK(SAMPLES_chemphys!AD100),"",SAMPLES_chemphys!AD100)</f>
        <v/>
      </c>
      <c r="CB97" s="88" t="str">
        <f>IF(ISBLANK(SAMPLES_chemphys!AE100),"",SAMPLES_chemphys!AE100)</f>
        <v/>
      </c>
      <c r="CC97" s="88" t="str">
        <f>IF(ISBLANK(SAMPLES_chemphys!AF100),"",SAMPLES_chemphys!AF100)</f>
        <v/>
      </c>
      <c r="CD97" s="88" t="str">
        <f>IF(ISBLANK(SAMPLES_chemphys!AG100),"",SAMPLES_chemphys!AG100)</f>
        <v/>
      </c>
      <c r="CE97" s="88" t="str">
        <f>IF(ISBLANK(SEQUENCING!Z100),"",SEQUENCING!Z100)</f>
        <v/>
      </c>
      <c r="CF97" s="88" t="str">
        <f>IF(ISBLANK(SEQUENCING!M100),"",SEQUENCING!M100)</f>
        <v/>
      </c>
      <c r="CG97" s="88" t="str">
        <f>IF(ISBLANK(SEQUENCING!N100),"",SEQUENCING!N100)</f>
        <v/>
      </c>
      <c r="CH97" s="88" t="str">
        <f>IF(ISBLANK(SEQUENCING!O100),"",SEQUENCING!O100)</f>
        <v/>
      </c>
      <c r="CI97" s="88" t="str">
        <f>IF(ISBLANK(SEQUENCING!P100),"",SEQUENCING!P100)</f>
        <v/>
      </c>
      <c r="CJ97" s="88" t="str">
        <f>IF(ISBLANK(SEQUENCING!Q100),"",SEQUENCING!Q100)</f>
        <v/>
      </c>
      <c r="CK97" s="88" t="str">
        <f>IF(ISBLANK(SEQUENCING!T100),"",SEQUENCING!T100)</f>
        <v/>
      </c>
      <c r="CL97" s="88" t="str">
        <f>IF(ISBLANK(SEQUENCING!S100),"",SEQUENCING!S100)</f>
        <v/>
      </c>
    </row>
    <row r="98" ht="15.75">
      <c r="A98" s="5" t="str">
        <f>SAMPLES_general!Y101</f>
        <v>sam_</v>
      </c>
      <c r="B98" s="5" t="str">
        <f>IF(ISBLANK(SAMPLES_general!B101),"",SAMPLES_general!B101)</f>
        <v/>
      </c>
      <c r="C98" s="5" t="str">
        <f>IF(ISBLANK(SAMPLES_general!C101),"",SAMPLES_general!C101)</f>
        <v>hemofight</v>
      </c>
      <c r="D98" s="5" t="str">
        <f>IF(ISBLANK(SAMPLES_general!D101),"",SAMPLES_general!D101)</f>
        <v/>
      </c>
      <c r="E98" s="5" t="str">
        <f>IF(ISBLANK(SAMPLES_general!E101),"",SAMPLES_general!E101)</f>
        <v/>
      </c>
      <c r="F98" s="5" t="str">
        <f>IF(ISBLANK(SAMPLES_general!F101),"",SAMPLES_general!F101)</f>
        <v/>
      </c>
      <c r="G98" s="5" t="str">
        <f>IF(ISBLANK(SAMPLES_general!G101),"",SAMPLES_general!G101)</f>
        <v/>
      </c>
      <c r="H98" s="5" t="e">
        <f>IF(ISBLANK(SAMPLES_general!I101),"",SAMPLES_general!I101)</f>
        <v>#N/A</v>
      </c>
      <c r="I98" s="5" t="str">
        <f>IF(ISBLANK(SAMPLES_general!J101),"",SAMPLES_general!J101)</f>
        <v/>
      </c>
      <c r="J98" s="5" t="str">
        <f>IF(ISBLANK(SAMPLES_general!K101),"",SAMPLES_general!K101)</f>
        <v/>
      </c>
      <c r="K98" s="5" t="e">
        <f>IF(ISBLANK(SAMPLES_general!L101),"",SAMPLES_general!L101)</f>
        <v>#N/A</v>
      </c>
      <c r="L98" s="5" t="str">
        <f>IF(ISBLANK(SAMPLES_general!M101),"",SAMPLES_general!M101)</f>
        <v/>
      </c>
      <c r="M98" s="5" t="e">
        <f>IF(ISBLANK(SAMPLES_general!N101),"",SAMPLES_general!N101)</f>
        <v>#N/A</v>
      </c>
      <c r="N98" s="5" t="e">
        <f>IF(ISBLANK(SAMPLES_general!O101),"",SAMPLES_general!O101)</f>
        <v>#N/A</v>
      </c>
      <c r="O98" s="91" t="str">
        <f>IF(ISBLANK(SAMPLES_general!P101),"",SAMPLES_general!P101)</f>
        <v/>
      </c>
      <c r="P98" s="5" t="str">
        <f>IF(ISBLANK(SAMPLES_general!Q101),"",SAMPLES_general!Q101)</f>
        <v/>
      </c>
      <c r="Q98" s="5" t="str">
        <f>IF(ISBLANK(SAMPLES_general!R101),"",SAMPLES_general!R101)</f>
        <v/>
      </c>
      <c r="R98" s="5" t="str">
        <f>IF(ISBLANK(SAMPLES_general!S101),"",SAMPLES_general!S101)</f>
        <v/>
      </c>
      <c r="S98" s="5" t="str">
        <f>IF(ISBLANK(SAMPLES_general!T101),"",SAMPLES_general!T101)</f>
        <v/>
      </c>
      <c r="T98" s="5" t="str">
        <f>IF(ISBLANK(SAMPLES_general!U101),"",SAMPLES_general!U101)</f>
        <v/>
      </c>
      <c r="U98" s="5" t="str">
        <f>IF(ISBLANK(SAMPLES_general!V101),"",SAMPLES_general!V101)</f>
        <v/>
      </c>
      <c r="V98" s="5" t="str">
        <f>IF(ISBLANK(SAMPLES_general!W101),"",SAMPLES_general!W101)</f>
        <v/>
      </c>
      <c r="W98" s="5" t="str">
        <f>IF(ISBLANK(SAMPLES_general!X101),"",SAMPLES_general!X101)</f>
        <v/>
      </c>
      <c r="X98" s="5" t="str">
        <f>IF(ISBLANK(SAMPLES_meta!C101),"",SAMPLES_meta!C101)</f>
        <v/>
      </c>
      <c r="Y98" s="5" t="str">
        <f>IF(ISBLANK(SAMPLES_meta!D101),"",SAMPLES_meta!D101)</f>
        <v/>
      </c>
      <c r="Z98" s="5" t="str">
        <f>IF(ISBLANK(SAMPLES_meta!E101),"",SAMPLES_meta!E101)</f>
        <v/>
      </c>
      <c r="AA98" s="5" t="str">
        <f>IF(ISBLANK(SAMPLES_meta!F101),"",SAMPLES_meta!F101)</f>
        <v/>
      </c>
      <c r="AB98" s="5" t="str">
        <f>IF(ISBLANK(SAMPLES_meta!G101),"",SAMPLES_meta!G101)</f>
        <v/>
      </c>
      <c r="AC98" s="5" t="str">
        <f>IF(ISBLANK(SAMPLES_meta!H101),"",SAMPLES_meta!H101)</f>
        <v/>
      </c>
      <c r="AD98" s="5" t="str">
        <f>IF(ISBLANK(SAMPLES_meta!I101),"",SAMPLES_meta!I101)</f>
        <v/>
      </c>
      <c r="AE98" s="88" t="str">
        <f>IF(ISBLANK(SAMPLES_indiv!C101),"",SAMPLES_indiv!C101)</f>
        <v/>
      </c>
      <c r="AF98" s="88" t="str">
        <f>IF(ISBLANK(SAMPLES_indiv!D101),"",SAMPLES_indiv!D101)</f>
        <v/>
      </c>
      <c r="AG98" s="88" t="str">
        <f>IF(ISBLANK(SAMPLES_indiv!E101),"",SAMPLES_indiv!E101)</f>
        <v/>
      </c>
      <c r="AH98" s="88" t="str">
        <f>IF(ISBLANK(SAMPLES_indiv!F101),"",SAMPLES_indiv!F101)</f>
        <v/>
      </c>
      <c r="AI98" s="88" t="str">
        <f>IF(ISBLANK(SAMPLES_indiv!G101),"",SAMPLES_indiv!G101)</f>
        <v/>
      </c>
      <c r="AJ98" s="88" t="str">
        <f>IF(ISBLANK(SAMPLES_indiv!H101),"",SAMPLES_indiv!H101)</f>
        <v/>
      </c>
      <c r="AK98" s="88" t="str">
        <f>IF(ISBLANK(SAMPLES_indiv!I101),"",SAMPLES_indiv!I101)</f>
        <v/>
      </c>
      <c r="AL98" s="88" t="str">
        <f>IF(ISBLANK(SAMPLES_indiv!J101),"",SAMPLES_indiv!J101)</f>
        <v/>
      </c>
      <c r="AM98" s="88" t="str">
        <f>IF(ISBLANK(SAMPLES_indiv!K101),"",SAMPLES_indiv!K101)</f>
        <v/>
      </c>
      <c r="AN98" s="88" t="str">
        <f>IF(ISBLANK(SAMPLES_indiv!L101),"",SAMPLES_indiv!L101)</f>
        <v/>
      </c>
      <c r="AO98" s="88" t="str">
        <f>IF(ISBLANK(SAMPLES_indiv!M101),"",SAMPLES_indiv!M101)</f>
        <v/>
      </c>
      <c r="AP98" s="88" t="str">
        <f>IF(ISBLANK(SAMPLES_indiv!N101),"",SAMPLES_indiv!N101)</f>
        <v/>
      </c>
      <c r="AQ98" s="88" t="str">
        <f>IF(ISBLANK(SAMPLES_indiv!O101),"",SAMPLES_indiv!O101)</f>
        <v/>
      </c>
      <c r="AR98" s="88" t="str">
        <f>IF(ISBLANK(SAMPLES_indiv!P101),"",SAMPLES_indiv!P101)</f>
        <v/>
      </c>
      <c r="AS98" s="88" t="str">
        <f>IF(ISBLANK(SAMPLES_indiv!Q101),"",SAMPLES_indiv!Q101)</f>
        <v/>
      </c>
      <c r="AT98" s="88" t="str">
        <f>IF(ISBLANK(SAMPLES_indiv!R101),"",SAMPLES_indiv!R101)</f>
        <v/>
      </c>
      <c r="AU98" s="88" t="str">
        <f>IF(ISBLANK(SAMPLES_indiv!S101),"",SAMPLES_indiv!S101)</f>
        <v/>
      </c>
      <c r="AV98" s="88" t="str">
        <f>IF(ISBLANK(SAMPLES_indiv!T101),"",SAMPLES_indiv!T101)</f>
        <v/>
      </c>
      <c r="AW98" s="88" t="str">
        <f>IF(ISBLANK(SAMPLES_indiv!U101),"",SAMPLES_indiv!U101)</f>
        <v/>
      </c>
      <c r="AX98" s="88" t="str">
        <f>IF(ISBLANK(SAMPLES_indiv!V101),"",SAMPLES_indiv!V101)</f>
        <v/>
      </c>
      <c r="AY98" s="88" t="str">
        <f>IF(ISBLANK(SAMPLES_indiv!W101),"",SAMPLES_indiv!W101)</f>
        <v/>
      </c>
      <c r="AZ98" s="88" t="str">
        <f>IF(ISBLANK(SAMPLES_chemphys!C101),"",SAMPLES_chemphys!C101)</f>
        <v/>
      </c>
      <c r="BA98" s="88" t="str">
        <f>IF(ISBLANK(SAMPLES_chemphys!D101),"",SAMPLES_chemphys!D101)</f>
        <v/>
      </c>
      <c r="BB98" s="88" t="str">
        <f>IF(ISBLANK(SAMPLES_chemphys!E101),"",SAMPLES_chemphys!E101)</f>
        <v/>
      </c>
      <c r="BC98" s="88" t="str">
        <f>IF(ISBLANK(SAMPLES_chemphys!F101),"",SAMPLES_chemphys!F101)</f>
        <v/>
      </c>
      <c r="BD98" s="88" t="str">
        <f>IF(ISBLANK(SAMPLES_chemphys!G101),"",SAMPLES_chemphys!G101)</f>
        <v/>
      </c>
      <c r="BE98" s="88" t="str">
        <f>IF(ISBLANK(SAMPLES_chemphys!H101),"",SAMPLES_chemphys!H101)</f>
        <v/>
      </c>
      <c r="BF98" s="88" t="str">
        <f>IF(ISBLANK(SAMPLES_chemphys!I101),"",SAMPLES_chemphys!I101)</f>
        <v/>
      </c>
      <c r="BG98" s="88" t="str">
        <f>IF(ISBLANK(SAMPLES_chemphys!J101),"",SAMPLES_chemphys!J101)</f>
        <v/>
      </c>
      <c r="BH98" s="88" t="str">
        <f>IF(ISBLANK(SAMPLES_chemphys!K101),"",SAMPLES_chemphys!K101)</f>
        <v/>
      </c>
      <c r="BI98" s="88" t="str">
        <f>IF(ISBLANK(SAMPLES_chemphys!L101),"",SAMPLES_chemphys!L101)</f>
        <v/>
      </c>
      <c r="BJ98" s="88" t="str">
        <f>IF(ISBLANK(SAMPLES_chemphys!M101),"",SAMPLES_chemphys!M101)</f>
        <v/>
      </c>
      <c r="BK98" s="88" t="str">
        <f>IF(ISBLANK(SAMPLES_chemphys!N101),"",SAMPLES_chemphys!N101)</f>
        <v/>
      </c>
      <c r="BL98" s="88" t="str">
        <f>IF(ISBLANK(SAMPLES_chemphys!O101),"",SAMPLES_chemphys!O101)</f>
        <v/>
      </c>
      <c r="BM98" s="88" t="str">
        <f>IF(ISBLANK(SAMPLES_chemphys!P101),"",SAMPLES_chemphys!P101)</f>
        <v/>
      </c>
      <c r="BN98" s="88" t="str">
        <f>IF(ISBLANK(SAMPLES_chemphys!Q101),"",SAMPLES_chemphys!Q101)</f>
        <v/>
      </c>
      <c r="BO98" s="88" t="str">
        <f>IF(ISBLANK(SAMPLES_chemphys!R101),"",SAMPLES_chemphys!R101)</f>
        <v/>
      </c>
      <c r="BP98" s="88" t="str">
        <f>IF(ISBLANK(SAMPLES_chemphys!S101),"",SAMPLES_chemphys!S101)</f>
        <v/>
      </c>
      <c r="BQ98" s="88" t="str">
        <f>IF(ISBLANK(SAMPLES_chemphys!T101),"",SAMPLES_chemphys!T101)</f>
        <v/>
      </c>
      <c r="BR98" s="88" t="str">
        <f>IF(ISBLANK(SAMPLES_chemphys!U101),"",SAMPLES_chemphys!U101)</f>
        <v/>
      </c>
      <c r="BS98" s="88" t="str">
        <f>IF(ISBLANK(SAMPLES_chemphys!V101),"",SAMPLES_chemphys!V101)</f>
        <v/>
      </c>
      <c r="BT98" s="88" t="str">
        <f>IF(ISBLANK(SAMPLES_chemphys!W101),"",SAMPLES_chemphys!W101)</f>
        <v/>
      </c>
      <c r="BU98" s="88" t="str">
        <f>IF(ISBLANK(SAMPLES_chemphys!X101),"",SAMPLES_chemphys!X101)</f>
        <v/>
      </c>
      <c r="BV98" s="88" t="str">
        <f>IF(ISBLANK(SAMPLES_chemphys!Y101),"",SAMPLES_chemphys!Y101)</f>
        <v/>
      </c>
      <c r="BW98" s="88" t="str">
        <f>IF(ISBLANK(SAMPLES_chemphys!Z101),"",SAMPLES_chemphys!Z101)</f>
        <v/>
      </c>
      <c r="BX98" s="88" t="str">
        <f>IF(ISBLANK(SAMPLES_chemphys!AA101),"",SAMPLES_chemphys!AA101)</f>
        <v/>
      </c>
      <c r="BY98" s="88" t="str">
        <f>IF(ISBLANK(SAMPLES_chemphys!AB101),"",SAMPLES_chemphys!AB101)</f>
        <v/>
      </c>
      <c r="BZ98" s="88" t="str">
        <f>IF(ISBLANK(SAMPLES_chemphys!AC101),"",SAMPLES_chemphys!AC101)</f>
        <v/>
      </c>
      <c r="CA98" s="88" t="str">
        <f>IF(ISBLANK(SAMPLES_chemphys!AD101),"",SAMPLES_chemphys!AD101)</f>
        <v/>
      </c>
      <c r="CB98" s="88" t="str">
        <f>IF(ISBLANK(SAMPLES_chemphys!AE101),"",SAMPLES_chemphys!AE101)</f>
        <v/>
      </c>
      <c r="CC98" s="88" t="str">
        <f>IF(ISBLANK(SAMPLES_chemphys!AF101),"",SAMPLES_chemphys!AF101)</f>
        <v/>
      </c>
      <c r="CD98" s="88" t="str">
        <f>IF(ISBLANK(SAMPLES_chemphys!AG101),"",SAMPLES_chemphys!AG101)</f>
        <v/>
      </c>
      <c r="CE98" s="88" t="str">
        <f>IF(ISBLANK(SEQUENCING!Z101),"",SEQUENCING!Z101)</f>
        <v/>
      </c>
      <c r="CF98" s="88" t="str">
        <f>IF(ISBLANK(SEQUENCING!M101),"",SEQUENCING!M101)</f>
        <v/>
      </c>
      <c r="CG98" s="88" t="str">
        <f>IF(ISBLANK(SEQUENCING!N101),"",SEQUENCING!N101)</f>
        <v/>
      </c>
      <c r="CH98" s="88" t="str">
        <f>IF(ISBLANK(SEQUENCING!O101),"",SEQUENCING!O101)</f>
        <v/>
      </c>
      <c r="CI98" s="88" t="str">
        <f>IF(ISBLANK(SEQUENCING!P101),"",SEQUENCING!P101)</f>
        <v/>
      </c>
      <c r="CJ98" s="88" t="str">
        <f>IF(ISBLANK(SEQUENCING!Q101),"",SEQUENCING!Q101)</f>
        <v/>
      </c>
      <c r="CK98" s="88" t="str">
        <f>IF(ISBLANK(SEQUENCING!T101),"",SEQUENCING!T101)</f>
        <v/>
      </c>
      <c r="CL98" s="88" t="str">
        <f>IF(ISBLANK(SEQUENCING!S101),"",SEQUENCING!S101)</f>
        <v/>
      </c>
    </row>
    <row r="99" ht="15.75">
      <c r="A99" s="5" t="str">
        <f>SAMPLES_general!Y102</f>
        <v>sam_</v>
      </c>
      <c r="B99" s="5" t="str">
        <f>IF(ISBLANK(SAMPLES_general!B102),"",SAMPLES_general!B102)</f>
        <v/>
      </c>
      <c r="C99" s="5" t="str">
        <f>IF(ISBLANK(SAMPLES_general!C102),"",SAMPLES_general!C102)</f>
        <v>hemofight</v>
      </c>
      <c r="D99" s="5" t="str">
        <f>IF(ISBLANK(SAMPLES_general!D102),"",SAMPLES_general!D102)</f>
        <v/>
      </c>
      <c r="E99" s="5" t="str">
        <f>IF(ISBLANK(SAMPLES_general!E102),"",SAMPLES_general!E102)</f>
        <v/>
      </c>
      <c r="F99" s="5" t="str">
        <f>IF(ISBLANK(SAMPLES_general!F102),"",SAMPLES_general!F102)</f>
        <v/>
      </c>
      <c r="G99" s="5" t="str">
        <f>IF(ISBLANK(SAMPLES_general!G102),"",SAMPLES_general!G102)</f>
        <v/>
      </c>
      <c r="H99" s="5" t="e">
        <f>IF(ISBLANK(SAMPLES_general!I102),"",SAMPLES_general!I102)</f>
        <v>#N/A</v>
      </c>
      <c r="I99" s="5" t="str">
        <f>IF(ISBLANK(SAMPLES_general!J102),"",SAMPLES_general!J102)</f>
        <v/>
      </c>
      <c r="J99" s="5" t="str">
        <f>IF(ISBLANK(SAMPLES_general!K102),"",SAMPLES_general!K102)</f>
        <v/>
      </c>
      <c r="K99" s="5" t="e">
        <f>IF(ISBLANK(SAMPLES_general!L102),"",SAMPLES_general!L102)</f>
        <v>#N/A</v>
      </c>
      <c r="L99" s="5" t="str">
        <f>IF(ISBLANK(SAMPLES_general!M102),"",SAMPLES_general!M102)</f>
        <v/>
      </c>
      <c r="M99" s="5" t="e">
        <f>IF(ISBLANK(SAMPLES_general!N102),"",SAMPLES_general!N102)</f>
        <v>#N/A</v>
      </c>
      <c r="N99" s="5" t="e">
        <f>IF(ISBLANK(SAMPLES_general!O102),"",SAMPLES_general!O102)</f>
        <v>#N/A</v>
      </c>
      <c r="O99" s="91" t="str">
        <f>IF(ISBLANK(SAMPLES_general!P102),"",SAMPLES_general!P102)</f>
        <v/>
      </c>
      <c r="P99" s="5" t="str">
        <f>IF(ISBLANK(SAMPLES_general!Q102),"",SAMPLES_general!Q102)</f>
        <v/>
      </c>
      <c r="Q99" s="5" t="str">
        <f>IF(ISBLANK(SAMPLES_general!R102),"",SAMPLES_general!R102)</f>
        <v/>
      </c>
      <c r="R99" s="5" t="str">
        <f>IF(ISBLANK(SAMPLES_general!S102),"",SAMPLES_general!S102)</f>
        <v/>
      </c>
      <c r="S99" s="5" t="str">
        <f>IF(ISBLANK(SAMPLES_general!T102),"",SAMPLES_general!T102)</f>
        <v/>
      </c>
      <c r="T99" s="5" t="str">
        <f>IF(ISBLANK(SAMPLES_general!U102),"",SAMPLES_general!U102)</f>
        <v/>
      </c>
      <c r="U99" s="5" t="str">
        <f>IF(ISBLANK(SAMPLES_general!V102),"",SAMPLES_general!V102)</f>
        <v/>
      </c>
      <c r="V99" s="5" t="str">
        <f>IF(ISBLANK(SAMPLES_general!W102),"",SAMPLES_general!W102)</f>
        <v/>
      </c>
      <c r="W99" s="5" t="str">
        <f>IF(ISBLANK(SAMPLES_general!X102),"",SAMPLES_general!X102)</f>
        <v/>
      </c>
      <c r="X99" s="5" t="str">
        <f>IF(ISBLANK(SAMPLES_meta!C102),"",SAMPLES_meta!C102)</f>
        <v/>
      </c>
      <c r="Y99" s="5" t="str">
        <f>IF(ISBLANK(SAMPLES_meta!D102),"",SAMPLES_meta!D102)</f>
        <v/>
      </c>
      <c r="Z99" s="5" t="str">
        <f>IF(ISBLANK(SAMPLES_meta!E102),"",SAMPLES_meta!E102)</f>
        <v/>
      </c>
      <c r="AA99" s="5" t="str">
        <f>IF(ISBLANK(SAMPLES_meta!F102),"",SAMPLES_meta!F102)</f>
        <v/>
      </c>
      <c r="AB99" s="5" t="str">
        <f>IF(ISBLANK(SAMPLES_meta!G102),"",SAMPLES_meta!G102)</f>
        <v/>
      </c>
      <c r="AC99" s="5" t="str">
        <f>IF(ISBLANK(SAMPLES_meta!H102),"",SAMPLES_meta!H102)</f>
        <v/>
      </c>
      <c r="AD99" s="5" t="str">
        <f>IF(ISBLANK(SAMPLES_meta!I102),"",SAMPLES_meta!I102)</f>
        <v/>
      </c>
      <c r="AE99" s="88" t="str">
        <f>IF(ISBLANK(SAMPLES_indiv!C102),"",SAMPLES_indiv!C102)</f>
        <v/>
      </c>
      <c r="AF99" s="88" t="str">
        <f>IF(ISBLANK(SAMPLES_indiv!D102),"",SAMPLES_indiv!D102)</f>
        <v/>
      </c>
      <c r="AG99" s="88" t="str">
        <f>IF(ISBLANK(SAMPLES_indiv!E102),"",SAMPLES_indiv!E102)</f>
        <v/>
      </c>
      <c r="AH99" s="88" t="str">
        <f>IF(ISBLANK(SAMPLES_indiv!F102),"",SAMPLES_indiv!F102)</f>
        <v/>
      </c>
      <c r="AI99" s="88" t="str">
        <f>IF(ISBLANK(SAMPLES_indiv!G102),"",SAMPLES_indiv!G102)</f>
        <v/>
      </c>
      <c r="AJ99" s="88" t="str">
        <f>IF(ISBLANK(SAMPLES_indiv!H102),"",SAMPLES_indiv!H102)</f>
        <v/>
      </c>
      <c r="AK99" s="88" t="str">
        <f>IF(ISBLANK(SAMPLES_indiv!I102),"",SAMPLES_indiv!I102)</f>
        <v/>
      </c>
      <c r="AL99" s="88" t="str">
        <f>IF(ISBLANK(SAMPLES_indiv!J102),"",SAMPLES_indiv!J102)</f>
        <v/>
      </c>
      <c r="AM99" s="88" t="str">
        <f>IF(ISBLANK(SAMPLES_indiv!K102),"",SAMPLES_indiv!K102)</f>
        <v/>
      </c>
      <c r="AN99" s="88" t="str">
        <f>IF(ISBLANK(SAMPLES_indiv!L102),"",SAMPLES_indiv!L102)</f>
        <v/>
      </c>
      <c r="AO99" s="88" t="str">
        <f>IF(ISBLANK(SAMPLES_indiv!M102),"",SAMPLES_indiv!M102)</f>
        <v/>
      </c>
      <c r="AP99" s="88" t="str">
        <f>IF(ISBLANK(SAMPLES_indiv!N102),"",SAMPLES_indiv!N102)</f>
        <v/>
      </c>
      <c r="AQ99" s="88" t="str">
        <f>IF(ISBLANK(SAMPLES_indiv!O102),"",SAMPLES_indiv!O102)</f>
        <v/>
      </c>
      <c r="AR99" s="88" t="str">
        <f>IF(ISBLANK(SAMPLES_indiv!P102),"",SAMPLES_indiv!P102)</f>
        <v/>
      </c>
      <c r="AS99" s="88" t="str">
        <f>IF(ISBLANK(SAMPLES_indiv!Q102),"",SAMPLES_indiv!Q102)</f>
        <v/>
      </c>
      <c r="AT99" s="88" t="str">
        <f>IF(ISBLANK(SAMPLES_indiv!R102),"",SAMPLES_indiv!R102)</f>
        <v/>
      </c>
      <c r="AU99" s="88" t="str">
        <f>IF(ISBLANK(SAMPLES_indiv!S102),"",SAMPLES_indiv!S102)</f>
        <v/>
      </c>
      <c r="AV99" s="88" t="str">
        <f>IF(ISBLANK(SAMPLES_indiv!T102),"",SAMPLES_indiv!T102)</f>
        <v/>
      </c>
      <c r="AW99" s="88" t="str">
        <f>IF(ISBLANK(SAMPLES_indiv!U102),"",SAMPLES_indiv!U102)</f>
        <v/>
      </c>
      <c r="AX99" s="88" t="str">
        <f>IF(ISBLANK(SAMPLES_indiv!V102),"",SAMPLES_indiv!V102)</f>
        <v/>
      </c>
      <c r="AY99" s="88" t="str">
        <f>IF(ISBLANK(SAMPLES_indiv!W102),"",SAMPLES_indiv!W102)</f>
        <v/>
      </c>
      <c r="AZ99" s="88" t="str">
        <f>IF(ISBLANK(SAMPLES_chemphys!C102),"",SAMPLES_chemphys!C102)</f>
        <v/>
      </c>
      <c r="BA99" s="88" t="str">
        <f>IF(ISBLANK(SAMPLES_chemphys!D102),"",SAMPLES_chemphys!D102)</f>
        <v/>
      </c>
      <c r="BB99" s="88" t="str">
        <f>IF(ISBLANK(SAMPLES_chemphys!E102),"",SAMPLES_chemphys!E102)</f>
        <v/>
      </c>
      <c r="BC99" s="88" t="str">
        <f>IF(ISBLANK(SAMPLES_chemphys!F102),"",SAMPLES_chemphys!F102)</f>
        <v/>
      </c>
      <c r="BD99" s="88" t="str">
        <f>IF(ISBLANK(SAMPLES_chemphys!G102),"",SAMPLES_chemphys!G102)</f>
        <v/>
      </c>
      <c r="BE99" s="88" t="str">
        <f>IF(ISBLANK(SAMPLES_chemphys!H102),"",SAMPLES_chemphys!H102)</f>
        <v/>
      </c>
      <c r="BF99" s="88" t="str">
        <f>IF(ISBLANK(SAMPLES_chemphys!I102),"",SAMPLES_chemphys!I102)</f>
        <v/>
      </c>
      <c r="BG99" s="88" t="str">
        <f>IF(ISBLANK(SAMPLES_chemphys!J102),"",SAMPLES_chemphys!J102)</f>
        <v/>
      </c>
      <c r="BH99" s="88" t="str">
        <f>IF(ISBLANK(SAMPLES_chemphys!K102),"",SAMPLES_chemphys!K102)</f>
        <v/>
      </c>
      <c r="BI99" s="88" t="str">
        <f>IF(ISBLANK(SAMPLES_chemphys!L102),"",SAMPLES_chemphys!L102)</f>
        <v/>
      </c>
      <c r="BJ99" s="88" t="str">
        <f>IF(ISBLANK(SAMPLES_chemphys!M102),"",SAMPLES_chemphys!M102)</f>
        <v/>
      </c>
      <c r="BK99" s="88" t="str">
        <f>IF(ISBLANK(SAMPLES_chemphys!N102),"",SAMPLES_chemphys!N102)</f>
        <v/>
      </c>
      <c r="BL99" s="88" t="str">
        <f>IF(ISBLANK(SAMPLES_chemphys!O102),"",SAMPLES_chemphys!O102)</f>
        <v/>
      </c>
      <c r="BM99" s="88" t="str">
        <f>IF(ISBLANK(SAMPLES_chemphys!P102),"",SAMPLES_chemphys!P102)</f>
        <v/>
      </c>
      <c r="BN99" s="88" t="str">
        <f>IF(ISBLANK(SAMPLES_chemphys!Q102),"",SAMPLES_chemphys!Q102)</f>
        <v/>
      </c>
      <c r="BO99" s="88" t="str">
        <f>IF(ISBLANK(SAMPLES_chemphys!R102),"",SAMPLES_chemphys!R102)</f>
        <v/>
      </c>
      <c r="BP99" s="88" t="str">
        <f>IF(ISBLANK(SAMPLES_chemphys!S102),"",SAMPLES_chemphys!S102)</f>
        <v/>
      </c>
      <c r="BQ99" s="88" t="str">
        <f>IF(ISBLANK(SAMPLES_chemphys!T102),"",SAMPLES_chemphys!T102)</f>
        <v/>
      </c>
      <c r="BR99" s="88" t="str">
        <f>IF(ISBLANK(SAMPLES_chemphys!U102),"",SAMPLES_chemphys!U102)</f>
        <v/>
      </c>
      <c r="BS99" s="88" t="str">
        <f>IF(ISBLANK(SAMPLES_chemphys!V102),"",SAMPLES_chemphys!V102)</f>
        <v/>
      </c>
      <c r="BT99" s="88" t="str">
        <f>IF(ISBLANK(SAMPLES_chemphys!W102),"",SAMPLES_chemphys!W102)</f>
        <v/>
      </c>
      <c r="BU99" s="88" t="str">
        <f>IF(ISBLANK(SAMPLES_chemphys!X102),"",SAMPLES_chemphys!X102)</f>
        <v/>
      </c>
      <c r="BV99" s="88" t="str">
        <f>IF(ISBLANK(SAMPLES_chemphys!Y102),"",SAMPLES_chemphys!Y102)</f>
        <v/>
      </c>
      <c r="BW99" s="88" t="str">
        <f>IF(ISBLANK(SAMPLES_chemphys!Z102),"",SAMPLES_chemphys!Z102)</f>
        <v/>
      </c>
      <c r="BX99" s="88" t="str">
        <f>IF(ISBLANK(SAMPLES_chemphys!AA102),"",SAMPLES_chemphys!AA102)</f>
        <v/>
      </c>
      <c r="BY99" s="88" t="str">
        <f>IF(ISBLANK(SAMPLES_chemphys!AB102),"",SAMPLES_chemphys!AB102)</f>
        <v/>
      </c>
      <c r="BZ99" s="88" t="str">
        <f>IF(ISBLANK(SAMPLES_chemphys!AC102),"",SAMPLES_chemphys!AC102)</f>
        <v/>
      </c>
      <c r="CA99" s="88" t="str">
        <f>IF(ISBLANK(SAMPLES_chemphys!AD102),"",SAMPLES_chemphys!AD102)</f>
        <v/>
      </c>
      <c r="CB99" s="88" t="str">
        <f>IF(ISBLANK(SAMPLES_chemphys!AE102),"",SAMPLES_chemphys!AE102)</f>
        <v/>
      </c>
      <c r="CC99" s="88" t="str">
        <f>IF(ISBLANK(SAMPLES_chemphys!AF102),"",SAMPLES_chemphys!AF102)</f>
        <v/>
      </c>
      <c r="CD99" s="88" t="str">
        <f>IF(ISBLANK(SAMPLES_chemphys!AG102),"",SAMPLES_chemphys!AG102)</f>
        <v/>
      </c>
      <c r="CE99" s="88" t="str">
        <f>IF(ISBLANK(SEQUENCING!Z102),"",SEQUENCING!Z102)</f>
        <v/>
      </c>
      <c r="CF99" s="88" t="str">
        <f>IF(ISBLANK(SEQUENCING!M102),"",SEQUENCING!M102)</f>
        <v/>
      </c>
      <c r="CG99" s="88" t="str">
        <f>IF(ISBLANK(SEQUENCING!N102),"",SEQUENCING!N102)</f>
        <v/>
      </c>
      <c r="CH99" s="88" t="str">
        <f>IF(ISBLANK(SEQUENCING!O102),"",SEQUENCING!O102)</f>
        <v/>
      </c>
      <c r="CI99" s="88" t="str">
        <f>IF(ISBLANK(SEQUENCING!P102),"",SEQUENCING!P102)</f>
        <v/>
      </c>
      <c r="CJ99" s="88" t="str">
        <f>IF(ISBLANK(SEQUENCING!Q102),"",SEQUENCING!Q102)</f>
        <v/>
      </c>
      <c r="CK99" s="88" t="str">
        <f>IF(ISBLANK(SEQUENCING!T102),"",SEQUENCING!T102)</f>
        <v/>
      </c>
      <c r="CL99" s="88" t="str">
        <f>IF(ISBLANK(SEQUENCING!S102),"",SEQUENCING!S102)</f>
        <v/>
      </c>
    </row>
    <row r="100" ht="15.75">
      <c r="A100" s="5" t="str">
        <f>SAMPLES_general!Y103</f>
        <v>sam_</v>
      </c>
      <c r="B100" s="5" t="str">
        <f>IF(ISBLANK(SAMPLES_general!B103),"",SAMPLES_general!B103)</f>
        <v/>
      </c>
      <c r="C100" s="5" t="str">
        <f>IF(ISBLANK(SAMPLES_general!C103),"",SAMPLES_general!C103)</f>
        <v>hemofight</v>
      </c>
      <c r="D100" s="5" t="str">
        <f>IF(ISBLANK(SAMPLES_general!D103),"",SAMPLES_general!D103)</f>
        <v/>
      </c>
      <c r="E100" s="5" t="str">
        <f>IF(ISBLANK(SAMPLES_general!E103),"",SAMPLES_general!E103)</f>
        <v/>
      </c>
      <c r="F100" s="5" t="str">
        <f>IF(ISBLANK(SAMPLES_general!F103),"",SAMPLES_general!F103)</f>
        <v/>
      </c>
      <c r="G100" s="5" t="str">
        <f>IF(ISBLANK(SAMPLES_general!G103),"",SAMPLES_general!G103)</f>
        <v/>
      </c>
      <c r="H100" s="5" t="e">
        <f>IF(ISBLANK(SAMPLES_general!I103),"",SAMPLES_general!I103)</f>
        <v>#N/A</v>
      </c>
      <c r="I100" s="5" t="str">
        <f>IF(ISBLANK(SAMPLES_general!J103),"",SAMPLES_general!J103)</f>
        <v/>
      </c>
      <c r="J100" s="5" t="str">
        <f>IF(ISBLANK(SAMPLES_general!K103),"",SAMPLES_general!K103)</f>
        <v/>
      </c>
      <c r="K100" s="5" t="e">
        <f>IF(ISBLANK(SAMPLES_general!L103),"",SAMPLES_general!L103)</f>
        <v>#N/A</v>
      </c>
      <c r="L100" s="5" t="str">
        <f>IF(ISBLANK(SAMPLES_general!M103),"",SAMPLES_general!M103)</f>
        <v/>
      </c>
      <c r="M100" s="5" t="e">
        <f>IF(ISBLANK(SAMPLES_general!N103),"",SAMPLES_general!N103)</f>
        <v>#N/A</v>
      </c>
      <c r="N100" s="5" t="e">
        <f>IF(ISBLANK(SAMPLES_general!O103),"",SAMPLES_general!O103)</f>
        <v>#N/A</v>
      </c>
      <c r="O100" s="91" t="str">
        <f>IF(ISBLANK(SAMPLES_general!P103),"",SAMPLES_general!P103)</f>
        <v/>
      </c>
      <c r="P100" s="5" t="str">
        <f>IF(ISBLANK(SAMPLES_general!Q103),"",SAMPLES_general!Q103)</f>
        <v/>
      </c>
      <c r="Q100" s="5" t="str">
        <f>IF(ISBLANK(SAMPLES_general!R103),"",SAMPLES_general!R103)</f>
        <v/>
      </c>
      <c r="R100" s="5" t="str">
        <f>IF(ISBLANK(SAMPLES_general!S103),"",SAMPLES_general!S103)</f>
        <v/>
      </c>
      <c r="S100" s="5" t="str">
        <f>IF(ISBLANK(SAMPLES_general!T103),"",SAMPLES_general!T103)</f>
        <v/>
      </c>
      <c r="T100" s="5" t="str">
        <f>IF(ISBLANK(SAMPLES_general!U103),"",SAMPLES_general!U103)</f>
        <v/>
      </c>
      <c r="U100" s="5" t="str">
        <f>IF(ISBLANK(SAMPLES_general!V103),"",SAMPLES_general!V103)</f>
        <v/>
      </c>
      <c r="V100" s="5" t="str">
        <f>IF(ISBLANK(SAMPLES_general!W103),"",SAMPLES_general!W103)</f>
        <v/>
      </c>
      <c r="W100" s="5" t="str">
        <f>IF(ISBLANK(SAMPLES_general!X103),"",SAMPLES_general!X103)</f>
        <v/>
      </c>
      <c r="X100" s="5" t="str">
        <f>IF(ISBLANK(SAMPLES_meta!C103),"",SAMPLES_meta!C103)</f>
        <v/>
      </c>
      <c r="Y100" s="5" t="str">
        <f>IF(ISBLANK(SAMPLES_meta!D103),"",SAMPLES_meta!D103)</f>
        <v/>
      </c>
      <c r="Z100" s="5" t="str">
        <f>IF(ISBLANK(SAMPLES_meta!E103),"",SAMPLES_meta!E103)</f>
        <v/>
      </c>
      <c r="AA100" s="5" t="str">
        <f>IF(ISBLANK(SAMPLES_meta!F103),"",SAMPLES_meta!F103)</f>
        <v/>
      </c>
      <c r="AB100" s="5" t="str">
        <f>IF(ISBLANK(SAMPLES_meta!G103),"",SAMPLES_meta!G103)</f>
        <v/>
      </c>
      <c r="AC100" s="5" t="str">
        <f>IF(ISBLANK(SAMPLES_meta!H103),"",SAMPLES_meta!H103)</f>
        <v/>
      </c>
      <c r="AD100" s="5" t="str">
        <f>IF(ISBLANK(SAMPLES_meta!I103),"",SAMPLES_meta!I103)</f>
        <v/>
      </c>
      <c r="AE100" s="88" t="str">
        <f>IF(ISBLANK(SAMPLES_indiv!C103),"",SAMPLES_indiv!C103)</f>
        <v/>
      </c>
      <c r="AF100" s="88" t="str">
        <f>IF(ISBLANK(SAMPLES_indiv!D103),"",SAMPLES_indiv!D103)</f>
        <v/>
      </c>
      <c r="AG100" s="88" t="str">
        <f>IF(ISBLANK(SAMPLES_indiv!E103),"",SAMPLES_indiv!E103)</f>
        <v/>
      </c>
      <c r="AH100" s="88" t="str">
        <f>IF(ISBLANK(SAMPLES_indiv!F103),"",SAMPLES_indiv!F103)</f>
        <v/>
      </c>
      <c r="AI100" s="88" t="str">
        <f>IF(ISBLANK(SAMPLES_indiv!G103),"",SAMPLES_indiv!G103)</f>
        <v/>
      </c>
      <c r="AJ100" s="88" t="str">
        <f>IF(ISBLANK(SAMPLES_indiv!H103),"",SAMPLES_indiv!H103)</f>
        <v/>
      </c>
      <c r="AK100" s="88" t="str">
        <f>IF(ISBLANK(SAMPLES_indiv!I103),"",SAMPLES_indiv!I103)</f>
        <v/>
      </c>
      <c r="AL100" s="88" t="str">
        <f>IF(ISBLANK(SAMPLES_indiv!J103),"",SAMPLES_indiv!J103)</f>
        <v/>
      </c>
      <c r="AM100" s="88" t="str">
        <f>IF(ISBLANK(SAMPLES_indiv!K103),"",SAMPLES_indiv!K103)</f>
        <v/>
      </c>
      <c r="AN100" s="88" t="str">
        <f>IF(ISBLANK(SAMPLES_indiv!L103),"",SAMPLES_indiv!L103)</f>
        <v/>
      </c>
      <c r="AO100" s="88" t="str">
        <f>IF(ISBLANK(SAMPLES_indiv!M103),"",SAMPLES_indiv!M103)</f>
        <v/>
      </c>
      <c r="AP100" s="88" t="str">
        <f>IF(ISBLANK(SAMPLES_indiv!N103),"",SAMPLES_indiv!N103)</f>
        <v/>
      </c>
      <c r="AQ100" s="88" t="str">
        <f>IF(ISBLANK(SAMPLES_indiv!O103),"",SAMPLES_indiv!O103)</f>
        <v/>
      </c>
      <c r="AR100" s="88" t="str">
        <f>IF(ISBLANK(SAMPLES_indiv!P103),"",SAMPLES_indiv!P103)</f>
        <v/>
      </c>
      <c r="AS100" s="88" t="str">
        <f>IF(ISBLANK(SAMPLES_indiv!Q103),"",SAMPLES_indiv!Q103)</f>
        <v/>
      </c>
      <c r="AT100" s="88" t="str">
        <f>IF(ISBLANK(SAMPLES_indiv!R103),"",SAMPLES_indiv!R103)</f>
        <v/>
      </c>
      <c r="AU100" s="88" t="str">
        <f>IF(ISBLANK(SAMPLES_indiv!S103),"",SAMPLES_indiv!S103)</f>
        <v/>
      </c>
      <c r="AV100" s="88" t="str">
        <f>IF(ISBLANK(SAMPLES_indiv!T103),"",SAMPLES_indiv!T103)</f>
        <v/>
      </c>
      <c r="AW100" s="88" t="str">
        <f>IF(ISBLANK(SAMPLES_indiv!U103),"",SAMPLES_indiv!U103)</f>
        <v/>
      </c>
      <c r="AX100" s="88" t="str">
        <f>IF(ISBLANK(SAMPLES_indiv!V103),"",SAMPLES_indiv!V103)</f>
        <v/>
      </c>
      <c r="AY100" s="88" t="str">
        <f>IF(ISBLANK(SAMPLES_indiv!W103),"",SAMPLES_indiv!W103)</f>
        <v/>
      </c>
      <c r="AZ100" s="88" t="str">
        <f>IF(ISBLANK(SAMPLES_chemphys!C103),"",SAMPLES_chemphys!C103)</f>
        <v/>
      </c>
      <c r="BA100" s="88" t="str">
        <f>IF(ISBLANK(SAMPLES_chemphys!D103),"",SAMPLES_chemphys!D103)</f>
        <v/>
      </c>
      <c r="BB100" s="88" t="str">
        <f>IF(ISBLANK(SAMPLES_chemphys!E103),"",SAMPLES_chemphys!E103)</f>
        <v/>
      </c>
      <c r="BC100" s="88" t="str">
        <f>IF(ISBLANK(SAMPLES_chemphys!F103),"",SAMPLES_chemphys!F103)</f>
        <v/>
      </c>
      <c r="BD100" s="88" t="str">
        <f>IF(ISBLANK(SAMPLES_chemphys!G103),"",SAMPLES_chemphys!G103)</f>
        <v/>
      </c>
      <c r="BE100" s="88" t="str">
        <f>IF(ISBLANK(SAMPLES_chemphys!H103),"",SAMPLES_chemphys!H103)</f>
        <v/>
      </c>
      <c r="BF100" s="88" t="str">
        <f>IF(ISBLANK(SAMPLES_chemphys!I103),"",SAMPLES_chemphys!I103)</f>
        <v/>
      </c>
      <c r="BG100" s="88" t="str">
        <f>IF(ISBLANK(SAMPLES_chemphys!J103),"",SAMPLES_chemphys!J103)</f>
        <v/>
      </c>
      <c r="BH100" s="88" t="str">
        <f>IF(ISBLANK(SAMPLES_chemphys!K103),"",SAMPLES_chemphys!K103)</f>
        <v/>
      </c>
      <c r="BI100" s="88" t="str">
        <f>IF(ISBLANK(SAMPLES_chemphys!L103),"",SAMPLES_chemphys!L103)</f>
        <v/>
      </c>
      <c r="BJ100" s="88" t="str">
        <f>IF(ISBLANK(SAMPLES_chemphys!M103),"",SAMPLES_chemphys!M103)</f>
        <v/>
      </c>
      <c r="BK100" s="88" t="str">
        <f>IF(ISBLANK(SAMPLES_chemphys!N103),"",SAMPLES_chemphys!N103)</f>
        <v/>
      </c>
      <c r="BL100" s="88" t="str">
        <f>IF(ISBLANK(SAMPLES_chemphys!O103),"",SAMPLES_chemphys!O103)</f>
        <v/>
      </c>
      <c r="BM100" s="88" t="str">
        <f>IF(ISBLANK(SAMPLES_chemphys!P103),"",SAMPLES_chemphys!P103)</f>
        <v/>
      </c>
      <c r="BN100" s="88" t="str">
        <f>IF(ISBLANK(SAMPLES_chemphys!Q103),"",SAMPLES_chemphys!Q103)</f>
        <v/>
      </c>
      <c r="BO100" s="88" t="str">
        <f>IF(ISBLANK(SAMPLES_chemphys!R103),"",SAMPLES_chemphys!R103)</f>
        <v/>
      </c>
      <c r="BP100" s="88" t="str">
        <f>IF(ISBLANK(SAMPLES_chemphys!S103),"",SAMPLES_chemphys!S103)</f>
        <v/>
      </c>
      <c r="BQ100" s="88" t="str">
        <f>IF(ISBLANK(SAMPLES_chemphys!T103),"",SAMPLES_chemphys!T103)</f>
        <v/>
      </c>
      <c r="BR100" s="88" t="str">
        <f>IF(ISBLANK(SAMPLES_chemphys!U103),"",SAMPLES_chemphys!U103)</f>
        <v/>
      </c>
      <c r="BS100" s="88" t="str">
        <f>IF(ISBLANK(SAMPLES_chemphys!V103),"",SAMPLES_chemphys!V103)</f>
        <v/>
      </c>
      <c r="BT100" s="88" t="str">
        <f>IF(ISBLANK(SAMPLES_chemphys!W103),"",SAMPLES_chemphys!W103)</f>
        <v/>
      </c>
      <c r="BU100" s="88" t="str">
        <f>IF(ISBLANK(SAMPLES_chemphys!X103),"",SAMPLES_chemphys!X103)</f>
        <v/>
      </c>
      <c r="BV100" s="88" t="str">
        <f>IF(ISBLANK(SAMPLES_chemphys!Y103),"",SAMPLES_chemphys!Y103)</f>
        <v/>
      </c>
      <c r="BW100" s="88" t="str">
        <f>IF(ISBLANK(SAMPLES_chemphys!Z103),"",SAMPLES_chemphys!Z103)</f>
        <v/>
      </c>
      <c r="BX100" s="88" t="str">
        <f>IF(ISBLANK(SAMPLES_chemphys!AA103),"",SAMPLES_chemphys!AA103)</f>
        <v/>
      </c>
      <c r="BY100" s="88" t="str">
        <f>IF(ISBLANK(SAMPLES_chemphys!AB103),"",SAMPLES_chemphys!AB103)</f>
        <v/>
      </c>
      <c r="BZ100" s="88" t="str">
        <f>IF(ISBLANK(SAMPLES_chemphys!AC103),"",SAMPLES_chemphys!AC103)</f>
        <v/>
      </c>
      <c r="CA100" s="88" t="str">
        <f>IF(ISBLANK(SAMPLES_chemphys!AD103),"",SAMPLES_chemphys!AD103)</f>
        <v/>
      </c>
      <c r="CB100" s="88" t="str">
        <f>IF(ISBLANK(SAMPLES_chemphys!AE103),"",SAMPLES_chemphys!AE103)</f>
        <v/>
      </c>
      <c r="CC100" s="88" t="str">
        <f>IF(ISBLANK(SAMPLES_chemphys!AF103),"",SAMPLES_chemphys!AF103)</f>
        <v/>
      </c>
      <c r="CD100" s="88" t="str">
        <f>IF(ISBLANK(SAMPLES_chemphys!AG103),"",SAMPLES_chemphys!AG103)</f>
        <v/>
      </c>
      <c r="CE100" s="88" t="str">
        <f>IF(ISBLANK(SEQUENCING!Z103),"",SEQUENCING!Z103)</f>
        <v/>
      </c>
      <c r="CF100" s="88" t="str">
        <f>IF(ISBLANK(SEQUENCING!M103),"",SEQUENCING!M103)</f>
        <v/>
      </c>
      <c r="CG100" s="88" t="str">
        <f>IF(ISBLANK(SEQUENCING!N103),"",SEQUENCING!N103)</f>
        <v/>
      </c>
      <c r="CH100" s="88" t="str">
        <f>IF(ISBLANK(SEQUENCING!O103),"",SEQUENCING!O103)</f>
        <v/>
      </c>
      <c r="CI100" s="88" t="str">
        <f>IF(ISBLANK(SEQUENCING!P103),"",SEQUENCING!P103)</f>
        <v/>
      </c>
      <c r="CJ100" s="88" t="str">
        <f>IF(ISBLANK(SEQUENCING!Q103),"",SEQUENCING!Q103)</f>
        <v/>
      </c>
      <c r="CK100" s="88" t="str">
        <f>IF(ISBLANK(SEQUENCING!T103),"",SEQUENCING!T103)</f>
        <v/>
      </c>
      <c r="CL100" s="88" t="str">
        <f>IF(ISBLANK(SEQUENCING!S103),"",SEQUENCING!S103)</f>
        <v/>
      </c>
    </row>
    <row r="101" ht="15.75">
      <c r="A101" s="5" t="str">
        <f>SAMPLES_general!Y104</f>
        <v>sam_</v>
      </c>
      <c r="B101" s="5" t="str">
        <f>IF(ISBLANK(SAMPLES_general!B104),"",SAMPLES_general!B104)</f>
        <v/>
      </c>
      <c r="C101" s="5" t="str">
        <f>IF(ISBLANK(SAMPLES_general!C104),"",SAMPLES_general!C104)</f>
        <v>hemofight</v>
      </c>
      <c r="D101" s="5" t="str">
        <f>IF(ISBLANK(SAMPLES_general!D104),"",SAMPLES_general!D104)</f>
        <v/>
      </c>
      <c r="E101" s="5" t="str">
        <f>IF(ISBLANK(SAMPLES_general!E104),"",SAMPLES_general!E104)</f>
        <v/>
      </c>
      <c r="F101" s="5" t="str">
        <f>IF(ISBLANK(SAMPLES_general!F104),"",SAMPLES_general!F104)</f>
        <v/>
      </c>
      <c r="G101" s="5" t="str">
        <f>IF(ISBLANK(SAMPLES_general!G104),"",SAMPLES_general!G104)</f>
        <v/>
      </c>
      <c r="H101" s="5" t="e">
        <f>IF(ISBLANK(SAMPLES_general!I104),"",SAMPLES_general!I104)</f>
        <v>#N/A</v>
      </c>
      <c r="I101" s="5" t="str">
        <f>IF(ISBLANK(SAMPLES_general!J104),"",SAMPLES_general!J104)</f>
        <v/>
      </c>
      <c r="J101" s="5" t="str">
        <f>IF(ISBLANK(SAMPLES_general!K104),"",SAMPLES_general!K104)</f>
        <v/>
      </c>
      <c r="K101" s="5" t="e">
        <f>IF(ISBLANK(SAMPLES_general!L104),"",SAMPLES_general!L104)</f>
        <v>#N/A</v>
      </c>
      <c r="L101" s="5" t="str">
        <f>IF(ISBLANK(SAMPLES_general!M104),"",SAMPLES_general!M104)</f>
        <v/>
      </c>
      <c r="M101" s="5" t="e">
        <f>IF(ISBLANK(SAMPLES_general!N104),"",SAMPLES_general!N104)</f>
        <v>#N/A</v>
      </c>
      <c r="N101" s="5" t="e">
        <f>IF(ISBLANK(SAMPLES_general!O104),"",SAMPLES_general!O104)</f>
        <v>#N/A</v>
      </c>
      <c r="O101" s="91" t="str">
        <f>IF(ISBLANK(SAMPLES_general!P104),"",SAMPLES_general!P104)</f>
        <v/>
      </c>
      <c r="P101" s="5" t="str">
        <f>IF(ISBLANK(SAMPLES_general!Q104),"",SAMPLES_general!Q104)</f>
        <v/>
      </c>
      <c r="Q101" s="5" t="str">
        <f>IF(ISBLANK(SAMPLES_general!R104),"",SAMPLES_general!R104)</f>
        <v/>
      </c>
      <c r="R101" s="5" t="str">
        <f>IF(ISBLANK(SAMPLES_general!S104),"",SAMPLES_general!S104)</f>
        <v/>
      </c>
      <c r="S101" s="5" t="str">
        <f>IF(ISBLANK(SAMPLES_general!T104),"",SAMPLES_general!T104)</f>
        <v/>
      </c>
      <c r="T101" s="5" t="str">
        <f>IF(ISBLANK(SAMPLES_general!U104),"",SAMPLES_general!U104)</f>
        <v/>
      </c>
      <c r="U101" s="5" t="str">
        <f>IF(ISBLANK(SAMPLES_general!V104),"",SAMPLES_general!V104)</f>
        <v/>
      </c>
      <c r="V101" s="5" t="str">
        <f>IF(ISBLANK(SAMPLES_general!W104),"",SAMPLES_general!W104)</f>
        <v/>
      </c>
      <c r="W101" s="5" t="str">
        <f>IF(ISBLANK(SAMPLES_general!X104),"",SAMPLES_general!X104)</f>
        <v/>
      </c>
      <c r="X101" s="5" t="str">
        <f>IF(ISBLANK(SAMPLES_meta!C104),"",SAMPLES_meta!C104)</f>
        <v/>
      </c>
      <c r="Y101" s="5" t="str">
        <f>IF(ISBLANK(SAMPLES_meta!D104),"",SAMPLES_meta!D104)</f>
        <v/>
      </c>
      <c r="Z101" s="5" t="str">
        <f>IF(ISBLANK(SAMPLES_meta!E104),"",SAMPLES_meta!E104)</f>
        <v/>
      </c>
      <c r="AA101" s="5" t="str">
        <f>IF(ISBLANK(SAMPLES_meta!F104),"",SAMPLES_meta!F104)</f>
        <v/>
      </c>
      <c r="AB101" s="5" t="str">
        <f>IF(ISBLANK(SAMPLES_meta!G104),"",SAMPLES_meta!G104)</f>
        <v/>
      </c>
      <c r="AC101" s="5" t="str">
        <f>IF(ISBLANK(SAMPLES_meta!H104),"",SAMPLES_meta!H104)</f>
        <v/>
      </c>
      <c r="AD101" s="5" t="str">
        <f>IF(ISBLANK(SAMPLES_meta!I104),"",SAMPLES_meta!I104)</f>
        <v/>
      </c>
      <c r="AE101" s="88" t="str">
        <f>IF(ISBLANK(SAMPLES_indiv!C104),"",SAMPLES_indiv!C104)</f>
        <v/>
      </c>
      <c r="AF101" s="88" t="str">
        <f>IF(ISBLANK(SAMPLES_indiv!D104),"",SAMPLES_indiv!D104)</f>
        <v/>
      </c>
      <c r="AG101" s="88" t="str">
        <f>IF(ISBLANK(SAMPLES_indiv!E104),"",SAMPLES_indiv!E104)</f>
        <v/>
      </c>
      <c r="AH101" s="88" t="str">
        <f>IF(ISBLANK(SAMPLES_indiv!F104),"",SAMPLES_indiv!F104)</f>
        <v/>
      </c>
      <c r="AI101" s="88" t="str">
        <f>IF(ISBLANK(SAMPLES_indiv!G104),"",SAMPLES_indiv!G104)</f>
        <v/>
      </c>
      <c r="AJ101" s="88" t="str">
        <f>IF(ISBLANK(SAMPLES_indiv!H104),"",SAMPLES_indiv!H104)</f>
        <v/>
      </c>
      <c r="AK101" s="88" t="str">
        <f>IF(ISBLANK(SAMPLES_indiv!I104),"",SAMPLES_indiv!I104)</f>
        <v/>
      </c>
      <c r="AL101" s="88" t="str">
        <f>IF(ISBLANK(SAMPLES_indiv!J104),"",SAMPLES_indiv!J104)</f>
        <v/>
      </c>
      <c r="AM101" s="88" t="str">
        <f>IF(ISBLANK(SAMPLES_indiv!K104),"",SAMPLES_indiv!K104)</f>
        <v/>
      </c>
      <c r="AN101" s="88" t="str">
        <f>IF(ISBLANK(SAMPLES_indiv!L104),"",SAMPLES_indiv!L104)</f>
        <v/>
      </c>
      <c r="AO101" s="88" t="str">
        <f>IF(ISBLANK(SAMPLES_indiv!M104),"",SAMPLES_indiv!M104)</f>
        <v/>
      </c>
      <c r="AP101" s="88" t="str">
        <f>IF(ISBLANK(SAMPLES_indiv!N104),"",SAMPLES_indiv!N104)</f>
        <v/>
      </c>
      <c r="AQ101" s="88" t="str">
        <f>IF(ISBLANK(SAMPLES_indiv!O104),"",SAMPLES_indiv!O104)</f>
        <v/>
      </c>
      <c r="AR101" s="88" t="str">
        <f>IF(ISBLANK(SAMPLES_indiv!P104),"",SAMPLES_indiv!P104)</f>
        <v/>
      </c>
      <c r="AS101" s="88" t="str">
        <f>IF(ISBLANK(SAMPLES_indiv!Q104),"",SAMPLES_indiv!Q104)</f>
        <v/>
      </c>
      <c r="AT101" s="88" t="str">
        <f>IF(ISBLANK(SAMPLES_indiv!R104),"",SAMPLES_indiv!R104)</f>
        <v/>
      </c>
      <c r="AU101" s="88" t="str">
        <f>IF(ISBLANK(SAMPLES_indiv!S104),"",SAMPLES_indiv!S104)</f>
        <v/>
      </c>
      <c r="AV101" s="88" t="str">
        <f>IF(ISBLANK(SAMPLES_indiv!T104),"",SAMPLES_indiv!T104)</f>
        <v/>
      </c>
      <c r="AW101" s="88" t="str">
        <f>IF(ISBLANK(SAMPLES_indiv!U104),"",SAMPLES_indiv!U104)</f>
        <v/>
      </c>
      <c r="AX101" s="88" t="str">
        <f>IF(ISBLANK(SAMPLES_indiv!V104),"",SAMPLES_indiv!V104)</f>
        <v/>
      </c>
      <c r="AY101" s="88" t="str">
        <f>IF(ISBLANK(SAMPLES_indiv!W104),"",SAMPLES_indiv!W104)</f>
        <v/>
      </c>
      <c r="AZ101" s="88" t="str">
        <f>IF(ISBLANK(SAMPLES_chemphys!C104),"",SAMPLES_chemphys!C104)</f>
        <v/>
      </c>
      <c r="BA101" s="88" t="str">
        <f>IF(ISBLANK(SAMPLES_chemphys!D104),"",SAMPLES_chemphys!D104)</f>
        <v/>
      </c>
      <c r="BB101" s="88" t="str">
        <f>IF(ISBLANK(SAMPLES_chemphys!E104),"",SAMPLES_chemphys!E104)</f>
        <v/>
      </c>
      <c r="BC101" s="88" t="str">
        <f>IF(ISBLANK(SAMPLES_chemphys!F104),"",SAMPLES_chemphys!F104)</f>
        <v/>
      </c>
      <c r="BD101" s="88" t="str">
        <f>IF(ISBLANK(SAMPLES_chemphys!G104),"",SAMPLES_chemphys!G104)</f>
        <v/>
      </c>
      <c r="BE101" s="88" t="str">
        <f>IF(ISBLANK(SAMPLES_chemphys!H104),"",SAMPLES_chemphys!H104)</f>
        <v/>
      </c>
      <c r="BF101" s="88" t="str">
        <f>IF(ISBLANK(SAMPLES_chemphys!I104),"",SAMPLES_chemphys!I104)</f>
        <v/>
      </c>
      <c r="BG101" s="88" t="str">
        <f>IF(ISBLANK(SAMPLES_chemphys!J104),"",SAMPLES_chemphys!J104)</f>
        <v/>
      </c>
      <c r="BH101" s="88" t="str">
        <f>IF(ISBLANK(SAMPLES_chemphys!K104),"",SAMPLES_chemphys!K104)</f>
        <v/>
      </c>
      <c r="BI101" s="88" t="str">
        <f>IF(ISBLANK(SAMPLES_chemphys!L104),"",SAMPLES_chemphys!L104)</f>
        <v/>
      </c>
      <c r="BJ101" s="88" t="str">
        <f>IF(ISBLANK(SAMPLES_chemphys!M104),"",SAMPLES_chemphys!M104)</f>
        <v/>
      </c>
      <c r="BK101" s="88" t="str">
        <f>IF(ISBLANK(SAMPLES_chemphys!N104),"",SAMPLES_chemphys!N104)</f>
        <v/>
      </c>
      <c r="BL101" s="88" t="str">
        <f>IF(ISBLANK(SAMPLES_chemphys!O104),"",SAMPLES_chemphys!O104)</f>
        <v/>
      </c>
      <c r="BM101" s="88" t="str">
        <f>IF(ISBLANK(SAMPLES_chemphys!P104),"",SAMPLES_chemphys!P104)</f>
        <v/>
      </c>
      <c r="BN101" s="88" t="str">
        <f>IF(ISBLANK(SAMPLES_chemphys!Q104),"",SAMPLES_chemphys!Q104)</f>
        <v/>
      </c>
      <c r="BO101" s="88" t="str">
        <f>IF(ISBLANK(SAMPLES_chemphys!R104),"",SAMPLES_chemphys!R104)</f>
        <v/>
      </c>
      <c r="BP101" s="88" t="str">
        <f>IF(ISBLANK(SAMPLES_chemphys!S104),"",SAMPLES_chemphys!S104)</f>
        <v/>
      </c>
      <c r="BQ101" s="88" t="str">
        <f>IF(ISBLANK(SAMPLES_chemphys!T104),"",SAMPLES_chemphys!T104)</f>
        <v/>
      </c>
      <c r="BR101" s="88" t="str">
        <f>IF(ISBLANK(SAMPLES_chemphys!U104),"",SAMPLES_chemphys!U104)</f>
        <v/>
      </c>
      <c r="BS101" s="88" t="str">
        <f>IF(ISBLANK(SAMPLES_chemphys!V104),"",SAMPLES_chemphys!V104)</f>
        <v/>
      </c>
      <c r="BT101" s="88" t="str">
        <f>IF(ISBLANK(SAMPLES_chemphys!W104),"",SAMPLES_chemphys!W104)</f>
        <v/>
      </c>
      <c r="BU101" s="88" t="str">
        <f>IF(ISBLANK(SAMPLES_chemphys!X104),"",SAMPLES_chemphys!X104)</f>
        <v/>
      </c>
      <c r="BV101" s="88" t="str">
        <f>IF(ISBLANK(SAMPLES_chemphys!Y104),"",SAMPLES_chemphys!Y104)</f>
        <v/>
      </c>
      <c r="BW101" s="88" t="str">
        <f>IF(ISBLANK(SAMPLES_chemphys!Z104),"",SAMPLES_chemphys!Z104)</f>
        <v/>
      </c>
      <c r="BX101" s="88" t="str">
        <f>IF(ISBLANK(SAMPLES_chemphys!AA104),"",SAMPLES_chemphys!AA104)</f>
        <v/>
      </c>
      <c r="BY101" s="88" t="str">
        <f>IF(ISBLANK(SAMPLES_chemphys!AB104),"",SAMPLES_chemphys!AB104)</f>
        <v/>
      </c>
      <c r="BZ101" s="88" t="str">
        <f>IF(ISBLANK(SAMPLES_chemphys!AC104),"",SAMPLES_chemphys!AC104)</f>
        <v/>
      </c>
      <c r="CA101" s="88" t="str">
        <f>IF(ISBLANK(SAMPLES_chemphys!AD104),"",SAMPLES_chemphys!AD104)</f>
        <v/>
      </c>
      <c r="CB101" s="88" t="str">
        <f>IF(ISBLANK(SAMPLES_chemphys!AE104),"",SAMPLES_chemphys!AE104)</f>
        <v/>
      </c>
      <c r="CC101" s="88" t="str">
        <f>IF(ISBLANK(SAMPLES_chemphys!AF104),"",SAMPLES_chemphys!AF104)</f>
        <v/>
      </c>
      <c r="CD101" s="88" t="str">
        <f>IF(ISBLANK(SAMPLES_chemphys!AG104),"",SAMPLES_chemphys!AG104)</f>
        <v/>
      </c>
      <c r="CE101" s="88" t="str">
        <f>IF(ISBLANK(SEQUENCING!Z104),"",SEQUENCING!Z104)</f>
        <v/>
      </c>
      <c r="CF101" s="88" t="str">
        <f>IF(ISBLANK(SEQUENCING!M104),"",SEQUENCING!M104)</f>
        <v/>
      </c>
      <c r="CG101" s="88" t="str">
        <f>IF(ISBLANK(SEQUENCING!N104),"",SEQUENCING!N104)</f>
        <v/>
      </c>
      <c r="CH101" s="88" t="str">
        <f>IF(ISBLANK(SEQUENCING!O104),"",SEQUENCING!O104)</f>
        <v/>
      </c>
      <c r="CI101" s="88" t="str">
        <f>IF(ISBLANK(SEQUENCING!P104),"",SEQUENCING!P104)</f>
        <v/>
      </c>
      <c r="CJ101" s="88" t="str">
        <f>IF(ISBLANK(SEQUENCING!Q104),"",SEQUENCING!Q104)</f>
        <v/>
      </c>
      <c r="CK101" s="88" t="str">
        <f>IF(ISBLANK(SEQUENCING!T104),"",SEQUENCING!T104)</f>
        <v/>
      </c>
      <c r="CL101" s="88" t="str">
        <f>IF(ISBLANK(SEQUENCING!S104),"",SEQUENCING!S104)</f>
        <v/>
      </c>
    </row>
    <row r="102" ht="15.75">
      <c r="A102" s="5" t="str">
        <f>SAMPLES_general!Y105</f>
        <v>sam_</v>
      </c>
      <c r="B102" s="5" t="str">
        <f>IF(ISBLANK(SAMPLES_general!B105),"",SAMPLES_general!B105)</f>
        <v/>
      </c>
      <c r="C102" s="5" t="str">
        <f>IF(ISBLANK(SAMPLES_general!C105),"",SAMPLES_general!C105)</f>
        <v>hemofight</v>
      </c>
      <c r="D102" s="5" t="str">
        <f>IF(ISBLANK(SAMPLES_general!D105),"",SAMPLES_general!D105)</f>
        <v/>
      </c>
      <c r="E102" s="5" t="str">
        <f>IF(ISBLANK(SAMPLES_general!E105),"",SAMPLES_general!E105)</f>
        <v/>
      </c>
      <c r="F102" s="5" t="str">
        <f>IF(ISBLANK(SAMPLES_general!F105),"",SAMPLES_general!F105)</f>
        <v/>
      </c>
      <c r="G102" s="5" t="str">
        <f>IF(ISBLANK(SAMPLES_general!G105),"",SAMPLES_general!G105)</f>
        <v/>
      </c>
      <c r="H102" s="5" t="e">
        <f>IF(ISBLANK(SAMPLES_general!I105),"",SAMPLES_general!I105)</f>
        <v>#N/A</v>
      </c>
      <c r="I102" s="5" t="str">
        <f>IF(ISBLANK(SAMPLES_general!J105),"",SAMPLES_general!J105)</f>
        <v/>
      </c>
      <c r="J102" s="5" t="str">
        <f>IF(ISBLANK(SAMPLES_general!K105),"",SAMPLES_general!K105)</f>
        <v/>
      </c>
      <c r="K102" s="5" t="e">
        <f>IF(ISBLANK(SAMPLES_general!L105),"",SAMPLES_general!L105)</f>
        <v>#N/A</v>
      </c>
      <c r="L102" s="5" t="str">
        <f>IF(ISBLANK(SAMPLES_general!M105),"",SAMPLES_general!M105)</f>
        <v/>
      </c>
      <c r="M102" s="5" t="e">
        <f>IF(ISBLANK(SAMPLES_general!N105),"",SAMPLES_general!N105)</f>
        <v>#N/A</v>
      </c>
      <c r="N102" s="5" t="e">
        <f>IF(ISBLANK(SAMPLES_general!O105),"",SAMPLES_general!O105)</f>
        <v>#N/A</v>
      </c>
      <c r="O102" s="91" t="str">
        <f>IF(ISBLANK(SAMPLES_general!P105),"",SAMPLES_general!P105)</f>
        <v/>
      </c>
      <c r="P102" s="5" t="str">
        <f>IF(ISBLANK(SAMPLES_general!Q105),"",SAMPLES_general!Q105)</f>
        <v/>
      </c>
      <c r="Q102" s="5" t="str">
        <f>IF(ISBLANK(SAMPLES_general!R105),"",SAMPLES_general!R105)</f>
        <v/>
      </c>
      <c r="R102" s="5" t="str">
        <f>IF(ISBLANK(SAMPLES_general!S105),"",SAMPLES_general!S105)</f>
        <v/>
      </c>
      <c r="S102" s="5" t="str">
        <f>IF(ISBLANK(SAMPLES_general!T105),"",SAMPLES_general!T105)</f>
        <v/>
      </c>
      <c r="T102" s="5" t="str">
        <f>IF(ISBLANK(SAMPLES_general!U105),"",SAMPLES_general!U105)</f>
        <v/>
      </c>
      <c r="U102" s="5" t="str">
        <f>IF(ISBLANK(SAMPLES_general!V105),"",SAMPLES_general!V105)</f>
        <v/>
      </c>
      <c r="V102" s="5" t="str">
        <f>IF(ISBLANK(SAMPLES_general!W105),"",SAMPLES_general!W105)</f>
        <v/>
      </c>
      <c r="W102" s="5" t="str">
        <f>IF(ISBLANK(SAMPLES_general!X105),"",SAMPLES_general!X105)</f>
        <v/>
      </c>
      <c r="X102" s="5" t="str">
        <f>IF(ISBLANK(SAMPLES_meta!C105),"",SAMPLES_meta!C105)</f>
        <v/>
      </c>
      <c r="Y102" s="5" t="str">
        <f>IF(ISBLANK(SAMPLES_meta!D105),"",SAMPLES_meta!D105)</f>
        <v/>
      </c>
      <c r="Z102" s="5" t="str">
        <f>IF(ISBLANK(SAMPLES_meta!E105),"",SAMPLES_meta!E105)</f>
        <v/>
      </c>
      <c r="AA102" s="5" t="str">
        <f>IF(ISBLANK(SAMPLES_meta!F105),"",SAMPLES_meta!F105)</f>
        <v/>
      </c>
      <c r="AB102" s="5" t="str">
        <f>IF(ISBLANK(SAMPLES_meta!G105),"",SAMPLES_meta!G105)</f>
        <v/>
      </c>
      <c r="AC102" s="5" t="str">
        <f>IF(ISBLANK(SAMPLES_meta!H105),"",SAMPLES_meta!H105)</f>
        <v/>
      </c>
      <c r="AD102" s="5" t="str">
        <f>IF(ISBLANK(SAMPLES_meta!I105),"",SAMPLES_meta!I105)</f>
        <v/>
      </c>
      <c r="AE102" s="88" t="str">
        <f>IF(ISBLANK(SAMPLES_indiv!C105),"",SAMPLES_indiv!C105)</f>
        <v/>
      </c>
      <c r="AF102" s="88" t="str">
        <f>IF(ISBLANK(SAMPLES_indiv!D105),"",SAMPLES_indiv!D105)</f>
        <v/>
      </c>
      <c r="AG102" s="88" t="str">
        <f>IF(ISBLANK(SAMPLES_indiv!E105),"",SAMPLES_indiv!E105)</f>
        <v/>
      </c>
      <c r="AH102" s="88" t="str">
        <f>IF(ISBLANK(SAMPLES_indiv!F105),"",SAMPLES_indiv!F105)</f>
        <v/>
      </c>
      <c r="AI102" s="88" t="str">
        <f>IF(ISBLANK(SAMPLES_indiv!G105),"",SAMPLES_indiv!G105)</f>
        <v/>
      </c>
      <c r="AJ102" s="88" t="str">
        <f>IF(ISBLANK(SAMPLES_indiv!H105),"",SAMPLES_indiv!H105)</f>
        <v/>
      </c>
      <c r="AK102" s="88" t="str">
        <f>IF(ISBLANK(SAMPLES_indiv!I105),"",SAMPLES_indiv!I105)</f>
        <v/>
      </c>
      <c r="AL102" s="88" t="str">
        <f>IF(ISBLANK(SAMPLES_indiv!J105),"",SAMPLES_indiv!J105)</f>
        <v/>
      </c>
      <c r="AM102" s="88" t="str">
        <f>IF(ISBLANK(SAMPLES_indiv!K105),"",SAMPLES_indiv!K105)</f>
        <v/>
      </c>
      <c r="AN102" s="88" t="str">
        <f>IF(ISBLANK(SAMPLES_indiv!L105),"",SAMPLES_indiv!L105)</f>
        <v/>
      </c>
      <c r="AO102" s="88" t="str">
        <f>IF(ISBLANK(SAMPLES_indiv!M105),"",SAMPLES_indiv!M105)</f>
        <v/>
      </c>
      <c r="AP102" s="88" t="str">
        <f>IF(ISBLANK(SAMPLES_indiv!N105),"",SAMPLES_indiv!N105)</f>
        <v/>
      </c>
      <c r="AQ102" s="88" t="str">
        <f>IF(ISBLANK(SAMPLES_indiv!O105),"",SAMPLES_indiv!O105)</f>
        <v/>
      </c>
      <c r="AR102" s="88" t="str">
        <f>IF(ISBLANK(SAMPLES_indiv!P105),"",SAMPLES_indiv!P105)</f>
        <v/>
      </c>
      <c r="AS102" s="88" t="str">
        <f>IF(ISBLANK(SAMPLES_indiv!Q105),"",SAMPLES_indiv!Q105)</f>
        <v/>
      </c>
      <c r="AT102" s="88" t="str">
        <f>IF(ISBLANK(SAMPLES_indiv!R105),"",SAMPLES_indiv!R105)</f>
        <v/>
      </c>
      <c r="AU102" s="88" t="str">
        <f>IF(ISBLANK(SAMPLES_indiv!S105),"",SAMPLES_indiv!S105)</f>
        <v/>
      </c>
      <c r="AV102" s="88" t="str">
        <f>IF(ISBLANK(SAMPLES_indiv!T105),"",SAMPLES_indiv!T105)</f>
        <v/>
      </c>
      <c r="AW102" s="88" t="str">
        <f>IF(ISBLANK(SAMPLES_indiv!U105),"",SAMPLES_indiv!U105)</f>
        <v/>
      </c>
      <c r="AX102" s="88" t="str">
        <f>IF(ISBLANK(SAMPLES_indiv!V105),"",SAMPLES_indiv!V105)</f>
        <v/>
      </c>
      <c r="AY102" s="88" t="str">
        <f>IF(ISBLANK(SAMPLES_indiv!W105),"",SAMPLES_indiv!W105)</f>
        <v/>
      </c>
      <c r="AZ102" s="88" t="str">
        <f>IF(ISBLANK(SAMPLES_chemphys!C105),"",SAMPLES_chemphys!C105)</f>
        <v/>
      </c>
      <c r="BA102" s="88" t="str">
        <f>IF(ISBLANK(SAMPLES_chemphys!D105),"",SAMPLES_chemphys!D105)</f>
        <v/>
      </c>
      <c r="BB102" s="88" t="str">
        <f>IF(ISBLANK(SAMPLES_chemphys!E105),"",SAMPLES_chemphys!E105)</f>
        <v/>
      </c>
      <c r="BC102" s="88" t="str">
        <f>IF(ISBLANK(SAMPLES_chemphys!F105),"",SAMPLES_chemphys!F105)</f>
        <v/>
      </c>
      <c r="BD102" s="88" t="str">
        <f>IF(ISBLANK(SAMPLES_chemphys!G105),"",SAMPLES_chemphys!G105)</f>
        <v/>
      </c>
      <c r="BE102" s="88" t="str">
        <f>IF(ISBLANK(SAMPLES_chemphys!H105),"",SAMPLES_chemphys!H105)</f>
        <v/>
      </c>
      <c r="BF102" s="88" t="str">
        <f>IF(ISBLANK(SAMPLES_chemphys!I105),"",SAMPLES_chemphys!I105)</f>
        <v/>
      </c>
      <c r="BG102" s="88" t="str">
        <f>IF(ISBLANK(SAMPLES_chemphys!J105),"",SAMPLES_chemphys!J105)</f>
        <v/>
      </c>
      <c r="BH102" s="88" t="str">
        <f>IF(ISBLANK(SAMPLES_chemphys!K105),"",SAMPLES_chemphys!K105)</f>
        <v/>
      </c>
      <c r="BI102" s="88" t="str">
        <f>IF(ISBLANK(SAMPLES_chemphys!L105),"",SAMPLES_chemphys!L105)</f>
        <v/>
      </c>
      <c r="BJ102" s="88" t="str">
        <f>IF(ISBLANK(SAMPLES_chemphys!M105),"",SAMPLES_chemphys!M105)</f>
        <v/>
      </c>
      <c r="BK102" s="88" t="str">
        <f>IF(ISBLANK(SAMPLES_chemphys!N105),"",SAMPLES_chemphys!N105)</f>
        <v/>
      </c>
      <c r="BL102" s="88" t="str">
        <f>IF(ISBLANK(SAMPLES_chemphys!O105),"",SAMPLES_chemphys!O105)</f>
        <v/>
      </c>
      <c r="BM102" s="88" t="str">
        <f>IF(ISBLANK(SAMPLES_chemphys!P105),"",SAMPLES_chemphys!P105)</f>
        <v/>
      </c>
      <c r="BN102" s="88" t="str">
        <f>IF(ISBLANK(SAMPLES_chemphys!Q105),"",SAMPLES_chemphys!Q105)</f>
        <v/>
      </c>
      <c r="BO102" s="88" t="str">
        <f>IF(ISBLANK(SAMPLES_chemphys!R105),"",SAMPLES_chemphys!R105)</f>
        <v/>
      </c>
      <c r="BP102" s="88" t="str">
        <f>IF(ISBLANK(SAMPLES_chemphys!S105),"",SAMPLES_chemphys!S105)</f>
        <v/>
      </c>
      <c r="BQ102" s="88" t="str">
        <f>IF(ISBLANK(SAMPLES_chemphys!T105),"",SAMPLES_chemphys!T105)</f>
        <v/>
      </c>
      <c r="BR102" s="88" t="str">
        <f>IF(ISBLANK(SAMPLES_chemphys!U105),"",SAMPLES_chemphys!U105)</f>
        <v/>
      </c>
      <c r="BS102" s="88" t="str">
        <f>IF(ISBLANK(SAMPLES_chemphys!V105),"",SAMPLES_chemphys!V105)</f>
        <v/>
      </c>
      <c r="BT102" s="88" t="str">
        <f>IF(ISBLANK(SAMPLES_chemphys!W105),"",SAMPLES_chemphys!W105)</f>
        <v/>
      </c>
      <c r="BU102" s="88" t="str">
        <f>IF(ISBLANK(SAMPLES_chemphys!X105),"",SAMPLES_chemphys!X105)</f>
        <v/>
      </c>
      <c r="BV102" s="88" t="str">
        <f>IF(ISBLANK(SAMPLES_chemphys!Y105),"",SAMPLES_chemphys!Y105)</f>
        <v/>
      </c>
      <c r="BW102" s="88" t="str">
        <f>IF(ISBLANK(SAMPLES_chemphys!Z105),"",SAMPLES_chemphys!Z105)</f>
        <v/>
      </c>
      <c r="BX102" s="88" t="str">
        <f>IF(ISBLANK(SAMPLES_chemphys!AA105),"",SAMPLES_chemphys!AA105)</f>
        <v/>
      </c>
      <c r="BY102" s="88" t="str">
        <f>IF(ISBLANK(SAMPLES_chemphys!AB105),"",SAMPLES_chemphys!AB105)</f>
        <v/>
      </c>
      <c r="BZ102" s="88" t="str">
        <f>IF(ISBLANK(SAMPLES_chemphys!AC105),"",SAMPLES_chemphys!AC105)</f>
        <v/>
      </c>
      <c r="CA102" s="88" t="str">
        <f>IF(ISBLANK(SAMPLES_chemphys!AD105),"",SAMPLES_chemphys!AD105)</f>
        <v/>
      </c>
      <c r="CB102" s="88" t="str">
        <f>IF(ISBLANK(SAMPLES_chemphys!AE105),"",SAMPLES_chemphys!AE105)</f>
        <v/>
      </c>
      <c r="CC102" s="88" t="str">
        <f>IF(ISBLANK(SAMPLES_chemphys!AF105),"",SAMPLES_chemphys!AF105)</f>
        <v/>
      </c>
      <c r="CD102" s="88" t="str">
        <f>IF(ISBLANK(SAMPLES_chemphys!AG105),"",SAMPLES_chemphys!AG105)</f>
        <v/>
      </c>
      <c r="CE102" s="88" t="str">
        <f>IF(ISBLANK(SEQUENCING!Z105),"",SEQUENCING!Z105)</f>
        <v/>
      </c>
      <c r="CF102" s="88" t="str">
        <f>IF(ISBLANK(SEQUENCING!M105),"",SEQUENCING!M105)</f>
        <v/>
      </c>
      <c r="CG102" s="88" t="str">
        <f>IF(ISBLANK(SEQUENCING!N105),"",SEQUENCING!N105)</f>
        <v/>
      </c>
      <c r="CH102" s="88" t="str">
        <f>IF(ISBLANK(SEQUENCING!O105),"",SEQUENCING!O105)</f>
        <v/>
      </c>
      <c r="CI102" s="88" t="str">
        <f>IF(ISBLANK(SEQUENCING!P105),"",SEQUENCING!P105)</f>
        <v/>
      </c>
      <c r="CJ102" s="88" t="str">
        <f>IF(ISBLANK(SEQUENCING!Q105),"",SEQUENCING!Q105)</f>
        <v/>
      </c>
      <c r="CK102" s="88" t="str">
        <f>IF(ISBLANK(SEQUENCING!T105),"",SEQUENCING!T105)</f>
        <v/>
      </c>
      <c r="CL102" s="88" t="str">
        <f>IF(ISBLANK(SEQUENCING!S105),"",SEQUENCING!S105)</f>
        <v/>
      </c>
    </row>
    <row r="103" ht="15.75">
      <c r="A103" s="5" t="str">
        <f>SAMPLES_general!Y106</f>
        <v>sam_</v>
      </c>
      <c r="B103" s="5" t="str">
        <f>IF(ISBLANK(SAMPLES_general!B106),"",SAMPLES_general!B106)</f>
        <v/>
      </c>
      <c r="C103" s="5" t="str">
        <f>IF(ISBLANK(SAMPLES_general!C106),"",SAMPLES_general!C106)</f>
        <v>hemofight</v>
      </c>
      <c r="D103" s="5" t="str">
        <f>IF(ISBLANK(SAMPLES_general!D106),"",SAMPLES_general!D106)</f>
        <v/>
      </c>
      <c r="E103" s="5" t="str">
        <f>IF(ISBLANK(SAMPLES_general!E106),"",SAMPLES_general!E106)</f>
        <v/>
      </c>
      <c r="F103" s="5" t="str">
        <f>IF(ISBLANK(SAMPLES_general!F106),"",SAMPLES_general!F106)</f>
        <v/>
      </c>
      <c r="G103" s="5" t="str">
        <f>IF(ISBLANK(SAMPLES_general!G106),"",SAMPLES_general!G106)</f>
        <v/>
      </c>
      <c r="H103" s="5" t="e">
        <f>IF(ISBLANK(SAMPLES_general!I106),"",SAMPLES_general!I106)</f>
        <v>#N/A</v>
      </c>
      <c r="I103" s="5" t="str">
        <f>IF(ISBLANK(SAMPLES_general!J106),"",SAMPLES_general!J106)</f>
        <v/>
      </c>
      <c r="J103" s="5" t="str">
        <f>IF(ISBLANK(SAMPLES_general!K106),"",SAMPLES_general!K106)</f>
        <v/>
      </c>
      <c r="K103" s="5" t="e">
        <f>IF(ISBLANK(SAMPLES_general!L106),"",SAMPLES_general!L106)</f>
        <v>#N/A</v>
      </c>
      <c r="L103" s="5" t="str">
        <f>IF(ISBLANK(SAMPLES_general!M106),"",SAMPLES_general!M106)</f>
        <v/>
      </c>
      <c r="M103" s="5" t="e">
        <f>IF(ISBLANK(SAMPLES_general!N106),"",SAMPLES_general!N106)</f>
        <v>#N/A</v>
      </c>
      <c r="N103" s="5" t="e">
        <f>IF(ISBLANK(SAMPLES_general!O106),"",SAMPLES_general!O106)</f>
        <v>#N/A</v>
      </c>
      <c r="O103" s="91" t="str">
        <f>IF(ISBLANK(SAMPLES_general!P106),"",SAMPLES_general!P106)</f>
        <v/>
      </c>
      <c r="P103" s="5" t="str">
        <f>IF(ISBLANK(SAMPLES_general!Q106),"",SAMPLES_general!Q106)</f>
        <v/>
      </c>
      <c r="Q103" s="5" t="str">
        <f>IF(ISBLANK(SAMPLES_general!R106),"",SAMPLES_general!R106)</f>
        <v/>
      </c>
      <c r="R103" s="5" t="str">
        <f>IF(ISBLANK(SAMPLES_general!S106),"",SAMPLES_general!S106)</f>
        <v/>
      </c>
      <c r="S103" s="5" t="str">
        <f>IF(ISBLANK(SAMPLES_general!T106),"",SAMPLES_general!T106)</f>
        <v/>
      </c>
      <c r="T103" s="5" t="str">
        <f>IF(ISBLANK(SAMPLES_general!U106),"",SAMPLES_general!U106)</f>
        <v/>
      </c>
      <c r="U103" s="5" t="str">
        <f>IF(ISBLANK(SAMPLES_general!V106),"",SAMPLES_general!V106)</f>
        <v/>
      </c>
      <c r="V103" s="5" t="str">
        <f>IF(ISBLANK(SAMPLES_general!W106),"",SAMPLES_general!W106)</f>
        <v/>
      </c>
      <c r="W103" s="5" t="str">
        <f>IF(ISBLANK(SAMPLES_general!X106),"",SAMPLES_general!X106)</f>
        <v/>
      </c>
      <c r="X103" s="5" t="str">
        <f>IF(ISBLANK(SAMPLES_meta!C106),"",SAMPLES_meta!C106)</f>
        <v/>
      </c>
      <c r="Y103" s="5" t="str">
        <f>IF(ISBLANK(SAMPLES_meta!D106),"",SAMPLES_meta!D106)</f>
        <v/>
      </c>
      <c r="Z103" s="5" t="str">
        <f>IF(ISBLANK(SAMPLES_meta!E106),"",SAMPLES_meta!E106)</f>
        <v/>
      </c>
      <c r="AA103" s="5" t="str">
        <f>IF(ISBLANK(SAMPLES_meta!F106),"",SAMPLES_meta!F106)</f>
        <v/>
      </c>
      <c r="AB103" s="5" t="str">
        <f>IF(ISBLANK(SAMPLES_meta!G106),"",SAMPLES_meta!G106)</f>
        <v/>
      </c>
      <c r="AC103" s="5" t="str">
        <f>IF(ISBLANK(SAMPLES_meta!H106),"",SAMPLES_meta!H106)</f>
        <v/>
      </c>
      <c r="AD103" s="5" t="str">
        <f>IF(ISBLANK(SAMPLES_meta!I106),"",SAMPLES_meta!I106)</f>
        <v/>
      </c>
      <c r="AE103" s="88" t="str">
        <f>IF(ISBLANK(SAMPLES_indiv!C106),"",SAMPLES_indiv!C106)</f>
        <v/>
      </c>
      <c r="AF103" s="88" t="str">
        <f>IF(ISBLANK(SAMPLES_indiv!D106),"",SAMPLES_indiv!D106)</f>
        <v/>
      </c>
      <c r="AG103" s="88" t="str">
        <f>IF(ISBLANK(SAMPLES_indiv!E106),"",SAMPLES_indiv!E106)</f>
        <v/>
      </c>
      <c r="AH103" s="88" t="str">
        <f>IF(ISBLANK(SAMPLES_indiv!F106),"",SAMPLES_indiv!F106)</f>
        <v/>
      </c>
      <c r="AI103" s="88" t="str">
        <f>IF(ISBLANK(SAMPLES_indiv!G106),"",SAMPLES_indiv!G106)</f>
        <v/>
      </c>
      <c r="AJ103" s="88" t="str">
        <f>IF(ISBLANK(SAMPLES_indiv!H106),"",SAMPLES_indiv!H106)</f>
        <v/>
      </c>
      <c r="AK103" s="88" t="str">
        <f>IF(ISBLANK(SAMPLES_indiv!I106),"",SAMPLES_indiv!I106)</f>
        <v/>
      </c>
      <c r="AL103" s="88" t="str">
        <f>IF(ISBLANK(SAMPLES_indiv!J106),"",SAMPLES_indiv!J106)</f>
        <v/>
      </c>
      <c r="AM103" s="88" t="str">
        <f>IF(ISBLANK(SAMPLES_indiv!K106),"",SAMPLES_indiv!K106)</f>
        <v/>
      </c>
      <c r="AN103" s="88" t="str">
        <f>IF(ISBLANK(SAMPLES_indiv!L106),"",SAMPLES_indiv!L106)</f>
        <v/>
      </c>
      <c r="AO103" s="88" t="str">
        <f>IF(ISBLANK(SAMPLES_indiv!M106),"",SAMPLES_indiv!M106)</f>
        <v/>
      </c>
      <c r="AP103" s="88" t="str">
        <f>IF(ISBLANK(SAMPLES_indiv!N106),"",SAMPLES_indiv!N106)</f>
        <v/>
      </c>
      <c r="AQ103" s="88" t="str">
        <f>IF(ISBLANK(SAMPLES_indiv!O106),"",SAMPLES_indiv!O106)</f>
        <v/>
      </c>
      <c r="AR103" s="88" t="str">
        <f>IF(ISBLANK(SAMPLES_indiv!P106),"",SAMPLES_indiv!P106)</f>
        <v/>
      </c>
      <c r="AS103" s="88" t="str">
        <f>IF(ISBLANK(SAMPLES_indiv!Q106),"",SAMPLES_indiv!Q106)</f>
        <v/>
      </c>
      <c r="AT103" s="88" t="str">
        <f>IF(ISBLANK(SAMPLES_indiv!R106),"",SAMPLES_indiv!R106)</f>
        <v/>
      </c>
      <c r="AU103" s="88" t="str">
        <f>IF(ISBLANK(SAMPLES_indiv!S106),"",SAMPLES_indiv!S106)</f>
        <v/>
      </c>
      <c r="AV103" s="88" t="str">
        <f>IF(ISBLANK(SAMPLES_indiv!T106),"",SAMPLES_indiv!T106)</f>
        <v/>
      </c>
      <c r="AW103" s="88" t="str">
        <f>IF(ISBLANK(SAMPLES_indiv!U106),"",SAMPLES_indiv!U106)</f>
        <v/>
      </c>
      <c r="AX103" s="88" t="str">
        <f>IF(ISBLANK(SAMPLES_indiv!V106),"",SAMPLES_indiv!V106)</f>
        <v/>
      </c>
      <c r="AY103" s="88" t="str">
        <f>IF(ISBLANK(SAMPLES_indiv!W106),"",SAMPLES_indiv!W106)</f>
        <v/>
      </c>
      <c r="AZ103" s="88" t="str">
        <f>IF(ISBLANK(SAMPLES_chemphys!C106),"",SAMPLES_chemphys!C106)</f>
        <v/>
      </c>
      <c r="BA103" s="88" t="str">
        <f>IF(ISBLANK(SAMPLES_chemphys!D106),"",SAMPLES_chemphys!D106)</f>
        <v/>
      </c>
      <c r="BB103" s="88" t="str">
        <f>IF(ISBLANK(SAMPLES_chemphys!E106),"",SAMPLES_chemphys!E106)</f>
        <v/>
      </c>
      <c r="BC103" s="88" t="str">
        <f>IF(ISBLANK(SAMPLES_chemphys!F106),"",SAMPLES_chemphys!F106)</f>
        <v/>
      </c>
      <c r="BD103" s="88" t="str">
        <f>IF(ISBLANK(SAMPLES_chemphys!G106),"",SAMPLES_chemphys!G106)</f>
        <v/>
      </c>
      <c r="BE103" s="88" t="str">
        <f>IF(ISBLANK(SAMPLES_chemphys!H106),"",SAMPLES_chemphys!H106)</f>
        <v/>
      </c>
      <c r="BF103" s="88" t="str">
        <f>IF(ISBLANK(SAMPLES_chemphys!I106),"",SAMPLES_chemphys!I106)</f>
        <v/>
      </c>
      <c r="BG103" s="88" t="str">
        <f>IF(ISBLANK(SAMPLES_chemphys!J106),"",SAMPLES_chemphys!J106)</f>
        <v/>
      </c>
      <c r="BH103" s="88" t="str">
        <f>IF(ISBLANK(SAMPLES_chemphys!K106),"",SAMPLES_chemphys!K106)</f>
        <v/>
      </c>
      <c r="BI103" s="88" t="str">
        <f>IF(ISBLANK(SAMPLES_chemphys!L106),"",SAMPLES_chemphys!L106)</f>
        <v/>
      </c>
      <c r="BJ103" s="88" t="str">
        <f>IF(ISBLANK(SAMPLES_chemphys!M106),"",SAMPLES_chemphys!M106)</f>
        <v/>
      </c>
      <c r="BK103" s="88" t="str">
        <f>IF(ISBLANK(SAMPLES_chemphys!N106),"",SAMPLES_chemphys!N106)</f>
        <v/>
      </c>
      <c r="BL103" s="88" t="str">
        <f>IF(ISBLANK(SAMPLES_chemphys!O106),"",SAMPLES_chemphys!O106)</f>
        <v/>
      </c>
      <c r="BM103" s="88" t="str">
        <f>IF(ISBLANK(SAMPLES_chemphys!P106),"",SAMPLES_chemphys!P106)</f>
        <v/>
      </c>
      <c r="BN103" s="88" t="str">
        <f>IF(ISBLANK(SAMPLES_chemphys!Q106),"",SAMPLES_chemphys!Q106)</f>
        <v/>
      </c>
      <c r="BO103" s="88" t="str">
        <f>IF(ISBLANK(SAMPLES_chemphys!R106),"",SAMPLES_chemphys!R106)</f>
        <v/>
      </c>
      <c r="BP103" s="88" t="str">
        <f>IF(ISBLANK(SAMPLES_chemphys!S106),"",SAMPLES_chemphys!S106)</f>
        <v/>
      </c>
      <c r="BQ103" s="88" t="str">
        <f>IF(ISBLANK(SAMPLES_chemphys!T106),"",SAMPLES_chemphys!T106)</f>
        <v/>
      </c>
      <c r="BR103" s="88" t="str">
        <f>IF(ISBLANK(SAMPLES_chemphys!U106),"",SAMPLES_chemphys!U106)</f>
        <v/>
      </c>
      <c r="BS103" s="88" t="str">
        <f>IF(ISBLANK(SAMPLES_chemphys!V106),"",SAMPLES_chemphys!V106)</f>
        <v/>
      </c>
      <c r="BT103" s="88" t="str">
        <f>IF(ISBLANK(SAMPLES_chemphys!W106),"",SAMPLES_chemphys!W106)</f>
        <v/>
      </c>
      <c r="BU103" s="88" t="str">
        <f>IF(ISBLANK(SAMPLES_chemphys!X106),"",SAMPLES_chemphys!X106)</f>
        <v/>
      </c>
      <c r="BV103" s="88" t="str">
        <f>IF(ISBLANK(SAMPLES_chemphys!Y106),"",SAMPLES_chemphys!Y106)</f>
        <v/>
      </c>
      <c r="BW103" s="88" t="str">
        <f>IF(ISBLANK(SAMPLES_chemphys!Z106),"",SAMPLES_chemphys!Z106)</f>
        <v/>
      </c>
      <c r="BX103" s="88" t="str">
        <f>IF(ISBLANK(SAMPLES_chemphys!AA106),"",SAMPLES_chemphys!AA106)</f>
        <v/>
      </c>
      <c r="BY103" s="88" t="str">
        <f>IF(ISBLANK(SAMPLES_chemphys!AB106),"",SAMPLES_chemphys!AB106)</f>
        <v/>
      </c>
      <c r="BZ103" s="88" t="str">
        <f>IF(ISBLANK(SAMPLES_chemphys!AC106),"",SAMPLES_chemphys!AC106)</f>
        <v/>
      </c>
      <c r="CA103" s="88" t="str">
        <f>IF(ISBLANK(SAMPLES_chemphys!AD106),"",SAMPLES_chemphys!AD106)</f>
        <v/>
      </c>
      <c r="CB103" s="88" t="str">
        <f>IF(ISBLANK(SAMPLES_chemphys!AE106),"",SAMPLES_chemphys!AE106)</f>
        <v/>
      </c>
      <c r="CC103" s="88" t="str">
        <f>IF(ISBLANK(SAMPLES_chemphys!AF106),"",SAMPLES_chemphys!AF106)</f>
        <v/>
      </c>
      <c r="CD103" s="88" t="str">
        <f>IF(ISBLANK(SAMPLES_chemphys!AG106),"",SAMPLES_chemphys!AG106)</f>
        <v/>
      </c>
      <c r="CE103" s="88" t="str">
        <f>IF(ISBLANK(SEQUENCING!Z106),"",SEQUENCING!Z106)</f>
        <v/>
      </c>
      <c r="CF103" s="88" t="str">
        <f>IF(ISBLANK(SEQUENCING!M106),"",SEQUENCING!M106)</f>
        <v/>
      </c>
      <c r="CG103" s="88" t="str">
        <f>IF(ISBLANK(SEQUENCING!N106),"",SEQUENCING!N106)</f>
        <v/>
      </c>
      <c r="CH103" s="88" t="str">
        <f>IF(ISBLANK(SEQUENCING!O106),"",SEQUENCING!O106)</f>
        <v/>
      </c>
      <c r="CI103" s="88" t="str">
        <f>IF(ISBLANK(SEQUENCING!P106),"",SEQUENCING!P106)</f>
        <v/>
      </c>
      <c r="CJ103" s="88" t="str">
        <f>IF(ISBLANK(SEQUENCING!Q106),"",SEQUENCING!Q106)</f>
        <v/>
      </c>
      <c r="CK103" s="88" t="str">
        <f>IF(ISBLANK(SEQUENCING!T106),"",SEQUENCING!T106)</f>
        <v/>
      </c>
      <c r="CL103" s="88" t="str">
        <f>IF(ISBLANK(SEQUENCING!S106),"",SEQUENCING!S106)</f>
        <v/>
      </c>
    </row>
    <row r="104" ht="15.75">
      <c r="A104" s="5" t="str">
        <f>SAMPLES_general!Y107</f>
        <v>sam_</v>
      </c>
      <c r="B104" s="5" t="str">
        <f>IF(ISBLANK(SAMPLES_general!B107),"",SAMPLES_general!B107)</f>
        <v/>
      </c>
      <c r="C104" s="5" t="str">
        <f>IF(ISBLANK(SAMPLES_general!C107),"",SAMPLES_general!C107)</f>
        <v>hemofight</v>
      </c>
      <c r="D104" s="5" t="str">
        <f>IF(ISBLANK(SAMPLES_general!D107),"",SAMPLES_general!D107)</f>
        <v/>
      </c>
      <c r="E104" s="5" t="str">
        <f>IF(ISBLANK(SAMPLES_general!E107),"",SAMPLES_general!E107)</f>
        <v/>
      </c>
      <c r="F104" s="5" t="str">
        <f>IF(ISBLANK(SAMPLES_general!F107),"",SAMPLES_general!F107)</f>
        <v/>
      </c>
      <c r="G104" s="5" t="str">
        <f>IF(ISBLANK(SAMPLES_general!G107),"",SAMPLES_general!G107)</f>
        <v/>
      </c>
      <c r="H104" s="5" t="e">
        <f>IF(ISBLANK(SAMPLES_general!I107),"",SAMPLES_general!I107)</f>
        <v>#N/A</v>
      </c>
      <c r="I104" s="5" t="str">
        <f>IF(ISBLANK(SAMPLES_general!J107),"",SAMPLES_general!J107)</f>
        <v/>
      </c>
      <c r="J104" s="5" t="str">
        <f>IF(ISBLANK(SAMPLES_general!K107),"",SAMPLES_general!K107)</f>
        <v/>
      </c>
      <c r="K104" s="5" t="e">
        <f>IF(ISBLANK(SAMPLES_general!L107),"",SAMPLES_general!L107)</f>
        <v>#N/A</v>
      </c>
      <c r="L104" s="5" t="str">
        <f>IF(ISBLANK(SAMPLES_general!M107),"",SAMPLES_general!M107)</f>
        <v/>
      </c>
      <c r="M104" s="5" t="e">
        <f>IF(ISBLANK(SAMPLES_general!N107),"",SAMPLES_general!N107)</f>
        <v>#N/A</v>
      </c>
      <c r="N104" s="5" t="e">
        <f>IF(ISBLANK(SAMPLES_general!O107),"",SAMPLES_general!O107)</f>
        <v>#N/A</v>
      </c>
      <c r="O104" s="91" t="str">
        <f>IF(ISBLANK(SAMPLES_general!P107),"",SAMPLES_general!P107)</f>
        <v/>
      </c>
      <c r="P104" s="5" t="str">
        <f>IF(ISBLANK(SAMPLES_general!Q107),"",SAMPLES_general!Q107)</f>
        <v/>
      </c>
      <c r="Q104" s="5" t="str">
        <f>IF(ISBLANK(SAMPLES_general!R107),"",SAMPLES_general!R107)</f>
        <v/>
      </c>
      <c r="R104" s="5" t="str">
        <f>IF(ISBLANK(SAMPLES_general!S107),"",SAMPLES_general!S107)</f>
        <v/>
      </c>
      <c r="S104" s="5" t="str">
        <f>IF(ISBLANK(SAMPLES_general!T107),"",SAMPLES_general!T107)</f>
        <v/>
      </c>
      <c r="T104" s="5" t="str">
        <f>IF(ISBLANK(SAMPLES_general!U107),"",SAMPLES_general!U107)</f>
        <v/>
      </c>
      <c r="U104" s="5" t="str">
        <f>IF(ISBLANK(SAMPLES_general!V107),"",SAMPLES_general!V107)</f>
        <v/>
      </c>
      <c r="V104" s="5" t="str">
        <f>IF(ISBLANK(SAMPLES_general!W107),"",SAMPLES_general!W107)</f>
        <v/>
      </c>
      <c r="W104" s="5" t="str">
        <f>IF(ISBLANK(SAMPLES_general!X107),"",SAMPLES_general!X107)</f>
        <v/>
      </c>
      <c r="X104" s="5" t="str">
        <f>IF(ISBLANK(SAMPLES_meta!C107),"",SAMPLES_meta!C107)</f>
        <v/>
      </c>
      <c r="Y104" s="5" t="str">
        <f>IF(ISBLANK(SAMPLES_meta!D107),"",SAMPLES_meta!D107)</f>
        <v/>
      </c>
      <c r="Z104" s="5" t="str">
        <f>IF(ISBLANK(SAMPLES_meta!E107),"",SAMPLES_meta!E107)</f>
        <v/>
      </c>
      <c r="AA104" s="5" t="str">
        <f>IF(ISBLANK(SAMPLES_meta!F107),"",SAMPLES_meta!F107)</f>
        <v/>
      </c>
      <c r="AB104" s="5" t="str">
        <f>IF(ISBLANK(SAMPLES_meta!G107),"",SAMPLES_meta!G107)</f>
        <v/>
      </c>
      <c r="AC104" s="5" t="str">
        <f>IF(ISBLANK(SAMPLES_meta!H107),"",SAMPLES_meta!H107)</f>
        <v/>
      </c>
      <c r="AD104" s="5" t="str">
        <f>IF(ISBLANK(SAMPLES_meta!I107),"",SAMPLES_meta!I107)</f>
        <v/>
      </c>
      <c r="AE104" s="88" t="str">
        <f>IF(ISBLANK(SAMPLES_indiv!C107),"",SAMPLES_indiv!C107)</f>
        <v/>
      </c>
      <c r="AF104" s="88" t="str">
        <f>IF(ISBLANK(SAMPLES_indiv!D107),"",SAMPLES_indiv!D107)</f>
        <v/>
      </c>
      <c r="AG104" s="88" t="str">
        <f>IF(ISBLANK(SAMPLES_indiv!E107),"",SAMPLES_indiv!E107)</f>
        <v/>
      </c>
      <c r="AH104" s="88" t="str">
        <f>IF(ISBLANK(SAMPLES_indiv!F107),"",SAMPLES_indiv!F107)</f>
        <v/>
      </c>
      <c r="AI104" s="88" t="str">
        <f>IF(ISBLANK(SAMPLES_indiv!G107),"",SAMPLES_indiv!G107)</f>
        <v/>
      </c>
      <c r="AJ104" s="88" t="str">
        <f>IF(ISBLANK(SAMPLES_indiv!H107),"",SAMPLES_indiv!H107)</f>
        <v/>
      </c>
      <c r="AK104" s="88" t="str">
        <f>IF(ISBLANK(SAMPLES_indiv!I107),"",SAMPLES_indiv!I107)</f>
        <v/>
      </c>
      <c r="AL104" s="88" t="str">
        <f>IF(ISBLANK(SAMPLES_indiv!J107),"",SAMPLES_indiv!J107)</f>
        <v/>
      </c>
      <c r="AM104" s="88" t="str">
        <f>IF(ISBLANK(SAMPLES_indiv!K107),"",SAMPLES_indiv!K107)</f>
        <v/>
      </c>
      <c r="AN104" s="88" t="str">
        <f>IF(ISBLANK(SAMPLES_indiv!L107),"",SAMPLES_indiv!L107)</f>
        <v/>
      </c>
      <c r="AO104" s="88" t="str">
        <f>IF(ISBLANK(SAMPLES_indiv!M107),"",SAMPLES_indiv!M107)</f>
        <v/>
      </c>
      <c r="AP104" s="88" t="str">
        <f>IF(ISBLANK(SAMPLES_indiv!N107),"",SAMPLES_indiv!N107)</f>
        <v/>
      </c>
      <c r="AQ104" s="88" t="str">
        <f>IF(ISBLANK(SAMPLES_indiv!O107),"",SAMPLES_indiv!O107)</f>
        <v/>
      </c>
      <c r="AR104" s="88" t="str">
        <f>IF(ISBLANK(SAMPLES_indiv!P107),"",SAMPLES_indiv!P107)</f>
        <v/>
      </c>
      <c r="AS104" s="88" t="str">
        <f>IF(ISBLANK(SAMPLES_indiv!Q107),"",SAMPLES_indiv!Q107)</f>
        <v/>
      </c>
      <c r="AT104" s="88" t="str">
        <f>IF(ISBLANK(SAMPLES_indiv!R107),"",SAMPLES_indiv!R107)</f>
        <v/>
      </c>
      <c r="AU104" s="88" t="str">
        <f>IF(ISBLANK(SAMPLES_indiv!S107),"",SAMPLES_indiv!S107)</f>
        <v/>
      </c>
      <c r="AV104" s="88" t="str">
        <f>IF(ISBLANK(SAMPLES_indiv!T107),"",SAMPLES_indiv!T107)</f>
        <v/>
      </c>
      <c r="AW104" s="88" t="str">
        <f>IF(ISBLANK(SAMPLES_indiv!U107),"",SAMPLES_indiv!U107)</f>
        <v/>
      </c>
      <c r="AX104" s="88" t="str">
        <f>IF(ISBLANK(SAMPLES_indiv!V107),"",SAMPLES_indiv!V107)</f>
        <v/>
      </c>
      <c r="AY104" s="88" t="str">
        <f>IF(ISBLANK(SAMPLES_indiv!W107),"",SAMPLES_indiv!W107)</f>
        <v/>
      </c>
      <c r="AZ104" s="88" t="str">
        <f>IF(ISBLANK(SAMPLES_chemphys!C107),"",SAMPLES_chemphys!C107)</f>
        <v/>
      </c>
      <c r="BA104" s="88" t="str">
        <f>IF(ISBLANK(SAMPLES_chemphys!D107),"",SAMPLES_chemphys!D107)</f>
        <v/>
      </c>
      <c r="BB104" s="88" t="str">
        <f>IF(ISBLANK(SAMPLES_chemphys!E107),"",SAMPLES_chemphys!E107)</f>
        <v/>
      </c>
      <c r="BC104" s="88" t="str">
        <f>IF(ISBLANK(SAMPLES_chemphys!F107),"",SAMPLES_chemphys!F107)</f>
        <v/>
      </c>
      <c r="BD104" s="88" t="str">
        <f>IF(ISBLANK(SAMPLES_chemphys!G107),"",SAMPLES_chemphys!G107)</f>
        <v/>
      </c>
      <c r="BE104" s="88" t="str">
        <f>IF(ISBLANK(SAMPLES_chemphys!H107),"",SAMPLES_chemphys!H107)</f>
        <v/>
      </c>
      <c r="BF104" s="88" t="str">
        <f>IF(ISBLANK(SAMPLES_chemphys!I107),"",SAMPLES_chemphys!I107)</f>
        <v/>
      </c>
      <c r="BG104" s="88" t="str">
        <f>IF(ISBLANK(SAMPLES_chemphys!J107),"",SAMPLES_chemphys!J107)</f>
        <v/>
      </c>
      <c r="BH104" s="88" t="str">
        <f>IF(ISBLANK(SAMPLES_chemphys!K107),"",SAMPLES_chemphys!K107)</f>
        <v/>
      </c>
      <c r="BI104" s="88" t="str">
        <f>IF(ISBLANK(SAMPLES_chemphys!L107),"",SAMPLES_chemphys!L107)</f>
        <v/>
      </c>
      <c r="BJ104" s="88" t="str">
        <f>IF(ISBLANK(SAMPLES_chemphys!M107),"",SAMPLES_chemphys!M107)</f>
        <v/>
      </c>
      <c r="BK104" s="88" t="str">
        <f>IF(ISBLANK(SAMPLES_chemphys!N107),"",SAMPLES_chemphys!N107)</f>
        <v/>
      </c>
      <c r="BL104" s="88" t="str">
        <f>IF(ISBLANK(SAMPLES_chemphys!O107),"",SAMPLES_chemphys!O107)</f>
        <v/>
      </c>
      <c r="BM104" s="88" t="str">
        <f>IF(ISBLANK(SAMPLES_chemphys!P107),"",SAMPLES_chemphys!P107)</f>
        <v/>
      </c>
      <c r="BN104" s="88" t="str">
        <f>IF(ISBLANK(SAMPLES_chemphys!Q107),"",SAMPLES_chemphys!Q107)</f>
        <v/>
      </c>
      <c r="BO104" s="88" t="str">
        <f>IF(ISBLANK(SAMPLES_chemphys!R107),"",SAMPLES_chemphys!R107)</f>
        <v/>
      </c>
      <c r="BP104" s="88" t="str">
        <f>IF(ISBLANK(SAMPLES_chemphys!S107),"",SAMPLES_chemphys!S107)</f>
        <v/>
      </c>
      <c r="BQ104" s="88" t="str">
        <f>IF(ISBLANK(SAMPLES_chemphys!T107),"",SAMPLES_chemphys!T107)</f>
        <v/>
      </c>
      <c r="BR104" s="88" t="str">
        <f>IF(ISBLANK(SAMPLES_chemphys!U107),"",SAMPLES_chemphys!U107)</f>
        <v/>
      </c>
      <c r="BS104" s="88" t="str">
        <f>IF(ISBLANK(SAMPLES_chemphys!V107),"",SAMPLES_chemphys!V107)</f>
        <v/>
      </c>
      <c r="BT104" s="88" t="str">
        <f>IF(ISBLANK(SAMPLES_chemphys!W107),"",SAMPLES_chemphys!W107)</f>
        <v/>
      </c>
      <c r="BU104" s="88" t="str">
        <f>IF(ISBLANK(SAMPLES_chemphys!X107),"",SAMPLES_chemphys!X107)</f>
        <v/>
      </c>
      <c r="BV104" s="88" t="str">
        <f>IF(ISBLANK(SAMPLES_chemphys!Y107),"",SAMPLES_chemphys!Y107)</f>
        <v/>
      </c>
      <c r="BW104" s="88" t="str">
        <f>IF(ISBLANK(SAMPLES_chemphys!Z107),"",SAMPLES_chemphys!Z107)</f>
        <v/>
      </c>
      <c r="BX104" s="88" t="str">
        <f>IF(ISBLANK(SAMPLES_chemphys!AA107),"",SAMPLES_chemphys!AA107)</f>
        <v/>
      </c>
      <c r="BY104" s="88" t="str">
        <f>IF(ISBLANK(SAMPLES_chemphys!AB107),"",SAMPLES_chemphys!AB107)</f>
        <v/>
      </c>
      <c r="BZ104" s="88" t="str">
        <f>IF(ISBLANK(SAMPLES_chemphys!AC107),"",SAMPLES_chemphys!AC107)</f>
        <v/>
      </c>
      <c r="CA104" s="88" t="str">
        <f>IF(ISBLANK(SAMPLES_chemphys!AD107),"",SAMPLES_chemphys!AD107)</f>
        <v/>
      </c>
      <c r="CB104" s="88" t="str">
        <f>IF(ISBLANK(SAMPLES_chemphys!AE107),"",SAMPLES_chemphys!AE107)</f>
        <v/>
      </c>
      <c r="CC104" s="88" t="str">
        <f>IF(ISBLANK(SAMPLES_chemphys!AF107),"",SAMPLES_chemphys!AF107)</f>
        <v/>
      </c>
      <c r="CD104" s="88" t="str">
        <f>IF(ISBLANK(SAMPLES_chemphys!AG107),"",SAMPLES_chemphys!AG107)</f>
        <v/>
      </c>
      <c r="CE104" s="88" t="str">
        <f>IF(ISBLANK(SEQUENCING!Z107),"",SEQUENCING!Z107)</f>
        <v/>
      </c>
      <c r="CF104" s="88" t="str">
        <f>IF(ISBLANK(SEQUENCING!M107),"",SEQUENCING!M107)</f>
        <v/>
      </c>
      <c r="CG104" s="88" t="str">
        <f>IF(ISBLANK(SEQUENCING!N107),"",SEQUENCING!N107)</f>
        <v/>
      </c>
      <c r="CH104" s="88" t="str">
        <f>IF(ISBLANK(SEQUENCING!O107),"",SEQUENCING!O107)</f>
        <v/>
      </c>
      <c r="CI104" s="88" t="str">
        <f>IF(ISBLANK(SEQUENCING!P107),"",SEQUENCING!P107)</f>
        <v/>
      </c>
      <c r="CJ104" s="88" t="str">
        <f>IF(ISBLANK(SEQUENCING!Q107),"",SEQUENCING!Q107)</f>
        <v/>
      </c>
      <c r="CK104" s="88" t="str">
        <f>IF(ISBLANK(SEQUENCING!T107),"",SEQUENCING!T107)</f>
        <v/>
      </c>
      <c r="CL104" s="88" t="str">
        <f>IF(ISBLANK(SEQUENCING!S107),"",SEQUENCING!S107)</f>
        <v/>
      </c>
    </row>
    <row r="105" ht="15.75">
      <c r="A105" s="5" t="str">
        <f>SAMPLES_general!Y108</f>
        <v>sam_</v>
      </c>
      <c r="B105" s="5" t="str">
        <f>IF(ISBLANK(SAMPLES_general!B108),"",SAMPLES_general!B108)</f>
        <v/>
      </c>
      <c r="C105" s="5" t="str">
        <f>IF(ISBLANK(SAMPLES_general!C108),"",SAMPLES_general!C108)</f>
        <v>hemofight</v>
      </c>
      <c r="D105" s="5" t="str">
        <f>IF(ISBLANK(SAMPLES_general!D108),"",SAMPLES_general!D108)</f>
        <v/>
      </c>
      <c r="E105" s="5" t="str">
        <f>IF(ISBLANK(SAMPLES_general!E108),"",SAMPLES_general!E108)</f>
        <v/>
      </c>
      <c r="F105" s="5" t="str">
        <f>IF(ISBLANK(SAMPLES_general!F108),"",SAMPLES_general!F108)</f>
        <v/>
      </c>
      <c r="G105" s="5" t="str">
        <f>IF(ISBLANK(SAMPLES_general!G108),"",SAMPLES_general!G108)</f>
        <v/>
      </c>
      <c r="H105" s="5" t="e">
        <f>IF(ISBLANK(SAMPLES_general!I108),"",SAMPLES_general!I108)</f>
        <v>#N/A</v>
      </c>
      <c r="I105" s="5" t="str">
        <f>IF(ISBLANK(SAMPLES_general!J108),"",SAMPLES_general!J108)</f>
        <v/>
      </c>
      <c r="J105" s="5" t="str">
        <f>IF(ISBLANK(SAMPLES_general!K108),"",SAMPLES_general!K108)</f>
        <v/>
      </c>
      <c r="K105" s="5" t="e">
        <f>IF(ISBLANK(SAMPLES_general!L108),"",SAMPLES_general!L108)</f>
        <v>#N/A</v>
      </c>
      <c r="L105" s="5" t="str">
        <f>IF(ISBLANK(SAMPLES_general!M108),"",SAMPLES_general!M108)</f>
        <v/>
      </c>
      <c r="M105" s="5" t="e">
        <f>IF(ISBLANK(SAMPLES_general!N108),"",SAMPLES_general!N108)</f>
        <v>#N/A</v>
      </c>
      <c r="N105" s="5" t="e">
        <f>IF(ISBLANK(SAMPLES_general!O108),"",SAMPLES_general!O108)</f>
        <v>#N/A</v>
      </c>
      <c r="O105" s="91" t="str">
        <f>IF(ISBLANK(SAMPLES_general!P108),"",SAMPLES_general!P108)</f>
        <v/>
      </c>
      <c r="P105" s="5" t="str">
        <f>IF(ISBLANK(SAMPLES_general!Q108),"",SAMPLES_general!Q108)</f>
        <v/>
      </c>
      <c r="Q105" s="5" t="str">
        <f>IF(ISBLANK(SAMPLES_general!R108),"",SAMPLES_general!R108)</f>
        <v/>
      </c>
      <c r="R105" s="5" t="str">
        <f>IF(ISBLANK(SAMPLES_general!S108),"",SAMPLES_general!S108)</f>
        <v/>
      </c>
      <c r="S105" s="5" t="str">
        <f>IF(ISBLANK(SAMPLES_general!T108),"",SAMPLES_general!T108)</f>
        <v/>
      </c>
      <c r="T105" s="5" t="str">
        <f>IF(ISBLANK(SAMPLES_general!U108),"",SAMPLES_general!U108)</f>
        <v/>
      </c>
      <c r="U105" s="5" t="str">
        <f>IF(ISBLANK(SAMPLES_general!V108),"",SAMPLES_general!V108)</f>
        <v/>
      </c>
      <c r="V105" s="5" t="str">
        <f>IF(ISBLANK(SAMPLES_general!W108),"",SAMPLES_general!W108)</f>
        <v/>
      </c>
      <c r="W105" s="5" t="str">
        <f>IF(ISBLANK(SAMPLES_general!X108),"",SAMPLES_general!X108)</f>
        <v/>
      </c>
      <c r="X105" s="5" t="str">
        <f>IF(ISBLANK(SAMPLES_meta!C108),"",SAMPLES_meta!C108)</f>
        <v/>
      </c>
      <c r="Y105" s="5" t="str">
        <f>IF(ISBLANK(SAMPLES_meta!D108),"",SAMPLES_meta!D108)</f>
        <v/>
      </c>
      <c r="Z105" s="5" t="str">
        <f>IF(ISBLANK(SAMPLES_meta!E108),"",SAMPLES_meta!E108)</f>
        <v/>
      </c>
      <c r="AA105" s="5" t="str">
        <f>IF(ISBLANK(SAMPLES_meta!F108),"",SAMPLES_meta!F108)</f>
        <v/>
      </c>
      <c r="AB105" s="5" t="str">
        <f>IF(ISBLANK(SAMPLES_meta!G108),"",SAMPLES_meta!G108)</f>
        <v/>
      </c>
      <c r="AC105" s="5" t="str">
        <f>IF(ISBLANK(SAMPLES_meta!H108),"",SAMPLES_meta!H108)</f>
        <v/>
      </c>
      <c r="AD105" s="5" t="str">
        <f>IF(ISBLANK(SAMPLES_meta!I108),"",SAMPLES_meta!I108)</f>
        <v/>
      </c>
      <c r="AE105" s="88" t="str">
        <f>IF(ISBLANK(SAMPLES_indiv!C108),"",SAMPLES_indiv!C108)</f>
        <v/>
      </c>
      <c r="AF105" s="88" t="str">
        <f>IF(ISBLANK(SAMPLES_indiv!D108),"",SAMPLES_indiv!D108)</f>
        <v/>
      </c>
      <c r="AG105" s="88" t="str">
        <f>IF(ISBLANK(SAMPLES_indiv!E108),"",SAMPLES_indiv!E108)</f>
        <v/>
      </c>
      <c r="AH105" s="88" t="str">
        <f>IF(ISBLANK(SAMPLES_indiv!F108),"",SAMPLES_indiv!F108)</f>
        <v/>
      </c>
      <c r="AI105" s="88" t="str">
        <f>IF(ISBLANK(SAMPLES_indiv!G108),"",SAMPLES_indiv!G108)</f>
        <v/>
      </c>
      <c r="AJ105" s="88" t="str">
        <f>IF(ISBLANK(SAMPLES_indiv!H108),"",SAMPLES_indiv!H108)</f>
        <v/>
      </c>
      <c r="AK105" s="88" t="str">
        <f>IF(ISBLANK(SAMPLES_indiv!I108),"",SAMPLES_indiv!I108)</f>
        <v/>
      </c>
      <c r="AL105" s="88" t="str">
        <f>IF(ISBLANK(SAMPLES_indiv!J108),"",SAMPLES_indiv!J108)</f>
        <v/>
      </c>
      <c r="AM105" s="88" t="str">
        <f>IF(ISBLANK(SAMPLES_indiv!K108),"",SAMPLES_indiv!K108)</f>
        <v/>
      </c>
      <c r="AN105" s="88" t="str">
        <f>IF(ISBLANK(SAMPLES_indiv!L108),"",SAMPLES_indiv!L108)</f>
        <v/>
      </c>
      <c r="AO105" s="88" t="str">
        <f>IF(ISBLANK(SAMPLES_indiv!M108),"",SAMPLES_indiv!M108)</f>
        <v/>
      </c>
      <c r="AP105" s="88" t="str">
        <f>IF(ISBLANK(SAMPLES_indiv!N108),"",SAMPLES_indiv!N108)</f>
        <v/>
      </c>
      <c r="AQ105" s="88" t="str">
        <f>IF(ISBLANK(SAMPLES_indiv!O108),"",SAMPLES_indiv!O108)</f>
        <v/>
      </c>
      <c r="AR105" s="88" t="str">
        <f>IF(ISBLANK(SAMPLES_indiv!P108),"",SAMPLES_indiv!P108)</f>
        <v/>
      </c>
      <c r="AS105" s="88" t="str">
        <f>IF(ISBLANK(SAMPLES_indiv!Q108),"",SAMPLES_indiv!Q108)</f>
        <v/>
      </c>
      <c r="AT105" s="88" t="str">
        <f>IF(ISBLANK(SAMPLES_indiv!R108),"",SAMPLES_indiv!R108)</f>
        <v/>
      </c>
      <c r="AU105" s="88" t="str">
        <f>IF(ISBLANK(SAMPLES_indiv!S108),"",SAMPLES_indiv!S108)</f>
        <v/>
      </c>
      <c r="AV105" s="88" t="str">
        <f>IF(ISBLANK(SAMPLES_indiv!T108),"",SAMPLES_indiv!T108)</f>
        <v/>
      </c>
      <c r="AW105" s="88" t="str">
        <f>IF(ISBLANK(SAMPLES_indiv!U108),"",SAMPLES_indiv!U108)</f>
        <v/>
      </c>
      <c r="AX105" s="88" t="str">
        <f>IF(ISBLANK(SAMPLES_indiv!V108),"",SAMPLES_indiv!V108)</f>
        <v/>
      </c>
      <c r="AY105" s="88" t="str">
        <f>IF(ISBLANK(SAMPLES_indiv!W108),"",SAMPLES_indiv!W108)</f>
        <v/>
      </c>
      <c r="AZ105" s="88" t="str">
        <f>IF(ISBLANK(SAMPLES_chemphys!C108),"",SAMPLES_chemphys!C108)</f>
        <v/>
      </c>
      <c r="BA105" s="88" t="str">
        <f>IF(ISBLANK(SAMPLES_chemphys!D108),"",SAMPLES_chemphys!D108)</f>
        <v/>
      </c>
      <c r="BB105" s="88" t="str">
        <f>IF(ISBLANK(SAMPLES_chemphys!E108),"",SAMPLES_chemphys!E108)</f>
        <v/>
      </c>
      <c r="BC105" s="88" t="str">
        <f>IF(ISBLANK(SAMPLES_chemphys!F108),"",SAMPLES_chemphys!F108)</f>
        <v/>
      </c>
      <c r="BD105" s="88" t="str">
        <f>IF(ISBLANK(SAMPLES_chemphys!G108),"",SAMPLES_chemphys!G108)</f>
        <v/>
      </c>
      <c r="BE105" s="88" t="str">
        <f>IF(ISBLANK(SAMPLES_chemphys!H108),"",SAMPLES_chemphys!H108)</f>
        <v/>
      </c>
      <c r="BF105" s="88" t="str">
        <f>IF(ISBLANK(SAMPLES_chemphys!I108),"",SAMPLES_chemphys!I108)</f>
        <v/>
      </c>
      <c r="BG105" s="88" t="str">
        <f>IF(ISBLANK(SAMPLES_chemphys!J108),"",SAMPLES_chemphys!J108)</f>
        <v/>
      </c>
      <c r="BH105" s="88" t="str">
        <f>IF(ISBLANK(SAMPLES_chemphys!K108),"",SAMPLES_chemphys!K108)</f>
        <v/>
      </c>
      <c r="BI105" s="88" t="str">
        <f>IF(ISBLANK(SAMPLES_chemphys!L108),"",SAMPLES_chemphys!L108)</f>
        <v/>
      </c>
      <c r="BJ105" s="88" t="str">
        <f>IF(ISBLANK(SAMPLES_chemphys!M108),"",SAMPLES_chemphys!M108)</f>
        <v/>
      </c>
      <c r="BK105" s="88" t="str">
        <f>IF(ISBLANK(SAMPLES_chemphys!N108),"",SAMPLES_chemphys!N108)</f>
        <v/>
      </c>
      <c r="BL105" s="88" t="str">
        <f>IF(ISBLANK(SAMPLES_chemphys!O108),"",SAMPLES_chemphys!O108)</f>
        <v/>
      </c>
      <c r="BM105" s="88" t="str">
        <f>IF(ISBLANK(SAMPLES_chemphys!P108),"",SAMPLES_chemphys!P108)</f>
        <v/>
      </c>
      <c r="BN105" s="88" t="str">
        <f>IF(ISBLANK(SAMPLES_chemphys!Q108),"",SAMPLES_chemphys!Q108)</f>
        <v/>
      </c>
      <c r="BO105" s="88" t="str">
        <f>IF(ISBLANK(SAMPLES_chemphys!R108),"",SAMPLES_chemphys!R108)</f>
        <v/>
      </c>
      <c r="BP105" s="88" t="str">
        <f>IF(ISBLANK(SAMPLES_chemphys!S108),"",SAMPLES_chemphys!S108)</f>
        <v/>
      </c>
      <c r="BQ105" s="88" t="str">
        <f>IF(ISBLANK(SAMPLES_chemphys!T108),"",SAMPLES_chemphys!T108)</f>
        <v/>
      </c>
      <c r="BR105" s="88" t="str">
        <f>IF(ISBLANK(SAMPLES_chemphys!U108),"",SAMPLES_chemphys!U108)</f>
        <v/>
      </c>
      <c r="BS105" s="88" t="str">
        <f>IF(ISBLANK(SAMPLES_chemphys!V108),"",SAMPLES_chemphys!V108)</f>
        <v/>
      </c>
      <c r="BT105" s="88" t="str">
        <f>IF(ISBLANK(SAMPLES_chemphys!W108),"",SAMPLES_chemphys!W108)</f>
        <v/>
      </c>
      <c r="BU105" s="88" t="str">
        <f>IF(ISBLANK(SAMPLES_chemphys!X108),"",SAMPLES_chemphys!X108)</f>
        <v/>
      </c>
      <c r="BV105" s="88" t="str">
        <f>IF(ISBLANK(SAMPLES_chemphys!Y108),"",SAMPLES_chemphys!Y108)</f>
        <v/>
      </c>
      <c r="BW105" s="88" t="str">
        <f>IF(ISBLANK(SAMPLES_chemphys!Z108),"",SAMPLES_chemphys!Z108)</f>
        <v/>
      </c>
      <c r="BX105" s="88" t="str">
        <f>IF(ISBLANK(SAMPLES_chemphys!AA108),"",SAMPLES_chemphys!AA108)</f>
        <v/>
      </c>
      <c r="BY105" s="88" t="str">
        <f>IF(ISBLANK(SAMPLES_chemphys!AB108),"",SAMPLES_chemphys!AB108)</f>
        <v/>
      </c>
      <c r="BZ105" s="88" t="str">
        <f>IF(ISBLANK(SAMPLES_chemphys!AC108),"",SAMPLES_chemphys!AC108)</f>
        <v/>
      </c>
      <c r="CA105" s="88" t="str">
        <f>IF(ISBLANK(SAMPLES_chemphys!AD108),"",SAMPLES_chemphys!AD108)</f>
        <v/>
      </c>
      <c r="CB105" s="88" t="str">
        <f>IF(ISBLANK(SAMPLES_chemphys!AE108),"",SAMPLES_chemphys!AE108)</f>
        <v/>
      </c>
      <c r="CC105" s="88" t="str">
        <f>IF(ISBLANK(SAMPLES_chemphys!AF108),"",SAMPLES_chemphys!AF108)</f>
        <v/>
      </c>
      <c r="CD105" s="88" t="str">
        <f>IF(ISBLANK(SAMPLES_chemphys!AG108),"",SAMPLES_chemphys!AG108)</f>
        <v/>
      </c>
      <c r="CE105" s="88" t="str">
        <f>IF(ISBLANK(SEQUENCING!Z108),"",SEQUENCING!Z108)</f>
        <v/>
      </c>
      <c r="CF105" s="88" t="str">
        <f>IF(ISBLANK(SEQUENCING!M108),"",SEQUENCING!M108)</f>
        <v/>
      </c>
      <c r="CG105" s="88" t="str">
        <f>IF(ISBLANK(SEQUENCING!N108),"",SEQUENCING!N108)</f>
        <v/>
      </c>
      <c r="CH105" s="88" t="str">
        <f>IF(ISBLANK(SEQUENCING!O108),"",SEQUENCING!O108)</f>
        <v/>
      </c>
      <c r="CI105" s="88" t="str">
        <f>IF(ISBLANK(SEQUENCING!P108),"",SEQUENCING!P108)</f>
        <v/>
      </c>
      <c r="CJ105" s="88" t="str">
        <f>IF(ISBLANK(SEQUENCING!Q108),"",SEQUENCING!Q108)</f>
        <v/>
      </c>
      <c r="CK105" s="88" t="str">
        <f>IF(ISBLANK(SEQUENCING!T108),"",SEQUENCING!T108)</f>
        <v/>
      </c>
      <c r="CL105" s="88" t="str">
        <f>IF(ISBLANK(SEQUENCING!S108),"",SEQUENCING!S108)</f>
        <v/>
      </c>
    </row>
    <row r="106" ht="14.25">
      <c r="A106" s="5" t="str">
        <f>SAMPLES_general!Y109</f>
        <v>sam_</v>
      </c>
      <c r="B106" s="5" t="str">
        <f>IF(ISBLANK(SAMPLES_general!B109),"",SAMPLES_general!B109)</f>
        <v/>
      </c>
      <c r="C106" s="5" t="str">
        <f>IF(ISBLANK(SAMPLES_general!C109),"",SAMPLES_general!C109)</f>
        <v>hemofight</v>
      </c>
      <c r="D106" s="5" t="str">
        <f>IF(ISBLANK(SAMPLES_general!D109),"",SAMPLES_general!D109)</f>
        <v/>
      </c>
      <c r="E106" s="5" t="str">
        <f>IF(ISBLANK(SAMPLES_general!E109),"",SAMPLES_general!E109)</f>
        <v/>
      </c>
      <c r="F106" s="5" t="str">
        <f>IF(ISBLANK(SAMPLES_general!F109),"",SAMPLES_general!F109)</f>
        <v/>
      </c>
      <c r="G106" s="5" t="str">
        <f>IF(ISBLANK(SAMPLES_general!G109),"",SAMPLES_general!G109)</f>
        <v/>
      </c>
      <c r="H106" s="5" t="e">
        <f>IF(ISBLANK(SAMPLES_general!I109),"",SAMPLES_general!I109)</f>
        <v>#N/A</v>
      </c>
      <c r="I106" s="5" t="str">
        <f>IF(ISBLANK(SAMPLES_general!J109),"",SAMPLES_general!J109)</f>
        <v/>
      </c>
      <c r="J106" s="5" t="str">
        <f>IF(ISBLANK(SAMPLES_general!K109),"",SAMPLES_general!K109)</f>
        <v/>
      </c>
      <c r="K106" s="5" t="e">
        <f>IF(ISBLANK(SAMPLES_general!L109),"",SAMPLES_general!L109)</f>
        <v>#N/A</v>
      </c>
      <c r="L106" s="5" t="str">
        <f>IF(ISBLANK(SAMPLES_general!M109),"",SAMPLES_general!M109)</f>
        <v/>
      </c>
      <c r="M106" s="5" t="e">
        <f>IF(ISBLANK(SAMPLES_general!N109),"",SAMPLES_general!N109)</f>
        <v>#N/A</v>
      </c>
      <c r="N106" s="5" t="e">
        <f>IF(ISBLANK(SAMPLES_general!O109),"",SAMPLES_general!O109)</f>
        <v>#N/A</v>
      </c>
      <c r="O106" s="91" t="str">
        <f>IF(ISBLANK(SAMPLES_general!P109),"",SAMPLES_general!P109)</f>
        <v/>
      </c>
      <c r="P106" s="5" t="str">
        <f>IF(ISBLANK(SAMPLES_general!Q109),"",SAMPLES_general!Q109)</f>
        <v/>
      </c>
      <c r="Q106" s="5" t="str">
        <f>IF(ISBLANK(SAMPLES_general!R109),"",SAMPLES_general!R109)</f>
        <v/>
      </c>
      <c r="R106" s="5" t="str">
        <f>IF(ISBLANK(SAMPLES_general!S109),"",SAMPLES_general!S109)</f>
        <v/>
      </c>
      <c r="S106" s="5" t="str">
        <f>IF(ISBLANK(SAMPLES_general!T109),"",SAMPLES_general!T109)</f>
        <v/>
      </c>
      <c r="T106" s="5" t="str">
        <f>IF(ISBLANK(SAMPLES_general!U109),"",SAMPLES_general!U109)</f>
        <v/>
      </c>
      <c r="U106" s="5" t="str">
        <f>IF(ISBLANK(SAMPLES_general!V109),"",SAMPLES_general!V109)</f>
        <v/>
      </c>
      <c r="V106" s="5" t="str">
        <f>IF(ISBLANK(SAMPLES_general!W109),"",SAMPLES_general!W109)</f>
        <v/>
      </c>
      <c r="W106" s="5" t="str">
        <f>IF(ISBLANK(SAMPLES_general!X109),"",SAMPLES_general!X109)</f>
        <v/>
      </c>
      <c r="X106" s="5" t="str">
        <f>IF(ISBLANK(SAMPLES_meta!C109),"",SAMPLES_meta!C109)</f>
        <v/>
      </c>
      <c r="Y106" s="5" t="str">
        <f>IF(ISBLANK(SAMPLES_meta!D109),"",SAMPLES_meta!D109)</f>
        <v/>
      </c>
      <c r="Z106" s="5" t="str">
        <f>IF(ISBLANK(SAMPLES_meta!E109),"",SAMPLES_meta!E109)</f>
        <v/>
      </c>
      <c r="AA106" s="5" t="str">
        <f>IF(ISBLANK(SAMPLES_meta!F109),"",SAMPLES_meta!F109)</f>
        <v/>
      </c>
      <c r="AB106" s="5" t="str">
        <f>IF(ISBLANK(SAMPLES_meta!G109),"",SAMPLES_meta!G109)</f>
        <v/>
      </c>
      <c r="AC106" s="5" t="str">
        <f>IF(ISBLANK(SAMPLES_meta!H109),"",SAMPLES_meta!H109)</f>
        <v/>
      </c>
      <c r="AD106" s="5" t="str">
        <f>IF(ISBLANK(SAMPLES_meta!I109),"",SAMPLES_meta!I109)</f>
        <v/>
      </c>
      <c r="AE106" s="88" t="str">
        <f>IF(ISBLANK(SAMPLES_indiv!C109),"",SAMPLES_indiv!C109)</f>
        <v/>
      </c>
      <c r="AF106" s="88" t="str">
        <f>IF(ISBLANK(SAMPLES_indiv!D109),"",SAMPLES_indiv!D109)</f>
        <v/>
      </c>
      <c r="AG106" s="88" t="str">
        <f>IF(ISBLANK(SAMPLES_indiv!E109),"",SAMPLES_indiv!E109)</f>
        <v/>
      </c>
      <c r="AH106" s="88" t="str">
        <f>IF(ISBLANK(SAMPLES_indiv!F109),"",SAMPLES_indiv!F109)</f>
        <v/>
      </c>
      <c r="AI106" s="88" t="str">
        <f>IF(ISBLANK(SAMPLES_indiv!G109),"",SAMPLES_indiv!G109)</f>
        <v/>
      </c>
      <c r="AJ106" s="88" t="str">
        <f>IF(ISBLANK(SAMPLES_indiv!H109),"",SAMPLES_indiv!H109)</f>
        <v/>
      </c>
      <c r="AK106" s="88" t="str">
        <f>IF(ISBLANK(SAMPLES_indiv!I109),"",SAMPLES_indiv!I109)</f>
        <v/>
      </c>
      <c r="AL106" s="88" t="str">
        <f>IF(ISBLANK(SAMPLES_indiv!J109),"",SAMPLES_indiv!J109)</f>
        <v/>
      </c>
      <c r="AM106" s="88" t="str">
        <f>IF(ISBLANK(SAMPLES_indiv!K109),"",SAMPLES_indiv!K109)</f>
        <v/>
      </c>
      <c r="AN106" s="88" t="str">
        <f>IF(ISBLANK(SAMPLES_indiv!L109),"",SAMPLES_indiv!L109)</f>
        <v/>
      </c>
      <c r="AO106" s="88" t="str">
        <f>IF(ISBLANK(SAMPLES_indiv!M109),"",SAMPLES_indiv!M109)</f>
        <v/>
      </c>
      <c r="AP106" s="88" t="str">
        <f>IF(ISBLANK(SAMPLES_indiv!N109),"",SAMPLES_indiv!N109)</f>
        <v/>
      </c>
      <c r="AQ106" s="88" t="str">
        <f>IF(ISBLANK(SAMPLES_indiv!O109),"",SAMPLES_indiv!O109)</f>
        <v/>
      </c>
      <c r="AR106" s="88" t="str">
        <f>IF(ISBLANK(SAMPLES_indiv!P109),"",SAMPLES_indiv!P109)</f>
        <v/>
      </c>
      <c r="AS106" s="88" t="str">
        <f>IF(ISBLANK(SAMPLES_indiv!Q109),"",SAMPLES_indiv!Q109)</f>
        <v/>
      </c>
      <c r="AT106" s="88" t="str">
        <f>IF(ISBLANK(SAMPLES_indiv!R109),"",SAMPLES_indiv!R109)</f>
        <v/>
      </c>
      <c r="AU106" s="88" t="str">
        <f>IF(ISBLANK(SAMPLES_indiv!S109),"",SAMPLES_indiv!S109)</f>
        <v/>
      </c>
      <c r="AV106" s="88" t="str">
        <f>IF(ISBLANK(SAMPLES_indiv!T109),"",SAMPLES_indiv!T109)</f>
        <v/>
      </c>
      <c r="AW106" s="88" t="str">
        <f>IF(ISBLANK(SAMPLES_indiv!U109),"",SAMPLES_indiv!U109)</f>
        <v/>
      </c>
      <c r="AX106" s="88" t="str">
        <f>IF(ISBLANK(SAMPLES_indiv!V109),"",SAMPLES_indiv!V109)</f>
        <v/>
      </c>
      <c r="AY106" s="88" t="str">
        <f>IF(ISBLANK(SAMPLES_indiv!W109),"",SAMPLES_indiv!W109)</f>
        <v/>
      </c>
      <c r="AZ106" s="88" t="str">
        <f>IF(ISBLANK(SAMPLES_chemphys!C109),"",SAMPLES_chemphys!C109)</f>
        <v/>
      </c>
      <c r="BA106" s="88" t="str">
        <f>IF(ISBLANK(SAMPLES_chemphys!D109),"",SAMPLES_chemphys!D109)</f>
        <v/>
      </c>
      <c r="BB106" s="88" t="str">
        <f>IF(ISBLANK(SAMPLES_chemphys!E109),"",SAMPLES_chemphys!E109)</f>
        <v/>
      </c>
      <c r="BC106" s="88" t="str">
        <f>IF(ISBLANK(SAMPLES_chemphys!F109),"",SAMPLES_chemphys!F109)</f>
        <v/>
      </c>
      <c r="BD106" s="88" t="str">
        <f>IF(ISBLANK(SAMPLES_chemphys!G109),"",SAMPLES_chemphys!G109)</f>
        <v/>
      </c>
      <c r="BE106" s="88" t="str">
        <f>IF(ISBLANK(SAMPLES_chemphys!H109),"",SAMPLES_chemphys!H109)</f>
        <v/>
      </c>
      <c r="BF106" s="88" t="str">
        <f>IF(ISBLANK(SAMPLES_chemphys!I109),"",SAMPLES_chemphys!I109)</f>
        <v/>
      </c>
      <c r="BG106" s="88" t="str">
        <f>IF(ISBLANK(SAMPLES_chemphys!J109),"",SAMPLES_chemphys!J109)</f>
        <v/>
      </c>
      <c r="BH106" s="88" t="str">
        <f>IF(ISBLANK(SAMPLES_chemphys!K109),"",SAMPLES_chemphys!K109)</f>
        <v/>
      </c>
      <c r="BI106" s="88" t="str">
        <f>IF(ISBLANK(SAMPLES_chemphys!L109),"",SAMPLES_chemphys!L109)</f>
        <v/>
      </c>
      <c r="BJ106" s="88" t="str">
        <f>IF(ISBLANK(SAMPLES_chemphys!M109),"",SAMPLES_chemphys!M109)</f>
        <v/>
      </c>
      <c r="BK106" s="88" t="str">
        <f>IF(ISBLANK(SAMPLES_chemphys!N109),"",SAMPLES_chemphys!N109)</f>
        <v/>
      </c>
      <c r="BL106" s="88" t="str">
        <f>IF(ISBLANK(SAMPLES_chemphys!O109),"",SAMPLES_chemphys!O109)</f>
        <v/>
      </c>
      <c r="BM106" s="88" t="str">
        <f>IF(ISBLANK(SAMPLES_chemphys!P109),"",SAMPLES_chemphys!P109)</f>
        <v/>
      </c>
      <c r="BN106" s="88" t="str">
        <f>IF(ISBLANK(SAMPLES_chemphys!Q109),"",SAMPLES_chemphys!Q109)</f>
        <v/>
      </c>
      <c r="BO106" s="88" t="str">
        <f>IF(ISBLANK(SAMPLES_chemphys!R109),"",SAMPLES_chemphys!R109)</f>
        <v/>
      </c>
      <c r="BP106" s="88" t="str">
        <f>IF(ISBLANK(SAMPLES_chemphys!S109),"",SAMPLES_chemphys!S109)</f>
        <v/>
      </c>
      <c r="BQ106" s="88" t="str">
        <f>IF(ISBLANK(SAMPLES_chemphys!T109),"",SAMPLES_chemphys!T109)</f>
        <v/>
      </c>
      <c r="BR106" s="88" t="str">
        <f>IF(ISBLANK(SAMPLES_chemphys!U109),"",SAMPLES_chemphys!U109)</f>
        <v/>
      </c>
      <c r="BS106" s="88" t="str">
        <f>IF(ISBLANK(SAMPLES_chemphys!V109),"",SAMPLES_chemphys!V109)</f>
        <v/>
      </c>
      <c r="BT106" s="88" t="str">
        <f>IF(ISBLANK(SAMPLES_chemphys!W109),"",SAMPLES_chemphys!W109)</f>
        <v/>
      </c>
      <c r="BU106" s="88" t="str">
        <f>IF(ISBLANK(SAMPLES_chemphys!X109),"",SAMPLES_chemphys!X109)</f>
        <v/>
      </c>
      <c r="BV106" s="88" t="str">
        <f>IF(ISBLANK(SAMPLES_chemphys!Y109),"",SAMPLES_chemphys!Y109)</f>
        <v/>
      </c>
      <c r="BW106" s="88" t="str">
        <f>IF(ISBLANK(SAMPLES_chemphys!Z109),"",SAMPLES_chemphys!Z109)</f>
        <v/>
      </c>
      <c r="BX106" s="88" t="str">
        <f>IF(ISBLANK(SAMPLES_chemphys!AA109),"",SAMPLES_chemphys!AA109)</f>
        <v/>
      </c>
      <c r="BY106" s="88" t="str">
        <f>IF(ISBLANK(SAMPLES_chemphys!AB109),"",SAMPLES_chemphys!AB109)</f>
        <v/>
      </c>
      <c r="BZ106" s="88" t="str">
        <f>IF(ISBLANK(SAMPLES_chemphys!AC109),"",SAMPLES_chemphys!AC109)</f>
        <v/>
      </c>
      <c r="CA106" s="88" t="str">
        <f>IF(ISBLANK(SAMPLES_chemphys!AD109),"",SAMPLES_chemphys!AD109)</f>
        <v/>
      </c>
      <c r="CB106" s="88" t="str">
        <f>IF(ISBLANK(SAMPLES_chemphys!AE109),"",SAMPLES_chemphys!AE109)</f>
        <v/>
      </c>
      <c r="CC106" s="88" t="str">
        <f>IF(ISBLANK(SAMPLES_chemphys!AF109),"",SAMPLES_chemphys!AF109)</f>
        <v/>
      </c>
      <c r="CD106" s="88" t="str">
        <f>IF(ISBLANK(SAMPLES_chemphys!AG109),"",SAMPLES_chemphys!AG109)</f>
        <v/>
      </c>
      <c r="CE106" s="88" t="str">
        <f>IF(ISBLANK(SEQUENCING!Z109),"",SEQUENCING!Z109)</f>
        <v/>
      </c>
      <c r="CF106" s="88" t="str">
        <f>IF(ISBLANK(SEQUENCING!M109),"",SEQUENCING!M109)</f>
        <v/>
      </c>
      <c r="CG106" s="88" t="str">
        <f>IF(ISBLANK(SEQUENCING!N109),"",SEQUENCING!N109)</f>
        <v/>
      </c>
      <c r="CH106" s="88" t="str">
        <f>IF(ISBLANK(SEQUENCING!O109),"",SEQUENCING!O109)</f>
        <v/>
      </c>
      <c r="CI106" s="88" t="str">
        <f>IF(ISBLANK(SEQUENCING!P109),"",SEQUENCING!P109)</f>
        <v/>
      </c>
      <c r="CJ106" s="88" t="str">
        <f>IF(ISBLANK(SEQUENCING!Q109),"",SEQUENCING!Q109)</f>
        <v/>
      </c>
      <c r="CK106" s="88" t="str">
        <f>IF(ISBLANK(SEQUENCING!T109),"",SEQUENCING!T109)</f>
        <v/>
      </c>
      <c r="CL106" s="88" t="str">
        <f>IF(ISBLANK(SEQUENCING!S109),"",SEQUENCING!S109)</f>
        <v/>
      </c>
    </row>
    <row r="107" ht="14.25">
      <c r="A107" s="5" t="str">
        <f>SAMPLES_general!Y110</f>
        <v>sam_</v>
      </c>
      <c r="B107" s="5" t="str">
        <f>IF(ISBLANK(SAMPLES_general!B110),"",SAMPLES_general!B110)</f>
        <v/>
      </c>
      <c r="C107" s="5" t="str">
        <f>IF(ISBLANK(SAMPLES_general!C110),"",SAMPLES_general!C110)</f>
        <v>hemofight</v>
      </c>
      <c r="D107" s="5" t="str">
        <f>IF(ISBLANK(SAMPLES_general!D110),"",SAMPLES_general!D110)</f>
        <v/>
      </c>
      <c r="E107" s="5" t="str">
        <f>IF(ISBLANK(SAMPLES_general!E110),"",SAMPLES_general!E110)</f>
        <v/>
      </c>
      <c r="F107" s="5" t="str">
        <f>IF(ISBLANK(SAMPLES_general!F110),"",SAMPLES_general!F110)</f>
        <v/>
      </c>
      <c r="G107" s="5" t="str">
        <f>IF(ISBLANK(SAMPLES_general!G110),"",SAMPLES_general!G110)</f>
        <v/>
      </c>
      <c r="H107" s="5" t="e">
        <f>IF(ISBLANK(SAMPLES_general!I110),"",SAMPLES_general!I110)</f>
        <v>#N/A</v>
      </c>
      <c r="I107" s="5" t="str">
        <f>IF(ISBLANK(SAMPLES_general!J110),"",SAMPLES_general!J110)</f>
        <v/>
      </c>
      <c r="J107" s="5" t="str">
        <f>IF(ISBLANK(SAMPLES_general!K110),"",SAMPLES_general!K110)</f>
        <v/>
      </c>
      <c r="K107" s="5" t="e">
        <f>IF(ISBLANK(SAMPLES_general!L110),"",SAMPLES_general!L110)</f>
        <v>#N/A</v>
      </c>
      <c r="L107" s="5" t="str">
        <f>IF(ISBLANK(SAMPLES_general!M110),"",SAMPLES_general!M110)</f>
        <v/>
      </c>
      <c r="M107" s="5" t="e">
        <f>IF(ISBLANK(SAMPLES_general!N110),"",SAMPLES_general!N110)</f>
        <v>#N/A</v>
      </c>
      <c r="N107" s="5" t="e">
        <f>IF(ISBLANK(SAMPLES_general!O110),"",SAMPLES_general!O110)</f>
        <v>#N/A</v>
      </c>
      <c r="O107" s="91" t="str">
        <f>IF(ISBLANK(SAMPLES_general!P110),"",SAMPLES_general!P110)</f>
        <v/>
      </c>
      <c r="P107" s="5" t="str">
        <f>IF(ISBLANK(SAMPLES_general!Q110),"",SAMPLES_general!Q110)</f>
        <v/>
      </c>
      <c r="Q107" s="5" t="str">
        <f>IF(ISBLANK(SAMPLES_general!R110),"",SAMPLES_general!R110)</f>
        <v/>
      </c>
      <c r="R107" s="5" t="str">
        <f>IF(ISBLANK(SAMPLES_general!S110),"",SAMPLES_general!S110)</f>
        <v/>
      </c>
      <c r="S107" s="5" t="str">
        <f>IF(ISBLANK(SAMPLES_general!T110),"",SAMPLES_general!T110)</f>
        <v/>
      </c>
      <c r="T107" s="5" t="str">
        <f>IF(ISBLANK(SAMPLES_general!U110),"",SAMPLES_general!U110)</f>
        <v/>
      </c>
      <c r="U107" s="5" t="str">
        <f>IF(ISBLANK(SAMPLES_general!V110),"",SAMPLES_general!V110)</f>
        <v/>
      </c>
      <c r="V107" s="5" t="str">
        <f>IF(ISBLANK(SAMPLES_general!W110),"",SAMPLES_general!W110)</f>
        <v/>
      </c>
      <c r="W107" s="5" t="str">
        <f>IF(ISBLANK(SAMPLES_general!X110),"",SAMPLES_general!X110)</f>
        <v/>
      </c>
      <c r="X107" s="5" t="str">
        <f>IF(ISBLANK(SAMPLES_meta!C110),"",SAMPLES_meta!C110)</f>
        <v/>
      </c>
      <c r="Y107" s="5" t="str">
        <f>IF(ISBLANK(SAMPLES_meta!D110),"",SAMPLES_meta!D110)</f>
        <v/>
      </c>
      <c r="Z107" s="5" t="str">
        <f>IF(ISBLANK(SAMPLES_meta!E110),"",SAMPLES_meta!E110)</f>
        <v/>
      </c>
      <c r="AA107" s="5" t="str">
        <f>IF(ISBLANK(SAMPLES_meta!F110),"",SAMPLES_meta!F110)</f>
        <v/>
      </c>
      <c r="AB107" s="5" t="str">
        <f>IF(ISBLANK(SAMPLES_meta!G110),"",SAMPLES_meta!G110)</f>
        <v/>
      </c>
      <c r="AC107" s="5" t="str">
        <f>IF(ISBLANK(SAMPLES_meta!H110),"",SAMPLES_meta!H110)</f>
        <v/>
      </c>
      <c r="AD107" s="5" t="str">
        <f>IF(ISBLANK(SAMPLES_meta!I110),"",SAMPLES_meta!I110)</f>
        <v/>
      </c>
      <c r="AE107" s="88" t="str">
        <f>IF(ISBLANK(SAMPLES_indiv!C110),"",SAMPLES_indiv!C110)</f>
        <v/>
      </c>
      <c r="AF107" s="88" t="str">
        <f>IF(ISBLANK(SAMPLES_indiv!D110),"",SAMPLES_indiv!D110)</f>
        <v/>
      </c>
      <c r="AG107" s="88" t="str">
        <f>IF(ISBLANK(SAMPLES_indiv!E110),"",SAMPLES_indiv!E110)</f>
        <v/>
      </c>
      <c r="AH107" s="88" t="str">
        <f>IF(ISBLANK(SAMPLES_indiv!F110),"",SAMPLES_indiv!F110)</f>
        <v/>
      </c>
      <c r="AI107" s="88" t="str">
        <f>IF(ISBLANK(SAMPLES_indiv!G110),"",SAMPLES_indiv!G110)</f>
        <v/>
      </c>
      <c r="AJ107" s="88" t="str">
        <f>IF(ISBLANK(SAMPLES_indiv!H110),"",SAMPLES_indiv!H110)</f>
        <v/>
      </c>
      <c r="AK107" s="88" t="str">
        <f>IF(ISBLANK(SAMPLES_indiv!I110),"",SAMPLES_indiv!I110)</f>
        <v/>
      </c>
      <c r="AL107" s="88" t="str">
        <f>IF(ISBLANK(SAMPLES_indiv!J110),"",SAMPLES_indiv!J110)</f>
        <v/>
      </c>
      <c r="AM107" s="88" t="str">
        <f>IF(ISBLANK(SAMPLES_indiv!K110),"",SAMPLES_indiv!K110)</f>
        <v/>
      </c>
      <c r="AN107" s="88" t="str">
        <f>IF(ISBLANK(SAMPLES_indiv!L110),"",SAMPLES_indiv!L110)</f>
        <v/>
      </c>
      <c r="AO107" s="88" t="str">
        <f>IF(ISBLANK(SAMPLES_indiv!M110),"",SAMPLES_indiv!M110)</f>
        <v/>
      </c>
      <c r="AP107" s="88" t="str">
        <f>IF(ISBLANK(SAMPLES_indiv!N110),"",SAMPLES_indiv!N110)</f>
        <v/>
      </c>
      <c r="AQ107" s="88" t="str">
        <f>IF(ISBLANK(SAMPLES_indiv!O110),"",SAMPLES_indiv!O110)</f>
        <v/>
      </c>
      <c r="AR107" s="88" t="str">
        <f>IF(ISBLANK(SAMPLES_indiv!P110),"",SAMPLES_indiv!P110)</f>
        <v/>
      </c>
      <c r="AS107" s="88" t="str">
        <f>IF(ISBLANK(SAMPLES_indiv!Q110),"",SAMPLES_indiv!Q110)</f>
        <v/>
      </c>
      <c r="AT107" s="88" t="str">
        <f>IF(ISBLANK(SAMPLES_indiv!R110),"",SAMPLES_indiv!R110)</f>
        <v/>
      </c>
      <c r="AU107" s="88" t="str">
        <f>IF(ISBLANK(SAMPLES_indiv!S110),"",SAMPLES_indiv!S110)</f>
        <v/>
      </c>
      <c r="AV107" s="88" t="str">
        <f>IF(ISBLANK(SAMPLES_indiv!T110),"",SAMPLES_indiv!T110)</f>
        <v/>
      </c>
      <c r="AW107" s="88" t="str">
        <f>IF(ISBLANK(SAMPLES_indiv!U110),"",SAMPLES_indiv!U110)</f>
        <v/>
      </c>
      <c r="AX107" s="88" t="str">
        <f>IF(ISBLANK(SAMPLES_indiv!V110),"",SAMPLES_indiv!V110)</f>
        <v/>
      </c>
      <c r="AY107" s="88" t="str">
        <f>IF(ISBLANK(SAMPLES_indiv!W110),"",SAMPLES_indiv!W110)</f>
        <v/>
      </c>
      <c r="AZ107" s="88" t="str">
        <f>IF(ISBLANK(SAMPLES_chemphys!C110),"",SAMPLES_chemphys!C110)</f>
        <v/>
      </c>
      <c r="BA107" s="88" t="str">
        <f>IF(ISBLANK(SAMPLES_chemphys!D110),"",SAMPLES_chemphys!D110)</f>
        <v/>
      </c>
      <c r="BB107" s="88" t="str">
        <f>IF(ISBLANK(SAMPLES_chemphys!E110),"",SAMPLES_chemphys!E110)</f>
        <v/>
      </c>
      <c r="BC107" s="88" t="str">
        <f>IF(ISBLANK(SAMPLES_chemphys!F110),"",SAMPLES_chemphys!F110)</f>
        <v/>
      </c>
      <c r="BD107" s="88" t="str">
        <f>IF(ISBLANK(SAMPLES_chemphys!G110),"",SAMPLES_chemphys!G110)</f>
        <v/>
      </c>
      <c r="BE107" s="88" t="str">
        <f>IF(ISBLANK(SAMPLES_chemphys!H110),"",SAMPLES_chemphys!H110)</f>
        <v/>
      </c>
      <c r="BF107" s="88" t="str">
        <f>IF(ISBLANK(SAMPLES_chemphys!I110),"",SAMPLES_chemphys!I110)</f>
        <v/>
      </c>
      <c r="BG107" s="88" t="str">
        <f>IF(ISBLANK(SAMPLES_chemphys!J110),"",SAMPLES_chemphys!J110)</f>
        <v/>
      </c>
      <c r="BH107" s="88" t="str">
        <f>IF(ISBLANK(SAMPLES_chemphys!K110),"",SAMPLES_chemphys!K110)</f>
        <v/>
      </c>
      <c r="BI107" s="88" t="str">
        <f>IF(ISBLANK(SAMPLES_chemphys!L110),"",SAMPLES_chemphys!L110)</f>
        <v/>
      </c>
      <c r="BJ107" s="88" t="str">
        <f>IF(ISBLANK(SAMPLES_chemphys!M110),"",SAMPLES_chemphys!M110)</f>
        <v/>
      </c>
      <c r="BK107" s="88" t="str">
        <f>IF(ISBLANK(SAMPLES_chemphys!N110),"",SAMPLES_chemphys!N110)</f>
        <v/>
      </c>
      <c r="BL107" s="88" t="str">
        <f>IF(ISBLANK(SAMPLES_chemphys!O110),"",SAMPLES_chemphys!O110)</f>
        <v/>
      </c>
      <c r="BM107" s="88" t="str">
        <f>IF(ISBLANK(SAMPLES_chemphys!P110),"",SAMPLES_chemphys!P110)</f>
        <v/>
      </c>
      <c r="BN107" s="88" t="str">
        <f>IF(ISBLANK(SAMPLES_chemphys!Q110),"",SAMPLES_chemphys!Q110)</f>
        <v/>
      </c>
      <c r="BO107" s="88" t="str">
        <f>IF(ISBLANK(SAMPLES_chemphys!R110),"",SAMPLES_chemphys!R110)</f>
        <v/>
      </c>
      <c r="BP107" s="88" t="str">
        <f>IF(ISBLANK(SAMPLES_chemphys!S110),"",SAMPLES_chemphys!S110)</f>
        <v/>
      </c>
      <c r="BQ107" s="88" t="str">
        <f>IF(ISBLANK(SAMPLES_chemphys!T110),"",SAMPLES_chemphys!T110)</f>
        <v/>
      </c>
      <c r="BR107" s="88" t="str">
        <f>IF(ISBLANK(SAMPLES_chemphys!U110),"",SAMPLES_chemphys!U110)</f>
        <v/>
      </c>
      <c r="BS107" s="88" t="str">
        <f>IF(ISBLANK(SAMPLES_chemphys!V110),"",SAMPLES_chemphys!V110)</f>
        <v/>
      </c>
      <c r="BT107" s="88" t="str">
        <f>IF(ISBLANK(SAMPLES_chemphys!W110),"",SAMPLES_chemphys!W110)</f>
        <v/>
      </c>
      <c r="BU107" s="88" t="str">
        <f>IF(ISBLANK(SAMPLES_chemphys!X110),"",SAMPLES_chemphys!X110)</f>
        <v/>
      </c>
      <c r="BV107" s="88" t="str">
        <f>IF(ISBLANK(SAMPLES_chemphys!Y110),"",SAMPLES_chemphys!Y110)</f>
        <v/>
      </c>
      <c r="BW107" s="88" t="str">
        <f>IF(ISBLANK(SAMPLES_chemphys!Z110),"",SAMPLES_chemphys!Z110)</f>
        <v/>
      </c>
      <c r="BX107" s="88" t="str">
        <f>IF(ISBLANK(SAMPLES_chemphys!AA110),"",SAMPLES_chemphys!AA110)</f>
        <v/>
      </c>
      <c r="BY107" s="88" t="str">
        <f>IF(ISBLANK(SAMPLES_chemphys!AB110),"",SAMPLES_chemphys!AB110)</f>
        <v/>
      </c>
      <c r="BZ107" s="88" t="str">
        <f>IF(ISBLANK(SAMPLES_chemphys!AC110),"",SAMPLES_chemphys!AC110)</f>
        <v/>
      </c>
      <c r="CA107" s="88" t="str">
        <f>IF(ISBLANK(SAMPLES_chemphys!AD110),"",SAMPLES_chemphys!AD110)</f>
        <v/>
      </c>
      <c r="CB107" s="88" t="str">
        <f>IF(ISBLANK(SAMPLES_chemphys!AE110),"",SAMPLES_chemphys!AE110)</f>
        <v/>
      </c>
      <c r="CC107" s="88" t="str">
        <f>IF(ISBLANK(SAMPLES_chemphys!AF110),"",SAMPLES_chemphys!AF110)</f>
        <v/>
      </c>
      <c r="CD107" s="88" t="str">
        <f>IF(ISBLANK(SAMPLES_chemphys!AG110),"",SAMPLES_chemphys!AG110)</f>
        <v/>
      </c>
      <c r="CE107" s="88" t="str">
        <f>IF(ISBLANK(SEQUENCING!Z110),"",SEQUENCING!Z110)</f>
        <v/>
      </c>
      <c r="CF107" s="88" t="str">
        <f>IF(ISBLANK(SEQUENCING!M110),"",SEQUENCING!M110)</f>
        <v/>
      </c>
      <c r="CG107" s="88" t="str">
        <f>IF(ISBLANK(SEQUENCING!N110),"",SEQUENCING!N110)</f>
        <v/>
      </c>
      <c r="CH107" s="88" t="str">
        <f>IF(ISBLANK(SEQUENCING!O110),"",SEQUENCING!O110)</f>
        <v/>
      </c>
      <c r="CI107" s="88" t="str">
        <f>IF(ISBLANK(SEQUENCING!P110),"",SEQUENCING!P110)</f>
        <v/>
      </c>
      <c r="CJ107" s="88" t="str">
        <f>IF(ISBLANK(SEQUENCING!Q110),"",SEQUENCING!Q110)</f>
        <v/>
      </c>
      <c r="CK107" s="88" t="str">
        <f>IF(ISBLANK(SEQUENCING!T110),"",SEQUENCING!T110)</f>
        <v/>
      </c>
      <c r="CL107" s="88" t="str">
        <f>IF(ISBLANK(SEQUENCING!S110),"",SEQUENCING!S110)</f>
        <v/>
      </c>
    </row>
    <row r="108" ht="14.25">
      <c r="A108" s="5" t="str">
        <f>SAMPLES_general!Y111</f>
        <v>sam_</v>
      </c>
      <c r="B108" s="5" t="str">
        <f>IF(ISBLANK(SAMPLES_general!B111),"",SAMPLES_general!B111)</f>
        <v/>
      </c>
      <c r="C108" s="5" t="str">
        <f>IF(ISBLANK(SAMPLES_general!C111),"",SAMPLES_general!C111)</f>
        <v>hemofight</v>
      </c>
      <c r="D108" s="5" t="str">
        <f>IF(ISBLANK(SAMPLES_general!D111),"",SAMPLES_general!D111)</f>
        <v/>
      </c>
      <c r="E108" s="5" t="str">
        <f>IF(ISBLANK(SAMPLES_general!E111),"",SAMPLES_general!E111)</f>
        <v/>
      </c>
      <c r="F108" s="5" t="str">
        <f>IF(ISBLANK(SAMPLES_general!F111),"",SAMPLES_general!F111)</f>
        <v/>
      </c>
      <c r="G108" s="5" t="str">
        <f>IF(ISBLANK(SAMPLES_general!G111),"",SAMPLES_general!G111)</f>
        <v/>
      </c>
      <c r="H108" s="5" t="e">
        <f>IF(ISBLANK(SAMPLES_general!I111),"",SAMPLES_general!I111)</f>
        <v>#N/A</v>
      </c>
      <c r="I108" s="5" t="str">
        <f>IF(ISBLANK(SAMPLES_general!J111),"",SAMPLES_general!J111)</f>
        <v/>
      </c>
      <c r="J108" s="5" t="str">
        <f>IF(ISBLANK(SAMPLES_general!K111),"",SAMPLES_general!K111)</f>
        <v/>
      </c>
      <c r="K108" s="5" t="e">
        <f>IF(ISBLANK(SAMPLES_general!L111),"",SAMPLES_general!L111)</f>
        <v>#N/A</v>
      </c>
      <c r="L108" s="5" t="str">
        <f>IF(ISBLANK(SAMPLES_general!M111),"",SAMPLES_general!M111)</f>
        <v/>
      </c>
      <c r="M108" s="5" t="e">
        <f>IF(ISBLANK(SAMPLES_general!N111),"",SAMPLES_general!N111)</f>
        <v>#N/A</v>
      </c>
      <c r="N108" s="5" t="e">
        <f>IF(ISBLANK(SAMPLES_general!O111),"",SAMPLES_general!O111)</f>
        <v>#N/A</v>
      </c>
      <c r="O108" s="91" t="str">
        <f>IF(ISBLANK(SAMPLES_general!P111),"",SAMPLES_general!P111)</f>
        <v/>
      </c>
      <c r="P108" s="5" t="str">
        <f>IF(ISBLANK(SAMPLES_general!Q111),"",SAMPLES_general!Q111)</f>
        <v/>
      </c>
      <c r="Q108" s="5" t="str">
        <f>IF(ISBLANK(SAMPLES_general!R111),"",SAMPLES_general!R111)</f>
        <v/>
      </c>
      <c r="R108" s="5" t="str">
        <f>IF(ISBLANK(SAMPLES_general!S111),"",SAMPLES_general!S111)</f>
        <v/>
      </c>
      <c r="S108" s="5" t="str">
        <f>IF(ISBLANK(SAMPLES_general!T111),"",SAMPLES_general!T111)</f>
        <v/>
      </c>
      <c r="T108" s="5" t="str">
        <f>IF(ISBLANK(SAMPLES_general!U111),"",SAMPLES_general!U111)</f>
        <v/>
      </c>
      <c r="U108" s="5" t="str">
        <f>IF(ISBLANK(SAMPLES_general!V111),"",SAMPLES_general!V111)</f>
        <v/>
      </c>
      <c r="V108" s="5" t="str">
        <f>IF(ISBLANK(SAMPLES_general!W111),"",SAMPLES_general!W111)</f>
        <v/>
      </c>
      <c r="W108" s="5" t="str">
        <f>IF(ISBLANK(SAMPLES_general!X111),"",SAMPLES_general!X111)</f>
        <v/>
      </c>
      <c r="X108" s="5" t="str">
        <f>IF(ISBLANK(SAMPLES_meta!C111),"",SAMPLES_meta!C111)</f>
        <v/>
      </c>
      <c r="Y108" s="5" t="str">
        <f>IF(ISBLANK(SAMPLES_meta!D111),"",SAMPLES_meta!D111)</f>
        <v/>
      </c>
      <c r="Z108" s="5" t="str">
        <f>IF(ISBLANK(SAMPLES_meta!E111),"",SAMPLES_meta!E111)</f>
        <v/>
      </c>
      <c r="AA108" s="5" t="str">
        <f>IF(ISBLANK(SAMPLES_meta!F111),"",SAMPLES_meta!F111)</f>
        <v/>
      </c>
      <c r="AB108" s="5" t="str">
        <f>IF(ISBLANK(SAMPLES_meta!G111),"",SAMPLES_meta!G111)</f>
        <v/>
      </c>
      <c r="AC108" s="5" t="str">
        <f>IF(ISBLANK(SAMPLES_meta!H111),"",SAMPLES_meta!H111)</f>
        <v/>
      </c>
      <c r="AD108" s="5" t="str">
        <f>IF(ISBLANK(SAMPLES_meta!I111),"",SAMPLES_meta!I111)</f>
        <v/>
      </c>
      <c r="AE108" s="88" t="str">
        <f>IF(ISBLANK(SAMPLES_indiv!C111),"",SAMPLES_indiv!C111)</f>
        <v/>
      </c>
      <c r="AF108" s="88" t="str">
        <f>IF(ISBLANK(SAMPLES_indiv!D111),"",SAMPLES_indiv!D111)</f>
        <v/>
      </c>
      <c r="AG108" s="88" t="str">
        <f>IF(ISBLANK(SAMPLES_indiv!E111),"",SAMPLES_indiv!E111)</f>
        <v/>
      </c>
      <c r="AH108" s="88" t="str">
        <f>IF(ISBLANK(SAMPLES_indiv!F111),"",SAMPLES_indiv!F111)</f>
        <v/>
      </c>
      <c r="AI108" s="88" t="str">
        <f>IF(ISBLANK(SAMPLES_indiv!G111),"",SAMPLES_indiv!G111)</f>
        <v/>
      </c>
      <c r="AJ108" s="88" t="str">
        <f>IF(ISBLANK(SAMPLES_indiv!H111),"",SAMPLES_indiv!H111)</f>
        <v/>
      </c>
      <c r="AK108" s="88" t="str">
        <f>IF(ISBLANK(SAMPLES_indiv!I111),"",SAMPLES_indiv!I111)</f>
        <v/>
      </c>
      <c r="AL108" s="88" t="str">
        <f>IF(ISBLANK(SAMPLES_indiv!J111),"",SAMPLES_indiv!J111)</f>
        <v/>
      </c>
      <c r="AM108" s="88" t="str">
        <f>IF(ISBLANK(SAMPLES_indiv!K111),"",SAMPLES_indiv!K111)</f>
        <v/>
      </c>
      <c r="AN108" s="88" t="str">
        <f>IF(ISBLANK(SAMPLES_indiv!L111),"",SAMPLES_indiv!L111)</f>
        <v/>
      </c>
      <c r="AO108" s="88" t="str">
        <f>IF(ISBLANK(SAMPLES_indiv!M111),"",SAMPLES_indiv!M111)</f>
        <v/>
      </c>
      <c r="AP108" s="88" t="str">
        <f>IF(ISBLANK(SAMPLES_indiv!N111),"",SAMPLES_indiv!N111)</f>
        <v/>
      </c>
      <c r="AQ108" s="88" t="str">
        <f>IF(ISBLANK(SAMPLES_indiv!O111),"",SAMPLES_indiv!O111)</f>
        <v/>
      </c>
      <c r="AR108" s="88" t="str">
        <f>IF(ISBLANK(SAMPLES_indiv!P111),"",SAMPLES_indiv!P111)</f>
        <v/>
      </c>
      <c r="AS108" s="88" t="str">
        <f>IF(ISBLANK(SAMPLES_indiv!Q111),"",SAMPLES_indiv!Q111)</f>
        <v/>
      </c>
      <c r="AT108" s="88" t="str">
        <f>IF(ISBLANK(SAMPLES_indiv!R111),"",SAMPLES_indiv!R111)</f>
        <v/>
      </c>
      <c r="AU108" s="88" t="str">
        <f>IF(ISBLANK(SAMPLES_indiv!S111),"",SAMPLES_indiv!S111)</f>
        <v/>
      </c>
      <c r="AV108" s="88" t="str">
        <f>IF(ISBLANK(SAMPLES_indiv!T111),"",SAMPLES_indiv!T111)</f>
        <v/>
      </c>
      <c r="AW108" s="88" t="str">
        <f>IF(ISBLANK(SAMPLES_indiv!U111),"",SAMPLES_indiv!U111)</f>
        <v/>
      </c>
      <c r="AX108" s="88" t="str">
        <f>IF(ISBLANK(SAMPLES_indiv!V111),"",SAMPLES_indiv!V111)</f>
        <v/>
      </c>
      <c r="AY108" s="88" t="str">
        <f>IF(ISBLANK(SAMPLES_indiv!W111),"",SAMPLES_indiv!W111)</f>
        <v/>
      </c>
      <c r="AZ108" s="88" t="str">
        <f>IF(ISBLANK(SAMPLES_chemphys!C111),"",SAMPLES_chemphys!C111)</f>
        <v/>
      </c>
      <c r="BA108" s="88" t="str">
        <f>IF(ISBLANK(SAMPLES_chemphys!D111),"",SAMPLES_chemphys!D111)</f>
        <v/>
      </c>
      <c r="BB108" s="88" t="str">
        <f>IF(ISBLANK(SAMPLES_chemphys!E111),"",SAMPLES_chemphys!E111)</f>
        <v/>
      </c>
      <c r="BC108" s="88" t="str">
        <f>IF(ISBLANK(SAMPLES_chemphys!F111),"",SAMPLES_chemphys!F111)</f>
        <v/>
      </c>
      <c r="BD108" s="88" t="str">
        <f>IF(ISBLANK(SAMPLES_chemphys!G111),"",SAMPLES_chemphys!G111)</f>
        <v/>
      </c>
      <c r="BE108" s="88" t="str">
        <f>IF(ISBLANK(SAMPLES_chemphys!H111),"",SAMPLES_chemphys!H111)</f>
        <v/>
      </c>
      <c r="BF108" s="88" t="str">
        <f>IF(ISBLANK(SAMPLES_chemphys!I111),"",SAMPLES_chemphys!I111)</f>
        <v/>
      </c>
      <c r="BG108" s="88" t="str">
        <f>IF(ISBLANK(SAMPLES_chemphys!J111),"",SAMPLES_chemphys!J111)</f>
        <v/>
      </c>
      <c r="BH108" s="88" t="str">
        <f>IF(ISBLANK(SAMPLES_chemphys!K111),"",SAMPLES_chemphys!K111)</f>
        <v/>
      </c>
      <c r="BI108" s="88" t="str">
        <f>IF(ISBLANK(SAMPLES_chemphys!L111),"",SAMPLES_chemphys!L111)</f>
        <v/>
      </c>
      <c r="BJ108" s="88" t="str">
        <f>IF(ISBLANK(SAMPLES_chemphys!M111),"",SAMPLES_chemphys!M111)</f>
        <v/>
      </c>
      <c r="BK108" s="88" t="str">
        <f>IF(ISBLANK(SAMPLES_chemphys!N111),"",SAMPLES_chemphys!N111)</f>
        <v/>
      </c>
      <c r="BL108" s="88" t="str">
        <f>IF(ISBLANK(SAMPLES_chemphys!O111),"",SAMPLES_chemphys!O111)</f>
        <v/>
      </c>
      <c r="BM108" s="88" t="str">
        <f>IF(ISBLANK(SAMPLES_chemphys!P111),"",SAMPLES_chemphys!P111)</f>
        <v/>
      </c>
      <c r="BN108" s="88" t="str">
        <f>IF(ISBLANK(SAMPLES_chemphys!Q111),"",SAMPLES_chemphys!Q111)</f>
        <v/>
      </c>
      <c r="BO108" s="88" t="str">
        <f>IF(ISBLANK(SAMPLES_chemphys!R111),"",SAMPLES_chemphys!R111)</f>
        <v/>
      </c>
      <c r="BP108" s="88" t="str">
        <f>IF(ISBLANK(SAMPLES_chemphys!S111),"",SAMPLES_chemphys!S111)</f>
        <v/>
      </c>
      <c r="BQ108" s="88" t="str">
        <f>IF(ISBLANK(SAMPLES_chemphys!T111),"",SAMPLES_chemphys!T111)</f>
        <v/>
      </c>
      <c r="BR108" s="88" t="str">
        <f>IF(ISBLANK(SAMPLES_chemphys!U111),"",SAMPLES_chemphys!U111)</f>
        <v/>
      </c>
      <c r="BS108" s="88" t="str">
        <f>IF(ISBLANK(SAMPLES_chemphys!V111),"",SAMPLES_chemphys!V111)</f>
        <v/>
      </c>
      <c r="BT108" s="88" t="str">
        <f>IF(ISBLANK(SAMPLES_chemphys!W111),"",SAMPLES_chemphys!W111)</f>
        <v/>
      </c>
      <c r="BU108" s="88" t="str">
        <f>IF(ISBLANK(SAMPLES_chemphys!X111),"",SAMPLES_chemphys!X111)</f>
        <v/>
      </c>
      <c r="BV108" s="88" t="str">
        <f>IF(ISBLANK(SAMPLES_chemphys!Y111),"",SAMPLES_chemphys!Y111)</f>
        <v/>
      </c>
      <c r="BW108" s="88" t="str">
        <f>IF(ISBLANK(SAMPLES_chemphys!Z111),"",SAMPLES_chemphys!Z111)</f>
        <v/>
      </c>
      <c r="BX108" s="88" t="str">
        <f>IF(ISBLANK(SAMPLES_chemphys!AA111),"",SAMPLES_chemphys!AA111)</f>
        <v/>
      </c>
      <c r="BY108" s="88" t="str">
        <f>IF(ISBLANK(SAMPLES_chemphys!AB111),"",SAMPLES_chemphys!AB111)</f>
        <v/>
      </c>
      <c r="BZ108" s="88" t="str">
        <f>IF(ISBLANK(SAMPLES_chemphys!AC111),"",SAMPLES_chemphys!AC111)</f>
        <v/>
      </c>
      <c r="CA108" s="88" t="str">
        <f>IF(ISBLANK(SAMPLES_chemphys!AD111),"",SAMPLES_chemphys!AD111)</f>
        <v/>
      </c>
      <c r="CB108" s="88" t="str">
        <f>IF(ISBLANK(SAMPLES_chemphys!AE111),"",SAMPLES_chemphys!AE111)</f>
        <v/>
      </c>
      <c r="CC108" s="88" t="str">
        <f>IF(ISBLANK(SAMPLES_chemphys!AF111),"",SAMPLES_chemphys!AF111)</f>
        <v/>
      </c>
      <c r="CD108" s="88" t="str">
        <f>IF(ISBLANK(SAMPLES_chemphys!AG111),"",SAMPLES_chemphys!AG111)</f>
        <v/>
      </c>
      <c r="CE108" s="88" t="str">
        <f>IF(ISBLANK(SEQUENCING!Z111),"",SEQUENCING!Z111)</f>
        <v/>
      </c>
      <c r="CF108" s="88" t="str">
        <f>IF(ISBLANK(SEQUENCING!M111),"",SEQUENCING!M111)</f>
        <v/>
      </c>
      <c r="CG108" s="88" t="str">
        <f>IF(ISBLANK(SEQUENCING!N111),"",SEQUENCING!N111)</f>
        <v/>
      </c>
      <c r="CH108" s="88" t="str">
        <f>IF(ISBLANK(SEQUENCING!O111),"",SEQUENCING!O111)</f>
        <v/>
      </c>
      <c r="CI108" s="88" t="str">
        <f>IF(ISBLANK(SEQUENCING!P111),"",SEQUENCING!P111)</f>
        <v/>
      </c>
      <c r="CJ108" s="88" t="str">
        <f>IF(ISBLANK(SEQUENCING!Q111),"",SEQUENCING!Q111)</f>
        <v/>
      </c>
      <c r="CK108" s="88" t="str">
        <f>IF(ISBLANK(SEQUENCING!T111),"",SEQUENCING!T111)</f>
        <v/>
      </c>
      <c r="CL108" s="88" t="str">
        <f>IF(ISBLANK(SEQUENCING!S111),"",SEQUENCING!S111)</f>
        <v/>
      </c>
    </row>
    <row r="109" ht="14.25">
      <c r="A109" s="5" t="str">
        <f>SAMPLES_general!Y112</f>
        <v>sam_</v>
      </c>
      <c r="B109" s="5" t="str">
        <f>IF(ISBLANK(SAMPLES_general!B112),"",SAMPLES_general!B112)</f>
        <v/>
      </c>
      <c r="C109" s="5" t="str">
        <f>IF(ISBLANK(SAMPLES_general!C112),"",SAMPLES_general!C112)</f>
        <v>hemofight</v>
      </c>
      <c r="D109" s="5" t="str">
        <f>IF(ISBLANK(SAMPLES_general!D112),"",SAMPLES_general!D112)</f>
        <v/>
      </c>
      <c r="E109" s="5" t="str">
        <f>IF(ISBLANK(SAMPLES_general!E112),"",SAMPLES_general!E112)</f>
        <v/>
      </c>
      <c r="F109" s="5" t="str">
        <f>IF(ISBLANK(SAMPLES_general!F112),"",SAMPLES_general!F112)</f>
        <v/>
      </c>
      <c r="G109" s="5" t="str">
        <f>IF(ISBLANK(SAMPLES_general!G112),"",SAMPLES_general!G112)</f>
        <v/>
      </c>
      <c r="H109" s="5" t="e">
        <f>IF(ISBLANK(SAMPLES_general!I112),"",SAMPLES_general!I112)</f>
        <v>#N/A</v>
      </c>
      <c r="I109" s="5" t="str">
        <f>IF(ISBLANK(SAMPLES_general!J112),"",SAMPLES_general!J112)</f>
        <v/>
      </c>
      <c r="J109" s="5" t="str">
        <f>IF(ISBLANK(SAMPLES_general!K112),"",SAMPLES_general!K112)</f>
        <v/>
      </c>
      <c r="K109" s="5" t="e">
        <f>IF(ISBLANK(SAMPLES_general!L112),"",SAMPLES_general!L112)</f>
        <v>#N/A</v>
      </c>
      <c r="L109" s="5" t="str">
        <f>IF(ISBLANK(SAMPLES_general!M112),"",SAMPLES_general!M112)</f>
        <v/>
      </c>
      <c r="M109" s="5" t="e">
        <f>IF(ISBLANK(SAMPLES_general!N112),"",SAMPLES_general!N112)</f>
        <v>#N/A</v>
      </c>
      <c r="N109" s="5" t="e">
        <f>IF(ISBLANK(SAMPLES_general!O112),"",SAMPLES_general!O112)</f>
        <v>#N/A</v>
      </c>
      <c r="O109" s="91" t="str">
        <f>IF(ISBLANK(SAMPLES_general!P112),"",SAMPLES_general!P112)</f>
        <v/>
      </c>
      <c r="P109" s="5" t="str">
        <f>IF(ISBLANK(SAMPLES_general!Q112),"",SAMPLES_general!Q112)</f>
        <v/>
      </c>
      <c r="Q109" s="5" t="str">
        <f>IF(ISBLANK(SAMPLES_general!R112),"",SAMPLES_general!R112)</f>
        <v/>
      </c>
      <c r="R109" s="5" t="str">
        <f>IF(ISBLANK(SAMPLES_general!S112),"",SAMPLES_general!S112)</f>
        <v/>
      </c>
      <c r="S109" s="5" t="str">
        <f>IF(ISBLANK(SAMPLES_general!T112),"",SAMPLES_general!T112)</f>
        <v/>
      </c>
      <c r="T109" s="5" t="str">
        <f>IF(ISBLANK(SAMPLES_general!U112),"",SAMPLES_general!U112)</f>
        <v/>
      </c>
      <c r="U109" s="5" t="str">
        <f>IF(ISBLANK(SAMPLES_general!V112),"",SAMPLES_general!V112)</f>
        <v/>
      </c>
      <c r="V109" s="5" t="str">
        <f>IF(ISBLANK(SAMPLES_general!W112),"",SAMPLES_general!W112)</f>
        <v/>
      </c>
      <c r="W109" s="5" t="str">
        <f>IF(ISBLANK(SAMPLES_general!X112),"",SAMPLES_general!X112)</f>
        <v/>
      </c>
      <c r="X109" s="5" t="str">
        <f>IF(ISBLANK(SAMPLES_meta!C112),"",SAMPLES_meta!C112)</f>
        <v/>
      </c>
      <c r="Y109" s="5" t="str">
        <f>IF(ISBLANK(SAMPLES_meta!D112),"",SAMPLES_meta!D112)</f>
        <v/>
      </c>
      <c r="Z109" s="5" t="str">
        <f>IF(ISBLANK(SAMPLES_meta!E112),"",SAMPLES_meta!E112)</f>
        <v/>
      </c>
      <c r="AA109" s="5" t="str">
        <f>IF(ISBLANK(SAMPLES_meta!F112),"",SAMPLES_meta!F112)</f>
        <v/>
      </c>
      <c r="AB109" s="5" t="str">
        <f>IF(ISBLANK(SAMPLES_meta!G112),"",SAMPLES_meta!G112)</f>
        <v/>
      </c>
      <c r="AC109" s="5" t="str">
        <f>IF(ISBLANK(SAMPLES_meta!H112),"",SAMPLES_meta!H112)</f>
        <v/>
      </c>
      <c r="AD109" s="5" t="str">
        <f>IF(ISBLANK(SAMPLES_meta!I112),"",SAMPLES_meta!I112)</f>
        <v/>
      </c>
      <c r="AE109" s="88" t="str">
        <f>IF(ISBLANK(SAMPLES_indiv!C112),"",SAMPLES_indiv!C112)</f>
        <v/>
      </c>
      <c r="AF109" s="88" t="str">
        <f>IF(ISBLANK(SAMPLES_indiv!D112),"",SAMPLES_indiv!D112)</f>
        <v/>
      </c>
      <c r="AG109" s="88" t="str">
        <f>IF(ISBLANK(SAMPLES_indiv!E112),"",SAMPLES_indiv!E112)</f>
        <v/>
      </c>
      <c r="AH109" s="88" t="str">
        <f>IF(ISBLANK(SAMPLES_indiv!F112),"",SAMPLES_indiv!F112)</f>
        <v/>
      </c>
      <c r="AI109" s="88" t="str">
        <f>IF(ISBLANK(SAMPLES_indiv!G112),"",SAMPLES_indiv!G112)</f>
        <v/>
      </c>
      <c r="AJ109" s="88" t="str">
        <f>IF(ISBLANK(SAMPLES_indiv!H112),"",SAMPLES_indiv!H112)</f>
        <v/>
      </c>
      <c r="AK109" s="88" t="str">
        <f>IF(ISBLANK(SAMPLES_indiv!I112),"",SAMPLES_indiv!I112)</f>
        <v/>
      </c>
      <c r="AL109" s="88" t="str">
        <f>IF(ISBLANK(SAMPLES_indiv!J112),"",SAMPLES_indiv!J112)</f>
        <v/>
      </c>
      <c r="AM109" s="88" t="str">
        <f>IF(ISBLANK(SAMPLES_indiv!K112),"",SAMPLES_indiv!K112)</f>
        <v/>
      </c>
      <c r="AN109" s="88" t="str">
        <f>IF(ISBLANK(SAMPLES_indiv!L112),"",SAMPLES_indiv!L112)</f>
        <v/>
      </c>
      <c r="AO109" s="88" t="str">
        <f>IF(ISBLANK(SAMPLES_indiv!M112),"",SAMPLES_indiv!M112)</f>
        <v/>
      </c>
      <c r="AP109" s="88" t="str">
        <f>IF(ISBLANK(SAMPLES_indiv!N112),"",SAMPLES_indiv!N112)</f>
        <v/>
      </c>
      <c r="AQ109" s="88" t="str">
        <f>IF(ISBLANK(SAMPLES_indiv!O112),"",SAMPLES_indiv!O112)</f>
        <v/>
      </c>
      <c r="AR109" s="88" t="str">
        <f>IF(ISBLANK(SAMPLES_indiv!P112),"",SAMPLES_indiv!P112)</f>
        <v/>
      </c>
      <c r="AS109" s="88" t="str">
        <f>IF(ISBLANK(SAMPLES_indiv!Q112),"",SAMPLES_indiv!Q112)</f>
        <v/>
      </c>
      <c r="AT109" s="88" t="str">
        <f>IF(ISBLANK(SAMPLES_indiv!R112),"",SAMPLES_indiv!R112)</f>
        <v/>
      </c>
      <c r="AU109" s="88" t="str">
        <f>IF(ISBLANK(SAMPLES_indiv!S112),"",SAMPLES_indiv!S112)</f>
        <v/>
      </c>
      <c r="AV109" s="88" t="str">
        <f>IF(ISBLANK(SAMPLES_indiv!T112),"",SAMPLES_indiv!T112)</f>
        <v/>
      </c>
      <c r="AW109" s="88" t="str">
        <f>IF(ISBLANK(SAMPLES_indiv!U112),"",SAMPLES_indiv!U112)</f>
        <v/>
      </c>
      <c r="AX109" s="88" t="str">
        <f>IF(ISBLANK(SAMPLES_indiv!V112),"",SAMPLES_indiv!V112)</f>
        <v/>
      </c>
      <c r="AY109" s="88" t="str">
        <f>IF(ISBLANK(SAMPLES_indiv!W112),"",SAMPLES_indiv!W112)</f>
        <v/>
      </c>
      <c r="AZ109" s="88" t="str">
        <f>IF(ISBLANK(SAMPLES_chemphys!C112),"",SAMPLES_chemphys!C112)</f>
        <v/>
      </c>
      <c r="BA109" s="88" t="str">
        <f>IF(ISBLANK(SAMPLES_chemphys!D112),"",SAMPLES_chemphys!D112)</f>
        <v/>
      </c>
      <c r="BB109" s="88" t="str">
        <f>IF(ISBLANK(SAMPLES_chemphys!E112),"",SAMPLES_chemphys!E112)</f>
        <v/>
      </c>
      <c r="BC109" s="88" t="str">
        <f>IF(ISBLANK(SAMPLES_chemphys!F112),"",SAMPLES_chemphys!F112)</f>
        <v/>
      </c>
      <c r="BD109" s="88" t="str">
        <f>IF(ISBLANK(SAMPLES_chemphys!G112),"",SAMPLES_chemphys!G112)</f>
        <v/>
      </c>
      <c r="BE109" s="88" t="str">
        <f>IF(ISBLANK(SAMPLES_chemphys!H112),"",SAMPLES_chemphys!H112)</f>
        <v/>
      </c>
      <c r="BF109" s="88" t="str">
        <f>IF(ISBLANK(SAMPLES_chemphys!I112),"",SAMPLES_chemphys!I112)</f>
        <v/>
      </c>
      <c r="BG109" s="88" t="str">
        <f>IF(ISBLANK(SAMPLES_chemphys!J112),"",SAMPLES_chemphys!J112)</f>
        <v/>
      </c>
      <c r="BH109" s="88" t="str">
        <f>IF(ISBLANK(SAMPLES_chemphys!K112),"",SAMPLES_chemphys!K112)</f>
        <v/>
      </c>
      <c r="BI109" s="88" t="str">
        <f>IF(ISBLANK(SAMPLES_chemphys!L112),"",SAMPLES_chemphys!L112)</f>
        <v/>
      </c>
      <c r="BJ109" s="88" t="str">
        <f>IF(ISBLANK(SAMPLES_chemphys!M112),"",SAMPLES_chemphys!M112)</f>
        <v/>
      </c>
      <c r="BK109" s="88" t="str">
        <f>IF(ISBLANK(SAMPLES_chemphys!N112),"",SAMPLES_chemphys!N112)</f>
        <v/>
      </c>
      <c r="BL109" s="88" t="str">
        <f>IF(ISBLANK(SAMPLES_chemphys!O112),"",SAMPLES_chemphys!O112)</f>
        <v/>
      </c>
      <c r="BM109" s="88" t="str">
        <f>IF(ISBLANK(SAMPLES_chemphys!P112),"",SAMPLES_chemphys!P112)</f>
        <v/>
      </c>
      <c r="BN109" s="88" t="str">
        <f>IF(ISBLANK(SAMPLES_chemphys!Q112),"",SAMPLES_chemphys!Q112)</f>
        <v/>
      </c>
      <c r="BO109" s="88" t="str">
        <f>IF(ISBLANK(SAMPLES_chemphys!R112),"",SAMPLES_chemphys!R112)</f>
        <v/>
      </c>
      <c r="BP109" s="88" t="str">
        <f>IF(ISBLANK(SAMPLES_chemphys!S112),"",SAMPLES_chemphys!S112)</f>
        <v/>
      </c>
      <c r="BQ109" s="88" t="str">
        <f>IF(ISBLANK(SAMPLES_chemphys!T112),"",SAMPLES_chemphys!T112)</f>
        <v/>
      </c>
      <c r="BR109" s="88" t="str">
        <f>IF(ISBLANK(SAMPLES_chemphys!U112),"",SAMPLES_chemphys!U112)</f>
        <v/>
      </c>
      <c r="BS109" s="88" t="str">
        <f>IF(ISBLANK(SAMPLES_chemphys!V112),"",SAMPLES_chemphys!V112)</f>
        <v/>
      </c>
      <c r="BT109" s="88" t="str">
        <f>IF(ISBLANK(SAMPLES_chemphys!W112),"",SAMPLES_chemphys!W112)</f>
        <v/>
      </c>
      <c r="BU109" s="88" t="str">
        <f>IF(ISBLANK(SAMPLES_chemphys!X112),"",SAMPLES_chemphys!X112)</f>
        <v/>
      </c>
      <c r="BV109" s="88" t="str">
        <f>IF(ISBLANK(SAMPLES_chemphys!Y112),"",SAMPLES_chemphys!Y112)</f>
        <v/>
      </c>
      <c r="BW109" s="88" t="str">
        <f>IF(ISBLANK(SAMPLES_chemphys!Z112),"",SAMPLES_chemphys!Z112)</f>
        <v/>
      </c>
      <c r="BX109" s="88" t="str">
        <f>IF(ISBLANK(SAMPLES_chemphys!AA112),"",SAMPLES_chemphys!AA112)</f>
        <v/>
      </c>
      <c r="BY109" s="88" t="str">
        <f>IF(ISBLANK(SAMPLES_chemphys!AB112),"",SAMPLES_chemphys!AB112)</f>
        <v/>
      </c>
      <c r="BZ109" s="88" t="str">
        <f>IF(ISBLANK(SAMPLES_chemphys!AC112),"",SAMPLES_chemphys!AC112)</f>
        <v/>
      </c>
      <c r="CA109" s="88" t="str">
        <f>IF(ISBLANK(SAMPLES_chemphys!AD112),"",SAMPLES_chemphys!AD112)</f>
        <v/>
      </c>
      <c r="CB109" s="88" t="str">
        <f>IF(ISBLANK(SAMPLES_chemphys!AE112),"",SAMPLES_chemphys!AE112)</f>
        <v/>
      </c>
      <c r="CC109" s="88" t="str">
        <f>IF(ISBLANK(SAMPLES_chemphys!AF112),"",SAMPLES_chemphys!AF112)</f>
        <v/>
      </c>
      <c r="CD109" s="88" t="str">
        <f>IF(ISBLANK(SAMPLES_chemphys!AG112),"",SAMPLES_chemphys!AG112)</f>
        <v/>
      </c>
      <c r="CE109" s="88" t="str">
        <f>IF(ISBLANK(SEQUENCING!Z112),"",SEQUENCING!Z112)</f>
        <v/>
      </c>
      <c r="CF109" s="88" t="str">
        <f>IF(ISBLANK(SEQUENCING!M112),"",SEQUENCING!M112)</f>
        <v/>
      </c>
      <c r="CG109" s="88" t="str">
        <f>IF(ISBLANK(SEQUENCING!N112),"",SEQUENCING!N112)</f>
        <v/>
      </c>
      <c r="CH109" s="88" t="str">
        <f>IF(ISBLANK(SEQUENCING!O112),"",SEQUENCING!O112)</f>
        <v/>
      </c>
      <c r="CI109" s="88" t="str">
        <f>IF(ISBLANK(SEQUENCING!P112),"",SEQUENCING!P112)</f>
        <v/>
      </c>
      <c r="CJ109" s="88" t="str">
        <f>IF(ISBLANK(SEQUENCING!Q112),"",SEQUENCING!Q112)</f>
        <v/>
      </c>
      <c r="CK109" s="88" t="str">
        <f>IF(ISBLANK(SEQUENCING!T112),"",SEQUENCING!T112)</f>
        <v/>
      </c>
      <c r="CL109" s="88" t="str">
        <f>IF(ISBLANK(SEQUENCING!S112),"",SEQUENCING!S112)</f>
        <v/>
      </c>
    </row>
    <row r="110" ht="14.25">
      <c r="A110" s="5" t="str">
        <f>SAMPLES_general!Y113</f>
        <v>sam_</v>
      </c>
      <c r="B110" s="5" t="str">
        <f>IF(ISBLANK(SAMPLES_general!B113),"",SAMPLES_general!B113)</f>
        <v/>
      </c>
      <c r="C110" s="5" t="str">
        <f>IF(ISBLANK(SAMPLES_general!C113),"",SAMPLES_general!C113)</f>
        <v>hemofight</v>
      </c>
      <c r="D110" s="5" t="str">
        <f>IF(ISBLANK(SAMPLES_general!D113),"",SAMPLES_general!D113)</f>
        <v/>
      </c>
      <c r="E110" s="5" t="str">
        <f>IF(ISBLANK(SAMPLES_general!E113),"",SAMPLES_general!E113)</f>
        <v/>
      </c>
      <c r="F110" s="5" t="str">
        <f>IF(ISBLANK(SAMPLES_general!F113),"",SAMPLES_general!F113)</f>
        <v/>
      </c>
      <c r="G110" s="5" t="str">
        <f>IF(ISBLANK(SAMPLES_general!G113),"",SAMPLES_general!G113)</f>
        <v/>
      </c>
      <c r="H110" s="5" t="e">
        <f>IF(ISBLANK(SAMPLES_general!I113),"",SAMPLES_general!I113)</f>
        <v>#N/A</v>
      </c>
      <c r="I110" s="5" t="str">
        <f>IF(ISBLANK(SAMPLES_general!J113),"",SAMPLES_general!J113)</f>
        <v/>
      </c>
      <c r="J110" s="5" t="str">
        <f>IF(ISBLANK(SAMPLES_general!K113),"",SAMPLES_general!K113)</f>
        <v/>
      </c>
      <c r="K110" s="5" t="e">
        <f>IF(ISBLANK(SAMPLES_general!L113),"",SAMPLES_general!L113)</f>
        <v>#N/A</v>
      </c>
      <c r="L110" s="5" t="str">
        <f>IF(ISBLANK(SAMPLES_general!M113),"",SAMPLES_general!M113)</f>
        <v/>
      </c>
      <c r="M110" s="5" t="e">
        <f>IF(ISBLANK(SAMPLES_general!N113),"",SAMPLES_general!N113)</f>
        <v>#N/A</v>
      </c>
      <c r="N110" s="5" t="e">
        <f>IF(ISBLANK(SAMPLES_general!O113),"",SAMPLES_general!O113)</f>
        <v>#N/A</v>
      </c>
      <c r="O110" s="91" t="str">
        <f>IF(ISBLANK(SAMPLES_general!P113),"",SAMPLES_general!P113)</f>
        <v/>
      </c>
      <c r="P110" s="5" t="str">
        <f>IF(ISBLANK(SAMPLES_general!Q113),"",SAMPLES_general!Q113)</f>
        <v/>
      </c>
      <c r="Q110" s="5" t="str">
        <f>IF(ISBLANK(SAMPLES_general!R113),"",SAMPLES_general!R113)</f>
        <v/>
      </c>
      <c r="R110" s="5" t="str">
        <f>IF(ISBLANK(SAMPLES_general!S113),"",SAMPLES_general!S113)</f>
        <v/>
      </c>
      <c r="S110" s="5" t="str">
        <f>IF(ISBLANK(SAMPLES_general!T113),"",SAMPLES_general!T113)</f>
        <v/>
      </c>
      <c r="T110" s="5" t="str">
        <f>IF(ISBLANK(SAMPLES_general!U113),"",SAMPLES_general!U113)</f>
        <v/>
      </c>
      <c r="U110" s="5" t="str">
        <f>IF(ISBLANK(SAMPLES_general!V113),"",SAMPLES_general!V113)</f>
        <v/>
      </c>
      <c r="V110" s="5" t="str">
        <f>IF(ISBLANK(SAMPLES_general!W113),"",SAMPLES_general!W113)</f>
        <v/>
      </c>
      <c r="W110" s="5" t="str">
        <f>IF(ISBLANK(SAMPLES_general!X113),"",SAMPLES_general!X113)</f>
        <v/>
      </c>
      <c r="X110" s="5" t="str">
        <f>IF(ISBLANK(SAMPLES_meta!C113),"",SAMPLES_meta!C113)</f>
        <v/>
      </c>
      <c r="Y110" s="5" t="str">
        <f>IF(ISBLANK(SAMPLES_meta!D113),"",SAMPLES_meta!D113)</f>
        <v/>
      </c>
      <c r="Z110" s="5" t="str">
        <f>IF(ISBLANK(SAMPLES_meta!E113),"",SAMPLES_meta!E113)</f>
        <v/>
      </c>
      <c r="AA110" s="5" t="str">
        <f>IF(ISBLANK(SAMPLES_meta!F113),"",SAMPLES_meta!F113)</f>
        <v/>
      </c>
      <c r="AB110" s="5" t="str">
        <f>IF(ISBLANK(SAMPLES_meta!G113),"",SAMPLES_meta!G113)</f>
        <v/>
      </c>
      <c r="AC110" s="5" t="str">
        <f>IF(ISBLANK(SAMPLES_meta!H113),"",SAMPLES_meta!H113)</f>
        <v/>
      </c>
      <c r="AD110" s="5" t="str">
        <f>IF(ISBLANK(SAMPLES_meta!I113),"",SAMPLES_meta!I113)</f>
        <v/>
      </c>
      <c r="AE110" s="88" t="str">
        <f>IF(ISBLANK(SAMPLES_indiv!C113),"",SAMPLES_indiv!C113)</f>
        <v/>
      </c>
      <c r="AF110" s="88" t="str">
        <f>IF(ISBLANK(SAMPLES_indiv!D113),"",SAMPLES_indiv!D113)</f>
        <v/>
      </c>
      <c r="AG110" s="88" t="str">
        <f>IF(ISBLANK(SAMPLES_indiv!E113),"",SAMPLES_indiv!E113)</f>
        <v/>
      </c>
      <c r="AH110" s="88" t="str">
        <f>IF(ISBLANK(SAMPLES_indiv!F113),"",SAMPLES_indiv!F113)</f>
        <v/>
      </c>
      <c r="AI110" s="88" t="str">
        <f>IF(ISBLANK(SAMPLES_indiv!G113),"",SAMPLES_indiv!G113)</f>
        <v/>
      </c>
      <c r="AJ110" s="88" t="str">
        <f>IF(ISBLANK(SAMPLES_indiv!H113),"",SAMPLES_indiv!H113)</f>
        <v/>
      </c>
      <c r="AK110" s="88" t="str">
        <f>IF(ISBLANK(SAMPLES_indiv!I113),"",SAMPLES_indiv!I113)</f>
        <v/>
      </c>
      <c r="AL110" s="88" t="str">
        <f>IF(ISBLANK(SAMPLES_indiv!J113),"",SAMPLES_indiv!J113)</f>
        <v/>
      </c>
      <c r="AM110" s="88" t="str">
        <f>IF(ISBLANK(SAMPLES_indiv!K113),"",SAMPLES_indiv!K113)</f>
        <v/>
      </c>
      <c r="AN110" s="88" t="str">
        <f>IF(ISBLANK(SAMPLES_indiv!L113),"",SAMPLES_indiv!L113)</f>
        <v/>
      </c>
      <c r="AO110" s="88" t="str">
        <f>IF(ISBLANK(SAMPLES_indiv!M113),"",SAMPLES_indiv!M113)</f>
        <v/>
      </c>
      <c r="AP110" s="88" t="str">
        <f>IF(ISBLANK(SAMPLES_indiv!N113),"",SAMPLES_indiv!N113)</f>
        <v/>
      </c>
      <c r="AQ110" s="88" t="str">
        <f>IF(ISBLANK(SAMPLES_indiv!O113),"",SAMPLES_indiv!O113)</f>
        <v/>
      </c>
      <c r="AR110" s="88" t="str">
        <f>IF(ISBLANK(SAMPLES_indiv!P113),"",SAMPLES_indiv!P113)</f>
        <v/>
      </c>
      <c r="AS110" s="88" t="str">
        <f>IF(ISBLANK(SAMPLES_indiv!Q113),"",SAMPLES_indiv!Q113)</f>
        <v/>
      </c>
      <c r="AT110" s="88" t="str">
        <f>IF(ISBLANK(SAMPLES_indiv!R113),"",SAMPLES_indiv!R113)</f>
        <v/>
      </c>
      <c r="AU110" s="88" t="str">
        <f>IF(ISBLANK(SAMPLES_indiv!S113),"",SAMPLES_indiv!S113)</f>
        <v/>
      </c>
      <c r="AV110" s="88" t="str">
        <f>IF(ISBLANK(SAMPLES_indiv!T113),"",SAMPLES_indiv!T113)</f>
        <v/>
      </c>
      <c r="AW110" s="88" t="str">
        <f>IF(ISBLANK(SAMPLES_indiv!U113),"",SAMPLES_indiv!U113)</f>
        <v/>
      </c>
      <c r="AX110" s="88" t="str">
        <f>IF(ISBLANK(SAMPLES_indiv!V113),"",SAMPLES_indiv!V113)</f>
        <v/>
      </c>
      <c r="AY110" s="88" t="str">
        <f>IF(ISBLANK(SAMPLES_indiv!W113),"",SAMPLES_indiv!W113)</f>
        <v/>
      </c>
      <c r="AZ110" s="88" t="str">
        <f>IF(ISBLANK(SAMPLES_chemphys!C113),"",SAMPLES_chemphys!C113)</f>
        <v/>
      </c>
      <c r="BA110" s="88" t="str">
        <f>IF(ISBLANK(SAMPLES_chemphys!D113),"",SAMPLES_chemphys!D113)</f>
        <v/>
      </c>
      <c r="BB110" s="88" t="str">
        <f>IF(ISBLANK(SAMPLES_chemphys!E113),"",SAMPLES_chemphys!E113)</f>
        <v/>
      </c>
      <c r="BC110" s="88" t="str">
        <f>IF(ISBLANK(SAMPLES_chemphys!F113),"",SAMPLES_chemphys!F113)</f>
        <v/>
      </c>
      <c r="BD110" s="88" t="str">
        <f>IF(ISBLANK(SAMPLES_chemphys!G113),"",SAMPLES_chemphys!G113)</f>
        <v/>
      </c>
      <c r="BE110" s="88" t="str">
        <f>IF(ISBLANK(SAMPLES_chemphys!H113),"",SAMPLES_chemphys!H113)</f>
        <v/>
      </c>
      <c r="BF110" s="88" t="str">
        <f>IF(ISBLANK(SAMPLES_chemphys!I113),"",SAMPLES_chemphys!I113)</f>
        <v/>
      </c>
      <c r="BG110" s="88" t="str">
        <f>IF(ISBLANK(SAMPLES_chemphys!J113),"",SAMPLES_chemphys!J113)</f>
        <v/>
      </c>
      <c r="BH110" s="88" t="str">
        <f>IF(ISBLANK(SAMPLES_chemphys!K113),"",SAMPLES_chemphys!K113)</f>
        <v/>
      </c>
      <c r="BI110" s="88" t="str">
        <f>IF(ISBLANK(SAMPLES_chemphys!L113),"",SAMPLES_chemphys!L113)</f>
        <v/>
      </c>
      <c r="BJ110" s="88" t="str">
        <f>IF(ISBLANK(SAMPLES_chemphys!M113),"",SAMPLES_chemphys!M113)</f>
        <v/>
      </c>
      <c r="BK110" s="88" t="str">
        <f>IF(ISBLANK(SAMPLES_chemphys!N113),"",SAMPLES_chemphys!N113)</f>
        <v/>
      </c>
      <c r="BL110" s="88" t="str">
        <f>IF(ISBLANK(SAMPLES_chemphys!O113),"",SAMPLES_chemphys!O113)</f>
        <v/>
      </c>
      <c r="BM110" s="88" t="str">
        <f>IF(ISBLANK(SAMPLES_chemphys!P113),"",SAMPLES_chemphys!P113)</f>
        <v/>
      </c>
      <c r="BN110" s="88" t="str">
        <f>IF(ISBLANK(SAMPLES_chemphys!Q113),"",SAMPLES_chemphys!Q113)</f>
        <v/>
      </c>
      <c r="BO110" s="88" t="str">
        <f>IF(ISBLANK(SAMPLES_chemphys!R113),"",SAMPLES_chemphys!R113)</f>
        <v/>
      </c>
      <c r="BP110" s="88" t="str">
        <f>IF(ISBLANK(SAMPLES_chemphys!S113),"",SAMPLES_chemphys!S113)</f>
        <v/>
      </c>
      <c r="BQ110" s="88" t="str">
        <f>IF(ISBLANK(SAMPLES_chemphys!T113),"",SAMPLES_chemphys!T113)</f>
        <v/>
      </c>
      <c r="BR110" s="88" t="str">
        <f>IF(ISBLANK(SAMPLES_chemphys!U113),"",SAMPLES_chemphys!U113)</f>
        <v/>
      </c>
      <c r="BS110" s="88" t="str">
        <f>IF(ISBLANK(SAMPLES_chemphys!V113),"",SAMPLES_chemphys!V113)</f>
        <v/>
      </c>
      <c r="BT110" s="88" t="str">
        <f>IF(ISBLANK(SAMPLES_chemphys!W113),"",SAMPLES_chemphys!W113)</f>
        <v/>
      </c>
      <c r="BU110" s="88" t="str">
        <f>IF(ISBLANK(SAMPLES_chemphys!X113),"",SAMPLES_chemphys!X113)</f>
        <v/>
      </c>
      <c r="BV110" s="88" t="str">
        <f>IF(ISBLANK(SAMPLES_chemphys!Y113),"",SAMPLES_chemphys!Y113)</f>
        <v/>
      </c>
      <c r="BW110" s="88" t="str">
        <f>IF(ISBLANK(SAMPLES_chemphys!Z113),"",SAMPLES_chemphys!Z113)</f>
        <v/>
      </c>
      <c r="BX110" s="88" t="str">
        <f>IF(ISBLANK(SAMPLES_chemphys!AA113),"",SAMPLES_chemphys!AA113)</f>
        <v/>
      </c>
      <c r="BY110" s="88" t="str">
        <f>IF(ISBLANK(SAMPLES_chemphys!AB113),"",SAMPLES_chemphys!AB113)</f>
        <v/>
      </c>
      <c r="BZ110" s="88" t="str">
        <f>IF(ISBLANK(SAMPLES_chemphys!AC113),"",SAMPLES_chemphys!AC113)</f>
        <v/>
      </c>
      <c r="CA110" s="88" t="str">
        <f>IF(ISBLANK(SAMPLES_chemphys!AD113),"",SAMPLES_chemphys!AD113)</f>
        <v/>
      </c>
      <c r="CB110" s="88" t="str">
        <f>IF(ISBLANK(SAMPLES_chemphys!AE113),"",SAMPLES_chemphys!AE113)</f>
        <v/>
      </c>
      <c r="CC110" s="88" t="str">
        <f>IF(ISBLANK(SAMPLES_chemphys!AF113),"",SAMPLES_chemphys!AF113)</f>
        <v/>
      </c>
      <c r="CD110" s="88" t="str">
        <f>IF(ISBLANK(SAMPLES_chemphys!AG113),"",SAMPLES_chemphys!AG113)</f>
        <v/>
      </c>
      <c r="CE110" s="88" t="str">
        <f>IF(ISBLANK(SEQUENCING!Z113),"",SEQUENCING!Z113)</f>
        <v/>
      </c>
      <c r="CF110" s="88" t="str">
        <f>IF(ISBLANK(SEQUENCING!M113),"",SEQUENCING!M113)</f>
        <v/>
      </c>
      <c r="CG110" s="88" t="str">
        <f>IF(ISBLANK(SEQUENCING!N113),"",SEQUENCING!N113)</f>
        <v/>
      </c>
      <c r="CH110" s="88" t="str">
        <f>IF(ISBLANK(SEQUENCING!O113),"",SEQUENCING!O113)</f>
        <v/>
      </c>
      <c r="CI110" s="88" t="str">
        <f>IF(ISBLANK(SEQUENCING!P113),"",SEQUENCING!P113)</f>
        <v/>
      </c>
      <c r="CJ110" s="88" t="str">
        <f>IF(ISBLANK(SEQUENCING!Q113),"",SEQUENCING!Q113)</f>
        <v/>
      </c>
      <c r="CK110" s="88" t="str">
        <f>IF(ISBLANK(SEQUENCING!T113),"",SEQUENCING!T113)</f>
        <v/>
      </c>
      <c r="CL110" s="88" t="str">
        <f>IF(ISBLANK(SEQUENCING!S113),"",SEQUENCING!S113)</f>
        <v/>
      </c>
    </row>
    <row r="111" ht="14.25">
      <c r="A111" s="5" t="str">
        <f>SAMPLES_general!Y114</f>
        <v>sam_</v>
      </c>
      <c r="B111" s="5" t="str">
        <f>IF(ISBLANK(SAMPLES_general!B114),"",SAMPLES_general!B114)</f>
        <v/>
      </c>
      <c r="C111" s="5" t="str">
        <f>IF(ISBLANK(SAMPLES_general!C114),"",SAMPLES_general!C114)</f>
        <v>hemofight</v>
      </c>
      <c r="D111" s="5" t="str">
        <f>IF(ISBLANK(SAMPLES_general!D114),"",SAMPLES_general!D114)</f>
        <v/>
      </c>
      <c r="E111" s="5" t="str">
        <f>IF(ISBLANK(SAMPLES_general!E114),"",SAMPLES_general!E114)</f>
        <v/>
      </c>
      <c r="F111" s="5" t="str">
        <f>IF(ISBLANK(SAMPLES_general!F114),"",SAMPLES_general!F114)</f>
        <v/>
      </c>
      <c r="G111" s="5" t="str">
        <f>IF(ISBLANK(SAMPLES_general!G114),"",SAMPLES_general!G114)</f>
        <v/>
      </c>
      <c r="H111" s="5" t="e">
        <f>IF(ISBLANK(SAMPLES_general!I114),"",SAMPLES_general!I114)</f>
        <v>#N/A</v>
      </c>
      <c r="I111" s="5" t="str">
        <f>IF(ISBLANK(SAMPLES_general!J114),"",SAMPLES_general!J114)</f>
        <v/>
      </c>
      <c r="J111" s="5" t="str">
        <f>IF(ISBLANK(SAMPLES_general!K114),"",SAMPLES_general!K114)</f>
        <v/>
      </c>
      <c r="K111" s="5" t="e">
        <f>IF(ISBLANK(SAMPLES_general!L114),"",SAMPLES_general!L114)</f>
        <v>#N/A</v>
      </c>
      <c r="L111" s="5" t="str">
        <f>IF(ISBLANK(SAMPLES_general!M114),"",SAMPLES_general!M114)</f>
        <v/>
      </c>
      <c r="M111" s="5" t="e">
        <f>IF(ISBLANK(SAMPLES_general!N114),"",SAMPLES_general!N114)</f>
        <v>#N/A</v>
      </c>
      <c r="N111" s="5" t="e">
        <f>IF(ISBLANK(SAMPLES_general!O114),"",SAMPLES_general!O114)</f>
        <v>#N/A</v>
      </c>
      <c r="O111" s="91" t="str">
        <f>IF(ISBLANK(SAMPLES_general!P114),"",SAMPLES_general!P114)</f>
        <v/>
      </c>
      <c r="P111" s="5" t="str">
        <f>IF(ISBLANK(SAMPLES_general!Q114),"",SAMPLES_general!Q114)</f>
        <v/>
      </c>
      <c r="Q111" s="5" t="str">
        <f>IF(ISBLANK(SAMPLES_general!R114),"",SAMPLES_general!R114)</f>
        <v/>
      </c>
      <c r="R111" s="5" t="str">
        <f>IF(ISBLANK(SAMPLES_general!S114),"",SAMPLES_general!S114)</f>
        <v/>
      </c>
      <c r="S111" s="5" t="str">
        <f>IF(ISBLANK(SAMPLES_general!T114),"",SAMPLES_general!T114)</f>
        <v/>
      </c>
      <c r="T111" s="5" t="str">
        <f>IF(ISBLANK(SAMPLES_general!U114),"",SAMPLES_general!U114)</f>
        <v/>
      </c>
      <c r="U111" s="5" t="str">
        <f>IF(ISBLANK(SAMPLES_general!V114),"",SAMPLES_general!V114)</f>
        <v/>
      </c>
      <c r="V111" s="5" t="str">
        <f>IF(ISBLANK(SAMPLES_general!W114),"",SAMPLES_general!W114)</f>
        <v/>
      </c>
      <c r="W111" s="5" t="str">
        <f>IF(ISBLANK(SAMPLES_general!X114),"",SAMPLES_general!X114)</f>
        <v/>
      </c>
      <c r="X111" s="5" t="str">
        <f>IF(ISBLANK(SAMPLES_meta!C114),"",SAMPLES_meta!C114)</f>
        <v/>
      </c>
      <c r="Y111" s="5" t="str">
        <f>IF(ISBLANK(SAMPLES_meta!D114),"",SAMPLES_meta!D114)</f>
        <v/>
      </c>
      <c r="Z111" s="5" t="str">
        <f>IF(ISBLANK(SAMPLES_meta!E114),"",SAMPLES_meta!E114)</f>
        <v/>
      </c>
      <c r="AA111" s="5" t="str">
        <f>IF(ISBLANK(SAMPLES_meta!F114),"",SAMPLES_meta!F114)</f>
        <v/>
      </c>
      <c r="AB111" s="5" t="str">
        <f>IF(ISBLANK(SAMPLES_meta!G114),"",SAMPLES_meta!G114)</f>
        <v/>
      </c>
      <c r="AC111" s="5" t="str">
        <f>IF(ISBLANK(SAMPLES_meta!H114),"",SAMPLES_meta!H114)</f>
        <v/>
      </c>
      <c r="AD111" s="5" t="str">
        <f>IF(ISBLANK(SAMPLES_meta!I114),"",SAMPLES_meta!I114)</f>
        <v/>
      </c>
      <c r="AE111" s="88" t="str">
        <f>IF(ISBLANK(SAMPLES_indiv!C114),"",SAMPLES_indiv!C114)</f>
        <v/>
      </c>
      <c r="AF111" s="88" t="str">
        <f>IF(ISBLANK(SAMPLES_indiv!D114),"",SAMPLES_indiv!D114)</f>
        <v/>
      </c>
      <c r="AG111" s="88" t="str">
        <f>IF(ISBLANK(SAMPLES_indiv!E114),"",SAMPLES_indiv!E114)</f>
        <v/>
      </c>
      <c r="AH111" s="88" t="str">
        <f>IF(ISBLANK(SAMPLES_indiv!F114),"",SAMPLES_indiv!F114)</f>
        <v/>
      </c>
      <c r="AI111" s="88" t="str">
        <f>IF(ISBLANK(SAMPLES_indiv!G114),"",SAMPLES_indiv!G114)</f>
        <v/>
      </c>
      <c r="AJ111" s="88" t="str">
        <f>IF(ISBLANK(SAMPLES_indiv!H114),"",SAMPLES_indiv!H114)</f>
        <v/>
      </c>
      <c r="AK111" s="88" t="str">
        <f>IF(ISBLANK(SAMPLES_indiv!I114),"",SAMPLES_indiv!I114)</f>
        <v/>
      </c>
      <c r="AL111" s="88" t="str">
        <f>IF(ISBLANK(SAMPLES_indiv!J114),"",SAMPLES_indiv!J114)</f>
        <v/>
      </c>
      <c r="AM111" s="88" t="str">
        <f>IF(ISBLANK(SAMPLES_indiv!K114),"",SAMPLES_indiv!K114)</f>
        <v/>
      </c>
      <c r="AN111" s="88" t="str">
        <f>IF(ISBLANK(SAMPLES_indiv!L114),"",SAMPLES_indiv!L114)</f>
        <v/>
      </c>
      <c r="AO111" s="88" t="str">
        <f>IF(ISBLANK(SAMPLES_indiv!M114),"",SAMPLES_indiv!M114)</f>
        <v/>
      </c>
      <c r="AP111" s="88" t="str">
        <f>IF(ISBLANK(SAMPLES_indiv!N114),"",SAMPLES_indiv!N114)</f>
        <v/>
      </c>
      <c r="AQ111" s="88" t="str">
        <f>IF(ISBLANK(SAMPLES_indiv!O114),"",SAMPLES_indiv!O114)</f>
        <v/>
      </c>
      <c r="AR111" s="88" t="str">
        <f>IF(ISBLANK(SAMPLES_indiv!P114),"",SAMPLES_indiv!P114)</f>
        <v/>
      </c>
      <c r="AS111" s="88" t="str">
        <f>IF(ISBLANK(SAMPLES_indiv!Q114),"",SAMPLES_indiv!Q114)</f>
        <v/>
      </c>
      <c r="AT111" s="88" t="str">
        <f>IF(ISBLANK(SAMPLES_indiv!R114),"",SAMPLES_indiv!R114)</f>
        <v/>
      </c>
      <c r="AU111" s="88" t="str">
        <f>IF(ISBLANK(SAMPLES_indiv!S114),"",SAMPLES_indiv!S114)</f>
        <v/>
      </c>
      <c r="AV111" s="88" t="str">
        <f>IF(ISBLANK(SAMPLES_indiv!T114),"",SAMPLES_indiv!T114)</f>
        <v/>
      </c>
      <c r="AW111" s="88" t="str">
        <f>IF(ISBLANK(SAMPLES_indiv!U114),"",SAMPLES_indiv!U114)</f>
        <v/>
      </c>
      <c r="AX111" s="88" t="str">
        <f>IF(ISBLANK(SAMPLES_indiv!V114),"",SAMPLES_indiv!V114)</f>
        <v/>
      </c>
      <c r="AY111" s="88" t="str">
        <f>IF(ISBLANK(SAMPLES_indiv!W114),"",SAMPLES_indiv!W114)</f>
        <v/>
      </c>
      <c r="AZ111" s="88" t="str">
        <f>IF(ISBLANK(SAMPLES_chemphys!C114),"",SAMPLES_chemphys!C114)</f>
        <v/>
      </c>
      <c r="BA111" s="88" t="str">
        <f>IF(ISBLANK(SAMPLES_chemphys!D114),"",SAMPLES_chemphys!D114)</f>
        <v/>
      </c>
      <c r="BB111" s="88" t="str">
        <f>IF(ISBLANK(SAMPLES_chemphys!E114),"",SAMPLES_chemphys!E114)</f>
        <v/>
      </c>
      <c r="BC111" s="88" t="str">
        <f>IF(ISBLANK(SAMPLES_chemphys!F114),"",SAMPLES_chemphys!F114)</f>
        <v/>
      </c>
      <c r="BD111" s="88" t="str">
        <f>IF(ISBLANK(SAMPLES_chemphys!G114),"",SAMPLES_chemphys!G114)</f>
        <v/>
      </c>
      <c r="BE111" s="88" t="str">
        <f>IF(ISBLANK(SAMPLES_chemphys!H114),"",SAMPLES_chemphys!H114)</f>
        <v/>
      </c>
      <c r="BF111" s="88" t="str">
        <f>IF(ISBLANK(SAMPLES_chemphys!I114),"",SAMPLES_chemphys!I114)</f>
        <v/>
      </c>
      <c r="BG111" s="88" t="str">
        <f>IF(ISBLANK(SAMPLES_chemphys!J114),"",SAMPLES_chemphys!J114)</f>
        <v/>
      </c>
      <c r="BH111" s="88" t="str">
        <f>IF(ISBLANK(SAMPLES_chemphys!K114),"",SAMPLES_chemphys!K114)</f>
        <v/>
      </c>
      <c r="BI111" s="88" t="str">
        <f>IF(ISBLANK(SAMPLES_chemphys!L114),"",SAMPLES_chemphys!L114)</f>
        <v/>
      </c>
      <c r="BJ111" s="88" t="str">
        <f>IF(ISBLANK(SAMPLES_chemphys!M114),"",SAMPLES_chemphys!M114)</f>
        <v/>
      </c>
      <c r="BK111" s="88" t="str">
        <f>IF(ISBLANK(SAMPLES_chemphys!N114),"",SAMPLES_chemphys!N114)</f>
        <v/>
      </c>
      <c r="BL111" s="88" t="str">
        <f>IF(ISBLANK(SAMPLES_chemphys!O114),"",SAMPLES_chemphys!O114)</f>
        <v/>
      </c>
      <c r="BM111" s="88" t="str">
        <f>IF(ISBLANK(SAMPLES_chemphys!P114),"",SAMPLES_chemphys!P114)</f>
        <v/>
      </c>
      <c r="BN111" s="88" t="str">
        <f>IF(ISBLANK(SAMPLES_chemphys!Q114),"",SAMPLES_chemphys!Q114)</f>
        <v/>
      </c>
      <c r="BO111" s="88" t="str">
        <f>IF(ISBLANK(SAMPLES_chemphys!R114),"",SAMPLES_chemphys!R114)</f>
        <v/>
      </c>
      <c r="BP111" s="88" t="str">
        <f>IF(ISBLANK(SAMPLES_chemphys!S114),"",SAMPLES_chemphys!S114)</f>
        <v/>
      </c>
      <c r="BQ111" s="88" t="str">
        <f>IF(ISBLANK(SAMPLES_chemphys!T114),"",SAMPLES_chemphys!T114)</f>
        <v/>
      </c>
      <c r="BR111" s="88" t="str">
        <f>IF(ISBLANK(SAMPLES_chemphys!U114),"",SAMPLES_chemphys!U114)</f>
        <v/>
      </c>
      <c r="BS111" s="88" t="str">
        <f>IF(ISBLANK(SAMPLES_chemphys!V114),"",SAMPLES_chemphys!V114)</f>
        <v/>
      </c>
      <c r="BT111" s="88" t="str">
        <f>IF(ISBLANK(SAMPLES_chemphys!W114),"",SAMPLES_chemphys!W114)</f>
        <v/>
      </c>
      <c r="BU111" s="88" t="str">
        <f>IF(ISBLANK(SAMPLES_chemphys!X114),"",SAMPLES_chemphys!X114)</f>
        <v/>
      </c>
      <c r="BV111" s="88" t="str">
        <f>IF(ISBLANK(SAMPLES_chemphys!Y114),"",SAMPLES_chemphys!Y114)</f>
        <v/>
      </c>
      <c r="BW111" s="88" t="str">
        <f>IF(ISBLANK(SAMPLES_chemphys!Z114),"",SAMPLES_chemphys!Z114)</f>
        <v/>
      </c>
      <c r="BX111" s="88" t="str">
        <f>IF(ISBLANK(SAMPLES_chemphys!AA114),"",SAMPLES_chemphys!AA114)</f>
        <v/>
      </c>
      <c r="BY111" s="88" t="str">
        <f>IF(ISBLANK(SAMPLES_chemphys!AB114),"",SAMPLES_chemphys!AB114)</f>
        <v/>
      </c>
      <c r="BZ111" s="88" t="str">
        <f>IF(ISBLANK(SAMPLES_chemphys!AC114),"",SAMPLES_chemphys!AC114)</f>
        <v/>
      </c>
      <c r="CA111" s="88" t="str">
        <f>IF(ISBLANK(SAMPLES_chemphys!AD114),"",SAMPLES_chemphys!AD114)</f>
        <v/>
      </c>
      <c r="CB111" s="88" t="str">
        <f>IF(ISBLANK(SAMPLES_chemphys!AE114),"",SAMPLES_chemphys!AE114)</f>
        <v/>
      </c>
      <c r="CC111" s="88" t="str">
        <f>IF(ISBLANK(SAMPLES_chemphys!AF114),"",SAMPLES_chemphys!AF114)</f>
        <v/>
      </c>
      <c r="CD111" s="88" t="str">
        <f>IF(ISBLANK(SAMPLES_chemphys!AG114),"",SAMPLES_chemphys!AG114)</f>
        <v/>
      </c>
      <c r="CE111" s="88" t="str">
        <f>IF(ISBLANK(SEQUENCING!Z114),"",SEQUENCING!Z114)</f>
        <v/>
      </c>
      <c r="CF111" s="88" t="str">
        <f>IF(ISBLANK(SEQUENCING!M114),"",SEQUENCING!M114)</f>
        <v/>
      </c>
      <c r="CG111" s="88" t="str">
        <f>IF(ISBLANK(SEQUENCING!N114),"",SEQUENCING!N114)</f>
        <v/>
      </c>
      <c r="CH111" s="88" t="str">
        <f>IF(ISBLANK(SEQUENCING!O114),"",SEQUENCING!O114)</f>
        <v/>
      </c>
      <c r="CI111" s="88" t="str">
        <f>IF(ISBLANK(SEQUENCING!P114),"",SEQUENCING!P114)</f>
        <v/>
      </c>
      <c r="CJ111" s="88" t="str">
        <f>IF(ISBLANK(SEQUENCING!Q114),"",SEQUENCING!Q114)</f>
        <v/>
      </c>
      <c r="CK111" s="88" t="str">
        <f>IF(ISBLANK(SEQUENCING!T114),"",SEQUENCING!T114)</f>
        <v/>
      </c>
      <c r="CL111" s="88" t="str">
        <f>IF(ISBLANK(SEQUENCING!S114),"",SEQUENCING!S114)</f>
        <v/>
      </c>
    </row>
    <row r="112" ht="14.25">
      <c r="A112" s="5" t="str">
        <f>SAMPLES_general!Y115</f>
        <v>sam_</v>
      </c>
      <c r="B112" s="5" t="str">
        <f>IF(ISBLANK(SAMPLES_general!B115),"",SAMPLES_general!B115)</f>
        <v/>
      </c>
      <c r="C112" s="5" t="str">
        <f>IF(ISBLANK(SAMPLES_general!C115),"",SAMPLES_general!C115)</f>
        <v>hemofight</v>
      </c>
      <c r="D112" s="5" t="str">
        <f>IF(ISBLANK(SAMPLES_general!D115),"",SAMPLES_general!D115)</f>
        <v/>
      </c>
      <c r="E112" s="5" t="str">
        <f>IF(ISBLANK(SAMPLES_general!E115),"",SAMPLES_general!E115)</f>
        <v/>
      </c>
      <c r="F112" s="5" t="str">
        <f>IF(ISBLANK(SAMPLES_general!F115),"",SAMPLES_general!F115)</f>
        <v/>
      </c>
      <c r="G112" s="5" t="str">
        <f>IF(ISBLANK(SAMPLES_general!G115),"",SAMPLES_general!G115)</f>
        <v/>
      </c>
      <c r="H112" s="5" t="e">
        <f>IF(ISBLANK(SAMPLES_general!I115),"",SAMPLES_general!I115)</f>
        <v>#N/A</v>
      </c>
      <c r="I112" s="5" t="str">
        <f>IF(ISBLANK(SAMPLES_general!J115),"",SAMPLES_general!J115)</f>
        <v/>
      </c>
      <c r="J112" s="5" t="str">
        <f>IF(ISBLANK(SAMPLES_general!K115),"",SAMPLES_general!K115)</f>
        <v/>
      </c>
      <c r="K112" s="5" t="e">
        <f>IF(ISBLANK(SAMPLES_general!L115),"",SAMPLES_general!L115)</f>
        <v>#N/A</v>
      </c>
      <c r="L112" s="5" t="str">
        <f>IF(ISBLANK(SAMPLES_general!M115),"",SAMPLES_general!M115)</f>
        <v/>
      </c>
      <c r="M112" s="5" t="e">
        <f>IF(ISBLANK(SAMPLES_general!N115),"",SAMPLES_general!N115)</f>
        <v>#N/A</v>
      </c>
      <c r="N112" s="5" t="e">
        <f>IF(ISBLANK(SAMPLES_general!O115),"",SAMPLES_general!O115)</f>
        <v>#N/A</v>
      </c>
      <c r="O112" s="91" t="str">
        <f>IF(ISBLANK(SAMPLES_general!P115),"",SAMPLES_general!P115)</f>
        <v/>
      </c>
      <c r="P112" s="5" t="str">
        <f>IF(ISBLANK(SAMPLES_general!Q115),"",SAMPLES_general!Q115)</f>
        <v/>
      </c>
      <c r="Q112" s="5" t="str">
        <f>IF(ISBLANK(SAMPLES_general!R115),"",SAMPLES_general!R115)</f>
        <v/>
      </c>
      <c r="R112" s="5" t="str">
        <f>IF(ISBLANK(SAMPLES_general!S115),"",SAMPLES_general!S115)</f>
        <v/>
      </c>
      <c r="S112" s="5" t="str">
        <f>IF(ISBLANK(SAMPLES_general!T115),"",SAMPLES_general!T115)</f>
        <v/>
      </c>
      <c r="T112" s="5" t="str">
        <f>IF(ISBLANK(SAMPLES_general!U115),"",SAMPLES_general!U115)</f>
        <v/>
      </c>
      <c r="U112" s="5" t="str">
        <f>IF(ISBLANK(SAMPLES_general!V115),"",SAMPLES_general!V115)</f>
        <v/>
      </c>
      <c r="V112" s="5" t="str">
        <f>IF(ISBLANK(SAMPLES_general!W115),"",SAMPLES_general!W115)</f>
        <v/>
      </c>
      <c r="W112" s="5" t="str">
        <f>IF(ISBLANK(SAMPLES_general!X115),"",SAMPLES_general!X115)</f>
        <v/>
      </c>
      <c r="X112" s="5" t="str">
        <f>IF(ISBLANK(SAMPLES_meta!C115),"",SAMPLES_meta!C115)</f>
        <v/>
      </c>
      <c r="Y112" s="5" t="str">
        <f>IF(ISBLANK(SAMPLES_meta!D115),"",SAMPLES_meta!D115)</f>
        <v/>
      </c>
      <c r="Z112" s="5" t="str">
        <f>IF(ISBLANK(SAMPLES_meta!E115),"",SAMPLES_meta!E115)</f>
        <v/>
      </c>
      <c r="AA112" s="5" t="str">
        <f>IF(ISBLANK(SAMPLES_meta!F115),"",SAMPLES_meta!F115)</f>
        <v/>
      </c>
      <c r="AB112" s="5" t="str">
        <f>IF(ISBLANK(SAMPLES_meta!G115),"",SAMPLES_meta!G115)</f>
        <v/>
      </c>
      <c r="AC112" s="5" t="str">
        <f>IF(ISBLANK(SAMPLES_meta!H115),"",SAMPLES_meta!H115)</f>
        <v/>
      </c>
      <c r="AD112" s="5" t="str">
        <f>IF(ISBLANK(SAMPLES_meta!I115),"",SAMPLES_meta!I115)</f>
        <v/>
      </c>
      <c r="AE112" s="88" t="str">
        <f>IF(ISBLANK(SAMPLES_indiv!C115),"",SAMPLES_indiv!C115)</f>
        <v/>
      </c>
      <c r="AF112" s="88" t="str">
        <f>IF(ISBLANK(SAMPLES_indiv!D115),"",SAMPLES_indiv!D115)</f>
        <v/>
      </c>
      <c r="AG112" s="88" t="str">
        <f>IF(ISBLANK(SAMPLES_indiv!E115),"",SAMPLES_indiv!E115)</f>
        <v/>
      </c>
      <c r="AH112" s="88" t="str">
        <f>IF(ISBLANK(SAMPLES_indiv!F115),"",SAMPLES_indiv!F115)</f>
        <v/>
      </c>
      <c r="AI112" s="88" t="str">
        <f>IF(ISBLANK(SAMPLES_indiv!G115),"",SAMPLES_indiv!G115)</f>
        <v/>
      </c>
      <c r="AJ112" s="88" t="str">
        <f>IF(ISBLANK(SAMPLES_indiv!H115),"",SAMPLES_indiv!H115)</f>
        <v/>
      </c>
      <c r="AK112" s="88" t="str">
        <f>IF(ISBLANK(SAMPLES_indiv!I115),"",SAMPLES_indiv!I115)</f>
        <v/>
      </c>
      <c r="AL112" s="88" t="str">
        <f>IF(ISBLANK(SAMPLES_indiv!J115),"",SAMPLES_indiv!J115)</f>
        <v/>
      </c>
      <c r="AM112" s="88" t="str">
        <f>IF(ISBLANK(SAMPLES_indiv!K115),"",SAMPLES_indiv!K115)</f>
        <v/>
      </c>
      <c r="AN112" s="88" t="str">
        <f>IF(ISBLANK(SAMPLES_indiv!L115),"",SAMPLES_indiv!L115)</f>
        <v/>
      </c>
      <c r="AO112" s="88" t="str">
        <f>IF(ISBLANK(SAMPLES_indiv!M115),"",SAMPLES_indiv!M115)</f>
        <v/>
      </c>
      <c r="AP112" s="88" t="str">
        <f>IF(ISBLANK(SAMPLES_indiv!N115),"",SAMPLES_indiv!N115)</f>
        <v/>
      </c>
      <c r="AQ112" s="88" t="str">
        <f>IF(ISBLANK(SAMPLES_indiv!O115),"",SAMPLES_indiv!O115)</f>
        <v/>
      </c>
      <c r="AR112" s="88" t="str">
        <f>IF(ISBLANK(SAMPLES_indiv!P115),"",SAMPLES_indiv!P115)</f>
        <v/>
      </c>
      <c r="AS112" s="88" t="str">
        <f>IF(ISBLANK(SAMPLES_indiv!Q115),"",SAMPLES_indiv!Q115)</f>
        <v/>
      </c>
      <c r="AT112" s="88" t="str">
        <f>IF(ISBLANK(SAMPLES_indiv!R115),"",SAMPLES_indiv!R115)</f>
        <v/>
      </c>
      <c r="AU112" s="88" t="str">
        <f>IF(ISBLANK(SAMPLES_indiv!S115),"",SAMPLES_indiv!S115)</f>
        <v/>
      </c>
      <c r="AV112" s="88" t="str">
        <f>IF(ISBLANK(SAMPLES_indiv!T115),"",SAMPLES_indiv!T115)</f>
        <v/>
      </c>
      <c r="AW112" s="88" t="str">
        <f>IF(ISBLANK(SAMPLES_indiv!U115),"",SAMPLES_indiv!U115)</f>
        <v/>
      </c>
      <c r="AX112" s="88" t="str">
        <f>IF(ISBLANK(SAMPLES_indiv!V115),"",SAMPLES_indiv!V115)</f>
        <v/>
      </c>
      <c r="AY112" s="88" t="str">
        <f>IF(ISBLANK(SAMPLES_indiv!W115),"",SAMPLES_indiv!W115)</f>
        <v/>
      </c>
      <c r="AZ112" s="88" t="str">
        <f>IF(ISBLANK(SAMPLES_chemphys!C115),"",SAMPLES_chemphys!C115)</f>
        <v/>
      </c>
      <c r="BA112" s="88" t="str">
        <f>IF(ISBLANK(SAMPLES_chemphys!D115),"",SAMPLES_chemphys!D115)</f>
        <v/>
      </c>
      <c r="BB112" s="88" t="str">
        <f>IF(ISBLANK(SAMPLES_chemphys!E115),"",SAMPLES_chemphys!E115)</f>
        <v/>
      </c>
      <c r="BC112" s="88" t="str">
        <f>IF(ISBLANK(SAMPLES_chemphys!F115),"",SAMPLES_chemphys!F115)</f>
        <v/>
      </c>
      <c r="BD112" s="88" t="str">
        <f>IF(ISBLANK(SAMPLES_chemphys!G115),"",SAMPLES_chemphys!G115)</f>
        <v/>
      </c>
      <c r="BE112" s="88" t="str">
        <f>IF(ISBLANK(SAMPLES_chemphys!H115),"",SAMPLES_chemphys!H115)</f>
        <v/>
      </c>
      <c r="BF112" s="88" t="str">
        <f>IF(ISBLANK(SAMPLES_chemphys!I115),"",SAMPLES_chemphys!I115)</f>
        <v/>
      </c>
      <c r="BG112" s="88" t="str">
        <f>IF(ISBLANK(SAMPLES_chemphys!J115),"",SAMPLES_chemphys!J115)</f>
        <v/>
      </c>
      <c r="BH112" s="88" t="str">
        <f>IF(ISBLANK(SAMPLES_chemphys!K115),"",SAMPLES_chemphys!K115)</f>
        <v/>
      </c>
      <c r="BI112" s="88" t="str">
        <f>IF(ISBLANK(SAMPLES_chemphys!L115),"",SAMPLES_chemphys!L115)</f>
        <v/>
      </c>
      <c r="BJ112" s="88" t="str">
        <f>IF(ISBLANK(SAMPLES_chemphys!M115),"",SAMPLES_chemphys!M115)</f>
        <v/>
      </c>
      <c r="BK112" s="88" t="str">
        <f>IF(ISBLANK(SAMPLES_chemphys!N115),"",SAMPLES_chemphys!N115)</f>
        <v/>
      </c>
      <c r="BL112" s="88" t="str">
        <f>IF(ISBLANK(SAMPLES_chemphys!O115),"",SAMPLES_chemphys!O115)</f>
        <v/>
      </c>
      <c r="BM112" s="88" t="str">
        <f>IF(ISBLANK(SAMPLES_chemphys!P115),"",SAMPLES_chemphys!P115)</f>
        <v/>
      </c>
      <c r="BN112" s="88" t="str">
        <f>IF(ISBLANK(SAMPLES_chemphys!Q115),"",SAMPLES_chemphys!Q115)</f>
        <v/>
      </c>
      <c r="BO112" s="88" t="str">
        <f>IF(ISBLANK(SAMPLES_chemphys!R115),"",SAMPLES_chemphys!R115)</f>
        <v/>
      </c>
      <c r="BP112" s="88" t="str">
        <f>IF(ISBLANK(SAMPLES_chemphys!S115),"",SAMPLES_chemphys!S115)</f>
        <v/>
      </c>
      <c r="BQ112" s="88" t="str">
        <f>IF(ISBLANK(SAMPLES_chemphys!T115),"",SAMPLES_chemphys!T115)</f>
        <v/>
      </c>
      <c r="BR112" s="88" t="str">
        <f>IF(ISBLANK(SAMPLES_chemphys!U115),"",SAMPLES_chemphys!U115)</f>
        <v/>
      </c>
      <c r="BS112" s="88" t="str">
        <f>IF(ISBLANK(SAMPLES_chemphys!V115),"",SAMPLES_chemphys!V115)</f>
        <v/>
      </c>
      <c r="BT112" s="88" t="str">
        <f>IF(ISBLANK(SAMPLES_chemphys!W115),"",SAMPLES_chemphys!W115)</f>
        <v/>
      </c>
      <c r="BU112" s="88" t="str">
        <f>IF(ISBLANK(SAMPLES_chemphys!X115),"",SAMPLES_chemphys!X115)</f>
        <v/>
      </c>
      <c r="BV112" s="88" t="str">
        <f>IF(ISBLANK(SAMPLES_chemphys!Y115),"",SAMPLES_chemphys!Y115)</f>
        <v/>
      </c>
      <c r="BW112" s="88" t="str">
        <f>IF(ISBLANK(SAMPLES_chemphys!Z115),"",SAMPLES_chemphys!Z115)</f>
        <v/>
      </c>
      <c r="BX112" s="88" t="str">
        <f>IF(ISBLANK(SAMPLES_chemphys!AA115),"",SAMPLES_chemphys!AA115)</f>
        <v/>
      </c>
      <c r="BY112" s="88" t="str">
        <f>IF(ISBLANK(SAMPLES_chemphys!AB115),"",SAMPLES_chemphys!AB115)</f>
        <v/>
      </c>
      <c r="BZ112" s="88" t="str">
        <f>IF(ISBLANK(SAMPLES_chemphys!AC115),"",SAMPLES_chemphys!AC115)</f>
        <v/>
      </c>
      <c r="CA112" s="88" t="str">
        <f>IF(ISBLANK(SAMPLES_chemphys!AD115),"",SAMPLES_chemphys!AD115)</f>
        <v/>
      </c>
      <c r="CB112" s="88" t="str">
        <f>IF(ISBLANK(SAMPLES_chemphys!AE115),"",SAMPLES_chemphys!AE115)</f>
        <v/>
      </c>
      <c r="CC112" s="88" t="str">
        <f>IF(ISBLANK(SAMPLES_chemphys!AF115),"",SAMPLES_chemphys!AF115)</f>
        <v/>
      </c>
      <c r="CD112" s="88" t="str">
        <f>IF(ISBLANK(SAMPLES_chemphys!AG115),"",SAMPLES_chemphys!AG115)</f>
        <v/>
      </c>
      <c r="CE112" s="88" t="str">
        <f>IF(ISBLANK(SEQUENCING!Z115),"",SEQUENCING!Z115)</f>
        <v/>
      </c>
      <c r="CF112" s="88" t="str">
        <f>IF(ISBLANK(SEQUENCING!M115),"",SEQUENCING!M115)</f>
        <v/>
      </c>
      <c r="CG112" s="88" t="str">
        <f>IF(ISBLANK(SEQUENCING!N115),"",SEQUENCING!N115)</f>
        <v/>
      </c>
      <c r="CH112" s="88" t="str">
        <f>IF(ISBLANK(SEQUENCING!O115),"",SEQUENCING!O115)</f>
        <v/>
      </c>
      <c r="CI112" s="88" t="str">
        <f>IF(ISBLANK(SEQUENCING!P115),"",SEQUENCING!P115)</f>
        <v/>
      </c>
      <c r="CJ112" s="88" t="str">
        <f>IF(ISBLANK(SEQUENCING!Q115),"",SEQUENCING!Q115)</f>
        <v/>
      </c>
      <c r="CK112" s="88" t="str">
        <f>IF(ISBLANK(SEQUENCING!T115),"",SEQUENCING!T115)</f>
        <v/>
      </c>
      <c r="CL112" s="88" t="str">
        <f>IF(ISBLANK(SEQUENCING!S115),"",SEQUENCING!S115)</f>
        <v/>
      </c>
    </row>
    <row r="113" ht="14.25">
      <c r="A113" s="5" t="str">
        <f>SAMPLES_general!Y116</f>
        <v>sam_</v>
      </c>
      <c r="B113" s="5" t="str">
        <f>IF(ISBLANK(SAMPLES_general!B116),"",SAMPLES_general!B116)</f>
        <v/>
      </c>
      <c r="C113" s="5" t="str">
        <f>IF(ISBLANK(SAMPLES_general!C116),"",SAMPLES_general!C116)</f>
        <v>hemofight</v>
      </c>
      <c r="D113" s="5" t="str">
        <f>IF(ISBLANK(SAMPLES_general!D116),"",SAMPLES_general!D116)</f>
        <v/>
      </c>
      <c r="E113" s="5" t="str">
        <f>IF(ISBLANK(SAMPLES_general!E116),"",SAMPLES_general!E116)</f>
        <v/>
      </c>
      <c r="F113" s="5" t="str">
        <f>IF(ISBLANK(SAMPLES_general!F116),"",SAMPLES_general!F116)</f>
        <v/>
      </c>
      <c r="G113" s="5" t="str">
        <f>IF(ISBLANK(SAMPLES_general!G116),"",SAMPLES_general!G116)</f>
        <v/>
      </c>
      <c r="H113" s="5" t="e">
        <f>IF(ISBLANK(SAMPLES_general!I116),"",SAMPLES_general!I116)</f>
        <v>#N/A</v>
      </c>
      <c r="I113" s="5" t="str">
        <f>IF(ISBLANK(SAMPLES_general!J116),"",SAMPLES_general!J116)</f>
        <v/>
      </c>
      <c r="J113" s="5" t="str">
        <f>IF(ISBLANK(SAMPLES_general!K116),"",SAMPLES_general!K116)</f>
        <v/>
      </c>
      <c r="K113" s="5" t="e">
        <f>IF(ISBLANK(SAMPLES_general!L116),"",SAMPLES_general!L116)</f>
        <v>#N/A</v>
      </c>
      <c r="L113" s="5" t="str">
        <f>IF(ISBLANK(SAMPLES_general!M116),"",SAMPLES_general!M116)</f>
        <v/>
      </c>
      <c r="M113" s="5" t="e">
        <f>IF(ISBLANK(SAMPLES_general!N116),"",SAMPLES_general!N116)</f>
        <v>#N/A</v>
      </c>
      <c r="N113" s="5" t="e">
        <f>IF(ISBLANK(SAMPLES_general!O116),"",SAMPLES_general!O116)</f>
        <v>#N/A</v>
      </c>
      <c r="O113" s="91" t="str">
        <f>IF(ISBLANK(SAMPLES_general!P116),"",SAMPLES_general!P116)</f>
        <v/>
      </c>
      <c r="P113" s="5" t="str">
        <f>IF(ISBLANK(SAMPLES_general!Q116),"",SAMPLES_general!Q116)</f>
        <v/>
      </c>
      <c r="Q113" s="5" t="str">
        <f>IF(ISBLANK(SAMPLES_general!R116),"",SAMPLES_general!R116)</f>
        <v/>
      </c>
      <c r="R113" s="5" t="str">
        <f>IF(ISBLANK(SAMPLES_general!S116),"",SAMPLES_general!S116)</f>
        <v/>
      </c>
      <c r="S113" s="5" t="str">
        <f>IF(ISBLANK(SAMPLES_general!T116),"",SAMPLES_general!T116)</f>
        <v/>
      </c>
      <c r="T113" s="5" t="str">
        <f>IF(ISBLANK(SAMPLES_general!U116),"",SAMPLES_general!U116)</f>
        <v/>
      </c>
      <c r="U113" s="5" t="str">
        <f>IF(ISBLANK(SAMPLES_general!V116),"",SAMPLES_general!V116)</f>
        <v/>
      </c>
      <c r="V113" s="5" t="str">
        <f>IF(ISBLANK(SAMPLES_general!W116),"",SAMPLES_general!W116)</f>
        <v/>
      </c>
      <c r="W113" s="5" t="str">
        <f>IF(ISBLANK(SAMPLES_general!X116),"",SAMPLES_general!X116)</f>
        <v/>
      </c>
      <c r="X113" s="5" t="str">
        <f>IF(ISBLANK(SAMPLES_meta!C116),"",SAMPLES_meta!C116)</f>
        <v/>
      </c>
      <c r="Y113" s="5" t="str">
        <f>IF(ISBLANK(SAMPLES_meta!D116),"",SAMPLES_meta!D116)</f>
        <v/>
      </c>
      <c r="Z113" s="5" t="str">
        <f>IF(ISBLANK(SAMPLES_meta!E116),"",SAMPLES_meta!E116)</f>
        <v/>
      </c>
      <c r="AA113" s="5" t="str">
        <f>IF(ISBLANK(SAMPLES_meta!F116),"",SAMPLES_meta!F116)</f>
        <v/>
      </c>
      <c r="AB113" s="5" t="str">
        <f>IF(ISBLANK(SAMPLES_meta!G116),"",SAMPLES_meta!G116)</f>
        <v/>
      </c>
      <c r="AC113" s="5" t="str">
        <f>IF(ISBLANK(SAMPLES_meta!H116),"",SAMPLES_meta!H116)</f>
        <v/>
      </c>
      <c r="AD113" s="5" t="str">
        <f>IF(ISBLANK(SAMPLES_meta!I116),"",SAMPLES_meta!I116)</f>
        <v/>
      </c>
      <c r="AE113" s="88" t="str">
        <f>IF(ISBLANK(SAMPLES_indiv!C116),"",SAMPLES_indiv!C116)</f>
        <v/>
      </c>
      <c r="AF113" s="88" t="str">
        <f>IF(ISBLANK(SAMPLES_indiv!D116),"",SAMPLES_indiv!D116)</f>
        <v/>
      </c>
      <c r="AG113" s="88" t="str">
        <f>IF(ISBLANK(SAMPLES_indiv!E116),"",SAMPLES_indiv!E116)</f>
        <v/>
      </c>
      <c r="AH113" s="88" t="str">
        <f>IF(ISBLANK(SAMPLES_indiv!F116),"",SAMPLES_indiv!F116)</f>
        <v/>
      </c>
      <c r="AI113" s="88" t="str">
        <f>IF(ISBLANK(SAMPLES_indiv!G116),"",SAMPLES_indiv!G116)</f>
        <v/>
      </c>
      <c r="AJ113" s="88" t="str">
        <f>IF(ISBLANK(SAMPLES_indiv!H116),"",SAMPLES_indiv!H116)</f>
        <v/>
      </c>
      <c r="AK113" s="88" t="str">
        <f>IF(ISBLANK(SAMPLES_indiv!I116),"",SAMPLES_indiv!I116)</f>
        <v/>
      </c>
      <c r="AL113" s="88" t="str">
        <f>IF(ISBLANK(SAMPLES_indiv!J116),"",SAMPLES_indiv!J116)</f>
        <v/>
      </c>
      <c r="AM113" s="88" t="str">
        <f>IF(ISBLANK(SAMPLES_indiv!K116),"",SAMPLES_indiv!K116)</f>
        <v/>
      </c>
      <c r="AN113" s="88" t="str">
        <f>IF(ISBLANK(SAMPLES_indiv!L116),"",SAMPLES_indiv!L116)</f>
        <v/>
      </c>
      <c r="AO113" s="88" t="str">
        <f>IF(ISBLANK(SAMPLES_indiv!M116),"",SAMPLES_indiv!M116)</f>
        <v/>
      </c>
      <c r="AP113" s="88" t="str">
        <f>IF(ISBLANK(SAMPLES_indiv!N116),"",SAMPLES_indiv!N116)</f>
        <v/>
      </c>
      <c r="AQ113" s="88" t="str">
        <f>IF(ISBLANK(SAMPLES_indiv!O116),"",SAMPLES_indiv!O116)</f>
        <v/>
      </c>
      <c r="AR113" s="88" t="str">
        <f>IF(ISBLANK(SAMPLES_indiv!P116),"",SAMPLES_indiv!P116)</f>
        <v/>
      </c>
      <c r="AS113" s="88" t="str">
        <f>IF(ISBLANK(SAMPLES_indiv!Q116),"",SAMPLES_indiv!Q116)</f>
        <v/>
      </c>
      <c r="AT113" s="88" t="str">
        <f>IF(ISBLANK(SAMPLES_indiv!R116),"",SAMPLES_indiv!R116)</f>
        <v/>
      </c>
      <c r="AU113" s="88" t="str">
        <f>IF(ISBLANK(SAMPLES_indiv!S116),"",SAMPLES_indiv!S116)</f>
        <v/>
      </c>
      <c r="AV113" s="88" t="str">
        <f>IF(ISBLANK(SAMPLES_indiv!T116),"",SAMPLES_indiv!T116)</f>
        <v/>
      </c>
      <c r="AW113" s="88" t="str">
        <f>IF(ISBLANK(SAMPLES_indiv!U116),"",SAMPLES_indiv!U116)</f>
        <v/>
      </c>
      <c r="AX113" s="88" t="str">
        <f>IF(ISBLANK(SAMPLES_indiv!V116),"",SAMPLES_indiv!V116)</f>
        <v/>
      </c>
      <c r="AY113" s="88" t="str">
        <f>IF(ISBLANK(SAMPLES_indiv!W116),"",SAMPLES_indiv!W116)</f>
        <v/>
      </c>
      <c r="AZ113" s="88" t="str">
        <f>IF(ISBLANK(SAMPLES_chemphys!C116),"",SAMPLES_chemphys!C116)</f>
        <v/>
      </c>
      <c r="BA113" s="88" t="str">
        <f>IF(ISBLANK(SAMPLES_chemphys!D116),"",SAMPLES_chemphys!D116)</f>
        <v/>
      </c>
      <c r="BB113" s="88" t="str">
        <f>IF(ISBLANK(SAMPLES_chemphys!E116),"",SAMPLES_chemphys!E116)</f>
        <v/>
      </c>
      <c r="BC113" s="88" t="str">
        <f>IF(ISBLANK(SAMPLES_chemphys!F116),"",SAMPLES_chemphys!F116)</f>
        <v/>
      </c>
      <c r="BD113" s="88" t="str">
        <f>IF(ISBLANK(SAMPLES_chemphys!G116),"",SAMPLES_chemphys!G116)</f>
        <v/>
      </c>
      <c r="BE113" s="88" t="str">
        <f>IF(ISBLANK(SAMPLES_chemphys!H116),"",SAMPLES_chemphys!H116)</f>
        <v/>
      </c>
      <c r="BF113" s="88" t="str">
        <f>IF(ISBLANK(SAMPLES_chemphys!I116),"",SAMPLES_chemphys!I116)</f>
        <v/>
      </c>
      <c r="BG113" s="88" t="str">
        <f>IF(ISBLANK(SAMPLES_chemphys!J116),"",SAMPLES_chemphys!J116)</f>
        <v/>
      </c>
      <c r="BH113" s="88" t="str">
        <f>IF(ISBLANK(SAMPLES_chemphys!K116),"",SAMPLES_chemphys!K116)</f>
        <v/>
      </c>
      <c r="BI113" s="88" t="str">
        <f>IF(ISBLANK(SAMPLES_chemphys!L116),"",SAMPLES_chemphys!L116)</f>
        <v/>
      </c>
      <c r="BJ113" s="88" t="str">
        <f>IF(ISBLANK(SAMPLES_chemphys!M116),"",SAMPLES_chemphys!M116)</f>
        <v/>
      </c>
      <c r="BK113" s="88" t="str">
        <f>IF(ISBLANK(SAMPLES_chemphys!N116),"",SAMPLES_chemphys!N116)</f>
        <v/>
      </c>
      <c r="BL113" s="88" t="str">
        <f>IF(ISBLANK(SAMPLES_chemphys!O116),"",SAMPLES_chemphys!O116)</f>
        <v/>
      </c>
      <c r="BM113" s="88" t="str">
        <f>IF(ISBLANK(SAMPLES_chemphys!P116),"",SAMPLES_chemphys!P116)</f>
        <v/>
      </c>
      <c r="BN113" s="88" t="str">
        <f>IF(ISBLANK(SAMPLES_chemphys!Q116),"",SAMPLES_chemphys!Q116)</f>
        <v/>
      </c>
      <c r="BO113" s="88" t="str">
        <f>IF(ISBLANK(SAMPLES_chemphys!R116),"",SAMPLES_chemphys!R116)</f>
        <v/>
      </c>
      <c r="BP113" s="88" t="str">
        <f>IF(ISBLANK(SAMPLES_chemphys!S116),"",SAMPLES_chemphys!S116)</f>
        <v/>
      </c>
      <c r="BQ113" s="88" t="str">
        <f>IF(ISBLANK(SAMPLES_chemphys!T116),"",SAMPLES_chemphys!T116)</f>
        <v/>
      </c>
      <c r="BR113" s="88" t="str">
        <f>IF(ISBLANK(SAMPLES_chemphys!U116),"",SAMPLES_chemphys!U116)</f>
        <v/>
      </c>
      <c r="BS113" s="88" t="str">
        <f>IF(ISBLANK(SAMPLES_chemphys!V116),"",SAMPLES_chemphys!V116)</f>
        <v/>
      </c>
      <c r="BT113" s="88" t="str">
        <f>IF(ISBLANK(SAMPLES_chemphys!W116),"",SAMPLES_chemphys!W116)</f>
        <v/>
      </c>
      <c r="BU113" s="88" t="str">
        <f>IF(ISBLANK(SAMPLES_chemphys!X116),"",SAMPLES_chemphys!X116)</f>
        <v/>
      </c>
      <c r="BV113" s="88" t="str">
        <f>IF(ISBLANK(SAMPLES_chemphys!Y116),"",SAMPLES_chemphys!Y116)</f>
        <v/>
      </c>
      <c r="BW113" s="88" t="str">
        <f>IF(ISBLANK(SAMPLES_chemphys!Z116),"",SAMPLES_chemphys!Z116)</f>
        <v/>
      </c>
      <c r="BX113" s="88" t="str">
        <f>IF(ISBLANK(SAMPLES_chemphys!AA116),"",SAMPLES_chemphys!AA116)</f>
        <v/>
      </c>
      <c r="BY113" s="88" t="str">
        <f>IF(ISBLANK(SAMPLES_chemphys!AB116),"",SAMPLES_chemphys!AB116)</f>
        <v/>
      </c>
      <c r="BZ113" s="88" t="str">
        <f>IF(ISBLANK(SAMPLES_chemphys!AC116),"",SAMPLES_chemphys!AC116)</f>
        <v/>
      </c>
      <c r="CA113" s="88" t="str">
        <f>IF(ISBLANK(SAMPLES_chemphys!AD116),"",SAMPLES_chemphys!AD116)</f>
        <v/>
      </c>
      <c r="CB113" s="88" t="str">
        <f>IF(ISBLANK(SAMPLES_chemphys!AE116),"",SAMPLES_chemphys!AE116)</f>
        <v/>
      </c>
      <c r="CC113" s="88" t="str">
        <f>IF(ISBLANK(SAMPLES_chemphys!AF116),"",SAMPLES_chemphys!AF116)</f>
        <v/>
      </c>
      <c r="CD113" s="88" t="str">
        <f>IF(ISBLANK(SAMPLES_chemphys!AG116),"",SAMPLES_chemphys!AG116)</f>
        <v/>
      </c>
      <c r="CE113" s="88" t="str">
        <f>IF(ISBLANK(SEQUENCING!Z116),"",SEQUENCING!Z116)</f>
        <v/>
      </c>
      <c r="CF113" s="88" t="str">
        <f>IF(ISBLANK(SEQUENCING!M116),"",SEQUENCING!M116)</f>
        <v/>
      </c>
      <c r="CG113" s="88" t="str">
        <f>IF(ISBLANK(SEQUENCING!N116),"",SEQUENCING!N116)</f>
        <v/>
      </c>
      <c r="CH113" s="88" t="str">
        <f>IF(ISBLANK(SEQUENCING!O116),"",SEQUENCING!O116)</f>
        <v/>
      </c>
      <c r="CI113" s="88" t="str">
        <f>IF(ISBLANK(SEQUENCING!P116),"",SEQUENCING!P116)</f>
        <v/>
      </c>
      <c r="CJ113" s="88" t="str">
        <f>IF(ISBLANK(SEQUENCING!Q116),"",SEQUENCING!Q116)</f>
        <v/>
      </c>
      <c r="CK113" s="88" t="str">
        <f>IF(ISBLANK(SEQUENCING!T116),"",SEQUENCING!T116)</f>
        <v/>
      </c>
      <c r="CL113" s="88" t="str">
        <f>IF(ISBLANK(SEQUENCING!S116),"",SEQUENCING!S116)</f>
        <v/>
      </c>
    </row>
    <row r="114" ht="14.25">
      <c r="A114" s="5" t="str">
        <f>SAMPLES_general!Y117</f>
        <v>sam_</v>
      </c>
      <c r="B114" s="5" t="str">
        <f>IF(ISBLANK(SAMPLES_general!B117),"",SAMPLES_general!B117)</f>
        <v/>
      </c>
      <c r="C114" s="5" t="str">
        <f>IF(ISBLANK(SAMPLES_general!C117),"",SAMPLES_general!C117)</f>
        <v>hemofight</v>
      </c>
      <c r="D114" s="5" t="str">
        <f>IF(ISBLANK(SAMPLES_general!D117),"",SAMPLES_general!D117)</f>
        <v/>
      </c>
      <c r="E114" s="5" t="str">
        <f>IF(ISBLANK(SAMPLES_general!E117),"",SAMPLES_general!E117)</f>
        <v/>
      </c>
      <c r="F114" s="5" t="str">
        <f>IF(ISBLANK(SAMPLES_general!F117),"",SAMPLES_general!F117)</f>
        <v/>
      </c>
      <c r="G114" s="5" t="str">
        <f>IF(ISBLANK(SAMPLES_general!G117),"",SAMPLES_general!G117)</f>
        <v/>
      </c>
      <c r="H114" s="5" t="e">
        <f>IF(ISBLANK(SAMPLES_general!I117),"",SAMPLES_general!I117)</f>
        <v>#N/A</v>
      </c>
      <c r="I114" s="5" t="str">
        <f>IF(ISBLANK(SAMPLES_general!J117),"",SAMPLES_general!J117)</f>
        <v/>
      </c>
      <c r="J114" s="5" t="str">
        <f>IF(ISBLANK(SAMPLES_general!K117),"",SAMPLES_general!K117)</f>
        <v/>
      </c>
      <c r="K114" s="5" t="e">
        <f>IF(ISBLANK(SAMPLES_general!L117),"",SAMPLES_general!L117)</f>
        <v>#N/A</v>
      </c>
      <c r="L114" s="5" t="str">
        <f>IF(ISBLANK(SAMPLES_general!M117),"",SAMPLES_general!M117)</f>
        <v/>
      </c>
      <c r="M114" s="5" t="e">
        <f>IF(ISBLANK(SAMPLES_general!N117),"",SAMPLES_general!N117)</f>
        <v>#N/A</v>
      </c>
      <c r="N114" s="5" t="e">
        <f>IF(ISBLANK(SAMPLES_general!O117),"",SAMPLES_general!O117)</f>
        <v>#N/A</v>
      </c>
      <c r="O114" s="91" t="str">
        <f>IF(ISBLANK(SAMPLES_general!P117),"",SAMPLES_general!P117)</f>
        <v/>
      </c>
      <c r="P114" s="5" t="str">
        <f>IF(ISBLANK(SAMPLES_general!Q117),"",SAMPLES_general!Q117)</f>
        <v/>
      </c>
      <c r="Q114" s="5" t="str">
        <f>IF(ISBLANK(SAMPLES_general!R117),"",SAMPLES_general!R117)</f>
        <v/>
      </c>
      <c r="R114" s="5" t="str">
        <f>IF(ISBLANK(SAMPLES_general!S117),"",SAMPLES_general!S117)</f>
        <v/>
      </c>
      <c r="S114" s="5" t="str">
        <f>IF(ISBLANK(SAMPLES_general!T117),"",SAMPLES_general!T117)</f>
        <v/>
      </c>
      <c r="T114" s="5" t="str">
        <f>IF(ISBLANK(SAMPLES_general!U117),"",SAMPLES_general!U117)</f>
        <v/>
      </c>
      <c r="U114" s="5" t="str">
        <f>IF(ISBLANK(SAMPLES_general!V117),"",SAMPLES_general!V117)</f>
        <v/>
      </c>
      <c r="V114" s="5" t="str">
        <f>IF(ISBLANK(SAMPLES_general!W117),"",SAMPLES_general!W117)</f>
        <v/>
      </c>
      <c r="W114" s="5" t="str">
        <f>IF(ISBLANK(SAMPLES_general!X117),"",SAMPLES_general!X117)</f>
        <v/>
      </c>
      <c r="X114" s="5" t="str">
        <f>IF(ISBLANK(SAMPLES_meta!C117),"",SAMPLES_meta!C117)</f>
        <v/>
      </c>
      <c r="Y114" s="5" t="str">
        <f>IF(ISBLANK(SAMPLES_meta!D117),"",SAMPLES_meta!D117)</f>
        <v/>
      </c>
      <c r="Z114" s="5" t="str">
        <f>IF(ISBLANK(SAMPLES_meta!E117),"",SAMPLES_meta!E117)</f>
        <v/>
      </c>
      <c r="AA114" s="5" t="str">
        <f>IF(ISBLANK(SAMPLES_meta!F117),"",SAMPLES_meta!F117)</f>
        <v/>
      </c>
      <c r="AB114" s="5" t="str">
        <f>IF(ISBLANK(SAMPLES_meta!G117),"",SAMPLES_meta!G117)</f>
        <v/>
      </c>
      <c r="AC114" s="5" t="str">
        <f>IF(ISBLANK(SAMPLES_meta!H117),"",SAMPLES_meta!H117)</f>
        <v/>
      </c>
      <c r="AD114" s="5" t="str">
        <f>IF(ISBLANK(SAMPLES_meta!I117),"",SAMPLES_meta!I117)</f>
        <v/>
      </c>
      <c r="AE114" s="88" t="str">
        <f>IF(ISBLANK(SAMPLES_indiv!C117),"",SAMPLES_indiv!C117)</f>
        <v/>
      </c>
      <c r="AF114" s="88" t="str">
        <f>IF(ISBLANK(SAMPLES_indiv!D117),"",SAMPLES_indiv!D117)</f>
        <v/>
      </c>
      <c r="AG114" s="88" t="str">
        <f>IF(ISBLANK(SAMPLES_indiv!E117),"",SAMPLES_indiv!E117)</f>
        <v/>
      </c>
      <c r="AH114" s="88" t="str">
        <f>IF(ISBLANK(SAMPLES_indiv!F117),"",SAMPLES_indiv!F117)</f>
        <v/>
      </c>
      <c r="AI114" s="88" t="str">
        <f>IF(ISBLANK(SAMPLES_indiv!G117),"",SAMPLES_indiv!G117)</f>
        <v/>
      </c>
      <c r="AJ114" s="88" t="str">
        <f>IF(ISBLANK(SAMPLES_indiv!H117),"",SAMPLES_indiv!H117)</f>
        <v/>
      </c>
      <c r="AK114" s="88" t="str">
        <f>IF(ISBLANK(SAMPLES_indiv!I117),"",SAMPLES_indiv!I117)</f>
        <v/>
      </c>
      <c r="AL114" s="88" t="str">
        <f>IF(ISBLANK(SAMPLES_indiv!J117),"",SAMPLES_indiv!J117)</f>
        <v/>
      </c>
      <c r="AM114" s="88" t="str">
        <f>IF(ISBLANK(SAMPLES_indiv!K117),"",SAMPLES_indiv!K117)</f>
        <v/>
      </c>
      <c r="AN114" s="88" t="str">
        <f>IF(ISBLANK(SAMPLES_indiv!L117),"",SAMPLES_indiv!L117)</f>
        <v/>
      </c>
      <c r="AO114" s="88" t="str">
        <f>IF(ISBLANK(SAMPLES_indiv!M117),"",SAMPLES_indiv!M117)</f>
        <v/>
      </c>
      <c r="AP114" s="88" t="str">
        <f>IF(ISBLANK(SAMPLES_indiv!N117),"",SAMPLES_indiv!N117)</f>
        <v/>
      </c>
      <c r="AQ114" s="88" t="str">
        <f>IF(ISBLANK(SAMPLES_indiv!O117),"",SAMPLES_indiv!O117)</f>
        <v/>
      </c>
      <c r="AR114" s="88" t="str">
        <f>IF(ISBLANK(SAMPLES_indiv!P117),"",SAMPLES_indiv!P117)</f>
        <v/>
      </c>
      <c r="AS114" s="88" t="str">
        <f>IF(ISBLANK(SAMPLES_indiv!Q117),"",SAMPLES_indiv!Q117)</f>
        <v/>
      </c>
      <c r="AT114" s="88" t="str">
        <f>IF(ISBLANK(SAMPLES_indiv!R117),"",SAMPLES_indiv!R117)</f>
        <v/>
      </c>
      <c r="AU114" s="88" t="str">
        <f>IF(ISBLANK(SAMPLES_indiv!S117),"",SAMPLES_indiv!S117)</f>
        <v/>
      </c>
      <c r="AV114" s="88" t="str">
        <f>IF(ISBLANK(SAMPLES_indiv!T117),"",SAMPLES_indiv!T117)</f>
        <v/>
      </c>
      <c r="AW114" s="88" t="str">
        <f>IF(ISBLANK(SAMPLES_indiv!U117),"",SAMPLES_indiv!U117)</f>
        <v/>
      </c>
      <c r="AX114" s="88" t="str">
        <f>IF(ISBLANK(SAMPLES_indiv!V117),"",SAMPLES_indiv!V117)</f>
        <v/>
      </c>
      <c r="AY114" s="88" t="str">
        <f>IF(ISBLANK(SAMPLES_indiv!W117),"",SAMPLES_indiv!W117)</f>
        <v/>
      </c>
      <c r="AZ114" s="88" t="str">
        <f>IF(ISBLANK(SAMPLES_chemphys!C117),"",SAMPLES_chemphys!C117)</f>
        <v/>
      </c>
      <c r="BA114" s="88" t="str">
        <f>IF(ISBLANK(SAMPLES_chemphys!D117),"",SAMPLES_chemphys!D117)</f>
        <v/>
      </c>
      <c r="BB114" s="88" t="str">
        <f>IF(ISBLANK(SAMPLES_chemphys!E117),"",SAMPLES_chemphys!E117)</f>
        <v/>
      </c>
      <c r="BC114" s="88" t="str">
        <f>IF(ISBLANK(SAMPLES_chemphys!F117),"",SAMPLES_chemphys!F117)</f>
        <v/>
      </c>
      <c r="BD114" s="88" t="str">
        <f>IF(ISBLANK(SAMPLES_chemphys!G117),"",SAMPLES_chemphys!G117)</f>
        <v/>
      </c>
      <c r="BE114" s="88" t="str">
        <f>IF(ISBLANK(SAMPLES_chemphys!H117),"",SAMPLES_chemphys!H117)</f>
        <v/>
      </c>
      <c r="BF114" s="88" t="str">
        <f>IF(ISBLANK(SAMPLES_chemphys!I117),"",SAMPLES_chemphys!I117)</f>
        <v/>
      </c>
      <c r="BG114" s="88" t="str">
        <f>IF(ISBLANK(SAMPLES_chemphys!J117),"",SAMPLES_chemphys!J117)</f>
        <v/>
      </c>
      <c r="BH114" s="88" t="str">
        <f>IF(ISBLANK(SAMPLES_chemphys!K117),"",SAMPLES_chemphys!K117)</f>
        <v/>
      </c>
      <c r="BI114" s="88" t="str">
        <f>IF(ISBLANK(SAMPLES_chemphys!L117),"",SAMPLES_chemphys!L117)</f>
        <v/>
      </c>
      <c r="BJ114" s="88" t="str">
        <f>IF(ISBLANK(SAMPLES_chemphys!M117),"",SAMPLES_chemphys!M117)</f>
        <v/>
      </c>
      <c r="BK114" s="88" t="str">
        <f>IF(ISBLANK(SAMPLES_chemphys!N117),"",SAMPLES_chemphys!N117)</f>
        <v/>
      </c>
      <c r="BL114" s="88" t="str">
        <f>IF(ISBLANK(SAMPLES_chemphys!O117),"",SAMPLES_chemphys!O117)</f>
        <v/>
      </c>
      <c r="BM114" s="88" t="str">
        <f>IF(ISBLANK(SAMPLES_chemphys!P117),"",SAMPLES_chemphys!P117)</f>
        <v/>
      </c>
      <c r="BN114" s="88" t="str">
        <f>IF(ISBLANK(SAMPLES_chemphys!Q117),"",SAMPLES_chemphys!Q117)</f>
        <v/>
      </c>
      <c r="BO114" s="88" t="str">
        <f>IF(ISBLANK(SAMPLES_chemphys!R117),"",SAMPLES_chemphys!R117)</f>
        <v/>
      </c>
      <c r="BP114" s="88" t="str">
        <f>IF(ISBLANK(SAMPLES_chemphys!S117),"",SAMPLES_chemphys!S117)</f>
        <v/>
      </c>
      <c r="BQ114" s="88" t="str">
        <f>IF(ISBLANK(SAMPLES_chemphys!T117),"",SAMPLES_chemphys!T117)</f>
        <v/>
      </c>
      <c r="BR114" s="88" t="str">
        <f>IF(ISBLANK(SAMPLES_chemphys!U117),"",SAMPLES_chemphys!U117)</f>
        <v/>
      </c>
      <c r="BS114" s="88" t="str">
        <f>IF(ISBLANK(SAMPLES_chemphys!V117),"",SAMPLES_chemphys!V117)</f>
        <v/>
      </c>
      <c r="BT114" s="88" t="str">
        <f>IF(ISBLANK(SAMPLES_chemphys!W117),"",SAMPLES_chemphys!W117)</f>
        <v/>
      </c>
      <c r="BU114" s="88" t="str">
        <f>IF(ISBLANK(SAMPLES_chemphys!X117),"",SAMPLES_chemphys!X117)</f>
        <v/>
      </c>
      <c r="BV114" s="88" t="str">
        <f>IF(ISBLANK(SAMPLES_chemphys!Y117),"",SAMPLES_chemphys!Y117)</f>
        <v/>
      </c>
      <c r="BW114" s="88" t="str">
        <f>IF(ISBLANK(SAMPLES_chemphys!Z117),"",SAMPLES_chemphys!Z117)</f>
        <v/>
      </c>
      <c r="BX114" s="88" t="str">
        <f>IF(ISBLANK(SAMPLES_chemphys!AA117),"",SAMPLES_chemphys!AA117)</f>
        <v/>
      </c>
      <c r="BY114" s="88" t="str">
        <f>IF(ISBLANK(SAMPLES_chemphys!AB117),"",SAMPLES_chemphys!AB117)</f>
        <v/>
      </c>
      <c r="BZ114" s="88" t="str">
        <f>IF(ISBLANK(SAMPLES_chemphys!AC117),"",SAMPLES_chemphys!AC117)</f>
        <v/>
      </c>
      <c r="CA114" s="88" t="str">
        <f>IF(ISBLANK(SAMPLES_chemphys!AD117),"",SAMPLES_chemphys!AD117)</f>
        <v/>
      </c>
      <c r="CB114" s="88" t="str">
        <f>IF(ISBLANK(SAMPLES_chemphys!AE117),"",SAMPLES_chemphys!AE117)</f>
        <v/>
      </c>
      <c r="CC114" s="88" t="str">
        <f>IF(ISBLANK(SAMPLES_chemphys!AF117),"",SAMPLES_chemphys!AF117)</f>
        <v/>
      </c>
      <c r="CD114" s="88" t="str">
        <f>IF(ISBLANK(SAMPLES_chemphys!AG117),"",SAMPLES_chemphys!AG117)</f>
        <v/>
      </c>
      <c r="CE114" s="88" t="str">
        <f>IF(ISBLANK(SEQUENCING!Z117),"",SEQUENCING!Z117)</f>
        <v/>
      </c>
      <c r="CF114" s="88" t="str">
        <f>IF(ISBLANK(SEQUENCING!M117),"",SEQUENCING!M117)</f>
        <v/>
      </c>
      <c r="CG114" s="88" t="str">
        <f>IF(ISBLANK(SEQUENCING!N117),"",SEQUENCING!N117)</f>
        <v/>
      </c>
      <c r="CH114" s="88" t="str">
        <f>IF(ISBLANK(SEQUENCING!O117),"",SEQUENCING!O117)</f>
        <v/>
      </c>
      <c r="CI114" s="88" t="str">
        <f>IF(ISBLANK(SEQUENCING!P117),"",SEQUENCING!P117)</f>
        <v/>
      </c>
      <c r="CJ114" s="88" t="str">
        <f>IF(ISBLANK(SEQUENCING!Q117),"",SEQUENCING!Q117)</f>
        <v/>
      </c>
      <c r="CK114" s="88" t="str">
        <f>IF(ISBLANK(SEQUENCING!T117),"",SEQUENCING!T117)</f>
        <v/>
      </c>
      <c r="CL114" s="88" t="str">
        <f>IF(ISBLANK(SEQUENCING!S117),"",SEQUENCING!S117)</f>
        <v/>
      </c>
    </row>
    <row r="115" ht="14.25">
      <c r="A115" s="5" t="str">
        <f>SAMPLES_general!Y118</f>
        <v>sam_</v>
      </c>
      <c r="B115" s="5" t="str">
        <f>IF(ISBLANK(SAMPLES_general!B118),"",SAMPLES_general!B118)</f>
        <v/>
      </c>
      <c r="C115" s="5" t="str">
        <f>IF(ISBLANK(SAMPLES_general!C118),"",SAMPLES_general!C118)</f>
        <v>hemofight</v>
      </c>
      <c r="D115" s="5" t="str">
        <f>IF(ISBLANK(SAMPLES_general!D118),"",SAMPLES_general!D118)</f>
        <v/>
      </c>
      <c r="E115" s="5" t="str">
        <f>IF(ISBLANK(SAMPLES_general!E118),"",SAMPLES_general!E118)</f>
        <v/>
      </c>
      <c r="F115" s="5" t="str">
        <f>IF(ISBLANK(SAMPLES_general!F118),"",SAMPLES_general!F118)</f>
        <v/>
      </c>
      <c r="G115" s="5" t="str">
        <f>IF(ISBLANK(SAMPLES_general!G118),"",SAMPLES_general!G118)</f>
        <v/>
      </c>
      <c r="H115" s="5" t="e">
        <f>IF(ISBLANK(SAMPLES_general!I118),"",SAMPLES_general!I118)</f>
        <v>#N/A</v>
      </c>
      <c r="I115" s="5" t="str">
        <f>IF(ISBLANK(SAMPLES_general!J118),"",SAMPLES_general!J118)</f>
        <v/>
      </c>
      <c r="J115" s="5" t="str">
        <f>IF(ISBLANK(SAMPLES_general!K118),"",SAMPLES_general!K118)</f>
        <v/>
      </c>
      <c r="K115" s="5" t="e">
        <f>IF(ISBLANK(SAMPLES_general!L118),"",SAMPLES_general!L118)</f>
        <v>#N/A</v>
      </c>
      <c r="L115" s="5" t="str">
        <f>IF(ISBLANK(SAMPLES_general!M118),"",SAMPLES_general!M118)</f>
        <v/>
      </c>
      <c r="M115" s="5" t="e">
        <f>IF(ISBLANK(SAMPLES_general!N118),"",SAMPLES_general!N118)</f>
        <v>#N/A</v>
      </c>
      <c r="N115" s="5" t="e">
        <f>IF(ISBLANK(SAMPLES_general!O118),"",SAMPLES_general!O118)</f>
        <v>#N/A</v>
      </c>
      <c r="O115" s="91" t="str">
        <f>IF(ISBLANK(SAMPLES_general!P118),"",SAMPLES_general!P118)</f>
        <v/>
      </c>
      <c r="P115" s="5" t="str">
        <f>IF(ISBLANK(SAMPLES_general!Q118),"",SAMPLES_general!Q118)</f>
        <v/>
      </c>
      <c r="Q115" s="5" t="str">
        <f>IF(ISBLANK(SAMPLES_general!R118),"",SAMPLES_general!R118)</f>
        <v/>
      </c>
      <c r="R115" s="5" t="str">
        <f>IF(ISBLANK(SAMPLES_general!S118),"",SAMPLES_general!S118)</f>
        <v/>
      </c>
      <c r="S115" s="5" t="str">
        <f>IF(ISBLANK(SAMPLES_general!T118),"",SAMPLES_general!T118)</f>
        <v/>
      </c>
      <c r="T115" s="5" t="str">
        <f>IF(ISBLANK(SAMPLES_general!U118),"",SAMPLES_general!U118)</f>
        <v/>
      </c>
      <c r="U115" s="5" t="str">
        <f>IF(ISBLANK(SAMPLES_general!V118),"",SAMPLES_general!V118)</f>
        <v/>
      </c>
      <c r="V115" s="5" t="str">
        <f>IF(ISBLANK(SAMPLES_general!W118),"",SAMPLES_general!W118)</f>
        <v/>
      </c>
      <c r="W115" s="5" t="str">
        <f>IF(ISBLANK(SAMPLES_general!X118),"",SAMPLES_general!X118)</f>
        <v/>
      </c>
      <c r="X115" s="5" t="str">
        <f>IF(ISBLANK(SAMPLES_meta!C118),"",SAMPLES_meta!C118)</f>
        <v/>
      </c>
      <c r="Y115" s="5" t="str">
        <f>IF(ISBLANK(SAMPLES_meta!D118),"",SAMPLES_meta!D118)</f>
        <v/>
      </c>
      <c r="Z115" s="5" t="str">
        <f>IF(ISBLANK(SAMPLES_meta!E118),"",SAMPLES_meta!E118)</f>
        <v/>
      </c>
      <c r="AA115" s="5" t="str">
        <f>IF(ISBLANK(SAMPLES_meta!F118),"",SAMPLES_meta!F118)</f>
        <v/>
      </c>
      <c r="AB115" s="5" t="str">
        <f>IF(ISBLANK(SAMPLES_meta!G118),"",SAMPLES_meta!G118)</f>
        <v/>
      </c>
      <c r="AC115" s="5" t="str">
        <f>IF(ISBLANK(SAMPLES_meta!H118),"",SAMPLES_meta!H118)</f>
        <v/>
      </c>
      <c r="AD115" s="5" t="str">
        <f>IF(ISBLANK(SAMPLES_meta!I118),"",SAMPLES_meta!I118)</f>
        <v/>
      </c>
      <c r="AE115" s="88" t="str">
        <f>IF(ISBLANK(SAMPLES_indiv!C118),"",SAMPLES_indiv!C118)</f>
        <v/>
      </c>
      <c r="AF115" s="88" t="str">
        <f>IF(ISBLANK(SAMPLES_indiv!D118),"",SAMPLES_indiv!D118)</f>
        <v/>
      </c>
      <c r="AG115" s="88" t="str">
        <f>IF(ISBLANK(SAMPLES_indiv!E118),"",SAMPLES_indiv!E118)</f>
        <v/>
      </c>
      <c r="AH115" s="88" t="str">
        <f>IF(ISBLANK(SAMPLES_indiv!F118),"",SAMPLES_indiv!F118)</f>
        <v/>
      </c>
      <c r="AI115" s="88" t="str">
        <f>IF(ISBLANK(SAMPLES_indiv!G118),"",SAMPLES_indiv!G118)</f>
        <v/>
      </c>
      <c r="AJ115" s="88" t="str">
        <f>IF(ISBLANK(SAMPLES_indiv!H118),"",SAMPLES_indiv!H118)</f>
        <v/>
      </c>
      <c r="AK115" s="88" t="str">
        <f>IF(ISBLANK(SAMPLES_indiv!I118),"",SAMPLES_indiv!I118)</f>
        <v/>
      </c>
      <c r="AL115" s="88" t="str">
        <f>IF(ISBLANK(SAMPLES_indiv!J118),"",SAMPLES_indiv!J118)</f>
        <v/>
      </c>
      <c r="AM115" s="88" t="str">
        <f>IF(ISBLANK(SAMPLES_indiv!K118),"",SAMPLES_indiv!K118)</f>
        <v/>
      </c>
      <c r="AN115" s="88" t="str">
        <f>IF(ISBLANK(SAMPLES_indiv!L118),"",SAMPLES_indiv!L118)</f>
        <v/>
      </c>
      <c r="AO115" s="88" t="str">
        <f>IF(ISBLANK(SAMPLES_indiv!M118),"",SAMPLES_indiv!M118)</f>
        <v/>
      </c>
      <c r="AP115" s="88" t="str">
        <f>IF(ISBLANK(SAMPLES_indiv!N118),"",SAMPLES_indiv!N118)</f>
        <v/>
      </c>
      <c r="AQ115" s="88" t="str">
        <f>IF(ISBLANK(SAMPLES_indiv!O118),"",SAMPLES_indiv!O118)</f>
        <v/>
      </c>
      <c r="AR115" s="88" t="str">
        <f>IF(ISBLANK(SAMPLES_indiv!P118),"",SAMPLES_indiv!P118)</f>
        <v/>
      </c>
      <c r="AS115" s="88" t="str">
        <f>IF(ISBLANK(SAMPLES_indiv!Q118),"",SAMPLES_indiv!Q118)</f>
        <v/>
      </c>
      <c r="AT115" s="88" t="str">
        <f>IF(ISBLANK(SAMPLES_indiv!R118),"",SAMPLES_indiv!R118)</f>
        <v/>
      </c>
      <c r="AU115" s="88" t="str">
        <f>IF(ISBLANK(SAMPLES_indiv!S118),"",SAMPLES_indiv!S118)</f>
        <v/>
      </c>
      <c r="AV115" s="88" t="str">
        <f>IF(ISBLANK(SAMPLES_indiv!T118),"",SAMPLES_indiv!T118)</f>
        <v/>
      </c>
      <c r="AW115" s="88" t="str">
        <f>IF(ISBLANK(SAMPLES_indiv!U118),"",SAMPLES_indiv!U118)</f>
        <v/>
      </c>
      <c r="AX115" s="88" t="str">
        <f>IF(ISBLANK(SAMPLES_indiv!V118),"",SAMPLES_indiv!V118)</f>
        <v/>
      </c>
      <c r="AY115" s="88" t="str">
        <f>IF(ISBLANK(SAMPLES_indiv!W118),"",SAMPLES_indiv!W118)</f>
        <v/>
      </c>
      <c r="AZ115" s="88" t="str">
        <f>IF(ISBLANK(SAMPLES_chemphys!C118),"",SAMPLES_chemphys!C118)</f>
        <v/>
      </c>
      <c r="BA115" s="88" t="str">
        <f>IF(ISBLANK(SAMPLES_chemphys!D118),"",SAMPLES_chemphys!D118)</f>
        <v/>
      </c>
      <c r="BB115" s="88" t="str">
        <f>IF(ISBLANK(SAMPLES_chemphys!E118),"",SAMPLES_chemphys!E118)</f>
        <v/>
      </c>
      <c r="BC115" s="88" t="str">
        <f>IF(ISBLANK(SAMPLES_chemphys!F118),"",SAMPLES_chemphys!F118)</f>
        <v/>
      </c>
      <c r="BD115" s="88" t="str">
        <f>IF(ISBLANK(SAMPLES_chemphys!G118),"",SAMPLES_chemphys!G118)</f>
        <v/>
      </c>
      <c r="BE115" s="88" t="str">
        <f>IF(ISBLANK(SAMPLES_chemphys!H118),"",SAMPLES_chemphys!H118)</f>
        <v/>
      </c>
      <c r="BF115" s="88" t="str">
        <f>IF(ISBLANK(SAMPLES_chemphys!I118),"",SAMPLES_chemphys!I118)</f>
        <v/>
      </c>
      <c r="BG115" s="88" t="str">
        <f>IF(ISBLANK(SAMPLES_chemphys!J118),"",SAMPLES_chemphys!J118)</f>
        <v/>
      </c>
      <c r="BH115" s="88" t="str">
        <f>IF(ISBLANK(SAMPLES_chemphys!K118),"",SAMPLES_chemphys!K118)</f>
        <v/>
      </c>
      <c r="BI115" s="88" t="str">
        <f>IF(ISBLANK(SAMPLES_chemphys!L118),"",SAMPLES_chemphys!L118)</f>
        <v/>
      </c>
      <c r="BJ115" s="88" t="str">
        <f>IF(ISBLANK(SAMPLES_chemphys!M118),"",SAMPLES_chemphys!M118)</f>
        <v/>
      </c>
      <c r="BK115" s="88" t="str">
        <f>IF(ISBLANK(SAMPLES_chemphys!N118),"",SAMPLES_chemphys!N118)</f>
        <v/>
      </c>
      <c r="BL115" s="88" t="str">
        <f>IF(ISBLANK(SAMPLES_chemphys!O118),"",SAMPLES_chemphys!O118)</f>
        <v/>
      </c>
      <c r="BM115" s="88" t="str">
        <f>IF(ISBLANK(SAMPLES_chemphys!P118),"",SAMPLES_chemphys!P118)</f>
        <v/>
      </c>
      <c r="BN115" s="88" t="str">
        <f>IF(ISBLANK(SAMPLES_chemphys!Q118),"",SAMPLES_chemphys!Q118)</f>
        <v/>
      </c>
      <c r="BO115" s="88" t="str">
        <f>IF(ISBLANK(SAMPLES_chemphys!R118),"",SAMPLES_chemphys!R118)</f>
        <v/>
      </c>
      <c r="BP115" s="88" t="str">
        <f>IF(ISBLANK(SAMPLES_chemphys!S118),"",SAMPLES_chemphys!S118)</f>
        <v/>
      </c>
      <c r="BQ115" s="88" t="str">
        <f>IF(ISBLANK(SAMPLES_chemphys!T118),"",SAMPLES_chemphys!T118)</f>
        <v/>
      </c>
      <c r="BR115" s="88" t="str">
        <f>IF(ISBLANK(SAMPLES_chemphys!U118),"",SAMPLES_chemphys!U118)</f>
        <v/>
      </c>
      <c r="BS115" s="88" t="str">
        <f>IF(ISBLANK(SAMPLES_chemphys!V118),"",SAMPLES_chemphys!V118)</f>
        <v/>
      </c>
      <c r="BT115" s="88" t="str">
        <f>IF(ISBLANK(SAMPLES_chemphys!W118),"",SAMPLES_chemphys!W118)</f>
        <v/>
      </c>
      <c r="BU115" s="88" t="str">
        <f>IF(ISBLANK(SAMPLES_chemphys!X118),"",SAMPLES_chemphys!X118)</f>
        <v/>
      </c>
      <c r="BV115" s="88" t="str">
        <f>IF(ISBLANK(SAMPLES_chemphys!Y118),"",SAMPLES_chemphys!Y118)</f>
        <v/>
      </c>
      <c r="BW115" s="88" t="str">
        <f>IF(ISBLANK(SAMPLES_chemphys!Z118),"",SAMPLES_chemphys!Z118)</f>
        <v/>
      </c>
      <c r="BX115" s="88" t="str">
        <f>IF(ISBLANK(SAMPLES_chemphys!AA118),"",SAMPLES_chemphys!AA118)</f>
        <v/>
      </c>
      <c r="BY115" s="88" t="str">
        <f>IF(ISBLANK(SAMPLES_chemphys!AB118),"",SAMPLES_chemphys!AB118)</f>
        <v/>
      </c>
      <c r="BZ115" s="88" t="str">
        <f>IF(ISBLANK(SAMPLES_chemphys!AC118),"",SAMPLES_chemphys!AC118)</f>
        <v/>
      </c>
      <c r="CA115" s="88" t="str">
        <f>IF(ISBLANK(SAMPLES_chemphys!AD118),"",SAMPLES_chemphys!AD118)</f>
        <v/>
      </c>
      <c r="CB115" s="88" t="str">
        <f>IF(ISBLANK(SAMPLES_chemphys!AE118),"",SAMPLES_chemphys!AE118)</f>
        <v/>
      </c>
      <c r="CC115" s="88" t="str">
        <f>IF(ISBLANK(SAMPLES_chemphys!AF118),"",SAMPLES_chemphys!AF118)</f>
        <v/>
      </c>
      <c r="CD115" s="88" t="str">
        <f>IF(ISBLANK(SAMPLES_chemphys!AG118),"",SAMPLES_chemphys!AG118)</f>
        <v/>
      </c>
      <c r="CE115" s="88" t="str">
        <f>IF(ISBLANK(SEQUENCING!Z118),"",SEQUENCING!Z118)</f>
        <v/>
      </c>
      <c r="CF115" s="88" t="str">
        <f>IF(ISBLANK(SEQUENCING!M118),"",SEQUENCING!M118)</f>
        <v/>
      </c>
      <c r="CG115" s="88" t="str">
        <f>IF(ISBLANK(SEQUENCING!N118),"",SEQUENCING!N118)</f>
        <v/>
      </c>
      <c r="CH115" s="88" t="str">
        <f>IF(ISBLANK(SEQUENCING!O118),"",SEQUENCING!O118)</f>
        <v/>
      </c>
      <c r="CI115" s="88" t="str">
        <f>IF(ISBLANK(SEQUENCING!P118),"",SEQUENCING!P118)</f>
        <v/>
      </c>
      <c r="CJ115" s="88" t="str">
        <f>IF(ISBLANK(SEQUENCING!Q118),"",SEQUENCING!Q118)</f>
        <v/>
      </c>
      <c r="CK115" s="88" t="str">
        <f>IF(ISBLANK(SEQUENCING!T118),"",SEQUENCING!T118)</f>
        <v/>
      </c>
      <c r="CL115" s="88" t="str">
        <f>IF(ISBLANK(SEQUENCING!S118),"",SEQUENCING!S118)</f>
        <v/>
      </c>
    </row>
    <row r="116" ht="14.25">
      <c r="B116" s="5" t="str">
        <f>IF(ISBLANK(SAMPLES_general!B119),"",SAMPLES_general!B119)</f>
        <v/>
      </c>
      <c r="C116" s="5" t="str">
        <f>IF(ISBLANK(SAMPLES_general!C119),"",SAMPLES_general!C119)</f>
        <v>hemofight</v>
      </c>
      <c r="D116" s="5" t="str">
        <f>IF(ISBLANK(SAMPLES_general!D119),"",SAMPLES_general!D119)</f>
        <v/>
      </c>
      <c r="E116" s="5" t="str">
        <f>IF(ISBLANK(SAMPLES_general!E119),"",SAMPLES_general!E119)</f>
        <v/>
      </c>
      <c r="F116" s="5" t="str">
        <f>IF(ISBLANK(SAMPLES_general!F119),"",SAMPLES_general!F119)</f>
        <v/>
      </c>
      <c r="G116" s="5" t="str">
        <f>IF(ISBLANK(SAMPLES_general!G119),"",SAMPLES_general!G119)</f>
        <v/>
      </c>
      <c r="H116" s="5" t="e">
        <f>IF(ISBLANK(SAMPLES_general!I119),"",SAMPLES_general!I119)</f>
        <v>#N/A</v>
      </c>
      <c r="I116" s="5" t="str">
        <f>IF(ISBLANK(SAMPLES_general!J119),"",SAMPLES_general!J119)</f>
        <v/>
      </c>
      <c r="J116" s="5" t="str">
        <f>IF(ISBLANK(SAMPLES_general!K119),"",SAMPLES_general!K119)</f>
        <v/>
      </c>
      <c r="K116" s="5" t="e">
        <f>IF(ISBLANK(SAMPLES_general!L119),"",SAMPLES_general!L119)</f>
        <v>#N/A</v>
      </c>
      <c r="L116" s="5" t="str">
        <f>IF(ISBLANK(SAMPLES_general!M119),"",SAMPLES_general!M119)</f>
        <v/>
      </c>
      <c r="M116" s="5" t="e">
        <f>IF(ISBLANK(SAMPLES_general!N119),"",SAMPLES_general!N119)</f>
        <v>#N/A</v>
      </c>
      <c r="N116" s="5" t="e">
        <f>IF(ISBLANK(SAMPLES_general!O119),"",SAMPLES_general!O119)</f>
        <v>#N/A</v>
      </c>
      <c r="O116" s="91" t="str">
        <f>IF(ISBLANK(SAMPLES_general!P119),"",SAMPLES_general!P119)</f>
        <v/>
      </c>
      <c r="P116" s="5" t="str">
        <f>IF(ISBLANK(SAMPLES_general!Q119),"",SAMPLES_general!Q119)</f>
        <v/>
      </c>
      <c r="Q116" s="5" t="str">
        <f>IF(ISBLANK(SAMPLES_general!R119),"",SAMPLES_general!R119)</f>
        <v/>
      </c>
      <c r="R116" s="5" t="str">
        <f>IF(ISBLANK(SAMPLES_general!S119),"",SAMPLES_general!S119)</f>
        <v/>
      </c>
      <c r="S116" s="5" t="str">
        <f>IF(ISBLANK(SAMPLES_general!T119),"",SAMPLES_general!T119)</f>
        <v/>
      </c>
      <c r="T116" s="5" t="str">
        <f>IF(ISBLANK(SAMPLES_general!U119),"",SAMPLES_general!U119)</f>
        <v/>
      </c>
      <c r="U116" s="5" t="str">
        <f>IF(ISBLANK(SAMPLES_general!V119),"",SAMPLES_general!V119)</f>
        <v/>
      </c>
      <c r="V116" s="5" t="str">
        <f>IF(ISBLANK(SAMPLES_general!W119),"",SAMPLES_general!W119)</f>
        <v/>
      </c>
      <c r="W116" s="5" t="str">
        <f>IF(ISBLANK(SAMPLES_general!X119),"",SAMPLES_general!X119)</f>
        <v/>
      </c>
      <c r="X116" s="5" t="str">
        <f>IF(ISBLANK(SAMPLES_meta!C119),"",SAMPLES_meta!C119)</f>
        <v/>
      </c>
      <c r="Y116" s="5" t="str">
        <f>IF(ISBLANK(SAMPLES_meta!D119),"",SAMPLES_meta!D119)</f>
        <v/>
      </c>
      <c r="Z116" s="5" t="str">
        <f>IF(ISBLANK(SAMPLES_meta!E119),"",SAMPLES_meta!E119)</f>
        <v/>
      </c>
      <c r="AA116" s="5" t="str">
        <f>IF(ISBLANK(SAMPLES_meta!F119),"",SAMPLES_meta!F119)</f>
        <v/>
      </c>
      <c r="AB116" s="5" t="str">
        <f>IF(ISBLANK(SAMPLES_meta!G119),"",SAMPLES_meta!G119)</f>
        <v/>
      </c>
      <c r="AC116" s="5" t="str">
        <f>IF(ISBLANK(SAMPLES_meta!H119),"",SAMPLES_meta!H119)</f>
        <v/>
      </c>
      <c r="AD116" s="5" t="str">
        <f>IF(ISBLANK(SAMPLES_meta!I119),"",SAMPLES_meta!I119)</f>
        <v/>
      </c>
      <c r="AE116" s="88" t="str">
        <f>IF(ISBLANK(SAMPLES_indiv!C119),"",SAMPLES_indiv!C119)</f>
        <v/>
      </c>
      <c r="AF116" s="88" t="str">
        <f>IF(ISBLANK(SAMPLES_indiv!D119),"",SAMPLES_indiv!D119)</f>
        <v/>
      </c>
      <c r="AG116" s="88" t="str">
        <f>IF(ISBLANK(SAMPLES_indiv!E119),"",SAMPLES_indiv!E119)</f>
        <v/>
      </c>
      <c r="AH116" s="88" t="str">
        <f>IF(ISBLANK(SAMPLES_indiv!F119),"",SAMPLES_indiv!F119)</f>
        <v/>
      </c>
      <c r="AI116" s="88" t="str">
        <f>IF(ISBLANK(SAMPLES_indiv!G119),"",SAMPLES_indiv!G119)</f>
        <v/>
      </c>
      <c r="AJ116" s="88" t="str">
        <f>IF(ISBLANK(SAMPLES_indiv!H119),"",SAMPLES_indiv!H119)</f>
        <v/>
      </c>
      <c r="AK116" s="88" t="str">
        <f>IF(ISBLANK(SAMPLES_indiv!I119),"",SAMPLES_indiv!I119)</f>
        <v/>
      </c>
      <c r="AL116" s="88" t="str">
        <f>IF(ISBLANK(SAMPLES_indiv!J119),"",SAMPLES_indiv!J119)</f>
        <v/>
      </c>
      <c r="AM116" s="88" t="str">
        <f>IF(ISBLANK(SAMPLES_indiv!K119),"",SAMPLES_indiv!K119)</f>
        <v/>
      </c>
      <c r="AN116" s="88" t="str">
        <f>IF(ISBLANK(SAMPLES_indiv!L119),"",SAMPLES_indiv!L119)</f>
        <v/>
      </c>
      <c r="AO116" s="88" t="str">
        <f>IF(ISBLANK(SAMPLES_indiv!M119),"",SAMPLES_indiv!M119)</f>
        <v/>
      </c>
      <c r="AP116" s="88" t="str">
        <f>IF(ISBLANK(SAMPLES_indiv!N119),"",SAMPLES_indiv!N119)</f>
        <v/>
      </c>
      <c r="AQ116" s="88" t="str">
        <f>IF(ISBLANK(SAMPLES_indiv!O119),"",SAMPLES_indiv!O119)</f>
        <v/>
      </c>
      <c r="AR116" s="88" t="str">
        <f>IF(ISBLANK(SAMPLES_indiv!P119),"",SAMPLES_indiv!P119)</f>
        <v/>
      </c>
      <c r="AS116" s="88" t="str">
        <f>IF(ISBLANK(SAMPLES_indiv!Q119),"",SAMPLES_indiv!Q119)</f>
        <v/>
      </c>
      <c r="AT116" s="88" t="str">
        <f>IF(ISBLANK(SAMPLES_indiv!R119),"",SAMPLES_indiv!R119)</f>
        <v/>
      </c>
      <c r="AU116" s="88" t="str">
        <f>IF(ISBLANK(SAMPLES_indiv!S119),"",SAMPLES_indiv!S119)</f>
        <v/>
      </c>
      <c r="AV116" s="88" t="str">
        <f>IF(ISBLANK(SAMPLES_indiv!T119),"",SAMPLES_indiv!T119)</f>
        <v/>
      </c>
      <c r="AW116" s="88" t="str">
        <f>IF(ISBLANK(SAMPLES_indiv!U119),"",SAMPLES_indiv!U119)</f>
        <v/>
      </c>
      <c r="AX116" s="88" t="str">
        <f>IF(ISBLANK(SAMPLES_indiv!V119),"",SAMPLES_indiv!V119)</f>
        <v/>
      </c>
      <c r="AY116" s="88" t="str">
        <f>IF(ISBLANK(SAMPLES_indiv!W119),"",SAMPLES_indiv!W119)</f>
        <v/>
      </c>
      <c r="AZ116" s="88" t="str">
        <f>IF(ISBLANK(SAMPLES_chemphys!C119),"",SAMPLES_chemphys!C119)</f>
        <v/>
      </c>
      <c r="BA116" s="88" t="str">
        <f>IF(ISBLANK(SAMPLES_chemphys!D119),"",SAMPLES_chemphys!D119)</f>
        <v/>
      </c>
      <c r="BB116" s="88" t="str">
        <f>IF(ISBLANK(SAMPLES_chemphys!E119),"",SAMPLES_chemphys!E119)</f>
        <v/>
      </c>
      <c r="BC116" s="88" t="str">
        <f>IF(ISBLANK(SAMPLES_chemphys!F119),"",SAMPLES_chemphys!F119)</f>
        <v/>
      </c>
      <c r="BD116" s="88" t="str">
        <f>IF(ISBLANK(SAMPLES_chemphys!G119),"",SAMPLES_chemphys!G119)</f>
        <v/>
      </c>
      <c r="BE116" s="88" t="str">
        <f>IF(ISBLANK(SAMPLES_chemphys!H119),"",SAMPLES_chemphys!H119)</f>
        <v/>
      </c>
      <c r="BF116" s="88" t="str">
        <f>IF(ISBLANK(SAMPLES_chemphys!I119),"",SAMPLES_chemphys!I119)</f>
        <v/>
      </c>
      <c r="BG116" s="88" t="str">
        <f>IF(ISBLANK(SAMPLES_chemphys!J119),"",SAMPLES_chemphys!J119)</f>
        <v/>
      </c>
      <c r="BH116" s="88" t="str">
        <f>IF(ISBLANK(SAMPLES_chemphys!K119),"",SAMPLES_chemphys!K119)</f>
        <v/>
      </c>
      <c r="BI116" s="88" t="str">
        <f>IF(ISBLANK(SAMPLES_chemphys!L119),"",SAMPLES_chemphys!L119)</f>
        <v/>
      </c>
      <c r="BJ116" s="88" t="str">
        <f>IF(ISBLANK(SAMPLES_chemphys!M119),"",SAMPLES_chemphys!M119)</f>
        <v/>
      </c>
      <c r="BK116" s="88" t="str">
        <f>IF(ISBLANK(SAMPLES_chemphys!N119),"",SAMPLES_chemphys!N119)</f>
        <v/>
      </c>
      <c r="BL116" s="88" t="str">
        <f>IF(ISBLANK(SAMPLES_chemphys!O119),"",SAMPLES_chemphys!O119)</f>
        <v/>
      </c>
      <c r="BM116" s="88" t="str">
        <f>IF(ISBLANK(SAMPLES_chemphys!P119),"",SAMPLES_chemphys!P119)</f>
        <v/>
      </c>
      <c r="BN116" s="88" t="str">
        <f>IF(ISBLANK(SAMPLES_chemphys!Q119),"",SAMPLES_chemphys!Q119)</f>
        <v/>
      </c>
      <c r="BO116" s="88" t="str">
        <f>IF(ISBLANK(SAMPLES_chemphys!R119),"",SAMPLES_chemphys!R119)</f>
        <v/>
      </c>
      <c r="BP116" s="88" t="str">
        <f>IF(ISBLANK(SAMPLES_chemphys!S119),"",SAMPLES_chemphys!S119)</f>
        <v/>
      </c>
      <c r="BQ116" s="88" t="str">
        <f>IF(ISBLANK(SAMPLES_chemphys!T119),"",SAMPLES_chemphys!T119)</f>
        <v/>
      </c>
      <c r="BR116" s="88" t="str">
        <f>IF(ISBLANK(SAMPLES_chemphys!U119),"",SAMPLES_chemphys!U119)</f>
        <v/>
      </c>
      <c r="BS116" s="88" t="str">
        <f>IF(ISBLANK(SAMPLES_chemphys!V119),"",SAMPLES_chemphys!V119)</f>
        <v/>
      </c>
      <c r="BT116" s="88" t="str">
        <f>IF(ISBLANK(SAMPLES_chemphys!W119),"",SAMPLES_chemphys!W119)</f>
        <v/>
      </c>
      <c r="BU116" s="88" t="str">
        <f>IF(ISBLANK(SAMPLES_chemphys!X119),"",SAMPLES_chemphys!X119)</f>
        <v/>
      </c>
      <c r="BV116" s="88" t="str">
        <f>IF(ISBLANK(SAMPLES_chemphys!Y119),"",SAMPLES_chemphys!Y119)</f>
        <v/>
      </c>
      <c r="BW116" s="88" t="str">
        <f>IF(ISBLANK(SAMPLES_chemphys!Z119),"",SAMPLES_chemphys!Z119)</f>
        <v/>
      </c>
      <c r="BX116" s="88" t="str">
        <f>IF(ISBLANK(SAMPLES_chemphys!AA119),"",SAMPLES_chemphys!AA119)</f>
        <v/>
      </c>
      <c r="BY116" s="88" t="str">
        <f>IF(ISBLANK(SAMPLES_chemphys!AB119),"",SAMPLES_chemphys!AB119)</f>
        <v/>
      </c>
      <c r="BZ116" s="88" t="str">
        <f>IF(ISBLANK(SAMPLES_chemphys!AC119),"",SAMPLES_chemphys!AC119)</f>
        <v/>
      </c>
      <c r="CA116" s="88" t="str">
        <f>IF(ISBLANK(SAMPLES_chemphys!AD119),"",SAMPLES_chemphys!AD119)</f>
        <v/>
      </c>
      <c r="CB116" s="88" t="str">
        <f>IF(ISBLANK(SAMPLES_chemphys!AE119),"",SAMPLES_chemphys!AE119)</f>
        <v/>
      </c>
      <c r="CC116" s="88" t="str">
        <f>IF(ISBLANK(SAMPLES_chemphys!AF119),"",SAMPLES_chemphys!AF119)</f>
        <v/>
      </c>
      <c r="CD116" s="88" t="str">
        <f>IF(ISBLANK(SAMPLES_chemphys!AG119),"",SAMPLES_chemphys!AG119)</f>
        <v/>
      </c>
      <c r="CE116" s="88" t="str">
        <f>IF(ISBLANK(SEQUENCING!Z119),"",SEQUENCING!Z119)</f>
        <v/>
      </c>
      <c r="CF116" s="88" t="str">
        <f>IF(ISBLANK(SEQUENCING!M119),"",SEQUENCING!M119)</f>
        <v/>
      </c>
      <c r="CG116" s="88" t="str">
        <f>IF(ISBLANK(SEQUENCING!N119),"",SEQUENCING!N119)</f>
        <v/>
      </c>
      <c r="CH116" s="88" t="str">
        <f>IF(ISBLANK(SEQUENCING!O119),"",SEQUENCING!O119)</f>
        <v/>
      </c>
      <c r="CI116" s="88" t="str">
        <f>IF(ISBLANK(SEQUENCING!P119),"",SEQUENCING!P119)</f>
        <v/>
      </c>
      <c r="CJ116" s="88" t="str">
        <f>IF(ISBLANK(SEQUENCING!Q119),"",SEQUENCING!Q119)</f>
        <v/>
      </c>
      <c r="CK116" s="88" t="str">
        <f>IF(ISBLANK(SEQUENCING!T119),"",SEQUENCING!T119)</f>
        <v/>
      </c>
      <c r="CL116" s="88" t="str">
        <f>IF(ISBLANK(SEQUENCING!S119),"",SEQUENCING!S119)</f>
        <v/>
      </c>
    </row>
    <row r="117" ht="14.25">
      <c r="B117" s="5" t="str">
        <f>IF(ISBLANK(SAMPLES_general!B120),"",SAMPLES_general!B120)</f>
        <v/>
      </c>
      <c r="C117" s="5" t="str">
        <f>IF(ISBLANK(SAMPLES_general!C120),"",SAMPLES_general!C120)</f>
        <v>hemofight</v>
      </c>
      <c r="D117" s="5" t="str">
        <f>IF(ISBLANK(SAMPLES_general!D120),"",SAMPLES_general!D120)</f>
        <v/>
      </c>
      <c r="E117" s="5" t="str">
        <f>IF(ISBLANK(SAMPLES_general!E120),"",SAMPLES_general!E120)</f>
        <v/>
      </c>
      <c r="F117" s="5" t="str">
        <f>IF(ISBLANK(SAMPLES_general!F120),"",SAMPLES_general!F120)</f>
        <v/>
      </c>
      <c r="G117" s="5" t="str">
        <f>IF(ISBLANK(SAMPLES_general!G120),"",SAMPLES_general!G120)</f>
        <v/>
      </c>
      <c r="H117" s="5" t="e">
        <f>IF(ISBLANK(SAMPLES_general!I120),"",SAMPLES_general!I120)</f>
        <v>#N/A</v>
      </c>
      <c r="I117" s="5" t="str">
        <f>IF(ISBLANK(SAMPLES_general!J120),"",SAMPLES_general!J120)</f>
        <v/>
      </c>
      <c r="J117" s="5" t="str">
        <f>IF(ISBLANK(SAMPLES_general!K120),"",SAMPLES_general!K120)</f>
        <v/>
      </c>
      <c r="K117" s="5" t="e">
        <f>IF(ISBLANK(SAMPLES_general!L120),"",SAMPLES_general!L120)</f>
        <v>#N/A</v>
      </c>
      <c r="L117" s="5" t="str">
        <f>IF(ISBLANK(SAMPLES_general!M120),"",SAMPLES_general!M120)</f>
        <v/>
      </c>
      <c r="M117" s="5" t="e">
        <f>IF(ISBLANK(SAMPLES_general!N120),"",SAMPLES_general!N120)</f>
        <v>#N/A</v>
      </c>
      <c r="N117" s="5" t="e">
        <f>IF(ISBLANK(SAMPLES_general!O120),"",SAMPLES_general!O120)</f>
        <v>#N/A</v>
      </c>
      <c r="O117" s="91" t="str">
        <f>IF(ISBLANK(SAMPLES_general!P120),"",SAMPLES_general!P120)</f>
        <v/>
      </c>
      <c r="P117" s="5" t="str">
        <f>IF(ISBLANK(SAMPLES_general!Q120),"",SAMPLES_general!Q120)</f>
        <v/>
      </c>
      <c r="Q117" s="5" t="str">
        <f>IF(ISBLANK(SAMPLES_general!R120),"",SAMPLES_general!R120)</f>
        <v/>
      </c>
      <c r="R117" s="5" t="str">
        <f>IF(ISBLANK(SAMPLES_general!S120),"",SAMPLES_general!S120)</f>
        <v/>
      </c>
      <c r="S117" s="5" t="str">
        <f>IF(ISBLANK(SAMPLES_general!T120),"",SAMPLES_general!T120)</f>
        <v/>
      </c>
      <c r="T117" s="5" t="str">
        <f>IF(ISBLANK(SAMPLES_general!U120),"",SAMPLES_general!U120)</f>
        <v/>
      </c>
      <c r="U117" s="5" t="str">
        <f>IF(ISBLANK(SAMPLES_general!V120),"",SAMPLES_general!V120)</f>
        <v/>
      </c>
      <c r="V117" s="5" t="str">
        <f>IF(ISBLANK(SAMPLES_general!W120),"",SAMPLES_general!W120)</f>
        <v/>
      </c>
      <c r="W117" s="5" t="str">
        <f>IF(ISBLANK(SAMPLES_general!X120),"",SAMPLES_general!X120)</f>
        <v/>
      </c>
      <c r="X117" s="5" t="str">
        <f>IF(ISBLANK(SAMPLES_meta!C120),"",SAMPLES_meta!C120)</f>
        <v/>
      </c>
      <c r="Y117" s="5" t="str">
        <f>IF(ISBLANK(SAMPLES_meta!D120),"",SAMPLES_meta!D120)</f>
        <v/>
      </c>
      <c r="Z117" s="5" t="str">
        <f>IF(ISBLANK(SAMPLES_meta!E120),"",SAMPLES_meta!E120)</f>
        <v/>
      </c>
      <c r="AA117" s="5" t="str">
        <f>IF(ISBLANK(SAMPLES_meta!F120),"",SAMPLES_meta!F120)</f>
        <v/>
      </c>
      <c r="AB117" s="5" t="str">
        <f>IF(ISBLANK(SAMPLES_meta!G120),"",SAMPLES_meta!G120)</f>
        <v/>
      </c>
      <c r="AC117" s="5" t="str">
        <f>IF(ISBLANK(SAMPLES_meta!H120),"",SAMPLES_meta!H120)</f>
        <v/>
      </c>
      <c r="AD117" s="5" t="str">
        <f>IF(ISBLANK(SAMPLES_meta!I120),"",SAMPLES_meta!I120)</f>
        <v/>
      </c>
      <c r="AE117" s="88" t="str">
        <f>IF(ISBLANK(SAMPLES_indiv!C120),"",SAMPLES_indiv!C120)</f>
        <v/>
      </c>
      <c r="AF117" s="88" t="str">
        <f>IF(ISBLANK(SAMPLES_indiv!D120),"",SAMPLES_indiv!D120)</f>
        <v/>
      </c>
      <c r="AG117" s="88" t="str">
        <f>IF(ISBLANK(SAMPLES_indiv!E120),"",SAMPLES_indiv!E120)</f>
        <v/>
      </c>
      <c r="AH117" s="88" t="str">
        <f>IF(ISBLANK(SAMPLES_indiv!F120),"",SAMPLES_indiv!F120)</f>
        <v/>
      </c>
      <c r="AI117" s="88" t="str">
        <f>IF(ISBLANK(SAMPLES_indiv!G120),"",SAMPLES_indiv!G120)</f>
        <v/>
      </c>
      <c r="AJ117" s="88" t="str">
        <f>IF(ISBLANK(SAMPLES_indiv!H120),"",SAMPLES_indiv!H120)</f>
        <v/>
      </c>
      <c r="AK117" s="88" t="str">
        <f>IF(ISBLANK(SAMPLES_indiv!I120),"",SAMPLES_indiv!I120)</f>
        <v/>
      </c>
      <c r="AL117" s="88" t="str">
        <f>IF(ISBLANK(SAMPLES_indiv!J120),"",SAMPLES_indiv!J120)</f>
        <v/>
      </c>
      <c r="AM117" s="88" t="str">
        <f>IF(ISBLANK(SAMPLES_indiv!K120),"",SAMPLES_indiv!K120)</f>
        <v/>
      </c>
      <c r="AN117" s="88" t="str">
        <f>IF(ISBLANK(SAMPLES_indiv!L120),"",SAMPLES_indiv!L120)</f>
        <v/>
      </c>
      <c r="AO117" s="88" t="str">
        <f>IF(ISBLANK(SAMPLES_indiv!M120),"",SAMPLES_indiv!M120)</f>
        <v/>
      </c>
      <c r="AP117" s="88" t="str">
        <f>IF(ISBLANK(SAMPLES_indiv!N120),"",SAMPLES_indiv!N120)</f>
        <v/>
      </c>
      <c r="AQ117" s="88" t="str">
        <f>IF(ISBLANK(SAMPLES_indiv!O120),"",SAMPLES_indiv!O120)</f>
        <v/>
      </c>
      <c r="AR117" s="88" t="str">
        <f>IF(ISBLANK(SAMPLES_indiv!P120),"",SAMPLES_indiv!P120)</f>
        <v/>
      </c>
      <c r="AS117" s="88" t="str">
        <f>IF(ISBLANK(SAMPLES_indiv!Q120),"",SAMPLES_indiv!Q120)</f>
        <v/>
      </c>
      <c r="AT117" s="88" t="str">
        <f>IF(ISBLANK(SAMPLES_indiv!R120),"",SAMPLES_indiv!R120)</f>
        <v/>
      </c>
      <c r="AU117" s="88" t="str">
        <f>IF(ISBLANK(SAMPLES_indiv!S120),"",SAMPLES_indiv!S120)</f>
        <v/>
      </c>
      <c r="AV117" s="88" t="str">
        <f>IF(ISBLANK(SAMPLES_indiv!T120),"",SAMPLES_indiv!T120)</f>
        <v/>
      </c>
      <c r="AW117" s="88" t="str">
        <f>IF(ISBLANK(SAMPLES_indiv!U120),"",SAMPLES_indiv!U120)</f>
        <v/>
      </c>
      <c r="AX117" s="88" t="str">
        <f>IF(ISBLANK(SAMPLES_indiv!V120),"",SAMPLES_indiv!V120)</f>
        <v/>
      </c>
      <c r="AY117" s="88" t="str">
        <f>IF(ISBLANK(SAMPLES_indiv!W120),"",SAMPLES_indiv!W120)</f>
        <v/>
      </c>
      <c r="AZ117" s="88" t="str">
        <f>IF(ISBLANK(SAMPLES_chemphys!C120),"",SAMPLES_chemphys!C120)</f>
        <v/>
      </c>
      <c r="BA117" s="88" t="str">
        <f>IF(ISBLANK(SAMPLES_chemphys!D120),"",SAMPLES_chemphys!D120)</f>
        <v/>
      </c>
      <c r="BB117" s="88" t="str">
        <f>IF(ISBLANK(SAMPLES_chemphys!E120),"",SAMPLES_chemphys!E120)</f>
        <v/>
      </c>
      <c r="BC117" s="88" t="str">
        <f>IF(ISBLANK(SAMPLES_chemphys!F120),"",SAMPLES_chemphys!F120)</f>
        <v/>
      </c>
      <c r="BD117" s="88" t="str">
        <f>IF(ISBLANK(SAMPLES_chemphys!G120),"",SAMPLES_chemphys!G120)</f>
        <v/>
      </c>
      <c r="BE117" s="88" t="str">
        <f>IF(ISBLANK(SAMPLES_chemphys!H120),"",SAMPLES_chemphys!H120)</f>
        <v/>
      </c>
      <c r="BF117" s="88" t="str">
        <f>IF(ISBLANK(SAMPLES_chemphys!I120),"",SAMPLES_chemphys!I120)</f>
        <v/>
      </c>
      <c r="BG117" s="88" t="str">
        <f>IF(ISBLANK(SAMPLES_chemphys!J120),"",SAMPLES_chemphys!J120)</f>
        <v/>
      </c>
      <c r="BH117" s="88" t="str">
        <f>IF(ISBLANK(SAMPLES_chemphys!K120),"",SAMPLES_chemphys!K120)</f>
        <v/>
      </c>
      <c r="BI117" s="88" t="str">
        <f>IF(ISBLANK(SAMPLES_chemphys!L120),"",SAMPLES_chemphys!L120)</f>
        <v/>
      </c>
      <c r="BJ117" s="88" t="str">
        <f>IF(ISBLANK(SAMPLES_chemphys!M120),"",SAMPLES_chemphys!M120)</f>
        <v/>
      </c>
      <c r="BK117" s="88" t="str">
        <f>IF(ISBLANK(SAMPLES_chemphys!N120),"",SAMPLES_chemphys!N120)</f>
        <v/>
      </c>
      <c r="BL117" s="88" t="str">
        <f>IF(ISBLANK(SAMPLES_chemphys!O120),"",SAMPLES_chemphys!O120)</f>
        <v/>
      </c>
      <c r="BM117" s="88" t="str">
        <f>IF(ISBLANK(SAMPLES_chemphys!P120),"",SAMPLES_chemphys!P120)</f>
        <v/>
      </c>
      <c r="BN117" s="88" t="str">
        <f>IF(ISBLANK(SAMPLES_chemphys!Q120),"",SAMPLES_chemphys!Q120)</f>
        <v/>
      </c>
      <c r="BO117" s="88" t="str">
        <f>IF(ISBLANK(SAMPLES_chemphys!R120),"",SAMPLES_chemphys!R120)</f>
        <v/>
      </c>
      <c r="BP117" s="88" t="str">
        <f>IF(ISBLANK(SAMPLES_chemphys!S120),"",SAMPLES_chemphys!S120)</f>
        <v/>
      </c>
      <c r="BQ117" s="88" t="str">
        <f>IF(ISBLANK(SAMPLES_chemphys!T120),"",SAMPLES_chemphys!T120)</f>
        <v/>
      </c>
      <c r="BR117" s="88" t="str">
        <f>IF(ISBLANK(SAMPLES_chemphys!U120),"",SAMPLES_chemphys!U120)</f>
        <v/>
      </c>
      <c r="BS117" s="88" t="str">
        <f>IF(ISBLANK(SAMPLES_chemphys!V120),"",SAMPLES_chemphys!V120)</f>
        <v/>
      </c>
      <c r="BT117" s="88" t="str">
        <f>IF(ISBLANK(SAMPLES_chemphys!W120),"",SAMPLES_chemphys!W120)</f>
        <v/>
      </c>
      <c r="BU117" s="88" t="str">
        <f>IF(ISBLANK(SAMPLES_chemphys!X120),"",SAMPLES_chemphys!X120)</f>
        <v/>
      </c>
      <c r="BV117" s="88" t="str">
        <f>IF(ISBLANK(SAMPLES_chemphys!Y120),"",SAMPLES_chemphys!Y120)</f>
        <v/>
      </c>
      <c r="BW117" s="88" t="str">
        <f>IF(ISBLANK(SAMPLES_chemphys!Z120),"",SAMPLES_chemphys!Z120)</f>
        <v/>
      </c>
      <c r="BX117" s="88" t="str">
        <f>IF(ISBLANK(SAMPLES_chemphys!AA120),"",SAMPLES_chemphys!AA120)</f>
        <v/>
      </c>
      <c r="BY117" s="88" t="str">
        <f>IF(ISBLANK(SAMPLES_chemphys!AB120),"",SAMPLES_chemphys!AB120)</f>
        <v/>
      </c>
      <c r="BZ117" s="88" t="str">
        <f>IF(ISBLANK(SAMPLES_chemphys!AC120),"",SAMPLES_chemphys!AC120)</f>
        <v/>
      </c>
      <c r="CA117" s="88" t="str">
        <f>IF(ISBLANK(SAMPLES_chemphys!AD120),"",SAMPLES_chemphys!AD120)</f>
        <v/>
      </c>
      <c r="CB117" s="88" t="str">
        <f>IF(ISBLANK(SAMPLES_chemphys!AE120),"",SAMPLES_chemphys!AE120)</f>
        <v/>
      </c>
      <c r="CC117" s="88" t="str">
        <f>IF(ISBLANK(SAMPLES_chemphys!AF120),"",SAMPLES_chemphys!AF120)</f>
        <v/>
      </c>
      <c r="CD117" s="88" t="str">
        <f>IF(ISBLANK(SAMPLES_chemphys!AG120),"",SAMPLES_chemphys!AG120)</f>
        <v/>
      </c>
      <c r="CE117" s="88" t="str">
        <f>IF(ISBLANK(SEQUENCING!Z120),"",SEQUENCING!Z120)</f>
        <v/>
      </c>
      <c r="CF117" s="88" t="str">
        <f>IF(ISBLANK(SEQUENCING!M120),"",SEQUENCING!M120)</f>
        <v/>
      </c>
      <c r="CG117" s="88" t="str">
        <f>IF(ISBLANK(SEQUENCING!N120),"",SEQUENCING!N120)</f>
        <v/>
      </c>
      <c r="CH117" s="88" t="str">
        <f>IF(ISBLANK(SEQUENCING!O120),"",SEQUENCING!O120)</f>
        <v/>
      </c>
      <c r="CI117" s="88" t="str">
        <f>IF(ISBLANK(SEQUENCING!P120),"",SEQUENCING!P120)</f>
        <v/>
      </c>
      <c r="CJ117" s="88" t="str">
        <f>IF(ISBLANK(SEQUENCING!Q120),"",SEQUENCING!Q120)</f>
        <v/>
      </c>
      <c r="CK117" s="88" t="str">
        <f>IF(ISBLANK(SEQUENCING!T120),"",SEQUENCING!T120)</f>
        <v/>
      </c>
      <c r="CL117" s="88" t="str">
        <f>IF(ISBLANK(SEQUENCING!S120),"",SEQUENCING!S120)</f>
        <v/>
      </c>
    </row>
    <row r="118" ht="14.25">
      <c r="B118" s="5" t="str">
        <f>IF(ISBLANK(SAMPLES_general!B121),"",SAMPLES_general!B121)</f>
        <v/>
      </c>
      <c r="C118" s="5" t="str">
        <f>IF(ISBLANK(SAMPLES_general!C121),"",SAMPLES_general!C121)</f>
        <v>hemofight</v>
      </c>
      <c r="D118" s="5" t="str">
        <f>IF(ISBLANK(SAMPLES_general!D121),"",SAMPLES_general!D121)</f>
        <v/>
      </c>
      <c r="E118" s="5" t="str">
        <f>IF(ISBLANK(SAMPLES_general!E121),"",SAMPLES_general!E121)</f>
        <v/>
      </c>
      <c r="F118" s="5" t="str">
        <f>IF(ISBLANK(SAMPLES_general!F121),"",SAMPLES_general!F121)</f>
        <v/>
      </c>
      <c r="G118" s="5" t="str">
        <f>IF(ISBLANK(SAMPLES_general!G121),"",SAMPLES_general!G121)</f>
        <v/>
      </c>
      <c r="H118" s="5" t="e">
        <f>IF(ISBLANK(SAMPLES_general!I121),"",SAMPLES_general!I121)</f>
        <v>#N/A</v>
      </c>
      <c r="I118" s="5" t="str">
        <f>IF(ISBLANK(SAMPLES_general!J121),"",SAMPLES_general!J121)</f>
        <v/>
      </c>
      <c r="J118" s="5" t="str">
        <f>IF(ISBLANK(SAMPLES_general!K121),"",SAMPLES_general!K121)</f>
        <v/>
      </c>
      <c r="K118" s="5" t="e">
        <f>IF(ISBLANK(SAMPLES_general!L121),"",SAMPLES_general!L121)</f>
        <v>#N/A</v>
      </c>
      <c r="L118" s="5" t="str">
        <f>IF(ISBLANK(SAMPLES_general!M121),"",SAMPLES_general!M121)</f>
        <v/>
      </c>
      <c r="M118" s="5" t="e">
        <f>IF(ISBLANK(SAMPLES_general!N121),"",SAMPLES_general!N121)</f>
        <v>#N/A</v>
      </c>
      <c r="N118" s="5" t="e">
        <f>IF(ISBLANK(SAMPLES_general!O121),"",SAMPLES_general!O121)</f>
        <v>#N/A</v>
      </c>
      <c r="O118" s="91" t="str">
        <f>IF(ISBLANK(SAMPLES_general!P121),"",SAMPLES_general!P121)</f>
        <v/>
      </c>
      <c r="P118" s="5" t="str">
        <f>IF(ISBLANK(SAMPLES_general!Q121),"",SAMPLES_general!Q121)</f>
        <v/>
      </c>
      <c r="Q118" s="5" t="str">
        <f>IF(ISBLANK(SAMPLES_general!R121),"",SAMPLES_general!R121)</f>
        <v/>
      </c>
      <c r="R118" s="5" t="str">
        <f>IF(ISBLANK(SAMPLES_general!S121),"",SAMPLES_general!S121)</f>
        <v/>
      </c>
      <c r="S118" s="5" t="str">
        <f>IF(ISBLANK(SAMPLES_general!T121),"",SAMPLES_general!T121)</f>
        <v/>
      </c>
      <c r="T118" s="5" t="str">
        <f>IF(ISBLANK(SAMPLES_general!U121),"",SAMPLES_general!U121)</f>
        <v/>
      </c>
      <c r="U118" s="5" t="str">
        <f>IF(ISBLANK(SAMPLES_general!V121),"",SAMPLES_general!V121)</f>
        <v/>
      </c>
      <c r="V118" s="5" t="str">
        <f>IF(ISBLANK(SAMPLES_general!W121),"",SAMPLES_general!W121)</f>
        <v/>
      </c>
      <c r="W118" s="5" t="str">
        <f>IF(ISBLANK(SAMPLES_general!X121),"",SAMPLES_general!X121)</f>
        <v/>
      </c>
      <c r="X118" s="5" t="str">
        <f>IF(ISBLANK(SAMPLES_meta!C121),"",SAMPLES_meta!C121)</f>
        <v/>
      </c>
      <c r="Y118" s="5" t="str">
        <f>IF(ISBLANK(SAMPLES_meta!D121),"",SAMPLES_meta!D121)</f>
        <v/>
      </c>
      <c r="Z118" s="5" t="str">
        <f>IF(ISBLANK(SAMPLES_meta!E121),"",SAMPLES_meta!E121)</f>
        <v/>
      </c>
      <c r="AA118" s="5" t="str">
        <f>IF(ISBLANK(SAMPLES_meta!F121),"",SAMPLES_meta!F121)</f>
        <v/>
      </c>
      <c r="AB118" s="5" t="str">
        <f>IF(ISBLANK(SAMPLES_meta!G121),"",SAMPLES_meta!G121)</f>
        <v/>
      </c>
      <c r="AC118" s="5" t="str">
        <f>IF(ISBLANK(SAMPLES_meta!H121),"",SAMPLES_meta!H121)</f>
        <v/>
      </c>
      <c r="AD118" s="5" t="str">
        <f>IF(ISBLANK(SAMPLES_meta!I121),"",SAMPLES_meta!I121)</f>
        <v/>
      </c>
      <c r="AE118" s="88" t="str">
        <f>IF(ISBLANK(SAMPLES_indiv!C121),"",SAMPLES_indiv!C121)</f>
        <v/>
      </c>
      <c r="AF118" s="88" t="str">
        <f>IF(ISBLANK(SAMPLES_indiv!D121),"",SAMPLES_indiv!D121)</f>
        <v/>
      </c>
      <c r="AG118" s="88" t="str">
        <f>IF(ISBLANK(SAMPLES_indiv!E121),"",SAMPLES_indiv!E121)</f>
        <v/>
      </c>
      <c r="AH118" s="88" t="str">
        <f>IF(ISBLANK(SAMPLES_indiv!F121),"",SAMPLES_indiv!F121)</f>
        <v/>
      </c>
      <c r="AI118" s="88" t="str">
        <f>IF(ISBLANK(SAMPLES_indiv!G121),"",SAMPLES_indiv!G121)</f>
        <v/>
      </c>
      <c r="AJ118" s="88" t="str">
        <f>IF(ISBLANK(SAMPLES_indiv!H121),"",SAMPLES_indiv!H121)</f>
        <v/>
      </c>
      <c r="AK118" s="88" t="str">
        <f>IF(ISBLANK(SAMPLES_indiv!I121),"",SAMPLES_indiv!I121)</f>
        <v/>
      </c>
      <c r="AL118" s="88" t="str">
        <f>IF(ISBLANK(SAMPLES_indiv!J121),"",SAMPLES_indiv!J121)</f>
        <v/>
      </c>
      <c r="AM118" s="88" t="str">
        <f>IF(ISBLANK(SAMPLES_indiv!K121),"",SAMPLES_indiv!K121)</f>
        <v/>
      </c>
      <c r="AN118" s="88" t="str">
        <f>IF(ISBLANK(SAMPLES_indiv!L121),"",SAMPLES_indiv!L121)</f>
        <v/>
      </c>
      <c r="AO118" s="88" t="str">
        <f>IF(ISBLANK(SAMPLES_indiv!M121),"",SAMPLES_indiv!M121)</f>
        <v/>
      </c>
      <c r="AP118" s="88" t="str">
        <f>IF(ISBLANK(SAMPLES_indiv!N121),"",SAMPLES_indiv!N121)</f>
        <v/>
      </c>
      <c r="AQ118" s="88" t="str">
        <f>IF(ISBLANK(SAMPLES_indiv!O121),"",SAMPLES_indiv!O121)</f>
        <v/>
      </c>
      <c r="AR118" s="88" t="str">
        <f>IF(ISBLANK(SAMPLES_indiv!P121),"",SAMPLES_indiv!P121)</f>
        <v/>
      </c>
      <c r="AS118" s="88" t="str">
        <f>IF(ISBLANK(SAMPLES_indiv!Q121),"",SAMPLES_indiv!Q121)</f>
        <v/>
      </c>
      <c r="AT118" s="88" t="str">
        <f>IF(ISBLANK(SAMPLES_indiv!R121),"",SAMPLES_indiv!R121)</f>
        <v/>
      </c>
      <c r="AU118" s="88" t="str">
        <f>IF(ISBLANK(SAMPLES_indiv!S121),"",SAMPLES_indiv!S121)</f>
        <v/>
      </c>
      <c r="AV118" s="88" t="str">
        <f>IF(ISBLANK(SAMPLES_indiv!T121),"",SAMPLES_indiv!T121)</f>
        <v/>
      </c>
      <c r="AW118" s="88" t="str">
        <f>IF(ISBLANK(SAMPLES_indiv!U121),"",SAMPLES_indiv!U121)</f>
        <v/>
      </c>
      <c r="AX118" s="88" t="str">
        <f>IF(ISBLANK(SAMPLES_indiv!V121),"",SAMPLES_indiv!V121)</f>
        <v/>
      </c>
      <c r="AY118" s="88" t="str">
        <f>IF(ISBLANK(SAMPLES_indiv!W121),"",SAMPLES_indiv!W121)</f>
        <v/>
      </c>
      <c r="AZ118" s="88" t="str">
        <f>IF(ISBLANK(SAMPLES_chemphys!C121),"",SAMPLES_chemphys!C121)</f>
        <v/>
      </c>
      <c r="BA118" s="88" t="str">
        <f>IF(ISBLANK(SAMPLES_chemphys!D121),"",SAMPLES_chemphys!D121)</f>
        <v/>
      </c>
      <c r="BB118" s="88" t="str">
        <f>IF(ISBLANK(SAMPLES_chemphys!E121),"",SAMPLES_chemphys!E121)</f>
        <v/>
      </c>
      <c r="BC118" s="88" t="str">
        <f>IF(ISBLANK(SAMPLES_chemphys!F121),"",SAMPLES_chemphys!F121)</f>
        <v/>
      </c>
      <c r="BD118" s="88" t="str">
        <f>IF(ISBLANK(SAMPLES_chemphys!G121),"",SAMPLES_chemphys!G121)</f>
        <v/>
      </c>
      <c r="BE118" s="88" t="str">
        <f>IF(ISBLANK(SAMPLES_chemphys!H121),"",SAMPLES_chemphys!H121)</f>
        <v/>
      </c>
      <c r="BF118" s="88" t="str">
        <f>IF(ISBLANK(SAMPLES_chemphys!I121),"",SAMPLES_chemphys!I121)</f>
        <v/>
      </c>
      <c r="BG118" s="88" t="str">
        <f>IF(ISBLANK(SAMPLES_chemphys!J121),"",SAMPLES_chemphys!J121)</f>
        <v/>
      </c>
      <c r="BH118" s="88" t="str">
        <f>IF(ISBLANK(SAMPLES_chemphys!K121),"",SAMPLES_chemphys!K121)</f>
        <v/>
      </c>
      <c r="BI118" s="88" t="str">
        <f>IF(ISBLANK(SAMPLES_chemphys!L121),"",SAMPLES_chemphys!L121)</f>
        <v/>
      </c>
      <c r="BJ118" s="88" t="str">
        <f>IF(ISBLANK(SAMPLES_chemphys!M121),"",SAMPLES_chemphys!M121)</f>
        <v/>
      </c>
      <c r="BK118" s="88" t="str">
        <f>IF(ISBLANK(SAMPLES_chemphys!N121),"",SAMPLES_chemphys!N121)</f>
        <v/>
      </c>
      <c r="BL118" s="88" t="str">
        <f>IF(ISBLANK(SAMPLES_chemphys!O121),"",SAMPLES_chemphys!O121)</f>
        <v/>
      </c>
      <c r="BM118" s="88" t="str">
        <f>IF(ISBLANK(SAMPLES_chemphys!P121),"",SAMPLES_chemphys!P121)</f>
        <v/>
      </c>
      <c r="BN118" s="88" t="str">
        <f>IF(ISBLANK(SAMPLES_chemphys!Q121),"",SAMPLES_chemphys!Q121)</f>
        <v/>
      </c>
      <c r="BO118" s="88" t="str">
        <f>IF(ISBLANK(SAMPLES_chemphys!R121),"",SAMPLES_chemphys!R121)</f>
        <v/>
      </c>
      <c r="BP118" s="88" t="str">
        <f>IF(ISBLANK(SAMPLES_chemphys!S121),"",SAMPLES_chemphys!S121)</f>
        <v/>
      </c>
      <c r="BQ118" s="88" t="str">
        <f>IF(ISBLANK(SAMPLES_chemphys!T121),"",SAMPLES_chemphys!T121)</f>
        <v/>
      </c>
      <c r="BR118" s="88" t="str">
        <f>IF(ISBLANK(SAMPLES_chemphys!U121),"",SAMPLES_chemphys!U121)</f>
        <v/>
      </c>
      <c r="BS118" s="88" t="str">
        <f>IF(ISBLANK(SAMPLES_chemphys!V121),"",SAMPLES_chemphys!V121)</f>
        <v/>
      </c>
      <c r="BT118" s="88" t="str">
        <f>IF(ISBLANK(SAMPLES_chemphys!W121),"",SAMPLES_chemphys!W121)</f>
        <v/>
      </c>
      <c r="BU118" s="88" t="str">
        <f>IF(ISBLANK(SAMPLES_chemphys!X121),"",SAMPLES_chemphys!X121)</f>
        <v/>
      </c>
      <c r="BV118" s="88" t="str">
        <f>IF(ISBLANK(SAMPLES_chemphys!Y121),"",SAMPLES_chemphys!Y121)</f>
        <v/>
      </c>
      <c r="BW118" s="88" t="str">
        <f>IF(ISBLANK(SAMPLES_chemphys!Z121),"",SAMPLES_chemphys!Z121)</f>
        <v/>
      </c>
      <c r="BX118" s="88" t="str">
        <f>IF(ISBLANK(SAMPLES_chemphys!AA121),"",SAMPLES_chemphys!AA121)</f>
        <v/>
      </c>
      <c r="BY118" s="88" t="str">
        <f>IF(ISBLANK(SAMPLES_chemphys!AB121),"",SAMPLES_chemphys!AB121)</f>
        <v/>
      </c>
      <c r="BZ118" s="88" t="str">
        <f>IF(ISBLANK(SAMPLES_chemphys!AC121),"",SAMPLES_chemphys!AC121)</f>
        <v/>
      </c>
      <c r="CA118" s="88" t="str">
        <f>IF(ISBLANK(SAMPLES_chemphys!AD121),"",SAMPLES_chemphys!AD121)</f>
        <v/>
      </c>
      <c r="CB118" s="88" t="str">
        <f>IF(ISBLANK(SAMPLES_chemphys!AE121),"",SAMPLES_chemphys!AE121)</f>
        <v/>
      </c>
      <c r="CC118" s="88" t="str">
        <f>IF(ISBLANK(SAMPLES_chemphys!AF121),"",SAMPLES_chemphys!AF121)</f>
        <v/>
      </c>
      <c r="CD118" s="88" t="str">
        <f>IF(ISBLANK(SAMPLES_chemphys!AG121),"",SAMPLES_chemphys!AG121)</f>
        <v/>
      </c>
      <c r="CE118" s="88" t="str">
        <f>IF(ISBLANK(SEQUENCING!Z121),"",SEQUENCING!Z121)</f>
        <v/>
      </c>
      <c r="CF118" s="88" t="str">
        <f>IF(ISBLANK(SEQUENCING!M121),"",SEQUENCING!M121)</f>
        <v/>
      </c>
      <c r="CG118" s="88" t="str">
        <f>IF(ISBLANK(SEQUENCING!N121),"",SEQUENCING!N121)</f>
        <v/>
      </c>
      <c r="CH118" s="88" t="str">
        <f>IF(ISBLANK(SEQUENCING!O121),"",SEQUENCING!O121)</f>
        <v/>
      </c>
      <c r="CI118" s="88" t="str">
        <f>IF(ISBLANK(SEQUENCING!P121),"",SEQUENCING!P121)</f>
        <v/>
      </c>
      <c r="CJ118" s="88" t="str">
        <f>IF(ISBLANK(SEQUENCING!Q121),"",SEQUENCING!Q121)</f>
        <v/>
      </c>
      <c r="CK118" s="88" t="str">
        <f>IF(ISBLANK(SEQUENCING!T121),"",SEQUENCING!T121)</f>
        <v/>
      </c>
      <c r="CL118" s="88" t="str">
        <f>IF(ISBLANK(SEQUENCING!S121),"",SEQUENCING!S121)</f>
        <v/>
      </c>
    </row>
    <row r="119" ht="14.25">
      <c r="B119" s="5" t="str">
        <f>IF(ISBLANK(SAMPLES_general!B122),"",SAMPLES_general!B122)</f>
        <v/>
      </c>
      <c r="C119" s="5" t="str">
        <f>IF(ISBLANK(SAMPLES_general!C122),"",SAMPLES_general!C122)</f>
        <v>hemofight</v>
      </c>
      <c r="D119" s="5" t="str">
        <f>IF(ISBLANK(SAMPLES_general!D122),"",SAMPLES_general!D122)</f>
        <v/>
      </c>
      <c r="E119" s="5" t="str">
        <f>IF(ISBLANK(SAMPLES_general!E122),"",SAMPLES_general!E122)</f>
        <v/>
      </c>
      <c r="F119" s="5" t="str">
        <f>IF(ISBLANK(SAMPLES_general!F122),"",SAMPLES_general!F122)</f>
        <v/>
      </c>
      <c r="G119" s="5" t="str">
        <f>IF(ISBLANK(SAMPLES_general!G122),"",SAMPLES_general!G122)</f>
        <v/>
      </c>
      <c r="H119" s="5" t="e">
        <f>IF(ISBLANK(SAMPLES_general!I122),"",SAMPLES_general!I122)</f>
        <v>#N/A</v>
      </c>
      <c r="I119" s="5" t="str">
        <f>IF(ISBLANK(SAMPLES_general!J122),"",SAMPLES_general!J122)</f>
        <v/>
      </c>
      <c r="J119" s="5" t="str">
        <f>IF(ISBLANK(SAMPLES_general!K122),"",SAMPLES_general!K122)</f>
        <v/>
      </c>
      <c r="K119" s="5" t="e">
        <f>IF(ISBLANK(SAMPLES_general!L122),"",SAMPLES_general!L122)</f>
        <v>#N/A</v>
      </c>
      <c r="L119" s="5" t="str">
        <f>IF(ISBLANK(SAMPLES_general!M122),"",SAMPLES_general!M122)</f>
        <v/>
      </c>
      <c r="M119" s="5" t="e">
        <f>IF(ISBLANK(SAMPLES_general!N122),"",SAMPLES_general!N122)</f>
        <v>#N/A</v>
      </c>
      <c r="N119" s="5" t="e">
        <f>IF(ISBLANK(SAMPLES_general!O122),"",SAMPLES_general!O122)</f>
        <v>#N/A</v>
      </c>
      <c r="O119" s="91" t="str">
        <f>IF(ISBLANK(SAMPLES_general!P122),"",SAMPLES_general!P122)</f>
        <v/>
      </c>
      <c r="P119" s="5" t="str">
        <f>IF(ISBLANK(SAMPLES_general!Q122),"",SAMPLES_general!Q122)</f>
        <v/>
      </c>
      <c r="Q119" s="5" t="str">
        <f>IF(ISBLANK(SAMPLES_general!R122),"",SAMPLES_general!R122)</f>
        <v/>
      </c>
      <c r="R119" s="5" t="str">
        <f>IF(ISBLANK(SAMPLES_general!S122),"",SAMPLES_general!S122)</f>
        <v/>
      </c>
      <c r="S119" s="5" t="str">
        <f>IF(ISBLANK(SAMPLES_general!T122),"",SAMPLES_general!T122)</f>
        <v/>
      </c>
      <c r="T119" s="5" t="str">
        <f>IF(ISBLANK(SAMPLES_general!U122),"",SAMPLES_general!U122)</f>
        <v/>
      </c>
      <c r="U119" s="5" t="str">
        <f>IF(ISBLANK(SAMPLES_general!V122),"",SAMPLES_general!V122)</f>
        <v/>
      </c>
      <c r="V119" s="5" t="str">
        <f>IF(ISBLANK(SAMPLES_general!W122),"",SAMPLES_general!W122)</f>
        <v/>
      </c>
      <c r="W119" s="5" t="str">
        <f>IF(ISBLANK(SAMPLES_general!X122),"",SAMPLES_general!X122)</f>
        <v/>
      </c>
      <c r="X119" s="5" t="str">
        <f>IF(ISBLANK(SAMPLES_meta!C122),"",SAMPLES_meta!C122)</f>
        <v/>
      </c>
      <c r="Y119" s="5" t="str">
        <f>IF(ISBLANK(SAMPLES_meta!D122),"",SAMPLES_meta!D122)</f>
        <v/>
      </c>
      <c r="Z119" s="5" t="str">
        <f>IF(ISBLANK(SAMPLES_meta!E122),"",SAMPLES_meta!E122)</f>
        <v/>
      </c>
      <c r="AA119" s="5" t="str">
        <f>IF(ISBLANK(SAMPLES_meta!F122),"",SAMPLES_meta!F122)</f>
        <v/>
      </c>
      <c r="AB119" s="5" t="str">
        <f>IF(ISBLANK(SAMPLES_meta!G122),"",SAMPLES_meta!G122)</f>
        <v/>
      </c>
      <c r="AC119" s="5" t="str">
        <f>IF(ISBLANK(SAMPLES_meta!H122),"",SAMPLES_meta!H122)</f>
        <v/>
      </c>
      <c r="AD119" s="5" t="str">
        <f>IF(ISBLANK(SAMPLES_meta!I122),"",SAMPLES_meta!I122)</f>
        <v/>
      </c>
      <c r="AE119" s="88" t="str">
        <f>IF(ISBLANK(SAMPLES_indiv!C122),"",SAMPLES_indiv!C122)</f>
        <v/>
      </c>
      <c r="AF119" s="88" t="str">
        <f>IF(ISBLANK(SAMPLES_indiv!D122),"",SAMPLES_indiv!D122)</f>
        <v/>
      </c>
      <c r="AG119" s="88" t="str">
        <f>IF(ISBLANK(SAMPLES_indiv!E122),"",SAMPLES_indiv!E122)</f>
        <v/>
      </c>
      <c r="AH119" s="88" t="str">
        <f>IF(ISBLANK(SAMPLES_indiv!F122),"",SAMPLES_indiv!F122)</f>
        <v/>
      </c>
      <c r="AI119" s="88" t="str">
        <f>IF(ISBLANK(SAMPLES_indiv!G122),"",SAMPLES_indiv!G122)</f>
        <v/>
      </c>
      <c r="AJ119" s="88" t="str">
        <f>IF(ISBLANK(SAMPLES_indiv!H122),"",SAMPLES_indiv!H122)</f>
        <v/>
      </c>
      <c r="AK119" s="88" t="str">
        <f>IF(ISBLANK(SAMPLES_indiv!I122),"",SAMPLES_indiv!I122)</f>
        <v/>
      </c>
      <c r="AL119" s="88" t="str">
        <f>IF(ISBLANK(SAMPLES_indiv!J122),"",SAMPLES_indiv!J122)</f>
        <v/>
      </c>
      <c r="AM119" s="88" t="str">
        <f>IF(ISBLANK(SAMPLES_indiv!K122),"",SAMPLES_indiv!K122)</f>
        <v/>
      </c>
      <c r="AN119" s="88" t="str">
        <f>IF(ISBLANK(SAMPLES_indiv!L122),"",SAMPLES_indiv!L122)</f>
        <v/>
      </c>
      <c r="AO119" s="88" t="str">
        <f>IF(ISBLANK(SAMPLES_indiv!M122),"",SAMPLES_indiv!M122)</f>
        <v/>
      </c>
      <c r="AP119" s="88" t="str">
        <f>IF(ISBLANK(SAMPLES_indiv!N122),"",SAMPLES_indiv!N122)</f>
        <v/>
      </c>
      <c r="AQ119" s="88" t="str">
        <f>IF(ISBLANK(SAMPLES_indiv!O122),"",SAMPLES_indiv!O122)</f>
        <v/>
      </c>
      <c r="AR119" s="88" t="str">
        <f>IF(ISBLANK(SAMPLES_indiv!P122),"",SAMPLES_indiv!P122)</f>
        <v/>
      </c>
      <c r="AS119" s="88" t="str">
        <f>IF(ISBLANK(SAMPLES_indiv!Q122),"",SAMPLES_indiv!Q122)</f>
        <v/>
      </c>
      <c r="AT119" s="88" t="str">
        <f>IF(ISBLANK(SAMPLES_indiv!R122),"",SAMPLES_indiv!R122)</f>
        <v/>
      </c>
      <c r="AU119" s="88" t="str">
        <f>IF(ISBLANK(SAMPLES_indiv!S122),"",SAMPLES_indiv!S122)</f>
        <v/>
      </c>
      <c r="AV119" s="88" t="str">
        <f>IF(ISBLANK(SAMPLES_indiv!T122),"",SAMPLES_indiv!T122)</f>
        <v/>
      </c>
      <c r="AW119" s="88" t="str">
        <f>IF(ISBLANK(SAMPLES_indiv!U122),"",SAMPLES_indiv!U122)</f>
        <v/>
      </c>
      <c r="AX119" s="88" t="str">
        <f>IF(ISBLANK(SAMPLES_indiv!V122),"",SAMPLES_indiv!V122)</f>
        <v/>
      </c>
      <c r="AY119" s="88" t="str">
        <f>IF(ISBLANK(SAMPLES_indiv!W122),"",SAMPLES_indiv!W122)</f>
        <v/>
      </c>
      <c r="AZ119" s="88" t="str">
        <f>IF(ISBLANK(SAMPLES_chemphys!C122),"",SAMPLES_chemphys!C122)</f>
        <v/>
      </c>
      <c r="BA119" s="88" t="str">
        <f>IF(ISBLANK(SAMPLES_chemphys!D122),"",SAMPLES_chemphys!D122)</f>
        <v/>
      </c>
      <c r="BB119" s="88" t="str">
        <f>IF(ISBLANK(SAMPLES_chemphys!E122),"",SAMPLES_chemphys!E122)</f>
        <v/>
      </c>
      <c r="BC119" s="88" t="str">
        <f>IF(ISBLANK(SAMPLES_chemphys!F122),"",SAMPLES_chemphys!F122)</f>
        <v/>
      </c>
      <c r="BD119" s="88" t="str">
        <f>IF(ISBLANK(SAMPLES_chemphys!G122),"",SAMPLES_chemphys!G122)</f>
        <v/>
      </c>
      <c r="BE119" s="88" t="str">
        <f>IF(ISBLANK(SAMPLES_chemphys!H122),"",SAMPLES_chemphys!H122)</f>
        <v/>
      </c>
      <c r="BF119" s="88" t="str">
        <f>IF(ISBLANK(SAMPLES_chemphys!I122),"",SAMPLES_chemphys!I122)</f>
        <v/>
      </c>
      <c r="BG119" s="88" t="str">
        <f>IF(ISBLANK(SAMPLES_chemphys!J122),"",SAMPLES_chemphys!J122)</f>
        <v/>
      </c>
      <c r="BH119" s="88" t="str">
        <f>IF(ISBLANK(SAMPLES_chemphys!K122),"",SAMPLES_chemphys!K122)</f>
        <v/>
      </c>
      <c r="BI119" s="88" t="str">
        <f>IF(ISBLANK(SAMPLES_chemphys!L122),"",SAMPLES_chemphys!L122)</f>
        <v/>
      </c>
      <c r="BJ119" s="88" t="str">
        <f>IF(ISBLANK(SAMPLES_chemphys!M122),"",SAMPLES_chemphys!M122)</f>
        <v/>
      </c>
      <c r="BK119" s="88" t="str">
        <f>IF(ISBLANK(SAMPLES_chemphys!N122),"",SAMPLES_chemphys!N122)</f>
        <v/>
      </c>
      <c r="BL119" s="88" t="str">
        <f>IF(ISBLANK(SAMPLES_chemphys!O122),"",SAMPLES_chemphys!O122)</f>
        <v/>
      </c>
      <c r="BM119" s="88" t="str">
        <f>IF(ISBLANK(SAMPLES_chemphys!P122),"",SAMPLES_chemphys!P122)</f>
        <v/>
      </c>
      <c r="BN119" s="88" t="str">
        <f>IF(ISBLANK(SAMPLES_chemphys!Q122),"",SAMPLES_chemphys!Q122)</f>
        <v/>
      </c>
      <c r="BO119" s="88" t="str">
        <f>IF(ISBLANK(SAMPLES_chemphys!R122),"",SAMPLES_chemphys!R122)</f>
        <v/>
      </c>
      <c r="BP119" s="88" t="str">
        <f>IF(ISBLANK(SAMPLES_chemphys!S122),"",SAMPLES_chemphys!S122)</f>
        <v/>
      </c>
      <c r="BQ119" s="88" t="str">
        <f>IF(ISBLANK(SAMPLES_chemphys!T122),"",SAMPLES_chemphys!T122)</f>
        <v/>
      </c>
      <c r="BR119" s="88" t="str">
        <f>IF(ISBLANK(SAMPLES_chemphys!U122),"",SAMPLES_chemphys!U122)</f>
        <v/>
      </c>
      <c r="BS119" s="88" t="str">
        <f>IF(ISBLANK(SAMPLES_chemphys!V122),"",SAMPLES_chemphys!V122)</f>
        <v/>
      </c>
      <c r="BT119" s="88" t="str">
        <f>IF(ISBLANK(SAMPLES_chemphys!W122),"",SAMPLES_chemphys!W122)</f>
        <v/>
      </c>
      <c r="BU119" s="88" t="str">
        <f>IF(ISBLANK(SAMPLES_chemphys!X122),"",SAMPLES_chemphys!X122)</f>
        <v/>
      </c>
      <c r="BV119" s="88" t="str">
        <f>IF(ISBLANK(SAMPLES_chemphys!Y122),"",SAMPLES_chemphys!Y122)</f>
        <v/>
      </c>
      <c r="BW119" s="88" t="str">
        <f>IF(ISBLANK(SAMPLES_chemphys!Z122),"",SAMPLES_chemphys!Z122)</f>
        <v/>
      </c>
      <c r="BX119" s="88" t="str">
        <f>IF(ISBLANK(SAMPLES_chemphys!AA122),"",SAMPLES_chemphys!AA122)</f>
        <v/>
      </c>
      <c r="BY119" s="88" t="str">
        <f>IF(ISBLANK(SAMPLES_chemphys!AB122),"",SAMPLES_chemphys!AB122)</f>
        <v/>
      </c>
      <c r="BZ119" s="88" t="str">
        <f>IF(ISBLANK(SAMPLES_chemphys!AC122),"",SAMPLES_chemphys!AC122)</f>
        <v/>
      </c>
      <c r="CA119" s="88" t="str">
        <f>IF(ISBLANK(SAMPLES_chemphys!AD122),"",SAMPLES_chemphys!AD122)</f>
        <v/>
      </c>
      <c r="CB119" s="88" t="str">
        <f>IF(ISBLANK(SAMPLES_chemphys!AE122),"",SAMPLES_chemphys!AE122)</f>
        <v/>
      </c>
      <c r="CC119" s="88" t="str">
        <f>IF(ISBLANK(SAMPLES_chemphys!AF122),"",SAMPLES_chemphys!AF122)</f>
        <v/>
      </c>
      <c r="CD119" s="88" t="str">
        <f>IF(ISBLANK(SAMPLES_chemphys!AG122),"",SAMPLES_chemphys!AG122)</f>
        <v/>
      </c>
      <c r="CE119" s="88" t="str">
        <f>IF(ISBLANK(SEQUENCING!Z122),"",SEQUENCING!Z122)</f>
        <v/>
      </c>
      <c r="CF119" s="88" t="str">
        <f>IF(ISBLANK(SEQUENCING!M122),"",SEQUENCING!M122)</f>
        <v/>
      </c>
      <c r="CG119" s="88" t="str">
        <f>IF(ISBLANK(SEQUENCING!N122),"",SEQUENCING!N122)</f>
        <v/>
      </c>
      <c r="CH119" s="88" t="str">
        <f>IF(ISBLANK(SEQUENCING!O122),"",SEQUENCING!O122)</f>
        <v/>
      </c>
      <c r="CI119" s="88" t="str">
        <f>IF(ISBLANK(SEQUENCING!P122),"",SEQUENCING!P122)</f>
        <v/>
      </c>
      <c r="CJ119" s="88" t="str">
        <f>IF(ISBLANK(SEQUENCING!Q122),"",SEQUENCING!Q122)</f>
        <v/>
      </c>
      <c r="CK119" s="88" t="str">
        <f>IF(ISBLANK(SEQUENCING!T122),"",SEQUENCING!T122)</f>
        <v/>
      </c>
      <c r="CL119" s="88" t="str">
        <f>IF(ISBLANK(SEQUENCING!S122),"",SEQUENCING!S122)</f>
        <v/>
      </c>
    </row>
    <row r="120" ht="14.25">
      <c r="B120" s="5" t="str">
        <f>IF(ISBLANK(SAMPLES_general!B123),"",SAMPLES_general!B123)</f>
        <v/>
      </c>
      <c r="C120" s="5" t="str">
        <f>IF(ISBLANK(SAMPLES_general!C123),"",SAMPLES_general!C123)</f>
        <v>hemofight</v>
      </c>
      <c r="D120" s="5" t="str">
        <f>IF(ISBLANK(SAMPLES_general!D123),"",SAMPLES_general!D123)</f>
        <v/>
      </c>
      <c r="E120" s="5" t="str">
        <f>IF(ISBLANK(SAMPLES_general!E123),"",SAMPLES_general!E123)</f>
        <v/>
      </c>
      <c r="F120" s="5" t="str">
        <f>IF(ISBLANK(SAMPLES_general!F123),"",SAMPLES_general!F123)</f>
        <v/>
      </c>
      <c r="G120" s="5" t="str">
        <f>IF(ISBLANK(SAMPLES_general!G123),"",SAMPLES_general!G123)</f>
        <v/>
      </c>
      <c r="H120" s="5" t="e">
        <f>IF(ISBLANK(SAMPLES_general!I123),"",SAMPLES_general!I123)</f>
        <v>#N/A</v>
      </c>
      <c r="I120" s="5" t="str">
        <f>IF(ISBLANK(SAMPLES_general!J123),"",SAMPLES_general!J123)</f>
        <v/>
      </c>
      <c r="J120" s="5" t="str">
        <f>IF(ISBLANK(SAMPLES_general!K123),"",SAMPLES_general!K123)</f>
        <v/>
      </c>
      <c r="K120" s="5" t="e">
        <f>IF(ISBLANK(SAMPLES_general!L123),"",SAMPLES_general!L123)</f>
        <v>#N/A</v>
      </c>
      <c r="L120" s="5" t="str">
        <f>IF(ISBLANK(SAMPLES_general!M123),"",SAMPLES_general!M123)</f>
        <v/>
      </c>
      <c r="M120" s="5" t="e">
        <f>IF(ISBLANK(SAMPLES_general!N123),"",SAMPLES_general!N123)</f>
        <v>#N/A</v>
      </c>
      <c r="N120" s="5" t="e">
        <f>IF(ISBLANK(SAMPLES_general!O123),"",SAMPLES_general!O123)</f>
        <v>#N/A</v>
      </c>
      <c r="O120" s="91" t="str">
        <f>IF(ISBLANK(SAMPLES_general!P123),"",SAMPLES_general!P123)</f>
        <v/>
      </c>
      <c r="P120" s="5" t="str">
        <f>IF(ISBLANK(SAMPLES_general!Q123),"",SAMPLES_general!Q123)</f>
        <v/>
      </c>
      <c r="Q120" s="5" t="str">
        <f>IF(ISBLANK(SAMPLES_general!R123),"",SAMPLES_general!R123)</f>
        <v/>
      </c>
      <c r="R120" s="5" t="str">
        <f>IF(ISBLANK(SAMPLES_general!S123),"",SAMPLES_general!S123)</f>
        <v/>
      </c>
      <c r="S120" s="5" t="str">
        <f>IF(ISBLANK(SAMPLES_general!T123),"",SAMPLES_general!T123)</f>
        <v/>
      </c>
      <c r="T120" s="5" t="str">
        <f>IF(ISBLANK(SAMPLES_general!U123),"",SAMPLES_general!U123)</f>
        <v/>
      </c>
      <c r="U120" s="5" t="str">
        <f>IF(ISBLANK(SAMPLES_general!V123),"",SAMPLES_general!V123)</f>
        <v/>
      </c>
      <c r="V120" s="5" t="str">
        <f>IF(ISBLANK(SAMPLES_general!W123),"",SAMPLES_general!W123)</f>
        <v/>
      </c>
      <c r="W120" s="5" t="str">
        <f>IF(ISBLANK(SAMPLES_general!X123),"",SAMPLES_general!X123)</f>
        <v/>
      </c>
      <c r="X120" s="5" t="str">
        <f>IF(ISBLANK(SAMPLES_meta!C123),"",SAMPLES_meta!C123)</f>
        <v/>
      </c>
      <c r="Y120" s="5" t="str">
        <f>IF(ISBLANK(SAMPLES_meta!D123),"",SAMPLES_meta!D123)</f>
        <v/>
      </c>
      <c r="Z120" s="5" t="str">
        <f>IF(ISBLANK(SAMPLES_meta!E123),"",SAMPLES_meta!E123)</f>
        <v/>
      </c>
      <c r="AA120" s="5" t="str">
        <f>IF(ISBLANK(SAMPLES_meta!F123),"",SAMPLES_meta!F123)</f>
        <v/>
      </c>
      <c r="AB120" s="5" t="str">
        <f>IF(ISBLANK(SAMPLES_meta!G123),"",SAMPLES_meta!G123)</f>
        <v/>
      </c>
      <c r="AC120" s="5" t="str">
        <f>IF(ISBLANK(SAMPLES_meta!H123),"",SAMPLES_meta!H123)</f>
        <v/>
      </c>
      <c r="AD120" s="5" t="str">
        <f>IF(ISBLANK(SAMPLES_meta!I123),"",SAMPLES_meta!I123)</f>
        <v/>
      </c>
      <c r="AE120" s="88" t="str">
        <f>IF(ISBLANK(SAMPLES_indiv!C123),"",SAMPLES_indiv!C123)</f>
        <v/>
      </c>
      <c r="AF120" s="88" t="str">
        <f>IF(ISBLANK(SAMPLES_indiv!D123),"",SAMPLES_indiv!D123)</f>
        <v/>
      </c>
      <c r="AG120" s="88" t="str">
        <f>IF(ISBLANK(SAMPLES_indiv!E123),"",SAMPLES_indiv!E123)</f>
        <v/>
      </c>
      <c r="AH120" s="88" t="str">
        <f>IF(ISBLANK(SAMPLES_indiv!F123),"",SAMPLES_indiv!F123)</f>
        <v/>
      </c>
      <c r="AI120" s="88" t="str">
        <f>IF(ISBLANK(SAMPLES_indiv!G123),"",SAMPLES_indiv!G123)</f>
        <v/>
      </c>
      <c r="AJ120" s="88" t="str">
        <f>IF(ISBLANK(SAMPLES_indiv!H123),"",SAMPLES_indiv!H123)</f>
        <v/>
      </c>
      <c r="AK120" s="88" t="str">
        <f>IF(ISBLANK(SAMPLES_indiv!I123),"",SAMPLES_indiv!I123)</f>
        <v/>
      </c>
      <c r="AL120" s="88" t="str">
        <f>IF(ISBLANK(SAMPLES_indiv!J123),"",SAMPLES_indiv!J123)</f>
        <v/>
      </c>
      <c r="AM120" s="88" t="str">
        <f>IF(ISBLANK(SAMPLES_indiv!K123),"",SAMPLES_indiv!K123)</f>
        <v/>
      </c>
      <c r="AN120" s="88" t="str">
        <f>IF(ISBLANK(SAMPLES_indiv!L123),"",SAMPLES_indiv!L123)</f>
        <v/>
      </c>
      <c r="AO120" s="88" t="str">
        <f>IF(ISBLANK(SAMPLES_indiv!M123),"",SAMPLES_indiv!M123)</f>
        <v/>
      </c>
      <c r="AP120" s="88" t="str">
        <f>IF(ISBLANK(SAMPLES_indiv!N123),"",SAMPLES_indiv!N123)</f>
        <v/>
      </c>
      <c r="AQ120" s="88" t="str">
        <f>IF(ISBLANK(SAMPLES_indiv!O123),"",SAMPLES_indiv!O123)</f>
        <v/>
      </c>
      <c r="AR120" s="88" t="str">
        <f>IF(ISBLANK(SAMPLES_indiv!P123),"",SAMPLES_indiv!P123)</f>
        <v/>
      </c>
      <c r="AS120" s="88" t="str">
        <f>IF(ISBLANK(SAMPLES_indiv!Q123),"",SAMPLES_indiv!Q123)</f>
        <v/>
      </c>
      <c r="AT120" s="88" t="str">
        <f>IF(ISBLANK(SAMPLES_indiv!R123),"",SAMPLES_indiv!R123)</f>
        <v/>
      </c>
      <c r="AU120" s="88" t="str">
        <f>IF(ISBLANK(SAMPLES_indiv!S123),"",SAMPLES_indiv!S123)</f>
        <v/>
      </c>
      <c r="AV120" s="88" t="str">
        <f>IF(ISBLANK(SAMPLES_indiv!T123),"",SAMPLES_indiv!T123)</f>
        <v/>
      </c>
      <c r="AW120" s="88" t="str">
        <f>IF(ISBLANK(SAMPLES_indiv!U123),"",SAMPLES_indiv!U123)</f>
        <v/>
      </c>
      <c r="AX120" s="88" t="str">
        <f>IF(ISBLANK(SAMPLES_indiv!V123),"",SAMPLES_indiv!V123)</f>
        <v/>
      </c>
      <c r="AY120" s="88" t="str">
        <f>IF(ISBLANK(SAMPLES_indiv!W123),"",SAMPLES_indiv!W123)</f>
        <v/>
      </c>
      <c r="AZ120" s="88" t="str">
        <f>IF(ISBLANK(SAMPLES_chemphys!C123),"",SAMPLES_chemphys!C123)</f>
        <v/>
      </c>
      <c r="BA120" s="88" t="str">
        <f>IF(ISBLANK(SAMPLES_chemphys!D123),"",SAMPLES_chemphys!D123)</f>
        <v/>
      </c>
      <c r="BB120" s="88" t="str">
        <f>IF(ISBLANK(SAMPLES_chemphys!E123),"",SAMPLES_chemphys!E123)</f>
        <v/>
      </c>
      <c r="BC120" s="88" t="str">
        <f>IF(ISBLANK(SAMPLES_chemphys!F123),"",SAMPLES_chemphys!F123)</f>
        <v/>
      </c>
      <c r="BD120" s="88" t="str">
        <f>IF(ISBLANK(SAMPLES_chemphys!G123),"",SAMPLES_chemphys!G123)</f>
        <v/>
      </c>
      <c r="BE120" s="88" t="str">
        <f>IF(ISBLANK(SAMPLES_chemphys!H123),"",SAMPLES_chemphys!H123)</f>
        <v/>
      </c>
      <c r="BF120" s="88" t="str">
        <f>IF(ISBLANK(SAMPLES_chemphys!I123),"",SAMPLES_chemphys!I123)</f>
        <v/>
      </c>
      <c r="BG120" s="88" t="str">
        <f>IF(ISBLANK(SAMPLES_chemphys!J123),"",SAMPLES_chemphys!J123)</f>
        <v/>
      </c>
      <c r="BH120" s="88" t="str">
        <f>IF(ISBLANK(SAMPLES_chemphys!K123),"",SAMPLES_chemphys!K123)</f>
        <v/>
      </c>
      <c r="BI120" s="88" t="str">
        <f>IF(ISBLANK(SAMPLES_chemphys!L123),"",SAMPLES_chemphys!L123)</f>
        <v/>
      </c>
      <c r="BJ120" s="88" t="str">
        <f>IF(ISBLANK(SAMPLES_chemphys!M123),"",SAMPLES_chemphys!M123)</f>
        <v/>
      </c>
      <c r="BK120" s="88" t="str">
        <f>IF(ISBLANK(SAMPLES_chemphys!N123),"",SAMPLES_chemphys!N123)</f>
        <v/>
      </c>
      <c r="BL120" s="88" t="str">
        <f>IF(ISBLANK(SAMPLES_chemphys!O123),"",SAMPLES_chemphys!O123)</f>
        <v/>
      </c>
      <c r="BM120" s="88" t="str">
        <f>IF(ISBLANK(SAMPLES_chemphys!P123),"",SAMPLES_chemphys!P123)</f>
        <v/>
      </c>
      <c r="BN120" s="88" t="str">
        <f>IF(ISBLANK(SAMPLES_chemphys!Q123),"",SAMPLES_chemphys!Q123)</f>
        <v/>
      </c>
      <c r="BO120" s="88" t="str">
        <f>IF(ISBLANK(SAMPLES_chemphys!R123),"",SAMPLES_chemphys!R123)</f>
        <v/>
      </c>
      <c r="BP120" s="88" t="str">
        <f>IF(ISBLANK(SAMPLES_chemphys!S123),"",SAMPLES_chemphys!S123)</f>
        <v/>
      </c>
      <c r="BQ120" s="88" t="str">
        <f>IF(ISBLANK(SAMPLES_chemphys!T123),"",SAMPLES_chemphys!T123)</f>
        <v/>
      </c>
      <c r="BR120" s="88" t="str">
        <f>IF(ISBLANK(SAMPLES_chemphys!U123),"",SAMPLES_chemphys!U123)</f>
        <v/>
      </c>
      <c r="BS120" s="88" t="str">
        <f>IF(ISBLANK(SAMPLES_chemphys!V123),"",SAMPLES_chemphys!V123)</f>
        <v/>
      </c>
      <c r="BT120" s="88" t="str">
        <f>IF(ISBLANK(SAMPLES_chemphys!W123),"",SAMPLES_chemphys!W123)</f>
        <v/>
      </c>
      <c r="BU120" s="88" t="str">
        <f>IF(ISBLANK(SAMPLES_chemphys!X123),"",SAMPLES_chemphys!X123)</f>
        <v/>
      </c>
      <c r="BV120" s="88" t="str">
        <f>IF(ISBLANK(SAMPLES_chemphys!Y123),"",SAMPLES_chemphys!Y123)</f>
        <v/>
      </c>
      <c r="BW120" s="88" t="str">
        <f>IF(ISBLANK(SAMPLES_chemphys!Z123),"",SAMPLES_chemphys!Z123)</f>
        <v/>
      </c>
      <c r="BX120" s="88" t="str">
        <f>IF(ISBLANK(SAMPLES_chemphys!AA123),"",SAMPLES_chemphys!AA123)</f>
        <v/>
      </c>
      <c r="BY120" s="88" t="str">
        <f>IF(ISBLANK(SAMPLES_chemphys!AB123),"",SAMPLES_chemphys!AB123)</f>
        <v/>
      </c>
      <c r="BZ120" s="88" t="str">
        <f>IF(ISBLANK(SAMPLES_chemphys!AC123),"",SAMPLES_chemphys!AC123)</f>
        <v/>
      </c>
      <c r="CA120" s="88" t="str">
        <f>IF(ISBLANK(SAMPLES_chemphys!AD123),"",SAMPLES_chemphys!AD123)</f>
        <v/>
      </c>
      <c r="CB120" s="88" t="str">
        <f>IF(ISBLANK(SAMPLES_chemphys!AE123),"",SAMPLES_chemphys!AE123)</f>
        <v/>
      </c>
      <c r="CC120" s="88" t="str">
        <f>IF(ISBLANK(SAMPLES_chemphys!AF123),"",SAMPLES_chemphys!AF123)</f>
        <v/>
      </c>
      <c r="CD120" s="88" t="str">
        <f>IF(ISBLANK(SAMPLES_chemphys!AG123),"",SAMPLES_chemphys!AG123)</f>
        <v/>
      </c>
      <c r="CE120" s="88" t="str">
        <f>IF(ISBLANK(SEQUENCING!Z123),"",SEQUENCING!Z123)</f>
        <v/>
      </c>
      <c r="CF120" s="88" t="str">
        <f>IF(ISBLANK(SEQUENCING!M123),"",SEQUENCING!M123)</f>
        <v/>
      </c>
      <c r="CG120" s="88" t="str">
        <f>IF(ISBLANK(SEQUENCING!N123),"",SEQUENCING!N123)</f>
        <v/>
      </c>
      <c r="CH120" s="88" t="str">
        <f>IF(ISBLANK(SEQUENCING!O123),"",SEQUENCING!O123)</f>
        <v/>
      </c>
      <c r="CI120" s="88" t="str">
        <f>IF(ISBLANK(SEQUENCING!P123),"",SEQUENCING!P123)</f>
        <v/>
      </c>
      <c r="CJ120" s="88" t="str">
        <f>IF(ISBLANK(SEQUENCING!Q123),"",SEQUENCING!Q123)</f>
        <v/>
      </c>
      <c r="CK120" s="88" t="str">
        <f>IF(ISBLANK(SEQUENCING!T123),"",SEQUENCING!T123)</f>
        <v/>
      </c>
      <c r="CL120" s="88" t="str">
        <f>IF(ISBLANK(SEQUENCING!S123),"",SEQUENCING!S123)</f>
        <v/>
      </c>
    </row>
    <row r="121" ht="14.25">
      <c r="B121" s="5" t="str">
        <f>IF(ISBLANK(SAMPLES_general!B124),"",SAMPLES_general!B124)</f>
        <v/>
      </c>
      <c r="C121" s="5" t="str">
        <f>IF(ISBLANK(SAMPLES_general!C124),"",SAMPLES_general!C124)</f>
        <v>hemofight</v>
      </c>
      <c r="D121" s="5" t="str">
        <f>IF(ISBLANK(SAMPLES_general!D124),"",SAMPLES_general!D124)</f>
        <v/>
      </c>
      <c r="E121" s="5" t="str">
        <f>IF(ISBLANK(SAMPLES_general!E124),"",SAMPLES_general!E124)</f>
        <v/>
      </c>
      <c r="F121" s="5" t="str">
        <f>IF(ISBLANK(SAMPLES_general!F124),"",SAMPLES_general!F124)</f>
        <v/>
      </c>
      <c r="G121" s="5" t="str">
        <f>IF(ISBLANK(SAMPLES_general!G124),"",SAMPLES_general!G124)</f>
        <v/>
      </c>
      <c r="H121" s="5" t="e">
        <f>IF(ISBLANK(SAMPLES_general!I124),"",SAMPLES_general!I124)</f>
        <v>#N/A</v>
      </c>
      <c r="I121" s="5" t="str">
        <f>IF(ISBLANK(SAMPLES_general!J124),"",SAMPLES_general!J124)</f>
        <v/>
      </c>
      <c r="J121" s="5" t="str">
        <f>IF(ISBLANK(SAMPLES_general!K124),"",SAMPLES_general!K124)</f>
        <v/>
      </c>
      <c r="K121" s="5" t="e">
        <f>IF(ISBLANK(SAMPLES_general!L124),"",SAMPLES_general!L124)</f>
        <v>#N/A</v>
      </c>
      <c r="L121" s="5" t="str">
        <f>IF(ISBLANK(SAMPLES_general!M124),"",SAMPLES_general!M124)</f>
        <v/>
      </c>
      <c r="M121" s="5" t="e">
        <f>IF(ISBLANK(SAMPLES_general!N124),"",SAMPLES_general!N124)</f>
        <v>#N/A</v>
      </c>
      <c r="N121" s="5" t="e">
        <f>IF(ISBLANK(SAMPLES_general!O124),"",SAMPLES_general!O124)</f>
        <v>#N/A</v>
      </c>
      <c r="O121" s="91" t="str">
        <f>IF(ISBLANK(SAMPLES_general!P124),"",SAMPLES_general!P124)</f>
        <v/>
      </c>
      <c r="P121" s="5" t="str">
        <f>IF(ISBLANK(SAMPLES_general!Q124),"",SAMPLES_general!Q124)</f>
        <v/>
      </c>
      <c r="Q121" s="5" t="str">
        <f>IF(ISBLANK(SAMPLES_general!R124),"",SAMPLES_general!R124)</f>
        <v/>
      </c>
      <c r="R121" s="5" t="str">
        <f>IF(ISBLANK(SAMPLES_general!S124),"",SAMPLES_general!S124)</f>
        <v/>
      </c>
      <c r="S121" s="5" t="str">
        <f>IF(ISBLANK(SAMPLES_general!T124),"",SAMPLES_general!T124)</f>
        <v/>
      </c>
      <c r="T121" s="5" t="str">
        <f>IF(ISBLANK(SAMPLES_general!U124),"",SAMPLES_general!U124)</f>
        <v/>
      </c>
      <c r="U121" s="5" t="str">
        <f>IF(ISBLANK(SAMPLES_general!V124),"",SAMPLES_general!V124)</f>
        <v/>
      </c>
      <c r="V121" s="5" t="str">
        <f>IF(ISBLANK(SAMPLES_general!W124),"",SAMPLES_general!W124)</f>
        <v/>
      </c>
      <c r="W121" s="5" t="str">
        <f>IF(ISBLANK(SAMPLES_general!X124),"",SAMPLES_general!X124)</f>
        <v/>
      </c>
      <c r="X121" s="5" t="str">
        <f>IF(ISBLANK(SAMPLES_meta!C124),"",SAMPLES_meta!C124)</f>
        <v/>
      </c>
      <c r="Y121" s="5" t="str">
        <f>IF(ISBLANK(SAMPLES_meta!D124),"",SAMPLES_meta!D124)</f>
        <v/>
      </c>
      <c r="Z121" s="5" t="str">
        <f>IF(ISBLANK(SAMPLES_meta!E124),"",SAMPLES_meta!E124)</f>
        <v/>
      </c>
      <c r="AA121" s="5" t="str">
        <f>IF(ISBLANK(SAMPLES_meta!F124),"",SAMPLES_meta!F124)</f>
        <v/>
      </c>
      <c r="AB121" s="5" t="str">
        <f>IF(ISBLANK(SAMPLES_meta!G124),"",SAMPLES_meta!G124)</f>
        <v/>
      </c>
      <c r="AC121" s="5" t="str">
        <f>IF(ISBLANK(SAMPLES_meta!H124),"",SAMPLES_meta!H124)</f>
        <v/>
      </c>
      <c r="AD121" s="5" t="str">
        <f>IF(ISBLANK(SAMPLES_meta!I124),"",SAMPLES_meta!I124)</f>
        <v/>
      </c>
      <c r="AE121" s="88" t="str">
        <f>IF(ISBLANK(SAMPLES_indiv!C124),"",SAMPLES_indiv!C124)</f>
        <v/>
      </c>
      <c r="AF121" s="88" t="str">
        <f>IF(ISBLANK(SAMPLES_indiv!D124),"",SAMPLES_indiv!D124)</f>
        <v/>
      </c>
      <c r="AG121" s="88" t="str">
        <f>IF(ISBLANK(SAMPLES_indiv!E124),"",SAMPLES_indiv!E124)</f>
        <v/>
      </c>
      <c r="AH121" s="88" t="str">
        <f>IF(ISBLANK(SAMPLES_indiv!F124),"",SAMPLES_indiv!F124)</f>
        <v/>
      </c>
      <c r="AI121" s="88" t="str">
        <f>IF(ISBLANK(SAMPLES_indiv!G124),"",SAMPLES_indiv!G124)</f>
        <v/>
      </c>
      <c r="AJ121" s="88" t="str">
        <f>IF(ISBLANK(SAMPLES_indiv!H124),"",SAMPLES_indiv!H124)</f>
        <v/>
      </c>
      <c r="AK121" s="88" t="str">
        <f>IF(ISBLANK(SAMPLES_indiv!I124),"",SAMPLES_indiv!I124)</f>
        <v/>
      </c>
      <c r="AL121" s="88" t="str">
        <f>IF(ISBLANK(SAMPLES_indiv!J124),"",SAMPLES_indiv!J124)</f>
        <v/>
      </c>
      <c r="AM121" s="88" t="str">
        <f>IF(ISBLANK(SAMPLES_indiv!K124),"",SAMPLES_indiv!K124)</f>
        <v/>
      </c>
      <c r="AN121" s="88" t="str">
        <f>IF(ISBLANK(SAMPLES_indiv!L124),"",SAMPLES_indiv!L124)</f>
        <v/>
      </c>
      <c r="AO121" s="88" t="str">
        <f>IF(ISBLANK(SAMPLES_indiv!M124),"",SAMPLES_indiv!M124)</f>
        <v/>
      </c>
      <c r="AP121" s="88" t="str">
        <f>IF(ISBLANK(SAMPLES_indiv!N124),"",SAMPLES_indiv!N124)</f>
        <v/>
      </c>
      <c r="AQ121" s="88" t="str">
        <f>IF(ISBLANK(SAMPLES_indiv!O124),"",SAMPLES_indiv!O124)</f>
        <v/>
      </c>
      <c r="AR121" s="88" t="str">
        <f>IF(ISBLANK(SAMPLES_indiv!P124),"",SAMPLES_indiv!P124)</f>
        <v/>
      </c>
      <c r="AS121" s="88" t="str">
        <f>IF(ISBLANK(SAMPLES_indiv!Q124),"",SAMPLES_indiv!Q124)</f>
        <v/>
      </c>
      <c r="AT121" s="88" t="str">
        <f>IF(ISBLANK(SAMPLES_indiv!R124),"",SAMPLES_indiv!R124)</f>
        <v/>
      </c>
      <c r="AU121" s="88" t="str">
        <f>IF(ISBLANK(SAMPLES_indiv!S124),"",SAMPLES_indiv!S124)</f>
        <v/>
      </c>
      <c r="AV121" s="88" t="str">
        <f>IF(ISBLANK(SAMPLES_indiv!T124),"",SAMPLES_indiv!T124)</f>
        <v/>
      </c>
      <c r="AW121" s="88" t="str">
        <f>IF(ISBLANK(SAMPLES_indiv!U124),"",SAMPLES_indiv!U124)</f>
        <v/>
      </c>
      <c r="AX121" s="88" t="str">
        <f>IF(ISBLANK(SAMPLES_indiv!V124),"",SAMPLES_indiv!V124)</f>
        <v/>
      </c>
      <c r="AY121" s="88" t="str">
        <f>IF(ISBLANK(SAMPLES_indiv!W124),"",SAMPLES_indiv!W124)</f>
        <v/>
      </c>
      <c r="AZ121" s="88" t="str">
        <f>IF(ISBLANK(SAMPLES_chemphys!C124),"",SAMPLES_chemphys!C124)</f>
        <v/>
      </c>
      <c r="BA121" s="88" t="str">
        <f>IF(ISBLANK(SAMPLES_chemphys!D124),"",SAMPLES_chemphys!D124)</f>
        <v/>
      </c>
      <c r="BB121" s="88" t="str">
        <f>IF(ISBLANK(SAMPLES_chemphys!E124),"",SAMPLES_chemphys!E124)</f>
        <v/>
      </c>
      <c r="BC121" s="88" t="str">
        <f>IF(ISBLANK(SAMPLES_chemphys!F124),"",SAMPLES_chemphys!F124)</f>
        <v/>
      </c>
      <c r="BD121" s="88" t="str">
        <f>IF(ISBLANK(SAMPLES_chemphys!G124),"",SAMPLES_chemphys!G124)</f>
        <v/>
      </c>
      <c r="BE121" s="88" t="str">
        <f>IF(ISBLANK(SAMPLES_chemphys!H124),"",SAMPLES_chemphys!H124)</f>
        <v/>
      </c>
      <c r="BF121" s="88" t="str">
        <f>IF(ISBLANK(SAMPLES_chemphys!I124),"",SAMPLES_chemphys!I124)</f>
        <v/>
      </c>
      <c r="BG121" s="88" t="str">
        <f>IF(ISBLANK(SAMPLES_chemphys!J124),"",SAMPLES_chemphys!J124)</f>
        <v/>
      </c>
      <c r="BH121" s="88" t="str">
        <f>IF(ISBLANK(SAMPLES_chemphys!K124),"",SAMPLES_chemphys!K124)</f>
        <v/>
      </c>
      <c r="BI121" s="88" t="str">
        <f>IF(ISBLANK(SAMPLES_chemphys!L124),"",SAMPLES_chemphys!L124)</f>
        <v/>
      </c>
      <c r="BJ121" s="88" t="str">
        <f>IF(ISBLANK(SAMPLES_chemphys!M124),"",SAMPLES_chemphys!M124)</f>
        <v/>
      </c>
      <c r="BK121" s="88" t="str">
        <f>IF(ISBLANK(SAMPLES_chemphys!N124),"",SAMPLES_chemphys!N124)</f>
        <v/>
      </c>
      <c r="BL121" s="88" t="str">
        <f>IF(ISBLANK(SAMPLES_chemphys!O124),"",SAMPLES_chemphys!O124)</f>
        <v/>
      </c>
      <c r="BM121" s="88" t="str">
        <f>IF(ISBLANK(SAMPLES_chemphys!P124),"",SAMPLES_chemphys!P124)</f>
        <v/>
      </c>
      <c r="BN121" s="88" t="str">
        <f>IF(ISBLANK(SAMPLES_chemphys!Q124),"",SAMPLES_chemphys!Q124)</f>
        <v/>
      </c>
      <c r="BO121" s="88" t="str">
        <f>IF(ISBLANK(SAMPLES_chemphys!R124),"",SAMPLES_chemphys!R124)</f>
        <v/>
      </c>
      <c r="BP121" s="88" t="str">
        <f>IF(ISBLANK(SAMPLES_chemphys!S124),"",SAMPLES_chemphys!S124)</f>
        <v/>
      </c>
      <c r="BQ121" s="88" t="str">
        <f>IF(ISBLANK(SAMPLES_chemphys!T124),"",SAMPLES_chemphys!T124)</f>
        <v/>
      </c>
      <c r="BR121" s="88" t="str">
        <f>IF(ISBLANK(SAMPLES_chemphys!U124),"",SAMPLES_chemphys!U124)</f>
        <v/>
      </c>
      <c r="BS121" s="88" t="str">
        <f>IF(ISBLANK(SAMPLES_chemphys!V124),"",SAMPLES_chemphys!V124)</f>
        <v/>
      </c>
      <c r="BT121" s="88" t="str">
        <f>IF(ISBLANK(SAMPLES_chemphys!W124),"",SAMPLES_chemphys!W124)</f>
        <v/>
      </c>
      <c r="BU121" s="88" t="str">
        <f>IF(ISBLANK(SAMPLES_chemphys!X124),"",SAMPLES_chemphys!X124)</f>
        <v/>
      </c>
      <c r="BV121" s="88" t="str">
        <f>IF(ISBLANK(SAMPLES_chemphys!Y124),"",SAMPLES_chemphys!Y124)</f>
        <v/>
      </c>
      <c r="BW121" s="88" t="str">
        <f>IF(ISBLANK(SAMPLES_chemphys!Z124),"",SAMPLES_chemphys!Z124)</f>
        <v/>
      </c>
      <c r="BX121" s="88" t="str">
        <f>IF(ISBLANK(SAMPLES_chemphys!AA124),"",SAMPLES_chemphys!AA124)</f>
        <v/>
      </c>
      <c r="BY121" s="88" t="str">
        <f>IF(ISBLANK(SAMPLES_chemphys!AB124),"",SAMPLES_chemphys!AB124)</f>
        <v/>
      </c>
      <c r="BZ121" s="88" t="str">
        <f>IF(ISBLANK(SAMPLES_chemphys!AC124),"",SAMPLES_chemphys!AC124)</f>
        <v/>
      </c>
      <c r="CA121" s="88" t="str">
        <f>IF(ISBLANK(SAMPLES_chemphys!AD124),"",SAMPLES_chemphys!AD124)</f>
        <v/>
      </c>
      <c r="CB121" s="88" t="str">
        <f>IF(ISBLANK(SAMPLES_chemphys!AE124),"",SAMPLES_chemphys!AE124)</f>
        <v/>
      </c>
      <c r="CC121" s="88" t="str">
        <f>IF(ISBLANK(SAMPLES_chemphys!AF124),"",SAMPLES_chemphys!AF124)</f>
        <v/>
      </c>
      <c r="CD121" s="88" t="str">
        <f>IF(ISBLANK(SAMPLES_chemphys!AG124),"",SAMPLES_chemphys!AG124)</f>
        <v/>
      </c>
      <c r="CE121" s="88" t="str">
        <f>IF(ISBLANK(SEQUENCING!Z124),"",SEQUENCING!Z124)</f>
        <v/>
      </c>
      <c r="CF121" s="88" t="str">
        <f>IF(ISBLANK(SEQUENCING!M124),"",SEQUENCING!M124)</f>
        <v/>
      </c>
      <c r="CG121" s="88" t="str">
        <f>IF(ISBLANK(SEQUENCING!N124),"",SEQUENCING!N124)</f>
        <v/>
      </c>
      <c r="CH121" s="88" t="str">
        <f>IF(ISBLANK(SEQUENCING!O124),"",SEQUENCING!O124)</f>
        <v/>
      </c>
      <c r="CI121" s="88" t="str">
        <f>IF(ISBLANK(SEQUENCING!P124),"",SEQUENCING!P124)</f>
        <v/>
      </c>
      <c r="CJ121" s="88" t="str">
        <f>IF(ISBLANK(SEQUENCING!Q124),"",SEQUENCING!Q124)</f>
        <v/>
      </c>
      <c r="CK121" s="88" t="str">
        <f>IF(ISBLANK(SEQUENCING!T124),"",SEQUENCING!T124)</f>
        <v/>
      </c>
      <c r="CL121" s="88" t="str">
        <f>IF(ISBLANK(SEQUENCING!S124),"",SEQUENCING!S124)</f>
        <v/>
      </c>
    </row>
    <row r="122" ht="14.25">
      <c r="B122" s="5" t="str">
        <f>IF(ISBLANK(SAMPLES_general!B125),"",SAMPLES_general!B125)</f>
        <v/>
      </c>
      <c r="C122" s="5" t="str">
        <f>IF(ISBLANK(SAMPLES_general!C125),"",SAMPLES_general!C125)</f>
        <v>hemofight</v>
      </c>
      <c r="D122" s="5" t="str">
        <f>IF(ISBLANK(SAMPLES_general!D125),"",SAMPLES_general!D125)</f>
        <v/>
      </c>
      <c r="E122" s="5" t="str">
        <f>IF(ISBLANK(SAMPLES_general!E125),"",SAMPLES_general!E125)</f>
        <v/>
      </c>
      <c r="F122" s="5" t="str">
        <f>IF(ISBLANK(SAMPLES_general!F125),"",SAMPLES_general!F125)</f>
        <v/>
      </c>
      <c r="G122" s="5" t="str">
        <f>IF(ISBLANK(SAMPLES_general!G125),"",SAMPLES_general!G125)</f>
        <v/>
      </c>
      <c r="H122" s="5" t="e">
        <f>IF(ISBLANK(SAMPLES_general!I125),"",SAMPLES_general!I125)</f>
        <v>#N/A</v>
      </c>
      <c r="I122" s="5" t="str">
        <f>IF(ISBLANK(SAMPLES_general!J125),"",SAMPLES_general!J125)</f>
        <v/>
      </c>
      <c r="J122" s="5" t="str">
        <f>IF(ISBLANK(SAMPLES_general!K125),"",SAMPLES_general!K125)</f>
        <v/>
      </c>
      <c r="K122" s="5" t="e">
        <f>IF(ISBLANK(SAMPLES_general!L125),"",SAMPLES_general!L125)</f>
        <v>#N/A</v>
      </c>
      <c r="L122" s="5" t="str">
        <f>IF(ISBLANK(SAMPLES_general!M125),"",SAMPLES_general!M125)</f>
        <v/>
      </c>
      <c r="M122" s="5" t="e">
        <f>IF(ISBLANK(SAMPLES_general!N125),"",SAMPLES_general!N125)</f>
        <v>#N/A</v>
      </c>
      <c r="N122" s="5" t="e">
        <f>IF(ISBLANK(SAMPLES_general!O125),"",SAMPLES_general!O125)</f>
        <v>#N/A</v>
      </c>
      <c r="O122" s="91" t="str">
        <f>IF(ISBLANK(SAMPLES_general!P125),"",SAMPLES_general!P125)</f>
        <v/>
      </c>
      <c r="P122" s="5" t="str">
        <f>IF(ISBLANK(SAMPLES_general!Q125),"",SAMPLES_general!Q125)</f>
        <v/>
      </c>
      <c r="Q122" s="5" t="str">
        <f>IF(ISBLANK(SAMPLES_general!R125),"",SAMPLES_general!R125)</f>
        <v/>
      </c>
      <c r="R122" s="5" t="str">
        <f>IF(ISBLANK(SAMPLES_general!S125),"",SAMPLES_general!S125)</f>
        <v/>
      </c>
      <c r="S122" s="5" t="str">
        <f>IF(ISBLANK(SAMPLES_general!T125),"",SAMPLES_general!T125)</f>
        <v/>
      </c>
      <c r="T122" s="5" t="str">
        <f>IF(ISBLANK(SAMPLES_general!U125),"",SAMPLES_general!U125)</f>
        <v/>
      </c>
      <c r="U122" s="5" t="str">
        <f>IF(ISBLANK(SAMPLES_general!V125),"",SAMPLES_general!V125)</f>
        <v/>
      </c>
      <c r="V122" s="5" t="str">
        <f>IF(ISBLANK(SAMPLES_general!W125),"",SAMPLES_general!W125)</f>
        <v/>
      </c>
      <c r="W122" s="5" t="str">
        <f>IF(ISBLANK(SAMPLES_general!X125),"",SAMPLES_general!X125)</f>
        <v/>
      </c>
      <c r="X122" s="5" t="str">
        <f>IF(ISBLANK(SAMPLES_meta!C125),"",SAMPLES_meta!C125)</f>
        <v/>
      </c>
      <c r="Y122" s="5" t="str">
        <f>IF(ISBLANK(SAMPLES_meta!D125),"",SAMPLES_meta!D125)</f>
        <v/>
      </c>
      <c r="Z122" s="5" t="str">
        <f>IF(ISBLANK(SAMPLES_meta!E125),"",SAMPLES_meta!E125)</f>
        <v/>
      </c>
      <c r="AA122" s="5" t="str">
        <f>IF(ISBLANK(SAMPLES_meta!F125),"",SAMPLES_meta!F125)</f>
        <v/>
      </c>
      <c r="AB122" s="5" t="str">
        <f>IF(ISBLANK(SAMPLES_meta!G125),"",SAMPLES_meta!G125)</f>
        <v/>
      </c>
      <c r="AC122" s="5" t="str">
        <f>IF(ISBLANK(SAMPLES_meta!H125),"",SAMPLES_meta!H125)</f>
        <v/>
      </c>
      <c r="AD122" s="5" t="str">
        <f>IF(ISBLANK(SAMPLES_meta!I125),"",SAMPLES_meta!I125)</f>
        <v/>
      </c>
      <c r="AE122" s="88" t="str">
        <f>IF(ISBLANK(SAMPLES_indiv!C125),"",SAMPLES_indiv!C125)</f>
        <v/>
      </c>
      <c r="AF122" s="88" t="str">
        <f>IF(ISBLANK(SAMPLES_indiv!D125),"",SAMPLES_indiv!D125)</f>
        <v/>
      </c>
      <c r="AG122" s="88" t="str">
        <f>IF(ISBLANK(SAMPLES_indiv!E125),"",SAMPLES_indiv!E125)</f>
        <v/>
      </c>
      <c r="AH122" s="88" t="str">
        <f>IF(ISBLANK(SAMPLES_indiv!F125),"",SAMPLES_indiv!F125)</f>
        <v/>
      </c>
      <c r="AI122" s="88" t="str">
        <f>IF(ISBLANK(SAMPLES_indiv!G125),"",SAMPLES_indiv!G125)</f>
        <v/>
      </c>
      <c r="AJ122" s="88" t="str">
        <f>IF(ISBLANK(SAMPLES_indiv!H125),"",SAMPLES_indiv!H125)</f>
        <v/>
      </c>
      <c r="AK122" s="88" t="str">
        <f>IF(ISBLANK(SAMPLES_indiv!I125),"",SAMPLES_indiv!I125)</f>
        <v/>
      </c>
      <c r="AL122" s="88" t="str">
        <f>IF(ISBLANK(SAMPLES_indiv!J125),"",SAMPLES_indiv!J125)</f>
        <v/>
      </c>
      <c r="AM122" s="88" t="str">
        <f>IF(ISBLANK(SAMPLES_indiv!K125),"",SAMPLES_indiv!K125)</f>
        <v/>
      </c>
      <c r="AN122" s="88" t="str">
        <f>IF(ISBLANK(SAMPLES_indiv!L125),"",SAMPLES_indiv!L125)</f>
        <v/>
      </c>
      <c r="AO122" s="88" t="str">
        <f>IF(ISBLANK(SAMPLES_indiv!M125),"",SAMPLES_indiv!M125)</f>
        <v/>
      </c>
      <c r="AP122" s="88" t="str">
        <f>IF(ISBLANK(SAMPLES_indiv!N125),"",SAMPLES_indiv!N125)</f>
        <v/>
      </c>
      <c r="AQ122" s="88" t="str">
        <f>IF(ISBLANK(SAMPLES_indiv!O125),"",SAMPLES_indiv!O125)</f>
        <v/>
      </c>
      <c r="AR122" s="88" t="str">
        <f>IF(ISBLANK(SAMPLES_indiv!P125),"",SAMPLES_indiv!P125)</f>
        <v/>
      </c>
      <c r="AS122" s="88" t="str">
        <f>IF(ISBLANK(SAMPLES_indiv!Q125),"",SAMPLES_indiv!Q125)</f>
        <v/>
      </c>
      <c r="AT122" s="88" t="str">
        <f>IF(ISBLANK(SAMPLES_indiv!R125),"",SAMPLES_indiv!R125)</f>
        <v/>
      </c>
      <c r="AU122" s="88" t="str">
        <f>IF(ISBLANK(SAMPLES_indiv!S125),"",SAMPLES_indiv!S125)</f>
        <v/>
      </c>
      <c r="AV122" s="88" t="str">
        <f>IF(ISBLANK(SAMPLES_indiv!T125),"",SAMPLES_indiv!T125)</f>
        <v/>
      </c>
      <c r="AW122" s="88" t="str">
        <f>IF(ISBLANK(SAMPLES_indiv!U125),"",SAMPLES_indiv!U125)</f>
        <v/>
      </c>
      <c r="AX122" s="88" t="str">
        <f>IF(ISBLANK(SAMPLES_indiv!V125),"",SAMPLES_indiv!V125)</f>
        <v/>
      </c>
      <c r="AY122" s="88" t="str">
        <f>IF(ISBLANK(SAMPLES_indiv!W125),"",SAMPLES_indiv!W125)</f>
        <v/>
      </c>
      <c r="AZ122" s="88" t="str">
        <f>IF(ISBLANK(SAMPLES_chemphys!C125),"",SAMPLES_chemphys!C125)</f>
        <v/>
      </c>
      <c r="BA122" s="88" t="str">
        <f>IF(ISBLANK(SAMPLES_chemphys!D125),"",SAMPLES_chemphys!D125)</f>
        <v/>
      </c>
      <c r="BB122" s="88" t="str">
        <f>IF(ISBLANK(SAMPLES_chemphys!E125),"",SAMPLES_chemphys!E125)</f>
        <v/>
      </c>
      <c r="BC122" s="88" t="str">
        <f>IF(ISBLANK(SAMPLES_chemphys!F125),"",SAMPLES_chemphys!F125)</f>
        <v/>
      </c>
      <c r="BD122" s="88" t="str">
        <f>IF(ISBLANK(SAMPLES_chemphys!G125),"",SAMPLES_chemphys!G125)</f>
        <v/>
      </c>
      <c r="BE122" s="88" t="str">
        <f>IF(ISBLANK(SAMPLES_chemphys!H125),"",SAMPLES_chemphys!H125)</f>
        <v/>
      </c>
      <c r="BF122" s="88" t="str">
        <f>IF(ISBLANK(SAMPLES_chemphys!I125),"",SAMPLES_chemphys!I125)</f>
        <v/>
      </c>
      <c r="BG122" s="88" t="str">
        <f>IF(ISBLANK(SAMPLES_chemphys!J125),"",SAMPLES_chemphys!J125)</f>
        <v/>
      </c>
      <c r="BH122" s="88" t="str">
        <f>IF(ISBLANK(SAMPLES_chemphys!K125),"",SAMPLES_chemphys!K125)</f>
        <v/>
      </c>
      <c r="BI122" s="88" t="str">
        <f>IF(ISBLANK(SAMPLES_chemphys!L125),"",SAMPLES_chemphys!L125)</f>
        <v/>
      </c>
      <c r="BJ122" s="88" t="str">
        <f>IF(ISBLANK(SAMPLES_chemphys!M125),"",SAMPLES_chemphys!M125)</f>
        <v/>
      </c>
      <c r="BK122" s="88" t="str">
        <f>IF(ISBLANK(SAMPLES_chemphys!N125),"",SAMPLES_chemphys!N125)</f>
        <v/>
      </c>
      <c r="BL122" s="88" t="str">
        <f>IF(ISBLANK(SAMPLES_chemphys!O125),"",SAMPLES_chemphys!O125)</f>
        <v/>
      </c>
      <c r="BM122" s="88" t="str">
        <f>IF(ISBLANK(SAMPLES_chemphys!P125),"",SAMPLES_chemphys!P125)</f>
        <v/>
      </c>
      <c r="BN122" s="88" t="str">
        <f>IF(ISBLANK(SAMPLES_chemphys!Q125),"",SAMPLES_chemphys!Q125)</f>
        <v/>
      </c>
      <c r="BO122" s="88" t="str">
        <f>IF(ISBLANK(SAMPLES_chemphys!R125),"",SAMPLES_chemphys!R125)</f>
        <v/>
      </c>
      <c r="BP122" s="88" t="str">
        <f>IF(ISBLANK(SAMPLES_chemphys!S125),"",SAMPLES_chemphys!S125)</f>
        <v/>
      </c>
      <c r="BQ122" s="88" t="str">
        <f>IF(ISBLANK(SAMPLES_chemphys!T125),"",SAMPLES_chemphys!T125)</f>
        <v/>
      </c>
      <c r="BR122" s="88" t="str">
        <f>IF(ISBLANK(SAMPLES_chemphys!U125),"",SAMPLES_chemphys!U125)</f>
        <v/>
      </c>
      <c r="BS122" s="88" t="str">
        <f>IF(ISBLANK(SAMPLES_chemphys!V125),"",SAMPLES_chemphys!V125)</f>
        <v/>
      </c>
      <c r="BT122" s="88" t="str">
        <f>IF(ISBLANK(SAMPLES_chemphys!W125),"",SAMPLES_chemphys!W125)</f>
        <v/>
      </c>
      <c r="BU122" s="88" t="str">
        <f>IF(ISBLANK(SAMPLES_chemphys!X125),"",SAMPLES_chemphys!X125)</f>
        <v/>
      </c>
      <c r="BV122" s="88" t="str">
        <f>IF(ISBLANK(SAMPLES_chemphys!Y125),"",SAMPLES_chemphys!Y125)</f>
        <v/>
      </c>
      <c r="BW122" s="88" t="str">
        <f>IF(ISBLANK(SAMPLES_chemphys!Z125),"",SAMPLES_chemphys!Z125)</f>
        <v/>
      </c>
      <c r="BX122" s="88" t="str">
        <f>IF(ISBLANK(SAMPLES_chemphys!AA125),"",SAMPLES_chemphys!AA125)</f>
        <v/>
      </c>
      <c r="BY122" s="88" t="str">
        <f>IF(ISBLANK(SAMPLES_chemphys!AB125),"",SAMPLES_chemphys!AB125)</f>
        <v/>
      </c>
      <c r="BZ122" s="88" t="str">
        <f>IF(ISBLANK(SAMPLES_chemphys!AC125),"",SAMPLES_chemphys!AC125)</f>
        <v/>
      </c>
      <c r="CA122" s="88" t="str">
        <f>IF(ISBLANK(SAMPLES_chemphys!AD125),"",SAMPLES_chemphys!AD125)</f>
        <v/>
      </c>
      <c r="CB122" s="88" t="str">
        <f>IF(ISBLANK(SAMPLES_chemphys!AE125),"",SAMPLES_chemphys!AE125)</f>
        <v/>
      </c>
      <c r="CC122" s="88" t="str">
        <f>IF(ISBLANK(SAMPLES_chemphys!AF125),"",SAMPLES_chemphys!AF125)</f>
        <v/>
      </c>
      <c r="CD122" s="88" t="str">
        <f>IF(ISBLANK(SAMPLES_chemphys!AG125),"",SAMPLES_chemphys!AG125)</f>
        <v/>
      </c>
      <c r="CE122" s="88" t="str">
        <f>IF(ISBLANK(SEQUENCING!Z125),"",SEQUENCING!Z125)</f>
        <v/>
      </c>
      <c r="CF122" s="88" t="str">
        <f>IF(ISBLANK(SEQUENCING!M125),"",SEQUENCING!M125)</f>
        <v/>
      </c>
      <c r="CG122" s="88" t="str">
        <f>IF(ISBLANK(SEQUENCING!N125),"",SEQUENCING!N125)</f>
        <v/>
      </c>
      <c r="CH122" s="88" t="str">
        <f>IF(ISBLANK(SEQUENCING!O125),"",SEQUENCING!O125)</f>
        <v/>
      </c>
      <c r="CI122" s="88" t="str">
        <f>IF(ISBLANK(SEQUENCING!P125),"",SEQUENCING!P125)</f>
        <v/>
      </c>
      <c r="CJ122" s="88" t="str">
        <f>IF(ISBLANK(SEQUENCING!Q125),"",SEQUENCING!Q125)</f>
        <v/>
      </c>
      <c r="CK122" s="88" t="str">
        <f>IF(ISBLANK(SEQUENCING!T125),"",SEQUENCING!T125)</f>
        <v/>
      </c>
      <c r="CL122" s="88" t="str">
        <f>IF(ISBLANK(SEQUENCING!S125),"",SEQUENCING!S125)</f>
        <v/>
      </c>
    </row>
    <row r="123" ht="14.25">
      <c r="B123" s="5" t="str">
        <f>IF(ISBLANK(SAMPLES_general!B126),"",SAMPLES_general!B126)</f>
        <v/>
      </c>
      <c r="C123" s="5" t="str">
        <f>IF(ISBLANK(SAMPLES_general!C126),"",SAMPLES_general!C126)</f>
        <v>hemofight</v>
      </c>
      <c r="D123" s="5" t="str">
        <f>IF(ISBLANK(SAMPLES_general!D126),"",SAMPLES_general!D126)</f>
        <v/>
      </c>
      <c r="E123" s="5" t="str">
        <f>IF(ISBLANK(SAMPLES_general!E126),"",SAMPLES_general!E126)</f>
        <v/>
      </c>
      <c r="F123" s="5" t="str">
        <f>IF(ISBLANK(SAMPLES_general!F126),"",SAMPLES_general!F126)</f>
        <v/>
      </c>
      <c r="G123" s="5" t="str">
        <f>IF(ISBLANK(SAMPLES_general!G126),"",SAMPLES_general!G126)</f>
        <v/>
      </c>
      <c r="H123" s="5" t="e">
        <f>IF(ISBLANK(SAMPLES_general!I126),"",SAMPLES_general!I126)</f>
        <v>#N/A</v>
      </c>
      <c r="I123" s="5" t="str">
        <f>IF(ISBLANK(SAMPLES_general!J126),"",SAMPLES_general!J126)</f>
        <v/>
      </c>
      <c r="J123" s="5" t="str">
        <f>IF(ISBLANK(SAMPLES_general!K126),"",SAMPLES_general!K126)</f>
        <v/>
      </c>
      <c r="K123" s="5" t="e">
        <f>IF(ISBLANK(SAMPLES_general!L126),"",SAMPLES_general!L126)</f>
        <v>#N/A</v>
      </c>
      <c r="L123" s="5" t="str">
        <f>IF(ISBLANK(SAMPLES_general!M126),"",SAMPLES_general!M126)</f>
        <v/>
      </c>
      <c r="M123" s="5" t="e">
        <f>IF(ISBLANK(SAMPLES_general!N126),"",SAMPLES_general!N126)</f>
        <v>#N/A</v>
      </c>
      <c r="N123" s="5" t="e">
        <f>IF(ISBLANK(SAMPLES_general!O126),"",SAMPLES_general!O126)</f>
        <v>#N/A</v>
      </c>
      <c r="O123" s="91" t="str">
        <f>IF(ISBLANK(SAMPLES_general!P126),"",SAMPLES_general!P126)</f>
        <v/>
      </c>
      <c r="P123" s="5" t="str">
        <f>IF(ISBLANK(SAMPLES_general!Q126),"",SAMPLES_general!Q126)</f>
        <v/>
      </c>
      <c r="Q123" s="5" t="str">
        <f>IF(ISBLANK(SAMPLES_general!R126),"",SAMPLES_general!R126)</f>
        <v/>
      </c>
      <c r="R123" s="5" t="str">
        <f>IF(ISBLANK(SAMPLES_general!S126),"",SAMPLES_general!S126)</f>
        <v/>
      </c>
      <c r="S123" s="5" t="str">
        <f>IF(ISBLANK(SAMPLES_general!T126),"",SAMPLES_general!T126)</f>
        <v/>
      </c>
      <c r="T123" s="5" t="str">
        <f>IF(ISBLANK(SAMPLES_general!U126),"",SAMPLES_general!U126)</f>
        <v/>
      </c>
      <c r="U123" s="5" t="str">
        <f>IF(ISBLANK(SAMPLES_general!V126),"",SAMPLES_general!V126)</f>
        <v/>
      </c>
      <c r="V123" s="5" t="str">
        <f>IF(ISBLANK(SAMPLES_general!W126),"",SAMPLES_general!W126)</f>
        <v/>
      </c>
      <c r="W123" s="5" t="str">
        <f>IF(ISBLANK(SAMPLES_general!X126),"",SAMPLES_general!X126)</f>
        <v/>
      </c>
      <c r="X123" s="5" t="str">
        <f>IF(ISBLANK(SAMPLES_meta!C126),"",SAMPLES_meta!C126)</f>
        <v/>
      </c>
      <c r="Y123" s="5" t="str">
        <f>IF(ISBLANK(SAMPLES_meta!D126),"",SAMPLES_meta!D126)</f>
        <v/>
      </c>
      <c r="Z123" s="5" t="str">
        <f>IF(ISBLANK(SAMPLES_meta!E126),"",SAMPLES_meta!E126)</f>
        <v/>
      </c>
      <c r="AA123" s="5" t="str">
        <f>IF(ISBLANK(SAMPLES_meta!F126),"",SAMPLES_meta!F126)</f>
        <v/>
      </c>
      <c r="AB123" s="5" t="str">
        <f>IF(ISBLANK(SAMPLES_meta!G126),"",SAMPLES_meta!G126)</f>
        <v/>
      </c>
      <c r="AC123" s="5" t="str">
        <f>IF(ISBLANK(SAMPLES_meta!H126),"",SAMPLES_meta!H126)</f>
        <v/>
      </c>
      <c r="AD123" s="5" t="str">
        <f>IF(ISBLANK(SAMPLES_meta!I126),"",SAMPLES_meta!I126)</f>
        <v/>
      </c>
      <c r="AE123" s="88" t="str">
        <f>IF(ISBLANK(SAMPLES_indiv!C126),"",SAMPLES_indiv!C126)</f>
        <v/>
      </c>
      <c r="AF123" s="88" t="str">
        <f>IF(ISBLANK(SAMPLES_indiv!D126),"",SAMPLES_indiv!D126)</f>
        <v/>
      </c>
      <c r="AG123" s="88" t="str">
        <f>IF(ISBLANK(SAMPLES_indiv!E126),"",SAMPLES_indiv!E126)</f>
        <v/>
      </c>
      <c r="AH123" s="88" t="str">
        <f>IF(ISBLANK(SAMPLES_indiv!F126),"",SAMPLES_indiv!F126)</f>
        <v/>
      </c>
      <c r="AI123" s="88" t="str">
        <f>IF(ISBLANK(SAMPLES_indiv!G126),"",SAMPLES_indiv!G126)</f>
        <v/>
      </c>
      <c r="AJ123" s="88" t="str">
        <f>IF(ISBLANK(SAMPLES_indiv!H126),"",SAMPLES_indiv!H126)</f>
        <v/>
      </c>
      <c r="AK123" s="88" t="str">
        <f>IF(ISBLANK(SAMPLES_indiv!I126),"",SAMPLES_indiv!I126)</f>
        <v/>
      </c>
      <c r="AL123" s="88" t="str">
        <f>IF(ISBLANK(SAMPLES_indiv!J126),"",SAMPLES_indiv!J126)</f>
        <v/>
      </c>
      <c r="AM123" s="88" t="str">
        <f>IF(ISBLANK(SAMPLES_indiv!K126),"",SAMPLES_indiv!K126)</f>
        <v/>
      </c>
      <c r="AN123" s="88" t="str">
        <f>IF(ISBLANK(SAMPLES_indiv!L126),"",SAMPLES_indiv!L126)</f>
        <v/>
      </c>
      <c r="AO123" s="88" t="str">
        <f>IF(ISBLANK(SAMPLES_indiv!M126),"",SAMPLES_indiv!M126)</f>
        <v/>
      </c>
      <c r="AP123" s="88" t="str">
        <f>IF(ISBLANK(SAMPLES_indiv!N126),"",SAMPLES_indiv!N126)</f>
        <v/>
      </c>
      <c r="AQ123" s="88" t="str">
        <f>IF(ISBLANK(SAMPLES_indiv!O126),"",SAMPLES_indiv!O126)</f>
        <v/>
      </c>
      <c r="AR123" s="88" t="str">
        <f>IF(ISBLANK(SAMPLES_indiv!P126),"",SAMPLES_indiv!P126)</f>
        <v/>
      </c>
      <c r="AS123" s="88" t="str">
        <f>IF(ISBLANK(SAMPLES_indiv!Q126),"",SAMPLES_indiv!Q126)</f>
        <v/>
      </c>
      <c r="AT123" s="88" t="str">
        <f>IF(ISBLANK(SAMPLES_indiv!R126),"",SAMPLES_indiv!R126)</f>
        <v/>
      </c>
      <c r="AU123" s="88" t="str">
        <f>IF(ISBLANK(SAMPLES_indiv!S126),"",SAMPLES_indiv!S126)</f>
        <v/>
      </c>
      <c r="AV123" s="88" t="str">
        <f>IF(ISBLANK(SAMPLES_indiv!T126),"",SAMPLES_indiv!T126)</f>
        <v/>
      </c>
      <c r="AW123" s="88" t="str">
        <f>IF(ISBLANK(SAMPLES_indiv!U126),"",SAMPLES_indiv!U126)</f>
        <v/>
      </c>
      <c r="AX123" s="88" t="str">
        <f>IF(ISBLANK(SAMPLES_indiv!V126),"",SAMPLES_indiv!V126)</f>
        <v/>
      </c>
      <c r="AY123" s="88" t="str">
        <f>IF(ISBLANK(SAMPLES_indiv!W126),"",SAMPLES_indiv!W126)</f>
        <v/>
      </c>
      <c r="AZ123" s="88" t="str">
        <f>IF(ISBLANK(SAMPLES_chemphys!C126),"",SAMPLES_chemphys!C126)</f>
        <v/>
      </c>
      <c r="BA123" s="88" t="str">
        <f>IF(ISBLANK(SAMPLES_chemphys!D126),"",SAMPLES_chemphys!D126)</f>
        <v/>
      </c>
      <c r="BB123" s="88" t="str">
        <f>IF(ISBLANK(SAMPLES_chemphys!E126),"",SAMPLES_chemphys!E126)</f>
        <v/>
      </c>
      <c r="BC123" s="88" t="str">
        <f>IF(ISBLANK(SAMPLES_chemphys!F126),"",SAMPLES_chemphys!F126)</f>
        <v/>
      </c>
      <c r="BD123" s="88" t="str">
        <f>IF(ISBLANK(SAMPLES_chemphys!G126),"",SAMPLES_chemphys!G126)</f>
        <v/>
      </c>
      <c r="BE123" s="88" t="str">
        <f>IF(ISBLANK(SAMPLES_chemphys!H126),"",SAMPLES_chemphys!H126)</f>
        <v/>
      </c>
      <c r="BF123" s="88" t="str">
        <f>IF(ISBLANK(SAMPLES_chemphys!I126),"",SAMPLES_chemphys!I126)</f>
        <v/>
      </c>
      <c r="BG123" s="88" t="str">
        <f>IF(ISBLANK(SAMPLES_chemphys!J126),"",SAMPLES_chemphys!J126)</f>
        <v/>
      </c>
      <c r="BH123" s="88" t="str">
        <f>IF(ISBLANK(SAMPLES_chemphys!K126),"",SAMPLES_chemphys!K126)</f>
        <v/>
      </c>
      <c r="BI123" s="88" t="str">
        <f>IF(ISBLANK(SAMPLES_chemphys!L126),"",SAMPLES_chemphys!L126)</f>
        <v/>
      </c>
      <c r="BJ123" s="88" t="str">
        <f>IF(ISBLANK(SAMPLES_chemphys!M126),"",SAMPLES_chemphys!M126)</f>
        <v/>
      </c>
      <c r="BK123" s="88" t="str">
        <f>IF(ISBLANK(SAMPLES_chemphys!N126),"",SAMPLES_chemphys!N126)</f>
        <v/>
      </c>
      <c r="BL123" s="88" t="str">
        <f>IF(ISBLANK(SAMPLES_chemphys!O126),"",SAMPLES_chemphys!O126)</f>
        <v/>
      </c>
      <c r="BM123" s="88" t="str">
        <f>IF(ISBLANK(SAMPLES_chemphys!P126),"",SAMPLES_chemphys!P126)</f>
        <v/>
      </c>
      <c r="BN123" s="88" t="str">
        <f>IF(ISBLANK(SAMPLES_chemphys!Q126),"",SAMPLES_chemphys!Q126)</f>
        <v/>
      </c>
      <c r="BO123" s="88" t="str">
        <f>IF(ISBLANK(SAMPLES_chemphys!R126),"",SAMPLES_chemphys!R126)</f>
        <v/>
      </c>
      <c r="BP123" s="88" t="str">
        <f>IF(ISBLANK(SAMPLES_chemphys!S126),"",SAMPLES_chemphys!S126)</f>
        <v/>
      </c>
      <c r="BQ123" s="88" t="str">
        <f>IF(ISBLANK(SAMPLES_chemphys!T126),"",SAMPLES_chemphys!T126)</f>
        <v/>
      </c>
      <c r="BR123" s="88" t="str">
        <f>IF(ISBLANK(SAMPLES_chemphys!U126),"",SAMPLES_chemphys!U126)</f>
        <v/>
      </c>
      <c r="BS123" s="88" t="str">
        <f>IF(ISBLANK(SAMPLES_chemphys!V126),"",SAMPLES_chemphys!V126)</f>
        <v/>
      </c>
      <c r="BT123" s="88" t="str">
        <f>IF(ISBLANK(SAMPLES_chemphys!W126),"",SAMPLES_chemphys!W126)</f>
        <v/>
      </c>
      <c r="BU123" s="88" t="str">
        <f>IF(ISBLANK(SAMPLES_chemphys!X126),"",SAMPLES_chemphys!X126)</f>
        <v/>
      </c>
      <c r="BV123" s="88" t="str">
        <f>IF(ISBLANK(SAMPLES_chemphys!Y126),"",SAMPLES_chemphys!Y126)</f>
        <v/>
      </c>
      <c r="BW123" s="88" t="str">
        <f>IF(ISBLANK(SAMPLES_chemphys!Z126),"",SAMPLES_chemphys!Z126)</f>
        <v/>
      </c>
      <c r="BX123" s="88" t="str">
        <f>IF(ISBLANK(SAMPLES_chemphys!AA126),"",SAMPLES_chemphys!AA126)</f>
        <v/>
      </c>
      <c r="BY123" s="88" t="str">
        <f>IF(ISBLANK(SAMPLES_chemphys!AB126),"",SAMPLES_chemphys!AB126)</f>
        <v/>
      </c>
      <c r="BZ123" s="88" t="str">
        <f>IF(ISBLANK(SAMPLES_chemphys!AC126),"",SAMPLES_chemphys!AC126)</f>
        <v/>
      </c>
      <c r="CA123" s="88" t="str">
        <f>IF(ISBLANK(SAMPLES_chemphys!AD126),"",SAMPLES_chemphys!AD126)</f>
        <v/>
      </c>
      <c r="CB123" s="88" t="str">
        <f>IF(ISBLANK(SAMPLES_chemphys!AE126),"",SAMPLES_chemphys!AE126)</f>
        <v/>
      </c>
      <c r="CC123" s="88" t="str">
        <f>IF(ISBLANK(SAMPLES_chemphys!AF126),"",SAMPLES_chemphys!AF126)</f>
        <v/>
      </c>
      <c r="CD123" s="88" t="str">
        <f>IF(ISBLANK(SAMPLES_chemphys!AG126),"",SAMPLES_chemphys!AG126)</f>
        <v/>
      </c>
      <c r="CE123" s="88" t="str">
        <f>IF(ISBLANK(SEQUENCING!Z126),"",SEQUENCING!Z126)</f>
        <v/>
      </c>
      <c r="CF123" s="88" t="str">
        <f>IF(ISBLANK(SEQUENCING!M126),"",SEQUENCING!M126)</f>
        <v/>
      </c>
      <c r="CG123" s="88" t="str">
        <f>IF(ISBLANK(SEQUENCING!N126),"",SEQUENCING!N126)</f>
        <v/>
      </c>
      <c r="CH123" s="88" t="str">
        <f>IF(ISBLANK(SEQUENCING!O126),"",SEQUENCING!O126)</f>
        <v/>
      </c>
      <c r="CI123" s="88" t="str">
        <f>IF(ISBLANK(SEQUENCING!P126),"",SEQUENCING!P126)</f>
        <v/>
      </c>
      <c r="CJ123" s="88" t="str">
        <f>IF(ISBLANK(SEQUENCING!Q126),"",SEQUENCING!Q126)</f>
        <v/>
      </c>
      <c r="CK123" s="88" t="str">
        <f>IF(ISBLANK(SEQUENCING!T126),"",SEQUENCING!T126)</f>
        <v/>
      </c>
      <c r="CL123" s="88" t="str">
        <f>IF(ISBLANK(SEQUENCING!S126),"",SEQUENCING!S126)</f>
        <v/>
      </c>
    </row>
    <row r="124" ht="14.25">
      <c r="B124" s="5" t="str">
        <f>IF(ISBLANK(SAMPLES_general!B127),"",SAMPLES_general!B127)</f>
        <v/>
      </c>
      <c r="C124" s="5" t="str">
        <f>IF(ISBLANK(SAMPLES_general!C127),"",SAMPLES_general!C127)</f>
        <v>hemofight</v>
      </c>
      <c r="D124" s="5" t="str">
        <f>IF(ISBLANK(SAMPLES_general!D127),"",SAMPLES_general!D127)</f>
        <v/>
      </c>
      <c r="E124" s="5" t="str">
        <f>IF(ISBLANK(SAMPLES_general!E127),"",SAMPLES_general!E127)</f>
        <v/>
      </c>
      <c r="F124" s="5" t="str">
        <f>IF(ISBLANK(SAMPLES_general!F127),"",SAMPLES_general!F127)</f>
        <v/>
      </c>
      <c r="G124" s="5" t="str">
        <f>IF(ISBLANK(SAMPLES_general!G127),"",SAMPLES_general!G127)</f>
        <v/>
      </c>
      <c r="H124" s="5" t="e">
        <f>IF(ISBLANK(SAMPLES_general!I127),"",SAMPLES_general!I127)</f>
        <v>#N/A</v>
      </c>
      <c r="I124" s="5" t="str">
        <f>IF(ISBLANK(SAMPLES_general!J127),"",SAMPLES_general!J127)</f>
        <v/>
      </c>
      <c r="J124" s="5" t="str">
        <f>IF(ISBLANK(SAMPLES_general!K127),"",SAMPLES_general!K127)</f>
        <v/>
      </c>
      <c r="K124" s="5" t="e">
        <f>IF(ISBLANK(SAMPLES_general!L127),"",SAMPLES_general!L127)</f>
        <v>#N/A</v>
      </c>
      <c r="L124" s="5" t="str">
        <f>IF(ISBLANK(SAMPLES_general!M127),"",SAMPLES_general!M127)</f>
        <v/>
      </c>
      <c r="M124" s="5" t="e">
        <f>IF(ISBLANK(SAMPLES_general!N127),"",SAMPLES_general!N127)</f>
        <v>#N/A</v>
      </c>
      <c r="N124" s="5" t="e">
        <f>IF(ISBLANK(SAMPLES_general!O127),"",SAMPLES_general!O127)</f>
        <v>#N/A</v>
      </c>
      <c r="O124" s="91" t="str">
        <f>IF(ISBLANK(SAMPLES_general!P127),"",SAMPLES_general!P127)</f>
        <v/>
      </c>
      <c r="P124" s="5" t="str">
        <f>IF(ISBLANK(SAMPLES_general!Q127),"",SAMPLES_general!Q127)</f>
        <v/>
      </c>
      <c r="Q124" s="5" t="str">
        <f>IF(ISBLANK(SAMPLES_general!R127),"",SAMPLES_general!R127)</f>
        <v/>
      </c>
      <c r="R124" s="5" t="str">
        <f>IF(ISBLANK(SAMPLES_general!S127),"",SAMPLES_general!S127)</f>
        <v/>
      </c>
      <c r="S124" s="5" t="str">
        <f>IF(ISBLANK(SAMPLES_general!T127),"",SAMPLES_general!T127)</f>
        <v/>
      </c>
      <c r="T124" s="5" t="str">
        <f>IF(ISBLANK(SAMPLES_general!U127),"",SAMPLES_general!U127)</f>
        <v/>
      </c>
      <c r="U124" s="5" t="str">
        <f>IF(ISBLANK(SAMPLES_general!V127),"",SAMPLES_general!V127)</f>
        <v/>
      </c>
      <c r="V124" s="5" t="str">
        <f>IF(ISBLANK(SAMPLES_general!W127),"",SAMPLES_general!W127)</f>
        <v/>
      </c>
      <c r="W124" s="5" t="str">
        <f>IF(ISBLANK(SAMPLES_general!X127),"",SAMPLES_general!X127)</f>
        <v/>
      </c>
      <c r="X124" s="5" t="str">
        <f>IF(ISBLANK(SAMPLES_meta!C127),"",SAMPLES_meta!C127)</f>
        <v/>
      </c>
      <c r="Y124" s="5" t="str">
        <f>IF(ISBLANK(SAMPLES_meta!D127),"",SAMPLES_meta!D127)</f>
        <v/>
      </c>
      <c r="Z124" s="5" t="str">
        <f>IF(ISBLANK(SAMPLES_meta!E127),"",SAMPLES_meta!E127)</f>
        <v/>
      </c>
      <c r="AA124" s="5" t="str">
        <f>IF(ISBLANK(SAMPLES_meta!F127),"",SAMPLES_meta!F127)</f>
        <v/>
      </c>
      <c r="AB124" s="5" t="str">
        <f>IF(ISBLANK(SAMPLES_meta!G127),"",SAMPLES_meta!G127)</f>
        <v/>
      </c>
      <c r="AC124" s="5" t="str">
        <f>IF(ISBLANK(SAMPLES_meta!H127),"",SAMPLES_meta!H127)</f>
        <v/>
      </c>
      <c r="AD124" s="5" t="str">
        <f>IF(ISBLANK(SAMPLES_meta!I127),"",SAMPLES_meta!I127)</f>
        <v/>
      </c>
      <c r="AE124" s="88" t="str">
        <f>IF(ISBLANK(SAMPLES_indiv!C127),"",SAMPLES_indiv!C127)</f>
        <v/>
      </c>
      <c r="AF124" s="88" t="str">
        <f>IF(ISBLANK(SAMPLES_indiv!D127),"",SAMPLES_indiv!D127)</f>
        <v/>
      </c>
      <c r="AG124" s="88" t="str">
        <f>IF(ISBLANK(SAMPLES_indiv!E127),"",SAMPLES_indiv!E127)</f>
        <v/>
      </c>
      <c r="AH124" s="88" t="str">
        <f>IF(ISBLANK(SAMPLES_indiv!F127),"",SAMPLES_indiv!F127)</f>
        <v/>
      </c>
      <c r="AI124" s="88" t="str">
        <f>IF(ISBLANK(SAMPLES_indiv!G127),"",SAMPLES_indiv!G127)</f>
        <v/>
      </c>
      <c r="AJ124" s="88" t="str">
        <f>IF(ISBLANK(SAMPLES_indiv!H127),"",SAMPLES_indiv!H127)</f>
        <v/>
      </c>
      <c r="AK124" s="88" t="str">
        <f>IF(ISBLANK(SAMPLES_indiv!I127),"",SAMPLES_indiv!I127)</f>
        <v/>
      </c>
      <c r="AL124" s="88" t="str">
        <f>IF(ISBLANK(SAMPLES_indiv!J127),"",SAMPLES_indiv!J127)</f>
        <v/>
      </c>
      <c r="AM124" s="88" t="str">
        <f>IF(ISBLANK(SAMPLES_indiv!K127),"",SAMPLES_indiv!K127)</f>
        <v/>
      </c>
      <c r="AN124" s="88" t="str">
        <f>IF(ISBLANK(SAMPLES_indiv!L127),"",SAMPLES_indiv!L127)</f>
        <v/>
      </c>
      <c r="AO124" s="88" t="str">
        <f>IF(ISBLANK(SAMPLES_indiv!M127),"",SAMPLES_indiv!M127)</f>
        <v/>
      </c>
      <c r="AP124" s="88" t="str">
        <f>IF(ISBLANK(SAMPLES_indiv!N127),"",SAMPLES_indiv!N127)</f>
        <v/>
      </c>
      <c r="AQ124" s="88" t="str">
        <f>IF(ISBLANK(SAMPLES_indiv!O127),"",SAMPLES_indiv!O127)</f>
        <v/>
      </c>
      <c r="AR124" s="88" t="str">
        <f>IF(ISBLANK(SAMPLES_indiv!P127),"",SAMPLES_indiv!P127)</f>
        <v/>
      </c>
      <c r="AS124" s="88" t="str">
        <f>IF(ISBLANK(SAMPLES_indiv!Q127),"",SAMPLES_indiv!Q127)</f>
        <v/>
      </c>
      <c r="AT124" s="88" t="str">
        <f>IF(ISBLANK(SAMPLES_indiv!R127),"",SAMPLES_indiv!R127)</f>
        <v/>
      </c>
      <c r="AU124" s="88" t="str">
        <f>IF(ISBLANK(SAMPLES_indiv!S127),"",SAMPLES_indiv!S127)</f>
        <v/>
      </c>
      <c r="AV124" s="88" t="str">
        <f>IF(ISBLANK(SAMPLES_indiv!T127),"",SAMPLES_indiv!T127)</f>
        <v/>
      </c>
      <c r="AW124" s="88" t="str">
        <f>IF(ISBLANK(SAMPLES_indiv!U127),"",SAMPLES_indiv!U127)</f>
        <v/>
      </c>
      <c r="AX124" s="88" t="str">
        <f>IF(ISBLANK(SAMPLES_indiv!V127),"",SAMPLES_indiv!V127)</f>
        <v/>
      </c>
      <c r="AY124" s="88" t="str">
        <f>IF(ISBLANK(SAMPLES_indiv!W127),"",SAMPLES_indiv!W127)</f>
        <v/>
      </c>
      <c r="AZ124" s="88" t="str">
        <f>IF(ISBLANK(SAMPLES_chemphys!C127),"",SAMPLES_chemphys!C127)</f>
        <v/>
      </c>
      <c r="BA124" s="88" t="str">
        <f>IF(ISBLANK(SAMPLES_chemphys!D127),"",SAMPLES_chemphys!D127)</f>
        <v/>
      </c>
      <c r="BB124" s="88" t="str">
        <f>IF(ISBLANK(SAMPLES_chemphys!E127),"",SAMPLES_chemphys!E127)</f>
        <v/>
      </c>
      <c r="BC124" s="88" t="str">
        <f>IF(ISBLANK(SAMPLES_chemphys!F127),"",SAMPLES_chemphys!F127)</f>
        <v/>
      </c>
      <c r="BD124" s="88" t="str">
        <f>IF(ISBLANK(SAMPLES_chemphys!G127),"",SAMPLES_chemphys!G127)</f>
        <v/>
      </c>
      <c r="BE124" s="88" t="str">
        <f>IF(ISBLANK(SAMPLES_chemphys!H127),"",SAMPLES_chemphys!H127)</f>
        <v/>
      </c>
      <c r="BF124" s="88" t="str">
        <f>IF(ISBLANK(SAMPLES_chemphys!I127),"",SAMPLES_chemphys!I127)</f>
        <v/>
      </c>
      <c r="BG124" s="88" t="str">
        <f>IF(ISBLANK(SAMPLES_chemphys!J127),"",SAMPLES_chemphys!J127)</f>
        <v/>
      </c>
      <c r="BH124" s="88" t="str">
        <f>IF(ISBLANK(SAMPLES_chemphys!K127),"",SAMPLES_chemphys!K127)</f>
        <v/>
      </c>
      <c r="BI124" s="88" t="str">
        <f>IF(ISBLANK(SAMPLES_chemphys!L127),"",SAMPLES_chemphys!L127)</f>
        <v/>
      </c>
      <c r="BJ124" s="88" t="str">
        <f>IF(ISBLANK(SAMPLES_chemphys!M127),"",SAMPLES_chemphys!M127)</f>
        <v/>
      </c>
      <c r="BK124" s="88" t="str">
        <f>IF(ISBLANK(SAMPLES_chemphys!N127),"",SAMPLES_chemphys!N127)</f>
        <v/>
      </c>
      <c r="BL124" s="88" t="str">
        <f>IF(ISBLANK(SAMPLES_chemphys!O127),"",SAMPLES_chemphys!O127)</f>
        <v/>
      </c>
      <c r="BM124" s="88" t="str">
        <f>IF(ISBLANK(SAMPLES_chemphys!P127),"",SAMPLES_chemphys!P127)</f>
        <v/>
      </c>
      <c r="BN124" s="88" t="str">
        <f>IF(ISBLANK(SAMPLES_chemphys!Q127),"",SAMPLES_chemphys!Q127)</f>
        <v/>
      </c>
      <c r="BO124" s="88" t="str">
        <f>IF(ISBLANK(SAMPLES_chemphys!R127),"",SAMPLES_chemphys!R127)</f>
        <v/>
      </c>
      <c r="BP124" s="88" t="str">
        <f>IF(ISBLANK(SAMPLES_chemphys!S127),"",SAMPLES_chemphys!S127)</f>
        <v/>
      </c>
      <c r="BQ124" s="88" t="str">
        <f>IF(ISBLANK(SAMPLES_chemphys!T127),"",SAMPLES_chemphys!T127)</f>
        <v/>
      </c>
      <c r="BR124" s="88" t="str">
        <f>IF(ISBLANK(SAMPLES_chemphys!U127),"",SAMPLES_chemphys!U127)</f>
        <v/>
      </c>
      <c r="BS124" s="88" t="str">
        <f>IF(ISBLANK(SAMPLES_chemphys!V127),"",SAMPLES_chemphys!V127)</f>
        <v/>
      </c>
      <c r="BT124" s="88" t="str">
        <f>IF(ISBLANK(SAMPLES_chemphys!W127),"",SAMPLES_chemphys!W127)</f>
        <v/>
      </c>
      <c r="BU124" s="88" t="str">
        <f>IF(ISBLANK(SAMPLES_chemphys!X127),"",SAMPLES_chemphys!X127)</f>
        <v/>
      </c>
      <c r="BV124" s="88" t="str">
        <f>IF(ISBLANK(SAMPLES_chemphys!Y127),"",SAMPLES_chemphys!Y127)</f>
        <v/>
      </c>
      <c r="BW124" s="88" t="str">
        <f>IF(ISBLANK(SAMPLES_chemphys!Z127),"",SAMPLES_chemphys!Z127)</f>
        <v/>
      </c>
      <c r="BX124" s="88" t="str">
        <f>IF(ISBLANK(SAMPLES_chemphys!AA127),"",SAMPLES_chemphys!AA127)</f>
        <v/>
      </c>
      <c r="BY124" s="88" t="str">
        <f>IF(ISBLANK(SAMPLES_chemphys!AB127),"",SAMPLES_chemphys!AB127)</f>
        <v/>
      </c>
      <c r="BZ124" s="88" t="str">
        <f>IF(ISBLANK(SAMPLES_chemphys!AC127),"",SAMPLES_chemphys!AC127)</f>
        <v/>
      </c>
      <c r="CA124" s="88" t="str">
        <f>IF(ISBLANK(SAMPLES_chemphys!AD127),"",SAMPLES_chemphys!AD127)</f>
        <v/>
      </c>
      <c r="CB124" s="88" t="str">
        <f>IF(ISBLANK(SAMPLES_chemphys!AE127),"",SAMPLES_chemphys!AE127)</f>
        <v/>
      </c>
      <c r="CC124" s="88" t="str">
        <f>IF(ISBLANK(SAMPLES_chemphys!AF127),"",SAMPLES_chemphys!AF127)</f>
        <v/>
      </c>
      <c r="CD124" s="88" t="str">
        <f>IF(ISBLANK(SAMPLES_chemphys!AG127),"",SAMPLES_chemphys!AG127)</f>
        <v/>
      </c>
      <c r="CE124" s="88" t="str">
        <f>IF(ISBLANK(SEQUENCING!Z127),"",SEQUENCING!Z127)</f>
        <v/>
      </c>
      <c r="CF124" s="88" t="str">
        <f>IF(ISBLANK(SEQUENCING!M127),"",SEQUENCING!M127)</f>
        <v/>
      </c>
      <c r="CG124" s="88" t="str">
        <f>IF(ISBLANK(SEQUENCING!N127),"",SEQUENCING!N127)</f>
        <v/>
      </c>
      <c r="CH124" s="88" t="str">
        <f>IF(ISBLANK(SEQUENCING!O127),"",SEQUENCING!O127)</f>
        <v/>
      </c>
      <c r="CI124" s="88" t="str">
        <f>IF(ISBLANK(SEQUENCING!P127),"",SEQUENCING!P127)</f>
        <v/>
      </c>
      <c r="CJ124" s="88" t="str">
        <f>IF(ISBLANK(SEQUENCING!Q127),"",SEQUENCING!Q127)</f>
        <v/>
      </c>
      <c r="CK124" s="88" t="str">
        <f>IF(ISBLANK(SEQUENCING!T127),"",SEQUENCING!T127)</f>
        <v/>
      </c>
      <c r="CL124" s="88" t="str">
        <f>IF(ISBLANK(SEQUENCING!S127),"",SEQUENCING!S127)</f>
        <v/>
      </c>
    </row>
    <row r="125" ht="14.25">
      <c r="B125" s="5" t="str">
        <f>IF(ISBLANK(SAMPLES_general!B128),"",SAMPLES_general!B128)</f>
        <v/>
      </c>
      <c r="C125" s="5" t="str">
        <f>IF(ISBLANK(SAMPLES_general!C128),"",SAMPLES_general!C128)</f>
        <v>hemofight</v>
      </c>
      <c r="D125" s="5" t="str">
        <f>IF(ISBLANK(SAMPLES_general!D128),"",SAMPLES_general!D128)</f>
        <v/>
      </c>
      <c r="E125" s="5" t="str">
        <f>IF(ISBLANK(SAMPLES_general!E128),"",SAMPLES_general!E128)</f>
        <v/>
      </c>
      <c r="F125" s="5" t="str">
        <f>IF(ISBLANK(SAMPLES_general!F128),"",SAMPLES_general!F128)</f>
        <v/>
      </c>
      <c r="G125" s="5" t="str">
        <f>IF(ISBLANK(SAMPLES_general!G128),"",SAMPLES_general!G128)</f>
        <v/>
      </c>
      <c r="H125" s="5" t="e">
        <f>IF(ISBLANK(SAMPLES_general!I128),"",SAMPLES_general!I128)</f>
        <v>#N/A</v>
      </c>
      <c r="I125" s="5" t="str">
        <f>IF(ISBLANK(SAMPLES_general!J128),"",SAMPLES_general!J128)</f>
        <v/>
      </c>
      <c r="J125" s="5" t="str">
        <f>IF(ISBLANK(SAMPLES_general!K128),"",SAMPLES_general!K128)</f>
        <v/>
      </c>
      <c r="K125" s="5" t="e">
        <f>IF(ISBLANK(SAMPLES_general!L128),"",SAMPLES_general!L128)</f>
        <v>#N/A</v>
      </c>
      <c r="L125" s="5" t="str">
        <f>IF(ISBLANK(SAMPLES_general!M128),"",SAMPLES_general!M128)</f>
        <v/>
      </c>
      <c r="M125" s="5" t="e">
        <f>IF(ISBLANK(SAMPLES_general!N128),"",SAMPLES_general!N128)</f>
        <v>#N/A</v>
      </c>
      <c r="N125" s="5" t="e">
        <f>IF(ISBLANK(SAMPLES_general!O128),"",SAMPLES_general!O128)</f>
        <v>#N/A</v>
      </c>
      <c r="O125" s="91" t="str">
        <f>IF(ISBLANK(SAMPLES_general!P128),"",SAMPLES_general!P128)</f>
        <v/>
      </c>
      <c r="P125" s="5" t="str">
        <f>IF(ISBLANK(SAMPLES_general!Q128),"",SAMPLES_general!Q128)</f>
        <v/>
      </c>
      <c r="Q125" s="5" t="str">
        <f>IF(ISBLANK(SAMPLES_general!R128),"",SAMPLES_general!R128)</f>
        <v/>
      </c>
      <c r="R125" s="5" t="str">
        <f>IF(ISBLANK(SAMPLES_general!S128),"",SAMPLES_general!S128)</f>
        <v/>
      </c>
      <c r="S125" s="5" t="str">
        <f>IF(ISBLANK(SAMPLES_general!T128),"",SAMPLES_general!T128)</f>
        <v/>
      </c>
      <c r="T125" s="5" t="str">
        <f>IF(ISBLANK(SAMPLES_general!U128),"",SAMPLES_general!U128)</f>
        <v/>
      </c>
      <c r="U125" s="5" t="str">
        <f>IF(ISBLANK(SAMPLES_general!V128),"",SAMPLES_general!V128)</f>
        <v/>
      </c>
      <c r="V125" s="5" t="str">
        <f>IF(ISBLANK(SAMPLES_general!W128),"",SAMPLES_general!W128)</f>
        <v/>
      </c>
      <c r="W125" s="5" t="str">
        <f>IF(ISBLANK(SAMPLES_general!X128),"",SAMPLES_general!X128)</f>
        <v/>
      </c>
      <c r="X125" s="5" t="str">
        <f>IF(ISBLANK(SAMPLES_meta!C128),"",SAMPLES_meta!C128)</f>
        <v/>
      </c>
      <c r="Y125" s="5" t="str">
        <f>IF(ISBLANK(SAMPLES_meta!D128),"",SAMPLES_meta!D128)</f>
        <v/>
      </c>
      <c r="Z125" s="5" t="str">
        <f>IF(ISBLANK(SAMPLES_meta!E128),"",SAMPLES_meta!E128)</f>
        <v/>
      </c>
      <c r="AA125" s="5" t="str">
        <f>IF(ISBLANK(SAMPLES_meta!F128),"",SAMPLES_meta!F128)</f>
        <v/>
      </c>
      <c r="AB125" s="5" t="str">
        <f>IF(ISBLANK(SAMPLES_meta!G128),"",SAMPLES_meta!G128)</f>
        <v/>
      </c>
      <c r="AC125" s="5" t="str">
        <f>IF(ISBLANK(SAMPLES_meta!H128),"",SAMPLES_meta!H128)</f>
        <v/>
      </c>
      <c r="AD125" s="5" t="str">
        <f>IF(ISBLANK(SAMPLES_meta!I128),"",SAMPLES_meta!I128)</f>
        <v/>
      </c>
      <c r="AE125" s="88" t="str">
        <f>IF(ISBLANK(SAMPLES_indiv!C128),"",SAMPLES_indiv!C128)</f>
        <v/>
      </c>
      <c r="AF125" s="88" t="str">
        <f>IF(ISBLANK(SAMPLES_indiv!D128),"",SAMPLES_indiv!D128)</f>
        <v/>
      </c>
      <c r="AG125" s="88" t="str">
        <f>IF(ISBLANK(SAMPLES_indiv!E128),"",SAMPLES_indiv!E128)</f>
        <v/>
      </c>
      <c r="AH125" s="88" t="str">
        <f>IF(ISBLANK(SAMPLES_indiv!F128),"",SAMPLES_indiv!F128)</f>
        <v/>
      </c>
      <c r="AI125" s="88" t="str">
        <f>IF(ISBLANK(SAMPLES_indiv!G128),"",SAMPLES_indiv!G128)</f>
        <v/>
      </c>
      <c r="AJ125" s="88" t="str">
        <f>IF(ISBLANK(SAMPLES_indiv!H128),"",SAMPLES_indiv!H128)</f>
        <v/>
      </c>
      <c r="AK125" s="88" t="str">
        <f>IF(ISBLANK(SAMPLES_indiv!I128),"",SAMPLES_indiv!I128)</f>
        <v/>
      </c>
      <c r="AL125" s="88" t="str">
        <f>IF(ISBLANK(SAMPLES_indiv!J128),"",SAMPLES_indiv!J128)</f>
        <v/>
      </c>
      <c r="AM125" s="88" t="str">
        <f>IF(ISBLANK(SAMPLES_indiv!K128),"",SAMPLES_indiv!K128)</f>
        <v/>
      </c>
      <c r="AN125" s="88" t="str">
        <f>IF(ISBLANK(SAMPLES_indiv!L128),"",SAMPLES_indiv!L128)</f>
        <v/>
      </c>
      <c r="AO125" s="88" t="str">
        <f>IF(ISBLANK(SAMPLES_indiv!M128),"",SAMPLES_indiv!M128)</f>
        <v/>
      </c>
      <c r="AP125" s="88" t="str">
        <f>IF(ISBLANK(SAMPLES_indiv!N128),"",SAMPLES_indiv!N128)</f>
        <v/>
      </c>
      <c r="AQ125" s="88" t="str">
        <f>IF(ISBLANK(SAMPLES_indiv!O128),"",SAMPLES_indiv!O128)</f>
        <v/>
      </c>
      <c r="AR125" s="88" t="str">
        <f>IF(ISBLANK(SAMPLES_indiv!P128),"",SAMPLES_indiv!P128)</f>
        <v/>
      </c>
      <c r="AS125" s="88" t="str">
        <f>IF(ISBLANK(SAMPLES_indiv!Q128),"",SAMPLES_indiv!Q128)</f>
        <v/>
      </c>
      <c r="AT125" s="88" t="str">
        <f>IF(ISBLANK(SAMPLES_indiv!R128),"",SAMPLES_indiv!R128)</f>
        <v/>
      </c>
      <c r="AU125" s="88" t="str">
        <f>IF(ISBLANK(SAMPLES_indiv!S128),"",SAMPLES_indiv!S128)</f>
        <v/>
      </c>
      <c r="AV125" s="88" t="str">
        <f>IF(ISBLANK(SAMPLES_indiv!T128),"",SAMPLES_indiv!T128)</f>
        <v/>
      </c>
      <c r="AW125" s="88" t="str">
        <f>IF(ISBLANK(SAMPLES_indiv!U128),"",SAMPLES_indiv!U128)</f>
        <v/>
      </c>
      <c r="AX125" s="88" t="str">
        <f>IF(ISBLANK(SAMPLES_indiv!V128),"",SAMPLES_indiv!V128)</f>
        <v/>
      </c>
      <c r="AY125" s="88" t="str">
        <f>IF(ISBLANK(SAMPLES_indiv!W128),"",SAMPLES_indiv!W128)</f>
        <v/>
      </c>
      <c r="AZ125" s="88" t="str">
        <f>IF(ISBLANK(SAMPLES_chemphys!C128),"",SAMPLES_chemphys!C128)</f>
        <v/>
      </c>
      <c r="BA125" s="88" t="str">
        <f>IF(ISBLANK(SAMPLES_chemphys!D128),"",SAMPLES_chemphys!D128)</f>
        <v/>
      </c>
      <c r="BB125" s="88" t="str">
        <f>IF(ISBLANK(SAMPLES_chemphys!E128),"",SAMPLES_chemphys!E128)</f>
        <v/>
      </c>
      <c r="BC125" s="88" t="str">
        <f>IF(ISBLANK(SAMPLES_chemphys!F128),"",SAMPLES_chemphys!F128)</f>
        <v/>
      </c>
      <c r="BD125" s="88" t="str">
        <f>IF(ISBLANK(SAMPLES_chemphys!G128),"",SAMPLES_chemphys!G128)</f>
        <v/>
      </c>
      <c r="BE125" s="88" t="str">
        <f>IF(ISBLANK(SAMPLES_chemphys!H128),"",SAMPLES_chemphys!H128)</f>
        <v/>
      </c>
      <c r="BF125" s="88" t="str">
        <f>IF(ISBLANK(SAMPLES_chemphys!I128),"",SAMPLES_chemphys!I128)</f>
        <v/>
      </c>
      <c r="BG125" s="88" t="str">
        <f>IF(ISBLANK(SAMPLES_chemphys!J128),"",SAMPLES_chemphys!J128)</f>
        <v/>
      </c>
      <c r="BH125" s="88" t="str">
        <f>IF(ISBLANK(SAMPLES_chemphys!K128),"",SAMPLES_chemphys!K128)</f>
        <v/>
      </c>
      <c r="BI125" s="88" t="str">
        <f>IF(ISBLANK(SAMPLES_chemphys!L128),"",SAMPLES_chemphys!L128)</f>
        <v/>
      </c>
      <c r="BJ125" s="88" t="str">
        <f>IF(ISBLANK(SAMPLES_chemphys!M128),"",SAMPLES_chemphys!M128)</f>
        <v/>
      </c>
      <c r="BK125" s="88" t="str">
        <f>IF(ISBLANK(SAMPLES_chemphys!N128),"",SAMPLES_chemphys!N128)</f>
        <v/>
      </c>
      <c r="BL125" s="88" t="str">
        <f>IF(ISBLANK(SAMPLES_chemphys!O128),"",SAMPLES_chemphys!O128)</f>
        <v/>
      </c>
      <c r="BM125" s="88" t="str">
        <f>IF(ISBLANK(SAMPLES_chemphys!P128),"",SAMPLES_chemphys!P128)</f>
        <v/>
      </c>
      <c r="BN125" s="88" t="str">
        <f>IF(ISBLANK(SAMPLES_chemphys!Q128),"",SAMPLES_chemphys!Q128)</f>
        <v/>
      </c>
      <c r="BO125" s="88" t="str">
        <f>IF(ISBLANK(SAMPLES_chemphys!R128),"",SAMPLES_chemphys!R128)</f>
        <v/>
      </c>
      <c r="BP125" s="88" t="str">
        <f>IF(ISBLANK(SAMPLES_chemphys!S128),"",SAMPLES_chemphys!S128)</f>
        <v/>
      </c>
      <c r="BQ125" s="88" t="str">
        <f>IF(ISBLANK(SAMPLES_chemphys!T128),"",SAMPLES_chemphys!T128)</f>
        <v/>
      </c>
      <c r="BR125" s="88" t="str">
        <f>IF(ISBLANK(SAMPLES_chemphys!U128),"",SAMPLES_chemphys!U128)</f>
        <v/>
      </c>
      <c r="BS125" s="88" t="str">
        <f>IF(ISBLANK(SAMPLES_chemphys!V128),"",SAMPLES_chemphys!V128)</f>
        <v/>
      </c>
      <c r="BT125" s="88" t="str">
        <f>IF(ISBLANK(SAMPLES_chemphys!W128),"",SAMPLES_chemphys!W128)</f>
        <v/>
      </c>
      <c r="BU125" s="88" t="str">
        <f>IF(ISBLANK(SAMPLES_chemphys!X128),"",SAMPLES_chemphys!X128)</f>
        <v/>
      </c>
      <c r="BV125" s="88" t="str">
        <f>IF(ISBLANK(SAMPLES_chemphys!Y128),"",SAMPLES_chemphys!Y128)</f>
        <v/>
      </c>
      <c r="BW125" s="88" t="str">
        <f>IF(ISBLANK(SAMPLES_chemphys!Z128),"",SAMPLES_chemphys!Z128)</f>
        <v/>
      </c>
      <c r="BX125" s="88" t="str">
        <f>IF(ISBLANK(SAMPLES_chemphys!AA128),"",SAMPLES_chemphys!AA128)</f>
        <v/>
      </c>
      <c r="BY125" s="88" t="str">
        <f>IF(ISBLANK(SAMPLES_chemphys!AB128),"",SAMPLES_chemphys!AB128)</f>
        <v/>
      </c>
      <c r="BZ125" s="88" t="str">
        <f>IF(ISBLANK(SAMPLES_chemphys!AC128),"",SAMPLES_chemphys!AC128)</f>
        <v/>
      </c>
      <c r="CA125" s="88" t="str">
        <f>IF(ISBLANK(SAMPLES_chemphys!AD128),"",SAMPLES_chemphys!AD128)</f>
        <v/>
      </c>
      <c r="CB125" s="88" t="str">
        <f>IF(ISBLANK(SAMPLES_chemphys!AE128),"",SAMPLES_chemphys!AE128)</f>
        <v/>
      </c>
      <c r="CC125" s="88" t="str">
        <f>IF(ISBLANK(SAMPLES_chemphys!AF128),"",SAMPLES_chemphys!AF128)</f>
        <v/>
      </c>
      <c r="CD125" s="88" t="str">
        <f>IF(ISBLANK(SAMPLES_chemphys!AG128),"",SAMPLES_chemphys!AG128)</f>
        <v/>
      </c>
      <c r="CE125" s="88" t="str">
        <f>IF(ISBLANK(SEQUENCING!Z128),"",SEQUENCING!Z128)</f>
        <v/>
      </c>
      <c r="CF125" s="88" t="str">
        <f>IF(ISBLANK(SEQUENCING!M128),"",SEQUENCING!M128)</f>
        <v/>
      </c>
      <c r="CG125" s="88" t="str">
        <f>IF(ISBLANK(SEQUENCING!N128),"",SEQUENCING!N128)</f>
        <v/>
      </c>
      <c r="CH125" s="88" t="str">
        <f>IF(ISBLANK(SEQUENCING!O128),"",SEQUENCING!O128)</f>
        <v/>
      </c>
      <c r="CI125" s="88" t="str">
        <f>IF(ISBLANK(SEQUENCING!P128),"",SEQUENCING!P128)</f>
        <v/>
      </c>
      <c r="CJ125" s="88" t="str">
        <f>IF(ISBLANK(SEQUENCING!Q128),"",SEQUENCING!Q128)</f>
        <v/>
      </c>
      <c r="CK125" s="88" t="str">
        <f>IF(ISBLANK(SEQUENCING!T128),"",SEQUENCING!T128)</f>
        <v/>
      </c>
      <c r="CL125" s="88" t="str">
        <f>IF(ISBLANK(SEQUENCING!S128),"",SEQUENCING!S128)</f>
        <v/>
      </c>
    </row>
    <row r="126" ht="14.25">
      <c r="B126" s="5" t="str">
        <f>IF(ISBLANK(SAMPLES_general!B129),"",SAMPLES_general!B129)</f>
        <v/>
      </c>
      <c r="C126" s="5" t="str">
        <f>IF(ISBLANK(SAMPLES_general!C129),"",SAMPLES_general!C129)</f>
        <v>hemofight</v>
      </c>
      <c r="D126" s="5" t="str">
        <f>IF(ISBLANK(SAMPLES_general!D129),"",SAMPLES_general!D129)</f>
        <v/>
      </c>
      <c r="E126" s="5" t="str">
        <f>IF(ISBLANK(SAMPLES_general!E129),"",SAMPLES_general!E129)</f>
        <v/>
      </c>
      <c r="F126" s="5" t="str">
        <f>IF(ISBLANK(SAMPLES_general!F129),"",SAMPLES_general!F129)</f>
        <v/>
      </c>
      <c r="G126" s="5" t="str">
        <f>IF(ISBLANK(SAMPLES_general!G129),"",SAMPLES_general!G129)</f>
        <v/>
      </c>
      <c r="H126" s="5" t="e">
        <f>IF(ISBLANK(SAMPLES_general!I129),"",SAMPLES_general!I129)</f>
        <v>#N/A</v>
      </c>
      <c r="I126" s="5" t="str">
        <f>IF(ISBLANK(SAMPLES_general!J129),"",SAMPLES_general!J129)</f>
        <v/>
      </c>
      <c r="J126" s="5" t="str">
        <f>IF(ISBLANK(SAMPLES_general!K129),"",SAMPLES_general!K129)</f>
        <v/>
      </c>
      <c r="K126" s="5" t="e">
        <f>IF(ISBLANK(SAMPLES_general!L129),"",SAMPLES_general!L129)</f>
        <v>#N/A</v>
      </c>
      <c r="L126" s="5" t="str">
        <f>IF(ISBLANK(SAMPLES_general!M129),"",SAMPLES_general!M129)</f>
        <v/>
      </c>
      <c r="M126" s="5" t="e">
        <f>IF(ISBLANK(SAMPLES_general!N129),"",SAMPLES_general!N129)</f>
        <v>#N/A</v>
      </c>
      <c r="N126" s="5" t="e">
        <f>IF(ISBLANK(SAMPLES_general!O129),"",SAMPLES_general!O129)</f>
        <v>#N/A</v>
      </c>
      <c r="O126" s="91" t="str">
        <f>IF(ISBLANK(SAMPLES_general!P129),"",SAMPLES_general!P129)</f>
        <v/>
      </c>
      <c r="P126" s="5" t="str">
        <f>IF(ISBLANK(SAMPLES_general!Q129),"",SAMPLES_general!Q129)</f>
        <v/>
      </c>
      <c r="Q126" s="5" t="str">
        <f>IF(ISBLANK(SAMPLES_general!R129),"",SAMPLES_general!R129)</f>
        <v/>
      </c>
      <c r="R126" s="5" t="str">
        <f>IF(ISBLANK(SAMPLES_general!S129),"",SAMPLES_general!S129)</f>
        <v/>
      </c>
      <c r="S126" s="5" t="str">
        <f>IF(ISBLANK(SAMPLES_general!T129),"",SAMPLES_general!T129)</f>
        <v/>
      </c>
      <c r="T126" s="5" t="str">
        <f>IF(ISBLANK(SAMPLES_general!U129),"",SAMPLES_general!U129)</f>
        <v/>
      </c>
      <c r="U126" s="5" t="str">
        <f>IF(ISBLANK(SAMPLES_general!V129),"",SAMPLES_general!V129)</f>
        <v/>
      </c>
      <c r="V126" s="5" t="str">
        <f>IF(ISBLANK(SAMPLES_general!W129),"",SAMPLES_general!W129)</f>
        <v/>
      </c>
      <c r="W126" s="5" t="str">
        <f>IF(ISBLANK(SAMPLES_general!X129),"",SAMPLES_general!X129)</f>
        <v/>
      </c>
      <c r="X126" s="5" t="str">
        <f>IF(ISBLANK(SAMPLES_meta!C129),"",SAMPLES_meta!C129)</f>
        <v/>
      </c>
      <c r="Y126" s="5" t="str">
        <f>IF(ISBLANK(SAMPLES_meta!D129),"",SAMPLES_meta!D129)</f>
        <v/>
      </c>
      <c r="Z126" s="5" t="str">
        <f>IF(ISBLANK(SAMPLES_meta!E129),"",SAMPLES_meta!E129)</f>
        <v/>
      </c>
      <c r="AA126" s="5" t="str">
        <f>IF(ISBLANK(SAMPLES_meta!F129),"",SAMPLES_meta!F129)</f>
        <v/>
      </c>
      <c r="AB126" s="5" t="str">
        <f>IF(ISBLANK(SAMPLES_meta!G129),"",SAMPLES_meta!G129)</f>
        <v/>
      </c>
      <c r="AC126" s="5" t="str">
        <f>IF(ISBLANK(SAMPLES_meta!H129),"",SAMPLES_meta!H129)</f>
        <v/>
      </c>
      <c r="AD126" s="5" t="str">
        <f>IF(ISBLANK(SAMPLES_meta!I129),"",SAMPLES_meta!I129)</f>
        <v/>
      </c>
      <c r="AE126" s="88" t="str">
        <f>IF(ISBLANK(SAMPLES_indiv!C129),"",SAMPLES_indiv!C129)</f>
        <v/>
      </c>
      <c r="AF126" s="88" t="str">
        <f>IF(ISBLANK(SAMPLES_indiv!D129),"",SAMPLES_indiv!D129)</f>
        <v/>
      </c>
      <c r="AG126" s="88" t="str">
        <f>IF(ISBLANK(SAMPLES_indiv!E129),"",SAMPLES_indiv!E129)</f>
        <v/>
      </c>
      <c r="AH126" s="88" t="str">
        <f>IF(ISBLANK(SAMPLES_indiv!F129),"",SAMPLES_indiv!F129)</f>
        <v/>
      </c>
      <c r="AI126" s="88" t="str">
        <f>IF(ISBLANK(SAMPLES_indiv!G129),"",SAMPLES_indiv!G129)</f>
        <v/>
      </c>
      <c r="AJ126" s="88" t="str">
        <f>IF(ISBLANK(SAMPLES_indiv!H129),"",SAMPLES_indiv!H129)</f>
        <v/>
      </c>
      <c r="AK126" s="88" t="str">
        <f>IF(ISBLANK(SAMPLES_indiv!I129),"",SAMPLES_indiv!I129)</f>
        <v/>
      </c>
      <c r="AL126" s="88" t="str">
        <f>IF(ISBLANK(SAMPLES_indiv!J129),"",SAMPLES_indiv!J129)</f>
        <v/>
      </c>
      <c r="AM126" s="88" t="str">
        <f>IF(ISBLANK(SAMPLES_indiv!K129),"",SAMPLES_indiv!K129)</f>
        <v/>
      </c>
      <c r="AN126" s="88" t="str">
        <f>IF(ISBLANK(SAMPLES_indiv!L129),"",SAMPLES_indiv!L129)</f>
        <v/>
      </c>
      <c r="AO126" s="88" t="str">
        <f>IF(ISBLANK(SAMPLES_indiv!M129),"",SAMPLES_indiv!M129)</f>
        <v/>
      </c>
      <c r="AP126" s="88" t="str">
        <f>IF(ISBLANK(SAMPLES_indiv!N129),"",SAMPLES_indiv!N129)</f>
        <v/>
      </c>
      <c r="AQ126" s="88" t="str">
        <f>IF(ISBLANK(SAMPLES_indiv!O129),"",SAMPLES_indiv!O129)</f>
        <v/>
      </c>
      <c r="AR126" s="88" t="str">
        <f>IF(ISBLANK(SAMPLES_indiv!P129),"",SAMPLES_indiv!P129)</f>
        <v/>
      </c>
      <c r="AS126" s="88" t="str">
        <f>IF(ISBLANK(SAMPLES_indiv!Q129),"",SAMPLES_indiv!Q129)</f>
        <v/>
      </c>
      <c r="AT126" s="88" t="str">
        <f>IF(ISBLANK(SAMPLES_indiv!R129),"",SAMPLES_indiv!R129)</f>
        <v/>
      </c>
      <c r="AU126" s="88" t="str">
        <f>IF(ISBLANK(SAMPLES_indiv!S129),"",SAMPLES_indiv!S129)</f>
        <v/>
      </c>
      <c r="AV126" s="88" t="str">
        <f>IF(ISBLANK(SAMPLES_indiv!T129),"",SAMPLES_indiv!T129)</f>
        <v/>
      </c>
      <c r="AW126" s="88" t="str">
        <f>IF(ISBLANK(SAMPLES_indiv!U129),"",SAMPLES_indiv!U129)</f>
        <v/>
      </c>
      <c r="AX126" s="88" t="str">
        <f>IF(ISBLANK(SAMPLES_indiv!V129),"",SAMPLES_indiv!V129)</f>
        <v/>
      </c>
      <c r="AY126" s="88" t="str">
        <f>IF(ISBLANK(SAMPLES_indiv!W129),"",SAMPLES_indiv!W129)</f>
        <v/>
      </c>
      <c r="AZ126" s="88" t="str">
        <f>IF(ISBLANK(SAMPLES_chemphys!C129),"",SAMPLES_chemphys!C129)</f>
        <v/>
      </c>
      <c r="BA126" s="88" t="str">
        <f>IF(ISBLANK(SAMPLES_chemphys!D129),"",SAMPLES_chemphys!D129)</f>
        <v/>
      </c>
      <c r="BB126" s="88" t="str">
        <f>IF(ISBLANK(SAMPLES_chemphys!E129),"",SAMPLES_chemphys!E129)</f>
        <v/>
      </c>
      <c r="BC126" s="88" t="str">
        <f>IF(ISBLANK(SAMPLES_chemphys!F129),"",SAMPLES_chemphys!F129)</f>
        <v/>
      </c>
      <c r="BD126" s="88" t="str">
        <f>IF(ISBLANK(SAMPLES_chemphys!G129),"",SAMPLES_chemphys!G129)</f>
        <v/>
      </c>
      <c r="BE126" s="88" t="str">
        <f>IF(ISBLANK(SAMPLES_chemphys!H129),"",SAMPLES_chemphys!H129)</f>
        <v/>
      </c>
      <c r="BF126" s="88" t="str">
        <f>IF(ISBLANK(SAMPLES_chemphys!I129),"",SAMPLES_chemphys!I129)</f>
        <v/>
      </c>
      <c r="BG126" s="88" t="str">
        <f>IF(ISBLANK(SAMPLES_chemphys!J129),"",SAMPLES_chemphys!J129)</f>
        <v/>
      </c>
      <c r="BH126" s="88" t="str">
        <f>IF(ISBLANK(SAMPLES_chemphys!K129),"",SAMPLES_chemphys!K129)</f>
        <v/>
      </c>
      <c r="BI126" s="88" t="str">
        <f>IF(ISBLANK(SAMPLES_chemphys!L129),"",SAMPLES_chemphys!L129)</f>
        <v/>
      </c>
      <c r="BJ126" s="88" t="str">
        <f>IF(ISBLANK(SAMPLES_chemphys!M129),"",SAMPLES_chemphys!M129)</f>
        <v/>
      </c>
      <c r="BK126" s="88" t="str">
        <f>IF(ISBLANK(SAMPLES_chemphys!N129),"",SAMPLES_chemphys!N129)</f>
        <v/>
      </c>
      <c r="BL126" s="88" t="str">
        <f>IF(ISBLANK(SAMPLES_chemphys!O129),"",SAMPLES_chemphys!O129)</f>
        <v/>
      </c>
      <c r="BM126" s="88" t="str">
        <f>IF(ISBLANK(SAMPLES_chemphys!P129),"",SAMPLES_chemphys!P129)</f>
        <v/>
      </c>
      <c r="BN126" s="88" t="str">
        <f>IF(ISBLANK(SAMPLES_chemphys!Q129),"",SAMPLES_chemphys!Q129)</f>
        <v/>
      </c>
      <c r="BO126" s="88" t="str">
        <f>IF(ISBLANK(SAMPLES_chemphys!R129),"",SAMPLES_chemphys!R129)</f>
        <v/>
      </c>
      <c r="BP126" s="88" t="str">
        <f>IF(ISBLANK(SAMPLES_chemphys!S129),"",SAMPLES_chemphys!S129)</f>
        <v/>
      </c>
      <c r="BQ126" s="88" t="str">
        <f>IF(ISBLANK(SAMPLES_chemphys!T129),"",SAMPLES_chemphys!T129)</f>
        <v/>
      </c>
      <c r="BR126" s="88" t="str">
        <f>IF(ISBLANK(SAMPLES_chemphys!U129),"",SAMPLES_chemphys!U129)</f>
        <v/>
      </c>
      <c r="BS126" s="88" t="str">
        <f>IF(ISBLANK(SAMPLES_chemphys!V129),"",SAMPLES_chemphys!V129)</f>
        <v/>
      </c>
      <c r="BT126" s="88" t="str">
        <f>IF(ISBLANK(SAMPLES_chemphys!W129),"",SAMPLES_chemphys!W129)</f>
        <v/>
      </c>
      <c r="BU126" s="88" t="str">
        <f>IF(ISBLANK(SAMPLES_chemphys!X129),"",SAMPLES_chemphys!X129)</f>
        <v/>
      </c>
      <c r="BV126" s="88" t="str">
        <f>IF(ISBLANK(SAMPLES_chemphys!Y129),"",SAMPLES_chemphys!Y129)</f>
        <v/>
      </c>
      <c r="BW126" s="88" t="str">
        <f>IF(ISBLANK(SAMPLES_chemphys!Z129),"",SAMPLES_chemphys!Z129)</f>
        <v/>
      </c>
      <c r="BX126" s="88" t="str">
        <f>IF(ISBLANK(SAMPLES_chemphys!AA129),"",SAMPLES_chemphys!AA129)</f>
        <v/>
      </c>
      <c r="BY126" s="88" t="str">
        <f>IF(ISBLANK(SAMPLES_chemphys!AB129),"",SAMPLES_chemphys!AB129)</f>
        <v/>
      </c>
      <c r="BZ126" s="88" t="str">
        <f>IF(ISBLANK(SAMPLES_chemphys!AC129),"",SAMPLES_chemphys!AC129)</f>
        <v/>
      </c>
      <c r="CA126" s="88" t="str">
        <f>IF(ISBLANK(SAMPLES_chemphys!AD129),"",SAMPLES_chemphys!AD129)</f>
        <v/>
      </c>
      <c r="CB126" s="88" t="str">
        <f>IF(ISBLANK(SAMPLES_chemphys!AE129),"",SAMPLES_chemphys!AE129)</f>
        <v/>
      </c>
      <c r="CC126" s="88" t="str">
        <f>IF(ISBLANK(SAMPLES_chemphys!AF129),"",SAMPLES_chemphys!AF129)</f>
        <v/>
      </c>
      <c r="CD126" s="88" t="str">
        <f>IF(ISBLANK(SAMPLES_chemphys!AG129),"",SAMPLES_chemphys!AG129)</f>
        <v/>
      </c>
      <c r="CE126" s="88" t="str">
        <f>IF(ISBLANK(SEQUENCING!Z129),"",SEQUENCING!Z129)</f>
        <v/>
      </c>
      <c r="CF126" s="88" t="str">
        <f>IF(ISBLANK(SEQUENCING!M129),"",SEQUENCING!M129)</f>
        <v/>
      </c>
      <c r="CG126" s="88" t="str">
        <f>IF(ISBLANK(SEQUENCING!N129),"",SEQUENCING!N129)</f>
        <v/>
      </c>
      <c r="CH126" s="88" t="str">
        <f>IF(ISBLANK(SEQUENCING!O129),"",SEQUENCING!O129)</f>
        <v/>
      </c>
      <c r="CI126" s="88" t="str">
        <f>IF(ISBLANK(SEQUENCING!P129),"",SEQUENCING!P129)</f>
        <v/>
      </c>
      <c r="CJ126" s="88" t="str">
        <f>IF(ISBLANK(SEQUENCING!Q129),"",SEQUENCING!Q129)</f>
        <v/>
      </c>
      <c r="CK126" s="88" t="str">
        <f>IF(ISBLANK(SEQUENCING!T129),"",SEQUENCING!T129)</f>
        <v/>
      </c>
      <c r="CL126" s="88" t="str">
        <f>IF(ISBLANK(SEQUENCING!S129),"",SEQUENCING!S129)</f>
        <v/>
      </c>
    </row>
    <row r="127" ht="14.25">
      <c r="B127" s="5" t="str">
        <f>IF(ISBLANK(SAMPLES_general!B130),"",SAMPLES_general!B130)</f>
        <v/>
      </c>
      <c r="C127" s="5" t="str">
        <f>IF(ISBLANK(SAMPLES_general!C130),"",SAMPLES_general!C130)</f>
        <v>hemofight</v>
      </c>
      <c r="D127" s="5" t="str">
        <f>IF(ISBLANK(SAMPLES_general!D130),"",SAMPLES_general!D130)</f>
        <v/>
      </c>
      <c r="E127" s="5" t="str">
        <f>IF(ISBLANK(SAMPLES_general!E130),"",SAMPLES_general!E130)</f>
        <v/>
      </c>
      <c r="F127" s="5" t="str">
        <f>IF(ISBLANK(SAMPLES_general!F130),"",SAMPLES_general!F130)</f>
        <v/>
      </c>
      <c r="G127" s="5" t="str">
        <f>IF(ISBLANK(SAMPLES_general!G130),"",SAMPLES_general!G130)</f>
        <v/>
      </c>
      <c r="H127" s="5" t="e">
        <f>IF(ISBLANK(SAMPLES_general!I130),"",SAMPLES_general!I130)</f>
        <v>#N/A</v>
      </c>
      <c r="I127" s="5" t="str">
        <f>IF(ISBLANK(SAMPLES_general!J130),"",SAMPLES_general!J130)</f>
        <v/>
      </c>
      <c r="J127" s="5" t="str">
        <f>IF(ISBLANK(SAMPLES_general!K130),"",SAMPLES_general!K130)</f>
        <v/>
      </c>
      <c r="K127" s="5" t="e">
        <f>IF(ISBLANK(SAMPLES_general!L130),"",SAMPLES_general!L130)</f>
        <v>#N/A</v>
      </c>
      <c r="L127" s="5" t="str">
        <f>IF(ISBLANK(SAMPLES_general!M130),"",SAMPLES_general!M130)</f>
        <v/>
      </c>
      <c r="M127" s="5" t="e">
        <f>IF(ISBLANK(SAMPLES_general!N130),"",SAMPLES_general!N130)</f>
        <v>#N/A</v>
      </c>
      <c r="N127" s="5" t="e">
        <f>IF(ISBLANK(SAMPLES_general!O130),"",SAMPLES_general!O130)</f>
        <v>#N/A</v>
      </c>
      <c r="O127" s="91" t="str">
        <f>IF(ISBLANK(SAMPLES_general!P130),"",SAMPLES_general!P130)</f>
        <v/>
      </c>
      <c r="P127" s="5" t="str">
        <f>IF(ISBLANK(SAMPLES_general!Q130),"",SAMPLES_general!Q130)</f>
        <v/>
      </c>
      <c r="Q127" s="5" t="str">
        <f>IF(ISBLANK(SAMPLES_general!R130),"",SAMPLES_general!R130)</f>
        <v/>
      </c>
      <c r="R127" s="5" t="str">
        <f>IF(ISBLANK(SAMPLES_general!S130),"",SAMPLES_general!S130)</f>
        <v/>
      </c>
      <c r="S127" s="5" t="str">
        <f>IF(ISBLANK(SAMPLES_general!T130),"",SAMPLES_general!T130)</f>
        <v/>
      </c>
      <c r="T127" s="5" t="str">
        <f>IF(ISBLANK(SAMPLES_general!U130),"",SAMPLES_general!U130)</f>
        <v/>
      </c>
      <c r="U127" s="5" t="str">
        <f>IF(ISBLANK(SAMPLES_general!V130),"",SAMPLES_general!V130)</f>
        <v/>
      </c>
      <c r="V127" s="5" t="str">
        <f>IF(ISBLANK(SAMPLES_general!W130),"",SAMPLES_general!W130)</f>
        <v/>
      </c>
      <c r="W127" s="5" t="str">
        <f>IF(ISBLANK(SAMPLES_general!X130),"",SAMPLES_general!X130)</f>
        <v/>
      </c>
      <c r="X127" s="5" t="str">
        <f>IF(ISBLANK(SAMPLES_meta!C130),"",SAMPLES_meta!C130)</f>
        <v/>
      </c>
      <c r="Y127" s="5" t="str">
        <f>IF(ISBLANK(SAMPLES_meta!D130),"",SAMPLES_meta!D130)</f>
        <v/>
      </c>
      <c r="Z127" s="5" t="str">
        <f>IF(ISBLANK(SAMPLES_meta!E130),"",SAMPLES_meta!E130)</f>
        <v/>
      </c>
      <c r="AA127" s="5" t="str">
        <f>IF(ISBLANK(SAMPLES_meta!F130),"",SAMPLES_meta!F130)</f>
        <v/>
      </c>
      <c r="AB127" s="5" t="str">
        <f>IF(ISBLANK(SAMPLES_meta!G130),"",SAMPLES_meta!G130)</f>
        <v/>
      </c>
      <c r="AC127" s="5" t="str">
        <f>IF(ISBLANK(SAMPLES_meta!H130),"",SAMPLES_meta!H130)</f>
        <v/>
      </c>
      <c r="AD127" s="5" t="str">
        <f>IF(ISBLANK(SAMPLES_meta!I130),"",SAMPLES_meta!I130)</f>
        <v/>
      </c>
      <c r="AE127" s="88" t="str">
        <f>IF(ISBLANK(SAMPLES_indiv!C130),"",SAMPLES_indiv!C130)</f>
        <v/>
      </c>
      <c r="AF127" s="88" t="str">
        <f>IF(ISBLANK(SAMPLES_indiv!D130),"",SAMPLES_indiv!D130)</f>
        <v/>
      </c>
      <c r="AG127" s="88" t="str">
        <f>IF(ISBLANK(SAMPLES_indiv!E130),"",SAMPLES_indiv!E130)</f>
        <v/>
      </c>
      <c r="AH127" s="88" t="str">
        <f>IF(ISBLANK(SAMPLES_indiv!F130),"",SAMPLES_indiv!F130)</f>
        <v/>
      </c>
      <c r="AI127" s="88" t="str">
        <f>IF(ISBLANK(SAMPLES_indiv!G130),"",SAMPLES_indiv!G130)</f>
        <v/>
      </c>
      <c r="AJ127" s="88" t="str">
        <f>IF(ISBLANK(SAMPLES_indiv!H130),"",SAMPLES_indiv!H130)</f>
        <v/>
      </c>
      <c r="AK127" s="88" t="str">
        <f>IF(ISBLANK(SAMPLES_indiv!I130),"",SAMPLES_indiv!I130)</f>
        <v/>
      </c>
      <c r="AL127" s="88" t="str">
        <f>IF(ISBLANK(SAMPLES_indiv!J130),"",SAMPLES_indiv!J130)</f>
        <v/>
      </c>
      <c r="AM127" s="88" t="str">
        <f>IF(ISBLANK(SAMPLES_indiv!K130),"",SAMPLES_indiv!K130)</f>
        <v/>
      </c>
      <c r="AN127" s="88" t="str">
        <f>IF(ISBLANK(SAMPLES_indiv!L130),"",SAMPLES_indiv!L130)</f>
        <v/>
      </c>
      <c r="AO127" s="88" t="str">
        <f>IF(ISBLANK(SAMPLES_indiv!M130),"",SAMPLES_indiv!M130)</f>
        <v/>
      </c>
      <c r="AP127" s="88" t="str">
        <f>IF(ISBLANK(SAMPLES_indiv!N130),"",SAMPLES_indiv!N130)</f>
        <v/>
      </c>
      <c r="AQ127" s="88" t="str">
        <f>IF(ISBLANK(SAMPLES_indiv!O130),"",SAMPLES_indiv!O130)</f>
        <v/>
      </c>
      <c r="AR127" s="88" t="str">
        <f>IF(ISBLANK(SAMPLES_indiv!P130),"",SAMPLES_indiv!P130)</f>
        <v/>
      </c>
      <c r="AS127" s="88" t="str">
        <f>IF(ISBLANK(SAMPLES_indiv!Q130),"",SAMPLES_indiv!Q130)</f>
        <v/>
      </c>
      <c r="AT127" s="88" t="str">
        <f>IF(ISBLANK(SAMPLES_indiv!R130),"",SAMPLES_indiv!R130)</f>
        <v/>
      </c>
      <c r="AU127" s="88" t="str">
        <f>IF(ISBLANK(SAMPLES_indiv!S130),"",SAMPLES_indiv!S130)</f>
        <v/>
      </c>
      <c r="AV127" s="88" t="str">
        <f>IF(ISBLANK(SAMPLES_indiv!T130),"",SAMPLES_indiv!T130)</f>
        <v/>
      </c>
      <c r="AW127" s="88" t="str">
        <f>IF(ISBLANK(SAMPLES_indiv!U130),"",SAMPLES_indiv!U130)</f>
        <v/>
      </c>
      <c r="AX127" s="88" t="str">
        <f>IF(ISBLANK(SAMPLES_indiv!V130),"",SAMPLES_indiv!V130)</f>
        <v/>
      </c>
      <c r="AY127" s="88" t="str">
        <f>IF(ISBLANK(SAMPLES_indiv!W130),"",SAMPLES_indiv!W130)</f>
        <v/>
      </c>
      <c r="AZ127" s="88" t="str">
        <f>IF(ISBLANK(SAMPLES_chemphys!C130),"",SAMPLES_chemphys!C130)</f>
        <v/>
      </c>
      <c r="BA127" s="88" t="str">
        <f>IF(ISBLANK(SAMPLES_chemphys!D130),"",SAMPLES_chemphys!D130)</f>
        <v/>
      </c>
      <c r="BB127" s="88" t="str">
        <f>IF(ISBLANK(SAMPLES_chemphys!E130),"",SAMPLES_chemphys!E130)</f>
        <v/>
      </c>
      <c r="BC127" s="88" t="str">
        <f>IF(ISBLANK(SAMPLES_chemphys!F130),"",SAMPLES_chemphys!F130)</f>
        <v/>
      </c>
      <c r="BD127" s="88" t="str">
        <f>IF(ISBLANK(SAMPLES_chemphys!G130),"",SAMPLES_chemphys!G130)</f>
        <v/>
      </c>
      <c r="BE127" s="88" t="str">
        <f>IF(ISBLANK(SAMPLES_chemphys!H130),"",SAMPLES_chemphys!H130)</f>
        <v/>
      </c>
      <c r="BF127" s="88" t="str">
        <f>IF(ISBLANK(SAMPLES_chemphys!I130),"",SAMPLES_chemphys!I130)</f>
        <v/>
      </c>
      <c r="BG127" s="88" t="str">
        <f>IF(ISBLANK(SAMPLES_chemphys!J130),"",SAMPLES_chemphys!J130)</f>
        <v/>
      </c>
      <c r="BH127" s="88" t="str">
        <f>IF(ISBLANK(SAMPLES_chemphys!K130),"",SAMPLES_chemphys!K130)</f>
        <v/>
      </c>
      <c r="BI127" s="88" t="str">
        <f>IF(ISBLANK(SAMPLES_chemphys!L130),"",SAMPLES_chemphys!L130)</f>
        <v/>
      </c>
      <c r="BJ127" s="88" t="str">
        <f>IF(ISBLANK(SAMPLES_chemphys!M130),"",SAMPLES_chemphys!M130)</f>
        <v/>
      </c>
      <c r="BK127" s="88" t="str">
        <f>IF(ISBLANK(SAMPLES_chemphys!N130),"",SAMPLES_chemphys!N130)</f>
        <v/>
      </c>
      <c r="BL127" s="88" t="str">
        <f>IF(ISBLANK(SAMPLES_chemphys!O130),"",SAMPLES_chemphys!O130)</f>
        <v/>
      </c>
      <c r="BM127" s="88" t="str">
        <f>IF(ISBLANK(SAMPLES_chemphys!P130),"",SAMPLES_chemphys!P130)</f>
        <v/>
      </c>
      <c r="BN127" s="88" t="str">
        <f>IF(ISBLANK(SAMPLES_chemphys!Q130),"",SAMPLES_chemphys!Q130)</f>
        <v/>
      </c>
      <c r="BO127" s="88" t="str">
        <f>IF(ISBLANK(SAMPLES_chemphys!R130),"",SAMPLES_chemphys!R130)</f>
        <v/>
      </c>
      <c r="BP127" s="88" t="str">
        <f>IF(ISBLANK(SAMPLES_chemphys!S130),"",SAMPLES_chemphys!S130)</f>
        <v/>
      </c>
      <c r="BQ127" s="88" t="str">
        <f>IF(ISBLANK(SAMPLES_chemphys!T130),"",SAMPLES_chemphys!T130)</f>
        <v/>
      </c>
      <c r="BR127" s="88" t="str">
        <f>IF(ISBLANK(SAMPLES_chemphys!U130),"",SAMPLES_chemphys!U130)</f>
        <v/>
      </c>
      <c r="BS127" s="88" t="str">
        <f>IF(ISBLANK(SAMPLES_chemphys!V130),"",SAMPLES_chemphys!V130)</f>
        <v/>
      </c>
      <c r="BT127" s="88" t="str">
        <f>IF(ISBLANK(SAMPLES_chemphys!W130),"",SAMPLES_chemphys!W130)</f>
        <v/>
      </c>
      <c r="BU127" s="88" t="str">
        <f>IF(ISBLANK(SAMPLES_chemphys!X130),"",SAMPLES_chemphys!X130)</f>
        <v/>
      </c>
      <c r="BV127" s="88" t="str">
        <f>IF(ISBLANK(SAMPLES_chemphys!Y130),"",SAMPLES_chemphys!Y130)</f>
        <v/>
      </c>
      <c r="BW127" s="88" t="str">
        <f>IF(ISBLANK(SAMPLES_chemphys!Z130),"",SAMPLES_chemphys!Z130)</f>
        <v/>
      </c>
      <c r="BX127" s="88" t="str">
        <f>IF(ISBLANK(SAMPLES_chemphys!AA130),"",SAMPLES_chemphys!AA130)</f>
        <v/>
      </c>
      <c r="BY127" s="88" t="str">
        <f>IF(ISBLANK(SAMPLES_chemphys!AB130),"",SAMPLES_chemphys!AB130)</f>
        <v/>
      </c>
      <c r="BZ127" s="88" t="str">
        <f>IF(ISBLANK(SAMPLES_chemphys!AC130),"",SAMPLES_chemphys!AC130)</f>
        <v/>
      </c>
      <c r="CA127" s="88" t="str">
        <f>IF(ISBLANK(SAMPLES_chemphys!AD130),"",SAMPLES_chemphys!AD130)</f>
        <v/>
      </c>
      <c r="CB127" s="88" t="str">
        <f>IF(ISBLANK(SAMPLES_chemphys!AE130),"",SAMPLES_chemphys!AE130)</f>
        <v/>
      </c>
      <c r="CC127" s="88" t="str">
        <f>IF(ISBLANK(SAMPLES_chemphys!AF130),"",SAMPLES_chemphys!AF130)</f>
        <v/>
      </c>
      <c r="CD127" s="88" t="str">
        <f>IF(ISBLANK(SAMPLES_chemphys!AG130),"",SAMPLES_chemphys!AG130)</f>
        <v/>
      </c>
      <c r="CE127" s="88" t="str">
        <f>IF(ISBLANK(SEQUENCING!Z130),"",SEQUENCING!Z130)</f>
        <v/>
      </c>
      <c r="CF127" s="88" t="str">
        <f>IF(ISBLANK(SEQUENCING!M130),"",SEQUENCING!M130)</f>
        <v/>
      </c>
      <c r="CG127" s="88" t="str">
        <f>IF(ISBLANK(SEQUENCING!N130),"",SEQUENCING!N130)</f>
        <v/>
      </c>
      <c r="CH127" s="88" t="str">
        <f>IF(ISBLANK(SEQUENCING!O130),"",SEQUENCING!O130)</f>
        <v/>
      </c>
      <c r="CI127" s="88" t="str">
        <f>IF(ISBLANK(SEQUENCING!P130),"",SEQUENCING!P130)</f>
        <v/>
      </c>
      <c r="CJ127" s="88" t="str">
        <f>IF(ISBLANK(SEQUENCING!Q130),"",SEQUENCING!Q130)</f>
        <v/>
      </c>
      <c r="CK127" s="88" t="str">
        <f>IF(ISBLANK(SEQUENCING!T130),"",SEQUENCING!T130)</f>
        <v/>
      </c>
      <c r="CL127" s="88" t="str">
        <f>IF(ISBLANK(SEQUENCING!S130),"",SEQUENCING!S130)</f>
        <v/>
      </c>
    </row>
    <row r="128" ht="14.25">
      <c r="B128" s="5" t="str">
        <f>IF(ISBLANK(SAMPLES_general!B131),"",SAMPLES_general!B131)</f>
        <v/>
      </c>
      <c r="C128" s="5" t="str">
        <f>IF(ISBLANK(SAMPLES_general!C131),"",SAMPLES_general!C131)</f>
        <v>hemofight</v>
      </c>
      <c r="D128" s="5" t="str">
        <f>IF(ISBLANK(SAMPLES_general!D131),"",SAMPLES_general!D131)</f>
        <v/>
      </c>
      <c r="E128" s="5" t="str">
        <f>IF(ISBLANK(SAMPLES_general!E131),"",SAMPLES_general!E131)</f>
        <v/>
      </c>
      <c r="F128" s="5" t="str">
        <f>IF(ISBLANK(SAMPLES_general!F131),"",SAMPLES_general!F131)</f>
        <v/>
      </c>
      <c r="G128" s="5" t="str">
        <f>IF(ISBLANK(SAMPLES_general!G131),"",SAMPLES_general!G131)</f>
        <v/>
      </c>
      <c r="H128" s="5" t="e">
        <f>IF(ISBLANK(SAMPLES_general!I131),"",SAMPLES_general!I131)</f>
        <v>#N/A</v>
      </c>
      <c r="I128" s="5" t="str">
        <f>IF(ISBLANK(SAMPLES_general!J131),"",SAMPLES_general!J131)</f>
        <v/>
      </c>
      <c r="J128" s="5" t="str">
        <f>IF(ISBLANK(SAMPLES_general!K131),"",SAMPLES_general!K131)</f>
        <v/>
      </c>
      <c r="K128" s="5" t="e">
        <f>IF(ISBLANK(SAMPLES_general!L131),"",SAMPLES_general!L131)</f>
        <v>#N/A</v>
      </c>
      <c r="L128" s="5" t="str">
        <f>IF(ISBLANK(SAMPLES_general!M131),"",SAMPLES_general!M131)</f>
        <v/>
      </c>
      <c r="M128" s="5" t="e">
        <f>IF(ISBLANK(SAMPLES_general!N131),"",SAMPLES_general!N131)</f>
        <v>#N/A</v>
      </c>
      <c r="N128" s="5" t="e">
        <f>IF(ISBLANK(SAMPLES_general!O131),"",SAMPLES_general!O131)</f>
        <v>#N/A</v>
      </c>
      <c r="O128" s="91" t="str">
        <f>IF(ISBLANK(SAMPLES_general!P131),"",SAMPLES_general!P131)</f>
        <v/>
      </c>
      <c r="P128" s="5" t="str">
        <f>IF(ISBLANK(SAMPLES_general!Q131),"",SAMPLES_general!Q131)</f>
        <v/>
      </c>
      <c r="Q128" s="5" t="str">
        <f>IF(ISBLANK(SAMPLES_general!R131),"",SAMPLES_general!R131)</f>
        <v/>
      </c>
      <c r="R128" s="5" t="str">
        <f>IF(ISBLANK(SAMPLES_general!S131),"",SAMPLES_general!S131)</f>
        <v/>
      </c>
      <c r="S128" s="5" t="str">
        <f>IF(ISBLANK(SAMPLES_general!T131),"",SAMPLES_general!T131)</f>
        <v/>
      </c>
      <c r="T128" s="5" t="str">
        <f>IF(ISBLANK(SAMPLES_general!U131),"",SAMPLES_general!U131)</f>
        <v/>
      </c>
      <c r="U128" s="5" t="str">
        <f>IF(ISBLANK(SAMPLES_general!V131),"",SAMPLES_general!V131)</f>
        <v/>
      </c>
      <c r="V128" s="5" t="str">
        <f>IF(ISBLANK(SAMPLES_general!W131),"",SAMPLES_general!W131)</f>
        <v/>
      </c>
      <c r="W128" s="5" t="str">
        <f>IF(ISBLANK(SAMPLES_general!X131),"",SAMPLES_general!X131)</f>
        <v/>
      </c>
      <c r="X128" s="5" t="str">
        <f>IF(ISBLANK(SAMPLES_meta!C131),"",SAMPLES_meta!C131)</f>
        <v/>
      </c>
      <c r="Y128" s="5" t="str">
        <f>IF(ISBLANK(SAMPLES_meta!D131),"",SAMPLES_meta!D131)</f>
        <v/>
      </c>
      <c r="Z128" s="5" t="str">
        <f>IF(ISBLANK(SAMPLES_meta!E131),"",SAMPLES_meta!E131)</f>
        <v/>
      </c>
      <c r="AA128" s="5" t="str">
        <f>IF(ISBLANK(SAMPLES_meta!F131),"",SAMPLES_meta!F131)</f>
        <v/>
      </c>
      <c r="AB128" s="5" t="str">
        <f>IF(ISBLANK(SAMPLES_meta!G131),"",SAMPLES_meta!G131)</f>
        <v/>
      </c>
      <c r="AC128" s="5" t="str">
        <f>IF(ISBLANK(SAMPLES_meta!H131),"",SAMPLES_meta!H131)</f>
        <v/>
      </c>
      <c r="AD128" s="5" t="str">
        <f>IF(ISBLANK(SAMPLES_meta!I131),"",SAMPLES_meta!I131)</f>
        <v/>
      </c>
      <c r="AE128" s="88" t="str">
        <f>IF(ISBLANK(SAMPLES_indiv!C131),"",SAMPLES_indiv!C131)</f>
        <v/>
      </c>
      <c r="AF128" s="88" t="str">
        <f>IF(ISBLANK(SAMPLES_indiv!D131),"",SAMPLES_indiv!D131)</f>
        <v/>
      </c>
      <c r="AG128" s="88" t="str">
        <f>IF(ISBLANK(SAMPLES_indiv!E131),"",SAMPLES_indiv!E131)</f>
        <v/>
      </c>
      <c r="AH128" s="88" t="str">
        <f>IF(ISBLANK(SAMPLES_indiv!F131),"",SAMPLES_indiv!F131)</f>
        <v/>
      </c>
      <c r="AI128" s="88" t="str">
        <f>IF(ISBLANK(SAMPLES_indiv!G131),"",SAMPLES_indiv!G131)</f>
        <v/>
      </c>
      <c r="AJ128" s="88" t="str">
        <f>IF(ISBLANK(SAMPLES_indiv!H131),"",SAMPLES_indiv!H131)</f>
        <v/>
      </c>
      <c r="AK128" s="88" t="str">
        <f>IF(ISBLANK(SAMPLES_indiv!I131),"",SAMPLES_indiv!I131)</f>
        <v/>
      </c>
      <c r="AL128" s="88" t="str">
        <f>IF(ISBLANK(SAMPLES_indiv!J131),"",SAMPLES_indiv!J131)</f>
        <v/>
      </c>
      <c r="AM128" s="88" t="str">
        <f>IF(ISBLANK(SAMPLES_indiv!K131),"",SAMPLES_indiv!K131)</f>
        <v/>
      </c>
      <c r="AN128" s="88" t="str">
        <f>IF(ISBLANK(SAMPLES_indiv!L131),"",SAMPLES_indiv!L131)</f>
        <v/>
      </c>
      <c r="AO128" s="88" t="str">
        <f>IF(ISBLANK(SAMPLES_indiv!M131),"",SAMPLES_indiv!M131)</f>
        <v/>
      </c>
      <c r="AP128" s="88" t="str">
        <f>IF(ISBLANK(SAMPLES_indiv!N131),"",SAMPLES_indiv!N131)</f>
        <v/>
      </c>
      <c r="AQ128" s="88" t="str">
        <f>IF(ISBLANK(SAMPLES_indiv!O131),"",SAMPLES_indiv!O131)</f>
        <v/>
      </c>
      <c r="AR128" s="88" t="str">
        <f>IF(ISBLANK(SAMPLES_indiv!P131),"",SAMPLES_indiv!P131)</f>
        <v/>
      </c>
      <c r="AS128" s="88" t="str">
        <f>IF(ISBLANK(SAMPLES_indiv!Q131),"",SAMPLES_indiv!Q131)</f>
        <v/>
      </c>
      <c r="AT128" s="88" t="str">
        <f>IF(ISBLANK(SAMPLES_indiv!R131),"",SAMPLES_indiv!R131)</f>
        <v/>
      </c>
      <c r="AU128" s="88" t="str">
        <f>IF(ISBLANK(SAMPLES_indiv!S131),"",SAMPLES_indiv!S131)</f>
        <v/>
      </c>
      <c r="AV128" s="88" t="str">
        <f>IF(ISBLANK(SAMPLES_indiv!T131),"",SAMPLES_indiv!T131)</f>
        <v/>
      </c>
      <c r="AW128" s="88" t="str">
        <f>IF(ISBLANK(SAMPLES_indiv!U131),"",SAMPLES_indiv!U131)</f>
        <v/>
      </c>
      <c r="AX128" s="88" t="str">
        <f>IF(ISBLANK(SAMPLES_indiv!V131),"",SAMPLES_indiv!V131)</f>
        <v/>
      </c>
      <c r="AY128" s="88" t="str">
        <f>IF(ISBLANK(SAMPLES_indiv!W131),"",SAMPLES_indiv!W131)</f>
        <v/>
      </c>
      <c r="AZ128" s="88" t="str">
        <f>IF(ISBLANK(SAMPLES_chemphys!C131),"",SAMPLES_chemphys!C131)</f>
        <v/>
      </c>
      <c r="BA128" s="88" t="str">
        <f>IF(ISBLANK(SAMPLES_chemphys!D131),"",SAMPLES_chemphys!D131)</f>
        <v/>
      </c>
      <c r="BB128" s="88" t="str">
        <f>IF(ISBLANK(SAMPLES_chemphys!E131),"",SAMPLES_chemphys!E131)</f>
        <v/>
      </c>
      <c r="BC128" s="88" t="str">
        <f>IF(ISBLANK(SAMPLES_chemphys!F131),"",SAMPLES_chemphys!F131)</f>
        <v/>
      </c>
      <c r="BD128" s="88" t="str">
        <f>IF(ISBLANK(SAMPLES_chemphys!G131),"",SAMPLES_chemphys!G131)</f>
        <v/>
      </c>
      <c r="BE128" s="88" t="str">
        <f>IF(ISBLANK(SAMPLES_chemphys!H131),"",SAMPLES_chemphys!H131)</f>
        <v/>
      </c>
      <c r="BF128" s="88" t="str">
        <f>IF(ISBLANK(SAMPLES_chemphys!I131),"",SAMPLES_chemphys!I131)</f>
        <v/>
      </c>
      <c r="BG128" s="88" t="str">
        <f>IF(ISBLANK(SAMPLES_chemphys!J131),"",SAMPLES_chemphys!J131)</f>
        <v/>
      </c>
      <c r="BH128" s="88" t="str">
        <f>IF(ISBLANK(SAMPLES_chemphys!K131),"",SAMPLES_chemphys!K131)</f>
        <v/>
      </c>
      <c r="BI128" s="88" t="str">
        <f>IF(ISBLANK(SAMPLES_chemphys!L131),"",SAMPLES_chemphys!L131)</f>
        <v/>
      </c>
      <c r="BJ128" s="88" t="str">
        <f>IF(ISBLANK(SAMPLES_chemphys!M131),"",SAMPLES_chemphys!M131)</f>
        <v/>
      </c>
      <c r="BK128" s="88" t="str">
        <f>IF(ISBLANK(SAMPLES_chemphys!N131),"",SAMPLES_chemphys!N131)</f>
        <v/>
      </c>
      <c r="BL128" s="88" t="str">
        <f>IF(ISBLANK(SAMPLES_chemphys!O131),"",SAMPLES_chemphys!O131)</f>
        <v/>
      </c>
      <c r="BM128" s="88" t="str">
        <f>IF(ISBLANK(SAMPLES_chemphys!P131),"",SAMPLES_chemphys!P131)</f>
        <v/>
      </c>
      <c r="BN128" s="88" t="str">
        <f>IF(ISBLANK(SAMPLES_chemphys!Q131),"",SAMPLES_chemphys!Q131)</f>
        <v/>
      </c>
      <c r="BO128" s="88" t="str">
        <f>IF(ISBLANK(SAMPLES_chemphys!R131),"",SAMPLES_chemphys!R131)</f>
        <v/>
      </c>
      <c r="BP128" s="88" t="str">
        <f>IF(ISBLANK(SAMPLES_chemphys!S131),"",SAMPLES_chemphys!S131)</f>
        <v/>
      </c>
      <c r="BQ128" s="88" t="str">
        <f>IF(ISBLANK(SAMPLES_chemphys!T131),"",SAMPLES_chemphys!T131)</f>
        <v/>
      </c>
      <c r="BR128" s="88" t="str">
        <f>IF(ISBLANK(SAMPLES_chemphys!U131),"",SAMPLES_chemphys!U131)</f>
        <v/>
      </c>
      <c r="BS128" s="88" t="str">
        <f>IF(ISBLANK(SAMPLES_chemphys!V131),"",SAMPLES_chemphys!V131)</f>
        <v/>
      </c>
      <c r="BT128" s="88" t="str">
        <f>IF(ISBLANK(SAMPLES_chemphys!W131),"",SAMPLES_chemphys!W131)</f>
        <v/>
      </c>
      <c r="BU128" s="88" t="str">
        <f>IF(ISBLANK(SAMPLES_chemphys!X131),"",SAMPLES_chemphys!X131)</f>
        <v/>
      </c>
      <c r="BV128" s="88" t="str">
        <f>IF(ISBLANK(SAMPLES_chemphys!Y131),"",SAMPLES_chemphys!Y131)</f>
        <v/>
      </c>
      <c r="BW128" s="88" t="str">
        <f>IF(ISBLANK(SAMPLES_chemphys!Z131),"",SAMPLES_chemphys!Z131)</f>
        <v/>
      </c>
      <c r="BX128" s="88" t="str">
        <f>IF(ISBLANK(SAMPLES_chemphys!AA131),"",SAMPLES_chemphys!AA131)</f>
        <v/>
      </c>
      <c r="BY128" s="88" t="str">
        <f>IF(ISBLANK(SAMPLES_chemphys!AB131),"",SAMPLES_chemphys!AB131)</f>
        <v/>
      </c>
      <c r="BZ128" s="88" t="str">
        <f>IF(ISBLANK(SAMPLES_chemphys!AC131),"",SAMPLES_chemphys!AC131)</f>
        <v/>
      </c>
      <c r="CA128" s="88" t="str">
        <f>IF(ISBLANK(SAMPLES_chemphys!AD131),"",SAMPLES_chemphys!AD131)</f>
        <v/>
      </c>
      <c r="CB128" s="88" t="str">
        <f>IF(ISBLANK(SAMPLES_chemphys!AE131),"",SAMPLES_chemphys!AE131)</f>
        <v/>
      </c>
      <c r="CC128" s="88" t="str">
        <f>IF(ISBLANK(SAMPLES_chemphys!AF131),"",SAMPLES_chemphys!AF131)</f>
        <v/>
      </c>
      <c r="CD128" s="88" t="str">
        <f>IF(ISBLANK(SAMPLES_chemphys!AG131),"",SAMPLES_chemphys!AG131)</f>
        <v/>
      </c>
      <c r="CE128" s="88" t="str">
        <f>IF(ISBLANK(SEQUENCING!Z131),"",SEQUENCING!Z131)</f>
        <v/>
      </c>
      <c r="CF128" s="88" t="str">
        <f>IF(ISBLANK(SEQUENCING!M131),"",SEQUENCING!M131)</f>
        <v/>
      </c>
      <c r="CG128" s="88" t="str">
        <f>IF(ISBLANK(SEQUENCING!N131),"",SEQUENCING!N131)</f>
        <v/>
      </c>
      <c r="CH128" s="88" t="str">
        <f>IF(ISBLANK(SEQUENCING!O131),"",SEQUENCING!O131)</f>
        <v/>
      </c>
      <c r="CI128" s="88" t="str">
        <f>IF(ISBLANK(SEQUENCING!P131),"",SEQUENCING!P131)</f>
        <v/>
      </c>
      <c r="CJ128" s="88" t="str">
        <f>IF(ISBLANK(SEQUENCING!Q131),"",SEQUENCING!Q131)</f>
        <v/>
      </c>
      <c r="CK128" s="88" t="str">
        <f>IF(ISBLANK(SEQUENCING!T131),"",SEQUENCING!T131)</f>
        <v/>
      </c>
      <c r="CL128" s="88" t="str">
        <f>IF(ISBLANK(SEQUENCING!S131),"",SEQUENCING!S131)</f>
        <v/>
      </c>
    </row>
    <row r="129" ht="14.25">
      <c r="B129" s="5" t="str">
        <f>IF(ISBLANK(SAMPLES_general!B132),"",SAMPLES_general!B132)</f>
        <v/>
      </c>
      <c r="C129" s="5" t="str">
        <f>IF(ISBLANK(SAMPLES_general!C132),"",SAMPLES_general!C132)</f>
        <v>hemofight</v>
      </c>
      <c r="D129" s="5" t="str">
        <f>IF(ISBLANK(SAMPLES_general!D132),"",SAMPLES_general!D132)</f>
        <v/>
      </c>
      <c r="E129" s="5" t="str">
        <f>IF(ISBLANK(SAMPLES_general!E132),"",SAMPLES_general!E132)</f>
        <v/>
      </c>
      <c r="F129" s="5" t="str">
        <f>IF(ISBLANK(SAMPLES_general!F132),"",SAMPLES_general!F132)</f>
        <v/>
      </c>
      <c r="G129" s="5" t="str">
        <f>IF(ISBLANK(SAMPLES_general!G132),"",SAMPLES_general!G132)</f>
        <v/>
      </c>
      <c r="H129" s="5" t="e">
        <f>IF(ISBLANK(SAMPLES_general!I132),"",SAMPLES_general!I132)</f>
        <v>#N/A</v>
      </c>
      <c r="I129" s="5" t="str">
        <f>IF(ISBLANK(SAMPLES_general!J132),"",SAMPLES_general!J132)</f>
        <v/>
      </c>
      <c r="J129" s="5" t="str">
        <f>IF(ISBLANK(SAMPLES_general!K132),"",SAMPLES_general!K132)</f>
        <v/>
      </c>
      <c r="K129" s="5" t="e">
        <f>IF(ISBLANK(SAMPLES_general!L132),"",SAMPLES_general!L132)</f>
        <v>#N/A</v>
      </c>
      <c r="L129" s="5" t="str">
        <f>IF(ISBLANK(SAMPLES_general!M132),"",SAMPLES_general!M132)</f>
        <v/>
      </c>
      <c r="M129" s="5" t="e">
        <f>IF(ISBLANK(SAMPLES_general!N132),"",SAMPLES_general!N132)</f>
        <v>#N/A</v>
      </c>
      <c r="N129" s="5" t="e">
        <f>IF(ISBLANK(SAMPLES_general!O132),"",SAMPLES_general!O132)</f>
        <v>#N/A</v>
      </c>
      <c r="O129" s="91" t="str">
        <f>IF(ISBLANK(SAMPLES_general!P132),"",SAMPLES_general!P132)</f>
        <v/>
      </c>
      <c r="P129" s="5" t="str">
        <f>IF(ISBLANK(SAMPLES_general!Q132),"",SAMPLES_general!Q132)</f>
        <v/>
      </c>
      <c r="Q129" s="5" t="str">
        <f>IF(ISBLANK(SAMPLES_general!R132),"",SAMPLES_general!R132)</f>
        <v/>
      </c>
      <c r="R129" s="5" t="str">
        <f>IF(ISBLANK(SAMPLES_general!S132),"",SAMPLES_general!S132)</f>
        <v/>
      </c>
      <c r="S129" s="5" t="str">
        <f>IF(ISBLANK(SAMPLES_general!T132),"",SAMPLES_general!T132)</f>
        <v/>
      </c>
      <c r="T129" s="5" t="str">
        <f>IF(ISBLANK(SAMPLES_general!U132),"",SAMPLES_general!U132)</f>
        <v/>
      </c>
      <c r="U129" s="5" t="str">
        <f>IF(ISBLANK(SAMPLES_general!V132),"",SAMPLES_general!V132)</f>
        <v/>
      </c>
      <c r="V129" s="5" t="str">
        <f>IF(ISBLANK(SAMPLES_general!W132),"",SAMPLES_general!W132)</f>
        <v/>
      </c>
      <c r="W129" s="5" t="str">
        <f>IF(ISBLANK(SAMPLES_general!X132),"",SAMPLES_general!X132)</f>
        <v/>
      </c>
      <c r="X129" s="5" t="str">
        <f>IF(ISBLANK(SAMPLES_meta!C132),"",SAMPLES_meta!C132)</f>
        <v/>
      </c>
      <c r="Y129" s="5" t="str">
        <f>IF(ISBLANK(SAMPLES_meta!D132),"",SAMPLES_meta!D132)</f>
        <v/>
      </c>
      <c r="Z129" s="5" t="str">
        <f>IF(ISBLANK(SAMPLES_meta!E132),"",SAMPLES_meta!E132)</f>
        <v/>
      </c>
      <c r="AA129" s="5" t="str">
        <f>IF(ISBLANK(SAMPLES_meta!F132),"",SAMPLES_meta!F132)</f>
        <v/>
      </c>
      <c r="AB129" s="5" t="str">
        <f>IF(ISBLANK(SAMPLES_meta!G132),"",SAMPLES_meta!G132)</f>
        <v/>
      </c>
      <c r="AC129" s="5" t="str">
        <f>IF(ISBLANK(SAMPLES_meta!H132),"",SAMPLES_meta!H132)</f>
        <v/>
      </c>
      <c r="AD129" s="5" t="str">
        <f>IF(ISBLANK(SAMPLES_meta!I132),"",SAMPLES_meta!I132)</f>
        <v/>
      </c>
      <c r="AE129" s="88" t="str">
        <f>IF(ISBLANK(SAMPLES_indiv!C132),"",SAMPLES_indiv!C132)</f>
        <v/>
      </c>
      <c r="AF129" s="88" t="str">
        <f>IF(ISBLANK(SAMPLES_indiv!D132),"",SAMPLES_indiv!D132)</f>
        <v/>
      </c>
      <c r="AG129" s="88" t="str">
        <f>IF(ISBLANK(SAMPLES_indiv!E132),"",SAMPLES_indiv!E132)</f>
        <v/>
      </c>
      <c r="AH129" s="88" t="str">
        <f>IF(ISBLANK(SAMPLES_indiv!F132),"",SAMPLES_indiv!F132)</f>
        <v/>
      </c>
      <c r="AI129" s="88" t="str">
        <f>IF(ISBLANK(SAMPLES_indiv!G132),"",SAMPLES_indiv!G132)</f>
        <v/>
      </c>
      <c r="AJ129" s="88" t="str">
        <f>IF(ISBLANK(SAMPLES_indiv!H132),"",SAMPLES_indiv!H132)</f>
        <v/>
      </c>
      <c r="AK129" s="88" t="str">
        <f>IF(ISBLANK(SAMPLES_indiv!I132),"",SAMPLES_indiv!I132)</f>
        <v/>
      </c>
      <c r="AL129" s="88" t="str">
        <f>IF(ISBLANK(SAMPLES_indiv!J132),"",SAMPLES_indiv!J132)</f>
        <v/>
      </c>
      <c r="AM129" s="88" t="str">
        <f>IF(ISBLANK(SAMPLES_indiv!K132),"",SAMPLES_indiv!K132)</f>
        <v/>
      </c>
      <c r="AN129" s="88" t="str">
        <f>IF(ISBLANK(SAMPLES_indiv!L132),"",SAMPLES_indiv!L132)</f>
        <v/>
      </c>
      <c r="AO129" s="88" t="str">
        <f>IF(ISBLANK(SAMPLES_indiv!M132),"",SAMPLES_indiv!M132)</f>
        <v/>
      </c>
      <c r="AP129" s="88" t="str">
        <f>IF(ISBLANK(SAMPLES_indiv!N132),"",SAMPLES_indiv!N132)</f>
        <v/>
      </c>
      <c r="AQ129" s="88" t="str">
        <f>IF(ISBLANK(SAMPLES_indiv!O132),"",SAMPLES_indiv!O132)</f>
        <v/>
      </c>
      <c r="AR129" s="88" t="str">
        <f>IF(ISBLANK(SAMPLES_indiv!P132),"",SAMPLES_indiv!P132)</f>
        <v/>
      </c>
      <c r="AS129" s="88" t="str">
        <f>IF(ISBLANK(SAMPLES_indiv!Q132),"",SAMPLES_indiv!Q132)</f>
        <v/>
      </c>
      <c r="AT129" s="88" t="str">
        <f>IF(ISBLANK(SAMPLES_indiv!R132),"",SAMPLES_indiv!R132)</f>
        <v/>
      </c>
      <c r="AU129" s="88" t="str">
        <f>IF(ISBLANK(SAMPLES_indiv!S132),"",SAMPLES_indiv!S132)</f>
        <v/>
      </c>
      <c r="AV129" s="88" t="str">
        <f>IF(ISBLANK(SAMPLES_indiv!T132),"",SAMPLES_indiv!T132)</f>
        <v/>
      </c>
      <c r="AW129" s="88" t="str">
        <f>IF(ISBLANK(SAMPLES_indiv!U132),"",SAMPLES_indiv!U132)</f>
        <v/>
      </c>
      <c r="AX129" s="88" t="str">
        <f>IF(ISBLANK(SAMPLES_indiv!V132),"",SAMPLES_indiv!V132)</f>
        <v/>
      </c>
      <c r="AY129" s="88" t="str">
        <f>IF(ISBLANK(SAMPLES_indiv!W132),"",SAMPLES_indiv!W132)</f>
        <v/>
      </c>
      <c r="AZ129" s="88" t="str">
        <f>IF(ISBLANK(SAMPLES_chemphys!C132),"",SAMPLES_chemphys!C132)</f>
        <v/>
      </c>
      <c r="BA129" s="88" t="str">
        <f>IF(ISBLANK(SAMPLES_chemphys!D132),"",SAMPLES_chemphys!D132)</f>
        <v/>
      </c>
      <c r="BB129" s="88" t="str">
        <f>IF(ISBLANK(SAMPLES_chemphys!E132),"",SAMPLES_chemphys!E132)</f>
        <v/>
      </c>
      <c r="BC129" s="88" t="str">
        <f>IF(ISBLANK(SAMPLES_chemphys!F132),"",SAMPLES_chemphys!F132)</f>
        <v/>
      </c>
      <c r="BD129" s="88" t="str">
        <f>IF(ISBLANK(SAMPLES_chemphys!G132),"",SAMPLES_chemphys!G132)</f>
        <v/>
      </c>
      <c r="BE129" s="88" t="str">
        <f>IF(ISBLANK(SAMPLES_chemphys!H132),"",SAMPLES_chemphys!H132)</f>
        <v/>
      </c>
      <c r="BF129" s="88" t="str">
        <f>IF(ISBLANK(SAMPLES_chemphys!I132),"",SAMPLES_chemphys!I132)</f>
        <v/>
      </c>
      <c r="BG129" s="88" t="str">
        <f>IF(ISBLANK(SAMPLES_chemphys!J132),"",SAMPLES_chemphys!J132)</f>
        <v/>
      </c>
      <c r="BH129" s="88" t="str">
        <f>IF(ISBLANK(SAMPLES_chemphys!K132),"",SAMPLES_chemphys!K132)</f>
        <v/>
      </c>
      <c r="BI129" s="88" t="str">
        <f>IF(ISBLANK(SAMPLES_chemphys!L132),"",SAMPLES_chemphys!L132)</f>
        <v/>
      </c>
      <c r="BJ129" s="88" t="str">
        <f>IF(ISBLANK(SAMPLES_chemphys!M132),"",SAMPLES_chemphys!M132)</f>
        <v/>
      </c>
      <c r="BK129" s="88" t="str">
        <f>IF(ISBLANK(SAMPLES_chemphys!N132),"",SAMPLES_chemphys!N132)</f>
        <v/>
      </c>
      <c r="BL129" s="88" t="str">
        <f>IF(ISBLANK(SAMPLES_chemphys!O132),"",SAMPLES_chemphys!O132)</f>
        <v/>
      </c>
      <c r="BM129" s="88" t="str">
        <f>IF(ISBLANK(SAMPLES_chemphys!P132),"",SAMPLES_chemphys!P132)</f>
        <v/>
      </c>
      <c r="BN129" s="88" t="str">
        <f>IF(ISBLANK(SAMPLES_chemphys!Q132),"",SAMPLES_chemphys!Q132)</f>
        <v/>
      </c>
      <c r="BO129" s="88" t="str">
        <f>IF(ISBLANK(SAMPLES_chemphys!R132),"",SAMPLES_chemphys!R132)</f>
        <v/>
      </c>
      <c r="BP129" s="88" t="str">
        <f>IF(ISBLANK(SAMPLES_chemphys!S132),"",SAMPLES_chemphys!S132)</f>
        <v/>
      </c>
      <c r="BQ129" s="88" t="str">
        <f>IF(ISBLANK(SAMPLES_chemphys!T132),"",SAMPLES_chemphys!T132)</f>
        <v/>
      </c>
      <c r="BR129" s="88" t="str">
        <f>IF(ISBLANK(SAMPLES_chemphys!U132),"",SAMPLES_chemphys!U132)</f>
        <v/>
      </c>
      <c r="BS129" s="88" t="str">
        <f>IF(ISBLANK(SAMPLES_chemphys!V132),"",SAMPLES_chemphys!V132)</f>
        <v/>
      </c>
      <c r="BT129" s="88" t="str">
        <f>IF(ISBLANK(SAMPLES_chemphys!W132),"",SAMPLES_chemphys!W132)</f>
        <v/>
      </c>
      <c r="BU129" s="88" t="str">
        <f>IF(ISBLANK(SAMPLES_chemphys!X132),"",SAMPLES_chemphys!X132)</f>
        <v/>
      </c>
      <c r="BV129" s="88" t="str">
        <f>IF(ISBLANK(SAMPLES_chemphys!Y132),"",SAMPLES_chemphys!Y132)</f>
        <v/>
      </c>
      <c r="BW129" s="88" t="str">
        <f>IF(ISBLANK(SAMPLES_chemphys!Z132),"",SAMPLES_chemphys!Z132)</f>
        <v/>
      </c>
      <c r="BX129" s="88" t="str">
        <f>IF(ISBLANK(SAMPLES_chemphys!AA132),"",SAMPLES_chemphys!AA132)</f>
        <v/>
      </c>
      <c r="BY129" s="88" t="str">
        <f>IF(ISBLANK(SAMPLES_chemphys!AB132),"",SAMPLES_chemphys!AB132)</f>
        <v/>
      </c>
      <c r="BZ129" s="88" t="str">
        <f>IF(ISBLANK(SAMPLES_chemphys!AC132),"",SAMPLES_chemphys!AC132)</f>
        <v/>
      </c>
      <c r="CA129" s="88" t="str">
        <f>IF(ISBLANK(SAMPLES_chemphys!AD132),"",SAMPLES_chemphys!AD132)</f>
        <v/>
      </c>
      <c r="CB129" s="88" t="str">
        <f>IF(ISBLANK(SAMPLES_chemphys!AE132),"",SAMPLES_chemphys!AE132)</f>
        <v/>
      </c>
      <c r="CC129" s="88" t="str">
        <f>IF(ISBLANK(SAMPLES_chemphys!AF132),"",SAMPLES_chemphys!AF132)</f>
        <v/>
      </c>
      <c r="CD129" s="88" t="str">
        <f>IF(ISBLANK(SAMPLES_chemphys!AG132),"",SAMPLES_chemphys!AG132)</f>
        <v/>
      </c>
      <c r="CE129" s="88" t="str">
        <f>IF(ISBLANK(SEQUENCING!Z132),"",SEQUENCING!Z132)</f>
        <v/>
      </c>
      <c r="CF129" s="88" t="str">
        <f>IF(ISBLANK(SEQUENCING!M132),"",SEQUENCING!M132)</f>
        <v/>
      </c>
      <c r="CG129" s="88" t="str">
        <f>IF(ISBLANK(SEQUENCING!N132),"",SEQUENCING!N132)</f>
        <v/>
      </c>
      <c r="CH129" s="88" t="str">
        <f>IF(ISBLANK(SEQUENCING!O132),"",SEQUENCING!O132)</f>
        <v/>
      </c>
      <c r="CI129" s="88" t="str">
        <f>IF(ISBLANK(SEQUENCING!P132),"",SEQUENCING!P132)</f>
        <v/>
      </c>
      <c r="CJ129" s="88" t="str">
        <f>IF(ISBLANK(SEQUENCING!Q132),"",SEQUENCING!Q132)</f>
        <v/>
      </c>
      <c r="CK129" s="88" t="str">
        <f>IF(ISBLANK(SEQUENCING!T132),"",SEQUENCING!T132)</f>
        <v/>
      </c>
      <c r="CL129" s="88" t="str">
        <f>IF(ISBLANK(SEQUENCING!S132),"",SEQUENCING!S132)</f>
        <v/>
      </c>
    </row>
    <row r="130" ht="14.25">
      <c r="B130" s="5" t="str">
        <f>IF(ISBLANK(SAMPLES_general!B133),"",SAMPLES_general!B133)</f>
        <v/>
      </c>
      <c r="C130" s="5" t="str">
        <f>IF(ISBLANK(SAMPLES_general!C133),"",SAMPLES_general!C133)</f>
        <v>hemofight</v>
      </c>
      <c r="D130" s="5" t="str">
        <f>IF(ISBLANK(SAMPLES_general!D133),"",SAMPLES_general!D133)</f>
        <v/>
      </c>
      <c r="E130" s="5" t="str">
        <f>IF(ISBLANK(SAMPLES_general!E133),"",SAMPLES_general!E133)</f>
        <v/>
      </c>
      <c r="F130" s="5" t="str">
        <f>IF(ISBLANK(SAMPLES_general!F133),"",SAMPLES_general!F133)</f>
        <v/>
      </c>
      <c r="G130" s="5" t="str">
        <f>IF(ISBLANK(SAMPLES_general!G133),"",SAMPLES_general!G133)</f>
        <v/>
      </c>
      <c r="H130" s="5" t="e">
        <f>IF(ISBLANK(SAMPLES_general!I133),"",SAMPLES_general!I133)</f>
        <v>#N/A</v>
      </c>
      <c r="I130" s="5" t="str">
        <f>IF(ISBLANK(SAMPLES_general!J133),"",SAMPLES_general!J133)</f>
        <v/>
      </c>
      <c r="J130" s="5" t="str">
        <f>IF(ISBLANK(SAMPLES_general!K133),"",SAMPLES_general!K133)</f>
        <v/>
      </c>
      <c r="K130" s="5" t="e">
        <f>IF(ISBLANK(SAMPLES_general!L133),"",SAMPLES_general!L133)</f>
        <v>#N/A</v>
      </c>
      <c r="L130" s="5" t="str">
        <f>IF(ISBLANK(SAMPLES_general!M133),"",SAMPLES_general!M133)</f>
        <v/>
      </c>
      <c r="M130" s="5" t="e">
        <f>IF(ISBLANK(SAMPLES_general!N133),"",SAMPLES_general!N133)</f>
        <v>#N/A</v>
      </c>
      <c r="N130" s="5" t="e">
        <f>IF(ISBLANK(SAMPLES_general!O133),"",SAMPLES_general!O133)</f>
        <v>#N/A</v>
      </c>
      <c r="O130" s="91" t="str">
        <f>IF(ISBLANK(SAMPLES_general!P133),"",SAMPLES_general!P133)</f>
        <v/>
      </c>
      <c r="P130" s="5" t="str">
        <f>IF(ISBLANK(SAMPLES_general!Q133),"",SAMPLES_general!Q133)</f>
        <v/>
      </c>
      <c r="Q130" s="5" t="str">
        <f>IF(ISBLANK(SAMPLES_general!R133),"",SAMPLES_general!R133)</f>
        <v/>
      </c>
      <c r="R130" s="5" t="str">
        <f>IF(ISBLANK(SAMPLES_general!S133),"",SAMPLES_general!S133)</f>
        <v/>
      </c>
      <c r="S130" s="5" t="str">
        <f>IF(ISBLANK(SAMPLES_general!T133),"",SAMPLES_general!T133)</f>
        <v/>
      </c>
      <c r="T130" s="5" t="str">
        <f>IF(ISBLANK(SAMPLES_general!U133),"",SAMPLES_general!U133)</f>
        <v/>
      </c>
      <c r="U130" s="5" t="str">
        <f>IF(ISBLANK(SAMPLES_general!V133),"",SAMPLES_general!V133)</f>
        <v/>
      </c>
      <c r="V130" s="5" t="str">
        <f>IF(ISBLANK(SAMPLES_general!W133),"",SAMPLES_general!W133)</f>
        <v/>
      </c>
      <c r="W130" s="5" t="str">
        <f>IF(ISBLANK(SAMPLES_general!X133),"",SAMPLES_general!X133)</f>
        <v/>
      </c>
      <c r="X130" s="5" t="str">
        <f>IF(ISBLANK(SAMPLES_meta!C133),"",SAMPLES_meta!C133)</f>
        <v/>
      </c>
      <c r="Y130" s="5" t="str">
        <f>IF(ISBLANK(SAMPLES_meta!D133),"",SAMPLES_meta!D133)</f>
        <v/>
      </c>
      <c r="Z130" s="5" t="str">
        <f>IF(ISBLANK(SAMPLES_meta!E133),"",SAMPLES_meta!E133)</f>
        <v/>
      </c>
      <c r="AA130" s="5" t="str">
        <f>IF(ISBLANK(SAMPLES_meta!F133),"",SAMPLES_meta!F133)</f>
        <v/>
      </c>
      <c r="AB130" s="5" t="str">
        <f>IF(ISBLANK(SAMPLES_meta!G133),"",SAMPLES_meta!G133)</f>
        <v/>
      </c>
      <c r="AC130" s="5" t="str">
        <f>IF(ISBLANK(SAMPLES_meta!H133),"",SAMPLES_meta!H133)</f>
        <v/>
      </c>
      <c r="AD130" s="5" t="str">
        <f>IF(ISBLANK(SAMPLES_meta!I133),"",SAMPLES_meta!I133)</f>
        <v/>
      </c>
      <c r="AE130" s="88" t="str">
        <f>IF(ISBLANK(SAMPLES_indiv!C133),"",SAMPLES_indiv!C133)</f>
        <v/>
      </c>
      <c r="AF130" s="88" t="str">
        <f>IF(ISBLANK(SAMPLES_indiv!D133),"",SAMPLES_indiv!D133)</f>
        <v/>
      </c>
      <c r="AG130" s="88" t="str">
        <f>IF(ISBLANK(SAMPLES_indiv!E133),"",SAMPLES_indiv!E133)</f>
        <v/>
      </c>
      <c r="AH130" s="88" t="str">
        <f>IF(ISBLANK(SAMPLES_indiv!F133),"",SAMPLES_indiv!F133)</f>
        <v/>
      </c>
      <c r="AI130" s="88" t="str">
        <f>IF(ISBLANK(SAMPLES_indiv!G133),"",SAMPLES_indiv!G133)</f>
        <v/>
      </c>
      <c r="AJ130" s="88" t="str">
        <f>IF(ISBLANK(SAMPLES_indiv!H133),"",SAMPLES_indiv!H133)</f>
        <v/>
      </c>
      <c r="AK130" s="88" t="str">
        <f>IF(ISBLANK(SAMPLES_indiv!I133),"",SAMPLES_indiv!I133)</f>
        <v/>
      </c>
      <c r="AL130" s="88" t="str">
        <f>IF(ISBLANK(SAMPLES_indiv!J133),"",SAMPLES_indiv!J133)</f>
        <v/>
      </c>
      <c r="AM130" s="88" t="str">
        <f>IF(ISBLANK(SAMPLES_indiv!K133),"",SAMPLES_indiv!K133)</f>
        <v/>
      </c>
      <c r="AN130" s="88" t="str">
        <f>IF(ISBLANK(SAMPLES_indiv!L133),"",SAMPLES_indiv!L133)</f>
        <v/>
      </c>
      <c r="AO130" s="88" t="str">
        <f>IF(ISBLANK(SAMPLES_indiv!M133),"",SAMPLES_indiv!M133)</f>
        <v/>
      </c>
      <c r="AP130" s="88" t="str">
        <f>IF(ISBLANK(SAMPLES_indiv!N133),"",SAMPLES_indiv!N133)</f>
        <v/>
      </c>
      <c r="AQ130" s="88" t="str">
        <f>IF(ISBLANK(SAMPLES_indiv!O133),"",SAMPLES_indiv!O133)</f>
        <v/>
      </c>
      <c r="AR130" s="88" t="str">
        <f>IF(ISBLANK(SAMPLES_indiv!P133),"",SAMPLES_indiv!P133)</f>
        <v/>
      </c>
      <c r="AS130" s="88" t="str">
        <f>IF(ISBLANK(SAMPLES_indiv!Q133),"",SAMPLES_indiv!Q133)</f>
        <v/>
      </c>
      <c r="AT130" s="88" t="str">
        <f>IF(ISBLANK(SAMPLES_indiv!R133),"",SAMPLES_indiv!R133)</f>
        <v/>
      </c>
      <c r="AU130" s="88" t="str">
        <f>IF(ISBLANK(SAMPLES_indiv!S133),"",SAMPLES_indiv!S133)</f>
        <v/>
      </c>
      <c r="AV130" s="88" t="str">
        <f>IF(ISBLANK(SAMPLES_indiv!T133),"",SAMPLES_indiv!T133)</f>
        <v/>
      </c>
      <c r="AW130" s="88" t="str">
        <f>IF(ISBLANK(SAMPLES_indiv!U133),"",SAMPLES_indiv!U133)</f>
        <v/>
      </c>
      <c r="AX130" s="88" t="str">
        <f>IF(ISBLANK(SAMPLES_indiv!V133),"",SAMPLES_indiv!V133)</f>
        <v/>
      </c>
      <c r="AY130" s="88" t="str">
        <f>IF(ISBLANK(SAMPLES_indiv!W133),"",SAMPLES_indiv!W133)</f>
        <v/>
      </c>
      <c r="AZ130" s="88" t="str">
        <f>IF(ISBLANK(SAMPLES_chemphys!C133),"",SAMPLES_chemphys!C133)</f>
        <v/>
      </c>
      <c r="BA130" s="88" t="str">
        <f>IF(ISBLANK(SAMPLES_chemphys!D133),"",SAMPLES_chemphys!D133)</f>
        <v/>
      </c>
      <c r="BB130" s="88" t="str">
        <f>IF(ISBLANK(SAMPLES_chemphys!E133),"",SAMPLES_chemphys!E133)</f>
        <v/>
      </c>
      <c r="BC130" s="88" t="str">
        <f>IF(ISBLANK(SAMPLES_chemphys!F133),"",SAMPLES_chemphys!F133)</f>
        <v/>
      </c>
      <c r="BD130" s="88" t="str">
        <f>IF(ISBLANK(SAMPLES_chemphys!G133),"",SAMPLES_chemphys!G133)</f>
        <v/>
      </c>
      <c r="BE130" s="88" t="str">
        <f>IF(ISBLANK(SAMPLES_chemphys!H133),"",SAMPLES_chemphys!H133)</f>
        <v/>
      </c>
      <c r="BF130" s="88" t="str">
        <f>IF(ISBLANK(SAMPLES_chemphys!I133),"",SAMPLES_chemphys!I133)</f>
        <v/>
      </c>
      <c r="BG130" s="88" t="str">
        <f>IF(ISBLANK(SAMPLES_chemphys!J133),"",SAMPLES_chemphys!J133)</f>
        <v/>
      </c>
      <c r="BH130" s="88" t="str">
        <f>IF(ISBLANK(SAMPLES_chemphys!K133),"",SAMPLES_chemphys!K133)</f>
        <v/>
      </c>
      <c r="BI130" s="88" t="str">
        <f>IF(ISBLANK(SAMPLES_chemphys!L133),"",SAMPLES_chemphys!L133)</f>
        <v/>
      </c>
      <c r="BJ130" s="88" t="str">
        <f>IF(ISBLANK(SAMPLES_chemphys!M133),"",SAMPLES_chemphys!M133)</f>
        <v/>
      </c>
      <c r="BK130" s="88" t="str">
        <f>IF(ISBLANK(SAMPLES_chemphys!N133),"",SAMPLES_chemphys!N133)</f>
        <v/>
      </c>
      <c r="BL130" s="88" t="str">
        <f>IF(ISBLANK(SAMPLES_chemphys!O133),"",SAMPLES_chemphys!O133)</f>
        <v/>
      </c>
      <c r="BM130" s="88" t="str">
        <f>IF(ISBLANK(SAMPLES_chemphys!P133),"",SAMPLES_chemphys!P133)</f>
        <v/>
      </c>
      <c r="BN130" s="88" t="str">
        <f>IF(ISBLANK(SAMPLES_chemphys!Q133),"",SAMPLES_chemphys!Q133)</f>
        <v/>
      </c>
      <c r="BO130" s="88" t="str">
        <f>IF(ISBLANK(SAMPLES_chemphys!R133),"",SAMPLES_chemphys!R133)</f>
        <v/>
      </c>
      <c r="BP130" s="88" t="str">
        <f>IF(ISBLANK(SAMPLES_chemphys!S133),"",SAMPLES_chemphys!S133)</f>
        <v/>
      </c>
      <c r="BQ130" s="88" t="str">
        <f>IF(ISBLANK(SAMPLES_chemphys!T133),"",SAMPLES_chemphys!T133)</f>
        <v/>
      </c>
      <c r="BR130" s="88" t="str">
        <f>IF(ISBLANK(SAMPLES_chemphys!U133),"",SAMPLES_chemphys!U133)</f>
        <v/>
      </c>
      <c r="BS130" s="88" t="str">
        <f>IF(ISBLANK(SAMPLES_chemphys!V133),"",SAMPLES_chemphys!V133)</f>
        <v/>
      </c>
      <c r="BT130" s="88" t="str">
        <f>IF(ISBLANK(SAMPLES_chemphys!W133),"",SAMPLES_chemphys!W133)</f>
        <v/>
      </c>
      <c r="BU130" s="88" t="str">
        <f>IF(ISBLANK(SAMPLES_chemphys!X133),"",SAMPLES_chemphys!X133)</f>
        <v/>
      </c>
      <c r="BV130" s="88" t="str">
        <f>IF(ISBLANK(SAMPLES_chemphys!Y133),"",SAMPLES_chemphys!Y133)</f>
        <v/>
      </c>
      <c r="BW130" s="88" t="str">
        <f>IF(ISBLANK(SAMPLES_chemphys!Z133),"",SAMPLES_chemphys!Z133)</f>
        <v/>
      </c>
      <c r="BX130" s="88" t="str">
        <f>IF(ISBLANK(SAMPLES_chemphys!AA133),"",SAMPLES_chemphys!AA133)</f>
        <v/>
      </c>
      <c r="BY130" s="88" t="str">
        <f>IF(ISBLANK(SAMPLES_chemphys!AB133),"",SAMPLES_chemphys!AB133)</f>
        <v/>
      </c>
      <c r="BZ130" s="88" t="str">
        <f>IF(ISBLANK(SAMPLES_chemphys!AC133),"",SAMPLES_chemphys!AC133)</f>
        <v/>
      </c>
      <c r="CA130" s="88" t="str">
        <f>IF(ISBLANK(SAMPLES_chemphys!AD133),"",SAMPLES_chemphys!AD133)</f>
        <v/>
      </c>
      <c r="CB130" s="88" t="str">
        <f>IF(ISBLANK(SAMPLES_chemphys!AE133),"",SAMPLES_chemphys!AE133)</f>
        <v/>
      </c>
      <c r="CC130" s="88" t="str">
        <f>IF(ISBLANK(SAMPLES_chemphys!AF133),"",SAMPLES_chemphys!AF133)</f>
        <v/>
      </c>
      <c r="CD130" s="88" t="str">
        <f>IF(ISBLANK(SAMPLES_chemphys!AG133),"",SAMPLES_chemphys!AG133)</f>
        <v/>
      </c>
      <c r="CE130" s="88" t="str">
        <f>IF(ISBLANK(SEQUENCING!Z133),"",SEQUENCING!Z133)</f>
        <v/>
      </c>
      <c r="CF130" s="88" t="str">
        <f>IF(ISBLANK(SEQUENCING!M133),"",SEQUENCING!M133)</f>
        <v/>
      </c>
      <c r="CG130" s="88" t="str">
        <f>IF(ISBLANK(SEQUENCING!N133),"",SEQUENCING!N133)</f>
        <v/>
      </c>
      <c r="CH130" s="88" t="str">
        <f>IF(ISBLANK(SEQUENCING!O133),"",SEQUENCING!O133)</f>
        <v/>
      </c>
      <c r="CI130" s="88" t="str">
        <f>IF(ISBLANK(SEQUENCING!P133),"",SEQUENCING!P133)</f>
        <v/>
      </c>
      <c r="CJ130" s="88" t="str">
        <f>IF(ISBLANK(SEQUENCING!Q133),"",SEQUENCING!Q133)</f>
        <v/>
      </c>
      <c r="CK130" s="88" t="str">
        <f>IF(ISBLANK(SEQUENCING!T133),"",SEQUENCING!T133)</f>
        <v/>
      </c>
      <c r="CL130" s="88" t="str">
        <f>IF(ISBLANK(SEQUENCING!S133),"",SEQUENCING!S133)</f>
        <v/>
      </c>
    </row>
    <row r="131" ht="14.25">
      <c r="B131" s="5" t="str">
        <f>IF(ISBLANK(SAMPLES_general!B134),"",SAMPLES_general!B134)</f>
        <v/>
      </c>
      <c r="C131" s="5" t="str">
        <f>IF(ISBLANK(SAMPLES_general!C134),"",SAMPLES_general!C134)</f>
        <v>hemofight</v>
      </c>
      <c r="D131" s="5" t="str">
        <f>IF(ISBLANK(SAMPLES_general!D134),"",SAMPLES_general!D134)</f>
        <v/>
      </c>
      <c r="E131" s="5" t="str">
        <f>IF(ISBLANK(SAMPLES_general!E134),"",SAMPLES_general!E134)</f>
        <v/>
      </c>
      <c r="F131" s="5" t="str">
        <f>IF(ISBLANK(SAMPLES_general!F134),"",SAMPLES_general!F134)</f>
        <v/>
      </c>
      <c r="G131" s="5" t="str">
        <f>IF(ISBLANK(SAMPLES_general!G134),"",SAMPLES_general!G134)</f>
        <v/>
      </c>
      <c r="H131" s="5" t="e">
        <f>IF(ISBLANK(SAMPLES_general!I134),"",SAMPLES_general!I134)</f>
        <v>#N/A</v>
      </c>
      <c r="I131" s="5" t="str">
        <f>IF(ISBLANK(SAMPLES_general!J134),"",SAMPLES_general!J134)</f>
        <v/>
      </c>
      <c r="J131" s="5" t="str">
        <f>IF(ISBLANK(SAMPLES_general!K134),"",SAMPLES_general!K134)</f>
        <v/>
      </c>
      <c r="K131" s="5" t="e">
        <f>IF(ISBLANK(SAMPLES_general!L134),"",SAMPLES_general!L134)</f>
        <v>#N/A</v>
      </c>
      <c r="L131" s="5" t="str">
        <f>IF(ISBLANK(SAMPLES_general!M134),"",SAMPLES_general!M134)</f>
        <v/>
      </c>
      <c r="M131" s="5" t="e">
        <f>IF(ISBLANK(SAMPLES_general!N134),"",SAMPLES_general!N134)</f>
        <v>#N/A</v>
      </c>
      <c r="N131" s="5" t="e">
        <f>IF(ISBLANK(SAMPLES_general!O134),"",SAMPLES_general!O134)</f>
        <v>#N/A</v>
      </c>
      <c r="O131" s="91" t="str">
        <f>IF(ISBLANK(SAMPLES_general!P134),"",SAMPLES_general!P134)</f>
        <v/>
      </c>
      <c r="P131" s="5" t="str">
        <f>IF(ISBLANK(SAMPLES_general!Q134),"",SAMPLES_general!Q134)</f>
        <v/>
      </c>
      <c r="Q131" s="5" t="str">
        <f>IF(ISBLANK(SAMPLES_general!R134),"",SAMPLES_general!R134)</f>
        <v/>
      </c>
      <c r="R131" s="5" t="str">
        <f>IF(ISBLANK(SAMPLES_general!S134),"",SAMPLES_general!S134)</f>
        <v/>
      </c>
      <c r="S131" s="5" t="str">
        <f>IF(ISBLANK(SAMPLES_general!T134),"",SAMPLES_general!T134)</f>
        <v/>
      </c>
      <c r="T131" s="5" t="str">
        <f>IF(ISBLANK(SAMPLES_general!U134),"",SAMPLES_general!U134)</f>
        <v/>
      </c>
      <c r="U131" s="5" t="str">
        <f>IF(ISBLANK(SAMPLES_general!V134),"",SAMPLES_general!V134)</f>
        <v/>
      </c>
      <c r="V131" s="5" t="str">
        <f>IF(ISBLANK(SAMPLES_general!W134),"",SAMPLES_general!W134)</f>
        <v/>
      </c>
      <c r="W131" s="5" t="str">
        <f>IF(ISBLANK(SAMPLES_general!X134),"",SAMPLES_general!X134)</f>
        <v/>
      </c>
      <c r="X131" s="5" t="str">
        <f>IF(ISBLANK(SAMPLES_meta!C134),"",SAMPLES_meta!C134)</f>
        <v/>
      </c>
      <c r="Y131" s="5" t="str">
        <f>IF(ISBLANK(SAMPLES_meta!D134),"",SAMPLES_meta!D134)</f>
        <v/>
      </c>
      <c r="Z131" s="5" t="str">
        <f>IF(ISBLANK(SAMPLES_meta!E134),"",SAMPLES_meta!E134)</f>
        <v/>
      </c>
      <c r="AA131" s="5" t="str">
        <f>IF(ISBLANK(SAMPLES_meta!F134),"",SAMPLES_meta!F134)</f>
        <v/>
      </c>
      <c r="AB131" s="5" t="str">
        <f>IF(ISBLANK(SAMPLES_meta!G134),"",SAMPLES_meta!G134)</f>
        <v/>
      </c>
      <c r="AC131" s="5" t="str">
        <f>IF(ISBLANK(SAMPLES_meta!H134),"",SAMPLES_meta!H134)</f>
        <v/>
      </c>
      <c r="AD131" s="5" t="str">
        <f>IF(ISBLANK(SAMPLES_meta!I134),"",SAMPLES_meta!I134)</f>
        <v/>
      </c>
      <c r="AE131" s="88" t="str">
        <f>IF(ISBLANK(SAMPLES_indiv!C134),"",SAMPLES_indiv!C134)</f>
        <v/>
      </c>
      <c r="AF131" s="88" t="str">
        <f>IF(ISBLANK(SAMPLES_indiv!D134),"",SAMPLES_indiv!D134)</f>
        <v/>
      </c>
      <c r="AG131" s="88" t="str">
        <f>IF(ISBLANK(SAMPLES_indiv!E134),"",SAMPLES_indiv!E134)</f>
        <v/>
      </c>
      <c r="AH131" s="88" t="str">
        <f>IF(ISBLANK(SAMPLES_indiv!F134),"",SAMPLES_indiv!F134)</f>
        <v/>
      </c>
      <c r="AI131" s="88" t="str">
        <f>IF(ISBLANK(SAMPLES_indiv!G134),"",SAMPLES_indiv!G134)</f>
        <v/>
      </c>
      <c r="AJ131" s="88" t="str">
        <f>IF(ISBLANK(SAMPLES_indiv!H134),"",SAMPLES_indiv!H134)</f>
        <v/>
      </c>
      <c r="AK131" s="88" t="str">
        <f>IF(ISBLANK(SAMPLES_indiv!I134),"",SAMPLES_indiv!I134)</f>
        <v/>
      </c>
      <c r="AL131" s="88" t="str">
        <f>IF(ISBLANK(SAMPLES_indiv!J134),"",SAMPLES_indiv!J134)</f>
        <v/>
      </c>
      <c r="AM131" s="88" t="str">
        <f>IF(ISBLANK(SAMPLES_indiv!K134),"",SAMPLES_indiv!K134)</f>
        <v/>
      </c>
      <c r="AN131" s="88" t="str">
        <f>IF(ISBLANK(SAMPLES_indiv!L134),"",SAMPLES_indiv!L134)</f>
        <v/>
      </c>
      <c r="AO131" s="88" t="str">
        <f>IF(ISBLANK(SAMPLES_indiv!M134),"",SAMPLES_indiv!M134)</f>
        <v/>
      </c>
      <c r="AP131" s="88" t="str">
        <f>IF(ISBLANK(SAMPLES_indiv!N134),"",SAMPLES_indiv!N134)</f>
        <v/>
      </c>
      <c r="AQ131" s="88" t="str">
        <f>IF(ISBLANK(SAMPLES_indiv!O134),"",SAMPLES_indiv!O134)</f>
        <v/>
      </c>
      <c r="AR131" s="88" t="str">
        <f>IF(ISBLANK(SAMPLES_indiv!P134),"",SAMPLES_indiv!P134)</f>
        <v/>
      </c>
      <c r="AS131" s="88" t="str">
        <f>IF(ISBLANK(SAMPLES_indiv!Q134),"",SAMPLES_indiv!Q134)</f>
        <v/>
      </c>
      <c r="AT131" s="88" t="str">
        <f>IF(ISBLANK(SAMPLES_indiv!R134),"",SAMPLES_indiv!R134)</f>
        <v/>
      </c>
      <c r="AU131" s="88" t="str">
        <f>IF(ISBLANK(SAMPLES_indiv!S134),"",SAMPLES_indiv!S134)</f>
        <v/>
      </c>
      <c r="AV131" s="88" t="str">
        <f>IF(ISBLANK(SAMPLES_indiv!T134),"",SAMPLES_indiv!T134)</f>
        <v/>
      </c>
      <c r="AW131" s="88" t="str">
        <f>IF(ISBLANK(SAMPLES_indiv!U134),"",SAMPLES_indiv!U134)</f>
        <v/>
      </c>
      <c r="AX131" s="88" t="str">
        <f>IF(ISBLANK(SAMPLES_indiv!V134),"",SAMPLES_indiv!V134)</f>
        <v/>
      </c>
      <c r="AY131" s="88" t="str">
        <f>IF(ISBLANK(SAMPLES_indiv!W134),"",SAMPLES_indiv!W134)</f>
        <v/>
      </c>
      <c r="AZ131" s="88" t="str">
        <f>IF(ISBLANK(SAMPLES_chemphys!C134),"",SAMPLES_chemphys!C134)</f>
        <v/>
      </c>
      <c r="BA131" s="88" t="str">
        <f>IF(ISBLANK(SAMPLES_chemphys!D134),"",SAMPLES_chemphys!D134)</f>
        <v/>
      </c>
      <c r="BB131" s="88" t="str">
        <f>IF(ISBLANK(SAMPLES_chemphys!E134),"",SAMPLES_chemphys!E134)</f>
        <v/>
      </c>
      <c r="BC131" s="88" t="str">
        <f>IF(ISBLANK(SAMPLES_chemphys!F134),"",SAMPLES_chemphys!F134)</f>
        <v/>
      </c>
      <c r="BD131" s="88" t="str">
        <f>IF(ISBLANK(SAMPLES_chemphys!G134),"",SAMPLES_chemphys!G134)</f>
        <v/>
      </c>
      <c r="BE131" s="88" t="str">
        <f>IF(ISBLANK(SAMPLES_chemphys!H134),"",SAMPLES_chemphys!H134)</f>
        <v/>
      </c>
      <c r="BF131" s="88" t="str">
        <f>IF(ISBLANK(SAMPLES_chemphys!I134),"",SAMPLES_chemphys!I134)</f>
        <v/>
      </c>
      <c r="BG131" s="88" t="str">
        <f>IF(ISBLANK(SAMPLES_chemphys!J134),"",SAMPLES_chemphys!J134)</f>
        <v/>
      </c>
      <c r="BH131" s="88" t="str">
        <f>IF(ISBLANK(SAMPLES_chemphys!K134),"",SAMPLES_chemphys!K134)</f>
        <v/>
      </c>
      <c r="BI131" s="88" t="str">
        <f>IF(ISBLANK(SAMPLES_chemphys!L134),"",SAMPLES_chemphys!L134)</f>
        <v/>
      </c>
      <c r="BJ131" s="88" t="str">
        <f>IF(ISBLANK(SAMPLES_chemphys!M134),"",SAMPLES_chemphys!M134)</f>
        <v/>
      </c>
      <c r="BK131" s="88" t="str">
        <f>IF(ISBLANK(SAMPLES_chemphys!N134),"",SAMPLES_chemphys!N134)</f>
        <v/>
      </c>
      <c r="BL131" s="88" t="str">
        <f>IF(ISBLANK(SAMPLES_chemphys!O134),"",SAMPLES_chemphys!O134)</f>
        <v/>
      </c>
      <c r="BM131" s="88" t="str">
        <f>IF(ISBLANK(SAMPLES_chemphys!P134),"",SAMPLES_chemphys!P134)</f>
        <v/>
      </c>
      <c r="BN131" s="88" t="str">
        <f>IF(ISBLANK(SAMPLES_chemphys!Q134),"",SAMPLES_chemphys!Q134)</f>
        <v/>
      </c>
      <c r="BO131" s="88" t="str">
        <f>IF(ISBLANK(SAMPLES_chemphys!R134),"",SAMPLES_chemphys!R134)</f>
        <v/>
      </c>
      <c r="BP131" s="88" t="str">
        <f>IF(ISBLANK(SAMPLES_chemphys!S134),"",SAMPLES_chemphys!S134)</f>
        <v/>
      </c>
      <c r="BQ131" s="88" t="str">
        <f>IF(ISBLANK(SAMPLES_chemphys!T134),"",SAMPLES_chemphys!T134)</f>
        <v/>
      </c>
      <c r="BR131" s="88" t="str">
        <f>IF(ISBLANK(SAMPLES_chemphys!U134),"",SAMPLES_chemphys!U134)</f>
        <v/>
      </c>
      <c r="BS131" s="88" t="str">
        <f>IF(ISBLANK(SAMPLES_chemphys!V134),"",SAMPLES_chemphys!V134)</f>
        <v/>
      </c>
      <c r="BT131" s="88" t="str">
        <f>IF(ISBLANK(SAMPLES_chemphys!W134),"",SAMPLES_chemphys!W134)</f>
        <v/>
      </c>
      <c r="BU131" s="88" t="str">
        <f>IF(ISBLANK(SAMPLES_chemphys!X134),"",SAMPLES_chemphys!X134)</f>
        <v/>
      </c>
      <c r="BV131" s="88" t="str">
        <f>IF(ISBLANK(SAMPLES_chemphys!Y134),"",SAMPLES_chemphys!Y134)</f>
        <v/>
      </c>
      <c r="BW131" s="88" t="str">
        <f>IF(ISBLANK(SAMPLES_chemphys!Z134),"",SAMPLES_chemphys!Z134)</f>
        <v/>
      </c>
      <c r="BX131" s="88" t="str">
        <f>IF(ISBLANK(SAMPLES_chemphys!AA134),"",SAMPLES_chemphys!AA134)</f>
        <v/>
      </c>
      <c r="BY131" s="88" t="str">
        <f>IF(ISBLANK(SAMPLES_chemphys!AB134),"",SAMPLES_chemphys!AB134)</f>
        <v/>
      </c>
      <c r="BZ131" s="88" t="str">
        <f>IF(ISBLANK(SAMPLES_chemphys!AC134),"",SAMPLES_chemphys!AC134)</f>
        <v/>
      </c>
      <c r="CA131" s="88" t="str">
        <f>IF(ISBLANK(SAMPLES_chemphys!AD134),"",SAMPLES_chemphys!AD134)</f>
        <v/>
      </c>
      <c r="CB131" s="88" t="str">
        <f>IF(ISBLANK(SAMPLES_chemphys!AE134),"",SAMPLES_chemphys!AE134)</f>
        <v/>
      </c>
      <c r="CC131" s="88" t="str">
        <f>IF(ISBLANK(SAMPLES_chemphys!AF134),"",SAMPLES_chemphys!AF134)</f>
        <v/>
      </c>
      <c r="CD131" s="88" t="str">
        <f>IF(ISBLANK(SAMPLES_chemphys!AG134),"",SAMPLES_chemphys!AG134)</f>
        <v/>
      </c>
      <c r="CE131" s="88" t="str">
        <f>IF(ISBLANK(SEQUENCING!Z134),"",SEQUENCING!Z134)</f>
        <v/>
      </c>
      <c r="CF131" s="88" t="str">
        <f>IF(ISBLANK(SEQUENCING!M134),"",SEQUENCING!M134)</f>
        <v/>
      </c>
      <c r="CG131" s="88" t="str">
        <f>IF(ISBLANK(SEQUENCING!N134),"",SEQUENCING!N134)</f>
        <v/>
      </c>
      <c r="CH131" s="88" t="str">
        <f>IF(ISBLANK(SEQUENCING!O134),"",SEQUENCING!O134)</f>
        <v/>
      </c>
      <c r="CI131" s="88" t="str">
        <f>IF(ISBLANK(SEQUENCING!P134),"",SEQUENCING!P134)</f>
        <v/>
      </c>
      <c r="CJ131" s="88" t="str">
        <f>IF(ISBLANK(SEQUENCING!Q134),"",SEQUENCING!Q134)</f>
        <v/>
      </c>
      <c r="CK131" s="88" t="str">
        <f>IF(ISBLANK(SEQUENCING!T134),"",SEQUENCING!T134)</f>
        <v/>
      </c>
      <c r="CL131" s="88" t="str">
        <f>IF(ISBLANK(SEQUENCING!S134),"",SEQUENCING!S134)</f>
        <v/>
      </c>
    </row>
    <row r="132" ht="14.25">
      <c r="B132" s="5" t="str">
        <f>IF(ISBLANK(SAMPLES_general!B135),"",SAMPLES_general!B135)</f>
        <v/>
      </c>
      <c r="C132" s="5" t="str">
        <f>IF(ISBLANK(SAMPLES_general!C135),"",SAMPLES_general!C135)</f>
        <v>hemofight</v>
      </c>
      <c r="D132" s="5" t="str">
        <f>IF(ISBLANK(SAMPLES_general!D135),"",SAMPLES_general!D135)</f>
        <v/>
      </c>
      <c r="E132" s="5" t="str">
        <f>IF(ISBLANK(SAMPLES_general!E135),"",SAMPLES_general!E135)</f>
        <v/>
      </c>
      <c r="F132" s="5" t="str">
        <f>IF(ISBLANK(SAMPLES_general!F135),"",SAMPLES_general!F135)</f>
        <v/>
      </c>
      <c r="G132" s="5" t="str">
        <f>IF(ISBLANK(SAMPLES_general!G135),"",SAMPLES_general!G135)</f>
        <v/>
      </c>
      <c r="H132" s="5" t="e">
        <f>IF(ISBLANK(SAMPLES_general!I135),"",SAMPLES_general!I135)</f>
        <v>#N/A</v>
      </c>
      <c r="I132" s="5" t="str">
        <f>IF(ISBLANK(SAMPLES_general!J135),"",SAMPLES_general!J135)</f>
        <v/>
      </c>
      <c r="J132" s="5" t="str">
        <f>IF(ISBLANK(SAMPLES_general!K135),"",SAMPLES_general!K135)</f>
        <v/>
      </c>
      <c r="K132" s="5" t="e">
        <f>IF(ISBLANK(SAMPLES_general!L135),"",SAMPLES_general!L135)</f>
        <v>#N/A</v>
      </c>
      <c r="L132" s="5" t="str">
        <f>IF(ISBLANK(SAMPLES_general!M135),"",SAMPLES_general!M135)</f>
        <v/>
      </c>
      <c r="M132" s="5" t="e">
        <f>IF(ISBLANK(SAMPLES_general!N135),"",SAMPLES_general!N135)</f>
        <v>#N/A</v>
      </c>
      <c r="N132" s="5" t="e">
        <f>IF(ISBLANK(SAMPLES_general!O135),"",SAMPLES_general!O135)</f>
        <v>#N/A</v>
      </c>
      <c r="O132" s="91" t="str">
        <f>IF(ISBLANK(SAMPLES_general!P135),"",SAMPLES_general!P135)</f>
        <v/>
      </c>
      <c r="P132" s="5" t="str">
        <f>IF(ISBLANK(SAMPLES_general!Q135),"",SAMPLES_general!Q135)</f>
        <v/>
      </c>
      <c r="Q132" s="5" t="str">
        <f>IF(ISBLANK(SAMPLES_general!R135),"",SAMPLES_general!R135)</f>
        <v/>
      </c>
      <c r="R132" s="5" t="str">
        <f>IF(ISBLANK(SAMPLES_general!S135),"",SAMPLES_general!S135)</f>
        <v/>
      </c>
      <c r="S132" s="5" t="str">
        <f>IF(ISBLANK(SAMPLES_general!T135),"",SAMPLES_general!T135)</f>
        <v/>
      </c>
      <c r="T132" s="5" t="str">
        <f>IF(ISBLANK(SAMPLES_general!U135),"",SAMPLES_general!U135)</f>
        <v/>
      </c>
      <c r="U132" s="5" t="str">
        <f>IF(ISBLANK(SAMPLES_general!V135),"",SAMPLES_general!V135)</f>
        <v/>
      </c>
      <c r="V132" s="5" t="str">
        <f>IF(ISBLANK(SAMPLES_general!W135),"",SAMPLES_general!W135)</f>
        <v/>
      </c>
      <c r="W132" s="5" t="str">
        <f>IF(ISBLANK(SAMPLES_general!X135),"",SAMPLES_general!X135)</f>
        <v/>
      </c>
      <c r="X132" s="5" t="str">
        <f>IF(ISBLANK(SAMPLES_meta!C135),"",SAMPLES_meta!C135)</f>
        <v/>
      </c>
      <c r="Y132" s="5" t="str">
        <f>IF(ISBLANK(SAMPLES_meta!D135),"",SAMPLES_meta!D135)</f>
        <v/>
      </c>
      <c r="Z132" s="5" t="str">
        <f>IF(ISBLANK(SAMPLES_meta!E135),"",SAMPLES_meta!E135)</f>
        <v/>
      </c>
      <c r="AA132" s="5" t="str">
        <f>IF(ISBLANK(SAMPLES_meta!F135),"",SAMPLES_meta!F135)</f>
        <v/>
      </c>
      <c r="AB132" s="5" t="str">
        <f>IF(ISBLANK(SAMPLES_meta!G135),"",SAMPLES_meta!G135)</f>
        <v/>
      </c>
      <c r="AC132" s="5" t="str">
        <f>IF(ISBLANK(SAMPLES_meta!H135),"",SAMPLES_meta!H135)</f>
        <v/>
      </c>
      <c r="AD132" s="5" t="str">
        <f>IF(ISBLANK(SAMPLES_meta!I135),"",SAMPLES_meta!I135)</f>
        <v/>
      </c>
      <c r="AE132" s="88" t="str">
        <f>IF(ISBLANK(SAMPLES_indiv!C135),"",SAMPLES_indiv!C135)</f>
        <v/>
      </c>
      <c r="AF132" s="88" t="str">
        <f>IF(ISBLANK(SAMPLES_indiv!D135),"",SAMPLES_indiv!D135)</f>
        <v/>
      </c>
      <c r="AG132" s="88" t="str">
        <f>IF(ISBLANK(SAMPLES_indiv!E135),"",SAMPLES_indiv!E135)</f>
        <v/>
      </c>
      <c r="AH132" s="88" t="str">
        <f>IF(ISBLANK(SAMPLES_indiv!F135),"",SAMPLES_indiv!F135)</f>
        <v/>
      </c>
      <c r="AI132" s="88" t="str">
        <f>IF(ISBLANK(SAMPLES_indiv!G135),"",SAMPLES_indiv!G135)</f>
        <v/>
      </c>
      <c r="AJ132" s="88" t="str">
        <f>IF(ISBLANK(SAMPLES_indiv!H135),"",SAMPLES_indiv!H135)</f>
        <v/>
      </c>
      <c r="AK132" s="88" t="str">
        <f>IF(ISBLANK(SAMPLES_indiv!I135),"",SAMPLES_indiv!I135)</f>
        <v/>
      </c>
      <c r="AL132" s="88" t="str">
        <f>IF(ISBLANK(SAMPLES_indiv!J135),"",SAMPLES_indiv!J135)</f>
        <v/>
      </c>
      <c r="AM132" s="88" t="str">
        <f>IF(ISBLANK(SAMPLES_indiv!K135),"",SAMPLES_indiv!K135)</f>
        <v/>
      </c>
      <c r="AN132" s="88" t="str">
        <f>IF(ISBLANK(SAMPLES_indiv!L135),"",SAMPLES_indiv!L135)</f>
        <v/>
      </c>
      <c r="AO132" s="88" t="str">
        <f>IF(ISBLANK(SAMPLES_indiv!M135),"",SAMPLES_indiv!M135)</f>
        <v/>
      </c>
      <c r="AP132" s="88" t="str">
        <f>IF(ISBLANK(SAMPLES_indiv!N135),"",SAMPLES_indiv!N135)</f>
        <v/>
      </c>
      <c r="AQ132" s="88" t="str">
        <f>IF(ISBLANK(SAMPLES_indiv!O135),"",SAMPLES_indiv!O135)</f>
        <v/>
      </c>
      <c r="AR132" s="88" t="str">
        <f>IF(ISBLANK(SAMPLES_indiv!P135),"",SAMPLES_indiv!P135)</f>
        <v/>
      </c>
      <c r="AS132" s="88" t="str">
        <f>IF(ISBLANK(SAMPLES_indiv!Q135),"",SAMPLES_indiv!Q135)</f>
        <v/>
      </c>
      <c r="AT132" s="88" t="str">
        <f>IF(ISBLANK(SAMPLES_indiv!R135),"",SAMPLES_indiv!R135)</f>
        <v/>
      </c>
      <c r="AU132" s="88" t="str">
        <f>IF(ISBLANK(SAMPLES_indiv!S135),"",SAMPLES_indiv!S135)</f>
        <v/>
      </c>
      <c r="AV132" s="88" t="str">
        <f>IF(ISBLANK(SAMPLES_indiv!T135),"",SAMPLES_indiv!T135)</f>
        <v/>
      </c>
      <c r="AW132" s="88" t="str">
        <f>IF(ISBLANK(SAMPLES_indiv!U135),"",SAMPLES_indiv!U135)</f>
        <v/>
      </c>
      <c r="AX132" s="88" t="str">
        <f>IF(ISBLANK(SAMPLES_indiv!V135),"",SAMPLES_indiv!V135)</f>
        <v/>
      </c>
      <c r="AY132" s="88" t="str">
        <f>IF(ISBLANK(SAMPLES_indiv!W135),"",SAMPLES_indiv!W135)</f>
        <v/>
      </c>
      <c r="AZ132" s="88" t="str">
        <f>IF(ISBLANK(SAMPLES_chemphys!C135),"",SAMPLES_chemphys!C135)</f>
        <v/>
      </c>
      <c r="BA132" s="88" t="str">
        <f>IF(ISBLANK(SAMPLES_chemphys!D135),"",SAMPLES_chemphys!D135)</f>
        <v/>
      </c>
      <c r="BB132" s="88" t="str">
        <f>IF(ISBLANK(SAMPLES_chemphys!E135),"",SAMPLES_chemphys!E135)</f>
        <v/>
      </c>
      <c r="BC132" s="88" t="str">
        <f>IF(ISBLANK(SAMPLES_chemphys!F135),"",SAMPLES_chemphys!F135)</f>
        <v/>
      </c>
      <c r="BD132" s="88" t="str">
        <f>IF(ISBLANK(SAMPLES_chemphys!G135),"",SAMPLES_chemphys!G135)</f>
        <v/>
      </c>
      <c r="BE132" s="88" t="str">
        <f>IF(ISBLANK(SAMPLES_chemphys!H135),"",SAMPLES_chemphys!H135)</f>
        <v/>
      </c>
      <c r="BF132" s="88" t="str">
        <f>IF(ISBLANK(SAMPLES_chemphys!I135),"",SAMPLES_chemphys!I135)</f>
        <v/>
      </c>
      <c r="BG132" s="88" t="str">
        <f>IF(ISBLANK(SAMPLES_chemphys!J135),"",SAMPLES_chemphys!J135)</f>
        <v/>
      </c>
      <c r="BH132" s="88" t="str">
        <f>IF(ISBLANK(SAMPLES_chemphys!K135),"",SAMPLES_chemphys!K135)</f>
        <v/>
      </c>
      <c r="BI132" s="88" t="str">
        <f>IF(ISBLANK(SAMPLES_chemphys!L135),"",SAMPLES_chemphys!L135)</f>
        <v/>
      </c>
      <c r="BJ132" s="88" t="str">
        <f>IF(ISBLANK(SAMPLES_chemphys!M135),"",SAMPLES_chemphys!M135)</f>
        <v/>
      </c>
      <c r="BK132" s="88" t="str">
        <f>IF(ISBLANK(SAMPLES_chemphys!N135),"",SAMPLES_chemphys!N135)</f>
        <v/>
      </c>
      <c r="BL132" s="88" t="str">
        <f>IF(ISBLANK(SAMPLES_chemphys!O135),"",SAMPLES_chemphys!O135)</f>
        <v/>
      </c>
      <c r="BM132" s="88" t="str">
        <f>IF(ISBLANK(SAMPLES_chemphys!P135),"",SAMPLES_chemphys!P135)</f>
        <v/>
      </c>
      <c r="BN132" s="88" t="str">
        <f>IF(ISBLANK(SAMPLES_chemphys!Q135),"",SAMPLES_chemphys!Q135)</f>
        <v/>
      </c>
      <c r="BO132" s="88" t="str">
        <f>IF(ISBLANK(SAMPLES_chemphys!R135),"",SAMPLES_chemphys!R135)</f>
        <v/>
      </c>
      <c r="BP132" s="88" t="str">
        <f>IF(ISBLANK(SAMPLES_chemphys!S135),"",SAMPLES_chemphys!S135)</f>
        <v/>
      </c>
      <c r="BQ132" s="88" t="str">
        <f>IF(ISBLANK(SAMPLES_chemphys!T135),"",SAMPLES_chemphys!T135)</f>
        <v/>
      </c>
      <c r="BR132" s="88" t="str">
        <f>IF(ISBLANK(SAMPLES_chemphys!U135),"",SAMPLES_chemphys!U135)</f>
        <v/>
      </c>
      <c r="BS132" s="88" t="str">
        <f>IF(ISBLANK(SAMPLES_chemphys!V135),"",SAMPLES_chemphys!V135)</f>
        <v/>
      </c>
      <c r="BT132" s="88" t="str">
        <f>IF(ISBLANK(SAMPLES_chemphys!W135),"",SAMPLES_chemphys!W135)</f>
        <v/>
      </c>
      <c r="BU132" s="88" t="str">
        <f>IF(ISBLANK(SAMPLES_chemphys!X135),"",SAMPLES_chemphys!X135)</f>
        <v/>
      </c>
      <c r="BV132" s="88" t="str">
        <f>IF(ISBLANK(SAMPLES_chemphys!Y135),"",SAMPLES_chemphys!Y135)</f>
        <v/>
      </c>
      <c r="BW132" s="88" t="str">
        <f>IF(ISBLANK(SAMPLES_chemphys!Z135),"",SAMPLES_chemphys!Z135)</f>
        <v/>
      </c>
      <c r="BX132" s="88" t="str">
        <f>IF(ISBLANK(SAMPLES_chemphys!AA135),"",SAMPLES_chemphys!AA135)</f>
        <v/>
      </c>
      <c r="BY132" s="88" t="str">
        <f>IF(ISBLANK(SAMPLES_chemphys!AB135),"",SAMPLES_chemphys!AB135)</f>
        <v/>
      </c>
      <c r="BZ132" s="88" t="str">
        <f>IF(ISBLANK(SAMPLES_chemphys!AC135),"",SAMPLES_chemphys!AC135)</f>
        <v/>
      </c>
      <c r="CA132" s="88" t="str">
        <f>IF(ISBLANK(SAMPLES_chemphys!AD135),"",SAMPLES_chemphys!AD135)</f>
        <v/>
      </c>
      <c r="CB132" s="88" t="str">
        <f>IF(ISBLANK(SAMPLES_chemphys!AE135),"",SAMPLES_chemphys!AE135)</f>
        <v/>
      </c>
      <c r="CC132" s="88" t="str">
        <f>IF(ISBLANK(SAMPLES_chemphys!AF135),"",SAMPLES_chemphys!AF135)</f>
        <v/>
      </c>
      <c r="CD132" s="88" t="str">
        <f>IF(ISBLANK(SAMPLES_chemphys!AG135),"",SAMPLES_chemphys!AG135)</f>
        <v/>
      </c>
      <c r="CE132" s="88" t="str">
        <f>IF(ISBLANK(SEQUENCING!Z135),"",SEQUENCING!Z135)</f>
        <v/>
      </c>
      <c r="CF132" s="88" t="str">
        <f>IF(ISBLANK(SEQUENCING!M135),"",SEQUENCING!M135)</f>
        <v/>
      </c>
      <c r="CG132" s="88" t="str">
        <f>IF(ISBLANK(SEQUENCING!N135),"",SEQUENCING!N135)</f>
        <v/>
      </c>
      <c r="CH132" s="88" t="str">
        <f>IF(ISBLANK(SEQUENCING!O135),"",SEQUENCING!O135)</f>
        <v/>
      </c>
      <c r="CI132" s="88" t="str">
        <f>IF(ISBLANK(SEQUENCING!P135),"",SEQUENCING!P135)</f>
        <v/>
      </c>
      <c r="CJ132" s="88" t="str">
        <f>IF(ISBLANK(SEQUENCING!Q135),"",SEQUENCING!Q135)</f>
        <v/>
      </c>
      <c r="CK132" s="88" t="str">
        <f>IF(ISBLANK(SEQUENCING!T135),"",SEQUENCING!T135)</f>
        <v/>
      </c>
      <c r="CL132" s="88" t="str">
        <f>IF(ISBLANK(SEQUENCING!S135),"",SEQUENCING!S135)</f>
        <v/>
      </c>
    </row>
    <row r="133" ht="14.25">
      <c r="B133" s="5" t="str">
        <f>IF(ISBLANK(SAMPLES_general!B136),"",SAMPLES_general!B136)</f>
        <v/>
      </c>
      <c r="C133" s="5" t="str">
        <f>IF(ISBLANK(SAMPLES_general!C136),"",SAMPLES_general!C136)</f>
        <v>hemofight</v>
      </c>
      <c r="D133" s="5" t="str">
        <f>IF(ISBLANK(SAMPLES_general!D136),"",SAMPLES_general!D136)</f>
        <v/>
      </c>
      <c r="E133" s="5" t="str">
        <f>IF(ISBLANK(SAMPLES_general!E136),"",SAMPLES_general!E136)</f>
        <v/>
      </c>
      <c r="F133" s="5" t="str">
        <f>IF(ISBLANK(SAMPLES_general!F136),"",SAMPLES_general!F136)</f>
        <v/>
      </c>
      <c r="G133" s="5" t="str">
        <f>IF(ISBLANK(SAMPLES_general!G136),"",SAMPLES_general!G136)</f>
        <v/>
      </c>
      <c r="H133" s="5" t="e">
        <f>IF(ISBLANK(SAMPLES_general!I136),"",SAMPLES_general!I136)</f>
        <v>#N/A</v>
      </c>
      <c r="I133" s="5" t="str">
        <f>IF(ISBLANK(SAMPLES_general!J136),"",SAMPLES_general!J136)</f>
        <v/>
      </c>
      <c r="J133" s="5" t="str">
        <f>IF(ISBLANK(SAMPLES_general!K136),"",SAMPLES_general!K136)</f>
        <v/>
      </c>
      <c r="K133" s="5" t="e">
        <f>IF(ISBLANK(SAMPLES_general!L136),"",SAMPLES_general!L136)</f>
        <v>#N/A</v>
      </c>
      <c r="L133" s="5" t="str">
        <f>IF(ISBLANK(SAMPLES_general!M136),"",SAMPLES_general!M136)</f>
        <v/>
      </c>
      <c r="M133" s="5" t="e">
        <f>IF(ISBLANK(SAMPLES_general!N136),"",SAMPLES_general!N136)</f>
        <v>#N/A</v>
      </c>
      <c r="N133" s="5" t="e">
        <f>IF(ISBLANK(SAMPLES_general!O136),"",SAMPLES_general!O136)</f>
        <v>#N/A</v>
      </c>
      <c r="O133" s="91" t="str">
        <f>IF(ISBLANK(SAMPLES_general!P136),"",SAMPLES_general!P136)</f>
        <v/>
      </c>
      <c r="P133" s="5" t="str">
        <f>IF(ISBLANK(SAMPLES_general!Q136),"",SAMPLES_general!Q136)</f>
        <v/>
      </c>
      <c r="Q133" s="5" t="str">
        <f>IF(ISBLANK(SAMPLES_general!R136),"",SAMPLES_general!R136)</f>
        <v/>
      </c>
      <c r="R133" s="5" t="str">
        <f>IF(ISBLANK(SAMPLES_general!S136),"",SAMPLES_general!S136)</f>
        <v/>
      </c>
      <c r="S133" s="5" t="str">
        <f>IF(ISBLANK(SAMPLES_general!T136),"",SAMPLES_general!T136)</f>
        <v/>
      </c>
      <c r="T133" s="5" t="str">
        <f>IF(ISBLANK(SAMPLES_general!U136),"",SAMPLES_general!U136)</f>
        <v/>
      </c>
      <c r="U133" s="5" t="str">
        <f>IF(ISBLANK(SAMPLES_general!V136),"",SAMPLES_general!V136)</f>
        <v/>
      </c>
      <c r="V133" s="5" t="str">
        <f>IF(ISBLANK(SAMPLES_general!W136),"",SAMPLES_general!W136)</f>
        <v/>
      </c>
      <c r="W133" s="5" t="str">
        <f>IF(ISBLANK(SAMPLES_general!X136),"",SAMPLES_general!X136)</f>
        <v/>
      </c>
      <c r="X133" s="5" t="str">
        <f>IF(ISBLANK(SAMPLES_meta!C136),"",SAMPLES_meta!C136)</f>
        <v/>
      </c>
      <c r="Y133" s="5" t="str">
        <f>IF(ISBLANK(SAMPLES_meta!D136),"",SAMPLES_meta!D136)</f>
        <v/>
      </c>
      <c r="Z133" s="5" t="str">
        <f>IF(ISBLANK(SAMPLES_meta!E136),"",SAMPLES_meta!E136)</f>
        <v/>
      </c>
      <c r="AA133" s="5" t="str">
        <f>IF(ISBLANK(SAMPLES_meta!F136),"",SAMPLES_meta!F136)</f>
        <v/>
      </c>
      <c r="AB133" s="5" t="str">
        <f>IF(ISBLANK(SAMPLES_meta!G136),"",SAMPLES_meta!G136)</f>
        <v/>
      </c>
      <c r="AC133" s="5" t="str">
        <f>IF(ISBLANK(SAMPLES_meta!H136),"",SAMPLES_meta!H136)</f>
        <v/>
      </c>
      <c r="AD133" s="5" t="str">
        <f>IF(ISBLANK(SAMPLES_meta!I136),"",SAMPLES_meta!I136)</f>
        <v/>
      </c>
      <c r="AE133" s="88" t="str">
        <f>IF(ISBLANK(SAMPLES_indiv!C136),"",SAMPLES_indiv!C136)</f>
        <v/>
      </c>
      <c r="AF133" s="88" t="str">
        <f>IF(ISBLANK(SAMPLES_indiv!D136),"",SAMPLES_indiv!D136)</f>
        <v/>
      </c>
      <c r="AG133" s="88" t="str">
        <f>IF(ISBLANK(SAMPLES_indiv!E136),"",SAMPLES_indiv!E136)</f>
        <v/>
      </c>
      <c r="AH133" s="88" t="str">
        <f>IF(ISBLANK(SAMPLES_indiv!F136),"",SAMPLES_indiv!F136)</f>
        <v/>
      </c>
      <c r="AI133" s="88" t="str">
        <f>IF(ISBLANK(SAMPLES_indiv!G136),"",SAMPLES_indiv!G136)</f>
        <v/>
      </c>
      <c r="AJ133" s="88" t="str">
        <f>IF(ISBLANK(SAMPLES_indiv!H136),"",SAMPLES_indiv!H136)</f>
        <v/>
      </c>
      <c r="AK133" s="88" t="str">
        <f>IF(ISBLANK(SAMPLES_indiv!I136),"",SAMPLES_indiv!I136)</f>
        <v/>
      </c>
      <c r="AL133" s="88" t="str">
        <f>IF(ISBLANK(SAMPLES_indiv!J136),"",SAMPLES_indiv!J136)</f>
        <v/>
      </c>
      <c r="AM133" s="88" t="str">
        <f>IF(ISBLANK(SAMPLES_indiv!K136),"",SAMPLES_indiv!K136)</f>
        <v/>
      </c>
      <c r="AN133" s="88" t="str">
        <f>IF(ISBLANK(SAMPLES_indiv!L136),"",SAMPLES_indiv!L136)</f>
        <v/>
      </c>
      <c r="AO133" s="88" t="str">
        <f>IF(ISBLANK(SAMPLES_indiv!M136),"",SAMPLES_indiv!M136)</f>
        <v/>
      </c>
      <c r="AP133" s="88" t="str">
        <f>IF(ISBLANK(SAMPLES_indiv!N136),"",SAMPLES_indiv!N136)</f>
        <v/>
      </c>
      <c r="AQ133" s="88" t="str">
        <f>IF(ISBLANK(SAMPLES_indiv!O136),"",SAMPLES_indiv!O136)</f>
        <v/>
      </c>
      <c r="AR133" s="88" t="str">
        <f>IF(ISBLANK(SAMPLES_indiv!P136),"",SAMPLES_indiv!P136)</f>
        <v/>
      </c>
      <c r="AS133" s="88" t="str">
        <f>IF(ISBLANK(SAMPLES_indiv!Q136),"",SAMPLES_indiv!Q136)</f>
        <v/>
      </c>
      <c r="AT133" s="88" t="str">
        <f>IF(ISBLANK(SAMPLES_indiv!R136),"",SAMPLES_indiv!R136)</f>
        <v/>
      </c>
      <c r="AU133" s="88" t="str">
        <f>IF(ISBLANK(SAMPLES_indiv!S136),"",SAMPLES_indiv!S136)</f>
        <v/>
      </c>
      <c r="AV133" s="88" t="str">
        <f>IF(ISBLANK(SAMPLES_indiv!T136),"",SAMPLES_indiv!T136)</f>
        <v/>
      </c>
      <c r="AW133" s="88" t="str">
        <f>IF(ISBLANK(SAMPLES_indiv!U136),"",SAMPLES_indiv!U136)</f>
        <v/>
      </c>
      <c r="AX133" s="88" t="str">
        <f>IF(ISBLANK(SAMPLES_indiv!V136),"",SAMPLES_indiv!V136)</f>
        <v/>
      </c>
      <c r="AY133" s="88" t="str">
        <f>IF(ISBLANK(SAMPLES_indiv!W136),"",SAMPLES_indiv!W136)</f>
        <v/>
      </c>
      <c r="AZ133" s="88" t="str">
        <f>IF(ISBLANK(SAMPLES_chemphys!C136),"",SAMPLES_chemphys!C136)</f>
        <v/>
      </c>
      <c r="BA133" s="88" t="str">
        <f>IF(ISBLANK(SAMPLES_chemphys!D136),"",SAMPLES_chemphys!D136)</f>
        <v/>
      </c>
      <c r="BB133" s="88" t="str">
        <f>IF(ISBLANK(SAMPLES_chemphys!E136),"",SAMPLES_chemphys!E136)</f>
        <v/>
      </c>
      <c r="BC133" s="88" t="str">
        <f>IF(ISBLANK(SAMPLES_chemphys!F136),"",SAMPLES_chemphys!F136)</f>
        <v/>
      </c>
      <c r="BD133" s="88" t="str">
        <f>IF(ISBLANK(SAMPLES_chemphys!G136),"",SAMPLES_chemphys!G136)</f>
        <v/>
      </c>
      <c r="BE133" s="88" t="str">
        <f>IF(ISBLANK(SAMPLES_chemphys!H136),"",SAMPLES_chemphys!H136)</f>
        <v/>
      </c>
      <c r="BF133" s="88" t="str">
        <f>IF(ISBLANK(SAMPLES_chemphys!I136),"",SAMPLES_chemphys!I136)</f>
        <v/>
      </c>
      <c r="BG133" s="88" t="str">
        <f>IF(ISBLANK(SAMPLES_chemphys!J136),"",SAMPLES_chemphys!J136)</f>
        <v/>
      </c>
      <c r="BH133" s="88" t="str">
        <f>IF(ISBLANK(SAMPLES_chemphys!K136),"",SAMPLES_chemphys!K136)</f>
        <v/>
      </c>
      <c r="BI133" s="88" t="str">
        <f>IF(ISBLANK(SAMPLES_chemphys!L136),"",SAMPLES_chemphys!L136)</f>
        <v/>
      </c>
      <c r="BJ133" s="88" t="str">
        <f>IF(ISBLANK(SAMPLES_chemphys!M136),"",SAMPLES_chemphys!M136)</f>
        <v/>
      </c>
      <c r="BK133" s="88" t="str">
        <f>IF(ISBLANK(SAMPLES_chemphys!N136),"",SAMPLES_chemphys!N136)</f>
        <v/>
      </c>
      <c r="BL133" s="88" t="str">
        <f>IF(ISBLANK(SAMPLES_chemphys!O136),"",SAMPLES_chemphys!O136)</f>
        <v/>
      </c>
      <c r="BM133" s="88" t="str">
        <f>IF(ISBLANK(SAMPLES_chemphys!P136),"",SAMPLES_chemphys!P136)</f>
        <v/>
      </c>
      <c r="BN133" s="88" t="str">
        <f>IF(ISBLANK(SAMPLES_chemphys!Q136),"",SAMPLES_chemphys!Q136)</f>
        <v/>
      </c>
      <c r="BO133" s="88" t="str">
        <f>IF(ISBLANK(SAMPLES_chemphys!R136),"",SAMPLES_chemphys!R136)</f>
        <v/>
      </c>
      <c r="BP133" s="88" t="str">
        <f>IF(ISBLANK(SAMPLES_chemphys!S136),"",SAMPLES_chemphys!S136)</f>
        <v/>
      </c>
      <c r="BQ133" s="88" t="str">
        <f>IF(ISBLANK(SAMPLES_chemphys!T136),"",SAMPLES_chemphys!T136)</f>
        <v/>
      </c>
      <c r="BR133" s="88" t="str">
        <f>IF(ISBLANK(SAMPLES_chemphys!U136),"",SAMPLES_chemphys!U136)</f>
        <v/>
      </c>
      <c r="BS133" s="88" t="str">
        <f>IF(ISBLANK(SAMPLES_chemphys!V136),"",SAMPLES_chemphys!V136)</f>
        <v/>
      </c>
      <c r="BT133" s="88" t="str">
        <f>IF(ISBLANK(SAMPLES_chemphys!W136),"",SAMPLES_chemphys!W136)</f>
        <v/>
      </c>
      <c r="BU133" s="88" t="str">
        <f>IF(ISBLANK(SAMPLES_chemphys!X136),"",SAMPLES_chemphys!X136)</f>
        <v/>
      </c>
      <c r="BV133" s="88" t="str">
        <f>IF(ISBLANK(SAMPLES_chemphys!Y136),"",SAMPLES_chemphys!Y136)</f>
        <v/>
      </c>
      <c r="BW133" s="88" t="str">
        <f>IF(ISBLANK(SAMPLES_chemphys!Z136),"",SAMPLES_chemphys!Z136)</f>
        <v/>
      </c>
      <c r="BX133" s="88" t="str">
        <f>IF(ISBLANK(SAMPLES_chemphys!AA136),"",SAMPLES_chemphys!AA136)</f>
        <v/>
      </c>
      <c r="BY133" s="88" t="str">
        <f>IF(ISBLANK(SAMPLES_chemphys!AB136),"",SAMPLES_chemphys!AB136)</f>
        <v/>
      </c>
      <c r="BZ133" s="88" t="str">
        <f>IF(ISBLANK(SAMPLES_chemphys!AC136),"",SAMPLES_chemphys!AC136)</f>
        <v/>
      </c>
      <c r="CA133" s="88" t="str">
        <f>IF(ISBLANK(SAMPLES_chemphys!AD136),"",SAMPLES_chemphys!AD136)</f>
        <v/>
      </c>
      <c r="CB133" s="88" t="str">
        <f>IF(ISBLANK(SAMPLES_chemphys!AE136),"",SAMPLES_chemphys!AE136)</f>
        <v/>
      </c>
      <c r="CC133" s="88" t="str">
        <f>IF(ISBLANK(SAMPLES_chemphys!AF136),"",SAMPLES_chemphys!AF136)</f>
        <v/>
      </c>
      <c r="CD133" s="88" t="str">
        <f>IF(ISBLANK(SAMPLES_chemphys!AG136),"",SAMPLES_chemphys!AG136)</f>
        <v/>
      </c>
      <c r="CE133" s="88" t="str">
        <f>IF(ISBLANK(SEQUENCING!Z136),"",SEQUENCING!Z136)</f>
        <v/>
      </c>
      <c r="CF133" s="88" t="str">
        <f>IF(ISBLANK(SEQUENCING!M136),"",SEQUENCING!M136)</f>
        <v/>
      </c>
      <c r="CG133" s="88" t="str">
        <f>IF(ISBLANK(SEQUENCING!N136),"",SEQUENCING!N136)</f>
        <v/>
      </c>
      <c r="CH133" s="88" t="str">
        <f>IF(ISBLANK(SEQUENCING!O136),"",SEQUENCING!O136)</f>
        <v/>
      </c>
      <c r="CI133" s="88" t="str">
        <f>IF(ISBLANK(SEQUENCING!P136),"",SEQUENCING!P136)</f>
        <v/>
      </c>
      <c r="CJ133" s="88" t="str">
        <f>IF(ISBLANK(SEQUENCING!Q136),"",SEQUENCING!Q136)</f>
        <v/>
      </c>
      <c r="CK133" s="88" t="str">
        <f>IF(ISBLANK(SEQUENCING!T136),"",SEQUENCING!T136)</f>
        <v/>
      </c>
      <c r="CL133" s="88" t="str">
        <f>IF(ISBLANK(SEQUENCING!S136),"",SEQUENCING!S136)</f>
        <v/>
      </c>
    </row>
    <row r="134" ht="14.25">
      <c r="B134" s="5" t="str">
        <f>IF(ISBLANK(SAMPLES_general!B137),"",SAMPLES_general!B137)</f>
        <v/>
      </c>
      <c r="C134" s="5" t="str">
        <f>IF(ISBLANK(SAMPLES_general!C137),"",SAMPLES_general!C137)</f>
        <v>hemofight</v>
      </c>
      <c r="D134" s="5" t="str">
        <f>IF(ISBLANK(SAMPLES_general!D137),"",SAMPLES_general!D137)</f>
        <v/>
      </c>
      <c r="E134" s="5" t="str">
        <f>IF(ISBLANK(SAMPLES_general!E137),"",SAMPLES_general!E137)</f>
        <v/>
      </c>
      <c r="F134" s="5" t="str">
        <f>IF(ISBLANK(SAMPLES_general!F137),"",SAMPLES_general!F137)</f>
        <v/>
      </c>
      <c r="G134" s="5" t="str">
        <f>IF(ISBLANK(SAMPLES_general!G137),"",SAMPLES_general!G137)</f>
        <v/>
      </c>
      <c r="H134" s="5" t="e">
        <f>IF(ISBLANK(SAMPLES_general!I137),"",SAMPLES_general!I137)</f>
        <v>#N/A</v>
      </c>
      <c r="I134" s="5" t="str">
        <f>IF(ISBLANK(SAMPLES_general!J137),"",SAMPLES_general!J137)</f>
        <v/>
      </c>
      <c r="J134" s="5" t="str">
        <f>IF(ISBLANK(SAMPLES_general!K137),"",SAMPLES_general!K137)</f>
        <v/>
      </c>
      <c r="K134" s="5" t="e">
        <f>IF(ISBLANK(SAMPLES_general!L137),"",SAMPLES_general!L137)</f>
        <v>#N/A</v>
      </c>
      <c r="L134" s="5" t="str">
        <f>IF(ISBLANK(SAMPLES_general!M137),"",SAMPLES_general!M137)</f>
        <v/>
      </c>
      <c r="M134" s="5" t="e">
        <f>IF(ISBLANK(SAMPLES_general!N137),"",SAMPLES_general!N137)</f>
        <v>#N/A</v>
      </c>
      <c r="N134" s="5" t="e">
        <f>IF(ISBLANK(SAMPLES_general!O137),"",SAMPLES_general!O137)</f>
        <v>#N/A</v>
      </c>
      <c r="O134" s="91" t="str">
        <f>IF(ISBLANK(SAMPLES_general!P137),"",SAMPLES_general!P137)</f>
        <v/>
      </c>
      <c r="P134" s="5" t="str">
        <f>IF(ISBLANK(SAMPLES_general!Q137),"",SAMPLES_general!Q137)</f>
        <v/>
      </c>
      <c r="Q134" s="5" t="str">
        <f>IF(ISBLANK(SAMPLES_general!R137),"",SAMPLES_general!R137)</f>
        <v/>
      </c>
      <c r="R134" s="5" t="str">
        <f>IF(ISBLANK(SAMPLES_general!S137),"",SAMPLES_general!S137)</f>
        <v/>
      </c>
      <c r="S134" s="5" t="str">
        <f>IF(ISBLANK(SAMPLES_general!T137),"",SAMPLES_general!T137)</f>
        <v/>
      </c>
      <c r="T134" s="5" t="str">
        <f>IF(ISBLANK(SAMPLES_general!U137),"",SAMPLES_general!U137)</f>
        <v/>
      </c>
      <c r="U134" s="5" t="str">
        <f>IF(ISBLANK(SAMPLES_general!V137),"",SAMPLES_general!V137)</f>
        <v/>
      </c>
      <c r="V134" s="5" t="str">
        <f>IF(ISBLANK(SAMPLES_general!W137),"",SAMPLES_general!W137)</f>
        <v/>
      </c>
      <c r="W134" s="5" t="str">
        <f>IF(ISBLANK(SAMPLES_general!X137),"",SAMPLES_general!X137)</f>
        <v/>
      </c>
      <c r="X134" s="5" t="str">
        <f>IF(ISBLANK(SAMPLES_meta!C137),"",SAMPLES_meta!C137)</f>
        <v/>
      </c>
      <c r="Y134" s="5" t="str">
        <f>IF(ISBLANK(SAMPLES_meta!D137),"",SAMPLES_meta!D137)</f>
        <v/>
      </c>
      <c r="Z134" s="5" t="str">
        <f>IF(ISBLANK(SAMPLES_meta!E137),"",SAMPLES_meta!E137)</f>
        <v/>
      </c>
      <c r="AA134" s="5" t="str">
        <f>IF(ISBLANK(SAMPLES_meta!F137),"",SAMPLES_meta!F137)</f>
        <v/>
      </c>
      <c r="AB134" s="5" t="str">
        <f>IF(ISBLANK(SAMPLES_meta!G137),"",SAMPLES_meta!G137)</f>
        <v/>
      </c>
      <c r="AC134" s="5" t="str">
        <f>IF(ISBLANK(SAMPLES_meta!H137),"",SAMPLES_meta!H137)</f>
        <v/>
      </c>
      <c r="AD134" s="5" t="str">
        <f>IF(ISBLANK(SAMPLES_meta!I137),"",SAMPLES_meta!I137)</f>
        <v/>
      </c>
      <c r="AE134" s="88" t="str">
        <f>IF(ISBLANK(SAMPLES_indiv!C137),"",SAMPLES_indiv!C137)</f>
        <v/>
      </c>
      <c r="AF134" s="88" t="str">
        <f>IF(ISBLANK(SAMPLES_indiv!D137),"",SAMPLES_indiv!D137)</f>
        <v/>
      </c>
      <c r="AG134" s="88" t="str">
        <f>IF(ISBLANK(SAMPLES_indiv!E137),"",SAMPLES_indiv!E137)</f>
        <v/>
      </c>
      <c r="AH134" s="88" t="str">
        <f>IF(ISBLANK(SAMPLES_indiv!F137),"",SAMPLES_indiv!F137)</f>
        <v/>
      </c>
      <c r="AI134" s="88" t="str">
        <f>IF(ISBLANK(SAMPLES_indiv!G137),"",SAMPLES_indiv!G137)</f>
        <v/>
      </c>
      <c r="AJ134" s="88" t="str">
        <f>IF(ISBLANK(SAMPLES_indiv!H137),"",SAMPLES_indiv!H137)</f>
        <v/>
      </c>
      <c r="AK134" s="88" t="str">
        <f>IF(ISBLANK(SAMPLES_indiv!I137),"",SAMPLES_indiv!I137)</f>
        <v/>
      </c>
      <c r="AL134" s="88" t="str">
        <f>IF(ISBLANK(SAMPLES_indiv!J137),"",SAMPLES_indiv!J137)</f>
        <v/>
      </c>
      <c r="AM134" s="88" t="str">
        <f>IF(ISBLANK(SAMPLES_indiv!K137),"",SAMPLES_indiv!K137)</f>
        <v/>
      </c>
      <c r="AN134" s="88" t="str">
        <f>IF(ISBLANK(SAMPLES_indiv!L137),"",SAMPLES_indiv!L137)</f>
        <v/>
      </c>
      <c r="AO134" s="88" t="str">
        <f>IF(ISBLANK(SAMPLES_indiv!M137),"",SAMPLES_indiv!M137)</f>
        <v/>
      </c>
      <c r="AP134" s="88" t="str">
        <f>IF(ISBLANK(SAMPLES_indiv!N137),"",SAMPLES_indiv!N137)</f>
        <v/>
      </c>
      <c r="AQ134" s="88" t="str">
        <f>IF(ISBLANK(SAMPLES_indiv!O137),"",SAMPLES_indiv!O137)</f>
        <v/>
      </c>
      <c r="AR134" s="88" t="str">
        <f>IF(ISBLANK(SAMPLES_indiv!P137),"",SAMPLES_indiv!P137)</f>
        <v/>
      </c>
      <c r="AS134" s="88" t="str">
        <f>IF(ISBLANK(SAMPLES_indiv!Q137),"",SAMPLES_indiv!Q137)</f>
        <v/>
      </c>
      <c r="AT134" s="88" t="str">
        <f>IF(ISBLANK(SAMPLES_indiv!R137),"",SAMPLES_indiv!R137)</f>
        <v/>
      </c>
      <c r="AU134" s="88" t="str">
        <f>IF(ISBLANK(SAMPLES_indiv!S137),"",SAMPLES_indiv!S137)</f>
        <v/>
      </c>
      <c r="AV134" s="88" t="str">
        <f>IF(ISBLANK(SAMPLES_indiv!T137),"",SAMPLES_indiv!T137)</f>
        <v/>
      </c>
      <c r="AW134" s="88" t="str">
        <f>IF(ISBLANK(SAMPLES_indiv!U137),"",SAMPLES_indiv!U137)</f>
        <v/>
      </c>
      <c r="AX134" s="88" t="str">
        <f>IF(ISBLANK(SAMPLES_indiv!V137),"",SAMPLES_indiv!V137)</f>
        <v/>
      </c>
      <c r="AY134" s="88" t="str">
        <f>IF(ISBLANK(SAMPLES_indiv!W137),"",SAMPLES_indiv!W137)</f>
        <v/>
      </c>
      <c r="AZ134" s="88" t="str">
        <f>IF(ISBLANK(SAMPLES_chemphys!C137),"",SAMPLES_chemphys!C137)</f>
        <v/>
      </c>
      <c r="BA134" s="88" t="str">
        <f>IF(ISBLANK(SAMPLES_chemphys!D137),"",SAMPLES_chemphys!D137)</f>
        <v/>
      </c>
      <c r="BB134" s="88" t="str">
        <f>IF(ISBLANK(SAMPLES_chemphys!E137),"",SAMPLES_chemphys!E137)</f>
        <v/>
      </c>
      <c r="BC134" s="88" t="str">
        <f>IF(ISBLANK(SAMPLES_chemphys!F137),"",SAMPLES_chemphys!F137)</f>
        <v/>
      </c>
      <c r="BD134" s="88" t="str">
        <f>IF(ISBLANK(SAMPLES_chemphys!G137),"",SAMPLES_chemphys!G137)</f>
        <v/>
      </c>
      <c r="BE134" s="88" t="str">
        <f>IF(ISBLANK(SAMPLES_chemphys!H137),"",SAMPLES_chemphys!H137)</f>
        <v/>
      </c>
      <c r="BF134" s="88" t="str">
        <f>IF(ISBLANK(SAMPLES_chemphys!I137),"",SAMPLES_chemphys!I137)</f>
        <v/>
      </c>
      <c r="BG134" s="88" t="str">
        <f>IF(ISBLANK(SAMPLES_chemphys!J137),"",SAMPLES_chemphys!J137)</f>
        <v/>
      </c>
      <c r="BH134" s="88" t="str">
        <f>IF(ISBLANK(SAMPLES_chemphys!K137),"",SAMPLES_chemphys!K137)</f>
        <v/>
      </c>
      <c r="BI134" s="88" t="str">
        <f>IF(ISBLANK(SAMPLES_chemphys!L137),"",SAMPLES_chemphys!L137)</f>
        <v/>
      </c>
      <c r="BJ134" s="88" t="str">
        <f>IF(ISBLANK(SAMPLES_chemphys!M137),"",SAMPLES_chemphys!M137)</f>
        <v/>
      </c>
      <c r="BK134" s="88" t="str">
        <f>IF(ISBLANK(SAMPLES_chemphys!N137),"",SAMPLES_chemphys!N137)</f>
        <v/>
      </c>
      <c r="BL134" s="88" t="str">
        <f>IF(ISBLANK(SAMPLES_chemphys!O137),"",SAMPLES_chemphys!O137)</f>
        <v/>
      </c>
      <c r="BM134" s="88" t="str">
        <f>IF(ISBLANK(SAMPLES_chemphys!P137),"",SAMPLES_chemphys!P137)</f>
        <v/>
      </c>
      <c r="BN134" s="88" t="str">
        <f>IF(ISBLANK(SAMPLES_chemphys!Q137),"",SAMPLES_chemphys!Q137)</f>
        <v/>
      </c>
      <c r="BO134" s="88" t="str">
        <f>IF(ISBLANK(SAMPLES_chemphys!R137),"",SAMPLES_chemphys!R137)</f>
        <v/>
      </c>
      <c r="BP134" s="88" t="str">
        <f>IF(ISBLANK(SAMPLES_chemphys!S137),"",SAMPLES_chemphys!S137)</f>
        <v/>
      </c>
      <c r="BQ134" s="88" t="str">
        <f>IF(ISBLANK(SAMPLES_chemphys!T137),"",SAMPLES_chemphys!T137)</f>
        <v/>
      </c>
      <c r="BR134" s="88" t="str">
        <f>IF(ISBLANK(SAMPLES_chemphys!U137),"",SAMPLES_chemphys!U137)</f>
        <v/>
      </c>
      <c r="BS134" s="88" t="str">
        <f>IF(ISBLANK(SAMPLES_chemphys!V137),"",SAMPLES_chemphys!V137)</f>
        <v/>
      </c>
      <c r="BT134" s="88" t="str">
        <f>IF(ISBLANK(SAMPLES_chemphys!W137),"",SAMPLES_chemphys!W137)</f>
        <v/>
      </c>
      <c r="BU134" s="88" t="str">
        <f>IF(ISBLANK(SAMPLES_chemphys!X137),"",SAMPLES_chemphys!X137)</f>
        <v/>
      </c>
      <c r="BV134" s="88" t="str">
        <f>IF(ISBLANK(SAMPLES_chemphys!Y137),"",SAMPLES_chemphys!Y137)</f>
        <v/>
      </c>
      <c r="BW134" s="88" t="str">
        <f>IF(ISBLANK(SAMPLES_chemphys!Z137),"",SAMPLES_chemphys!Z137)</f>
        <v/>
      </c>
      <c r="BX134" s="88" t="str">
        <f>IF(ISBLANK(SAMPLES_chemphys!AA137),"",SAMPLES_chemphys!AA137)</f>
        <v/>
      </c>
      <c r="BY134" s="88" t="str">
        <f>IF(ISBLANK(SAMPLES_chemphys!AB137),"",SAMPLES_chemphys!AB137)</f>
        <v/>
      </c>
      <c r="BZ134" s="88" t="str">
        <f>IF(ISBLANK(SAMPLES_chemphys!AC137),"",SAMPLES_chemphys!AC137)</f>
        <v/>
      </c>
      <c r="CA134" s="88" t="str">
        <f>IF(ISBLANK(SAMPLES_chemphys!AD137),"",SAMPLES_chemphys!AD137)</f>
        <v/>
      </c>
      <c r="CB134" s="88" t="str">
        <f>IF(ISBLANK(SAMPLES_chemphys!AE137),"",SAMPLES_chemphys!AE137)</f>
        <v/>
      </c>
      <c r="CC134" s="88" t="str">
        <f>IF(ISBLANK(SAMPLES_chemphys!AF137),"",SAMPLES_chemphys!AF137)</f>
        <v/>
      </c>
      <c r="CD134" s="88" t="str">
        <f>IF(ISBLANK(SAMPLES_chemphys!AG137),"",SAMPLES_chemphys!AG137)</f>
        <v/>
      </c>
      <c r="CE134" s="88" t="str">
        <f>IF(ISBLANK(SEQUENCING!Z137),"",SEQUENCING!Z137)</f>
        <v/>
      </c>
      <c r="CF134" s="88" t="str">
        <f>IF(ISBLANK(SEQUENCING!M137),"",SEQUENCING!M137)</f>
        <v/>
      </c>
      <c r="CG134" s="88" t="str">
        <f>IF(ISBLANK(SEQUENCING!N137),"",SEQUENCING!N137)</f>
        <v/>
      </c>
      <c r="CH134" s="88" t="str">
        <f>IF(ISBLANK(SEQUENCING!O137),"",SEQUENCING!O137)</f>
        <v/>
      </c>
      <c r="CI134" s="88" t="str">
        <f>IF(ISBLANK(SEQUENCING!P137),"",SEQUENCING!P137)</f>
        <v/>
      </c>
      <c r="CJ134" s="88" t="str">
        <f>IF(ISBLANK(SEQUENCING!Q137),"",SEQUENCING!Q137)</f>
        <v/>
      </c>
      <c r="CK134" s="88" t="str">
        <f>IF(ISBLANK(SEQUENCING!T137),"",SEQUENCING!T137)</f>
        <v/>
      </c>
      <c r="CL134" s="88" t="str">
        <f>IF(ISBLANK(SEQUENCING!S137),"",SEQUENCING!S137)</f>
        <v/>
      </c>
    </row>
    <row r="135" ht="14.25">
      <c r="B135" s="5" t="str">
        <f>IF(ISBLANK(SAMPLES_general!B138),"",SAMPLES_general!B138)</f>
        <v/>
      </c>
      <c r="C135" s="5" t="str">
        <f>IF(ISBLANK(SAMPLES_general!C138),"",SAMPLES_general!C138)</f>
        <v>hemofight</v>
      </c>
      <c r="D135" s="5" t="str">
        <f>IF(ISBLANK(SAMPLES_general!D138),"",SAMPLES_general!D138)</f>
        <v/>
      </c>
      <c r="E135" s="5" t="str">
        <f>IF(ISBLANK(SAMPLES_general!E138),"",SAMPLES_general!E138)</f>
        <v/>
      </c>
      <c r="F135" s="5" t="str">
        <f>IF(ISBLANK(SAMPLES_general!F138),"",SAMPLES_general!F138)</f>
        <v/>
      </c>
      <c r="G135" s="5" t="str">
        <f>IF(ISBLANK(SAMPLES_general!G138),"",SAMPLES_general!G138)</f>
        <v/>
      </c>
      <c r="H135" s="5" t="e">
        <f>IF(ISBLANK(SAMPLES_general!I138),"",SAMPLES_general!I138)</f>
        <v>#N/A</v>
      </c>
      <c r="I135" s="5" t="str">
        <f>IF(ISBLANK(SAMPLES_general!J138),"",SAMPLES_general!J138)</f>
        <v/>
      </c>
      <c r="J135" s="5" t="str">
        <f>IF(ISBLANK(SAMPLES_general!K138),"",SAMPLES_general!K138)</f>
        <v/>
      </c>
      <c r="K135" s="5" t="e">
        <f>IF(ISBLANK(SAMPLES_general!L138),"",SAMPLES_general!L138)</f>
        <v>#N/A</v>
      </c>
      <c r="L135" s="5" t="str">
        <f>IF(ISBLANK(SAMPLES_general!M138),"",SAMPLES_general!M138)</f>
        <v/>
      </c>
      <c r="M135" s="5" t="e">
        <f>IF(ISBLANK(SAMPLES_general!N138),"",SAMPLES_general!N138)</f>
        <v>#N/A</v>
      </c>
      <c r="N135" s="5" t="e">
        <f>IF(ISBLANK(SAMPLES_general!O138),"",SAMPLES_general!O138)</f>
        <v>#N/A</v>
      </c>
      <c r="O135" s="91" t="str">
        <f>IF(ISBLANK(SAMPLES_general!P138),"",SAMPLES_general!P138)</f>
        <v/>
      </c>
      <c r="P135" s="5" t="str">
        <f>IF(ISBLANK(SAMPLES_general!Q138),"",SAMPLES_general!Q138)</f>
        <v/>
      </c>
      <c r="Q135" s="5" t="str">
        <f>IF(ISBLANK(SAMPLES_general!R138),"",SAMPLES_general!R138)</f>
        <v/>
      </c>
      <c r="R135" s="5" t="str">
        <f>IF(ISBLANK(SAMPLES_general!S138),"",SAMPLES_general!S138)</f>
        <v/>
      </c>
      <c r="S135" s="5" t="str">
        <f>IF(ISBLANK(SAMPLES_general!T138),"",SAMPLES_general!T138)</f>
        <v/>
      </c>
      <c r="T135" s="5" t="str">
        <f>IF(ISBLANK(SAMPLES_general!U138),"",SAMPLES_general!U138)</f>
        <v/>
      </c>
      <c r="U135" s="5" t="str">
        <f>IF(ISBLANK(SAMPLES_general!V138),"",SAMPLES_general!V138)</f>
        <v/>
      </c>
      <c r="V135" s="5" t="str">
        <f>IF(ISBLANK(SAMPLES_general!W138),"",SAMPLES_general!W138)</f>
        <v/>
      </c>
      <c r="W135" s="5" t="str">
        <f>IF(ISBLANK(SAMPLES_general!X138),"",SAMPLES_general!X138)</f>
        <v/>
      </c>
      <c r="X135" s="5" t="str">
        <f>IF(ISBLANK(SAMPLES_meta!C138),"",SAMPLES_meta!C138)</f>
        <v/>
      </c>
      <c r="Y135" s="5" t="str">
        <f>IF(ISBLANK(SAMPLES_meta!D138),"",SAMPLES_meta!D138)</f>
        <v/>
      </c>
      <c r="Z135" s="5" t="str">
        <f>IF(ISBLANK(SAMPLES_meta!E138),"",SAMPLES_meta!E138)</f>
        <v/>
      </c>
      <c r="AA135" s="5" t="str">
        <f>IF(ISBLANK(SAMPLES_meta!F138),"",SAMPLES_meta!F138)</f>
        <v/>
      </c>
      <c r="AB135" s="5" t="str">
        <f>IF(ISBLANK(SAMPLES_meta!G138),"",SAMPLES_meta!G138)</f>
        <v/>
      </c>
      <c r="AC135" s="5" t="str">
        <f>IF(ISBLANK(SAMPLES_meta!H138),"",SAMPLES_meta!H138)</f>
        <v/>
      </c>
      <c r="AD135" s="5" t="str">
        <f>IF(ISBLANK(SAMPLES_meta!I138),"",SAMPLES_meta!I138)</f>
        <v/>
      </c>
      <c r="AE135" s="88" t="str">
        <f>IF(ISBLANK(SAMPLES_indiv!C138),"",SAMPLES_indiv!C138)</f>
        <v/>
      </c>
      <c r="AF135" s="88" t="str">
        <f>IF(ISBLANK(SAMPLES_indiv!D138),"",SAMPLES_indiv!D138)</f>
        <v/>
      </c>
      <c r="AG135" s="88" t="str">
        <f>IF(ISBLANK(SAMPLES_indiv!E138),"",SAMPLES_indiv!E138)</f>
        <v/>
      </c>
      <c r="AH135" s="88" t="str">
        <f>IF(ISBLANK(SAMPLES_indiv!F138),"",SAMPLES_indiv!F138)</f>
        <v/>
      </c>
      <c r="AI135" s="88" t="str">
        <f>IF(ISBLANK(SAMPLES_indiv!G138),"",SAMPLES_indiv!G138)</f>
        <v/>
      </c>
      <c r="AJ135" s="88" t="str">
        <f>IF(ISBLANK(SAMPLES_indiv!H138),"",SAMPLES_indiv!H138)</f>
        <v/>
      </c>
      <c r="AK135" s="88" t="str">
        <f>IF(ISBLANK(SAMPLES_indiv!I138),"",SAMPLES_indiv!I138)</f>
        <v/>
      </c>
      <c r="AL135" s="88" t="str">
        <f>IF(ISBLANK(SAMPLES_indiv!J138),"",SAMPLES_indiv!J138)</f>
        <v/>
      </c>
      <c r="AM135" s="88" t="str">
        <f>IF(ISBLANK(SAMPLES_indiv!K138),"",SAMPLES_indiv!K138)</f>
        <v/>
      </c>
      <c r="AN135" s="88" t="str">
        <f>IF(ISBLANK(SAMPLES_indiv!L138),"",SAMPLES_indiv!L138)</f>
        <v/>
      </c>
      <c r="AO135" s="88" t="str">
        <f>IF(ISBLANK(SAMPLES_indiv!M138),"",SAMPLES_indiv!M138)</f>
        <v/>
      </c>
      <c r="AP135" s="88" t="str">
        <f>IF(ISBLANK(SAMPLES_indiv!N138),"",SAMPLES_indiv!N138)</f>
        <v/>
      </c>
      <c r="AQ135" s="88" t="str">
        <f>IF(ISBLANK(SAMPLES_indiv!O138),"",SAMPLES_indiv!O138)</f>
        <v/>
      </c>
      <c r="AR135" s="88" t="str">
        <f>IF(ISBLANK(SAMPLES_indiv!P138),"",SAMPLES_indiv!P138)</f>
        <v/>
      </c>
      <c r="AS135" s="88" t="str">
        <f>IF(ISBLANK(SAMPLES_indiv!Q138),"",SAMPLES_indiv!Q138)</f>
        <v/>
      </c>
      <c r="AT135" s="88" t="str">
        <f>IF(ISBLANK(SAMPLES_indiv!R138),"",SAMPLES_indiv!R138)</f>
        <v/>
      </c>
      <c r="AU135" s="88" t="str">
        <f>IF(ISBLANK(SAMPLES_indiv!S138),"",SAMPLES_indiv!S138)</f>
        <v/>
      </c>
      <c r="AV135" s="88" t="str">
        <f>IF(ISBLANK(SAMPLES_indiv!T138),"",SAMPLES_indiv!T138)</f>
        <v/>
      </c>
      <c r="AW135" s="88" t="str">
        <f>IF(ISBLANK(SAMPLES_indiv!U138),"",SAMPLES_indiv!U138)</f>
        <v/>
      </c>
      <c r="AX135" s="88" t="str">
        <f>IF(ISBLANK(SAMPLES_indiv!V138),"",SAMPLES_indiv!V138)</f>
        <v/>
      </c>
      <c r="AY135" s="88" t="str">
        <f>IF(ISBLANK(SAMPLES_indiv!W138),"",SAMPLES_indiv!W138)</f>
        <v/>
      </c>
      <c r="AZ135" s="88" t="str">
        <f>IF(ISBLANK(SAMPLES_chemphys!C138),"",SAMPLES_chemphys!C138)</f>
        <v/>
      </c>
      <c r="BA135" s="88" t="str">
        <f>IF(ISBLANK(SAMPLES_chemphys!D138),"",SAMPLES_chemphys!D138)</f>
        <v/>
      </c>
      <c r="BB135" s="88" t="str">
        <f>IF(ISBLANK(SAMPLES_chemphys!E138),"",SAMPLES_chemphys!E138)</f>
        <v/>
      </c>
      <c r="BC135" s="88" t="str">
        <f>IF(ISBLANK(SAMPLES_chemphys!F138),"",SAMPLES_chemphys!F138)</f>
        <v/>
      </c>
      <c r="BD135" s="88" t="str">
        <f>IF(ISBLANK(SAMPLES_chemphys!G138),"",SAMPLES_chemphys!G138)</f>
        <v/>
      </c>
      <c r="BE135" s="88" t="str">
        <f>IF(ISBLANK(SAMPLES_chemphys!H138),"",SAMPLES_chemphys!H138)</f>
        <v/>
      </c>
      <c r="BF135" s="88" t="str">
        <f>IF(ISBLANK(SAMPLES_chemphys!I138),"",SAMPLES_chemphys!I138)</f>
        <v/>
      </c>
      <c r="BG135" s="88" t="str">
        <f>IF(ISBLANK(SAMPLES_chemphys!J138),"",SAMPLES_chemphys!J138)</f>
        <v/>
      </c>
      <c r="BH135" s="88" t="str">
        <f>IF(ISBLANK(SAMPLES_chemphys!K138),"",SAMPLES_chemphys!K138)</f>
        <v/>
      </c>
      <c r="BI135" s="88" t="str">
        <f>IF(ISBLANK(SAMPLES_chemphys!L138),"",SAMPLES_chemphys!L138)</f>
        <v/>
      </c>
      <c r="BJ135" s="88" t="str">
        <f>IF(ISBLANK(SAMPLES_chemphys!M138),"",SAMPLES_chemphys!M138)</f>
        <v/>
      </c>
      <c r="BK135" s="88" t="str">
        <f>IF(ISBLANK(SAMPLES_chemphys!N138),"",SAMPLES_chemphys!N138)</f>
        <v/>
      </c>
      <c r="BL135" s="88" t="str">
        <f>IF(ISBLANK(SAMPLES_chemphys!O138),"",SAMPLES_chemphys!O138)</f>
        <v/>
      </c>
      <c r="BM135" s="88" t="str">
        <f>IF(ISBLANK(SAMPLES_chemphys!P138),"",SAMPLES_chemphys!P138)</f>
        <v/>
      </c>
      <c r="BN135" s="88" t="str">
        <f>IF(ISBLANK(SAMPLES_chemphys!Q138),"",SAMPLES_chemphys!Q138)</f>
        <v/>
      </c>
      <c r="BO135" s="88" t="str">
        <f>IF(ISBLANK(SAMPLES_chemphys!R138),"",SAMPLES_chemphys!R138)</f>
        <v/>
      </c>
      <c r="BP135" s="88" t="str">
        <f>IF(ISBLANK(SAMPLES_chemphys!S138),"",SAMPLES_chemphys!S138)</f>
        <v/>
      </c>
      <c r="BQ135" s="88" t="str">
        <f>IF(ISBLANK(SAMPLES_chemphys!T138),"",SAMPLES_chemphys!T138)</f>
        <v/>
      </c>
      <c r="BR135" s="88" t="str">
        <f>IF(ISBLANK(SAMPLES_chemphys!U138),"",SAMPLES_chemphys!U138)</f>
        <v/>
      </c>
      <c r="BS135" s="88" t="str">
        <f>IF(ISBLANK(SAMPLES_chemphys!V138),"",SAMPLES_chemphys!V138)</f>
        <v/>
      </c>
      <c r="BT135" s="88" t="str">
        <f>IF(ISBLANK(SAMPLES_chemphys!W138),"",SAMPLES_chemphys!W138)</f>
        <v/>
      </c>
      <c r="BU135" s="88" t="str">
        <f>IF(ISBLANK(SAMPLES_chemphys!X138),"",SAMPLES_chemphys!X138)</f>
        <v/>
      </c>
      <c r="BV135" s="88" t="str">
        <f>IF(ISBLANK(SAMPLES_chemphys!Y138),"",SAMPLES_chemphys!Y138)</f>
        <v/>
      </c>
      <c r="BW135" s="88" t="str">
        <f>IF(ISBLANK(SAMPLES_chemphys!Z138),"",SAMPLES_chemphys!Z138)</f>
        <v/>
      </c>
      <c r="BX135" s="88" t="str">
        <f>IF(ISBLANK(SAMPLES_chemphys!AA138),"",SAMPLES_chemphys!AA138)</f>
        <v/>
      </c>
      <c r="BY135" s="88" t="str">
        <f>IF(ISBLANK(SAMPLES_chemphys!AB138),"",SAMPLES_chemphys!AB138)</f>
        <v/>
      </c>
      <c r="BZ135" s="88" t="str">
        <f>IF(ISBLANK(SAMPLES_chemphys!AC138),"",SAMPLES_chemphys!AC138)</f>
        <v/>
      </c>
      <c r="CA135" s="88" t="str">
        <f>IF(ISBLANK(SAMPLES_chemphys!AD138),"",SAMPLES_chemphys!AD138)</f>
        <v/>
      </c>
      <c r="CB135" s="88" t="str">
        <f>IF(ISBLANK(SAMPLES_chemphys!AE138),"",SAMPLES_chemphys!AE138)</f>
        <v/>
      </c>
      <c r="CC135" s="88" t="str">
        <f>IF(ISBLANK(SAMPLES_chemphys!AF138),"",SAMPLES_chemphys!AF138)</f>
        <v/>
      </c>
      <c r="CD135" s="88" t="str">
        <f>IF(ISBLANK(SAMPLES_chemphys!AG138),"",SAMPLES_chemphys!AG138)</f>
        <v/>
      </c>
      <c r="CE135" s="88" t="str">
        <f>IF(ISBLANK(SEQUENCING!Z138),"",SEQUENCING!Z138)</f>
        <v/>
      </c>
      <c r="CF135" s="88" t="str">
        <f>IF(ISBLANK(SEQUENCING!M138),"",SEQUENCING!M138)</f>
        <v/>
      </c>
      <c r="CG135" s="88" t="str">
        <f>IF(ISBLANK(SEQUENCING!N138),"",SEQUENCING!N138)</f>
        <v/>
      </c>
      <c r="CH135" s="88" t="str">
        <f>IF(ISBLANK(SEQUENCING!O138),"",SEQUENCING!O138)</f>
        <v/>
      </c>
      <c r="CI135" s="88" t="str">
        <f>IF(ISBLANK(SEQUENCING!P138),"",SEQUENCING!P138)</f>
        <v/>
      </c>
      <c r="CJ135" s="88" t="str">
        <f>IF(ISBLANK(SEQUENCING!Q138),"",SEQUENCING!Q138)</f>
        <v/>
      </c>
      <c r="CK135" s="88" t="str">
        <f>IF(ISBLANK(SEQUENCING!T138),"",SEQUENCING!T138)</f>
        <v/>
      </c>
      <c r="CL135" s="88" t="str">
        <f>IF(ISBLANK(SEQUENCING!S138),"",SEQUENCING!S138)</f>
        <v/>
      </c>
    </row>
    <row r="136" ht="14.25">
      <c r="B136" s="5" t="str">
        <f>IF(ISBLANK(SAMPLES_general!B139),"",SAMPLES_general!B139)</f>
        <v/>
      </c>
      <c r="C136" s="5" t="str">
        <f>IF(ISBLANK(SAMPLES_general!C139),"",SAMPLES_general!C139)</f>
        <v>hemofight</v>
      </c>
      <c r="D136" s="5" t="str">
        <f>IF(ISBLANK(SAMPLES_general!D139),"",SAMPLES_general!D139)</f>
        <v/>
      </c>
      <c r="E136" s="5" t="str">
        <f>IF(ISBLANK(SAMPLES_general!E139),"",SAMPLES_general!E139)</f>
        <v/>
      </c>
      <c r="F136" s="5" t="str">
        <f>IF(ISBLANK(SAMPLES_general!F139),"",SAMPLES_general!F139)</f>
        <v/>
      </c>
      <c r="G136" s="5" t="str">
        <f>IF(ISBLANK(SAMPLES_general!G139),"",SAMPLES_general!G139)</f>
        <v/>
      </c>
      <c r="H136" s="5" t="e">
        <f>IF(ISBLANK(SAMPLES_general!I139),"",SAMPLES_general!I139)</f>
        <v>#N/A</v>
      </c>
      <c r="I136" s="5" t="str">
        <f>IF(ISBLANK(SAMPLES_general!J139),"",SAMPLES_general!J139)</f>
        <v/>
      </c>
      <c r="J136" s="5" t="str">
        <f>IF(ISBLANK(SAMPLES_general!K139),"",SAMPLES_general!K139)</f>
        <v/>
      </c>
      <c r="K136" s="5" t="e">
        <f>IF(ISBLANK(SAMPLES_general!L139),"",SAMPLES_general!L139)</f>
        <v>#N/A</v>
      </c>
      <c r="L136" s="5" t="str">
        <f>IF(ISBLANK(SAMPLES_general!M139),"",SAMPLES_general!M139)</f>
        <v/>
      </c>
      <c r="M136" s="5" t="e">
        <f>IF(ISBLANK(SAMPLES_general!N139),"",SAMPLES_general!N139)</f>
        <v>#N/A</v>
      </c>
      <c r="N136" s="5" t="e">
        <f>IF(ISBLANK(SAMPLES_general!O139),"",SAMPLES_general!O139)</f>
        <v>#N/A</v>
      </c>
      <c r="O136" s="91" t="str">
        <f>IF(ISBLANK(SAMPLES_general!P139),"",SAMPLES_general!P139)</f>
        <v/>
      </c>
      <c r="P136" s="5" t="str">
        <f>IF(ISBLANK(SAMPLES_general!Q139),"",SAMPLES_general!Q139)</f>
        <v/>
      </c>
      <c r="Q136" s="5" t="str">
        <f>IF(ISBLANK(SAMPLES_general!R139),"",SAMPLES_general!R139)</f>
        <v/>
      </c>
      <c r="R136" s="5" t="str">
        <f>IF(ISBLANK(SAMPLES_general!S139),"",SAMPLES_general!S139)</f>
        <v/>
      </c>
      <c r="S136" s="5" t="str">
        <f>IF(ISBLANK(SAMPLES_general!T139),"",SAMPLES_general!T139)</f>
        <v/>
      </c>
      <c r="T136" s="5" t="str">
        <f>IF(ISBLANK(SAMPLES_general!U139),"",SAMPLES_general!U139)</f>
        <v/>
      </c>
      <c r="U136" s="5" t="str">
        <f>IF(ISBLANK(SAMPLES_general!V139),"",SAMPLES_general!V139)</f>
        <v/>
      </c>
      <c r="V136" s="5" t="str">
        <f>IF(ISBLANK(SAMPLES_general!W139),"",SAMPLES_general!W139)</f>
        <v/>
      </c>
      <c r="W136" s="5" t="str">
        <f>IF(ISBLANK(SAMPLES_general!X139),"",SAMPLES_general!X139)</f>
        <v/>
      </c>
      <c r="X136" s="5" t="str">
        <f>IF(ISBLANK(SAMPLES_meta!C139),"",SAMPLES_meta!C139)</f>
        <v/>
      </c>
      <c r="Y136" s="5" t="str">
        <f>IF(ISBLANK(SAMPLES_meta!D139),"",SAMPLES_meta!D139)</f>
        <v/>
      </c>
      <c r="Z136" s="5" t="str">
        <f>IF(ISBLANK(SAMPLES_meta!E139),"",SAMPLES_meta!E139)</f>
        <v/>
      </c>
      <c r="AA136" s="5" t="str">
        <f>IF(ISBLANK(SAMPLES_meta!F139),"",SAMPLES_meta!F139)</f>
        <v/>
      </c>
      <c r="AB136" s="5" t="str">
        <f>IF(ISBLANK(SAMPLES_meta!G139),"",SAMPLES_meta!G139)</f>
        <v/>
      </c>
      <c r="AC136" s="5" t="str">
        <f>IF(ISBLANK(SAMPLES_meta!H139),"",SAMPLES_meta!H139)</f>
        <v/>
      </c>
      <c r="AD136" s="5" t="str">
        <f>IF(ISBLANK(SAMPLES_meta!I139),"",SAMPLES_meta!I139)</f>
        <v/>
      </c>
      <c r="AE136" s="88" t="str">
        <f>IF(ISBLANK(SAMPLES_indiv!C139),"",SAMPLES_indiv!C139)</f>
        <v/>
      </c>
      <c r="AF136" s="88" t="str">
        <f>IF(ISBLANK(SAMPLES_indiv!D139),"",SAMPLES_indiv!D139)</f>
        <v/>
      </c>
      <c r="AG136" s="88" t="str">
        <f>IF(ISBLANK(SAMPLES_indiv!E139),"",SAMPLES_indiv!E139)</f>
        <v/>
      </c>
      <c r="AH136" s="88" t="str">
        <f>IF(ISBLANK(SAMPLES_indiv!F139),"",SAMPLES_indiv!F139)</f>
        <v/>
      </c>
      <c r="AI136" s="88" t="str">
        <f>IF(ISBLANK(SAMPLES_indiv!G139),"",SAMPLES_indiv!G139)</f>
        <v/>
      </c>
      <c r="AJ136" s="88" t="str">
        <f>IF(ISBLANK(SAMPLES_indiv!H139),"",SAMPLES_indiv!H139)</f>
        <v/>
      </c>
      <c r="AK136" s="88" t="str">
        <f>IF(ISBLANK(SAMPLES_indiv!I139),"",SAMPLES_indiv!I139)</f>
        <v/>
      </c>
      <c r="AL136" s="88" t="str">
        <f>IF(ISBLANK(SAMPLES_indiv!J139),"",SAMPLES_indiv!J139)</f>
        <v/>
      </c>
      <c r="AM136" s="88" t="str">
        <f>IF(ISBLANK(SAMPLES_indiv!K139),"",SAMPLES_indiv!K139)</f>
        <v/>
      </c>
      <c r="AN136" s="88" t="str">
        <f>IF(ISBLANK(SAMPLES_indiv!L139),"",SAMPLES_indiv!L139)</f>
        <v/>
      </c>
      <c r="AO136" s="88" t="str">
        <f>IF(ISBLANK(SAMPLES_indiv!M139),"",SAMPLES_indiv!M139)</f>
        <v/>
      </c>
      <c r="AP136" s="88" t="str">
        <f>IF(ISBLANK(SAMPLES_indiv!N139),"",SAMPLES_indiv!N139)</f>
        <v/>
      </c>
      <c r="AQ136" s="88" t="str">
        <f>IF(ISBLANK(SAMPLES_indiv!O139),"",SAMPLES_indiv!O139)</f>
        <v/>
      </c>
      <c r="AR136" s="88" t="str">
        <f>IF(ISBLANK(SAMPLES_indiv!P139),"",SAMPLES_indiv!P139)</f>
        <v/>
      </c>
      <c r="AS136" s="88" t="str">
        <f>IF(ISBLANK(SAMPLES_indiv!Q139),"",SAMPLES_indiv!Q139)</f>
        <v/>
      </c>
      <c r="AT136" s="88" t="str">
        <f>IF(ISBLANK(SAMPLES_indiv!R139),"",SAMPLES_indiv!R139)</f>
        <v/>
      </c>
      <c r="AU136" s="88" t="str">
        <f>IF(ISBLANK(SAMPLES_indiv!S139),"",SAMPLES_indiv!S139)</f>
        <v/>
      </c>
      <c r="AV136" s="88" t="str">
        <f>IF(ISBLANK(SAMPLES_indiv!T139),"",SAMPLES_indiv!T139)</f>
        <v/>
      </c>
      <c r="AW136" s="88" t="str">
        <f>IF(ISBLANK(SAMPLES_indiv!U139),"",SAMPLES_indiv!U139)</f>
        <v/>
      </c>
      <c r="AX136" s="88" t="str">
        <f>IF(ISBLANK(SAMPLES_indiv!V139),"",SAMPLES_indiv!V139)</f>
        <v/>
      </c>
      <c r="AY136" s="88" t="str">
        <f>IF(ISBLANK(SAMPLES_indiv!W139),"",SAMPLES_indiv!W139)</f>
        <v/>
      </c>
      <c r="AZ136" s="88" t="str">
        <f>IF(ISBLANK(SAMPLES_chemphys!C139),"",SAMPLES_chemphys!C139)</f>
        <v/>
      </c>
      <c r="BA136" s="88" t="str">
        <f>IF(ISBLANK(SAMPLES_chemphys!D139),"",SAMPLES_chemphys!D139)</f>
        <v/>
      </c>
      <c r="BB136" s="88" t="str">
        <f>IF(ISBLANK(SAMPLES_chemphys!E139),"",SAMPLES_chemphys!E139)</f>
        <v/>
      </c>
      <c r="BC136" s="88" t="str">
        <f>IF(ISBLANK(SAMPLES_chemphys!F139),"",SAMPLES_chemphys!F139)</f>
        <v/>
      </c>
      <c r="BD136" s="88" t="str">
        <f>IF(ISBLANK(SAMPLES_chemphys!G139),"",SAMPLES_chemphys!G139)</f>
        <v/>
      </c>
      <c r="BE136" s="88" t="str">
        <f>IF(ISBLANK(SAMPLES_chemphys!H139),"",SAMPLES_chemphys!H139)</f>
        <v/>
      </c>
      <c r="BF136" s="88" t="str">
        <f>IF(ISBLANK(SAMPLES_chemphys!I139),"",SAMPLES_chemphys!I139)</f>
        <v/>
      </c>
      <c r="BG136" s="88" t="str">
        <f>IF(ISBLANK(SAMPLES_chemphys!J139),"",SAMPLES_chemphys!J139)</f>
        <v/>
      </c>
      <c r="BH136" s="88" t="str">
        <f>IF(ISBLANK(SAMPLES_chemphys!K139),"",SAMPLES_chemphys!K139)</f>
        <v/>
      </c>
      <c r="BI136" s="88" t="str">
        <f>IF(ISBLANK(SAMPLES_chemphys!L139),"",SAMPLES_chemphys!L139)</f>
        <v/>
      </c>
      <c r="BJ136" s="88" t="str">
        <f>IF(ISBLANK(SAMPLES_chemphys!M139),"",SAMPLES_chemphys!M139)</f>
        <v/>
      </c>
      <c r="BK136" s="88" t="str">
        <f>IF(ISBLANK(SAMPLES_chemphys!N139),"",SAMPLES_chemphys!N139)</f>
        <v/>
      </c>
      <c r="BL136" s="88" t="str">
        <f>IF(ISBLANK(SAMPLES_chemphys!O139),"",SAMPLES_chemphys!O139)</f>
        <v/>
      </c>
      <c r="BM136" s="88" t="str">
        <f>IF(ISBLANK(SAMPLES_chemphys!P139),"",SAMPLES_chemphys!P139)</f>
        <v/>
      </c>
      <c r="BN136" s="88" t="str">
        <f>IF(ISBLANK(SAMPLES_chemphys!Q139),"",SAMPLES_chemphys!Q139)</f>
        <v/>
      </c>
      <c r="BO136" s="88" t="str">
        <f>IF(ISBLANK(SAMPLES_chemphys!R139),"",SAMPLES_chemphys!R139)</f>
        <v/>
      </c>
      <c r="BP136" s="88" t="str">
        <f>IF(ISBLANK(SAMPLES_chemphys!S139),"",SAMPLES_chemphys!S139)</f>
        <v/>
      </c>
      <c r="BQ136" s="88" t="str">
        <f>IF(ISBLANK(SAMPLES_chemphys!T139),"",SAMPLES_chemphys!T139)</f>
        <v/>
      </c>
      <c r="BR136" s="88" t="str">
        <f>IF(ISBLANK(SAMPLES_chemphys!U139),"",SAMPLES_chemphys!U139)</f>
        <v/>
      </c>
      <c r="BS136" s="88" t="str">
        <f>IF(ISBLANK(SAMPLES_chemphys!V139),"",SAMPLES_chemphys!V139)</f>
        <v/>
      </c>
      <c r="BT136" s="88" t="str">
        <f>IF(ISBLANK(SAMPLES_chemphys!W139),"",SAMPLES_chemphys!W139)</f>
        <v/>
      </c>
      <c r="BU136" s="88" t="str">
        <f>IF(ISBLANK(SAMPLES_chemphys!X139),"",SAMPLES_chemphys!X139)</f>
        <v/>
      </c>
      <c r="BV136" s="88" t="str">
        <f>IF(ISBLANK(SAMPLES_chemphys!Y139),"",SAMPLES_chemphys!Y139)</f>
        <v/>
      </c>
      <c r="BW136" s="88" t="str">
        <f>IF(ISBLANK(SAMPLES_chemphys!Z139),"",SAMPLES_chemphys!Z139)</f>
        <v/>
      </c>
      <c r="BX136" s="88" t="str">
        <f>IF(ISBLANK(SAMPLES_chemphys!AA139),"",SAMPLES_chemphys!AA139)</f>
        <v/>
      </c>
      <c r="BY136" s="88" t="str">
        <f>IF(ISBLANK(SAMPLES_chemphys!AB139),"",SAMPLES_chemphys!AB139)</f>
        <v/>
      </c>
      <c r="BZ136" s="88" t="str">
        <f>IF(ISBLANK(SAMPLES_chemphys!AC139),"",SAMPLES_chemphys!AC139)</f>
        <v/>
      </c>
      <c r="CA136" s="88" t="str">
        <f>IF(ISBLANK(SAMPLES_chemphys!AD139),"",SAMPLES_chemphys!AD139)</f>
        <v/>
      </c>
      <c r="CB136" s="88" t="str">
        <f>IF(ISBLANK(SAMPLES_chemphys!AE139),"",SAMPLES_chemphys!AE139)</f>
        <v/>
      </c>
      <c r="CC136" s="88" t="str">
        <f>IF(ISBLANK(SAMPLES_chemphys!AF139),"",SAMPLES_chemphys!AF139)</f>
        <v/>
      </c>
      <c r="CD136" s="88" t="str">
        <f>IF(ISBLANK(SAMPLES_chemphys!AG139),"",SAMPLES_chemphys!AG139)</f>
        <v/>
      </c>
      <c r="CE136" s="88" t="str">
        <f>IF(ISBLANK(SEQUENCING!Z139),"",SEQUENCING!Z139)</f>
        <v/>
      </c>
      <c r="CF136" s="88" t="str">
        <f>IF(ISBLANK(SEQUENCING!M139),"",SEQUENCING!M139)</f>
        <v/>
      </c>
      <c r="CG136" s="88" t="str">
        <f>IF(ISBLANK(SEQUENCING!N139),"",SEQUENCING!N139)</f>
        <v/>
      </c>
      <c r="CH136" s="88" t="str">
        <f>IF(ISBLANK(SEQUENCING!O139),"",SEQUENCING!O139)</f>
        <v/>
      </c>
      <c r="CI136" s="88" t="str">
        <f>IF(ISBLANK(SEQUENCING!P139),"",SEQUENCING!P139)</f>
        <v/>
      </c>
      <c r="CJ136" s="88" t="str">
        <f>IF(ISBLANK(SEQUENCING!Q139),"",SEQUENCING!Q139)</f>
        <v/>
      </c>
      <c r="CK136" s="88" t="str">
        <f>IF(ISBLANK(SEQUENCING!T139),"",SEQUENCING!T139)</f>
        <v/>
      </c>
      <c r="CL136" s="88" t="str">
        <f>IF(ISBLANK(SEQUENCING!S139),"",SEQUENCING!S139)</f>
        <v/>
      </c>
    </row>
    <row r="137" ht="14.25">
      <c r="B137" s="5" t="str">
        <f>IF(ISBLANK(SAMPLES_general!B140),"",SAMPLES_general!B140)</f>
        <v/>
      </c>
      <c r="C137" s="5" t="str">
        <f>IF(ISBLANK(SAMPLES_general!C140),"",SAMPLES_general!C140)</f>
        <v>hemofight</v>
      </c>
      <c r="D137" s="5" t="str">
        <f>IF(ISBLANK(SAMPLES_general!D140),"",SAMPLES_general!D140)</f>
        <v/>
      </c>
      <c r="E137" s="5" t="str">
        <f>IF(ISBLANK(SAMPLES_general!E140),"",SAMPLES_general!E140)</f>
        <v/>
      </c>
      <c r="F137" s="5" t="str">
        <f>IF(ISBLANK(SAMPLES_general!F140),"",SAMPLES_general!F140)</f>
        <v/>
      </c>
      <c r="G137" s="5" t="str">
        <f>IF(ISBLANK(SAMPLES_general!G140),"",SAMPLES_general!G140)</f>
        <v/>
      </c>
      <c r="H137" s="5" t="e">
        <f>IF(ISBLANK(SAMPLES_general!I140),"",SAMPLES_general!I140)</f>
        <v>#N/A</v>
      </c>
      <c r="I137" s="5" t="str">
        <f>IF(ISBLANK(SAMPLES_general!J140),"",SAMPLES_general!J140)</f>
        <v/>
      </c>
      <c r="J137" s="5" t="str">
        <f>IF(ISBLANK(SAMPLES_general!K140),"",SAMPLES_general!K140)</f>
        <v/>
      </c>
      <c r="K137" s="5" t="e">
        <f>IF(ISBLANK(SAMPLES_general!L140),"",SAMPLES_general!L140)</f>
        <v>#N/A</v>
      </c>
      <c r="L137" s="5" t="str">
        <f>IF(ISBLANK(SAMPLES_general!M140),"",SAMPLES_general!M140)</f>
        <v/>
      </c>
      <c r="M137" s="5" t="e">
        <f>IF(ISBLANK(SAMPLES_general!N140),"",SAMPLES_general!N140)</f>
        <v>#N/A</v>
      </c>
      <c r="N137" s="5" t="e">
        <f>IF(ISBLANK(SAMPLES_general!O140),"",SAMPLES_general!O140)</f>
        <v>#N/A</v>
      </c>
      <c r="O137" s="91" t="str">
        <f>IF(ISBLANK(SAMPLES_general!P140),"",SAMPLES_general!P140)</f>
        <v/>
      </c>
      <c r="P137" s="5" t="str">
        <f>IF(ISBLANK(SAMPLES_general!Q140),"",SAMPLES_general!Q140)</f>
        <v/>
      </c>
      <c r="Q137" s="5" t="str">
        <f>IF(ISBLANK(SAMPLES_general!R140),"",SAMPLES_general!R140)</f>
        <v/>
      </c>
      <c r="R137" s="5" t="str">
        <f>IF(ISBLANK(SAMPLES_general!S140),"",SAMPLES_general!S140)</f>
        <v/>
      </c>
      <c r="S137" s="5" t="str">
        <f>IF(ISBLANK(SAMPLES_general!T140),"",SAMPLES_general!T140)</f>
        <v/>
      </c>
      <c r="T137" s="5" t="str">
        <f>IF(ISBLANK(SAMPLES_general!U140),"",SAMPLES_general!U140)</f>
        <v/>
      </c>
      <c r="U137" s="5" t="str">
        <f>IF(ISBLANK(SAMPLES_general!V140),"",SAMPLES_general!V140)</f>
        <v/>
      </c>
      <c r="V137" s="5" t="str">
        <f>IF(ISBLANK(SAMPLES_general!W140),"",SAMPLES_general!W140)</f>
        <v/>
      </c>
      <c r="W137" s="5" t="str">
        <f>IF(ISBLANK(SAMPLES_general!X140),"",SAMPLES_general!X140)</f>
        <v/>
      </c>
      <c r="X137" s="5" t="str">
        <f>IF(ISBLANK(SAMPLES_meta!C140),"",SAMPLES_meta!C140)</f>
        <v/>
      </c>
      <c r="Y137" s="5" t="str">
        <f>IF(ISBLANK(SAMPLES_meta!D140),"",SAMPLES_meta!D140)</f>
        <v/>
      </c>
      <c r="Z137" s="5" t="str">
        <f>IF(ISBLANK(SAMPLES_meta!E140),"",SAMPLES_meta!E140)</f>
        <v/>
      </c>
      <c r="AA137" s="5" t="str">
        <f>IF(ISBLANK(SAMPLES_meta!F140),"",SAMPLES_meta!F140)</f>
        <v/>
      </c>
      <c r="AB137" s="5" t="str">
        <f>IF(ISBLANK(SAMPLES_meta!G140),"",SAMPLES_meta!G140)</f>
        <v/>
      </c>
      <c r="AC137" s="5" t="str">
        <f>IF(ISBLANK(SAMPLES_meta!H140),"",SAMPLES_meta!H140)</f>
        <v/>
      </c>
      <c r="AD137" s="5" t="str">
        <f>IF(ISBLANK(SAMPLES_meta!I140),"",SAMPLES_meta!I140)</f>
        <v/>
      </c>
      <c r="AE137" s="88" t="str">
        <f>IF(ISBLANK(SAMPLES_indiv!C140),"",SAMPLES_indiv!C140)</f>
        <v/>
      </c>
      <c r="AF137" s="88" t="str">
        <f>IF(ISBLANK(SAMPLES_indiv!D140),"",SAMPLES_indiv!D140)</f>
        <v/>
      </c>
      <c r="AG137" s="88" t="str">
        <f>IF(ISBLANK(SAMPLES_indiv!E140),"",SAMPLES_indiv!E140)</f>
        <v/>
      </c>
      <c r="AH137" s="88" t="str">
        <f>IF(ISBLANK(SAMPLES_indiv!F140),"",SAMPLES_indiv!F140)</f>
        <v/>
      </c>
      <c r="AI137" s="88" t="str">
        <f>IF(ISBLANK(SAMPLES_indiv!G140),"",SAMPLES_indiv!G140)</f>
        <v/>
      </c>
      <c r="AJ137" s="88" t="str">
        <f>IF(ISBLANK(SAMPLES_indiv!H140),"",SAMPLES_indiv!H140)</f>
        <v/>
      </c>
      <c r="AK137" s="88" t="str">
        <f>IF(ISBLANK(SAMPLES_indiv!I140),"",SAMPLES_indiv!I140)</f>
        <v/>
      </c>
      <c r="AL137" s="88" t="str">
        <f>IF(ISBLANK(SAMPLES_indiv!J140),"",SAMPLES_indiv!J140)</f>
        <v/>
      </c>
      <c r="AM137" s="88" t="str">
        <f>IF(ISBLANK(SAMPLES_indiv!K140),"",SAMPLES_indiv!K140)</f>
        <v/>
      </c>
      <c r="AN137" s="88" t="str">
        <f>IF(ISBLANK(SAMPLES_indiv!L140),"",SAMPLES_indiv!L140)</f>
        <v/>
      </c>
      <c r="AO137" s="88" t="str">
        <f>IF(ISBLANK(SAMPLES_indiv!M140),"",SAMPLES_indiv!M140)</f>
        <v/>
      </c>
      <c r="AP137" s="88" t="str">
        <f>IF(ISBLANK(SAMPLES_indiv!N140),"",SAMPLES_indiv!N140)</f>
        <v/>
      </c>
      <c r="AQ137" s="88" t="str">
        <f>IF(ISBLANK(SAMPLES_indiv!O140),"",SAMPLES_indiv!O140)</f>
        <v/>
      </c>
      <c r="AR137" s="88" t="str">
        <f>IF(ISBLANK(SAMPLES_indiv!P140),"",SAMPLES_indiv!P140)</f>
        <v/>
      </c>
      <c r="AS137" s="88" t="str">
        <f>IF(ISBLANK(SAMPLES_indiv!Q140),"",SAMPLES_indiv!Q140)</f>
        <v/>
      </c>
      <c r="AT137" s="88" t="str">
        <f>IF(ISBLANK(SAMPLES_indiv!R140),"",SAMPLES_indiv!R140)</f>
        <v/>
      </c>
      <c r="AU137" s="88" t="str">
        <f>IF(ISBLANK(SAMPLES_indiv!S140),"",SAMPLES_indiv!S140)</f>
        <v/>
      </c>
      <c r="AV137" s="88" t="str">
        <f>IF(ISBLANK(SAMPLES_indiv!T140),"",SAMPLES_indiv!T140)</f>
        <v/>
      </c>
      <c r="AW137" s="88" t="str">
        <f>IF(ISBLANK(SAMPLES_indiv!U140),"",SAMPLES_indiv!U140)</f>
        <v/>
      </c>
      <c r="AX137" s="88" t="str">
        <f>IF(ISBLANK(SAMPLES_indiv!V140),"",SAMPLES_indiv!V140)</f>
        <v/>
      </c>
      <c r="AY137" s="88" t="str">
        <f>IF(ISBLANK(SAMPLES_indiv!W140),"",SAMPLES_indiv!W140)</f>
        <v/>
      </c>
      <c r="AZ137" s="88" t="str">
        <f>IF(ISBLANK(SAMPLES_chemphys!C140),"",SAMPLES_chemphys!C140)</f>
        <v/>
      </c>
      <c r="BA137" s="88" t="str">
        <f>IF(ISBLANK(SAMPLES_chemphys!D140),"",SAMPLES_chemphys!D140)</f>
        <v/>
      </c>
      <c r="BB137" s="88" t="str">
        <f>IF(ISBLANK(SAMPLES_chemphys!E140),"",SAMPLES_chemphys!E140)</f>
        <v/>
      </c>
      <c r="BC137" s="88" t="str">
        <f>IF(ISBLANK(SAMPLES_chemphys!F140),"",SAMPLES_chemphys!F140)</f>
        <v/>
      </c>
      <c r="BD137" s="88" t="str">
        <f>IF(ISBLANK(SAMPLES_chemphys!G140),"",SAMPLES_chemphys!G140)</f>
        <v/>
      </c>
      <c r="BE137" s="88" t="str">
        <f>IF(ISBLANK(SAMPLES_chemphys!H140),"",SAMPLES_chemphys!H140)</f>
        <v/>
      </c>
      <c r="BF137" s="88" t="str">
        <f>IF(ISBLANK(SAMPLES_chemphys!I140),"",SAMPLES_chemphys!I140)</f>
        <v/>
      </c>
      <c r="BG137" s="88" t="str">
        <f>IF(ISBLANK(SAMPLES_chemphys!J140),"",SAMPLES_chemphys!J140)</f>
        <v/>
      </c>
      <c r="BH137" s="88" t="str">
        <f>IF(ISBLANK(SAMPLES_chemphys!K140),"",SAMPLES_chemphys!K140)</f>
        <v/>
      </c>
      <c r="BI137" s="88" t="str">
        <f>IF(ISBLANK(SAMPLES_chemphys!L140),"",SAMPLES_chemphys!L140)</f>
        <v/>
      </c>
      <c r="BJ137" s="88" t="str">
        <f>IF(ISBLANK(SAMPLES_chemphys!M140),"",SAMPLES_chemphys!M140)</f>
        <v/>
      </c>
      <c r="BK137" s="88" t="str">
        <f>IF(ISBLANK(SAMPLES_chemphys!N140),"",SAMPLES_chemphys!N140)</f>
        <v/>
      </c>
      <c r="BL137" s="88" t="str">
        <f>IF(ISBLANK(SAMPLES_chemphys!O140),"",SAMPLES_chemphys!O140)</f>
        <v/>
      </c>
      <c r="BM137" s="88" t="str">
        <f>IF(ISBLANK(SAMPLES_chemphys!P140),"",SAMPLES_chemphys!P140)</f>
        <v/>
      </c>
      <c r="BN137" s="88" t="str">
        <f>IF(ISBLANK(SAMPLES_chemphys!Q140),"",SAMPLES_chemphys!Q140)</f>
        <v/>
      </c>
      <c r="BO137" s="88" t="str">
        <f>IF(ISBLANK(SAMPLES_chemphys!R140),"",SAMPLES_chemphys!R140)</f>
        <v/>
      </c>
      <c r="BP137" s="88" t="str">
        <f>IF(ISBLANK(SAMPLES_chemphys!S140),"",SAMPLES_chemphys!S140)</f>
        <v/>
      </c>
      <c r="BQ137" s="88" t="str">
        <f>IF(ISBLANK(SAMPLES_chemphys!T140),"",SAMPLES_chemphys!T140)</f>
        <v/>
      </c>
      <c r="BR137" s="88" t="str">
        <f>IF(ISBLANK(SAMPLES_chemphys!U140),"",SAMPLES_chemphys!U140)</f>
        <v/>
      </c>
      <c r="BS137" s="88" t="str">
        <f>IF(ISBLANK(SAMPLES_chemphys!V140),"",SAMPLES_chemphys!V140)</f>
        <v/>
      </c>
      <c r="BT137" s="88" t="str">
        <f>IF(ISBLANK(SAMPLES_chemphys!W140),"",SAMPLES_chemphys!W140)</f>
        <v/>
      </c>
      <c r="BU137" s="88" t="str">
        <f>IF(ISBLANK(SAMPLES_chemphys!X140),"",SAMPLES_chemphys!X140)</f>
        <v/>
      </c>
      <c r="BV137" s="88" t="str">
        <f>IF(ISBLANK(SAMPLES_chemphys!Y140),"",SAMPLES_chemphys!Y140)</f>
        <v/>
      </c>
      <c r="BW137" s="88" t="str">
        <f>IF(ISBLANK(SAMPLES_chemphys!Z140),"",SAMPLES_chemphys!Z140)</f>
        <v/>
      </c>
      <c r="BX137" s="88" t="str">
        <f>IF(ISBLANK(SAMPLES_chemphys!AA140),"",SAMPLES_chemphys!AA140)</f>
        <v/>
      </c>
      <c r="BY137" s="88" t="str">
        <f>IF(ISBLANK(SAMPLES_chemphys!AB140),"",SAMPLES_chemphys!AB140)</f>
        <v/>
      </c>
      <c r="BZ137" s="88" t="str">
        <f>IF(ISBLANK(SAMPLES_chemphys!AC140),"",SAMPLES_chemphys!AC140)</f>
        <v/>
      </c>
      <c r="CA137" s="88" t="str">
        <f>IF(ISBLANK(SAMPLES_chemphys!AD140),"",SAMPLES_chemphys!AD140)</f>
        <v/>
      </c>
      <c r="CB137" s="88" t="str">
        <f>IF(ISBLANK(SAMPLES_chemphys!AE140),"",SAMPLES_chemphys!AE140)</f>
        <v/>
      </c>
      <c r="CC137" s="88" t="str">
        <f>IF(ISBLANK(SAMPLES_chemphys!AF140),"",SAMPLES_chemphys!AF140)</f>
        <v/>
      </c>
      <c r="CD137" s="88" t="str">
        <f>IF(ISBLANK(SAMPLES_chemphys!AG140),"",SAMPLES_chemphys!AG140)</f>
        <v/>
      </c>
      <c r="CE137" s="88" t="str">
        <f>IF(ISBLANK(SEQUENCING!Z140),"",SEQUENCING!Z140)</f>
        <v/>
      </c>
      <c r="CF137" s="88" t="str">
        <f>IF(ISBLANK(SEQUENCING!M140),"",SEQUENCING!M140)</f>
        <v/>
      </c>
      <c r="CG137" s="88" t="str">
        <f>IF(ISBLANK(SEQUENCING!N140),"",SEQUENCING!N140)</f>
        <v/>
      </c>
      <c r="CH137" s="88" t="str">
        <f>IF(ISBLANK(SEQUENCING!O140),"",SEQUENCING!O140)</f>
        <v/>
      </c>
      <c r="CI137" s="88" t="str">
        <f>IF(ISBLANK(SEQUENCING!P140),"",SEQUENCING!P140)</f>
        <v/>
      </c>
      <c r="CJ137" s="88" t="str">
        <f>IF(ISBLANK(SEQUENCING!Q140),"",SEQUENCING!Q140)</f>
        <v/>
      </c>
      <c r="CK137" s="88" t="str">
        <f>IF(ISBLANK(SEQUENCING!T140),"",SEQUENCING!T140)</f>
        <v/>
      </c>
      <c r="CL137" s="88" t="str">
        <f>IF(ISBLANK(SEQUENCING!S140),"",SEQUENCING!S140)</f>
        <v/>
      </c>
    </row>
    <row r="138" ht="14.25">
      <c r="B138" s="5" t="str">
        <f>IF(ISBLANK(SAMPLES_general!B141),"",SAMPLES_general!B141)</f>
        <v/>
      </c>
      <c r="C138" s="5" t="str">
        <f>IF(ISBLANK(SAMPLES_general!C141),"",SAMPLES_general!C141)</f>
        <v>hemofight</v>
      </c>
      <c r="D138" s="5" t="str">
        <f>IF(ISBLANK(SAMPLES_general!D141),"",SAMPLES_general!D141)</f>
        <v/>
      </c>
      <c r="E138" s="5" t="str">
        <f>IF(ISBLANK(SAMPLES_general!E141),"",SAMPLES_general!E141)</f>
        <v/>
      </c>
      <c r="F138" s="5" t="str">
        <f>IF(ISBLANK(SAMPLES_general!F141),"",SAMPLES_general!F141)</f>
        <v/>
      </c>
      <c r="G138" s="5" t="str">
        <f>IF(ISBLANK(SAMPLES_general!G141),"",SAMPLES_general!G141)</f>
        <v/>
      </c>
      <c r="H138" s="5" t="e">
        <f>IF(ISBLANK(SAMPLES_general!I141),"",SAMPLES_general!I141)</f>
        <v>#N/A</v>
      </c>
      <c r="I138" s="5" t="str">
        <f>IF(ISBLANK(SAMPLES_general!J141),"",SAMPLES_general!J141)</f>
        <v/>
      </c>
      <c r="J138" s="5" t="str">
        <f>IF(ISBLANK(SAMPLES_general!K141),"",SAMPLES_general!K141)</f>
        <v/>
      </c>
      <c r="K138" s="5" t="e">
        <f>IF(ISBLANK(SAMPLES_general!L141),"",SAMPLES_general!L141)</f>
        <v>#N/A</v>
      </c>
      <c r="L138" s="5" t="str">
        <f>IF(ISBLANK(SAMPLES_general!M141),"",SAMPLES_general!M141)</f>
        <v/>
      </c>
      <c r="M138" s="5" t="e">
        <f>IF(ISBLANK(SAMPLES_general!N141),"",SAMPLES_general!N141)</f>
        <v>#N/A</v>
      </c>
      <c r="N138" s="5" t="e">
        <f>IF(ISBLANK(SAMPLES_general!O141),"",SAMPLES_general!O141)</f>
        <v>#N/A</v>
      </c>
      <c r="O138" s="91" t="str">
        <f>IF(ISBLANK(SAMPLES_general!P141),"",SAMPLES_general!P141)</f>
        <v/>
      </c>
      <c r="P138" s="5" t="str">
        <f>IF(ISBLANK(SAMPLES_general!Q141),"",SAMPLES_general!Q141)</f>
        <v/>
      </c>
      <c r="Q138" s="5" t="str">
        <f>IF(ISBLANK(SAMPLES_general!R141),"",SAMPLES_general!R141)</f>
        <v/>
      </c>
      <c r="R138" s="5" t="str">
        <f>IF(ISBLANK(SAMPLES_general!S141),"",SAMPLES_general!S141)</f>
        <v/>
      </c>
      <c r="S138" s="5" t="str">
        <f>IF(ISBLANK(SAMPLES_general!T141),"",SAMPLES_general!T141)</f>
        <v/>
      </c>
      <c r="T138" s="5" t="str">
        <f>IF(ISBLANK(SAMPLES_general!U141),"",SAMPLES_general!U141)</f>
        <v/>
      </c>
      <c r="U138" s="5" t="str">
        <f>IF(ISBLANK(SAMPLES_general!V141),"",SAMPLES_general!V141)</f>
        <v/>
      </c>
      <c r="V138" s="5" t="str">
        <f>IF(ISBLANK(SAMPLES_general!W141),"",SAMPLES_general!W141)</f>
        <v/>
      </c>
      <c r="W138" s="5" t="str">
        <f>IF(ISBLANK(SAMPLES_general!X141),"",SAMPLES_general!X141)</f>
        <v/>
      </c>
      <c r="X138" s="5" t="str">
        <f>IF(ISBLANK(SAMPLES_meta!C141),"",SAMPLES_meta!C141)</f>
        <v/>
      </c>
      <c r="Y138" s="5" t="str">
        <f>IF(ISBLANK(SAMPLES_meta!D141),"",SAMPLES_meta!D141)</f>
        <v/>
      </c>
      <c r="Z138" s="5" t="str">
        <f>IF(ISBLANK(SAMPLES_meta!E141),"",SAMPLES_meta!E141)</f>
        <v/>
      </c>
      <c r="AA138" s="5" t="str">
        <f>IF(ISBLANK(SAMPLES_meta!F141),"",SAMPLES_meta!F141)</f>
        <v/>
      </c>
      <c r="AB138" s="5" t="str">
        <f>IF(ISBLANK(SAMPLES_meta!G141),"",SAMPLES_meta!G141)</f>
        <v/>
      </c>
      <c r="AC138" s="5" t="str">
        <f>IF(ISBLANK(SAMPLES_meta!H141),"",SAMPLES_meta!H141)</f>
        <v/>
      </c>
      <c r="AD138" s="5" t="str">
        <f>IF(ISBLANK(SAMPLES_meta!I141),"",SAMPLES_meta!I141)</f>
        <v/>
      </c>
      <c r="AE138" s="88" t="str">
        <f>IF(ISBLANK(SAMPLES_indiv!C141),"",SAMPLES_indiv!C141)</f>
        <v/>
      </c>
      <c r="AF138" s="88" t="str">
        <f>IF(ISBLANK(SAMPLES_indiv!D141),"",SAMPLES_indiv!D141)</f>
        <v/>
      </c>
      <c r="AG138" s="88" t="str">
        <f>IF(ISBLANK(SAMPLES_indiv!E141),"",SAMPLES_indiv!E141)</f>
        <v/>
      </c>
      <c r="AH138" s="88" t="str">
        <f>IF(ISBLANK(SAMPLES_indiv!F141),"",SAMPLES_indiv!F141)</f>
        <v/>
      </c>
      <c r="AI138" s="88" t="str">
        <f>IF(ISBLANK(SAMPLES_indiv!G141),"",SAMPLES_indiv!G141)</f>
        <v/>
      </c>
      <c r="AJ138" s="88" t="str">
        <f>IF(ISBLANK(SAMPLES_indiv!H141),"",SAMPLES_indiv!H141)</f>
        <v/>
      </c>
      <c r="AK138" s="88" t="str">
        <f>IF(ISBLANK(SAMPLES_indiv!I141),"",SAMPLES_indiv!I141)</f>
        <v/>
      </c>
      <c r="AL138" s="88" t="str">
        <f>IF(ISBLANK(SAMPLES_indiv!J141),"",SAMPLES_indiv!J141)</f>
        <v/>
      </c>
      <c r="AM138" s="88" t="str">
        <f>IF(ISBLANK(SAMPLES_indiv!K141),"",SAMPLES_indiv!K141)</f>
        <v/>
      </c>
      <c r="AN138" s="88" t="str">
        <f>IF(ISBLANK(SAMPLES_indiv!L141),"",SAMPLES_indiv!L141)</f>
        <v/>
      </c>
      <c r="AO138" s="88" t="str">
        <f>IF(ISBLANK(SAMPLES_indiv!M141),"",SAMPLES_indiv!M141)</f>
        <v/>
      </c>
      <c r="AP138" s="88" t="str">
        <f>IF(ISBLANK(SAMPLES_indiv!N141),"",SAMPLES_indiv!N141)</f>
        <v/>
      </c>
      <c r="AQ138" s="88" t="str">
        <f>IF(ISBLANK(SAMPLES_indiv!O141),"",SAMPLES_indiv!O141)</f>
        <v/>
      </c>
      <c r="AR138" s="88" t="str">
        <f>IF(ISBLANK(SAMPLES_indiv!P141),"",SAMPLES_indiv!P141)</f>
        <v/>
      </c>
      <c r="AS138" s="88" t="str">
        <f>IF(ISBLANK(SAMPLES_indiv!Q141),"",SAMPLES_indiv!Q141)</f>
        <v/>
      </c>
      <c r="AT138" s="88" t="str">
        <f>IF(ISBLANK(SAMPLES_indiv!R141),"",SAMPLES_indiv!R141)</f>
        <v/>
      </c>
      <c r="AU138" s="88" t="str">
        <f>IF(ISBLANK(SAMPLES_indiv!S141),"",SAMPLES_indiv!S141)</f>
        <v/>
      </c>
      <c r="AV138" s="88" t="str">
        <f>IF(ISBLANK(SAMPLES_indiv!T141),"",SAMPLES_indiv!T141)</f>
        <v/>
      </c>
      <c r="AW138" s="88" t="str">
        <f>IF(ISBLANK(SAMPLES_indiv!U141),"",SAMPLES_indiv!U141)</f>
        <v/>
      </c>
      <c r="AX138" s="88" t="str">
        <f>IF(ISBLANK(SAMPLES_indiv!V141),"",SAMPLES_indiv!V141)</f>
        <v/>
      </c>
      <c r="AY138" s="88" t="str">
        <f>IF(ISBLANK(SAMPLES_indiv!W141),"",SAMPLES_indiv!W141)</f>
        <v/>
      </c>
      <c r="AZ138" s="88" t="str">
        <f>IF(ISBLANK(SAMPLES_chemphys!C141),"",SAMPLES_chemphys!C141)</f>
        <v/>
      </c>
      <c r="BA138" s="88" t="str">
        <f>IF(ISBLANK(SAMPLES_chemphys!D141),"",SAMPLES_chemphys!D141)</f>
        <v/>
      </c>
      <c r="BB138" s="88" t="str">
        <f>IF(ISBLANK(SAMPLES_chemphys!E141),"",SAMPLES_chemphys!E141)</f>
        <v/>
      </c>
      <c r="BC138" s="88" t="str">
        <f>IF(ISBLANK(SAMPLES_chemphys!F141),"",SAMPLES_chemphys!F141)</f>
        <v/>
      </c>
      <c r="BD138" s="88" t="str">
        <f>IF(ISBLANK(SAMPLES_chemphys!G141),"",SAMPLES_chemphys!G141)</f>
        <v/>
      </c>
      <c r="BE138" s="88" t="str">
        <f>IF(ISBLANK(SAMPLES_chemphys!H141),"",SAMPLES_chemphys!H141)</f>
        <v/>
      </c>
      <c r="BF138" s="88" t="str">
        <f>IF(ISBLANK(SAMPLES_chemphys!I141),"",SAMPLES_chemphys!I141)</f>
        <v/>
      </c>
      <c r="BG138" s="88" t="str">
        <f>IF(ISBLANK(SAMPLES_chemphys!J141),"",SAMPLES_chemphys!J141)</f>
        <v/>
      </c>
      <c r="BH138" s="88" t="str">
        <f>IF(ISBLANK(SAMPLES_chemphys!K141),"",SAMPLES_chemphys!K141)</f>
        <v/>
      </c>
      <c r="BI138" s="88" t="str">
        <f>IF(ISBLANK(SAMPLES_chemphys!L141),"",SAMPLES_chemphys!L141)</f>
        <v/>
      </c>
      <c r="BJ138" s="88" t="str">
        <f>IF(ISBLANK(SAMPLES_chemphys!M141),"",SAMPLES_chemphys!M141)</f>
        <v/>
      </c>
      <c r="BK138" s="88" t="str">
        <f>IF(ISBLANK(SAMPLES_chemphys!N141),"",SAMPLES_chemphys!N141)</f>
        <v/>
      </c>
      <c r="BL138" s="88" t="str">
        <f>IF(ISBLANK(SAMPLES_chemphys!O141),"",SAMPLES_chemphys!O141)</f>
        <v/>
      </c>
      <c r="BM138" s="88" t="str">
        <f>IF(ISBLANK(SAMPLES_chemphys!P141),"",SAMPLES_chemphys!P141)</f>
        <v/>
      </c>
      <c r="BN138" s="88" t="str">
        <f>IF(ISBLANK(SAMPLES_chemphys!Q141),"",SAMPLES_chemphys!Q141)</f>
        <v/>
      </c>
      <c r="BO138" s="88" t="str">
        <f>IF(ISBLANK(SAMPLES_chemphys!R141),"",SAMPLES_chemphys!R141)</f>
        <v/>
      </c>
      <c r="BP138" s="88" t="str">
        <f>IF(ISBLANK(SAMPLES_chemphys!S141),"",SAMPLES_chemphys!S141)</f>
        <v/>
      </c>
      <c r="BQ138" s="88" t="str">
        <f>IF(ISBLANK(SAMPLES_chemphys!T141),"",SAMPLES_chemphys!T141)</f>
        <v/>
      </c>
      <c r="BR138" s="88" t="str">
        <f>IF(ISBLANK(SAMPLES_chemphys!U141),"",SAMPLES_chemphys!U141)</f>
        <v/>
      </c>
      <c r="BS138" s="88" t="str">
        <f>IF(ISBLANK(SAMPLES_chemphys!V141),"",SAMPLES_chemphys!V141)</f>
        <v/>
      </c>
      <c r="BT138" s="88" t="str">
        <f>IF(ISBLANK(SAMPLES_chemphys!W141),"",SAMPLES_chemphys!W141)</f>
        <v/>
      </c>
      <c r="BU138" s="88" t="str">
        <f>IF(ISBLANK(SAMPLES_chemphys!X141),"",SAMPLES_chemphys!X141)</f>
        <v/>
      </c>
      <c r="BV138" s="88" t="str">
        <f>IF(ISBLANK(SAMPLES_chemphys!Y141),"",SAMPLES_chemphys!Y141)</f>
        <v/>
      </c>
      <c r="BW138" s="88" t="str">
        <f>IF(ISBLANK(SAMPLES_chemphys!Z141),"",SAMPLES_chemphys!Z141)</f>
        <v/>
      </c>
      <c r="BX138" s="88" t="str">
        <f>IF(ISBLANK(SAMPLES_chemphys!AA141),"",SAMPLES_chemphys!AA141)</f>
        <v/>
      </c>
      <c r="BY138" s="88" t="str">
        <f>IF(ISBLANK(SAMPLES_chemphys!AB141),"",SAMPLES_chemphys!AB141)</f>
        <v/>
      </c>
      <c r="BZ138" s="88" t="str">
        <f>IF(ISBLANK(SAMPLES_chemphys!AC141),"",SAMPLES_chemphys!AC141)</f>
        <v/>
      </c>
      <c r="CA138" s="88" t="str">
        <f>IF(ISBLANK(SAMPLES_chemphys!AD141),"",SAMPLES_chemphys!AD141)</f>
        <v/>
      </c>
      <c r="CB138" s="88" t="str">
        <f>IF(ISBLANK(SAMPLES_chemphys!AE141),"",SAMPLES_chemphys!AE141)</f>
        <v/>
      </c>
      <c r="CC138" s="88" t="str">
        <f>IF(ISBLANK(SAMPLES_chemphys!AF141),"",SAMPLES_chemphys!AF141)</f>
        <v/>
      </c>
      <c r="CD138" s="88" t="str">
        <f>IF(ISBLANK(SAMPLES_chemphys!AG141),"",SAMPLES_chemphys!AG141)</f>
        <v/>
      </c>
      <c r="CE138" s="88" t="str">
        <f>IF(ISBLANK(SEQUENCING!Z141),"",SEQUENCING!Z141)</f>
        <v/>
      </c>
      <c r="CF138" s="88" t="str">
        <f>IF(ISBLANK(SEQUENCING!M141),"",SEQUENCING!M141)</f>
        <v/>
      </c>
      <c r="CG138" s="88" t="str">
        <f>IF(ISBLANK(SEQUENCING!N141),"",SEQUENCING!N141)</f>
        <v/>
      </c>
      <c r="CH138" s="88" t="str">
        <f>IF(ISBLANK(SEQUENCING!O141),"",SEQUENCING!O141)</f>
        <v/>
      </c>
      <c r="CI138" s="88" t="str">
        <f>IF(ISBLANK(SEQUENCING!P141),"",SEQUENCING!P141)</f>
        <v/>
      </c>
      <c r="CJ138" s="88" t="str">
        <f>IF(ISBLANK(SEQUENCING!Q141),"",SEQUENCING!Q141)</f>
        <v/>
      </c>
      <c r="CK138" s="88" t="str">
        <f>IF(ISBLANK(SEQUENCING!T141),"",SEQUENCING!T141)</f>
        <v/>
      </c>
      <c r="CL138" s="88" t="str">
        <f>IF(ISBLANK(SEQUENCING!S141),"",SEQUENCING!S141)</f>
        <v/>
      </c>
    </row>
    <row r="139" ht="14.25">
      <c r="B139" s="5" t="str">
        <f>IF(ISBLANK(SAMPLES_general!B142),"",SAMPLES_general!B142)</f>
        <v/>
      </c>
      <c r="C139" s="5" t="str">
        <f>IF(ISBLANK(SAMPLES_general!C142),"",SAMPLES_general!C142)</f>
        <v>hemofight</v>
      </c>
      <c r="D139" s="5" t="str">
        <f>IF(ISBLANK(SAMPLES_general!D142),"",SAMPLES_general!D142)</f>
        <v/>
      </c>
      <c r="E139" s="5" t="str">
        <f>IF(ISBLANK(SAMPLES_general!E142),"",SAMPLES_general!E142)</f>
        <v/>
      </c>
      <c r="F139" s="5" t="str">
        <f>IF(ISBLANK(SAMPLES_general!F142),"",SAMPLES_general!F142)</f>
        <v/>
      </c>
      <c r="G139" s="5" t="str">
        <f>IF(ISBLANK(SAMPLES_general!G142),"",SAMPLES_general!G142)</f>
        <v/>
      </c>
      <c r="H139" s="5" t="e">
        <f>IF(ISBLANK(SAMPLES_general!I142),"",SAMPLES_general!I142)</f>
        <v>#N/A</v>
      </c>
      <c r="I139" s="5" t="str">
        <f>IF(ISBLANK(SAMPLES_general!J142),"",SAMPLES_general!J142)</f>
        <v/>
      </c>
      <c r="J139" s="5" t="str">
        <f>IF(ISBLANK(SAMPLES_general!K142),"",SAMPLES_general!K142)</f>
        <v/>
      </c>
      <c r="K139" s="5" t="e">
        <f>IF(ISBLANK(SAMPLES_general!L142),"",SAMPLES_general!L142)</f>
        <v>#N/A</v>
      </c>
      <c r="L139" s="5" t="str">
        <f>IF(ISBLANK(SAMPLES_general!M142),"",SAMPLES_general!M142)</f>
        <v/>
      </c>
      <c r="M139" s="5" t="e">
        <f>IF(ISBLANK(SAMPLES_general!N142),"",SAMPLES_general!N142)</f>
        <v>#N/A</v>
      </c>
      <c r="N139" s="5" t="e">
        <f>IF(ISBLANK(SAMPLES_general!O142),"",SAMPLES_general!O142)</f>
        <v>#N/A</v>
      </c>
      <c r="O139" s="91" t="str">
        <f>IF(ISBLANK(SAMPLES_general!P142),"",SAMPLES_general!P142)</f>
        <v/>
      </c>
      <c r="P139" s="5" t="str">
        <f>IF(ISBLANK(SAMPLES_general!Q142),"",SAMPLES_general!Q142)</f>
        <v/>
      </c>
      <c r="Q139" s="5" t="str">
        <f>IF(ISBLANK(SAMPLES_general!R142),"",SAMPLES_general!R142)</f>
        <v/>
      </c>
      <c r="R139" s="5" t="str">
        <f>IF(ISBLANK(SAMPLES_general!S142),"",SAMPLES_general!S142)</f>
        <v/>
      </c>
      <c r="S139" s="5" t="str">
        <f>IF(ISBLANK(SAMPLES_general!T142),"",SAMPLES_general!T142)</f>
        <v/>
      </c>
      <c r="T139" s="5" t="str">
        <f>IF(ISBLANK(SAMPLES_general!U142),"",SAMPLES_general!U142)</f>
        <v/>
      </c>
      <c r="U139" s="5" t="str">
        <f>IF(ISBLANK(SAMPLES_general!V142),"",SAMPLES_general!V142)</f>
        <v/>
      </c>
      <c r="V139" s="5" t="str">
        <f>IF(ISBLANK(SAMPLES_general!W142),"",SAMPLES_general!W142)</f>
        <v/>
      </c>
      <c r="W139" s="5" t="str">
        <f>IF(ISBLANK(SAMPLES_general!X142),"",SAMPLES_general!X142)</f>
        <v/>
      </c>
      <c r="X139" s="5" t="str">
        <f>IF(ISBLANK(SAMPLES_meta!C142),"",SAMPLES_meta!C142)</f>
        <v/>
      </c>
      <c r="Y139" s="5" t="str">
        <f>IF(ISBLANK(SAMPLES_meta!D142),"",SAMPLES_meta!D142)</f>
        <v/>
      </c>
      <c r="Z139" s="5" t="str">
        <f>IF(ISBLANK(SAMPLES_meta!E142),"",SAMPLES_meta!E142)</f>
        <v/>
      </c>
      <c r="AA139" s="5" t="str">
        <f>IF(ISBLANK(SAMPLES_meta!F142),"",SAMPLES_meta!F142)</f>
        <v/>
      </c>
      <c r="AB139" s="5" t="str">
        <f>IF(ISBLANK(SAMPLES_meta!G142),"",SAMPLES_meta!G142)</f>
        <v/>
      </c>
      <c r="AC139" s="5" t="str">
        <f>IF(ISBLANK(SAMPLES_meta!H142),"",SAMPLES_meta!H142)</f>
        <v/>
      </c>
      <c r="AD139" s="5" t="str">
        <f>IF(ISBLANK(SAMPLES_meta!I142),"",SAMPLES_meta!I142)</f>
        <v/>
      </c>
      <c r="AE139" s="88" t="str">
        <f>IF(ISBLANK(SAMPLES_indiv!C142),"",SAMPLES_indiv!C142)</f>
        <v/>
      </c>
      <c r="AF139" s="88" t="str">
        <f>IF(ISBLANK(SAMPLES_indiv!D142),"",SAMPLES_indiv!D142)</f>
        <v/>
      </c>
      <c r="AG139" s="88" t="str">
        <f>IF(ISBLANK(SAMPLES_indiv!E142),"",SAMPLES_indiv!E142)</f>
        <v/>
      </c>
      <c r="AH139" s="88" t="str">
        <f>IF(ISBLANK(SAMPLES_indiv!F142),"",SAMPLES_indiv!F142)</f>
        <v/>
      </c>
      <c r="AI139" s="88" t="str">
        <f>IF(ISBLANK(SAMPLES_indiv!G142),"",SAMPLES_indiv!G142)</f>
        <v/>
      </c>
      <c r="AJ139" s="88" t="str">
        <f>IF(ISBLANK(SAMPLES_indiv!H142),"",SAMPLES_indiv!H142)</f>
        <v/>
      </c>
      <c r="AK139" s="88" t="str">
        <f>IF(ISBLANK(SAMPLES_indiv!I142),"",SAMPLES_indiv!I142)</f>
        <v/>
      </c>
      <c r="AL139" s="88" t="str">
        <f>IF(ISBLANK(SAMPLES_indiv!J142),"",SAMPLES_indiv!J142)</f>
        <v/>
      </c>
      <c r="AM139" s="88" t="str">
        <f>IF(ISBLANK(SAMPLES_indiv!K142),"",SAMPLES_indiv!K142)</f>
        <v/>
      </c>
      <c r="AN139" s="88" t="str">
        <f>IF(ISBLANK(SAMPLES_indiv!L142),"",SAMPLES_indiv!L142)</f>
        <v/>
      </c>
      <c r="AO139" s="88" t="str">
        <f>IF(ISBLANK(SAMPLES_indiv!M142),"",SAMPLES_indiv!M142)</f>
        <v/>
      </c>
      <c r="AP139" s="88" t="str">
        <f>IF(ISBLANK(SAMPLES_indiv!N142),"",SAMPLES_indiv!N142)</f>
        <v/>
      </c>
      <c r="AQ139" s="88" t="str">
        <f>IF(ISBLANK(SAMPLES_indiv!O142),"",SAMPLES_indiv!O142)</f>
        <v/>
      </c>
      <c r="AR139" s="88" t="str">
        <f>IF(ISBLANK(SAMPLES_indiv!P142),"",SAMPLES_indiv!P142)</f>
        <v/>
      </c>
      <c r="AS139" s="88" t="str">
        <f>IF(ISBLANK(SAMPLES_indiv!Q142),"",SAMPLES_indiv!Q142)</f>
        <v/>
      </c>
      <c r="AT139" s="88" t="str">
        <f>IF(ISBLANK(SAMPLES_indiv!R142),"",SAMPLES_indiv!R142)</f>
        <v/>
      </c>
      <c r="AU139" s="88" t="str">
        <f>IF(ISBLANK(SAMPLES_indiv!S142),"",SAMPLES_indiv!S142)</f>
        <v/>
      </c>
      <c r="AV139" s="88" t="str">
        <f>IF(ISBLANK(SAMPLES_indiv!T142),"",SAMPLES_indiv!T142)</f>
        <v/>
      </c>
      <c r="AW139" s="88" t="str">
        <f>IF(ISBLANK(SAMPLES_indiv!U142),"",SAMPLES_indiv!U142)</f>
        <v/>
      </c>
      <c r="AX139" s="88" t="str">
        <f>IF(ISBLANK(SAMPLES_indiv!V142),"",SAMPLES_indiv!V142)</f>
        <v/>
      </c>
      <c r="AY139" s="88" t="str">
        <f>IF(ISBLANK(SAMPLES_indiv!W142),"",SAMPLES_indiv!W142)</f>
        <v/>
      </c>
      <c r="AZ139" s="88" t="str">
        <f>IF(ISBLANK(SAMPLES_chemphys!C142),"",SAMPLES_chemphys!C142)</f>
        <v/>
      </c>
      <c r="BA139" s="88" t="str">
        <f>IF(ISBLANK(SAMPLES_chemphys!D142),"",SAMPLES_chemphys!D142)</f>
        <v/>
      </c>
      <c r="BB139" s="88" t="str">
        <f>IF(ISBLANK(SAMPLES_chemphys!E142),"",SAMPLES_chemphys!E142)</f>
        <v/>
      </c>
      <c r="BC139" s="88" t="str">
        <f>IF(ISBLANK(SAMPLES_chemphys!F142),"",SAMPLES_chemphys!F142)</f>
        <v/>
      </c>
      <c r="BD139" s="88" t="str">
        <f>IF(ISBLANK(SAMPLES_chemphys!G142),"",SAMPLES_chemphys!G142)</f>
        <v/>
      </c>
      <c r="BE139" s="88" t="str">
        <f>IF(ISBLANK(SAMPLES_chemphys!H142),"",SAMPLES_chemphys!H142)</f>
        <v/>
      </c>
      <c r="BF139" s="88" t="str">
        <f>IF(ISBLANK(SAMPLES_chemphys!I142),"",SAMPLES_chemphys!I142)</f>
        <v/>
      </c>
      <c r="BG139" s="88" t="str">
        <f>IF(ISBLANK(SAMPLES_chemphys!J142),"",SAMPLES_chemphys!J142)</f>
        <v/>
      </c>
      <c r="BH139" s="88" t="str">
        <f>IF(ISBLANK(SAMPLES_chemphys!K142),"",SAMPLES_chemphys!K142)</f>
        <v/>
      </c>
      <c r="BI139" s="88" t="str">
        <f>IF(ISBLANK(SAMPLES_chemphys!L142),"",SAMPLES_chemphys!L142)</f>
        <v/>
      </c>
      <c r="BJ139" s="88" t="str">
        <f>IF(ISBLANK(SAMPLES_chemphys!M142),"",SAMPLES_chemphys!M142)</f>
        <v/>
      </c>
      <c r="BK139" s="88" t="str">
        <f>IF(ISBLANK(SAMPLES_chemphys!N142),"",SAMPLES_chemphys!N142)</f>
        <v/>
      </c>
      <c r="BL139" s="88" t="str">
        <f>IF(ISBLANK(SAMPLES_chemphys!O142),"",SAMPLES_chemphys!O142)</f>
        <v/>
      </c>
      <c r="BM139" s="88" t="str">
        <f>IF(ISBLANK(SAMPLES_chemphys!P142),"",SAMPLES_chemphys!P142)</f>
        <v/>
      </c>
      <c r="BN139" s="88" t="str">
        <f>IF(ISBLANK(SAMPLES_chemphys!Q142),"",SAMPLES_chemphys!Q142)</f>
        <v/>
      </c>
      <c r="BO139" s="88" t="str">
        <f>IF(ISBLANK(SAMPLES_chemphys!R142),"",SAMPLES_chemphys!R142)</f>
        <v/>
      </c>
      <c r="BP139" s="88" t="str">
        <f>IF(ISBLANK(SAMPLES_chemphys!S142),"",SAMPLES_chemphys!S142)</f>
        <v/>
      </c>
      <c r="BQ139" s="88" t="str">
        <f>IF(ISBLANK(SAMPLES_chemphys!T142),"",SAMPLES_chemphys!T142)</f>
        <v/>
      </c>
      <c r="BR139" s="88" t="str">
        <f>IF(ISBLANK(SAMPLES_chemphys!U142),"",SAMPLES_chemphys!U142)</f>
        <v/>
      </c>
      <c r="BS139" s="88" t="str">
        <f>IF(ISBLANK(SAMPLES_chemphys!V142),"",SAMPLES_chemphys!V142)</f>
        <v/>
      </c>
      <c r="BT139" s="88" t="str">
        <f>IF(ISBLANK(SAMPLES_chemphys!W142),"",SAMPLES_chemphys!W142)</f>
        <v/>
      </c>
      <c r="BU139" s="88" t="str">
        <f>IF(ISBLANK(SAMPLES_chemphys!X142),"",SAMPLES_chemphys!X142)</f>
        <v/>
      </c>
      <c r="BV139" s="88" t="str">
        <f>IF(ISBLANK(SAMPLES_chemphys!Y142),"",SAMPLES_chemphys!Y142)</f>
        <v/>
      </c>
      <c r="BW139" s="88" t="str">
        <f>IF(ISBLANK(SAMPLES_chemphys!Z142),"",SAMPLES_chemphys!Z142)</f>
        <v/>
      </c>
      <c r="BX139" s="88" t="str">
        <f>IF(ISBLANK(SAMPLES_chemphys!AA142),"",SAMPLES_chemphys!AA142)</f>
        <v/>
      </c>
      <c r="BY139" s="88" t="str">
        <f>IF(ISBLANK(SAMPLES_chemphys!AB142),"",SAMPLES_chemphys!AB142)</f>
        <v/>
      </c>
      <c r="BZ139" s="88" t="str">
        <f>IF(ISBLANK(SAMPLES_chemphys!AC142),"",SAMPLES_chemphys!AC142)</f>
        <v/>
      </c>
      <c r="CA139" s="88" t="str">
        <f>IF(ISBLANK(SAMPLES_chemphys!AD142),"",SAMPLES_chemphys!AD142)</f>
        <v/>
      </c>
      <c r="CB139" s="88" t="str">
        <f>IF(ISBLANK(SAMPLES_chemphys!AE142),"",SAMPLES_chemphys!AE142)</f>
        <v/>
      </c>
      <c r="CC139" s="88" t="str">
        <f>IF(ISBLANK(SAMPLES_chemphys!AF142),"",SAMPLES_chemphys!AF142)</f>
        <v/>
      </c>
      <c r="CD139" s="88" t="str">
        <f>IF(ISBLANK(SAMPLES_chemphys!AG142),"",SAMPLES_chemphys!AG142)</f>
        <v/>
      </c>
      <c r="CE139" s="88" t="str">
        <f>IF(ISBLANK(SEQUENCING!Z142),"",SEQUENCING!Z142)</f>
        <v/>
      </c>
      <c r="CF139" s="88" t="str">
        <f>IF(ISBLANK(SEQUENCING!M142),"",SEQUENCING!M142)</f>
        <v/>
      </c>
      <c r="CG139" s="88" t="str">
        <f>IF(ISBLANK(SEQUENCING!N142),"",SEQUENCING!N142)</f>
        <v/>
      </c>
      <c r="CH139" s="88" t="str">
        <f>IF(ISBLANK(SEQUENCING!O142),"",SEQUENCING!O142)</f>
        <v/>
      </c>
      <c r="CI139" s="88" t="str">
        <f>IF(ISBLANK(SEQUENCING!P142),"",SEQUENCING!P142)</f>
        <v/>
      </c>
      <c r="CJ139" s="88" t="str">
        <f>IF(ISBLANK(SEQUENCING!Q142),"",SEQUENCING!Q142)</f>
        <v/>
      </c>
      <c r="CK139" s="88" t="str">
        <f>IF(ISBLANK(SEQUENCING!T142),"",SEQUENCING!T142)</f>
        <v/>
      </c>
      <c r="CL139" s="88" t="str">
        <f>IF(ISBLANK(SEQUENCING!S142),"",SEQUENCING!S142)</f>
        <v/>
      </c>
    </row>
    <row r="140" ht="14.25">
      <c r="B140" s="5" t="str">
        <f>IF(ISBLANK(SAMPLES_general!B143),"",SAMPLES_general!B143)</f>
        <v/>
      </c>
      <c r="C140" s="5" t="str">
        <f>IF(ISBLANK(SAMPLES_general!C143),"",SAMPLES_general!C143)</f>
        <v>hemofight</v>
      </c>
      <c r="D140" s="5" t="str">
        <f>IF(ISBLANK(SAMPLES_general!D143),"",SAMPLES_general!D143)</f>
        <v/>
      </c>
      <c r="E140" s="5" t="str">
        <f>IF(ISBLANK(SAMPLES_general!E143),"",SAMPLES_general!E143)</f>
        <v/>
      </c>
      <c r="F140" s="5" t="str">
        <f>IF(ISBLANK(SAMPLES_general!F143),"",SAMPLES_general!F143)</f>
        <v/>
      </c>
      <c r="G140" s="5" t="str">
        <f>IF(ISBLANK(SAMPLES_general!G143),"",SAMPLES_general!G143)</f>
        <v/>
      </c>
      <c r="H140" s="5" t="e">
        <f>IF(ISBLANK(SAMPLES_general!I143),"",SAMPLES_general!I143)</f>
        <v>#N/A</v>
      </c>
      <c r="I140" s="5" t="str">
        <f>IF(ISBLANK(SAMPLES_general!J143),"",SAMPLES_general!J143)</f>
        <v/>
      </c>
      <c r="J140" s="5" t="str">
        <f>IF(ISBLANK(SAMPLES_general!K143),"",SAMPLES_general!K143)</f>
        <v/>
      </c>
      <c r="K140" s="5" t="e">
        <f>IF(ISBLANK(SAMPLES_general!L143),"",SAMPLES_general!L143)</f>
        <v>#N/A</v>
      </c>
      <c r="L140" s="5" t="str">
        <f>IF(ISBLANK(SAMPLES_general!M143),"",SAMPLES_general!M143)</f>
        <v/>
      </c>
      <c r="M140" s="5" t="e">
        <f>IF(ISBLANK(SAMPLES_general!N143),"",SAMPLES_general!N143)</f>
        <v>#N/A</v>
      </c>
      <c r="N140" s="5" t="e">
        <f>IF(ISBLANK(SAMPLES_general!O143),"",SAMPLES_general!O143)</f>
        <v>#N/A</v>
      </c>
      <c r="O140" s="91" t="str">
        <f>IF(ISBLANK(SAMPLES_general!P143),"",SAMPLES_general!P143)</f>
        <v/>
      </c>
      <c r="P140" s="5" t="str">
        <f>IF(ISBLANK(SAMPLES_general!Q143),"",SAMPLES_general!Q143)</f>
        <v/>
      </c>
      <c r="Q140" s="5" t="str">
        <f>IF(ISBLANK(SAMPLES_general!R143),"",SAMPLES_general!R143)</f>
        <v/>
      </c>
      <c r="R140" s="5" t="str">
        <f>IF(ISBLANK(SAMPLES_general!S143),"",SAMPLES_general!S143)</f>
        <v/>
      </c>
      <c r="S140" s="5" t="str">
        <f>IF(ISBLANK(SAMPLES_general!T143),"",SAMPLES_general!T143)</f>
        <v/>
      </c>
      <c r="T140" s="5" t="str">
        <f>IF(ISBLANK(SAMPLES_general!U143),"",SAMPLES_general!U143)</f>
        <v/>
      </c>
      <c r="U140" s="5" t="str">
        <f>IF(ISBLANK(SAMPLES_general!V143),"",SAMPLES_general!V143)</f>
        <v/>
      </c>
      <c r="V140" s="5" t="str">
        <f>IF(ISBLANK(SAMPLES_general!W143),"",SAMPLES_general!W143)</f>
        <v/>
      </c>
      <c r="W140" s="5" t="str">
        <f>IF(ISBLANK(SAMPLES_general!X143),"",SAMPLES_general!X143)</f>
        <v/>
      </c>
      <c r="X140" s="5" t="str">
        <f>IF(ISBLANK(SAMPLES_meta!C143),"",SAMPLES_meta!C143)</f>
        <v/>
      </c>
      <c r="Y140" s="5" t="str">
        <f>IF(ISBLANK(SAMPLES_meta!D143),"",SAMPLES_meta!D143)</f>
        <v/>
      </c>
      <c r="Z140" s="5" t="str">
        <f>IF(ISBLANK(SAMPLES_meta!E143),"",SAMPLES_meta!E143)</f>
        <v/>
      </c>
      <c r="AA140" s="5" t="str">
        <f>IF(ISBLANK(SAMPLES_meta!F143),"",SAMPLES_meta!F143)</f>
        <v/>
      </c>
      <c r="AB140" s="5" t="str">
        <f>IF(ISBLANK(SAMPLES_meta!G143),"",SAMPLES_meta!G143)</f>
        <v/>
      </c>
      <c r="AC140" s="5" t="str">
        <f>IF(ISBLANK(SAMPLES_meta!H143),"",SAMPLES_meta!H143)</f>
        <v/>
      </c>
      <c r="AD140" s="5" t="str">
        <f>IF(ISBLANK(SAMPLES_meta!I143),"",SAMPLES_meta!I143)</f>
        <v/>
      </c>
      <c r="AE140" s="88" t="str">
        <f>IF(ISBLANK(SAMPLES_indiv!C143),"",SAMPLES_indiv!C143)</f>
        <v/>
      </c>
      <c r="AF140" s="88" t="str">
        <f>IF(ISBLANK(SAMPLES_indiv!D143),"",SAMPLES_indiv!D143)</f>
        <v/>
      </c>
      <c r="AG140" s="88" t="str">
        <f>IF(ISBLANK(SAMPLES_indiv!E143),"",SAMPLES_indiv!E143)</f>
        <v/>
      </c>
      <c r="AH140" s="88" t="str">
        <f>IF(ISBLANK(SAMPLES_indiv!F143),"",SAMPLES_indiv!F143)</f>
        <v/>
      </c>
      <c r="AI140" s="88" t="str">
        <f>IF(ISBLANK(SAMPLES_indiv!G143),"",SAMPLES_indiv!G143)</f>
        <v/>
      </c>
      <c r="AJ140" s="88" t="str">
        <f>IF(ISBLANK(SAMPLES_indiv!H143),"",SAMPLES_indiv!H143)</f>
        <v/>
      </c>
      <c r="AK140" s="88" t="str">
        <f>IF(ISBLANK(SAMPLES_indiv!I143),"",SAMPLES_indiv!I143)</f>
        <v/>
      </c>
      <c r="AL140" s="88" t="str">
        <f>IF(ISBLANK(SAMPLES_indiv!J143),"",SAMPLES_indiv!J143)</f>
        <v/>
      </c>
      <c r="AM140" s="88" t="str">
        <f>IF(ISBLANK(SAMPLES_indiv!K143),"",SAMPLES_indiv!K143)</f>
        <v/>
      </c>
      <c r="AN140" s="88" t="str">
        <f>IF(ISBLANK(SAMPLES_indiv!L143),"",SAMPLES_indiv!L143)</f>
        <v/>
      </c>
      <c r="AO140" s="88" t="str">
        <f>IF(ISBLANK(SAMPLES_indiv!M143),"",SAMPLES_indiv!M143)</f>
        <v/>
      </c>
      <c r="AP140" s="88" t="str">
        <f>IF(ISBLANK(SAMPLES_indiv!N143),"",SAMPLES_indiv!N143)</f>
        <v/>
      </c>
      <c r="AQ140" s="88" t="str">
        <f>IF(ISBLANK(SAMPLES_indiv!O143),"",SAMPLES_indiv!O143)</f>
        <v/>
      </c>
      <c r="AR140" s="88" t="str">
        <f>IF(ISBLANK(SAMPLES_indiv!P143),"",SAMPLES_indiv!P143)</f>
        <v/>
      </c>
      <c r="AS140" s="88" t="str">
        <f>IF(ISBLANK(SAMPLES_indiv!Q143),"",SAMPLES_indiv!Q143)</f>
        <v/>
      </c>
      <c r="AT140" s="88" t="str">
        <f>IF(ISBLANK(SAMPLES_indiv!R143),"",SAMPLES_indiv!R143)</f>
        <v/>
      </c>
      <c r="AU140" s="88" t="str">
        <f>IF(ISBLANK(SAMPLES_indiv!S143),"",SAMPLES_indiv!S143)</f>
        <v/>
      </c>
      <c r="AV140" s="88" t="str">
        <f>IF(ISBLANK(SAMPLES_indiv!T143),"",SAMPLES_indiv!T143)</f>
        <v/>
      </c>
      <c r="AW140" s="88" t="str">
        <f>IF(ISBLANK(SAMPLES_indiv!U143),"",SAMPLES_indiv!U143)</f>
        <v/>
      </c>
      <c r="AX140" s="88" t="str">
        <f>IF(ISBLANK(SAMPLES_indiv!V143),"",SAMPLES_indiv!V143)</f>
        <v/>
      </c>
      <c r="AY140" s="88" t="str">
        <f>IF(ISBLANK(SAMPLES_indiv!W143),"",SAMPLES_indiv!W143)</f>
        <v/>
      </c>
      <c r="AZ140" s="88" t="str">
        <f>IF(ISBLANK(SAMPLES_chemphys!C143),"",SAMPLES_chemphys!C143)</f>
        <v/>
      </c>
      <c r="BA140" s="88" t="str">
        <f>IF(ISBLANK(SAMPLES_chemphys!D143),"",SAMPLES_chemphys!D143)</f>
        <v/>
      </c>
      <c r="BB140" s="88" t="str">
        <f>IF(ISBLANK(SAMPLES_chemphys!E143),"",SAMPLES_chemphys!E143)</f>
        <v/>
      </c>
      <c r="BC140" s="88" t="str">
        <f>IF(ISBLANK(SAMPLES_chemphys!F143),"",SAMPLES_chemphys!F143)</f>
        <v/>
      </c>
      <c r="BD140" s="88" t="str">
        <f>IF(ISBLANK(SAMPLES_chemphys!G143),"",SAMPLES_chemphys!G143)</f>
        <v/>
      </c>
      <c r="BE140" s="88" t="str">
        <f>IF(ISBLANK(SAMPLES_chemphys!H143),"",SAMPLES_chemphys!H143)</f>
        <v/>
      </c>
      <c r="BF140" s="88" t="str">
        <f>IF(ISBLANK(SAMPLES_chemphys!I143),"",SAMPLES_chemphys!I143)</f>
        <v/>
      </c>
      <c r="BG140" s="88" t="str">
        <f>IF(ISBLANK(SAMPLES_chemphys!J143),"",SAMPLES_chemphys!J143)</f>
        <v/>
      </c>
      <c r="BH140" s="88" t="str">
        <f>IF(ISBLANK(SAMPLES_chemphys!K143),"",SAMPLES_chemphys!K143)</f>
        <v/>
      </c>
      <c r="BI140" s="88" t="str">
        <f>IF(ISBLANK(SAMPLES_chemphys!L143),"",SAMPLES_chemphys!L143)</f>
        <v/>
      </c>
      <c r="BJ140" s="88" t="str">
        <f>IF(ISBLANK(SAMPLES_chemphys!M143),"",SAMPLES_chemphys!M143)</f>
        <v/>
      </c>
      <c r="BK140" s="88" t="str">
        <f>IF(ISBLANK(SAMPLES_chemphys!N143),"",SAMPLES_chemphys!N143)</f>
        <v/>
      </c>
      <c r="BL140" s="88" t="str">
        <f>IF(ISBLANK(SAMPLES_chemphys!O143),"",SAMPLES_chemphys!O143)</f>
        <v/>
      </c>
      <c r="BM140" s="88" t="str">
        <f>IF(ISBLANK(SAMPLES_chemphys!P143),"",SAMPLES_chemphys!P143)</f>
        <v/>
      </c>
      <c r="BN140" s="88" t="str">
        <f>IF(ISBLANK(SAMPLES_chemphys!Q143),"",SAMPLES_chemphys!Q143)</f>
        <v/>
      </c>
      <c r="BO140" s="88" t="str">
        <f>IF(ISBLANK(SAMPLES_chemphys!R143),"",SAMPLES_chemphys!R143)</f>
        <v/>
      </c>
      <c r="BP140" s="88" t="str">
        <f>IF(ISBLANK(SAMPLES_chemphys!S143),"",SAMPLES_chemphys!S143)</f>
        <v/>
      </c>
      <c r="BQ140" s="88" t="str">
        <f>IF(ISBLANK(SAMPLES_chemphys!T143),"",SAMPLES_chemphys!T143)</f>
        <v/>
      </c>
      <c r="BR140" s="88" t="str">
        <f>IF(ISBLANK(SAMPLES_chemphys!U143),"",SAMPLES_chemphys!U143)</f>
        <v/>
      </c>
      <c r="BS140" s="88" t="str">
        <f>IF(ISBLANK(SAMPLES_chemphys!V143),"",SAMPLES_chemphys!V143)</f>
        <v/>
      </c>
      <c r="BT140" s="88" t="str">
        <f>IF(ISBLANK(SAMPLES_chemphys!W143),"",SAMPLES_chemphys!W143)</f>
        <v/>
      </c>
      <c r="BU140" s="88" t="str">
        <f>IF(ISBLANK(SAMPLES_chemphys!X143),"",SAMPLES_chemphys!X143)</f>
        <v/>
      </c>
      <c r="BV140" s="88" t="str">
        <f>IF(ISBLANK(SAMPLES_chemphys!Y143),"",SAMPLES_chemphys!Y143)</f>
        <v/>
      </c>
      <c r="BW140" s="88" t="str">
        <f>IF(ISBLANK(SAMPLES_chemphys!Z143),"",SAMPLES_chemphys!Z143)</f>
        <v/>
      </c>
      <c r="BX140" s="88" t="str">
        <f>IF(ISBLANK(SAMPLES_chemphys!AA143),"",SAMPLES_chemphys!AA143)</f>
        <v/>
      </c>
      <c r="BY140" s="88" t="str">
        <f>IF(ISBLANK(SAMPLES_chemphys!AB143),"",SAMPLES_chemphys!AB143)</f>
        <v/>
      </c>
      <c r="BZ140" s="88" t="str">
        <f>IF(ISBLANK(SAMPLES_chemphys!AC143),"",SAMPLES_chemphys!AC143)</f>
        <v/>
      </c>
      <c r="CA140" s="88" t="str">
        <f>IF(ISBLANK(SAMPLES_chemphys!AD143),"",SAMPLES_chemphys!AD143)</f>
        <v/>
      </c>
      <c r="CB140" s="88" t="str">
        <f>IF(ISBLANK(SAMPLES_chemphys!AE143),"",SAMPLES_chemphys!AE143)</f>
        <v/>
      </c>
      <c r="CC140" s="88" t="str">
        <f>IF(ISBLANK(SAMPLES_chemphys!AF143),"",SAMPLES_chemphys!AF143)</f>
        <v/>
      </c>
      <c r="CD140" s="88" t="str">
        <f>IF(ISBLANK(SAMPLES_chemphys!AG143),"",SAMPLES_chemphys!AG143)</f>
        <v/>
      </c>
      <c r="CE140" s="88" t="str">
        <f>IF(ISBLANK(SEQUENCING!Z143),"",SEQUENCING!Z143)</f>
        <v/>
      </c>
      <c r="CF140" s="88" t="str">
        <f>IF(ISBLANK(SEQUENCING!M143),"",SEQUENCING!M143)</f>
        <v/>
      </c>
      <c r="CG140" s="88" t="str">
        <f>IF(ISBLANK(SEQUENCING!N143),"",SEQUENCING!N143)</f>
        <v/>
      </c>
      <c r="CH140" s="88" t="str">
        <f>IF(ISBLANK(SEQUENCING!O143),"",SEQUENCING!O143)</f>
        <v/>
      </c>
      <c r="CI140" s="88" t="str">
        <f>IF(ISBLANK(SEQUENCING!P143),"",SEQUENCING!P143)</f>
        <v/>
      </c>
      <c r="CJ140" s="88" t="str">
        <f>IF(ISBLANK(SEQUENCING!Q143),"",SEQUENCING!Q143)</f>
        <v/>
      </c>
      <c r="CK140" s="88" t="str">
        <f>IF(ISBLANK(SEQUENCING!T143),"",SEQUENCING!T143)</f>
        <v/>
      </c>
      <c r="CL140" s="88" t="str">
        <f>IF(ISBLANK(SEQUENCING!S143),"",SEQUENCING!S143)</f>
        <v/>
      </c>
    </row>
    <row r="141" ht="14.25">
      <c r="B141" s="5" t="str">
        <f>IF(ISBLANK(SAMPLES_general!B144),"",SAMPLES_general!B144)</f>
        <v/>
      </c>
      <c r="C141" s="5" t="str">
        <f>IF(ISBLANK(SAMPLES_general!C144),"",SAMPLES_general!C144)</f>
        <v>hemofight</v>
      </c>
      <c r="D141" s="5" t="str">
        <f>IF(ISBLANK(SAMPLES_general!D144),"",SAMPLES_general!D144)</f>
        <v/>
      </c>
      <c r="E141" s="5" t="str">
        <f>IF(ISBLANK(SAMPLES_general!E144),"",SAMPLES_general!E144)</f>
        <v/>
      </c>
      <c r="F141" s="5" t="str">
        <f>IF(ISBLANK(SAMPLES_general!F144),"",SAMPLES_general!F144)</f>
        <v/>
      </c>
      <c r="G141" s="5" t="str">
        <f>IF(ISBLANK(SAMPLES_general!G144),"",SAMPLES_general!G144)</f>
        <v/>
      </c>
      <c r="H141" s="5" t="e">
        <f>IF(ISBLANK(SAMPLES_general!I144),"",SAMPLES_general!I144)</f>
        <v>#N/A</v>
      </c>
      <c r="I141" s="5" t="str">
        <f>IF(ISBLANK(SAMPLES_general!J144),"",SAMPLES_general!J144)</f>
        <v/>
      </c>
      <c r="J141" s="5" t="str">
        <f>IF(ISBLANK(SAMPLES_general!K144),"",SAMPLES_general!K144)</f>
        <v/>
      </c>
      <c r="K141" s="5" t="e">
        <f>IF(ISBLANK(SAMPLES_general!L144),"",SAMPLES_general!L144)</f>
        <v>#N/A</v>
      </c>
      <c r="L141" s="5" t="str">
        <f>IF(ISBLANK(SAMPLES_general!M144),"",SAMPLES_general!M144)</f>
        <v/>
      </c>
      <c r="M141" s="5" t="e">
        <f>IF(ISBLANK(SAMPLES_general!N144),"",SAMPLES_general!N144)</f>
        <v>#N/A</v>
      </c>
      <c r="N141" s="5" t="e">
        <f>IF(ISBLANK(SAMPLES_general!O144),"",SAMPLES_general!O144)</f>
        <v>#N/A</v>
      </c>
      <c r="O141" s="91" t="str">
        <f>IF(ISBLANK(SAMPLES_general!P144),"",SAMPLES_general!P144)</f>
        <v/>
      </c>
      <c r="P141" s="5" t="str">
        <f>IF(ISBLANK(SAMPLES_general!Q144),"",SAMPLES_general!Q144)</f>
        <v/>
      </c>
      <c r="Q141" s="5" t="str">
        <f>IF(ISBLANK(SAMPLES_general!R144),"",SAMPLES_general!R144)</f>
        <v/>
      </c>
      <c r="R141" s="5" t="str">
        <f>IF(ISBLANK(SAMPLES_general!S144),"",SAMPLES_general!S144)</f>
        <v/>
      </c>
      <c r="S141" s="5" t="str">
        <f>IF(ISBLANK(SAMPLES_general!T144),"",SAMPLES_general!T144)</f>
        <v/>
      </c>
      <c r="T141" s="5" t="str">
        <f>IF(ISBLANK(SAMPLES_general!U144),"",SAMPLES_general!U144)</f>
        <v/>
      </c>
      <c r="U141" s="5" t="str">
        <f>IF(ISBLANK(SAMPLES_general!V144),"",SAMPLES_general!V144)</f>
        <v/>
      </c>
      <c r="V141" s="5" t="str">
        <f>IF(ISBLANK(SAMPLES_general!W144),"",SAMPLES_general!W144)</f>
        <v/>
      </c>
      <c r="W141" s="5" t="str">
        <f>IF(ISBLANK(SAMPLES_general!X144),"",SAMPLES_general!X144)</f>
        <v/>
      </c>
      <c r="X141" s="5" t="str">
        <f>IF(ISBLANK(SAMPLES_meta!C144),"",SAMPLES_meta!C144)</f>
        <v/>
      </c>
      <c r="Y141" s="5" t="str">
        <f>IF(ISBLANK(SAMPLES_meta!D144),"",SAMPLES_meta!D144)</f>
        <v/>
      </c>
      <c r="Z141" s="5" t="str">
        <f>IF(ISBLANK(SAMPLES_meta!E144),"",SAMPLES_meta!E144)</f>
        <v/>
      </c>
      <c r="AA141" s="5" t="str">
        <f>IF(ISBLANK(SAMPLES_meta!F144),"",SAMPLES_meta!F144)</f>
        <v/>
      </c>
      <c r="AB141" s="5" t="str">
        <f>IF(ISBLANK(SAMPLES_meta!G144),"",SAMPLES_meta!G144)</f>
        <v/>
      </c>
      <c r="AC141" s="5" t="str">
        <f>IF(ISBLANK(SAMPLES_meta!H144),"",SAMPLES_meta!H144)</f>
        <v/>
      </c>
      <c r="AD141" s="5" t="str">
        <f>IF(ISBLANK(SAMPLES_meta!I144),"",SAMPLES_meta!I144)</f>
        <v/>
      </c>
      <c r="AE141" s="88" t="str">
        <f>IF(ISBLANK(SAMPLES_indiv!C144),"",SAMPLES_indiv!C144)</f>
        <v/>
      </c>
      <c r="AF141" s="88" t="str">
        <f>IF(ISBLANK(SAMPLES_indiv!D144),"",SAMPLES_indiv!D144)</f>
        <v/>
      </c>
      <c r="AG141" s="88" t="str">
        <f>IF(ISBLANK(SAMPLES_indiv!E144),"",SAMPLES_indiv!E144)</f>
        <v/>
      </c>
      <c r="AH141" s="88" t="str">
        <f>IF(ISBLANK(SAMPLES_indiv!F144),"",SAMPLES_indiv!F144)</f>
        <v/>
      </c>
      <c r="AI141" s="88" t="str">
        <f>IF(ISBLANK(SAMPLES_indiv!G144),"",SAMPLES_indiv!G144)</f>
        <v/>
      </c>
      <c r="AJ141" s="88" t="str">
        <f>IF(ISBLANK(SAMPLES_indiv!H144),"",SAMPLES_indiv!H144)</f>
        <v/>
      </c>
      <c r="AK141" s="88" t="str">
        <f>IF(ISBLANK(SAMPLES_indiv!I144),"",SAMPLES_indiv!I144)</f>
        <v/>
      </c>
      <c r="AL141" s="88" t="str">
        <f>IF(ISBLANK(SAMPLES_indiv!J144),"",SAMPLES_indiv!J144)</f>
        <v/>
      </c>
      <c r="AM141" s="88" t="str">
        <f>IF(ISBLANK(SAMPLES_indiv!K144),"",SAMPLES_indiv!K144)</f>
        <v/>
      </c>
      <c r="AN141" s="88" t="str">
        <f>IF(ISBLANK(SAMPLES_indiv!L144),"",SAMPLES_indiv!L144)</f>
        <v/>
      </c>
      <c r="AO141" s="88" t="str">
        <f>IF(ISBLANK(SAMPLES_indiv!M144),"",SAMPLES_indiv!M144)</f>
        <v/>
      </c>
      <c r="AP141" s="88" t="str">
        <f>IF(ISBLANK(SAMPLES_indiv!N144),"",SAMPLES_indiv!N144)</f>
        <v/>
      </c>
      <c r="AQ141" s="88" t="str">
        <f>IF(ISBLANK(SAMPLES_indiv!O144),"",SAMPLES_indiv!O144)</f>
        <v/>
      </c>
      <c r="AR141" s="88" t="str">
        <f>IF(ISBLANK(SAMPLES_indiv!P144),"",SAMPLES_indiv!P144)</f>
        <v/>
      </c>
      <c r="AS141" s="88" t="str">
        <f>IF(ISBLANK(SAMPLES_indiv!Q144),"",SAMPLES_indiv!Q144)</f>
        <v/>
      </c>
      <c r="AT141" s="88" t="str">
        <f>IF(ISBLANK(SAMPLES_indiv!R144),"",SAMPLES_indiv!R144)</f>
        <v/>
      </c>
      <c r="AU141" s="88" t="str">
        <f>IF(ISBLANK(SAMPLES_indiv!S144),"",SAMPLES_indiv!S144)</f>
        <v/>
      </c>
      <c r="AV141" s="88" t="str">
        <f>IF(ISBLANK(SAMPLES_indiv!T144),"",SAMPLES_indiv!T144)</f>
        <v/>
      </c>
      <c r="AW141" s="88" t="str">
        <f>IF(ISBLANK(SAMPLES_indiv!U144),"",SAMPLES_indiv!U144)</f>
        <v/>
      </c>
      <c r="AX141" s="88" t="str">
        <f>IF(ISBLANK(SAMPLES_indiv!V144),"",SAMPLES_indiv!V144)</f>
        <v/>
      </c>
      <c r="AY141" s="88" t="str">
        <f>IF(ISBLANK(SAMPLES_indiv!W144),"",SAMPLES_indiv!W144)</f>
        <v/>
      </c>
      <c r="AZ141" s="88" t="str">
        <f>IF(ISBLANK(SAMPLES_chemphys!C144),"",SAMPLES_chemphys!C144)</f>
        <v/>
      </c>
      <c r="BA141" s="88" t="str">
        <f>IF(ISBLANK(SAMPLES_chemphys!D144),"",SAMPLES_chemphys!D144)</f>
        <v/>
      </c>
      <c r="BB141" s="88" t="str">
        <f>IF(ISBLANK(SAMPLES_chemphys!E144),"",SAMPLES_chemphys!E144)</f>
        <v/>
      </c>
      <c r="BC141" s="88" t="str">
        <f>IF(ISBLANK(SAMPLES_chemphys!F144),"",SAMPLES_chemphys!F144)</f>
        <v/>
      </c>
      <c r="BD141" s="88" t="str">
        <f>IF(ISBLANK(SAMPLES_chemphys!G144),"",SAMPLES_chemphys!G144)</f>
        <v/>
      </c>
      <c r="BE141" s="88" t="str">
        <f>IF(ISBLANK(SAMPLES_chemphys!H144),"",SAMPLES_chemphys!H144)</f>
        <v/>
      </c>
      <c r="BF141" s="88" t="str">
        <f>IF(ISBLANK(SAMPLES_chemphys!I144),"",SAMPLES_chemphys!I144)</f>
        <v/>
      </c>
      <c r="BG141" s="88" t="str">
        <f>IF(ISBLANK(SAMPLES_chemphys!J144),"",SAMPLES_chemphys!J144)</f>
        <v/>
      </c>
      <c r="BH141" s="88" t="str">
        <f>IF(ISBLANK(SAMPLES_chemphys!K144),"",SAMPLES_chemphys!K144)</f>
        <v/>
      </c>
      <c r="BI141" s="88" t="str">
        <f>IF(ISBLANK(SAMPLES_chemphys!L144),"",SAMPLES_chemphys!L144)</f>
        <v/>
      </c>
      <c r="BJ141" s="88" t="str">
        <f>IF(ISBLANK(SAMPLES_chemphys!M144),"",SAMPLES_chemphys!M144)</f>
        <v/>
      </c>
      <c r="BK141" s="88" t="str">
        <f>IF(ISBLANK(SAMPLES_chemphys!N144),"",SAMPLES_chemphys!N144)</f>
        <v/>
      </c>
      <c r="BL141" s="88" t="str">
        <f>IF(ISBLANK(SAMPLES_chemphys!O144),"",SAMPLES_chemphys!O144)</f>
        <v/>
      </c>
      <c r="BM141" s="88" t="str">
        <f>IF(ISBLANK(SAMPLES_chemphys!P144),"",SAMPLES_chemphys!P144)</f>
        <v/>
      </c>
      <c r="BN141" s="88" t="str">
        <f>IF(ISBLANK(SAMPLES_chemphys!Q144),"",SAMPLES_chemphys!Q144)</f>
        <v/>
      </c>
      <c r="BO141" s="88" t="str">
        <f>IF(ISBLANK(SAMPLES_chemphys!R144),"",SAMPLES_chemphys!R144)</f>
        <v/>
      </c>
      <c r="BP141" s="88" t="str">
        <f>IF(ISBLANK(SAMPLES_chemphys!S144),"",SAMPLES_chemphys!S144)</f>
        <v/>
      </c>
      <c r="BQ141" s="88" t="str">
        <f>IF(ISBLANK(SAMPLES_chemphys!T144),"",SAMPLES_chemphys!T144)</f>
        <v/>
      </c>
      <c r="BR141" s="88" t="str">
        <f>IF(ISBLANK(SAMPLES_chemphys!U144),"",SAMPLES_chemphys!U144)</f>
        <v/>
      </c>
      <c r="BS141" s="88" t="str">
        <f>IF(ISBLANK(SAMPLES_chemphys!V144),"",SAMPLES_chemphys!V144)</f>
        <v/>
      </c>
      <c r="BT141" s="88" t="str">
        <f>IF(ISBLANK(SAMPLES_chemphys!W144),"",SAMPLES_chemphys!W144)</f>
        <v/>
      </c>
      <c r="BU141" s="88" t="str">
        <f>IF(ISBLANK(SAMPLES_chemphys!X144),"",SAMPLES_chemphys!X144)</f>
        <v/>
      </c>
      <c r="BV141" s="88" t="str">
        <f>IF(ISBLANK(SAMPLES_chemphys!Y144),"",SAMPLES_chemphys!Y144)</f>
        <v/>
      </c>
      <c r="BW141" s="88" t="str">
        <f>IF(ISBLANK(SAMPLES_chemphys!Z144),"",SAMPLES_chemphys!Z144)</f>
        <v/>
      </c>
      <c r="BX141" s="88" t="str">
        <f>IF(ISBLANK(SAMPLES_chemphys!AA144),"",SAMPLES_chemphys!AA144)</f>
        <v/>
      </c>
      <c r="BY141" s="88" t="str">
        <f>IF(ISBLANK(SAMPLES_chemphys!AB144),"",SAMPLES_chemphys!AB144)</f>
        <v/>
      </c>
      <c r="BZ141" s="88" t="str">
        <f>IF(ISBLANK(SAMPLES_chemphys!AC144),"",SAMPLES_chemphys!AC144)</f>
        <v/>
      </c>
      <c r="CA141" s="88" t="str">
        <f>IF(ISBLANK(SAMPLES_chemphys!AD144),"",SAMPLES_chemphys!AD144)</f>
        <v/>
      </c>
      <c r="CB141" s="88" t="str">
        <f>IF(ISBLANK(SAMPLES_chemphys!AE144),"",SAMPLES_chemphys!AE144)</f>
        <v/>
      </c>
      <c r="CC141" s="88" t="str">
        <f>IF(ISBLANK(SAMPLES_chemphys!AF144),"",SAMPLES_chemphys!AF144)</f>
        <v/>
      </c>
      <c r="CD141" s="88" t="str">
        <f>IF(ISBLANK(SAMPLES_chemphys!AG144),"",SAMPLES_chemphys!AG144)</f>
        <v/>
      </c>
      <c r="CE141" s="88" t="str">
        <f>IF(ISBLANK(SEQUENCING!Z144),"",SEQUENCING!Z144)</f>
        <v/>
      </c>
      <c r="CF141" s="88" t="str">
        <f>IF(ISBLANK(SEQUENCING!M144),"",SEQUENCING!M144)</f>
        <v/>
      </c>
      <c r="CG141" s="88" t="str">
        <f>IF(ISBLANK(SEQUENCING!N144),"",SEQUENCING!N144)</f>
        <v/>
      </c>
      <c r="CH141" s="88" t="str">
        <f>IF(ISBLANK(SEQUENCING!O144),"",SEQUENCING!O144)</f>
        <v/>
      </c>
      <c r="CI141" s="88" t="str">
        <f>IF(ISBLANK(SEQUENCING!P144),"",SEQUENCING!P144)</f>
        <v/>
      </c>
      <c r="CJ141" s="88" t="str">
        <f>IF(ISBLANK(SEQUENCING!Q144),"",SEQUENCING!Q144)</f>
        <v/>
      </c>
      <c r="CK141" s="88" t="str">
        <f>IF(ISBLANK(SEQUENCING!T144),"",SEQUENCING!T144)</f>
        <v/>
      </c>
      <c r="CL141" s="88" t="str">
        <f>IF(ISBLANK(SEQUENCING!S144),"",SEQUENCING!S144)</f>
        <v/>
      </c>
    </row>
    <row r="142" ht="14.25">
      <c r="B142" s="5" t="str">
        <f>IF(ISBLANK(SAMPLES_general!B145),"",SAMPLES_general!B145)</f>
        <v/>
      </c>
      <c r="C142" s="5" t="str">
        <f>IF(ISBLANK(SAMPLES_general!C145),"",SAMPLES_general!C145)</f>
        <v>hemofight</v>
      </c>
      <c r="D142" s="5" t="str">
        <f>IF(ISBLANK(SAMPLES_general!D145),"",SAMPLES_general!D145)</f>
        <v/>
      </c>
      <c r="E142" s="5" t="str">
        <f>IF(ISBLANK(SAMPLES_general!E145),"",SAMPLES_general!E145)</f>
        <v/>
      </c>
      <c r="F142" s="5" t="str">
        <f>IF(ISBLANK(SAMPLES_general!F145),"",SAMPLES_general!F145)</f>
        <v/>
      </c>
      <c r="G142" s="5" t="str">
        <f>IF(ISBLANK(SAMPLES_general!G145),"",SAMPLES_general!G145)</f>
        <v/>
      </c>
      <c r="H142" s="5" t="e">
        <f>IF(ISBLANK(SAMPLES_general!I145),"",SAMPLES_general!I145)</f>
        <v>#N/A</v>
      </c>
      <c r="I142" s="5" t="str">
        <f>IF(ISBLANK(SAMPLES_general!J145),"",SAMPLES_general!J145)</f>
        <v/>
      </c>
      <c r="J142" s="5" t="str">
        <f>IF(ISBLANK(SAMPLES_general!K145),"",SAMPLES_general!K145)</f>
        <v/>
      </c>
      <c r="K142" s="5" t="e">
        <f>IF(ISBLANK(SAMPLES_general!L145),"",SAMPLES_general!L145)</f>
        <v>#N/A</v>
      </c>
      <c r="L142" s="5" t="str">
        <f>IF(ISBLANK(SAMPLES_general!M145),"",SAMPLES_general!M145)</f>
        <v/>
      </c>
      <c r="M142" s="5" t="e">
        <f>IF(ISBLANK(SAMPLES_general!N145),"",SAMPLES_general!N145)</f>
        <v>#N/A</v>
      </c>
      <c r="N142" s="5" t="e">
        <f>IF(ISBLANK(SAMPLES_general!O145),"",SAMPLES_general!O145)</f>
        <v>#N/A</v>
      </c>
      <c r="O142" s="91" t="str">
        <f>IF(ISBLANK(SAMPLES_general!P145),"",SAMPLES_general!P145)</f>
        <v/>
      </c>
      <c r="P142" s="5" t="str">
        <f>IF(ISBLANK(SAMPLES_general!Q145),"",SAMPLES_general!Q145)</f>
        <v/>
      </c>
      <c r="Q142" s="5" t="str">
        <f>IF(ISBLANK(SAMPLES_general!R145),"",SAMPLES_general!R145)</f>
        <v/>
      </c>
      <c r="R142" s="5" t="str">
        <f>IF(ISBLANK(SAMPLES_general!S145),"",SAMPLES_general!S145)</f>
        <v/>
      </c>
      <c r="S142" s="5" t="str">
        <f>IF(ISBLANK(SAMPLES_general!T145),"",SAMPLES_general!T145)</f>
        <v/>
      </c>
      <c r="T142" s="5" t="str">
        <f>IF(ISBLANK(SAMPLES_general!U145),"",SAMPLES_general!U145)</f>
        <v/>
      </c>
      <c r="U142" s="5" t="str">
        <f>IF(ISBLANK(SAMPLES_general!V145),"",SAMPLES_general!V145)</f>
        <v/>
      </c>
      <c r="V142" s="5" t="str">
        <f>IF(ISBLANK(SAMPLES_general!W145),"",SAMPLES_general!W145)</f>
        <v/>
      </c>
      <c r="W142" s="5" t="str">
        <f>IF(ISBLANK(SAMPLES_general!X145),"",SAMPLES_general!X145)</f>
        <v/>
      </c>
      <c r="X142" s="5" t="str">
        <f>IF(ISBLANK(SAMPLES_meta!C145),"",SAMPLES_meta!C145)</f>
        <v/>
      </c>
      <c r="Y142" s="5" t="str">
        <f>IF(ISBLANK(SAMPLES_meta!D145),"",SAMPLES_meta!D145)</f>
        <v/>
      </c>
      <c r="Z142" s="5" t="str">
        <f>IF(ISBLANK(SAMPLES_meta!E145),"",SAMPLES_meta!E145)</f>
        <v/>
      </c>
      <c r="AA142" s="5" t="str">
        <f>IF(ISBLANK(SAMPLES_meta!F145),"",SAMPLES_meta!F145)</f>
        <v/>
      </c>
      <c r="AB142" s="5" t="str">
        <f>IF(ISBLANK(SAMPLES_meta!G145),"",SAMPLES_meta!G145)</f>
        <v/>
      </c>
      <c r="AC142" s="5" t="str">
        <f>IF(ISBLANK(SAMPLES_meta!H145),"",SAMPLES_meta!H145)</f>
        <v/>
      </c>
      <c r="AD142" s="5" t="str">
        <f>IF(ISBLANK(SAMPLES_meta!I145),"",SAMPLES_meta!I145)</f>
        <v/>
      </c>
      <c r="AE142" s="88" t="str">
        <f>IF(ISBLANK(SAMPLES_indiv!C145),"",SAMPLES_indiv!C145)</f>
        <v/>
      </c>
      <c r="AF142" s="88" t="str">
        <f>IF(ISBLANK(SAMPLES_indiv!D145),"",SAMPLES_indiv!D145)</f>
        <v/>
      </c>
      <c r="AG142" s="88" t="str">
        <f>IF(ISBLANK(SAMPLES_indiv!E145),"",SAMPLES_indiv!E145)</f>
        <v/>
      </c>
      <c r="AH142" s="88" t="str">
        <f>IF(ISBLANK(SAMPLES_indiv!F145),"",SAMPLES_indiv!F145)</f>
        <v/>
      </c>
      <c r="AI142" s="88" t="str">
        <f>IF(ISBLANK(SAMPLES_indiv!G145),"",SAMPLES_indiv!G145)</f>
        <v/>
      </c>
      <c r="AJ142" s="88" t="str">
        <f>IF(ISBLANK(SAMPLES_indiv!H145),"",SAMPLES_indiv!H145)</f>
        <v/>
      </c>
      <c r="AK142" s="88" t="str">
        <f>IF(ISBLANK(SAMPLES_indiv!I145),"",SAMPLES_indiv!I145)</f>
        <v/>
      </c>
      <c r="AL142" s="88" t="str">
        <f>IF(ISBLANK(SAMPLES_indiv!J145),"",SAMPLES_indiv!J145)</f>
        <v/>
      </c>
      <c r="AM142" s="88" t="str">
        <f>IF(ISBLANK(SAMPLES_indiv!K145),"",SAMPLES_indiv!K145)</f>
        <v/>
      </c>
      <c r="AN142" s="88" t="str">
        <f>IF(ISBLANK(SAMPLES_indiv!L145),"",SAMPLES_indiv!L145)</f>
        <v/>
      </c>
      <c r="AO142" s="88" t="str">
        <f>IF(ISBLANK(SAMPLES_indiv!M145),"",SAMPLES_indiv!M145)</f>
        <v/>
      </c>
      <c r="AP142" s="88" t="str">
        <f>IF(ISBLANK(SAMPLES_indiv!N145),"",SAMPLES_indiv!N145)</f>
        <v/>
      </c>
      <c r="AQ142" s="88" t="str">
        <f>IF(ISBLANK(SAMPLES_indiv!O145),"",SAMPLES_indiv!O145)</f>
        <v/>
      </c>
      <c r="AR142" s="88" t="str">
        <f>IF(ISBLANK(SAMPLES_indiv!P145),"",SAMPLES_indiv!P145)</f>
        <v/>
      </c>
      <c r="AS142" s="88" t="str">
        <f>IF(ISBLANK(SAMPLES_indiv!Q145),"",SAMPLES_indiv!Q145)</f>
        <v/>
      </c>
      <c r="AT142" s="88" t="str">
        <f>IF(ISBLANK(SAMPLES_indiv!R145),"",SAMPLES_indiv!R145)</f>
        <v/>
      </c>
      <c r="AU142" s="88" t="str">
        <f>IF(ISBLANK(SAMPLES_indiv!S145),"",SAMPLES_indiv!S145)</f>
        <v/>
      </c>
      <c r="AV142" s="88" t="str">
        <f>IF(ISBLANK(SAMPLES_indiv!T145),"",SAMPLES_indiv!T145)</f>
        <v/>
      </c>
      <c r="AW142" s="88" t="str">
        <f>IF(ISBLANK(SAMPLES_indiv!U145),"",SAMPLES_indiv!U145)</f>
        <v/>
      </c>
      <c r="AX142" s="88" t="str">
        <f>IF(ISBLANK(SAMPLES_indiv!V145),"",SAMPLES_indiv!V145)</f>
        <v/>
      </c>
      <c r="AY142" s="88" t="str">
        <f>IF(ISBLANK(SAMPLES_indiv!W145),"",SAMPLES_indiv!W145)</f>
        <v/>
      </c>
      <c r="AZ142" s="88" t="str">
        <f>IF(ISBLANK(SAMPLES_chemphys!C145),"",SAMPLES_chemphys!C145)</f>
        <v/>
      </c>
      <c r="BA142" s="88" t="str">
        <f>IF(ISBLANK(SAMPLES_chemphys!D145),"",SAMPLES_chemphys!D145)</f>
        <v/>
      </c>
      <c r="BB142" s="88" t="str">
        <f>IF(ISBLANK(SAMPLES_chemphys!E145),"",SAMPLES_chemphys!E145)</f>
        <v/>
      </c>
      <c r="BC142" s="88" t="str">
        <f>IF(ISBLANK(SAMPLES_chemphys!F145),"",SAMPLES_chemphys!F145)</f>
        <v/>
      </c>
      <c r="BD142" s="88" t="str">
        <f>IF(ISBLANK(SAMPLES_chemphys!G145),"",SAMPLES_chemphys!G145)</f>
        <v/>
      </c>
      <c r="BE142" s="88" t="str">
        <f>IF(ISBLANK(SAMPLES_chemphys!H145),"",SAMPLES_chemphys!H145)</f>
        <v/>
      </c>
      <c r="BF142" s="88" t="str">
        <f>IF(ISBLANK(SAMPLES_chemphys!I145),"",SAMPLES_chemphys!I145)</f>
        <v/>
      </c>
      <c r="BG142" s="88" t="str">
        <f>IF(ISBLANK(SAMPLES_chemphys!J145),"",SAMPLES_chemphys!J145)</f>
        <v/>
      </c>
      <c r="BH142" s="88" t="str">
        <f>IF(ISBLANK(SAMPLES_chemphys!K145),"",SAMPLES_chemphys!K145)</f>
        <v/>
      </c>
      <c r="BI142" s="88" t="str">
        <f>IF(ISBLANK(SAMPLES_chemphys!L145),"",SAMPLES_chemphys!L145)</f>
        <v/>
      </c>
      <c r="BJ142" s="88" t="str">
        <f>IF(ISBLANK(SAMPLES_chemphys!M145),"",SAMPLES_chemphys!M145)</f>
        <v/>
      </c>
      <c r="BK142" s="88" t="str">
        <f>IF(ISBLANK(SAMPLES_chemphys!N145),"",SAMPLES_chemphys!N145)</f>
        <v/>
      </c>
      <c r="BL142" s="88" t="str">
        <f>IF(ISBLANK(SAMPLES_chemphys!O145),"",SAMPLES_chemphys!O145)</f>
        <v/>
      </c>
      <c r="BM142" s="88" t="str">
        <f>IF(ISBLANK(SAMPLES_chemphys!P145),"",SAMPLES_chemphys!P145)</f>
        <v/>
      </c>
      <c r="BN142" s="88" t="str">
        <f>IF(ISBLANK(SAMPLES_chemphys!Q145),"",SAMPLES_chemphys!Q145)</f>
        <v/>
      </c>
      <c r="BO142" s="88" t="str">
        <f>IF(ISBLANK(SAMPLES_chemphys!R145),"",SAMPLES_chemphys!R145)</f>
        <v/>
      </c>
      <c r="BP142" s="88" t="str">
        <f>IF(ISBLANK(SAMPLES_chemphys!S145),"",SAMPLES_chemphys!S145)</f>
        <v/>
      </c>
      <c r="BQ142" s="88" t="str">
        <f>IF(ISBLANK(SAMPLES_chemphys!T145),"",SAMPLES_chemphys!T145)</f>
        <v/>
      </c>
      <c r="BR142" s="88" t="str">
        <f>IF(ISBLANK(SAMPLES_chemphys!U145),"",SAMPLES_chemphys!U145)</f>
        <v/>
      </c>
      <c r="BS142" s="88" t="str">
        <f>IF(ISBLANK(SAMPLES_chemphys!V145),"",SAMPLES_chemphys!V145)</f>
        <v/>
      </c>
      <c r="BT142" s="88" t="str">
        <f>IF(ISBLANK(SAMPLES_chemphys!W145),"",SAMPLES_chemphys!W145)</f>
        <v/>
      </c>
      <c r="BU142" s="88" t="str">
        <f>IF(ISBLANK(SAMPLES_chemphys!X145),"",SAMPLES_chemphys!X145)</f>
        <v/>
      </c>
      <c r="BV142" s="88" t="str">
        <f>IF(ISBLANK(SAMPLES_chemphys!Y145),"",SAMPLES_chemphys!Y145)</f>
        <v/>
      </c>
      <c r="BW142" s="88" t="str">
        <f>IF(ISBLANK(SAMPLES_chemphys!Z145),"",SAMPLES_chemphys!Z145)</f>
        <v/>
      </c>
      <c r="BX142" s="88" t="str">
        <f>IF(ISBLANK(SAMPLES_chemphys!AA145),"",SAMPLES_chemphys!AA145)</f>
        <v/>
      </c>
      <c r="BY142" s="88" t="str">
        <f>IF(ISBLANK(SAMPLES_chemphys!AB145),"",SAMPLES_chemphys!AB145)</f>
        <v/>
      </c>
      <c r="BZ142" s="88" t="str">
        <f>IF(ISBLANK(SAMPLES_chemphys!AC145),"",SAMPLES_chemphys!AC145)</f>
        <v/>
      </c>
      <c r="CA142" s="88" t="str">
        <f>IF(ISBLANK(SAMPLES_chemphys!AD145),"",SAMPLES_chemphys!AD145)</f>
        <v/>
      </c>
      <c r="CB142" s="88" t="str">
        <f>IF(ISBLANK(SAMPLES_chemphys!AE145),"",SAMPLES_chemphys!AE145)</f>
        <v/>
      </c>
      <c r="CC142" s="88" t="str">
        <f>IF(ISBLANK(SAMPLES_chemphys!AF145),"",SAMPLES_chemphys!AF145)</f>
        <v/>
      </c>
      <c r="CD142" s="88" t="str">
        <f>IF(ISBLANK(SAMPLES_chemphys!AG145),"",SAMPLES_chemphys!AG145)</f>
        <v/>
      </c>
      <c r="CE142" s="88" t="str">
        <f>IF(ISBLANK(SEQUENCING!Z145),"",SEQUENCING!Z145)</f>
        <v/>
      </c>
      <c r="CF142" s="88" t="str">
        <f>IF(ISBLANK(SEQUENCING!M145),"",SEQUENCING!M145)</f>
        <v/>
      </c>
      <c r="CG142" s="88" t="str">
        <f>IF(ISBLANK(SEQUENCING!N145),"",SEQUENCING!N145)</f>
        <v/>
      </c>
      <c r="CH142" s="88" t="str">
        <f>IF(ISBLANK(SEQUENCING!O145),"",SEQUENCING!O145)</f>
        <v/>
      </c>
      <c r="CI142" s="88" t="str">
        <f>IF(ISBLANK(SEQUENCING!P145),"",SEQUENCING!P145)</f>
        <v/>
      </c>
      <c r="CJ142" s="88" t="str">
        <f>IF(ISBLANK(SEQUENCING!Q145),"",SEQUENCING!Q145)</f>
        <v/>
      </c>
      <c r="CK142" s="88" t="str">
        <f>IF(ISBLANK(SEQUENCING!T145),"",SEQUENCING!T145)</f>
        <v/>
      </c>
      <c r="CL142" s="88" t="str">
        <f>IF(ISBLANK(SEQUENCING!S145),"",SEQUENCING!S145)</f>
        <v/>
      </c>
    </row>
    <row r="143" ht="14.25">
      <c r="B143" s="5" t="str">
        <f>IF(ISBLANK(SAMPLES_general!B146),"",SAMPLES_general!B146)</f>
        <v/>
      </c>
      <c r="C143" s="5" t="str">
        <f>IF(ISBLANK(SAMPLES_general!C146),"",SAMPLES_general!C146)</f>
        <v>hemofight</v>
      </c>
      <c r="D143" s="5" t="str">
        <f>IF(ISBLANK(SAMPLES_general!D146),"",SAMPLES_general!D146)</f>
        <v/>
      </c>
      <c r="E143" s="5" t="str">
        <f>IF(ISBLANK(SAMPLES_general!E146),"",SAMPLES_general!E146)</f>
        <v/>
      </c>
      <c r="F143" s="5" t="str">
        <f>IF(ISBLANK(SAMPLES_general!F146),"",SAMPLES_general!F146)</f>
        <v/>
      </c>
      <c r="G143" s="5" t="str">
        <f>IF(ISBLANK(SAMPLES_general!G146),"",SAMPLES_general!G146)</f>
        <v/>
      </c>
      <c r="H143" s="5" t="e">
        <f>IF(ISBLANK(SAMPLES_general!I146),"",SAMPLES_general!I146)</f>
        <v>#N/A</v>
      </c>
      <c r="I143" s="5" t="str">
        <f>IF(ISBLANK(SAMPLES_general!J146),"",SAMPLES_general!J146)</f>
        <v/>
      </c>
      <c r="J143" s="5" t="str">
        <f>IF(ISBLANK(SAMPLES_general!K146),"",SAMPLES_general!K146)</f>
        <v/>
      </c>
      <c r="K143" s="5" t="e">
        <f>IF(ISBLANK(SAMPLES_general!L146),"",SAMPLES_general!L146)</f>
        <v>#N/A</v>
      </c>
      <c r="L143" s="5" t="str">
        <f>IF(ISBLANK(SAMPLES_general!M146),"",SAMPLES_general!M146)</f>
        <v/>
      </c>
      <c r="M143" s="5" t="e">
        <f>IF(ISBLANK(SAMPLES_general!N146),"",SAMPLES_general!N146)</f>
        <v>#N/A</v>
      </c>
      <c r="N143" s="5" t="e">
        <f>IF(ISBLANK(SAMPLES_general!O146),"",SAMPLES_general!O146)</f>
        <v>#N/A</v>
      </c>
      <c r="O143" s="91" t="str">
        <f>IF(ISBLANK(SAMPLES_general!P146),"",SAMPLES_general!P146)</f>
        <v/>
      </c>
      <c r="P143" s="5" t="str">
        <f>IF(ISBLANK(SAMPLES_general!Q146),"",SAMPLES_general!Q146)</f>
        <v/>
      </c>
      <c r="Q143" s="5" t="str">
        <f>IF(ISBLANK(SAMPLES_general!R146),"",SAMPLES_general!R146)</f>
        <v/>
      </c>
      <c r="R143" s="5" t="str">
        <f>IF(ISBLANK(SAMPLES_general!S146),"",SAMPLES_general!S146)</f>
        <v/>
      </c>
      <c r="S143" s="5" t="str">
        <f>IF(ISBLANK(SAMPLES_general!T146),"",SAMPLES_general!T146)</f>
        <v/>
      </c>
      <c r="T143" s="5" t="str">
        <f>IF(ISBLANK(SAMPLES_general!U146),"",SAMPLES_general!U146)</f>
        <v/>
      </c>
      <c r="U143" s="5" t="str">
        <f>IF(ISBLANK(SAMPLES_general!V146),"",SAMPLES_general!V146)</f>
        <v/>
      </c>
      <c r="V143" s="5" t="str">
        <f>IF(ISBLANK(SAMPLES_general!W146),"",SAMPLES_general!W146)</f>
        <v/>
      </c>
      <c r="W143" s="5" t="str">
        <f>IF(ISBLANK(SAMPLES_general!X146),"",SAMPLES_general!X146)</f>
        <v/>
      </c>
      <c r="X143" s="5" t="str">
        <f>IF(ISBLANK(SAMPLES_meta!C146),"",SAMPLES_meta!C146)</f>
        <v/>
      </c>
      <c r="Y143" s="5" t="str">
        <f>IF(ISBLANK(SAMPLES_meta!D146),"",SAMPLES_meta!D146)</f>
        <v/>
      </c>
      <c r="Z143" s="5" t="str">
        <f>IF(ISBLANK(SAMPLES_meta!E146),"",SAMPLES_meta!E146)</f>
        <v/>
      </c>
      <c r="AA143" s="5" t="str">
        <f>IF(ISBLANK(SAMPLES_meta!F146),"",SAMPLES_meta!F146)</f>
        <v/>
      </c>
      <c r="AB143" s="5" t="str">
        <f>IF(ISBLANK(SAMPLES_meta!G146),"",SAMPLES_meta!G146)</f>
        <v/>
      </c>
      <c r="AC143" s="5" t="str">
        <f>IF(ISBLANK(SAMPLES_meta!H146),"",SAMPLES_meta!H146)</f>
        <v/>
      </c>
      <c r="AD143" s="5" t="str">
        <f>IF(ISBLANK(SAMPLES_meta!I146),"",SAMPLES_meta!I146)</f>
        <v/>
      </c>
      <c r="AE143" s="88" t="str">
        <f>IF(ISBLANK(SAMPLES_indiv!C146),"",SAMPLES_indiv!C146)</f>
        <v/>
      </c>
      <c r="AF143" s="88" t="str">
        <f>IF(ISBLANK(SAMPLES_indiv!D146),"",SAMPLES_indiv!D146)</f>
        <v/>
      </c>
      <c r="AG143" s="88" t="str">
        <f>IF(ISBLANK(SAMPLES_indiv!E146),"",SAMPLES_indiv!E146)</f>
        <v/>
      </c>
      <c r="AH143" s="88" t="str">
        <f>IF(ISBLANK(SAMPLES_indiv!F146),"",SAMPLES_indiv!F146)</f>
        <v/>
      </c>
      <c r="AI143" s="88" t="str">
        <f>IF(ISBLANK(SAMPLES_indiv!G146),"",SAMPLES_indiv!G146)</f>
        <v/>
      </c>
      <c r="AJ143" s="88" t="str">
        <f>IF(ISBLANK(SAMPLES_indiv!H146),"",SAMPLES_indiv!H146)</f>
        <v/>
      </c>
      <c r="AK143" s="88" t="str">
        <f>IF(ISBLANK(SAMPLES_indiv!I146),"",SAMPLES_indiv!I146)</f>
        <v/>
      </c>
      <c r="AL143" s="88" t="str">
        <f>IF(ISBLANK(SAMPLES_indiv!J146),"",SAMPLES_indiv!J146)</f>
        <v/>
      </c>
      <c r="AM143" s="88" t="str">
        <f>IF(ISBLANK(SAMPLES_indiv!K146),"",SAMPLES_indiv!K146)</f>
        <v/>
      </c>
      <c r="AN143" s="88" t="str">
        <f>IF(ISBLANK(SAMPLES_indiv!L146),"",SAMPLES_indiv!L146)</f>
        <v/>
      </c>
      <c r="AO143" s="88" t="str">
        <f>IF(ISBLANK(SAMPLES_indiv!M146),"",SAMPLES_indiv!M146)</f>
        <v/>
      </c>
      <c r="AP143" s="88" t="str">
        <f>IF(ISBLANK(SAMPLES_indiv!N146),"",SAMPLES_indiv!N146)</f>
        <v/>
      </c>
      <c r="AQ143" s="88" t="str">
        <f>IF(ISBLANK(SAMPLES_indiv!O146),"",SAMPLES_indiv!O146)</f>
        <v/>
      </c>
      <c r="AR143" s="88" t="str">
        <f>IF(ISBLANK(SAMPLES_indiv!P146),"",SAMPLES_indiv!P146)</f>
        <v/>
      </c>
      <c r="AS143" s="88" t="str">
        <f>IF(ISBLANK(SAMPLES_indiv!Q146),"",SAMPLES_indiv!Q146)</f>
        <v/>
      </c>
      <c r="AT143" s="88" t="str">
        <f>IF(ISBLANK(SAMPLES_indiv!R146),"",SAMPLES_indiv!R146)</f>
        <v/>
      </c>
      <c r="AU143" s="88" t="str">
        <f>IF(ISBLANK(SAMPLES_indiv!S146),"",SAMPLES_indiv!S146)</f>
        <v/>
      </c>
      <c r="AV143" s="88" t="str">
        <f>IF(ISBLANK(SAMPLES_indiv!T146),"",SAMPLES_indiv!T146)</f>
        <v/>
      </c>
      <c r="AW143" s="88" t="str">
        <f>IF(ISBLANK(SAMPLES_indiv!U146),"",SAMPLES_indiv!U146)</f>
        <v/>
      </c>
      <c r="AX143" s="88" t="str">
        <f>IF(ISBLANK(SAMPLES_indiv!V146),"",SAMPLES_indiv!V146)</f>
        <v/>
      </c>
      <c r="AY143" s="88" t="str">
        <f>IF(ISBLANK(SAMPLES_indiv!W146),"",SAMPLES_indiv!W146)</f>
        <v/>
      </c>
      <c r="AZ143" s="88" t="str">
        <f>IF(ISBLANK(SAMPLES_chemphys!C146),"",SAMPLES_chemphys!C146)</f>
        <v/>
      </c>
      <c r="BA143" s="88" t="str">
        <f>IF(ISBLANK(SAMPLES_chemphys!D146),"",SAMPLES_chemphys!D146)</f>
        <v/>
      </c>
      <c r="BB143" s="88" t="str">
        <f>IF(ISBLANK(SAMPLES_chemphys!E146),"",SAMPLES_chemphys!E146)</f>
        <v/>
      </c>
      <c r="BC143" s="88" t="str">
        <f>IF(ISBLANK(SAMPLES_chemphys!F146),"",SAMPLES_chemphys!F146)</f>
        <v/>
      </c>
      <c r="BD143" s="88" t="str">
        <f>IF(ISBLANK(SAMPLES_chemphys!G146),"",SAMPLES_chemphys!G146)</f>
        <v/>
      </c>
      <c r="BE143" s="88" t="str">
        <f>IF(ISBLANK(SAMPLES_chemphys!H146),"",SAMPLES_chemphys!H146)</f>
        <v/>
      </c>
      <c r="BF143" s="88" t="str">
        <f>IF(ISBLANK(SAMPLES_chemphys!I146),"",SAMPLES_chemphys!I146)</f>
        <v/>
      </c>
      <c r="BG143" s="88" t="str">
        <f>IF(ISBLANK(SAMPLES_chemphys!J146),"",SAMPLES_chemphys!J146)</f>
        <v/>
      </c>
      <c r="BH143" s="88" t="str">
        <f>IF(ISBLANK(SAMPLES_chemphys!K146),"",SAMPLES_chemphys!K146)</f>
        <v/>
      </c>
      <c r="BI143" s="88" t="str">
        <f>IF(ISBLANK(SAMPLES_chemphys!L146),"",SAMPLES_chemphys!L146)</f>
        <v/>
      </c>
      <c r="BJ143" s="88" t="str">
        <f>IF(ISBLANK(SAMPLES_chemphys!M146),"",SAMPLES_chemphys!M146)</f>
        <v/>
      </c>
      <c r="BK143" s="88" t="str">
        <f>IF(ISBLANK(SAMPLES_chemphys!N146),"",SAMPLES_chemphys!N146)</f>
        <v/>
      </c>
      <c r="BL143" s="88" t="str">
        <f>IF(ISBLANK(SAMPLES_chemphys!O146),"",SAMPLES_chemphys!O146)</f>
        <v/>
      </c>
      <c r="BM143" s="88" t="str">
        <f>IF(ISBLANK(SAMPLES_chemphys!P146),"",SAMPLES_chemphys!P146)</f>
        <v/>
      </c>
      <c r="BN143" s="88" t="str">
        <f>IF(ISBLANK(SAMPLES_chemphys!Q146),"",SAMPLES_chemphys!Q146)</f>
        <v/>
      </c>
      <c r="BO143" s="88" t="str">
        <f>IF(ISBLANK(SAMPLES_chemphys!R146),"",SAMPLES_chemphys!R146)</f>
        <v/>
      </c>
      <c r="BP143" s="88" t="str">
        <f>IF(ISBLANK(SAMPLES_chemphys!S146),"",SAMPLES_chemphys!S146)</f>
        <v/>
      </c>
      <c r="BQ143" s="88" t="str">
        <f>IF(ISBLANK(SAMPLES_chemphys!T146),"",SAMPLES_chemphys!T146)</f>
        <v/>
      </c>
      <c r="BR143" s="88" t="str">
        <f>IF(ISBLANK(SAMPLES_chemphys!U146),"",SAMPLES_chemphys!U146)</f>
        <v/>
      </c>
      <c r="BS143" s="88" t="str">
        <f>IF(ISBLANK(SAMPLES_chemphys!V146),"",SAMPLES_chemphys!V146)</f>
        <v/>
      </c>
      <c r="BT143" s="88" t="str">
        <f>IF(ISBLANK(SAMPLES_chemphys!W146),"",SAMPLES_chemphys!W146)</f>
        <v/>
      </c>
      <c r="BU143" s="88" t="str">
        <f>IF(ISBLANK(SAMPLES_chemphys!X146),"",SAMPLES_chemphys!X146)</f>
        <v/>
      </c>
      <c r="BV143" s="88" t="str">
        <f>IF(ISBLANK(SAMPLES_chemphys!Y146),"",SAMPLES_chemphys!Y146)</f>
        <v/>
      </c>
      <c r="BW143" s="88" t="str">
        <f>IF(ISBLANK(SAMPLES_chemphys!Z146),"",SAMPLES_chemphys!Z146)</f>
        <v/>
      </c>
      <c r="BX143" s="88" t="str">
        <f>IF(ISBLANK(SAMPLES_chemphys!AA146),"",SAMPLES_chemphys!AA146)</f>
        <v/>
      </c>
      <c r="BY143" s="88" t="str">
        <f>IF(ISBLANK(SAMPLES_chemphys!AB146),"",SAMPLES_chemphys!AB146)</f>
        <v/>
      </c>
      <c r="BZ143" s="88" t="str">
        <f>IF(ISBLANK(SAMPLES_chemphys!AC146),"",SAMPLES_chemphys!AC146)</f>
        <v/>
      </c>
      <c r="CA143" s="88" t="str">
        <f>IF(ISBLANK(SAMPLES_chemphys!AD146),"",SAMPLES_chemphys!AD146)</f>
        <v/>
      </c>
      <c r="CB143" s="88" t="str">
        <f>IF(ISBLANK(SAMPLES_chemphys!AE146),"",SAMPLES_chemphys!AE146)</f>
        <v/>
      </c>
      <c r="CC143" s="88" t="str">
        <f>IF(ISBLANK(SAMPLES_chemphys!AF146),"",SAMPLES_chemphys!AF146)</f>
        <v/>
      </c>
      <c r="CD143" s="88" t="str">
        <f>IF(ISBLANK(SAMPLES_chemphys!AG146),"",SAMPLES_chemphys!AG146)</f>
        <v/>
      </c>
      <c r="CE143" s="88" t="str">
        <f>IF(ISBLANK(SEQUENCING!Z146),"",SEQUENCING!Z146)</f>
        <v/>
      </c>
      <c r="CF143" s="88" t="str">
        <f>IF(ISBLANK(SEQUENCING!M146),"",SEQUENCING!M146)</f>
        <v/>
      </c>
      <c r="CG143" s="88" t="str">
        <f>IF(ISBLANK(SEQUENCING!N146),"",SEQUENCING!N146)</f>
        <v/>
      </c>
      <c r="CH143" s="88" t="str">
        <f>IF(ISBLANK(SEQUENCING!O146),"",SEQUENCING!O146)</f>
        <v/>
      </c>
      <c r="CI143" s="88" t="str">
        <f>IF(ISBLANK(SEQUENCING!P146),"",SEQUENCING!P146)</f>
        <v/>
      </c>
      <c r="CJ143" s="88" t="str">
        <f>IF(ISBLANK(SEQUENCING!Q146),"",SEQUENCING!Q146)</f>
        <v/>
      </c>
      <c r="CK143" s="88" t="str">
        <f>IF(ISBLANK(SEQUENCING!T146),"",SEQUENCING!T146)</f>
        <v/>
      </c>
      <c r="CL143" s="88" t="str">
        <f>IF(ISBLANK(SEQUENCING!S146),"",SEQUENCING!S146)</f>
        <v/>
      </c>
    </row>
    <row r="144" ht="14.25">
      <c r="B144" s="5" t="str">
        <f>IF(ISBLANK(SAMPLES_general!B147),"",SAMPLES_general!B147)</f>
        <v/>
      </c>
      <c r="C144" s="5" t="str">
        <f>IF(ISBLANK(SAMPLES_general!C147),"",SAMPLES_general!C147)</f>
        <v>hemofight</v>
      </c>
      <c r="D144" s="5" t="str">
        <f>IF(ISBLANK(SAMPLES_general!D147),"",SAMPLES_general!D147)</f>
        <v/>
      </c>
      <c r="E144" s="5" t="str">
        <f>IF(ISBLANK(SAMPLES_general!E147),"",SAMPLES_general!E147)</f>
        <v/>
      </c>
      <c r="F144" s="5" t="str">
        <f>IF(ISBLANK(SAMPLES_general!F147),"",SAMPLES_general!F147)</f>
        <v/>
      </c>
      <c r="G144" s="5" t="str">
        <f>IF(ISBLANK(SAMPLES_general!G147),"",SAMPLES_general!G147)</f>
        <v/>
      </c>
      <c r="H144" s="5" t="e">
        <f>IF(ISBLANK(SAMPLES_general!I147),"",SAMPLES_general!I147)</f>
        <v>#N/A</v>
      </c>
      <c r="I144" s="5" t="str">
        <f>IF(ISBLANK(SAMPLES_general!J147),"",SAMPLES_general!J147)</f>
        <v/>
      </c>
      <c r="J144" s="5" t="str">
        <f>IF(ISBLANK(SAMPLES_general!K147),"",SAMPLES_general!K147)</f>
        <v/>
      </c>
      <c r="K144" s="5" t="e">
        <f>IF(ISBLANK(SAMPLES_general!L147),"",SAMPLES_general!L147)</f>
        <v>#N/A</v>
      </c>
      <c r="L144" s="5" t="str">
        <f>IF(ISBLANK(SAMPLES_general!M147),"",SAMPLES_general!M147)</f>
        <v/>
      </c>
      <c r="M144" s="5" t="e">
        <f>IF(ISBLANK(SAMPLES_general!N147),"",SAMPLES_general!N147)</f>
        <v>#N/A</v>
      </c>
      <c r="N144" s="5" t="e">
        <f>IF(ISBLANK(SAMPLES_general!O147),"",SAMPLES_general!O147)</f>
        <v>#N/A</v>
      </c>
      <c r="O144" s="91" t="str">
        <f>IF(ISBLANK(SAMPLES_general!P147),"",SAMPLES_general!P147)</f>
        <v/>
      </c>
      <c r="P144" s="5" t="str">
        <f>IF(ISBLANK(SAMPLES_general!Q147),"",SAMPLES_general!Q147)</f>
        <v/>
      </c>
      <c r="Q144" s="5" t="str">
        <f>IF(ISBLANK(SAMPLES_general!R147),"",SAMPLES_general!R147)</f>
        <v/>
      </c>
      <c r="R144" s="5" t="str">
        <f>IF(ISBLANK(SAMPLES_general!S147),"",SAMPLES_general!S147)</f>
        <v/>
      </c>
      <c r="S144" s="5" t="str">
        <f>IF(ISBLANK(SAMPLES_general!T147),"",SAMPLES_general!T147)</f>
        <v/>
      </c>
      <c r="T144" s="5" t="str">
        <f>IF(ISBLANK(SAMPLES_general!U147),"",SAMPLES_general!U147)</f>
        <v/>
      </c>
      <c r="U144" s="5" t="str">
        <f>IF(ISBLANK(SAMPLES_general!V147),"",SAMPLES_general!V147)</f>
        <v/>
      </c>
      <c r="V144" s="5" t="str">
        <f>IF(ISBLANK(SAMPLES_general!W147),"",SAMPLES_general!W147)</f>
        <v/>
      </c>
      <c r="W144" s="5" t="str">
        <f>IF(ISBLANK(SAMPLES_general!X147),"",SAMPLES_general!X147)</f>
        <v/>
      </c>
      <c r="X144" s="5" t="str">
        <f>IF(ISBLANK(SAMPLES_meta!C147),"",SAMPLES_meta!C147)</f>
        <v/>
      </c>
      <c r="Y144" s="5" t="str">
        <f>IF(ISBLANK(SAMPLES_meta!D147),"",SAMPLES_meta!D147)</f>
        <v/>
      </c>
      <c r="Z144" s="5" t="str">
        <f>IF(ISBLANK(SAMPLES_meta!E147),"",SAMPLES_meta!E147)</f>
        <v/>
      </c>
      <c r="AA144" s="5" t="str">
        <f>IF(ISBLANK(SAMPLES_meta!F147),"",SAMPLES_meta!F147)</f>
        <v/>
      </c>
      <c r="AB144" s="5" t="str">
        <f>IF(ISBLANK(SAMPLES_meta!G147),"",SAMPLES_meta!G147)</f>
        <v/>
      </c>
      <c r="AC144" s="5" t="str">
        <f>IF(ISBLANK(SAMPLES_meta!H147),"",SAMPLES_meta!H147)</f>
        <v/>
      </c>
      <c r="AD144" s="5" t="str">
        <f>IF(ISBLANK(SAMPLES_meta!I147),"",SAMPLES_meta!I147)</f>
        <v/>
      </c>
      <c r="AE144" s="88" t="str">
        <f>IF(ISBLANK(SAMPLES_indiv!C147),"",SAMPLES_indiv!C147)</f>
        <v/>
      </c>
      <c r="AF144" s="88" t="str">
        <f>IF(ISBLANK(SAMPLES_indiv!D147),"",SAMPLES_indiv!D147)</f>
        <v/>
      </c>
      <c r="AG144" s="88" t="str">
        <f>IF(ISBLANK(SAMPLES_indiv!E147),"",SAMPLES_indiv!E147)</f>
        <v/>
      </c>
      <c r="AH144" s="88" t="str">
        <f>IF(ISBLANK(SAMPLES_indiv!F147),"",SAMPLES_indiv!F147)</f>
        <v/>
      </c>
      <c r="AI144" s="88" t="str">
        <f>IF(ISBLANK(SAMPLES_indiv!G147),"",SAMPLES_indiv!G147)</f>
        <v/>
      </c>
      <c r="AJ144" s="88" t="str">
        <f>IF(ISBLANK(SAMPLES_indiv!H147),"",SAMPLES_indiv!H147)</f>
        <v/>
      </c>
      <c r="AK144" s="88" t="str">
        <f>IF(ISBLANK(SAMPLES_indiv!I147),"",SAMPLES_indiv!I147)</f>
        <v/>
      </c>
      <c r="AL144" s="88" t="str">
        <f>IF(ISBLANK(SAMPLES_indiv!J147),"",SAMPLES_indiv!J147)</f>
        <v/>
      </c>
      <c r="AM144" s="88" t="str">
        <f>IF(ISBLANK(SAMPLES_indiv!K147),"",SAMPLES_indiv!K147)</f>
        <v/>
      </c>
      <c r="AN144" s="88" t="str">
        <f>IF(ISBLANK(SAMPLES_indiv!L147),"",SAMPLES_indiv!L147)</f>
        <v/>
      </c>
      <c r="AO144" s="88" t="str">
        <f>IF(ISBLANK(SAMPLES_indiv!M147),"",SAMPLES_indiv!M147)</f>
        <v/>
      </c>
      <c r="AP144" s="88" t="str">
        <f>IF(ISBLANK(SAMPLES_indiv!N147),"",SAMPLES_indiv!N147)</f>
        <v/>
      </c>
      <c r="AQ144" s="88" t="str">
        <f>IF(ISBLANK(SAMPLES_indiv!O147),"",SAMPLES_indiv!O147)</f>
        <v/>
      </c>
      <c r="AR144" s="88" t="str">
        <f>IF(ISBLANK(SAMPLES_indiv!P147),"",SAMPLES_indiv!P147)</f>
        <v/>
      </c>
      <c r="AS144" s="88" t="str">
        <f>IF(ISBLANK(SAMPLES_indiv!Q147),"",SAMPLES_indiv!Q147)</f>
        <v/>
      </c>
      <c r="AT144" s="88" t="str">
        <f>IF(ISBLANK(SAMPLES_indiv!R147),"",SAMPLES_indiv!R147)</f>
        <v/>
      </c>
      <c r="AU144" s="88" t="str">
        <f>IF(ISBLANK(SAMPLES_indiv!S147),"",SAMPLES_indiv!S147)</f>
        <v/>
      </c>
      <c r="AV144" s="88" t="str">
        <f>IF(ISBLANK(SAMPLES_indiv!T147),"",SAMPLES_indiv!T147)</f>
        <v/>
      </c>
      <c r="AW144" s="88" t="str">
        <f>IF(ISBLANK(SAMPLES_indiv!U147),"",SAMPLES_indiv!U147)</f>
        <v/>
      </c>
      <c r="AX144" s="88" t="str">
        <f>IF(ISBLANK(SAMPLES_indiv!V147),"",SAMPLES_indiv!V147)</f>
        <v/>
      </c>
      <c r="AY144" s="88" t="str">
        <f>IF(ISBLANK(SAMPLES_indiv!W147),"",SAMPLES_indiv!W147)</f>
        <v/>
      </c>
      <c r="AZ144" s="88" t="str">
        <f>IF(ISBLANK(SAMPLES_chemphys!C147),"",SAMPLES_chemphys!C147)</f>
        <v/>
      </c>
      <c r="BA144" s="88" t="str">
        <f>IF(ISBLANK(SAMPLES_chemphys!D147),"",SAMPLES_chemphys!D147)</f>
        <v/>
      </c>
      <c r="BB144" s="88" t="str">
        <f>IF(ISBLANK(SAMPLES_chemphys!E147),"",SAMPLES_chemphys!E147)</f>
        <v/>
      </c>
      <c r="BC144" s="88" t="str">
        <f>IF(ISBLANK(SAMPLES_chemphys!F147),"",SAMPLES_chemphys!F147)</f>
        <v/>
      </c>
      <c r="BD144" s="88" t="str">
        <f>IF(ISBLANK(SAMPLES_chemphys!G147),"",SAMPLES_chemphys!G147)</f>
        <v/>
      </c>
      <c r="BE144" s="88" t="str">
        <f>IF(ISBLANK(SAMPLES_chemphys!H147),"",SAMPLES_chemphys!H147)</f>
        <v/>
      </c>
      <c r="BF144" s="88" t="str">
        <f>IF(ISBLANK(SAMPLES_chemphys!I147),"",SAMPLES_chemphys!I147)</f>
        <v/>
      </c>
      <c r="BG144" s="88" t="str">
        <f>IF(ISBLANK(SAMPLES_chemphys!J147),"",SAMPLES_chemphys!J147)</f>
        <v/>
      </c>
      <c r="BH144" s="88" t="str">
        <f>IF(ISBLANK(SAMPLES_chemphys!K147),"",SAMPLES_chemphys!K147)</f>
        <v/>
      </c>
      <c r="BI144" s="88" t="str">
        <f>IF(ISBLANK(SAMPLES_chemphys!L147),"",SAMPLES_chemphys!L147)</f>
        <v/>
      </c>
      <c r="BJ144" s="88" t="str">
        <f>IF(ISBLANK(SAMPLES_chemphys!M147),"",SAMPLES_chemphys!M147)</f>
        <v/>
      </c>
      <c r="BK144" s="88" t="str">
        <f>IF(ISBLANK(SAMPLES_chemphys!N147),"",SAMPLES_chemphys!N147)</f>
        <v/>
      </c>
      <c r="BL144" s="88" t="str">
        <f>IF(ISBLANK(SAMPLES_chemphys!O147),"",SAMPLES_chemphys!O147)</f>
        <v/>
      </c>
      <c r="BM144" s="88" t="str">
        <f>IF(ISBLANK(SAMPLES_chemphys!P147),"",SAMPLES_chemphys!P147)</f>
        <v/>
      </c>
      <c r="BN144" s="88" t="str">
        <f>IF(ISBLANK(SAMPLES_chemphys!Q147),"",SAMPLES_chemphys!Q147)</f>
        <v/>
      </c>
      <c r="BO144" s="88" t="str">
        <f>IF(ISBLANK(SAMPLES_chemphys!R147),"",SAMPLES_chemphys!R147)</f>
        <v/>
      </c>
      <c r="BP144" s="88" t="str">
        <f>IF(ISBLANK(SAMPLES_chemphys!S147),"",SAMPLES_chemphys!S147)</f>
        <v/>
      </c>
      <c r="BQ144" s="88" t="str">
        <f>IF(ISBLANK(SAMPLES_chemphys!T147),"",SAMPLES_chemphys!T147)</f>
        <v/>
      </c>
      <c r="BR144" s="88" t="str">
        <f>IF(ISBLANK(SAMPLES_chemphys!U147),"",SAMPLES_chemphys!U147)</f>
        <v/>
      </c>
      <c r="BS144" s="88" t="str">
        <f>IF(ISBLANK(SAMPLES_chemphys!V147),"",SAMPLES_chemphys!V147)</f>
        <v/>
      </c>
      <c r="BT144" s="88" t="str">
        <f>IF(ISBLANK(SAMPLES_chemphys!W147),"",SAMPLES_chemphys!W147)</f>
        <v/>
      </c>
      <c r="BU144" s="88" t="str">
        <f>IF(ISBLANK(SAMPLES_chemphys!X147),"",SAMPLES_chemphys!X147)</f>
        <v/>
      </c>
      <c r="BV144" s="88" t="str">
        <f>IF(ISBLANK(SAMPLES_chemphys!Y147),"",SAMPLES_chemphys!Y147)</f>
        <v/>
      </c>
      <c r="BW144" s="88" t="str">
        <f>IF(ISBLANK(SAMPLES_chemphys!Z147),"",SAMPLES_chemphys!Z147)</f>
        <v/>
      </c>
      <c r="BX144" s="88" t="str">
        <f>IF(ISBLANK(SAMPLES_chemphys!AA147),"",SAMPLES_chemphys!AA147)</f>
        <v/>
      </c>
      <c r="BY144" s="88" t="str">
        <f>IF(ISBLANK(SAMPLES_chemphys!AB147),"",SAMPLES_chemphys!AB147)</f>
        <v/>
      </c>
      <c r="BZ144" s="88" t="str">
        <f>IF(ISBLANK(SAMPLES_chemphys!AC147),"",SAMPLES_chemphys!AC147)</f>
        <v/>
      </c>
      <c r="CA144" s="88" t="str">
        <f>IF(ISBLANK(SAMPLES_chemphys!AD147),"",SAMPLES_chemphys!AD147)</f>
        <v/>
      </c>
      <c r="CB144" s="88" t="str">
        <f>IF(ISBLANK(SAMPLES_chemphys!AE147),"",SAMPLES_chemphys!AE147)</f>
        <v/>
      </c>
      <c r="CC144" s="88" t="str">
        <f>IF(ISBLANK(SAMPLES_chemphys!AF147),"",SAMPLES_chemphys!AF147)</f>
        <v/>
      </c>
      <c r="CD144" s="88" t="str">
        <f>IF(ISBLANK(SAMPLES_chemphys!AG147),"",SAMPLES_chemphys!AG147)</f>
        <v/>
      </c>
      <c r="CE144" s="88" t="str">
        <f>IF(ISBLANK(SEQUENCING!Z147),"",SEQUENCING!Z147)</f>
        <v/>
      </c>
      <c r="CF144" s="88" t="str">
        <f>IF(ISBLANK(SEQUENCING!M147),"",SEQUENCING!M147)</f>
        <v/>
      </c>
      <c r="CG144" s="88" t="str">
        <f>IF(ISBLANK(SEQUENCING!N147),"",SEQUENCING!N147)</f>
        <v/>
      </c>
      <c r="CH144" s="88" t="str">
        <f>IF(ISBLANK(SEQUENCING!O147),"",SEQUENCING!O147)</f>
        <v/>
      </c>
      <c r="CI144" s="88" t="str">
        <f>IF(ISBLANK(SEQUENCING!P147),"",SEQUENCING!P147)</f>
        <v/>
      </c>
      <c r="CJ144" s="88" t="str">
        <f>IF(ISBLANK(SEQUENCING!Q147),"",SEQUENCING!Q147)</f>
        <v/>
      </c>
      <c r="CK144" s="88" t="str">
        <f>IF(ISBLANK(SEQUENCING!T147),"",SEQUENCING!T147)</f>
        <v/>
      </c>
      <c r="CL144" s="88" t="str">
        <f>IF(ISBLANK(SEQUENCING!S147),"",SEQUENCING!S147)</f>
        <v/>
      </c>
    </row>
    <row r="145" ht="14.25">
      <c r="B145" s="5" t="str">
        <f>IF(ISBLANK(SAMPLES_general!B148),"",SAMPLES_general!B148)</f>
        <v/>
      </c>
      <c r="C145" s="5" t="str">
        <f>IF(ISBLANK(SAMPLES_general!C148),"",SAMPLES_general!C148)</f>
        <v>hemofight</v>
      </c>
      <c r="D145" s="5" t="str">
        <f>IF(ISBLANK(SAMPLES_general!D148),"",SAMPLES_general!D148)</f>
        <v/>
      </c>
      <c r="E145" s="5" t="str">
        <f>IF(ISBLANK(SAMPLES_general!E148),"",SAMPLES_general!E148)</f>
        <v/>
      </c>
      <c r="F145" s="5" t="str">
        <f>IF(ISBLANK(SAMPLES_general!F148),"",SAMPLES_general!F148)</f>
        <v/>
      </c>
      <c r="G145" s="5" t="str">
        <f>IF(ISBLANK(SAMPLES_general!G148),"",SAMPLES_general!G148)</f>
        <v/>
      </c>
      <c r="H145" s="5" t="e">
        <f>IF(ISBLANK(SAMPLES_general!I148),"",SAMPLES_general!I148)</f>
        <v>#N/A</v>
      </c>
      <c r="I145" s="5" t="str">
        <f>IF(ISBLANK(SAMPLES_general!J148),"",SAMPLES_general!J148)</f>
        <v/>
      </c>
      <c r="J145" s="5" t="str">
        <f>IF(ISBLANK(SAMPLES_general!K148),"",SAMPLES_general!K148)</f>
        <v/>
      </c>
      <c r="K145" s="5" t="e">
        <f>IF(ISBLANK(SAMPLES_general!L148),"",SAMPLES_general!L148)</f>
        <v>#N/A</v>
      </c>
      <c r="L145" s="5" t="str">
        <f>IF(ISBLANK(SAMPLES_general!M148),"",SAMPLES_general!M148)</f>
        <v/>
      </c>
      <c r="M145" s="5" t="e">
        <f>IF(ISBLANK(SAMPLES_general!N148),"",SAMPLES_general!N148)</f>
        <v>#N/A</v>
      </c>
      <c r="N145" s="5" t="e">
        <f>IF(ISBLANK(SAMPLES_general!O148),"",SAMPLES_general!O148)</f>
        <v>#N/A</v>
      </c>
      <c r="O145" s="91" t="str">
        <f>IF(ISBLANK(SAMPLES_general!P148),"",SAMPLES_general!P148)</f>
        <v/>
      </c>
      <c r="P145" s="5" t="str">
        <f>IF(ISBLANK(SAMPLES_general!Q148),"",SAMPLES_general!Q148)</f>
        <v/>
      </c>
      <c r="Q145" s="5" t="str">
        <f>IF(ISBLANK(SAMPLES_general!R148),"",SAMPLES_general!R148)</f>
        <v/>
      </c>
      <c r="R145" s="5" t="str">
        <f>IF(ISBLANK(SAMPLES_general!S148),"",SAMPLES_general!S148)</f>
        <v/>
      </c>
      <c r="S145" s="5" t="str">
        <f>IF(ISBLANK(SAMPLES_general!T148),"",SAMPLES_general!T148)</f>
        <v/>
      </c>
      <c r="T145" s="5" t="str">
        <f>IF(ISBLANK(SAMPLES_general!U148),"",SAMPLES_general!U148)</f>
        <v/>
      </c>
      <c r="U145" s="5" t="str">
        <f>IF(ISBLANK(SAMPLES_general!V148),"",SAMPLES_general!V148)</f>
        <v/>
      </c>
      <c r="V145" s="5" t="str">
        <f>IF(ISBLANK(SAMPLES_general!W148),"",SAMPLES_general!W148)</f>
        <v/>
      </c>
      <c r="W145" s="5" t="str">
        <f>IF(ISBLANK(SAMPLES_general!X148),"",SAMPLES_general!X148)</f>
        <v/>
      </c>
      <c r="X145" s="5" t="str">
        <f>IF(ISBLANK(SAMPLES_meta!C148),"",SAMPLES_meta!C148)</f>
        <v/>
      </c>
      <c r="Y145" s="5" t="str">
        <f>IF(ISBLANK(SAMPLES_meta!D148),"",SAMPLES_meta!D148)</f>
        <v/>
      </c>
      <c r="Z145" s="5" t="str">
        <f>IF(ISBLANK(SAMPLES_meta!E148),"",SAMPLES_meta!E148)</f>
        <v/>
      </c>
      <c r="AA145" s="5" t="str">
        <f>IF(ISBLANK(SAMPLES_meta!F148),"",SAMPLES_meta!F148)</f>
        <v/>
      </c>
      <c r="AB145" s="5" t="str">
        <f>IF(ISBLANK(SAMPLES_meta!G148),"",SAMPLES_meta!G148)</f>
        <v/>
      </c>
      <c r="AC145" s="5" t="str">
        <f>IF(ISBLANK(SAMPLES_meta!H148),"",SAMPLES_meta!H148)</f>
        <v/>
      </c>
      <c r="AD145" s="5" t="str">
        <f>IF(ISBLANK(SAMPLES_meta!I148),"",SAMPLES_meta!I148)</f>
        <v/>
      </c>
      <c r="AE145" s="88" t="str">
        <f>IF(ISBLANK(SAMPLES_indiv!C148),"",SAMPLES_indiv!C148)</f>
        <v/>
      </c>
      <c r="AF145" s="88" t="str">
        <f>IF(ISBLANK(SAMPLES_indiv!D148),"",SAMPLES_indiv!D148)</f>
        <v/>
      </c>
      <c r="AG145" s="88" t="str">
        <f>IF(ISBLANK(SAMPLES_indiv!E148),"",SAMPLES_indiv!E148)</f>
        <v/>
      </c>
      <c r="AH145" s="88" t="str">
        <f>IF(ISBLANK(SAMPLES_indiv!F148),"",SAMPLES_indiv!F148)</f>
        <v/>
      </c>
      <c r="AI145" s="88" t="str">
        <f>IF(ISBLANK(SAMPLES_indiv!G148),"",SAMPLES_indiv!G148)</f>
        <v/>
      </c>
      <c r="AJ145" s="88" t="str">
        <f>IF(ISBLANK(SAMPLES_indiv!H148),"",SAMPLES_indiv!H148)</f>
        <v/>
      </c>
      <c r="AK145" s="88" t="str">
        <f>IF(ISBLANK(SAMPLES_indiv!I148),"",SAMPLES_indiv!I148)</f>
        <v/>
      </c>
      <c r="AL145" s="88" t="str">
        <f>IF(ISBLANK(SAMPLES_indiv!J148),"",SAMPLES_indiv!J148)</f>
        <v/>
      </c>
      <c r="AM145" s="88" t="str">
        <f>IF(ISBLANK(SAMPLES_indiv!K148),"",SAMPLES_indiv!K148)</f>
        <v/>
      </c>
      <c r="AN145" s="88" t="str">
        <f>IF(ISBLANK(SAMPLES_indiv!L148),"",SAMPLES_indiv!L148)</f>
        <v/>
      </c>
      <c r="AO145" s="88" t="str">
        <f>IF(ISBLANK(SAMPLES_indiv!M148),"",SAMPLES_indiv!M148)</f>
        <v/>
      </c>
      <c r="AP145" s="88" t="str">
        <f>IF(ISBLANK(SAMPLES_indiv!N148),"",SAMPLES_indiv!N148)</f>
        <v/>
      </c>
      <c r="AQ145" s="88" t="str">
        <f>IF(ISBLANK(SAMPLES_indiv!O148),"",SAMPLES_indiv!O148)</f>
        <v/>
      </c>
      <c r="AR145" s="88" t="str">
        <f>IF(ISBLANK(SAMPLES_indiv!P148),"",SAMPLES_indiv!P148)</f>
        <v/>
      </c>
      <c r="AS145" s="88" t="str">
        <f>IF(ISBLANK(SAMPLES_indiv!Q148),"",SAMPLES_indiv!Q148)</f>
        <v/>
      </c>
      <c r="AT145" s="88" t="str">
        <f>IF(ISBLANK(SAMPLES_indiv!R148),"",SAMPLES_indiv!R148)</f>
        <v/>
      </c>
      <c r="AU145" s="88" t="str">
        <f>IF(ISBLANK(SAMPLES_indiv!S148),"",SAMPLES_indiv!S148)</f>
        <v/>
      </c>
      <c r="AV145" s="88" t="str">
        <f>IF(ISBLANK(SAMPLES_indiv!T148),"",SAMPLES_indiv!T148)</f>
        <v/>
      </c>
      <c r="AW145" s="88" t="str">
        <f>IF(ISBLANK(SAMPLES_indiv!U148),"",SAMPLES_indiv!U148)</f>
        <v/>
      </c>
      <c r="AX145" s="88" t="str">
        <f>IF(ISBLANK(SAMPLES_indiv!V148),"",SAMPLES_indiv!V148)</f>
        <v/>
      </c>
      <c r="AY145" s="88" t="str">
        <f>IF(ISBLANK(SAMPLES_indiv!W148),"",SAMPLES_indiv!W148)</f>
        <v/>
      </c>
      <c r="AZ145" s="88" t="str">
        <f>IF(ISBLANK(SAMPLES_chemphys!C148),"",SAMPLES_chemphys!C148)</f>
        <v/>
      </c>
      <c r="BA145" s="88" t="str">
        <f>IF(ISBLANK(SAMPLES_chemphys!D148),"",SAMPLES_chemphys!D148)</f>
        <v/>
      </c>
      <c r="BB145" s="88" t="str">
        <f>IF(ISBLANK(SAMPLES_chemphys!E148),"",SAMPLES_chemphys!E148)</f>
        <v/>
      </c>
      <c r="BC145" s="88" t="str">
        <f>IF(ISBLANK(SAMPLES_chemphys!F148),"",SAMPLES_chemphys!F148)</f>
        <v/>
      </c>
      <c r="BD145" s="88" t="str">
        <f>IF(ISBLANK(SAMPLES_chemphys!G148),"",SAMPLES_chemphys!G148)</f>
        <v/>
      </c>
      <c r="BE145" s="88" t="str">
        <f>IF(ISBLANK(SAMPLES_chemphys!H148),"",SAMPLES_chemphys!H148)</f>
        <v/>
      </c>
      <c r="BF145" s="88" t="str">
        <f>IF(ISBLANK(SAMPLES_chemphys!I148),"",SAMPLES_chemphys!I148)</f>
        <v/>
      </c>
      <c r="BG145" s="88" t="str">
        <f>IF(ISBLANK(SAMPLES_chemphys!J148),"",SAMPLES_chemphys!J148)</f>
        <v/>
      </c>
      <c r="BH145" s="88" t="str">
        <f>IF(ISBLANK(SAMPLES_chemphys!K148),"",SAMPLES_chemphys!K148)</f>
        <v/>
      </c>
      <c r="BI145" s="88" t="str">
        <f>IF(ISBLANK(SAMPLES_chemphys!L148),"",SAMPLES_chemphys!L148)</f>
        <v/>
      </c>
      <c r="BJ145" s="88" t="str">
        <f>IF(ISBLANK(SAMPLES_chemphys!M148),"",SAMPLES_chemphys!M148)</f>
        <v/>
      </c>
      <c r="BK145" s="88" t="str">
        <f>IF(ISBLANK(SAMPLES_chemphys!N148),"",SAMPLES_chemphys!N148)</f>
        <v/>
      </c>
      <c r="BL145" s="88" t="str">
        <f>IF(ISBLANK(SAMPLES_chemphys!O148),"",SAMPLES_chemphys!O148)</f>
        <v/>
      </c>
      <c r="BM145" s="88" t="str">
        <f>IF(ISBLANK(SAMPLES_chemphys!P148),"",SAMPLES_chemphys!P148)</f>
        <v/>
      </c>
      <c r="BN145" s="88" t="str">
        <f>IF(ISBLANK(SAMPLES_chemphys!Q148),"",SAMPLES_chemphys!Q148)</f>
        <v/>
      </c>
      <c r="BO145" s="88" t="str">
        <f>IF(ISBLANK(SAMPLES_chemphys!R148),"",SAMPLES_chemphys!R148)</f>
        <v/>
      </c>
      <c r="BP145" s="88" t="str">
        <f>IF(ISBLANK(SAMPLES_chemphys!S148),"",SAMPLES_chemphys!S148)</f>
        <v/>
      </c>
      <c r="BQ145" s="88" t="str">
        <f>IF(ISBLANK(SAMPLES_chemphys!T148),"",SAMPLES_chemphys!T148)</f>
        <v/>
      </c>
      <c r="BR145" s="88" t="str">
        <f>IF(ISBLANK(SAMPLES_chemphys!U148),"",SAMPLES_chemphys!U148)</f>
        <v/>
      </c>
      <c r="BS145" s="88" t="str">
        <f>IF(ISBLANK(SAMPLES_chemphys!V148),"",SAMPLES_chemphys!V148)</f>
        <v/>
      </c>
      <c r="BT145" s="88" t="str">
        <f>IF(ISBLANK(SAMPLES_chemphys!W148),"",SAMPLES_chemphys!W148)</f>
        <v/>
      </c>
      <c r="BU145" s="88" t="str">
        <f>IF(ISBLANK(SAMPLES_chemphys!X148),"",SAMPLES_chemphys!X148)</f>
        <v/>
      </c>
      <c r="BV145" s="88" t="str">
        <f>IF(ISBLANK(SAMPLES_chemphys!Y148),"",SAMPLES_chemphys!Y148)</f>
        <v/>
      </c>
      <c r="BW145" s="88" t="str">
        <f>IF(ISBLANK(SAMPLES_chemphys!Z148),"",SAMPLES_chemphys!Z148)</f>
        <v/>
      </c>
      <c r="BX145" s="88" t="str">
        <f>IF(ISBLANK(SAMPLES_chemphys!AA148),"",SAMPLES_chemphys!AA148)</f>
        <v/>
      </c>
      <c r="BY145" s="88" t="str">
        <f>IF(ISBLANK(SAMPLES_chemphys!AB148),"",SAMPLES_chemphys!AB148)</f>
        <v/>
      </c>
      <c r="BZ145" s="88" t="str">
        <f>IF(ISBLANK(SAMPLES_chemphys!AC148),"",SAMPLES_chemphys!AC148)</f>
        <v/>
      </c>
      <c r="CA145" s="88" t="str">
        <f>IF(ISBLANK(SAMPLES_chemphys!AD148),"",SAMPLES_chemphys!AD148)</f>
        <v/>
      </c>
      <c r="CB145" s="88" t="str">
        <f>IF(ISBLANK(SAMPLES_chemphys!AE148),"",SAMPLES_chemphys!AE148)</f>
        <v/>
      </c>
      <c r="CC145" s="88" t="str">
        <f>IF(ISBLANK(SAMPLES_chemphys!AF148),"",SAMPLES_chemphys!AF148)</f>
        <v/>
      </c>
      <c r="CD145" s="88" t="str">
        <f>IF(ISBLANK(SAMPLES_chemphys!AG148),"",SAMPLES_chemphys!AG148)</f>
        <v/>
      </c>
      <c r="CE145" s="88" t="str">
        <f>IF(ISBLANK(SEQUENCING!Z148),"",SEQUENCING!Z148)</f>
        <v/>
      </c>
      <c r="CF145" s="88" t="str">
        <f>IF(ISBLANK(SEQUENCING!M148),"",SEQUENCING!M148)</f>
        <v/>
      </c>
      <c r="CG145" s="88" t="str">
        <f>IF(ISBLANK(SEQUENCING!N148),"",SEQUENCING!N148)</f>
        <v/>
      </c>
      <c r="CH145" s="88" t="str">
        <f>IF(ISBLANK(SEQUENCING!O148),"",SEQUENCING!O148)</f>
        <v/>
      </c>
      <c r="CI145" s="88" t="str">
        <f>IF(ISBLANK(SEQUENCING!P148),"",SEQUENCING!P148)</f>
        <v/>
      </c>
      <c r="CJ145" s="88" t="str">
        <f>IF(ISBLANK(SEQUENCING!Q148),"",SEQUENCING!Q148)</f>
        <v/>
      </c>
      <c r="CK145" s="88" t="str">
        <f>IF(ISBLANK(SEQUENCING!T148),"",SEQUENCING!T148)</f>
        <v/>
      </c>
      <c r="CL145" s="88" t="str">
        <f>IF(ISBLANK(SEQUENCING!S148),"",SEQUENCING!S148)</f>
        <v/>
      </c>
    </row>
    <row r="146" ht="14.25">
      <c r="B146" s="5" t="str">
        <f>IF(ISBLANK(SAMPLES_general!B149),"",SAMPLES_general!B149)</f>
        <v/>
      </c>
      <c r="C146" s="5" t="str">
        <f>IF(ISBLANK(SAMPLES_general!C149),"",SAMPLES_general!C149)</f>
        <v>hemofight</v>
      </c>
      <c r="D146" s="5" t="str">
        <f>IF(ISBLANK(SAMPLES_general!D149),"",SAMPLES_general!D149)</f>
        <v/>
      </c>
      <c r="E146" s="5" t="str">
        <f>IF(ISBLANK(SAMPLES_general!E149),"",SAMPLES_general!E149)</f>
        <v/>
      </c>
      <c r="F146" s="5" t="str">
        <f>IF(ISBLANK(SAMPLES_general!F149),"",SAMPLES_general!F149)</f>
        <v/>
      </c>
      <c r="G146" s="5" t="str">
        <f>IF(ISBLANK(SAMPLES_general!G149),"",SAMPLES_general!G149)</f>
        <v/>
      </c>
      <c r="H146" s="5" t="e">
        <f>IF(ISBLANK(SAMPLES_general!I149),"",SAMPLES_general!I149)</f>
        <v>#N/A</v>
      </c>
      <c r="I146" s="5" t="str">
        <f>IF(ISBLANK(SAMPLES_general!J149),"",SAMPLES_general!J149)</f>
        <v/>
      </c>
      <c r="J146" s="5" t="str">
        <f>IF(ISBLANK(SAMPLES_general!K149),"",SAMPLES_general!K149)</f>
        <v/>
      </c>
      <c r="K146" s="5" t="e">
        <f>IF(ISBLANK(SAMPLES_general!L149),"",SAMPLES_general!L149)</f>
        <v>#N/A</v>
      </c>
      <c r="L146" s="5" t="str">
        <f>IF(ISBLANK(SAMPLES_general!M149),"",SAMPLES_general!M149)</f>
        <v/>
      </c>
      <c r="M146" s="5" t="e">
        <f>IF(ISBLANK(SAMPLES_general!N149),"",SAMPLES_general!N149)</f>
        <v>#N/A</v>
      </c>
      <c r="N146" s="5" t="e">
        <f>IF(ISBLANK(SAMPLES_general!O149),"",SAMPLES_general!O149)</f>
        <v>#N/A</v>
      </c>
      <c r="O146" s="91" t="str">
        <f>IF(ISBLANK(SAMPLES_general!P149),"",SAMPLES_general!P149)</f>
        <v/>
      </c>
      <c r="P146" s="5" t="str">
        <f>IF(ISBLANK(SAMPLES_general!Q149),"",SAMPLES_general!Q149)</f>
        <v/>
      </c>
      <c r="Q146" s="5" t="str">
        <f>IF(ISBLANK(SAMPLES_general!R149),"",SAMPLES_general!R149)</f>
        <v/>
      </c>
      <c r="R146" s="5" t="str">
        <f>IF(ISBLANK(SAMPLES_general!S149),"",SAMPLES_general!S149)</f>
        <v/>
      </c>
      <c r="S146" s="5" t="str">
        <f>IF(ISBLANK(SAMPLES_general!T149),"",SAMPLES_general!T149)</f>
        <v/>
      </c>
      <c r="T146" s="5" t="str">
        <f>IF(ISBLANK(SAMPLES_general!U149),"",SAMPLES_general!U149)</f>
        <v/>
      </c>
      <c r="U146" s="5" t="str">
        <f>IF(ISBLANK(SAMPLES_general!V149),"",SAMPLES_general!V149)</f>
        <v/>
      </c>
      <c r="V146" s="5" t="str">
        <f>IF(ISBLANK(SAMPLES_general!W149),"",SAMPLES_general!W149)</f>
        <v/>
      </c>
      <c r="W146" s="5" t="str">
        <f>IF(ISBLANK(SAMPLES_general!X149),"",SAMPLES_general!X149)</f>
        <v/>
      </c>
      <c r="X146" s="5" t="str">
        <f>IF(ISBLANK(SAMPLES_meta!C149),"",SAMPLES_meta!C149)</f>
        <v/>
      </c>
      <c r="Y146" s="5" t="str">
        <f>IF(ISBLANK(SAMPLES_meta!D149),"",SAMPLES_meta!D149)</f>
        <v/>
      </c>
      <c r="Z146" s="5" t="str">
        <f>IF(ISBLANK(SAMPLES_meta!E149),"",SAMPLES_meta!E149)</f>
        <v/>
      </c>
      <c r="AA146" s="5" t="str">
        <f>IF(ISBLANK(SAMPLES_meta!F149),"",SAMPLES_meta!F149)</f>
        <v/>
      </c>
      <c r="AB146" s="5" t="str">
        <f>IF(ISBLANK(SAMPLES_meta!G149),"",SAMPLES_meta!G149)</f>
        <v/>
      </c>
      <c r="AC146" s="5" t="str">
        <f>IF(ISBLANK(SAMPLES_meta!H149),"",SAMPLES_meta!H149)</f>
        <v/>
      </c>
      <c r="AD146" s="5" t="str">
        <f>IF(ISBLANK(SAMPLES_meta!I149),"",SAMPLES_meta!I149)</f>
        <v/>
      </c>
      <c r="AE146" s="88" t="str">
        <f>IF(ISBLANK(SAMPLES_indiv!C149),"",SAMPLES_indiv!C149)</f>
        <v/>
      </c>
      <c r="AF146" s="88" t="str">
        <f>IF(ISBLANK(SAMPLES_indiv!D149),"",SAMPLES_indiv!D149)</f>
        <v/>
      </c>
      <c r="AG146" s="88" t="str">
        <f>IF(ISBLANK(SAMPLES_indiv!E149),"",SAMPLES_indiv!E149)</f>
        <v/>
      </c>
      <c r="AH146" s="88" t="str">
        <f>IF(ISBLANK(SAMPLES_indiv!F149),"",SAMPLES_indiv!F149)</f>
        <v/>
      </c>
      <c r="AI146" s="88" t="str">
        <f>IF(ISBLANK(SAMPLES_indiv!G149),"",SAMPLES_indiv!G149)</f>
        <v/>
      </c>
      <c r="AJ146" s="88" t="str">
        <f>IF(ISBLANK(SAMPLES_indiv!H149),"",SAMPLES_indiv!H149)</f>
        <v/>
      </c>
      <c r="AK146" s="88" t="str">
        <f>IF(ISBLANK(SAMPLES_indiv!I149),"",SAMPLES_indiv!I149)</f>
        <v/>
      </c>
      <c r="AL146" s="88" t="str">
        <f>IF(ISBLANK(SAMPLES_indiv!J149),"",SAMPLES_indiv!J149)</f>
        <v/>
      </c>
      <c r="AM146" s="88" t="str">
        <f>IF(ISBLANK(SAMPLES_indiv!K149),"",SAMPLES_indiv!K149)</f>
        <v/>
      </c>
      <c r="AN146" s="88" t="str">
        <f>IF(ISBLANK(SAMPLES_indiv!L149),"",SAMPLES_indiv!L149)</f>
        <v/>
      </c>
      <c r="AO146" s="88" t="str">
        <f>IF(ISBLANK(SAMPLES_indiv!M149),"",SAMPLES_indiv!M149)</f>
        <v/>
      </c>
      <c r="AP146" s="88" t="str">
        <f>IF(ISBLANK(SAMPLES_indiv!N149),"",SAMPLES_indiv!N149)</f>
        <v/>
      </c>
      <c r="AQ146" s="88" t="str">
        <f>IF(ISBLANK(SAMPLES_indiv!O149),"",SAMPLES_indiv!O149)</f>
        <v/>
      </c>
      <c r="AR146" s="88" t="str">
        <f>IF(ISBLANK(SAMPLES_indiv!P149),"",SAMPLES_indiv!P149)</f>
        <v/>
      </c>
      <c r="AS146" s="88" t="str">
        <f>IF(ISBLANK(SAMPLES_indiv!Q149),"",SAMPLES_indiv!Q149)</f>
        <v/>
      </c>
      <c r="AT146" s="88" t="str">
        <f>IF(ISBLANK(SAMPLES_indiv!R149),"",SAMPLES_indiv!R149)</f>
        <v/>
      </c>
      <c r="AU146" s="88" t="str">
        <f>IF(ISBLANK(SAMPLES_indiv!S149),"",SAMPLES_indiv!S149)</f>
        <v/>
      </c>
      <c r="AV146" s="88" t="str">
        <f>IF(ISBLANK(SAMPLES_indiv!T149),"",SAMPLES_indiv!T149)</f>
        <v/>
      </c>
      <c r="AW146" s="88" t="str">
        <f>IF(ISBLANK(SAMPLES_indiv!U149),"",SAMPLES_indiv!U149)</f>
        <v/>
      </c>
      <c r="AX146" s="88" t="str">
        <f>IF(ISBLANK(SAMPLES_indiv!V149),"",SAMPLES_indiv!V149)</f>
        <v/>
      </c>
      <c r="AY146" s="88" t="str">
        <f>IF(ISBLANK(SAMPLES_indiv!W149),"",SAMPLES_indiv!W149)</f>
        <v/>
      </c>
      <c r="AZ146" s="88" t="str">
        <f>IF(ISBLANK(SAMPLES_chemphys!C149),"",SAMPLES_chemphys!C149)</f>
        <v/>
      </c>
      <c r="BA146" s="88" t="str">
        <f>IF(ISBLANK(SAMPLES_chemphys!D149),"",SAMPLES_chemphys!D149)</f>
        <v/>
      </c>
      <c r="BB146" s="88" t="str">
        <f>IF(ISBLANK(SAMPLES_chemphys!E149),"",SAMPLES_chemphys!E149)</f>
        <v/>
      </c>
      <c r="BC146" s="88" t="str">
        <f>IF(ISBLANK(SAMPLES_chemphys!F149),"",SAMPLES_chemphys!F149)</f>
        <v/>
      </c>
      <c r="BD146" s="88" t="str">
        <f>IF(ISBLANK(SAMPLES_chemphys!G149),"",SAMPLES_chemphys!G149)</f>
        <v/>
      </c>
      <c r="BE146" s="88" t="str">
        <f>IF(ISBLANK(SAMPLES_chemphys!H149),"",SAMPLES_chemphys!H149)</f>
        <v/>
      </c>
      <c r="BF146" s="88" t="str">
        <f>IF(ISBLANK(SAMPLES_chemphys!I149),"",SAMPLES_chemphys!I149)</f>
        <v/>
      </c>
      <c r="BG146" s="88" t="str">
        <f>IF(ISBLANK(SAMPLES_chemphys!J149),"",SAMPLES_chemphys!J149)</f>
        <v/>
      </c>
      <c r="BH146" s="88" t="str">
        <f>IF(ISBLANK(SAMPLES_chemphys!K149),"",SAMPLES_chemphys!K149)</f>
        <v/>
      </c>
      <c r="BI146" s="88" t="str">
        <f>IF(ISBLANK(SAMPLES_chemphys!L149),"",SAMPLES_chemphys!L149)</f>
        <v/>
      </c>
      <c r="BJ146" s="88" t="str">
        <f>IF(ISBLANK(SAMPLES_chemphys!M149),"",SAMPLES_chemphys!M149)</f>
        <v/>
      </c>
      <c r="BK146" s="88" t="str">
        <f>IF(ISBLANK(SAMPLES_chemphys!N149),"",SAMPLES_chemphys!N149)</f>
        <v/>
      </c>
      <c r="BL146" s="88" t="str">
        <f>IF(ISBLANK(SAMPLES_chemphys!O149),"",SAMPLES_chemphys!O149)</f>
        <v/>
      </c>
      <c r="BM146" s="88" t="str">
        <f>IF(ISBLANK(SAMPLES_chemphys!P149),"",SAMPLES_chemphys!P149)</f>
        <v/>
      </c>
      <c r="BN146" s="88" t="str">
        <f>IF(ISBLANK(SAMPLES_chemphys!Q149),"",SAMPLES_chemphys!Q149)</f>
        <v/>
      </c>
      <c r="BO146" s="88" t="str">
        <f>IF(ISBLANK(SAMPLES_chemphys!R149),"",SAMPLES_chemphys!R149)</f>
        <v/>
      </c>
      <c r="BP146" s="88" t="str">
        <f>IF(ISBLANK(SAMPLES_chemphys!S149),"",SAMPLES_chemphys!S149)</f>
        <v/>
      </c>
      <c r="BQ146" s="88" t="str">
        <f>IF(ISBLANK(SAMPLES_chemphys!T149),"",SAMPLES_chemphys!T149)</f>
        <v/>
      </c>
      <c r="BR146" s="88" t="str">
        <f>IF(ISBLANK(SAMPLES_chemphys!U149),"",SAMPLES_chemphys!U149)</f>
        <v/>
      </c>
      <c r="BS146" s="88" t="str">
        <f>IF(ISBLANK(SAMPLES_chemphys!V149),"",SAMPLES_chemphys!V149)</f>
        <v/>
      </c>
      <c r="BT146" s="88" t="str">
        <f>IF(ISBLANK(SAMPLES_chemphys!W149),"",SAMPLES_chemphys!W149)</f>
        <v/>
      </c>
      <c r="BU146" s="88" t="str">
        <f>IF(ISBLANK(SAMPLES_chemphys!X149),"",SAMPLES_chemphys!X149)</f>
        <v/>
      </c>
      <c r="BV146" s="88" t="str">
        <f>IF(ISBLANK(SAMPLES_chemphys!Y149),"",SAMPLES_chemphys!Y149)</f>
        <v/>
      </c>
      <c r="BW146" s="88" t="str">
        <f>IF(ISBLANK(SAMPLES_chemphys!Z149),"",SAMPLES_chemphys!Z149)</f>
        <v/>
      </c>
      <c r="BX146" s="88" t="str">
        <f>IF(ISBLANK(SAMPLES_chemphys!AA149),"",SAMPLES_chemphys!AA149)</f>
        <v/>
      </c>
      <c r="BY146" s="88" t="str">
        <f>IF(ISBLANK(SAMPLES_chemphys!AB149),"",SAMPLES_chemphys!AB149)</f>
        <v/>
      </c>
      <c r="BZ146" s="88" t="str">
        <f>IF(ISBLANK(SAMPLES_chemphys!AC149),"",SAMPLES_chemphys!AC149)</f>
        <v/>
      </c>
      <c r="CA146" s="88" t="str">
        <f>IF(ISBLANK(SAMPLES_chemphys!AD149),"",SAMPLES_chemphys!AD149)</f>
        <v/>
      </c>
      <c r="CB146" s="88" t="str">
        <f>IF(ISBLANK(SAMPLES_chemphys!AE149),"",SAMPLES_chemphys!AE149)</f>
        <v/>
      </c>
      <c r="CC146" s="88" t="str">
        <f>IF(ISBLANK(SAMPLES_chemphys!AF149),"",SAMPLES_chemphys!AF149)</f>
        <v/>
      </c>
      <c r="CD146" s="88" t="str">
        <f>IF(ISBLANK(SAMPLES_chemphys!AG149),"",SAMPLES_chemphys!AG149)</f>
        <v/>
      </c>
      <c r="CE146" s="88" t="str">
        <f>IF(ISBLANK(SEQUENCING!Z149),"",SEQUENCING!Z149)</f>
        <v/>
      </c>
      <c r="CF146" s="88" t="str">
        <f>IF(ISBLANK(SEQUENCING!M149),"",SEQUENCING!M149)</f>
        <v/>
      </c>
      <c r="CG146" s="88" t="str">
        <f>IF(ISBLANK(SEQUENCING!N149),"",SEQUENCING!N149)</f>
        <v/>
      </c>
      <c r="CH146" s="88" t="str">
        <f>IF(ISBLANK(SEQUENCING!O149),"",SEQUENCING!O149)</f>
        <v/>
      </c>
      <c r="CI146" s="88" t="str">
        <f>IF(ISBLANK(SEQUENCING!P149),"",SEQUENCING!P149)</f>
        <v/>
      </c>
      <c r="CJ146" s="88" t="str">
        <f>IF(ISBLANK(SEQUENCING!Q149),"",SEQUENCING!Q149)</f>
        <v/>
      </c>
      <c r="CK146" s="88" t="str">
        <f>IF(ISBLANK(SEQUENCING!T149),"",SEQUENCING!T149)</f>
        <v/>
      </c>
      <c r="CL146" s="88" t="str">
        <f>IF(ISBLANK(SEQUENCING!S149),"",SEQUENCING!S149)</f>
        <v/>
      </c>
    </row>
    <row r="147" ht="14.25">
      <c r="B147" s="5" t="str">
        <f>IF(ISBLANK(SAMPLES_general!B150),"",SAMPLES_general!B150)</f>
        <v/>
      </c>
      <c r="C147" s="5" t="str">
        <f>IF(ISBLANK(SAMPLES_general!C150),"",SAMPLES_general!C150)</f>
        <v>hemofight</v>
      </c>
      <c r="D147" s="5" t="str">
        <f>IF(ISBLANK(SAMPLES_general!D150),"",SAMPLES_general!D150)</f>
        <v/>
      </c>
      <c r="E147" s="5" t="str">
        <f>IF(ISBLANK(SAMPLES_general!E150),"",SAMPLES_general!E150)</f>
        <v/>
      </c>
      <c r="F147" s="5" t="str">
        <f>IF(ISBLANK(SAMPLES_general!F150),"",SAMPLES_general!F150)</f>
        <v/>
      </c>
      <c r="G147" s="5" t="str">
        <f>IF(ISBLANK(SAMPLES_general!G150),"",SAMPLES_general!G150)</f>
        <v/>
      </c>
      <c r="H147" s="5" t="e">
        <f>IF(ISBLANK(SAMPLES_general!I150),"",SAMPLES_general!I150)</f>
        <v>#N/A</v>
      </c>
      <c r="I147" s="5" t="str">
        <f>IF(ISBLANK(SAMPLES_general!J150),"",SAMPLES_general!J150)</f>
        <v/>
      </c>
      <c r="J147" s="5" t="str">
        <f>IF(ISBLANK(SAMPLES_general!K150),"",SAMPLES_general!K150)</f>
        <v/>
      </c>
      <c r="K147" s="5" t="e">
        <f>IF(ISBLANK(SAMPLES_general!L150),"",SAMPLES_general!L150)</f>
        <v>#N/A</v>
      </c>
      <c r="L147" s="5" t="str">
        <f>IF(ISBLANK(SAMPLES_general!M150),"",SAMPLES_general!M150)</f>
        <v/>
      </c>
      <c r="M147" s="5" t="e">
        <f>IF(ISBLANK(SAMPLES_general!N150),"",SAMPLES_general!N150)</f>
        <v>#N/A</v>
      </c>
      <c r="N147" s="5" t="e">
        <f>IF(ISBLANK(SAMPLES_general!O150),"",SAMPLES_general!O150)</f>
        <v>#N/A</v>
      </c>
      <c r="O147" s="91" t="str">
        <f>IF(ISBLANK(SAMPLES_general!P150),"",SAMPLES_general!P150)</f>
        <v/>
      </c>
      <c r="P147" s="5" t="str">
        <f>IF(ISBLANK(SAMPLES_general!Q150),"",SAMPLES_general!Q150)</f>
        <v/>
      </c>
      <c r="Q147" s="5" t="str">
        <f>IF(ISBLANK(SAMPLES_general!R150),"",SAMPLES_general!R150)</f>
        <v/>
      </c>
      <c r="R147" s="5" t="str">
        <f>IF(ISBLANK(SAMPLES_general!S150),"",SAMPLES_general!S150)</f>
        <v/>
      </c>
      <c r="S147" s="5" t="str">
        <f>IF(ISBLANK(SAMPLES_general!T150),"",SAMPLES_general!T150)</f>
        <v/>
      </c>
      <c r="T147" s="5" t="str">
        <f>IF(ISBLANK(SAMPLES_general!U150),"",SAMPLES_general!U150)</f>
        <v/>
      </c>
      <c r="U147" s="5" t="str">
        <f>IF(ISBLANK(SAMPLES_general!V150),"",SAMPLES_general!V150)</f>
        <v/>
      </c>
      <c r="V147" s="5" t="str">
        <f>IF(ISBLANK(SAMPLES_general!W150),"",SAMPLES_general!W150)</f>
        <v/>
      </c>
      <c r="W147" s="5" t="str">
        <f>IF(ISBLANK(SAMPLES_general!X150),"",SAMPLES_general!X150)</f>
        <v/>
      </c>
      <c r="X147" s="5" t="str">
        <f>IF(ISBLANK(SAMPLES_meta!C150),"",SAMPLES_meta!C150)</f>
        <v/>
      </c>
      <c r="Y147" s="5" t="str">
        <f>IF(ISBLANK(SAMPLES_meta!D150),"",SAMPLES_meta!D150)</f>
        <v/>
      </c>
      <c r="Z147" s="5" t="str">
        <f>IF(ISBLANK(SAMPLES_meta!E150),"",SAMPLES_meta!E150)</f>
        <v/>
      </c>
      <c r="AA147" s="5" t="str">
        <f>IF(ISBLANK(SAMPLES_meta!F150),"",SAMPLES_meta!F150)</f>
        <v/>
      </c>
      <c r="AB147" s="5" t="str">
        <f>IF(ISBLANK(SAMPLES_meta!G150),"",SAMPLES_meta!G150)</f>
        <v/>
      </c>
      <c r="AC147" s="5" t="str">
        <f>IF(ISBLANK(SAMPLES_meta!H150),"",SAMPLES_meta!H150)</f>
        <v/>
      </c>
      <c r="AD147" s="5" t="str">
        <f>IF(ISBLANK(SAMPLES_meta!I150),"",SAMPLES_meta!I150)</f>
        <v/>
      </c>
      <c r="AE147" s="88" t="str">
        <f>IF(ISBLANK(SAMPLES_indiv!C150),"",SAMPLES_indiv!C150)</f>
        <v/>
      </c>
      <c r="AF147" s="88" t="str">
        <f>IF(ISBLANK(SAMPLES_indiv!D150),"",SAMPLES_indiv!D150)</f>
        <v/>
      </c>
      <c r="AG147" s="88" t="str">
        <f>IF(ISBLANK(SAMPLES_indiv!E150),"",SAMPLES_indiv!E150)</f>
        <v/>
      </c>
      <c r="AH147" s="88" t="str">
        <f>IF(ISBLANK(SAMPLES_indiv!F150),"",SAMPLES_indiv!F150)</f>
        <v/>
      </c>
      <c r="AI147" s="88" t="str">
        <f>IF(ISBLANK(SAMPLES_indiv!G150),"",SAMPLES_indiv!G150)</f>
        <v/>
      </c>
      <c r="AJ147" s="88" t="str">
        <f>IF(ISBLANK(SAMPLES_indiv!H150),"",SAMPLES_indiv!H150)</f>
        <v/>
      </c>
      <c r="AK147" s="88" t="str">
        <f>IF(ISBLANK(SAMPLES_indiv!I150),"",SAMPLES_indiv!I150)</f>
        <v/>
      </c>
      <c r="AL147" s="88" t="str">
        <f>IF(ISBLANK(SAMPLES_indiv!J150),"",SAMPLES_indiv!J150)</f>
        <v/>
      </c>
      <c r="AM147" s="88" t="str">
        <f>IF(ISBLANK(SAMPLES_indiv!K150),"",SAMPLES_indiv!K150)</f>
        <v/>
      </c>
      <c r="AN147" s="88" t="str">
        <f>IF(ISBLANK(SAMPLES_indiv!L150),"",SAMPLES_indiv!L150)</f>
        <v/>
      </c>
      <c r="AO147" s="88" t="str">
        <f>IF(ISBLANK(SAMPLES_indiv!M150),"",SAMPLES_indiv!M150)</f>
        <v/>
      </c>
      <c r="AP147" s="88" t="str">
        <f>IF(ISBLANK(SAMPLES_indiv!N150),"",SAMPLES_indiv!N150)</f>
        <v/>
      </c>
      <c r="AQ147" s="88" t="str">
        <f>IF(ISBLANK(SAMPLES_indiv!O150),"",SAMPLES_indiv!O150)</f>
        <v/>
      </c>
      <c r="AR147" s="88" t="str">
        <f>IF(ISBLANK(SAMPLES_indiv!P150),"",SAMPLES_indiv!P150)</f>
        <v/>
      </c>
      <c r="AS147" s="88" t="str">
        <f>IF(ISBLANK(SAMPLES_indiv!Q150),"",SAMPLES_indiv!Q150)</f>
        <v/>
      </c>
      <c r="AT147" s="88" t="str">
        <f>IF(ISBLANK(SAMPLES_indiv!R150),"",SAMPLES_indiv!R150)</f>
        <v/>
      </c>
      <c r="AU147" s="88" t="str">
        <f>IF(ISBLANK(SAMPLES_indiv!S150),"",SAMPLES_indiv!S150)</f>
        <v/>
      </c>
      <c r="AV147" s="88" t="str">
        <f>IF(ISBLANK(SAMPLES_indiv!T150),"",SAMPLES_indiv!T150)</f>
        <v/>
      </c>
      <c r="AW147" s="88" t="str">
        <f>IF(ISBLANK(SAMPLES_indiv!U150),"",SAMPLES_indiv!U150)</f>
        <v/>
      </c>
      <c r="AX147" s="88" t="str">
        <f>IF(ISBLANK(SAMPLES_indiv!V150),"",SAMPLES_indiv!V150)</f>
        <v/>
      </c>
      <c r="AY147" s="88" t="str">
        <f>IF(ISBLANK(SAMPLES_indiv!W150),"",SAMPLES_indiv!W150)</f>
        <v/>
      </c>
      <c r="AZ147" s="88" t="str">
        <f>IF(ISBLANK(SAMPLES_chemphys!C150),"",SAMPLES_chemphys!C150)</f>
        <v/>
      </c>
      <c r="BA147" s="88" t="str">
        <f>IF(ISBLANK(SAMPLES_chemphys!D150),"",SAMPLES_chemphys!D150)</f>
        <v/>
      </c>
      <c r="BB147" s="88" t="str">
        <f>IF(ISBLANK(SAMPLES_chemphys!E150),"",SAMPLES_chemphys!E150)</f>
        <v/>
      </c>
      <c r="BC147" s="88" t="str">
        <f>IF(ISBLANK(SAMPLES_chemphys!F150),"",SAMPLES_chemphys!F150)</f>
        <v/>
      </c>
      <c r="BD147" s="88" t="str">
        <f>IF(ISBLANK(SAMPLES_chemphys!G150),"",SAMPLES_chemphys!G150)</f>
        <v/>
      </c>
      <c r="BE147" s="88" t="str">
        <f>IF(ISBLANK(SAMPLES_chemphys!H150),"",SAMPLES_chemphys!H150)</f>
        <v/>
      </c>
      <c r="BF147" s="88" t="str">
        <f>IF(ISBLANK(SAMPLES_chemphys!I150),"",SAMPLES_chemphys!I150)</f>
        <v/>
      </c>
      <c r="BG147" s="88" t="str">
        <f>IF(ISBLANK(SAMPLES_chemphys!J150),"",SAMPLES_chemphys!J150)</f>
        <v/>
      </c>
      <c r="BH147" s="88" t="str">
        <f>IF(ISBLANK(SAMPLES_chemphys!K150),"",SAMPLES_chemphys!K150)</f>
        <v/>
      </c>
      <c r="BI147" s="88" t="str">
        <f>IF(ISBLANK(SAMPLES_chemphys!L150),"",SAMPLES_chemphys!L150)</f>
        <v/>
      </c>
      <c r="BJ147" s="88" t="str">
        <f>IF(ISBLANK(SAMPLES_chemphys!M150),"",SAMPLES_chemphys!M150)</f>
        <v/>
      </c>
      <c r="BK147" s="88" t="str">
        <f>IF(ISBLANK(SAMPLES_chemphys!N150),"",SAMPLES_chemphys!N150)</f>
        <v/>
      </c>
      <c r="BL147" s="88" t="str">
        <f>IF(ISBLANK(SAMPLES_chemphys!O150),"",SAMPLES_chemphys!O150)</f>
        <v/>
      </c>
      <c r="BM147" s="88" t="str">
        <f>IF(ISBLANK(SAMPLES_chemphys!P150),"",SAMPLES_chemphys!P150)</f>
        <v/>
      </c>
      <c r="BN147" s="88" t="str">
        <f>IF(ISBLANK(SAMPLES_chemphys!Q150),"",SAMPLES_chemphys!Q150)</f>
        <v/>
      </c>
      <c r="BO147" s="88" t="str">
        <f>IF(ISBLANK(SAMPLES_chemphys!R150),"",SAMPLES_chemphys!R150)</f>
        <v/>
      </c>
      <c r="BP147" s="88" t="str">
        <f>IF(ISBLANK(SAMPLES_chemphys!S150),"",SAMPLES_chemphys!S150)</f>
        <v/>
      </c>
      <c r="BQ147" s="88" t="str">
        <f>IF(ISBLANK(SAMPLES_chemphys!T150),"",SAMPLES_chemphys!T150)</f>
        <v/>
      </c>
      <c r="BR147" s="88" t="str">
        <f>IF(ISBLANK(SAMPLES_chemphys!U150),"",SAMPLES_chemphys!U150)</f>
        <v/>
      </c>
      <c r="BS147" s="88" t="str">
        <f>IF(ISBLANK(SAMPLES_chemphys!V150),"",SAMPLES_chemphys!V150)</f>
        <v/>
      </c>
      <c r="BT147" s="88" t="str">
        <f>IF(ISBLANK(SAMPLES_chemphys!W150),"",SAMPLES_chemphys!W150)</f>
        <v/>
      </c>
      <c r="BU147" s="88" t="str">
        <f>IF(ISBLANK(SAMPLES_chemphys!X150),"",SAMPLES_chemphys!X150)</f>
        <v/>
      </c>
      <c r="BV147" s="88" t="str">
        <f>IF(ISBLANK(SAMPLES_chemphys!Y150),"",SAMPLES_chemphys!Y150)</f>
        <v/>
      </c>
      <c r="BW147" s="88" t="str">
        <f>IF(ISBLANK(SAMPLES_chemphys!Z150),"",SAMPLES_chemphys!Z150)</f>
        <v/>
      </c>
      <c r="BX147" s="88" t="str">
        <f>IF(ISBLANK(SAMPLES_chemphys!AA150),"",SAMPLES_chemphys!AA150)</f>
        <v/>
      </c>
      <c r="BY147" s="88" t="str">
        <f>IF(ISBLANK(SAMPLES_chemphys!AB150),"",SAMPLES_chemphys!AB150)</f>
        <v/>
      </c>
      <c r="BZ147" s="88" t="str">
        <f>IF(ISBLANK(SAMPLES_chemphys!AC150),"",SAMPLES_chemphys!AC150)</f>
        <v/>
      </c>
      <c r="CA147" s="88" t="str">
        <f>IF(ISBLANK(SAMPLES_chemphys!AD150),"",SAMPLES_chemphys!AD150)</f>
        <v/>
      </c>
      <c r="CB147" s="88" t="str">
        <f>IF(ISBLANK(SAMPLES_chemphys!AE150),"",SAMPLES_chemphys!AE150)</f>
        <v/>
      </c>
      <c r="CC147" s="88" t="str">
        <f>IF(ISBLANK(SAMPLES_chemphys!AF150),"",SAMPLES_chemphys!AF150)</f>
        <v/>
      </c>
      <c r="CD147" s="88" t="str">
        <f>IF(ISBLANK(SAMPLES_chemphys!AG150),"",SAMPLES_chemphys!AG150)</f>
        <v/>
      </c>
      <c r="CE147" s="88" t="str">
        <f>IF(ISBLANK(SEQUENCING!Z150),"",SEQUENCING!Z150)</f>
        <v/>
      </c>
      <c r="CF147" s="88" t="str">
        <f>IF(ISBLANK(SEQUENCING!M150),"",SEQUENCING!M150)</f>
        <v/>
      </c>
      <c r="CG147" s="88" t="str">
        <f>IF(ISBLANK(SEQUENCING!N150),"",SEQUENCING!N150)</f>
        <v/>
      </c>
      <c r="CH147" s="88" t="str">
        <f>IF(ISBLANK(SEQUENCING!O150),"",SEQUENCING!O150)</f>
        <v/>
      </c>
      <c r="CI147" s="88" t="str">
        <f>IF(ISBLANK(SEQUENCING!P150),"",SEQUENCING!P150)</f>
        <v/>
      </c>
      <c r="CJ147" s="88" t="str">
        <f>IF(ISBLANK(SEQUENCING!Q150),"",SEQUENCING!Q150)</f>
        <v/>
      </c>
      <c r="CK147" s="88" t="str">
        <f>IF(ISBLANK(SEQUENCING!T150),"",SEQUENCING!T150)</f>
        <v/>
      </c>
      <c r="CL147" s="88" t="str">
        <f>IF(ISBLANK(SEQUENCING!S150),"",SEQUENCING!S150)</f>
        <v/>
      </c>
    </row>
    <row r="148" ht="14.25">
      <c r="B148" s="5" t="str">
        <f>IF(ISBLANK(SAMPLES_general!B151),"",SAMPLES_general!B151)</f>
        <v/>
      </c>
      <c r="C148" s="5" t="str">
        <f>IF(ISBLANK(SAMPLES_general!C151),"",SAMPLES_general!C151)</f>
        <v>hemofight</v>
      </c>
      <c r="D148" s="5" t="str">
        <f>IF(ISBLANK(SAMPLES_general!D151),"",SAMPLES_general!D151)</f>
        <v/>
      </c>
      <c r="E148" s="5" t="str">
        <f>IF(ISBLANK(SAMPLES_general!E151),"",SAMPLES_general!E151)</f>
        <v/>
      </c>
      <c r="F148" s="5" t="str">
        <f>IF(ISBLANK(SAMPLES_general!F151),"",SAMPLES_general!F151)</f>
        <v/>
      </c>
      <c r="G148" s="5" t="str">
        <f>IF(ISBLANK(SAMPLES_general!G151),"",SAMPLES_general!G151)</f>
        <v/>
      </c>
      <c r="H148" s="5" t="e">
        <f>IF(ISBLANK(SAMPLES_general!I151),"",SAMPLES_general!I151)</f>
        <v>#N/A</v>
      </c>
      <c r="I148" s="5" t="str">
        <f>IF(ISBLANK(SAMPLES_general!J151),"",SAMPLES_general!J151)</f>
        <v/>
      </c>
      <c r="J148" s="5" t="str">
        <f>IF(ISBLANK(SAMPLES_general!K151),"",SAMPLES_general!K151)</f>
        <v/>
      </c>
      <c r="K148" s="5" t="e">
        <f>IF(ISBLANK(SAMPLES_general!L151),"",SAMPLES_general!L151)</f>
        <v>#N/A</v>
      </c>
      <c r="L148" s="5" t="str">
        <f>IF(ISBLANK(SAMPLES_general!M151),"",SAMPLES_general!M151)</f>
        <v/>
      </c>
      <c r="M148" s="5" t="e">
        <f>IF(ISBLANK(SAMPLES_general!N151),"",SAMPLES_general!N151)</f>
        <v>#N/A</v>
      </c>
      <c r="N148" s="5" t="e">
        <f>IF(ISBLANK(SAMPLES_general!O151),"",SAMPLES_general!O151)</f>
        <v>#N/A</v>
      </c>
      <c r="O148" s="91" t="str">
        <f>IF(ISBLANK(SAMPLES_general!P151),"",SAMPLES_general!P151)</f>
        <v/>
      </c>
      <c r="P148" s="5" t="str">
        <f>IF(ISBLANK(SAMPLES_general!Q151),"",SAMPLES_general!Q151)</f>
        <v/>
      </c>
      <c r="Q148" s="5" t="str">
        <f>IF(ISBLANK(SAMPLES_general!R151),"",SAMPLES_general!R151)</f>
        <v/>
      </c>
      <c r="R148" s="5" t="str">
        <f>IF(ISBLANK(SAMPLES_general!S151),"",SAMPLES_general!S151)</f>
        <v/>
      </c>
      <c r="S148" s="5" t="str">
        <f>IF(ISBLANK(SAMPLES_general!T151),"",SAMPLES_general!T151)</f>
        <v/>
      </c>
      <c r="T148" s="5" t="str">
        <f>IF(ISBLANK(SAMPLES_general!U151),"",SAMPLES_general!U151)</f>
        <v/>
      </c>
      <c r="U148" s="5" t="str">
        <f>IF(ISBLANK(SAMPLES_general!V151),"",SAMPLES_general!V151)</f>
        <v/>
      </c>
      <c r="V148" s="5" t="str">
        <f>IF(ISBLANK(SAMPLES_general!W151),"",SAMPLES_general!W151)</f>
        <v/>
      </c>
      <c r="W148" s="5" t="str">
        <f>IF(ISBLANK(SAMPLES_general!X151),"",SAMPLES_general!X151)</f>
        <v/>
      </c>
      <c r="X148" s="5" t="str">
        <f>IF(ISBLANK(SAMPLES_meta!C151),"",SAMPLES_meta!C151)</f>
        <v/>
      </c>
      <c r="Y148" s="5" t="str">
        <f>IF(ISBLANK(SAMPLES_meta!D151),"",SAMPLES_meta!D151)</f>
        <v/>
      </c>
      <c r="Z148" s="5" t="str">
        <f>IF(ISBLANK(SAMPLES_meta!E151),"",SAMPLES_meta!E151)</f>
        <v/>
      </c>
      <c r="AA148" s="5" t="str">
        <f>IF(ISBLANK(SAMPLES_meta!F151),"",SAMPLES_meta!F151)</f>
        <v/>
      </c>
      <c r="AB148" s="5" t="str">
        <f>IF(ISBLANK(SAMPLES_meta!G151),"",SAMPLES_meta!G151)</f>
        <v/>
      </c>
      <c r="AC148" s="5" t="str">
        <f>IF(ISBLANK(SAMPLES_meta!H151),"",SAMPLES_meta!H151)</f>
        <v/>
      </c>
      <c r="AD148" s="5" t="str">
        <f>IF(ISBLANK(SAMPLES_meta!I151),"",SAMPLES_meta!I151)</f>
        <v/>
      </c>
      <c r="AE148" s="88" t="str">
        <f>IF(ISBLANK(SAMPLES_indiv!C151),"",SAMPLES_indiv!C151)</f>
        <v/>
      </c>
      <c r="AF148" s="88" t="str">
        <f>IF(ISBLANK(SAMPLES_indiv!D151),"",SAMPLES_indiv!D151)</f>
        <v/>
      </c>
      <c r="AG148" s="88" t="str">
        <f>IF(ISBLANK(SAMPLES_indiv!E151),"",SAMPLES_indiv!E151)</f>
        <v/>
      </c>
      <c r="AH148" s="88" t="str">
        <f>IF(ISBLANK(SAMPLES_indiv!F151),"",SAMPLES_indiv!F151)</f>
        <v/>
      </c>
      <c r="AI148" s="88" t="str">
        <f>IF(ISBLANK(SAMPLES_indiv!G151),"",SAMPLES_indiv!G151)</f>
        <v/>
      </c>
      <c r="AJ148" s="88" t="str">
        <f>IF(ISBLANK(SAMPLES_indiv!H151),"",SAMPLES_indiv!H151)</f>
        <v/>
      </c>
      <c r="AK148" s="88" t="str">
        <f>IF(ISBLANK(SAMPLES_indiv!I151),"",SAMPLES_indiv!I151)</f>
        <v/>
      </c>
      <c r="AL148" s="88" t="str">
        <f>IF(ISBLANK(SAMPLES_indiv!J151),"",SAMPLES_indiv!J151)</f>
        <v/>
      </c>
      <c r="AM148" s="88" t="str">
        <f>IF(ISBLANK(SAMPLES_indiv!K151),"",SAMPLES_indiv!K151)</f>
        <v/>
      </c>
      <c r="AN148" s="88" t="str">
        <f>IF(ISBLANK(SAMPLES_indiv!L151),"",SAMPLES_indiv!L151)</f>
        <v/>
      </c>
      <c r="AO148" s="88" t="str">
        <f>IF(ISBLANK(SAMPLES_indiv!M151),"",SAMPLES_indiv!M151)</f>
        <v/>
      </c>
      <c r="AP148" s="88" t="str">
        <f>IF(ISBLANK(SAMPLES_indiv!N151),"",SAMPLES_indiv!N151)</f>
        <v/>
      </c>
      <c r="AQ148" s="88" t="str">
        <f>IF(ISBLANK(SAMPLES_indiv!O151),"",SAMPLES_indiv!O151)</f>
        <v/>
      </c>
      <c r="AR148" s="88" t="str">
        <f>IF(ISBLANK(SAMPLES_indiv!P151),"",SAMPLES_indiv!P151)</f>
        <v/>
      </c>
      <c r="AS148" s="88" t="str">
        <f>IF(ISBLANK(SAMPLES_indiv!Q151),"",SAMPLES_indiv!Q151)</f>
        <v/>
      </c>
      <c r="AT148" s="88" t="str">
        <f>IF(ISBLANK(SAMPLES_indiv!R151),"",SAMPLES_indiv!R151)</f>
        <v/>
      </c>
      <c r="AU148" s="88" t="str">
        <f>IF(ISBLANK(SAMPLES_indiv!S151),"",SAMPLES_indiv!S151)</f>
        <v/>
      </c>
      <c r="AV148" s="88" t="str">
        <f>IF(ISBLANK(SAMPLES_indiv!T151),"",SAMPLES_indiv!T151)</f>
        <v/>
      </c>
      <c r="AW148" s="88" t="str">
        <f>IF(ISBLANK(SAMPLES_indiv!U151),"",SAMPLES_indiv!U151)</f>
        <v/>
      </c>
      <c r="AX148" s="88" t="str">
        <f>IF(ISBLANK(SAMPLES_indiv!V151),"",SAMPLES_indiv!V151)</f>
        <v/>
      </c>
      <c r="AY148" s="88" t="str">
        <f>IF(ISBLANK(SAMPLES_indiv!W151),"",SAMPLES_indiv!W151)</f>
        <v/>
      </c>
      <c r="AZ148" s="88" t="str">
        <f>IF(ISBLANK(SAMPLES_chemphys!C151),"",SAMPLES_chemphys!C151)</f>
        <v/>
      </c>
      <c r="BA148" s="88" t="str">
        <f>IF(ISBLANK(SAMPLES_chemphys!D151),"",SAMPLES_chemphys!D151)</f>
        <v/>
      </c>
      <c r="BB148" s="88" t="str">
        <f>IF(ISBLANK(SAMPLES_chemphys!E151),"",SAMPLES_chemphys!E151)</f>
        <v/>
      </c>
      <c r="BC148" s="88" t="str">
        <f>IF(ISBLANK(SAMPLES_chemphys!F151),"",SAMPLES_chemphys!F151)</f>
        <v/>
      </c>
      <c r="BD148" s="88" t="str">
        <f>IF(ISBLANK(SAMPLES_chemphys!G151),"",SAMPLES_chemphys!G151)</f>
        <v/>
      </c>
      <c r="BE148" s="88" t="str">
        <f>IF(ISBLANK(SAMPLES_chemphys!H151),"",SAMPLES_chemphys!H151)</f>
        <v/>
      </c>
      <c r="BF148" s="88" t="str">
        <f>IF(ISBLANK(SAMPLES_chemphys!I151),"",SAMPLES_chemphys!I151)</f>
        <v/>
      </c>
      <c r="BG148" s="88" t="str">
        <f>IF(ISBLANK(SAMPLES_chemphys!J151),"",SAMPLES_chemphys!J151)</f>
        <v/>
      </c>
      <c r="BH148" s="88" t="str">
        <f>IF(ISBLANK(SAMPLES_chemphys!K151),"",SAMPLES_chemphys!K151)</f>
        <v/>
      </c>
      <c r="BI148" s="88" t="str">
        <f>IF(ISBLANK(SAMPLES_chemphys!L151),"",SAMPLES_chemphys!L151)</f>
        <v/>
      </c>
      <c r="BJ148" s="88" t="str">
        <f>IF(ISBLANK(SAMPLES_chemphys!M151),"",SAMPLES_chemphys!M151)</f>
        <v/>
      </c>
      <c r="BK148" s="88" t="str">
        <f>IF(ISBLANK(SAMPLES_chemphys!N151),"",SAMPLES_chemphys!N151)</f>
        <v/>
      </c>
      <c r="BL148" s="88" t="str">
        <f>IF(ISBLANK(SAMPLES_chemphys!O151),"",SAMPLES_chemphys!O151)</f>
        <v/>
      </c>
      <c r="BM148" s="88" t="str">
        <f>IF(ISBLANK(SAMPLES_chemphys!P151),"",SAMPLES_chemphys!P151)</f>
        <v/>
      </c>
      <c r="BN148" s="88" t="str">
        <f>IF(ISBLANK(SAMPLES_chemphys!Q151),"",SAMPLES_chemphys!Q151)</f>
        <v/>
      </c>
      <c r="BO148" s="88" t="str">
        <f>IF(ISBLANK(SAMPLES_chemphys!R151),"",SAMPLES_chemphys!R151)</f>
        <v/>
      </c>
      <c r="BP148" s="88" t="str">
        <f>IF(ISBLANK(SAMPLES_chemphys!S151),"",SAMPLES_chemphys!S151)</f>
        <v/>
      </c>
      <c r="BQ148" s="88" t="str">
        <f>IF(ISBLANK(SAMPLES_chemphys!T151),"",SAMPLES_chemphys!T151)</f>
        <v/>
      </c>
      <c r="BR148" s="88" t="str">
        <f>IF(ISBLANK(SAMPLES_chemphys!U151),"",SAMPLES_chemphys!U151)</f>
        <v/>
      </c>
      <c r="BS148" s="88" t="str">
        <f>IF(ISBLANK(SAMPLES_chemphys!V151),"",SAMPLES_chemphys!V151)</f>
        <v/>
      </c>
      <c r="BT148" s="88" t="str">
        <f>IF(ISBLANK(SAMPLES_chemphys!W151),"",SAMPLES_chemphys!W151)</f>
        <v/>
      </c>
      <c r="BU148" s="88" t="str">
        <f>IF(ISBLANK(SAMPLES_chemphys!X151),"",SAMPLES_chemphys!X151)</f>
        <v/>
      </c>
      <c r="BV148" s="88" t="str">
        <f>IF(ISBLANK(SAMPLES_chemphys!Y151),"",SAMPLES_chemphys!Y151)</f>
        <v/>
      </c>
      <c r="BW148" s="88" t="str">
        <f>IF(ISBLANK(SAMPLES_chemphys!Z151),"",SAMPLES_chemphys!Z151)</f>
        <v/>
      </c>
      <c r="BX148" s="88" t="str">
        <f>IF(ISBLANK(SAMPLES_chemphys!AA151),"",SAMPLES_chemphys!AA151)</f>
        <v/>
      </c>
      <c r="BY148" s="88" t="str">
        <f>IF(ISBLANK(SAMPLES_chemphys!AB151),"",SAMPLES_chemphys!AB151)</f>
        <v/>
      </c>
      <c r="BZ148" s="88" t="str">
        <f>IF(ISBLANK(SAMPLES_chemphys!AC151),"",SAMPLES_chemphys!AC151)</f>
        <v/>
      </c>
      <c r="CA148" s="88" t="str">
        <f>IF(ISBLANK(SAMPLES_chemphys!AD151),"",SAMPLES_chemphys!AD151)</f>
        <v/>
      </c>
      <c r="CB148" s="88" t="str">
        <f>IF(ISBLANK(SAMPLES_chemphys!AE151),"",SAMPLES_chemphys!AE151)</f>
        <v/>
      </c>
      <c r="CC148" s="88" t="str">
        <f>IF(ISBLANK(SAMPLES_chemphys!AF151),"",SAMPLES_chemphys!AF151)</f>
        <v/>
      </c>
      <c r="CD148" s="88" t="str">
        <f>IF(ISBLANK(SAMPLES_chemphys!AG151),"",SAMPLES_chemphys!AG151)</f>
        <v/>
      </c>
      <c r="CE148" s="88" t="str">
        <f>IF(ISBLANK(SEQUENCING!Z151),"",SEQUENCING!Z151)</f>
        <v/>
      </c>
      <c r="CF148" s="88" t="str">
        <f>IF(ISBLANK(SEQUENCING!M151),"",SEQUENCING!M151)</f>
        <v/>
      </c>
      <c r="CG148" s="88" t="str">
        <f>IF(ISBLANK(SEQUENCING!N151),"",SEQUENCING!N151)</f>
        <v/>
      </c>
      <c r="CH148" s="88" t="str">
        <f>IF(ISBLANK(SEQUENCING!O151),"",SEQUENCING!O151)</f>
        <v/>
      </c>
      <c r="CI148" s="88" t="str">
        <f>IF(ISBLANK(SEQUENCING!P151),"",SEQUENCING!P151)</f>
        <v/>
      </c>
      <c r="CJ148" s="88" t="str">
        <f>IF(ISBLANK(SEQUENCING!Q151),"",SEQUENCING!Q151)</f>
        <v/>
      </c>
      <c r="CK148" s="88" t="str">
        <f>IF(ISBLANK(SEQUENCING!T151),"",SEQUENCING!T151)</f>
        <v/>
      </c>
      <c r="CL148" s="88" t="str">
        <f>IF(ISBLANK(SEQUENCING!S151),"",SEQUENCING!S151)</f>
        <v/>
      </c>
    </row>
    <row r="149" ht="14.25">
      <c r="B149" s="5" t="str">
        <f>IF(ISBLANK(SAMPLES_general!B152),"",SAMPLES_general!B152)</f>
        <v/>
      </c>
      <c r="C149" s="5" t="str">
        <f>IF(ISBLANK(SAMPLES_general!C152),"",SAMPLES_general!C152)</f>
        <v>hemofight</v>
      </c>
      <c r="D149" s="5" t="str">
        <f>IF(ISBLANK(SAMPLES_general!D152),"",SAMPLES_general!D152)</f>
        <v/>
      </c>
      <c r="E149" s="5" t="str">
        <f>IF(ISBLANK(SAMPLES_general!E152),"",SAMPLES_general!E152)</f>
        <v/>
      </c>
      <c r="F149" s="5" t="str">
        <f>IF(ISBLANK(SAMPLES_general!F152),"",SAMPLES_general!F152)</f>
        <v/>
      </c>
      <c r="G149" s="5" t="str">
        <f>IF(ISBLANK(SAMPLES_general!G152),"",SAMPLES_general!G152)</f>
        <v/>
      </c>
      <c r="H149" s="5" t="e">
        <f>IF(ISBLANK(SAMPLES_general!I152),"",SAMPLES_general!I152)</f>
        <v>#N/A</v>
      </c>
      <c r="I149" s="5" t="str">
        <f>IF(ISBLANK(SAMPLES_general!J152),"",SAMPLES_general!J152)</f>
        <v/>
      </c>
      <c r="J149" s="5" t="str">
        <f>IF(ISBLANK(SAMPLES_general!K152),"",SAMPLES_general!K152)</f>
        <v/>
      </c>
      <c r="K149" s="5" t="e">
        <f>IF(ISBLANK(SAMPLES_general!L152),"",SAMPLES_general!L152)</f>
        <v>#N/A</v>
      </c>
      <c r="L149" s="5" t="str">
        <f>IF(ISBLANK(SAMPLES_general!M152),"",SAMPLES_general!M152)</f>
        <v/>
      </c>
      <c r="M149" s="5" t="e">
        <f>IF(ISBLANK(SAMPLES_general!N152),"",SAMPLES_general!N152)</f>
        <v>#N/A</v>
      </c>
      <c r="N149" s="5" t="e">
        <f>IF(ISBLANK(SAMPLES_general!O152),"",SAMPLES_general!O152)</f>
        <v>#N/A</v>
      </c>
      <c r="O149" s="91" t="str">
        <f>IF(ISBLANK(SAMPLES_general!P152),"",SAMPLES_general!P152)</f>
        <v/>
      </c>
      <c r="P149" s="5" t="str">
        <f>IF(ISBLANK(SAMPLES_general!Q152),"",SAMPLES_general!Q152)</f>
        <v/>
      </c>
      <c r="Q149" s="5" t="str">
        <f>IF(ISBLANK(SAMPLES_general!R152),"",SAMPLES_general!R152)</f>
        <v/>
      </c>
      <c r="R149" s="5" t="str">
        <f>IF(ISBLANK(SAMPLES_general!S152),"",SAMPLES_general!S152)</f>
        <v/>
      </c>
      <c r="S149" s="5" t="str">
        <f>IF(ISBLANK(SAMPLES_general!T152),"",SAMPLES_general!T152)</f>
        <v/>
      </c>
      <c r="T149" s="5" t="str">
        <f>IF(ISBLANK(SAMPLES_general!U152),"",SAMPLES_general!U152)</f>
        <v/>
      </c>
      <c r="U149" s="5" t="str">
        <f>IF(ISBLANK(SAMPLES_general!V152),"",SAMPLES_general!V152)</f>
        <v/>
      </c>
      <c r="V149" s="5" t="str">
        <f>IF(ISBLANK(SAMPLES_general!W152),"",SAMPLES_general!W152)</f>
        <v/>
      </c>
      <c r="W149" s="5" t="str">
        <f>IF(ISBLANK(SAMPLES_general!X152),"",SAMPLES_general!X152)</f>
        <v/>
      </c>
      <c r="X149" s="5" t="str">
        <f>IF(ISBLANK(SAMPLES_meta!C152),"",SAMPLES_meta!C152)</f>
        <v/>
      </c>
      <c r="Y149" s="5" t="str">
        <f>IF(ISBLANK(SAMPLES_meta!D152),"",SAMPLES_meta!D152)</f>
        <v/>
      </c>
      <c r="Z149" s="5" t="str">
        <f>IF(ISBLANK(SAMPLES_meta!E152),"",SAMPLES_meta!E152)</f>
        <v/>
      </c>
      <c r="AA149" s="5" t="str">
        <f>IF(ISBLANK(SAMPLES_meta!F152),"",SAMPLES_meta!F152)</f>
        <v/>
      </c>
      <c r="AB149" s="5" t="str">
        <f>IF(ISBLANK(SAMPLES_meta!G152),"",SAMPLES_meta!G152)</f>
        <v/>
      </c>
      <c r="AC149" s="5" t="str">
        <f>IF(ISBLANK(SAMPLES_meta!H152),"",SAMPLES_meta!H152)</f>
        <v/>
      </c>
      <c r="AD149" s="5" t="str">
        <f>IF(ISBLANK(SAMPLES_meta!I152),"",SAMPLES_meta!I152)</f>
        <v/>
      </c>
      <c r="AE149" s="88" t="str">
        <f>IF(ISBLANK(SAMPLES_indiv!C152),"",SAMPLES_indiv!C152)</f>
        <v/>
      </c>
      <c r="AF149" s="88" t="str">
        <f>IF(ISBLANK(SAMPLES_indiv!D152),"",SAMPLES_indiv!D152)</f>
        <v/>
      </c>
      <c r="AG149" s="88" t="str">
        <f>IF(ISBLANK(SAMPLES_indiv!E152),"",SAMPLES_indiv!E152)</f>
        <v/>
      </c>
      <c r="AH149" s="88" t="str">
        <f>IF(ISBLANK(SAMPLES_indiv!F152),"",SAMPLES_indiv!F152)</f>
        <v/>
      </c>
      <c r="AI149" s="88" t="str">
        <f>IF(ISBLANK(SAMPLES_indiv!G152),"",SAMPLES_indiv!G152)</f>
        <v/>
      </c>
      <c r="AJ149" s="88" t="str">
        <f>IF(ISBLANK(SAMPLES_indiv!H152),"",SAMPLES_indiv!H152)</f>
        <v/>
      </c>
      <c r="AK149" s="88" t="str">
        <f>IF(ISBLANK(SAMPLES_indiv!I152),"",SAMPLES_indiv!I152)</f>
        <v/>
      </c>
      <c r="AL149" s="88" t="str">
        <f>IF(ISBLANK(SAMPLES_indiv!J152),"",SAMPLES_indiv!J152)</f>
        <v/>
      </c>
      <c r="AM149" s="88" t="str">
        <f>IF(ISBLANK(SAMPLES_indiv!K152),"",SAMPLES_indiv!K152)</f>
        <v/>
      </c>
      <c r="AN149" s="88" t="str">
        <f>IF(ISBLANK(SAMPLES_indiv!L152),"",SAMPLES_indiv!L152)</f>
        <v/>
      </c>
      <c r="AO149" s="88" t="str">
        <f>IF(ISBLANK(SAMPLES_indiv!M152),"",SAMPLES_indiv!M152)</f>
        <v/>
      </c>
      <c r="AP149" s="88" t="str">
        <f>IF(ISBLANK(SAMPLES_indiv!N152),"",SAMPLES_indiv!N152)</f>
        <v/>
      </c>
      <c r="AQ149" s="88" t="str">
        <f>IF(ISBLANK(SAMPLES_indiv!O152),"",SAMPLES_indiv!O152)</f>
        <v/>
      </c>
      <c r="AR149" s="88" t="str">
        <f>IF(ISBLANK(SAMPLES_indiv!P152),"",SAMPLES_indiv!P152)</f>
        <v/>
      </c>
      <c r="AS149" s="88" t="str">
        <f>IF(ISBLANK(SAMPLES_indiv!Q152),"",SAMPLES_indiv!Q152)</f>
        <v/>
      </c>
      <c r="AT149" s="88" t="str">
        <f>IF(ISBLANK(SAMPLES_indiv!R152),"",SAMPLES_indiv!R152)</f>
        <v/>
      </c>
      <c r="AU149" s="88" t="str">
        <f>IF(ISBLANK(SAMPLES_indiv!S152),"",SAMPLES_indiv!S152)</f>
        <v/>
      </c>
      <c r="AV149" s="88" t="str">
        <f>IF(ISBLANK(SAMPLES_indiv!T152),"",SAMPLES_indiv!T152)</f>
        <v/>
      </c>
      <c r="AW149" s="88" t="str">
        <f>IF(ISBLANK(SAMPLES_indiv!U152),"",SAMPLES_indiv!U152)</f>
        <v/>
      </c>
      <c r="AX149" s="88" t="str">
        <f>IF(ISBLANK(SAMPLES_indiv!V152),"",SAMPLES_indiv!V152)</f>
        <v/>
      </c>
      <c r="AY149" s="88" t="str">
        <f>IF(ISBLANK(SAMPLES_indiv!W152),"",SAMPLES_indiv!W152)</f>
        <v/>
      </c>
      <c r="AZ149" s="88" t="str">
        <f>IF(ISBLANK(SAMPLES_chemphys!C152),"",SAMPLES_chemphys!C152)</f>
        <v/>
      </c>
      <c r="BA149" s="88" t="str">
        <f>IF(ISBLANK(SAMPLES_chemphys!D152),"",SAMPLES_chemphys!D152)</f>
        <v/>
      </c>
      <c r="BB149" s="88" t="str">
        <f>IF(ISBLANK(SAMPLES_chemphys!E152),"",SAMPLES_chemphys!E152)</f>
        <v/>
      </c>
      <c r="BC149" s="88" t="str">
        <f>IF(ISBLANK(SAMPLES_chemphys!F152),"",SAMPLES_chemphys!F152)</f>
        <v/>
      </c>
      <c r="BD149" s="88" t="str">
        <f>IF(ISBLANK(SAMPLES_chemphys!G152),"",SAMPLES_chemphys!G152)</f>
        <v/>
      </c>
      <c r="BE149" s="88" t="str">
        <f>IF(ISBLANK(SAMPLES_chemphys!H152),"",SAMPLES_chemphys!H152)</f>
        <v/>
      </c>
      <c r="BF149" s="88" t="str">
        <f>IF(ISBLANK(SAMPLES_chemphys!I152),"",SAMPLES_chemphys!I152)</f>
        <v/>
      </c>
      <c r="BG149" s="88" t="str">
        <f>IF(ISBLANK(SAMPLES_chemphys!J152),"",SAMPLES_chemphys!J152)</f>
        <v/>
      </c>
      <c r="BH149" s="88" t="str">
        <f>IF(ISBLANK(SAMPLES_chemphys!K152),"",SAMPLES_chemphys!K152)</f>
        <v/>
      </c>
      <c r="BI149" s="88" t="str">
        <f>IF(ISBLANK(SAMPLES_chemphys!L152),"",SAMPLES_chemphys!L152)</f>
        <v/>
      </c>
      <c r="BJ149" s="88" t="str">
        <f>IF(ISBLANK(SAMPLES_chemphys!M152),"",SAMPLES_chemphys!M152)</f>
        <v/>
      </c>
      <c r="BK149" s="88" t="str">
        <f>IF(ISBLANK(SAMPLES_chemphys!N152),"",SAMPLES_chemphys!N152)</f>
        <v/>
      </c>
      <c r="BL149" s="88" t="str">
        <f>IF(ISBLANK(SAMPLES_chemphys!O152),"",SAMPLES_chemphys!O152)</f>
        <v/>
      </c>
      <c r="BM149" s="88" t="str">
        <f>IF(ISBLANK(SAMPLES_chemphys!P152),"",SAMPLES_chemphys!P152)</f>
        <v/>
      </c>
      <c r="BN149" s="88" t="str">
        <f>IF(ISBLANK(SAMPLES_chemphys!Q152),"",SAMPLES_chemphys!Q152)</f>
        <v/>
      </c>
      <c r="BO149" s="88" t="str">
        <f>IF(ISBLANK(SAMPLES_chemphys!R152),"",SAMPLES_chemphys!R152)</f>
        <v/>
      </c>
      <c r="BP149" s="88" t="str">
        <f>IF(ISBLANK(SAMPLES_chemphys!S152),"",SAMPLES_chemphys!S152)</f>
        <v/>
      </c>
      <c r="BQ149" s="88" t="str">
        <f>IF(ISBLANK(SAMPLES_chemphys!T152),"",SAMPLES_chemphys!T152)</f>
        <v/>
      </c>
      <c r="BR149" s="88" t="str">
        <f>IF(ISBLANK(SAMPLES_chemphys!U152),"",SAMPLES_chemphys!U152)</f>
        <v/>
      </c>
      <c r="BS149" s="88" t="str">
        <f>IF(ISBLANK(SAMPLES_chemphys!V152),"",SAMPLES_chemphys!V152)</f>
        <v/>
      </c>
      <c r="BT149" s="88" t="str">
        <f>IF(ISBLANK(SAMPLES_chemphys!W152),"",SAMPLES_chemphys!W152)</f>
        <v/>
      </c>
      <c r="BU149" s="88" t="str">
        <f>IF(ISBLANK(SAMPLES_chemphys!X152),"",SAMPLES_chemphys!X152)</f>
        <v/>
      </c>
      <c r="BV149" s="88" t="str">
        <f>IF(ISBLANK(SAMPLES_chemphys!Y152),"",SAMPLES_chemphys!Y152)</f>
        <v/>
      </c>
      <c r="BW149" s="88" t="str">
        <f>IF(ISBLANK(SAMPLES_chemphys!Z152),"",SAMPLES_chemphys!Z152)</f>
        <v/>
      </c>
      <c r="BX149" s="88" t="str">
        <f>IF(ISBLANK(SAMPLES_chemphys!AA152),"",SAMPLES_chemphys!AA152)</f>
        <v/>
      </c>
      <c r="BY149" s="88" t="str">
        <f>IF(ISBLANK(SAMPLES_chemphys!AB152),"",SAMPLES_chemphys!AB152)</f>
        <v/>
      </c>
      <c r="BZ149" s="88" t="str">
        <f>IF(ISBLANK(SAMPLES_chemphys!AC152),"",SAMPLES_chemphys!AC152)</f>
        <v/>
      </c>
      <c r="CA149" s="88" t="str">
        <f>IF(ISBLANK(SAMPLES_chemphys!AD152),"",SAMPLES_chemphys!AD152)</f>
        <v/>
      </c>
      <c r="CB149" s="88" t="str">
        <f>IF(ISBLANK(SAMPLES_chemphys!AE152),"",SAMPLES_chemphys!AE152)</f>
        <v/>
      </c>
      <c r="CC149" s="88" t="str">
        <f>IF(ISBLANK(SAMPLES_chemphys!AF152),"",SAMPLES_chemphys!AF152)</f>
        <v/>
      </c>
      <c r="CD149" s="88" t="str">
        <f>IF(ISBLANK(SAMPLES_chemphys!AG152),"",SAMPLES_chemphys!AG152)</f>
        <v/>
      </c>
      <c r="CE149" s="88" t="str">
        <f>IF(ISBLANK(SEQUENCING!Z152),"",SEQUENCING!Z152)</f>
        <v/>
      </c>
      <c r="CF149" s="88" t="str">
        <f>IF(ISBLANK(SEQUENCING!M152),"",SEQUENCING!M152)</f>
        <v/>
      </c>
      <c r="CG149" s="88" t="str">
        <f>IF(ISBLANK(SEQUENCING!N152),"",SEQUENCING!N152)</f>
        <v/>
      </c>
      <c r="CH149" s="88" t="str">
        <f>IF(ISBLANK(SEQUENCING!O152),"",SEQUENCING!O152)</f>
        <v/>
      </c>
      <c r="CI149" s="88" t="str">
        <f>IF(ISBLANK(SEQUENCING!P152),"",SEQUENCING!P152)</f>
        <v/>
      </c>
      <c r="CJ149" s="88" t="str">
        <f>IF(ISBLANK(SEQUENCING!Q152),"",SEQUENCING!Q152)</f>
        <v/>
      </c>
      <c r="CK149" s="88" t="str">
        <f>IF(ISBLANK(SEQUENCING!T152),"",SEQUENCING!T152)</f>
        <v/>
      </c>
      <c r="CL149" s="88" t="str">
        <f>IF(ISBLANK(SEQUENCING!S152),"",SEQUENCING!S152)</f>
        <v/>
      </c>
    </row>
    <row r="150" ht="14.25">
      <c r="B150" s="5" t="str">
        <f>IF(ISBLANK(SAMPLES_general!B153),"",SAMPLES_general!B153)</f>
        <v/>
      </c>
      <c r="C150" s="5" t="str">
        <f>IF(ISBLANK(SAMPLES_general!C153),"",SAMPLES_general!C153)</f>
        <v>hemofight</v>
      </c>
      <c r="D150" s="5" t="str">
        <f>IF(ISBLANK(SAMPLES_general!D153),"",SAMPLES_general!D153)</f>
        <v/>
      </c>
      <c r="E150" s="5" t="str">
        <f>IF(ISBLANK(SAMPLES_general!E153),"",SAMPLES_general!E153)</f>
        <v/>
      </c>
      <c r="F150" s="5" t="str">
        <f>IF(ISBLANK(SAMPLES_general!F153),"",SAMPLES_general!F153)</f>
        <v/>
      </c>
      <c r="G150" s="5" t="str">
        <f>IF(ISBLANK(SAMPLES_general!G153),"",SAMPLES_general!G153)</f>
        <v/>
      </c>
      <c r="H150" s="5" t="e">
        <f>IF(ISBLANK(SAMPLES_general!I153),"",SAMPLES_general!I153)</f>
        <v>#N/A</v>
      </c>
      <c r="I150" s="5" t="str">
        <f>IF(ISBLANK(SAMPLES_general!J153),"",SAMPLES_general!J153)</f>
        <v/>
      </c>
      <c r="J150" s="5" t="str">
        <f>IF(ISBLANK(SAMPLES_general!K153),"",SAMPLES_general!K153)</f>
        <v/>
      </c>
      <c r="K150" s="5" t="e">
        <f>IF(ISBLANK(SAMPLES_general!L153),"",SAMPLES_general!L153)</f>
        <v>#N/A</v>
      </c>
      <c r="L150" s="5" t="str">
        <f>IF(ISBLANK(SAMPLES_general!M153),"",SAMPLES_general!M153)</f>
        <v/>
      </c>
      <c r="M150" s="5" t="e">
        <f>IF(ISBLANK(SAMPLES_general!N153),"",SAMPLES_general!N153)</f>
        <v>#N/A</v>
      </c>
      <c r="N150" s="5" t="e">
        <f>IF(ISBLANK(SAMPLES_general!O153),"",SAMPLES_general!O153)</f>
        <v>#N/A</v>
      </c>
      <c r="O150" s="91" t="str">
        <f>IF(ISBLANK(SAMPLES_general!P153),"",SAMPLES_general!P153)</f>
        <v/>
      </c>
      <c r="P150" s="5" t="str">
        <f>IF(ISBLANK(SAMPLES_general!Q153),"",SAMPLES_general!Q153)</f>
        <v/>
      </c>
      <c r="Q150" s="5" t="str">
        <f>IF(ISBLANK(SAMPLES_general!R153),"",SAMPLES_general!R153)</f>
        <v/>
      </c>
      <c r="R150" s="5" t="str">
        <f>IF(ISBLANK(SAMPLES_general!S153),"",SAMPLES_general!S153)</f>
        <v/>
      </c>
      <c r="S150" s="5" t="str">
        <f>IF(ISBLANK(SAMPLES_general!T153),"",SAMPLES_general!T153)</f>
        <v/>
      </c>
      <c r="T150" s="5" t="str">
        <f>IF(ISBLANK(SAMPLES_general!U153),"",SAMPLES_general!U153)</f>
        <v/>
      </c>
      <c r="U150" s="5" t="str">
        <f>IF(ISBLANK(SAMPLES_general!V153),"",SAMPLES_general!V153)</f>
        <v/>
      </c>
      <c r="V150" s="5" t="str">
        <f>IF(ISBLANK(SAMPLES_general!W153),"",SAMPLES_general!W153)</f>
        <v/>
      </c>
      <c r="W150" s="5" t="str">
        <f>IF(ISBLANK(SAMPLES_general!X153),"",SAMPLES_general!X153)</f>
        <v/>
      </c>
      <c r="X150" s="5" t="str">
        <f>IF(ISBLANK(SAMPLES_meta!C153),"",SAMPLES_meta!C153)</f>
        <v/>
      </c>
      <c r="Y150" s="5" t="str">
        <f>IF(ISBLANK(SAMPLES_meta!D153),"",SAMPLES_meta!D153)</f>
        <v/>
      </c>
      <c r="Z150" s="5" t="str">
        <f>IF(ISBLANK(SAMPLES_meta!E153),"",SAMPLES_meta!E153)</f>
        <v/>
      </c>
      <c r="AA150" s="5" t="str">
        <f>IF(ISBLANK(SAMPLES_meta!F153),"",SAMPLES_meta!F153)</f>
        <v/>
      </c>
      <c r="AB150" s="5" t="str">
        <f>IF(ISBLANK(SAMPLES_meta!G153),"",SAMPLES_meta!G153)</f>
        <v/>
      </c>
      <c r="AC150" s="5" t="str">
        <f>IF(ISBLANK(SAMPLES_meta!H153),"",SAMPLES_meta!H153)</f>
        <v/>
      </c>
      <c r="AD150" s="5" t="str">
        <f>IF(ISBLANK(SAMPLES_meta!I153),"",SAMPLES_meta!I153)</f>
        <v/>
      </c>
      <c r="AE150" s="88" t="str">
        <f>IF(ISBLANK(SAMPLES_indiv!C153),"",SAMPLES_indiv!C153)</f>
        <v/>
      </c>
      <c r="AF150" s="88" t="str">
        <f>IF(ISBLANK(SAMPLES_indiv!D153),"",SAMPLES_indiv!D153)</f>
        <v/>
      </c>
      <c r="AG150" s="88" t="str">
        <f>IF(ISBLANK(SAMPLES_indiv!E153),"",SAMPLES_indiv!E153)</f>
        <v/>
      </c>
      <c r="AH150" s="88" t="str">
        <f>IF(ISBLANK(SAMPLES_indiv!F153),"",SAMPLES_indiv!F153)</f>
        <v/>
      </c>
      <c r="AI150" s="88" t="str">
        <f>IF(ISBLANK(SAMPLES_indiv!G153),"",SAMPLES_indiv!G153)</f>
        <v/>
      </c>
      <c r="AJ150" s="88" t="str">
        <f>IF(ISBLANK(SAMPLES_indiv!H153),"",SAMPLES_indiv!H153)</f>
        <v/>
      </c>
      <c r="AK150" s="88" t="str">
        <f>IF(ISBLANK(SAMPLES_indiv!I153),"",SAMPLES_indiv!I153)</f>
        <v/>
      </c>
      <c r="AL150" s="88" t="str">
        <f>IF(ISBLANK(SAMPLES_indiv!J153),"",SAMPLES_indiv!J153)</f>
        <v/>
      </c>
      <c r="AM150" s="88" t="str">
        <f>IF(ISBLANK(SAMPLES_indiv!K153),"",SAMPLES_indiv!K153)</f>
        <v/>
      </c>
      <c r="AN150" s="88" t="str">
        <f>IF(ISBLANK(SAMPLES_indiv!L153),"",SAMPLES_indiv!L153)</f>
        <v/>
      </c>
      <c r="AO150" s="88" t="str">
        <f>IF(ISBLANK(SAMPLES_indiv!M153),"",SAMPLES_indiv!M153)</f>
        <v/>
      </c>
      <c r="AP150" s="88" t="str">
        <f>IF(ISBLANK(SAMPLES_indiv!N153),"",SAMPLES_indiv!N153)</f>
        <v/>
      </c>
      <c r="AQ150" s="88" t="str">
        <f>IF(ISBLANK(SAMPLES_indiv!O153),"",SAMPLES_indiv!O153)</f>
        <v/>
      </c>
      <c r="AR150" s="88" t="str">
        <f>IF(ISBLANK(SAMPLES_indiv!P153),"",SAMPLES_indiv!P153)</f>
        <v/>
      </c>
      <c r="AS150" s="88" t="str">
        <f>IF(ISBLANK(SAMPLES_indiv!Q153),"",SAMPLES_indiv!Q153)</f>
        <v/>
      </c>
      <c r="AT150" s="88" t="str">
        <f>IF(ISBLANK(SAMPLES_indiv!R153),"",SAMPLES_indiv!R153)</f>
        <v/>
      </c>
      <c r="AU150" s="88" t="str">
        <f>IF(ISBLANK(SAMPLES_indiv!S153),"",SAMPLES_indiv!S153)</f>
        <v/>
      </c>
      <c r="AV150" s="88" t="str">
        <f>IF(ISBLANK(SAMPLES_indiv!T153),"",SAMPLES_indiv!T153)</f>
        <v/>
      </c>
      <c r="AW150" s="88" t="str">
        <f>IF(ISBLANK(SAMPLES_indiv!U153),"",SAMPLES_indiv!U153)</f>
        <v/>
      </c>
      <c r="AX150" s="88" t="str">
        <f>IF(ISBLANK(SAMPLES_indiv!V153),"",SAMPLES_indiv!V153)</f>
        <v/>
      </c>
      <c r="AY150" s="88" t="str">
        <f>IF(ISBLANK(SAMPLES_indiv!W153),"",SAMPLES_indiv!W153)</f>
        <v/>
      </c>
      <c r="AZ150" s="88" t="str">
        <f>IF(ISBLANK(SAMPLES_chemphys!C153),"",SAMPLES_chemphys!C153)</f>
        <v/>
      </c>
      <c r="BA150" s="88" t="str">
        <f>IF(ISBLANK(SAMPLES_chemphys!D153),"",SAMPLES_chemphys!D153)</f>
        <v/>
      </c>
      <c r="BB150" s="88" t="str">
        <f>IF(ISBLANK(SAMPLES_chemphys!E153),"",SAMPLES_chemphys!E153)</f>
        <v/>
      </c>
      <c r="BC150" s="88" t="str">
        <f>IF(ISBLANK(SAMPLES_chemphys!F153),"",SAMPLES_chemphys!F153)</f>
        <v/>
      </c>
      <c r="BD150" s="88" t="str">
        <f>IF(ISBLANK(SAMPLES_chemphys!G153),"",SAMPLES_chemphys!G153)</f>
        <v/>
      </c>
      <c r="BE150" s="88" t="str">
        <f>IF(ISBLANK(SAMPLES_chemphys!H153),"",SAMPLES_chemphys!H153)</f>
        <v/>
      </c>
      <c r="BF150" s="88" t="str">
        <f>IF(ISBLANK(SAMPLES_chemphys!I153),"",SAMPLES_chemphys!I153)</f>
        <v/>
      </c>
      <c r="BG150" s="88" t="str">
        <f>IF(ISBLANK(SAMPLES_chemphys!J153),"",SAMPLES_chemphys!J153)</f>
        <v/>
      </c>
      <c r="BH150" s="88" t="str">
        <f>IF(ISBLANK(SAMPLES_chemphys!K153),"",SAMPLES_chemphys!K153)</f>
        <v/>
      </c>
      <c r="BI150" s="88" t="str">
        <f>IF(ISBLANK(SAMPLES_chemphys!L153),"",SAMPLES_chemphys!L153)</f>
        <v/>
      </c>
      <c r="BJ150" s="88" t="str">
        <f>IF(ISBLANK(SAMPLES_chemphys!M153),"",SAMPLES_chemphys!M153)</f>
        <v/>
      </c>
      <c r="BK150" s="88" t="str">
        <f>IF(ISBLANK(SAMPLES_chemphys!N153),"",SAMPLES_chemphys!N153)</f>
        <v/>
      </c>
      <c r="BL150" s="88" t="str">
        <f>IF(ISBLANK(SAMPLES_chemphys!O153),"",SAMPLES_chemphys!O153)</f>
        <v/>
      </c>
      <c r="BM150" s="88" t="str">
        <f>IF(ISBLANK(SAMPLES_chemphys!P153),"",SAMPLES_chemphys!P153)</f>
        <v/>
      </c>
      <c r="BN150" s="88" t="str">
        <f>IF(ISBLANK(SAMPLES_chemphys!Q153),"",SAMPLES_chemphys!Q153)</f>
        <v/>
      </c>
      <c r="BO150" s="88" t="str">
        <f>IF(ISBLANK(SAMPLES_chemphys!R153),"",SAMPLES_chemphys!R153)</f>
        <v/>
      </c>
      <c r="BP150" s="88" t="str">
        <f>IF(ISBLANK(SAMPLES_chemphys!S153),"",SAMPLES_chemphys!S153)</f>
        <v/>
      </c>
      <c r="BQ150" s="88" t="str">
        <f>IF(ISBLANK(SAMPLES_chemphys!T153),"",SAMPLES_chemphys!T153)</f>
        <v/>
      </c>
      <c r="BR150" s="88" t="str">
        <f>IF(ISBLANK(SAMPLES_chemphys!U153),"",SAMPLES_chemphys!U153)</f>
        <v/>
      </c>
      <c r="BS150" s="88" t="str">
        <f>IF(ISBLANK(SAMPLES_chemphys!V153),"",SAMPLES_chemphys!V153)</f>
        <v/>
      </c>
      <c r="BT150" s="88" t="str">
        <f>IF(ISBLANK(SAMPLES_chemphys!W153),"",SAMPLES_chemphys!W153)</f>
        <v/>
      </c>
      <c r="BU150" s="88" t="str">
        <f>IF(ISBLANK(SAMPLES_chemphys!X153),"",SAMPLES_chemphys!X153)</f>
        <v/>
      </c>
      <c r="BV150" s="88" t="str">
        <f>IF(ISBLANK(SAMPLES_chemphys!Y153),"",SAMPLES_chemphys!Y153)</f>
        <v/>
      </c>
      <c r="BW150" s="88" t="str">
        <f>IF(ISBLANK(SAMPLES_chemphys!Z153),"",SAMPLES_chemphys!Z153)</f>
        <v/>
      </c>
      <c r="BX150" s="88" t="str">
        <f>IF(ISBLANK(SAMPLES_chemphys!AA153),"",SAMPLES_chemphys!AA153)</f>
        <v/>
      </c>
      <c r="BY150" s="88" t="str">
        <f>IF(ISBLANK(SAMPLES_chemphys!AB153),"",SAMPLES_chemphys!AB153)</f>
        <v/>
      </c>
      <c r="BZ150" s="88" t="str">
        <f>IF(ISBLANK(SAMPLES_chemphys!AC153),"",SAMPLES_chemphys!AC153)</f>
        <v/>
      </c>
      <c r="CA150" s="88" t="str">
        <f>IF(ISBLANK(SAMPLES_chemphys!AD153),"",SAMPLES_chemphys!AD153)</f>
        <v/>
      </c>
      <c r="CB150" s="88" t="str">
        <f>IF(ISBLANK(SAMPLES_chemphys!AE153),"",SAMPLES_chemphys!AE153)</f>
        <v/>
      </c>
      <c r="CC150" s="88" t="str">
        <f>IF(ISBLANK(SAMPLES_chemphys!AF153),"",SAMPLES_chemphys!AF153)</f>
        <v/>
      </c>
      <c r="CD150" s="88" t="str">
        <f>IF(ISBLANK(SAMPLES_chemphys!AG153),"",SAMPLES_chemphys!AG153)</f>
        <v/>
      </c>
      <c r="CE150" s="88" t="str">
        <f>IF(ISBLANK(SEQUENCING!Z153),"",SEQUENCING!Z153)</f>
        <v/>
      </c>
      <c r="CF150" s="88" t="str">
        <f>IF(ISBLANK(SEQUENCING!M153),"",SEQUENCING!M153)</f>
        <v/>
      </c>
      <c r="CG150" s="88" t="str">
        <f>IF(ISBLANK(SEQUENCING!N153),"",SEQUENCING!N153)</f>
        <v/>
      </c>
      <c r="CH150" s="88" t="str">
        <f>IF(ISBLANK(SEQUENCING!O153),"",SEQUENCING!O153)</f>
        <v/>
      </c>
      <c r="CI150" s="88" t="str">
        <f>IF(ISBLANK(SEQUENCING!P153),"",SEQUENCING!P153)</f>
        <v/>
      </c>
      <c r="CJ150" s="88" t="str">
        <f>IF(ISBLANK(SEQUENCING!Q153),"",SEQUENCING!Q153)</f>
        <v/>
      </c>
      <c r="CK150" s="88" t="str">
        <f>IF(ISBLANK(SEQUENCING!T153),"",SEQUENCING!T153)</f>
        <v/>
      </c>
      <c r="CL150" s="88" t="str">
        <f>IF(ISBLANK(SEQUENCING!S153),"",SEQUENCING!S153)</f>
        <v/>
      </c>
    </row>
    <row r="151" ht="14.25">
      <c r="B151" s="5" t="str">
        <f>IF(ISBLANK(SAMPLES_general!B154),"",SAMPLES_general!B154)</f>
        <v/>
      </c>
      <c r="C151" s="5" t="str">
        <f>IF(ISBLANK(SAMPLES_general!C154),"",SAMPLES_general!C154)</f>
        <v>hemofight</v>
      </c>
      <c r="D151" s="5" t="str">
        <f>IF(ISBLANK(SAMPLES_general!D154),"",SAMPLES_general!D154)</f>
        <v/>
      </c>
      <c r="E151" s="5" t="str">
        <f>IF(ISBLANK(SAMPLES_general!E154),"",SAMPLES_general!E154)</f>
        <v/>
      </c>
      <c r="F151" s="5" t="str">
        <f>IF(ISBLANK(SAMPLES_general!F154),"",SAMPLES_general!F154)</f>
        <v/>
      </c>
      <c r="G151" s="5" t="str">
        <f>IF(ISBLANK(SAMPLES_general!G154),"",SAMPLES_general!G154)</f>
        <v/>
      </c>
      <c r="H151" s="5" t="e">
        <f>IF(ISBLANK(SAMPLES_general!I154),"",SAMPLES_general!I154)</f>
        <v>#N/A</v>
      </c>
      <c r="I151" s="5" t="str">
        <f>IF(ISBLANK(SAMPLES_general!J154),"",SAMPLES_general!J154)</f>
        <v/>
      </c>
      <c r="J151" s="5" t="str">
        <f>IF(ISBLANK(SAMPLES_general!K154),"",SAMPLES_general!K154)</f>
        <v/>
      </c>
      <c r="K151" s="5" t="e">
        <f>IF(ISBLANK(SAMPLES_general!L154),"",SAMPLES_general!L154)</f>
        <v>#N/A</v>
      </c>
      <c r="L151" s="5" t="str">
        <f>IF(ISBLANK(SAMPLES_general!M154),"",SAMPLES_general!M154)</f>
        <v/>
      </c>
      <c r="M151" s="5" t="e">
        <f>IF(ISBLANK(SAMPLES_general!N154),"",SAMPLES_general!N154)</f>
        <v>#N/A</v>
      </c>
      <c r="N151" s="5" t="e">
        <f>IF(ISBLANK(SAMPLES_general!O154),"",SAMPLES_general!O154)</f>
        <v>#N/A</v>
      </c>
      <c r="O151" s="91" t="str">
        <f>IF(ISBLANK(SAMPLES_general!P154),"",SAMPLES_general!P154)</f>
        <v/>
      </c>
      <c r="P151" s="5" t="str">
        <f>IF(ISBLANK(SAMPLES_general!Q154),"",SAMPLES_general!Q154)</f>
        <v/>
      </c>
      <c r="Q151" s="5" t="str">
        <f>IF(ISBLANK(SAMPLES_general!R154),"",SAMPLES_general!R154)</f>
        <v/>
      </c>
      <c r="R151" s="5" t="str">
        <f>IF(ISBLANK(SAMPLES_general!S154),"",SAMPLES_general!S154)</f>
        <v/>
      </c>
      <c r="S151" s="5" t="str">
        <f>IF(ISBLANK(SAMPLES_general!T154),"",SAMPLES_general!T154)</f>
        <v/>
      </c>
      <c r="T151" s="5" t="str">
        <f>IF(ISBLANK(SAMPLES_general!U154),"",SAMPLES_general!U154)</f>
        <v/>
      </c>
      <c r="U151" s="5" t="str">
        <f>IF(ISBLANK(SAMPLES_general!V154),"",SAMPLES_general!V154)</f>
        <v/>
      </c>
      <c r="V151" s="5" t="str">
        <f>IF(ISBLANK(SAMPLES_general!W154),"",SAMPLES_general!W154)</f>
        <v/>
      </c>
      <c r="W151" s="5" t="str">
        <f>IF(ISBLANK(SAMPLES_general!X154),"",SAMPLES_general!X154)</f>
        <v/>
      </c>
      <c r="X151" s="5" t="str">
        <f>IF(ISBLANK(SAMPLES_meta!C154),"",SAMPLES_meta!C154)</f>
        <v/>
      </c>
      <c r="Y151" s="5" t="str">
        <f>IF(ISBLANK(SAMPLES_meta!D154),"",SAMPLES_meta!D154)</f>
        <v/>
      </c>
      <c r="Z151" s="5" t="str">
        <f>IF(ISBLANK(SAMPLES_meta!E154),"",SAMPLES_meta!E154)</f>
        <v/>
      </c>
      <c r="AA151" s="5" t="str">
        <f>IF(ISBLANK(SAMPLES_meta!F154),"",SAMPLES_meta!F154)</f>
        <v/>
      </c>
      <c r="AB151" s="5" t="str">
        <f>IF(ISBLANK(SAMPLES_meta!G154),"",SAMPLES_meta!G154)</f>
        <v/>
      </c>
      <c r="AC151" s="5" t="str">
        <f>IF(ISBLANK(SAMPLES_meta!H154),"",SAMPLES_meta!H154)</f>
        <v/>
      </c>
      <c r="AD151" s="5" t="str">
        <f>IF(ISBLANK(SAMPLES_meta!I154),"",SAMPLES_meta!I154)</f>
        <v/>
      </c>
      <c r="AE151" s="88" t="str">
        <f>IF(ISBLANK(SAMPLES_indiv!C154),"",SAMPLES_indiv!C154)</f>
        <v/>
      </c>
      <c r="AF151" s="88" t="str">
        <f>IF(ISBLANK(SAMPLES_indiv!D154),"",SAMPLES_indiv!D154)</f>
        <v/>
      </c>
      <c r="AG151" s="88" t="str">
        <f>IF(ISBLANK(SAMPLES_indiv!E154),"",SAMPLES_indiv!E154)</f>
        <v/>
      </c>
      <c r="AH151" s="88" t="str">
        <f>IF(ISBLANK(SAMPLES_indiv!F154),"",SAMPLES_indiv!F154)</f>
        <v/>
      </c>
      <c r="AI151" s="88" t="str">
        <f>IF(ISBLANK(SAMPLES_indiv!G154),"",SAMPLES_indiv!G154)</f>
        <v/>
      </c>
      <c r="AJ151" s="88" t="str">
        <f>IF(ISBLANK(SAMPLES_indiv!H154),"",SAMPLES_indiv!H154)</f>
        <v/>
      </c>
      <c r="AK151" s="88" t="str">
        <f>IF(ISBLANK(SAMPLES_indiv!I154),"",SAMPLES_indiv!I154)</f>
        <v/>
      </c>
      <c r="AL151" s="88" t="str">
        <f>IF(ISBLANK(SAMPLES_indiv!J154),"",SAMPLES_indiv!J154)</f>
        <v/>
      </c>
      <c r="AM151" s="88" t="str">
        <f>IF(ISBLANK(SAMPLES_indiv!K154),"",SAMPLES_indiv!K154)</f>
        <v/>
      </c>
      <c r="AN151" s="88" t="str">
        <f>IF(ISBLANK(SAMPLES_indiv!L154),"",SAMPLES_indiv!L154)</f>
        <v/>
      </c>
      <c r="AO151" s="88" t="str">
        <f>IF(ISBLANK(SAMPLES_indiv!M154),"",SAMPLES_indiv!M154)</f>
        <v/>
      </c>
      <c r="AP151" s="88" t="str">
        <f>IF(ISBLANK(SAMPLES_indiv!N154),"",SAMPLES_indiv!N154)</f>
        <v/>
      </c>
      <c r="AQ151" s="88" t="str">
        <f>IF(ISBLANK(SAMPLES_indiv!O154),"",SAMPLES_indiv!O154)</f>
        <v/>
      </c>
      <c r="AR151" s="88" t="str">
        <f>IF(ISBLANK(SAMPLES_indiv!P154),"",SAMPLES_indiv!P154)</f>
        <v/>
      </c>
      <c r="AS151" s="88" t="str">
        <f>IF(ISBLANK(SAMPLES_indiv!Q154),"",SAMPLES_indiv!Q154)</f>
        <v/>
      </c>
      <c r="AT151" s="88" t="str">
        <f>IF(ISBLANK(SAMPLES_indiv!R154),"",SAMPLES_indiv!R154)</f>
        <v/>
      </c>
      <c r="AU151" s="88" t="str">
        <f>IF(ISBLANK(SAMPLES_indiv!S154),"",SAMPLES_indiv!S154)</f>
        <v/>
      </c>
      <c r="AV151" s="88" t="str">
        <f>IF(ISBLANK(SAMPLES_indiv!T154),"",SAMPLES_indiv!T154)</f>
        <v/>
      </c>
      <c r="AW151" s="88" t="str">
        <f>IF(ISBLANK(SAMPLES_indiv!U154),"",SAMPLES_indiv!U154)</f>
        <v/>
      </c>
      <c r="AX151" s="88" t="str">
        <f>IF(ISBLANK(SAMPLES_indiv!V154),"",SAMPLES_indiv!V154)</f>
        <v/>
      </c>
      <c r="AY151" s="88" t="str">
        <f>IF(ISBLANK(SAMPLES_indiv!W154),"",SAMPLES_indiv!W154)</f>
        <v/>
      </c>
      <c r="AZ151" s="88" t="str">
        <f>IF(ISBLANK(SAMPLES_chemphys!C154),"",SAMPLES_chemphys!C154)</f>
        <v/>
      </c>
      <c r="BA151" s="88" t="str">
        <f>IF(ISBLANK(SAMPLES_chemphys!D154),"",SAMPLES_chemphys!D154)</f>
        <v/>
      </c>
      <c r="BB151" s="88" t="str">
        <f>IF(ISBLANK(SAMPLES_chemphys!E154),"",SAMPLES_chemphys!E154)</f>
        <v/>
      </c>
      <c r="BC151" s="88" t="str">
        <f>IF(ISBLANK(SAMPLES_chemphys!F154),"",SAMPLES_chemphys!F154)</f>
        <v/>
      </c>
      <c r="BD151" s="88" t="str">
        <f>IF(ISBLANK(SAMPLES_chemphys!G154),"",SAMPLES_chemphys!G154)</f>
        <v/>
      </c>
      <c r="BE151" s="88" t="str">
        <f>IF(ISBLANK(SAMPLES_chemphys!H154),"",SAMPLES_chemphys!H154)</f>
        <v/>
      </c>
      <c r="BF151" s="88" t="str">
        <f>IF(ISBLANK(SAMPLES_chemphys!I154),"",SAMPLES_chemphys!I154)</f>
        <v/>
      </c>
      <c r="BG151" s="88" t="str">
        <f>IF(ISBLANK(SAMPLES_chemphys!J154),"",SAMPLES_chemphys!J154)</f>
        <v/>
      </c>
      <c r="BH151" s="88" t="str">
        <f>IF(ISBLANK(SAMPLES_chemphys!K154),"",SAMPLES_chemphys!K154)</f>
        <v/>
      </c>
      <c r="BI151" s="88" t="str">
        <f>IF(ISBLANK(SAMPLES_chemphys!L154),"",SAMPLES_chemphys!L154)</f>
        <v/>
      </c>
      <c r="BJ151" s="88" t="str">
        <f>IF(ISBLANK(SAMPLES_chemphys!M154),"",SAMPLES_chemphys!M154)</f>
        <v/>
      </c>
      <c r="BK151" s="88" t="str">
        <f>IF(ISBLANK(SAMPLES_chemphys!N154),"",SAMPLES_chemphys!N154)</f>
        <v/>
      </c>
      <c r="BL151" s="88" t="str">
        <f>IF(ISBLANK(SAMPLES_chemphys!O154),"",SAMPLES_chemphys!O154)</f>
        <v/>
      </c>
      <c r="BM151" s="88" t="str">
        <f>IF(ISBLANK(SAMPLES_chemphys!P154),"",SAMPLES_chemphys!P154)</f>
        <v/>
      </c>
      <c r="BN151" s="88" t="str">
        <f>IF(ISBLANK(SAMPLES_chemphys!Q154),"",SAMPLES_chemphys!Q154)</f>
        <v/>
      </c>
      <c r="BO151" s="88" t="str">
        <f>IF(ISBLANK(SAMPLES_chemphys!R154),"",SAMPLES_chemphys!R154)</f>
        <v/>
      </c>
      <c r="BP151" s="88" t="str">
        <f>IF(ISBLANK(SAMPLES_chemphys!S154),"",SAMPLES_chemphys!S154)</f>
        <v/>
      </c>
      <c r="BQ151" s="88" t="str">
        <f>IF(ISBLANK(SAMPLES_chemphys!T154),"",SAMPLES_chemphys!T154)</f>
        <v/>
      </c>
      <c r="BR151" s="88" t="str">
        <f>IF(ISBLANK(SAMPLES_chemphys!U154),"",SAMPLES_chemphys!U154)</f>
        <v/>
      </c>
      <c r="BS151" s="88" t="str">
        <f>IF(ISBLANK(SAMPLES_chemphys!V154),"",SAMPLES_chemphys!V154)</f>
        <v/>
      </c>
      <c r="BT151" s="88" t="str">
        <f>IF(ISBLANK(SAMPLES_chemphys!W154),"",SAMPLES_chemphys!W154)</f>
        <v/>
      </c>
      <c r="BU151" s="88" t="str">
        <f>IF(ISBLANK(SAMPLES_chemphys!X154),"",SAMPLES_chemphys!X154)</f>
        <v/>
      </c>
      <c r="BV151" s="88" t="str">
        <f>IF(ISBLANK(SAMPLES_chemphys!Y154),"",SAMPLES_chemphys!Y154)</f>
        <v/>
      </c>
      <c r="BW151" s="88" t="str">
        <f>IF(ISBLANK(SAMPLES_chemphys!Z154),"",SAMPLES_chemphys!Z154)</f>
        <v/>
      </c>
      <c r="BX151" s="88" t="str">
        <f>IF(ISBLANK(SAMPLES_chemphys!AA154),"",SAMPLES_chemphys!AA154)</f>
        <v/>
      </c>
      <c r="BY151" s="88" t="str">
        <f>IF(ISBLANK(SAMPLES_chemphys!AB154),"",SAMPLES_chemphys!AB154)</f>
        <v/>
      </c>
      <c r="BZ151" s="88" t="str">
        <f>IF(ISBLANK(SAMPLES_chemphys!AC154),"",SAMPLES_chemphys!AC154)</f>
        <v/>
      </c>
      <c r="CA151" s="88" t="str">
        <f>IF(ISBLANK(SAMPLES_chemphys!AD154),"",SAMPLES_chemphys!AD154)</f>
        <v/>
      </c>
      <c r="CB151" s="88" t="str">
        <f>IF(ISBLANK(SAMPLES_chemphys!AE154),"",SAMPLES_chemphys!AE154)</f>
        <v/>
      </c>
      <c r="CC151" s="88" t="str">
        <f>IF(ISBLANK(SAMPLES_chemphys!AF154),"",SAMPLES_chemphys!AF154)</f>
        <v/>
      </c>
      <c r="CD151" s="88" t="str">
        <f>IF(ISBLANK(SAMPLES_chemphys!AG154),"",SAMPLES_chemphys!AG154)</f>
        <v/>
      </c>
      <c r="CE151" s="88" t="str">
        <f>IF(ISBLANK(SEQUENCING!Z154),"",SEQUENCING!Z154)</f>
        <v/>
      </c>
      <c r="CF151" s="88" t="str">
        <f>IF(ISBLANK(SEQUENCING!M154),"",SEQUENCING!M154)</f>
        <v/>
      </c>
      <c r="CG151" s="88" t="str">
        <f>IF(ISBLANK(SEQUENCING!N154),"",SEQUENCING!N154)</f>
        <v/>
      </c>
      <c r="CH151" s="88" t="str">
        <f>IF(ISBLANK(SEQUENCING!O154),"",SEQUENCING!O154)</f>
        <v/>
      </c>
      <c r="CI151" s="88" t="str">
        <f>IF(ISBLANK(SEQUENCING!P154),"",SEQUENCING!P154)</f>
        <v/>
      </c>
      <c r="CJ151" s="88" t="str">
        <f>IF(ISBLANK(SEQUENCING!Q154),"",SEQUENCING!Q154)</f>
        <v/>
      </c>
      <c r="CK151" s="88" t="str">
        <f>IF(ISBLANK(SEQUENCING!T154),"",SEQUENCING!T154)</f>
        <v/>
      </c>
      <c r="CL151" s="88" t="str">
        <f>IF(ISBLANK(SEQUENCING!S154),"",SEQUENCING!S154)</f>
        <v/>
      </c>
    </row>
    <row r="152" ht="14.25">
      <c r="B152" s="5" t="str">
        <f>IF(ISBLANK(SAMPLES_general!B155),"",SAMPLES_general!B155)</f>
        <v/>
      </c>
      <c r="C152" s="5" t="str">
        <f>IF(ISBLANK(SAMPLES_general!C155),"",SAMPLES_general!C155)</f>
        <v>hemofight</v>
      </c>
      <c r="D152" s="5" t="str">
        <f>IF(ISBLANK(SAMPLES_general!D155),"",SAMPLES_general!D155)</f>
        <v/>
      </c>
      <c r="E152" s="5" t="str">
        <f>IF(ISBLANK(SAMPLES_general!E155),"",SAMPLES_general!E155)</f>
        <v/>
      </c>
      <c r="F152" s="5" t="str">
        <f>IF(ISBLANK(SAMPLES_general!F155),"",SAMPLES_general!F155)</f>
        <v/>
      </c>
      <c r="G152" s="5" t="str">
        <f>IF(ISBLANK(SAMPLES_general!G155),"",SAMPLES_general!G155)</f>
        <v/>
      </c>
      <c r="H152" s="5" t="e">
        <f>IF(ISBLANK(SAMPLES_general!I155),"",SAMPLES_general!I155)</f>
        <v>#N/A</v>
      </c>
      <c r="I152" s="5" t="str">
        <f>IF(ISBLANK(SAMPLES_general!J155),"",SAMPLES_general!J155)</f>
        <v/>
      </c>
      <c r="J152" s="5" t="str">
        <f>IF(ISBLANK(SAMPLES_general!K155),"",SAMPLES_general!K155)</f>
        <v/>
      </c>
      <c r="K152" s="5" t="e">
        <f>IF(ISBLANK(SAMPLES_general!L155),"",SAMPLES_general!L155)</f>
        <v>#N/A</v>
      </c>
      <c r="L152" s="5" t="str">
        <f>IF(ISBLANK(SAMPLES_general!M155),"",SAMPLES_general!M155)</f>
        <v/>
      </c>
      <c r="M152" s="5" t="e">
        <f>IF(ISBLANK(SAMPLES_general!N155),"",SAMPLES_general!N155)</f>
        <v>#N/A</v>
      </c>
      <c r="N152" s="5" t="e">
        <f>IF(ISBLANK(SAMPLES_general!O155),"",SAMPLES_general!O155)</f>
        <v>#N/A</v>
      </c>
      <c r="O152" s="91" t="str">
        <f>IF(ISBLANK(SAMPLES_general!P155),"",SAMPLES_general!P155)</f>
        <v/>
      </c>
      <c r="P152" s="5" t="str">
        <f>IF(ISBLANK(SAMPLES_general!Q155),"",SAMPLES_general!Q155)</f>
        <v/>
      </c>
      <c r="Q152" s="5" t="str">
        <f>IF(ISBLANK(SAMPLES_general!R155),"",SAMPLES_general!R155)</f>
        <v/>
      </c>
      <c r="R152" s="5" t="str">
        <f>IF(ISBLANK(SAMPLES_general!S155),"",SAMPLES_general!S155)</f>
        <v/>
      </c>
      <c r="S152" s="5" t="str">
        <f>IF(ISBLANK(SAMPLES_general!T155),"",SAMPLES_general!T155)</f>
        <v/>
      </c>
      <c r="T152" s="5" t="str">
        <f>IF(ISBLANK(SAMPLES_general!U155),"",SAMPLES_general!U155)</f>
        <v/>
      </c>
      <c r="U152" s="5" t="str">
        <f>IF(ISBLANK(SAMPLES_general!V155),"",SAMPLES_general!V155)</f>
        <v/>
      </c>
      <c r="V152" s="5" t="str">
        <f>IF(ISBLANK(SAMPLES_general!W155),"",SAMPLES_general!W155)</f>
        <v/>
      </c>
      <c r="W152" s="5" t="str">
        <f>IF(ISBLANK(SAMPLES_general!X155),"",SAMPLES_general!X155)</f>
        <v/>
      </c>
      <c r="X152" s="5" t="str">
        <f>IF(ISBLANK(SAMPLES_meta!C155),"",SAMPLES_meta!C155)</f>
        <v/>
      </c>
      <c r="Y152" s="5" t="str">
        <f>IF(ISBLANK(SAMPLES_meta!D155),"",SAMPLES_meta!D155)</f>
        <v/>
      </c>
      <c r="Z152" s="5" t="str">
        <f>IF(ISBLANK(SAMPLES_meta!E155),"",SAMPLES_meta!E155)</f>
        <v/>
      </c>
      <c r="AA152" s="5" t="str">
        <f>IF(ISBLANK(SAMPLES_meta!F155),"",SAMPLES_meta!F155)</f>
        <v/>
      </c>
      <c r="AB152" s="5" t="str">
        <f>IF(ISBLANK(SAMPLES_meta!G155),"",SAMPLES_meta!G155)</f>
        <v/>
      </c>
      <c r="AC152" s="5" t="str">
        <f>IF(ISBLANK(SAMPLES_meta!H155),"",SAMPLES_meta!H155)</f>
        <v/>
      </c>
      <c r="AD152" s="5" t="str">
        <f>IF(ISBLANK(SAMPLES_meta!I155),"",SAMPLES_meta!I155)</f>
        <v/>
      </c>
      <c r="AE152" s="88" t="str">
        <f>IF(ISBLANK(SAMPLES_indiv!C155),"",SAMPLES_indiv!C155)</f>
        <v/>
      </c>
      <c r="AF152" s="88" t="str">
        <f>IF(ISBLANK(SAMPLES_indiv!D155),"",SAMPLES_indiv!D155)</f>
        <v/>
      </c>
      <c r="AG152" s="88" t="str">
        <f>IF(ISBLANK(SAMPLES_indiv!E155),"",SAMPLES_indiv!E155)</f>
        <v/>
      </c>
      <c r="AH152" s="88" t="str">
        <f>IF(ISBLANK(SAMPLES_indiv!F155),"",SAMPLES_indiv!F155)</f>
        <v/>
      </c>
      <c r="AI152" s="88" t="str">
        <f>IF(ISBLANK(SAMPLES_indiv!G155),"",SAMPLES_indiv!G155)</f>
        <v/>
      </c>
      <c r="AJ152" s="88" t="str">
        <f>IF(ISBLANK(SAMPLES_indiv!H155),"",SAMPLES_indiv!H155)</f>
        <v/>
      </c>
      <c r="AK152" s="88" t="str">
        <f>IF(ISBLANK(SAMPLES_indiv!I155),"",SAMPLES_indiv!I155)</f>
        <v/>
      </c>
      <c r="AL152" s="88" t="str">
        <f>IF(ISBLANK(SAMPLES_indiv!J155),"",SAMPLES_indiv!J155)</f>
        <v/>
      </c>
      <c r="AM152" s="88" t="str">
        <f>IF(ISBLANK(SAMPLES_indiv!K155),"",SAMPLES_indiv!K155)</f>
        <v/>
      </c>
      <c r="AN152" s="88" t="str">
        <f>IF(ISBLANK(SAMPLES_indiv!L155),"",SAMPLES_indiv!L155)</f>
        <v/>
      </c>
      <c r="AO152" s="88" t="str">
        <f>IF(ISBLANK(SAMPLES_indiv!M155),"",SAMPLES_indiv!M155)</f>
        <v/>
      </c>
      <c r="AP152" s="88" t="str">
        <f>IF(ISBLANK(SAMPLES_indiv!N155),"",SAMPLES_indiv!N155)</f>
        <v/>
      </c>
      <c r="AQ152" s="88" t="str">
        <f>IF(ISBLANK(SAMPLES_indiv!O155),"",SAMPLES_indiv!O155)</f>
        <v/>
      </c>
      <c r="AR152" s="88" t="str">
        <f>IF(ISBLANK(SAMPLES_indiv!P155),"",SAMPLES_indiv!P155)</f>
        <v/>
      </c>
      <c r="AS152" s="88" t="str">
        <f>IF(ISBLANK(SAMPLES_indiv!Q155),"",SAMPLES_indiv!Q155)</f>
        <v/>
      </c>
      <c r="AT152" s="88" t="str">
        <f>IF(ISBLANK(SAMPLES_indiv!R155),"",SAMPLES_indiv!R155)</f>
        <v/>
      </c>
      <c r="AU152" s="88" t="str">
        <f>IF(ISBLANK(SAMPLES_indiv!S155),"",SAMPLES_indiv!S155)</f>
        <v/>
      </c>
      <c r="AV152" s="88" t="str">
        <f>IF(ISBLANK(SAMPLES_indiv!T155),"",SAMPLES_indiv!T155)</f>
        <v/>
      </c>
      <c r="AW152" s="88" t="str">
        <f>IF(ISBLANK(SAMPLES_indiv!U155),"",SAMPLES_indiv!U155)</f>
        <v/>
      </c>
      <c r="AX152" s="88" t="str">
        <f>IF(ISBLANK(SAMPLES_indiv!V155),"",SAMPLES_indiv!V155)</f>
        <v/>
      </c>
      <c r="AY152" s="88" t="str">
        <f>IF(ISBLANK(SAMPLES_indiv!W155),"",SAMPLES_indiv!W155)</f>
        <v/>
      </c>
      <c r="AZ152" s="88" t="str">
        <f>IF(ISBLANK(SAMPLES_chemphys!C155),"",SAMPLES_chemphys!C155)</f>
        <v/>
      </c>
      <c r="BA152" s="88" t="str">
        <f>IF(ISBLANK(SAMPLES_chemphys!D155),"",SAMPLES_chemphys!D155)</f>
        <v/>
      </c>
      <c r="BB152" s="88" t="str">
        <f>IF(ISBLANK(SAMPLES_chemphys!E155),"",SAMPLES_chemphys!E155)</f>
        <v/>
      </c>
      <c r="BC152" s="88" t="str">
        <f>IF(ISBLANK(SAMPLES_chemphys!F155),"",SAMPLES_chemphys!F155)</f>
        <v/>
      </c>
      <c r="BD152" s="88" t="str">
        <f>IF(ISBLANK(SAMPLES_chemphys!G155),"",SAMPLES_chemphys!G155)</f>
        <v/>
      </c>
      <c r="BE152" s="88" t="str">
        <f>IF(ISBLANK(SAMPLES_chemphys!H155),"",SAMPLES_chemphys!H155)</f>
        <v/>
      </c>
      <c r="BF152" s="88" t="str">
        <f>IF(ISBLANK(SAMPLES_chemphys!I155),"",SAMPLES_chemphys!I155)</f>
        <v/>
      </c>
      <c r="BG152" s="88" t="str">
        <f>IF(ISBLANK(SAMPLES_chemphys!J155),"",SAMPLES_chemphys!J155)</f>
        <v/>
      </c>
      <c r="BH152" s="88" t="str">
        <f>IF(ISBLANK(SAMPLES_chemphys!K155),"",SAMPLES_chemphys!K155)</f>
        <v/>
      </c>
      <c r="BI152" s="88" t="str">
        <f>IF(ISBLANK(SAMPLES_chemphys!L155),"",SAMPLES_chemphys!L155)</f>
        <v/>
      </c>
      <c r="BJ152" s="88" t="str">
        <f>IF(ISBLANK(SAMPLES_chemphys!M155),"",SAMPLES_chemphys!M155)</f>
        <v/>
      </c>
      <c r="BK152" s="88" t="str">
        <f>IF(ISBLANK(SAMPLES_chemphys!N155),"",SAMPLES_chemphys!N155)</f>
        <v/>
      </c>
      <c r="BL152" s="88" t="str">
        <f>IF(ISBLANK(SAMPLES_chemphys!O155),"",SAMPLES_chemphys!O155)</f>
        <v/>
      </c>
      <c r="BM152" s="88" t="str">
        <f>IF(ISBLANK(SAMPLES_chemphys!P155),"",SAMPLES_chemphys!P155)</f>
        <v/>
      </c>
      <c r="BN152" s="88" t="str">
        <f>IF(ISBLANK(SAMPLES_chemphys!Q155),"",SAMPLES_chemphys!Q155)</f>
        <v/>
      </c>
      <c r="BO152" s="88" t="str">
        <f>IF(ISBLANK(SAMPLES_chemphys!R155),"",SAMPLES_chemphys!R155)</f>
        <v/>
      </c>
      <c r="BP152" s="88" t="str">
        <f>IF(ISBLANK(SAMPLES_chemphys!S155),"",SAMPLES_chemphys!S155)</f>
        <v/>
      </c>
      <c r="BQ152" s="88" t="str">
        <f>IF(ISBLANK(SAMPLES_chemphys!T155),"",SAMPLES_chemphys!T155)</f>
        <v/>
      </c>
      <c r="BR152" s="88" t="str">
        <f>IF(ISBLANK(SAMPLES_chemphys!U155),"",SAMPLES_chemphys!U155)</f>
        <v/>
      </c>
      <c r="BS152" s="88" t="str">
        <f>IF(ISBLANK(SAMPLES_chemphys!V155),"",SAMPLES_chemphys!V155)</f>
        <v/>
      </c>
      <c r="BT152" s="88" t="str">
        <f>IF(ISBLANK(SAMPLES_chemphys!W155),"",SAMPLES_chemphys!W155)</f>
        <v/>
      </c>
      <c r="BU152" s="88" t="str">
        <f>IF(ISBLANK(SAMPLES_chemphys!X155),"",SAMPLES_chemphys!X155)</f>
        <v/>
      </c>
      <c r="BV152" s="88" t="str">
        <f>IF(ISBLANK(SAMPLES_chemphys!Y155),"",SAMPLES_chemphys!Y155)</f>
        <v/>
      </c>
      <c r="BW152" s="88" t="str">
        <f>IF(ISBLANK(SAMPLES_chemphys!Z155),"",SAMPLES_chemphys!Z155)</f>
        <v/>
      </c>
      <c r="BX152" s="88" t="str">
        <f>IF(ISBLANK(SAMPLES_chemphys!AA155),"",SAMPLES_chemphys!AA155)</f>
        <v/>
      </c>
      <c r="BY152" s="88" t="str">
        <f>IF(ISBLANK(SAMPLES_chemphys!AB155),"",SAMPLES_chemphys!AB155)</f>
        <v/>
      </c>
      <c r="BZ152" s="88" t="str">
        <f>IF(ISBLANK(SAMPLES_chemphys!AC155),"",SAMPLES_chemphys!AC155)</f>
        <v/>
      </c>
      <c r="CA152" s="88" t="str">
        <f>IF(ISBLANK(SAMPLES_chemphys!AD155),"",SAMPLES_chemphys!AD155)</f>
        <v/>
      </c>
      <c r="CB152" s="88" t="str">
        <f>IF(ISBLANK(SAMPLES_chemphys!AE155),"",SAMPLES_chemphys!AE155)</f>
        <v/>
      </c>
      <c r="CC152" s="88" t="str">
        <f>IF(ISBLANK(SAMPLES_chemphys!AF155),"",SAMPLES_chemphys!AF155)</f>
        <v/>
      </c>
      <c r="CD152" s="88" t="str">
        <f>IF(ISBLANK(SAMPLES_chemphys!AG155),"",SAMPLES_chemphys!AG155)</f>
        <v/>
      </c>
      <c r="CE152" s="88" t="str">
        <f>IF(ISBLANK(SEQUENCING!Z155),"",SEQUENCING!Z155)</f>
        <v/>
      </c>
      <c r="CF152" s="88" t="str">
        <f>IF(ISBLANK(SEQUENCING!M155),"",SEQUENCING!M155)</f>
        <v/>
      </c>
      <c r="CG152" s="88" t="str">
        <f>IF(ISBLANK(SEQUENCING!N155),"",SEQUENCING!N155)</f>
        <v/>
      </c>
      <c r="CH152" s="88" t="str">
        <f>IF(ISBLANK(SEQUENCING!O155),"",SEQUENCING!O155)</f>
        <v/>
      </c>
      <c r="CI152" s="88" t="str">
        <f>IF(ISBLANK(SEQUENCING!P155),"",SEQUENCING!P155)</f>
        <v/>
      </c>
      <c r="CJ152" s="88" t="str">
        <f>IF(ISBLANK(SEQUENCING!Q155),"",SEQUENCING!Q155)</f>
        <v/>
      </c>
      <c r="CK152" s="88" t="str">
        <f>IF(ISBLANK(SEQUENCING!T155),"",SEQUENCING!T155)</f>
        <v/>
      </c>
      <c r="CL152" s="88" t="str">
        <f>IF(ISBLANK(SEQUENCING!S155),"",SEQUENCING!S155)</f>
        <v/>
      </c>
    </row>
    <row r="153" ht="14.25">
      <c r="B153" s="5" t="str">
        <f>IF(ISBLANK(SAMPLES_general!B156),"",SAMPLES_general!B156)</f>
        <v/>
      </c>
      <c r="C153" s="5" t="str">
        <f>IF(ISBLANK(SAMPLES_general!C156),"",SAMPLES_general!C156)</f>
        <v>hemofight</v>
      </c>
      <c r="D153" s="5" t="str">
        <f>IF(ISBLANK(SAMPLES_general!D156),"",SAMPLES_general!D156)</f>
        <v/>
      </c>
      <c r="E153" s="5" t="str">
        <f>IF(ISBLANK(SAMPLES_general!E156),"",SAMPLES_general!E156)</f>
        <v/>
      </c>
      <c r="F153" s="5" t="str">
        <f>IF(ISBLANK(SAMPLES_general!F156),"",SAMPLES_general!F156)</f>
        <v/>
      </c>
      <c r="G153" s="5" t="str">
        <f>IF(ISBLANK(SAMPLES_general!G156),"",SAMPLES_general!G156)</f>
        <v/>
      </c>
      <c r="H153" s="5" t="e">
        <f>IF(ISBLANK(SAMPLES_general!I156),"",SAMPLES_general!I156)</f>
        <v>#N/A</v>
      </c>
      <c r="I153" s="5" t="str">
        <f>IF(ISBLANK(SAMPLES_general!J156),"",SAMPLES_general!J156)</f>
        <v/>
      </c>
      <c r="J153" s="5" t="str">
        <f>IF(ISBLANK(SAMPLES_general!K156),"",SAMPLES_general!K156)</f>
        <v/>
      </c>
      <c r="K153" s="5" t="e">
        <f>IF(ISBLANK(SAMPLES_general!L156),"",SAMPLES_general!L156)</f>
        <v>#N/A</v>
      </c>
      <c r="L153" s="5" t="str">
        <f>IF(ISBLANK(SAMPLES_general!M156),"",SAMPLES_general!M156)</f>
        <v/>
      </c>
      <c r="M153" s="5" t="e">
        <f>IF(ISBLANK(SAMPLES_general!N156),"",SAMPLES_general!N156)</f>
        <v>#N/A</v>
      </c>
      <c r="N153" s="5" t="e">
        <f>IF(ISBLANK(SAMPLES_general!O156),"",SAMPLES_general!O156)</f>
        <v>#N/A</v>
      </c>
      <c r="O153" s="91" t="str">
        <f>IF(ISBLANK(SAMPLES_general!P156),"",SAMPLES_general!P156)</f>
        <v/>
      </c>
      <c r="P153" s="5" t="str">
        <f>IF(ISBLANK(SAMPLES_general!Q156),"",SAMPLES_general!Q156)</f>
        <v/>
      </c>
      <c r="Q153" s="5" t="str">
        <f>IF(ISBLANK(SAMPLES_general!R156),"",SAMPLES_general!R156)</f>
        <v/>
      </c>
      <c r="R153" s="5" t="str">
        <f>IF(ISBLANK(SAMPLES_general!S156),"",SAMPLES_general!S156)</f>
        <v/>
      </c>
      <c r="S153" s="5" t="str">
        <f>IF(ISBLANK(SAMPLES_general!T156),"",SAMPLES_general!T156)</f>
        <v/>
      </c>
      <c r="T153" s="5" t="str">
        <f>IF(ISBLANK(SAMPLES_general!U156),"",SAMPLES_general!U156)</f>
        <v/>
      </c>
      <c r="U153" s="5" t="str">
        <f>IF(ISBLANK(SAMPLES_general!V156),"",SAMPLES_general!V156)</f>
        <v/>
      </c>
      <c r="V153" s="5" t="str">
        <f>IF(ISBLANK(SAMPLES_general!W156),"",SAMPLES_general!W156)</f>
        <v/>
      </c>
      <c r="W153" s="5" t="str">
        <f>IF(ISBLANK(SAMPLES_general!X156),"",SAMPLES_general!X156)</f>
        <v/>
      </c>
      <c r="X153" s="5" t="str">
        <f>IF(ISBLANK(SAMPLES_meta!C156),"",SAMPLES_meta!C156)</f>
        <v/>
      </c>
      <c r="Y153" s="5" t="str">
        <f>IF(ISBLANK(SAMPLES_meta!D156),"",SAMPLES_meta!D156)</f>
        <v/>
      </c>
      <c r="Z153" s="5" t="str">
        <f>IF(ISBLANK(SAMPLES_meta!E156),"",SAMPLES_meta!E156)</f>
        <v/>
      </c>
      <c r="AA153" s="5" t="str">
        <f>IF(ISBLANK(SAMPLES_meta!F156),"",SAMPLES_meta!F156)</f>
        <v/>
      </c>
      <c r="AB153" s="5" t="str">
        <f>IF(ISBLANK(SAMPLES_meta!G156),"",SAMPLES_meta!G156)</f>
        <v/>
      </c>
      <c r="AC153" s="5" t="str">
        <f>IF(ISBLANK(SAMPLES_meta!H156),"",SAMPLES_meta!H156)</f>
        <v/>
      </c>
      <c r="AD153" s="5" t="str">
        <f>IF(ISBLANK(SAMPLES_meta!I156),"",SAMPLES_meta!I156)</f>
        <v/>
      </c>
      <c r="AE153" s="88" t="str">
        <f>IF(ISBLANK(SAMPLES_indiv!C156),"",SAMPLES_indiv!C156)</f>
        <v/>
      </c>
      <c r="AF153" s="88" t="str">
        <f>IF(ISBLANK(SAMPLES_indiv!D156),"",SAMPLES_indiv!D156)</f>
        <v/>
      </c>
      <c r="AG153" s="88" t="str">
        <f>IF(ISBLANK(SAMPLES_indiv!E156),"",SAMPLES_indiv!E156)</f>
        <v/>
      </c>
      <c r="AH153" s="88" t="str">
        <f>IF(ISBLANK(SAMPLES_indiv!F156),"",SAMPLES_indiv!F156)</f>
        <v/>
      </c>
      <c r="AI153" s="88" t="str">
        <f>IF(ISBLANK(SAMPLES_indiv!G156),"",SAMPLES_indiv!G156)</f>
        <v/>
      </c>
      <c r="AJ153" s="88" t="str">
        <f>IF(ISBLANK(SAMPLES_indiv!H156),"",SAMPLES_indiv!H156)</f>
        <v/>
      </c>
      <c r="AK153" s="88" t="str">
        <f>IF(ISBLANK(SAMPLES_indiv!I156),"",SAMPLES_indiv!I156)</f>
        <v/>
      </c>
      <c r="AL153" s="88" t="str">
        <f>IF(ISBLANK(SAMPLES_indiv!J156),"",SAMPLES_indiv!J156)</f>
        <v/>
      </c>
      <c r="AM153" s="88" t="str">
        <f>IF(ISBLANK(SAMPLES_indiv!K156),"",SAMPLES_indiv!K156)</f>
        <v/>
      </c>
      <c r="AN153" s="88" t="str">
        <f>IF(ISBLANK(SAMPLES_indiv!L156),"",SAMPLES_indiv!L156)</f>
        <v/>
      </c>
      <c r="AO153" s="88" t="str">
        <f>IF(ISBLANK(SAMPLES_indiv!M156),"",SAMPLES_indiv!M156)</f>
        <v/>
      </c>
      <c r="AP153" s="88" t="str">
        <f>IF(ISBLANK(SAMPLES_indiv!N156),"",SAMPLES_indiv!N156)</f>
        <v/>
      </c>
      <c r="AQ153" s="88" t="str">
        <f>IF(ISBLANK(SAMPLES_indiv!O156),"",SAMPLES_indiv!O156)</f>
        <v/>
      </c>
      <c r="AR153" s="88" t="str">
        <f>IF(ISBLANK(SAMPLES_indiv!P156),"",SAMPLES_indiv!P156)</f>
        <v/>
      </c>
      <c r="AS153" s="88" t="str">
        <f>IF(ISBLANK(SAMPLES_indiv!Q156),"",SAMPLES_indiv!Q156)</f>
        <v/>
      </c>
      <c r="AT153" s="88" t="str">
        <f>IF(ISBLANK(SAMPLES_indiv!R156),"",SAMPLES_indiv!R156)</f>
        <v/>
      </c>
      <c r="AU153" s="88" t="str">
        <f>IF(ISBLANK(SAMPLES_indiv!S156),"",SAMPLES_indiv!S156)</f>
        <v/>
      </c>
      <c r="AV153" s="88" t="str">
        <f>IF(ISBLANK(SAMPLES_indiv!T156),"",SAMPLES_indiv!T156)</f>
        <v/>
      </c>
      <c r="AW153" s="88" t="str">
        <f>IF(ISBLANK(SAMPLES_indiv!U156),"",SAMPLES_indiv!U156)</f>
        <v/>
      </c>
      <c r="AX153" s="88" t="str">
        <f>IF(ISBLANK(SAMPLES_indiv!V156),"",SAMPLES_indiv!V156)</f>
        <v/>
      </c>
      <c r="AY153" s="88" t="str">
        <f>IF(ISBLANK(SAMPLES_indiv!W156),"",SAMPLES_indiv!W156)</f>
        <v/>
      </c>
      <c r="AZ153" s="88" t="str">
        <f>IF(ISBLANK(SAMPLES_chemphys!C156),"",SAMPLES_chemphys!C156)</f>
        <v/>
      </c>
      <c r="BA153" s="88" t="str">
        <f>IF(ISBLANK(SAMPLES_chemphys!D156),"",SAMPLES_chemphys!D156)</f>
        <v/>
      </c>
      <c r="BB153" s="88" t="str">
        <f>IF(ISBLANK(SAMPLES_chemphys!E156),"",SAMPLES_chemphys!E156)</f>
        <v/>
      </c>
      <c r="BC153" s="88" t="str">
        <f>IF(ISBLANK(SAMPLES_chemphys!F156),"",SAMPLES_chemphys!F156)</f>
        <v/>
      </c>
      <c r="BD153" s="88" t="str">
        <f>IF(ISBLANK(SAMPLES_chemphys!G156),"",SAMPLES_chemphys!G156)</f>
        <v/>
      </c>
      <c r="BE153" s="88" t="str">
        <f>IF(ISBLANK(SAMPLES_chemphys!H156),"",SAMPLES_chemphys!H156)</f>
        <v/>
      </c>
      <c r="BF153" s="88" t="str">
        <f>IF(ISBLANK(SAMPLES_chemphys!I156),"",SAMPLES_chemphys!I156)</f>
        <v/>
      </c>
      <c r="BG153" s="88" t="str">
        <f>IF(ISBLANK(SAMPLES_chemphys!J156),"",SAMPLES_chemphys!J156)</f>
        <v/>
      </c>
      <c r="BH153" s="88" t="str">
        <f>IF(ISBLANK(SAMPLES_chemphys!K156),"",SAMPLES_chemphys!K156)</f>
        <v/>
      </c>
      <c r="BI153" s="88" t="str">
        <f>IF(ISBLANK(SAMPLES_chemphys!L156),"",SAMPLES_chemphys!L156)</f>
        <v/>
      </c>
      <c r="BJ153" s="88" t="str">
        <f>IF(ISBLANK(SAMPLES_chemphys!M156),"",SAMPLES_chemphys!M156)</f>
        <v/>
      </c>
      <c r="BK153" s="88" t="str">
        <f>IF(ISBLANK(SAMPLES_chemphys!N156),"",SAMPLES_chemphys!N156)</f>
        <v/>
      </c>
      <c r="BL153" s="88" t="str">
        <f>IF(ISBLANK(SAMPLES_chemphys!O156),"",SAMPLES_chemphys!O156)</f>
        <v/>
      </c>
      <c r="BM153" s="88" t="str">
        <f>IF(ISBLANK(SAMPLES_chemphys!P156),"",SAMPLES_chemphys!P156)</f>
        <v/>
      </c>
      <c r="BN153" s="88" t="str">
        <f>IF(ISBLANK(SAMPLES_chemphys!Q156),"",SAMPLES_chemphys!Q156)</f>
        <v/>
      </c>
      <c r="BO153" s="88" t="str">
        <f>IF(ISBLANK(SAMPLES_chemphys!R156),"",SAMPLES_chemphys!R156)</f>
        <v/>
      </c>
      <c r="BP153" s="88" t="str">
        <f>IF(ISBLANK(SAMPLES_chemphys!S156),"",SAMPLES_chemphys!S156)</f>
        <v/>
      </c>
      <c r="BQ153" s="88" t="str">
        <f>IF(ISBLANK(SAMPLES_chemphys!T156),"",SAMPLES_chemphys!T156)</f>
        <v/>
      </c>
      <c r="BR153" s="88" t="str">
        <f>IF(ISBLANK(SAMPLES_chemphys!U156),"",SAMPLES_chemphys!U156)</f>
        <v/>
      </c>
      <c r="BS153" s="88" t="str">
        <f>IF(ISBLANK(SAMPLES_chemphys!V156),"",SAMPLES_chemphys!V156)</f>
        <v/>
      </c>
      <c r="BT153" s="88" t="str">
        <f>IF(ISBLANK(SAMPLES_chemphys!W156),"",SAMPLES_chemphys!W156)</f>
        <v/>
      </c>
      <c r="BU153" s="88" t="str">
        <f>IF(ISBLANK(SAMPLES_chemphys!X156),"",SAMPLES_chemphys!X156)</f>
        <v/>
      </c>
      <c r="BV153" s="88" t="str">
        <f>IF(ISBLANK(SAMPLES_chemphys!Y156),"",SAMPLES_chemphys!Y156)</f>
        <v/>
      </c>
      <c r="BW153" s="88" t="str">
        <f>IF(ISBLANK(SAMPLES_chemphys!Z156),"",SAMPLES_chemphys!Z156)</f>
        <v/>
      </c>
      <c r="BX153" s="88" t="str">
        <f>IF(ISBLANK(SAMPLES_chemphys!AA156),"",SAMPLES_chemphys!AA156)</f>
        <v/>
      </c>
      <c r="BY153" s="88" t="str">
        <f>IF(ISBLANK(SAMPLES_chemphys!AB156),"",SAMPLES_chemphys!AB156)</f>
        <v/>
      </c>
      <c r="BZ153" s="88" t="str">
        <f>IF(ISBLANK(SAMPLES_chemphys!AC156),"",SAMPLES_chemphys!AC156)</f>
        <v/>
      </c>
      <c r="CA153" s="88" t="str">
        <f>IF(ISBLANK(SAMPLES_chemphys!AD156),"",SAMPLES_chemphys!AD156)</f>
        <v/>
      </c>
      <c r="CB153" s="88" t="str">
        <f>IF(ISBLANK(SAMPLES_chemphys!AE156),"",SAMPLES_chemphys!AE156)</f>
        <v/>
      </c>
      <c r="CC153" s="88" t="str">
        <f>IF(ISBLANK(SAMPLES_chemphys!AF156),"",SAMPLES_chemphys!AF156)</f>
        <v/>
      </c>
      <c r="CD153" s="88" t="str">
        <f>IF(ISBLANK(SAMPLES_chemphys!AG156),"",SAMPLES_chemphys!AG156)</f>
        <v/>
      </c>
      <c r="CE153" s="88" t="str">
        <f>IF(ISBLANK(SEQUENCING!Z156),"",SEQUENCING!Z156)</f>
        <v/>
      </c>
      <c r="CF153" s="88" t="str">
        <f>IF(ISBLANK(SEQUENCING!M156),"",SEQUENCING!M156)</f>
        <v/>
      </c>
      <c r="CG153" s="88" t="str">
        <f>IF(ISBLANK(SEQUENCING!N156),"",SEQUENCING!N156)</f>
        <v/>
      </c>
      <c r="CH153" s="88" t="str">
        <f>IF(ISBLANK(SEQUENCING!O156),"",SEQUENCING!O156)</f>
        <v/>
      </c>
      <c r="CI153" s="88" t="str">
        <f>IF(ISBLANK(SEQUENCING!P156),"",SEQUENCING!P156)</f>
        <v/>
      </c>
      <c r="CJ153" s="88" t="str">
        <f>IF(ISBLANK(SEQUENCING!Q156),"",SEQUENCING!Q156)</f>
        <v/>
      </c>
      <c r="CK153" s="88" t="str">
        <f>IF(ISBLANK(SEQUENCING!T156),"",SEQUENCING!T156)</f>
        <v/>
      </c>
      <c r="CL153" s="88" t="str">
        <f>IF(ISBLANK(SEQUENCING!S156),"",SEQUENCING!S156)</f>
        <v/>
      </c>
    </row>
    <row r="154" ht="14.25">
      <c r="B154" s="5" t="str">
        <f>IF(ISBLANK(SAMPLES_general!B157),"",SAMPLES_general!B157)</f>
        <v/>
      </c>
      <c r="C154" s="5" t="str">
        <f>IF(ISBLANK(SAMPLES_general!C157),"",SAMPLES_general!C157)</f>
        <v>hemofight</v>
      </c>
      <c r="D154" s="5" t="str">
        <f>IF(ISBLANK(SAMPLES_general!D157),"",SAMPLES_general!D157)</f>
        <v/>
      </c>
      <c r="E154" s="5" t="str">
        <f>IF(ISBLANK(SAMPLES_general!E157),"",SAMPLES_general!E157)</f>
        <v/>
      </c>
      <c r="F154" s="5" t="str">
        <f>IF(ISBLANK(SAMPLES_general!F157),"",SAMPLES_general!F157)</f>
        <v/>
      </c>
      <c r="G154" s="5" t="str">
        <f>IF(ISBLANK(SAMPLES_general!G157),"",SAMPLES_general!G157)</f>
        <v/>
      </c>
      <c r="H154" s="5" t="e">
        <f>IF(ISBLANK(SAMPLES_general!I157),"",SAMPLES_general!I157)</f>
        <v>#N/A</v>
      </c>
      <c r="I154" s="5" t="str">
        <f>IF(ISBLANK(SAMPLES_general!J157),"",SAMPLES_general!J157)</f>
        <v/>
      </c>
      <c r="J154" s="5" t="str">
        <f>IF(ISBLANK(SAMPLES_general!K157),"",SAMPLES_general!K157)</f>
        <v/>
      </c>
      <c r="K154" s="5" t="e">
        <f>IF(ISBLANK(SAMPLES_general!L157),"",SAMPLES_general!L157)</f>
        <v>#N/A</v>
      </c>
      <c r="L154" s="5" t="str">
        <f>IF(ISBLANK(SAMPLES_general!M157),"",SAMPLES_general!M157)</f>
        <v/>
      </c>
      <c r="M154" s="5" t="e">
        <f>IF(ISBLANK(SAMPLES_general!N157),"",SAMPLES_general!N157)</f>
        <v>#N/A</v>
      </c>
      <c r="N154" s="5" t="e">
        <f>IF(ISBLANK(SAMPLES_general!O157),"",SAMPLES_general!O157)</f>
        <v>#N/A</v>
      </c>
      <c r="O154" s="91" t="str">
        <f>IF(ISBLANK(SAMPLES_general!P157),"",SAMPLES_general!P157)</f>
        <v/>
      </c>
      <c r="P154" s="5" t="str">
        <f>IF(ISBLANK(SAMPLES_general!Q157),"",SAMPLES_general!Q157)</f>
        <v/>
      </c>
      <c r="Q154" s="5" t="str">
        <f>IF(ISBLANK(SAMPLES_general!R157),"",SAMPLES_general!R157)</f>
        <v/>
      </c>
      <c r="R154" s="5" t="str">
        <f>IF(ISBLANK(SAMPLES_general!S157),"",SAMPLES_general!S157)</f>
        <v/>
      </c>
      <c r="S154" s="5" t="str">
        <f>IF(ISBLANK(SAMPLES_general!T157),"",SAMPLES_general!T157)</f>
        <v/>
      </c>
      <c r="T154" s="5" t="str">
        <f>IF(ISBLANK(SAMPLES_general!U157),"",SAMPLES_general!U157)</f>
        <v/>
      </c>
      <c r="U154" s="5" t="str">
        <f>IF(ISBLANK(SAMPLES_general!V157),"",SAMPLES_general!V157)</f>
        <v/>
      </c>
      <c r="V154" s="5" t="str">
        <f>IF(ISBLANK(SAMPLES_general!W157),"",SAMPLES_general!W157)</f>
        <v/>
      </c>
      <c r="W154" s="5" t="str">
        <f>IF(ISBLANK(SAMPLES_general!X157),"",SAMPLES_general!X157)</f>
        <v/>
      </c>
      <c r="X154" s="5" t="str">
        <f>IF(ISBLANK(SAMPLES_meta!C157),"",SAMPLES_meta!C157)</f>
        <v/>
      </c>
      <c r="Y154" s="5" t="str">
        <f>IF(ISBLANK(SAMPLES_meta!D157),"",SAMPLES_meta!D157)</f>
        <v/>
      </c>
      <c r="Z154" s="5" t="str">
        <f>IF(ISBLANK(SAMPLES_meta!E157),"",SAMPLES_meta!E157)</f>
        <v/>
      </c>
      <c r="AA154" s="5" t="str">
        <f>IF(ISBLANK(SAMPLES_meta!F157),"",SAMPLES_meta!F157)</f>
        <v/>
      </c>
      <c r="AB154" s="5" t="str">
        <f>IF(ISBLANK(SAMPLES_meta!G157),"",SAMPLES_meta!G157)</f>
        <v/>
      </c>
      <c r="AC154" s="5" t="str">
        <f>IF(ISBLANK(SAMPLES_meta!H157),"",SAMPLES_meta!H157)</f>
        <v/>
      </c>
      <c r="AD154" s="5" t="str">
        <f>IF(ISBLANK(SAMPLES_meta!I157),"",SAMPLES_meta!I157)</f>
        <v/>
      </c>
      <c r="AE154" s="88" t="str">
        <f>IF(ISBLANK(SAMPLES_indiv!C157),"",SAMPLES_indiv!C157)</f>
        <v/>
      </c>
      <c r="AF154" s="88" t="str">
        <f>IF(ISBLANK(SAMPLES_indiv!D157),"",SAMPLES_indiv!D157)</f>
        <v/>
      </c>
      <c r="AG154" s="88" t="str">
        <f>IF(ISBLANK(SAMPLES_indiv!E157),"",SAMPLES_indiv!E157)</f>
        <v/>
      </c>
      <c r="AH154" s="88" t="str">
        <f>IF(ISBLANK(SAMPLES_indiv!F157),"",SAMPLES_indiv!F157)</f>
        <v/>
      </c>
      <c r="AI154" s="88" t="str">
        <f>IF(ISBLANK(SAMPLES_indiv!G157),"",SAMPLES_indiv!G157)</f>
        <v/>
      </c>
      <c r="AJ154" s="88" t="str">
        <f>IF(ISBLANK(SAMPLES_indiv!H157),"",SAMPLES_indiv!H157)</f>
        <v/>
      </c>
      <c r="AK154" s="88" t="str">
        <f>IF(ISBLANK(SAMPLES_indiv!I157),"",SAMPLES_indiv!I157)</f>
        <v/>
      </c>
      <c r="AL154" s="88" t="str">
        <f>IF(ISBLANK(SAMPLES_indiv!J157),"",SAMPLES_indiv!J157)</f>
        <v/>
      </c>
      <c r="AM154" s="88" t="str">
        <f>IF(ISBLANK(SAMPLES_indiv!K157),"",SAMPLES_indiv!K157)</f>
        <v/>
      </c>
      <c r="AN154" s="88" t="str">
        <f>IF(ISBLANK(SAMPLES_indiv!L157),"",SAMPLES_indiv!L157)</f>
        <v/>
      </c>
      <c r="AO154" s="88" t="str">
        <f>IF(ISBLANK(SAMPLES_indiv!M157),"",SAMPLES_indiv!M157)</f>
        <v/>
      </c>
      <c r="AP154" s="88" t="str">
        <f>IF(ISBLANK(SAMPLES_indiv!N157),"",SAMPLES_indiv!N157)</f>
        <v/>
      </c>
      <c r="AQ154" s="88" t="str">
        <f>IF(ISBLANK(SAMPLES_indiv!O157),"",SAMPLES_indiv!O157)</f>
        <v/>
      </c>
      <c r="AR154" s="88" t="str">
        <f>IF(ISBLANK(SAMPLES_indiv!P157),"",SAMPLES_indiv!P157)</f>
        <v/>
      </c>
      <c r="AS154" s="88" t="str">
        <f>IF(ISBLANK(SAMPLES_indiv!Q157),"",SAMPLES_indiv!Q157)</f>
        <v/>
      </c>
      <c r="AT154" s="88" t="str">
        <f>IF(ISBLANK(SAMPLES_indiv!R157),"",SAMPLES_indiv!R157)</f>
        <v/>
      </c>
      <c r="AU154" s="88" t="str">
        <f>IF(ISBLANK(SAMPLES_indiv!S157),"",SAMPLES_indiv!S157)</f>
        <v/>
      </c>
      <c r="AV154" s="88" t="str">
        <f>IF(ISBLANK(SAMPLES_indiv!T157),"",SAMPLES_indiv!T157)</f>
        <v/>
      </c>
      <c r="AW154" s="88" t="str">
        <f>IF(ISBLANK(SAMPLES_indiv!U157),"",SAMPLES_indiv!U157)</f>
        <v/>
      </c>
      <c r="AX154" s="88" t="str">
        <f>IF(ISBLANK(SAMPLES_indiv!V157),"",SAMPLES_indiv!V157)</f>
        <v/>
      </c>
      <c r="AY154" s="88" t="str">
        <f>IF(ISBLANK(SAMPLES_indiv!W157),"",SAMPLES_indiv!W157)</f>
        <v/>
      </c>
      <c r="AZ154" s="88" t="str">
        <f>IF(ISBLANK(SAMPLES_chemphys!C157),"",SAMPLES_chemphys!C157)</f>
        <v/>
      </c>
      <c r="BA154" s="88" t="str">
        <f>IF(ISBLANK(SAMPLES_chemphys!D157),"",SAMPLES_chemphys!D157)</f>
        <v/>
      </c>
      <c r="BB154" s="88" t="str">
        <f>IF(ISBLANK(SAMPLES_chemphys!E157),"",SAMPLES_chemphys!E157)</f>
        <v/>
      </c>
      <c r="BC154" s="88" t="str">
        <f>IF(ISBLANK(SAMPLES_chemphys!F157),"",SAMPLES_chemphys!F157)</f>
        <v/>
      </c>
      <c r="BD154" s="88" t="str">
        <f>IF(ISBLANK(SAMPLES_chemphys!G157),"",SAMPLES_chemphys!G157)</f>
        <v/>
      </c>
      <c r="BE154" s="88" t="str">
        <f>IF(ISBLANK(SAMPLES_chemphys!H157),"",SAMPLES_chemphys!H157)</f>
        <v/>
      </c>
      <c r="BF154" s="88" t="str">
        <f>IF(ISBLANK(SAMPLES_chemphys!I157),"",SAMPLES_chemphys!I157)</f>
        <v/>
      </c>
      <c r="BG154" s="88" t="str">
        <f>IF(ISBLANK(SAMPLES_chemphys!J157),"",SAMPLES_chemphys!J157)</f>
        <v/>
      </c>
      <c r="BH154" s="88" t="str">
        <f>IF(ISBLANK(SAMPLES_chemphys!K157),"",SAMPLES_chemphys!K157)</f>
        <v/>
      </c>
      <c r="BI154" s="88" t="str">
        <f>IF(ISBLANK(SAMPLES_chemphys!L157),"",SAMPLES_chemphys!L157)</f>
        <v/>
      </c>
      <c r="BJ154" s="88" t="str">
        <f>IF(ISBLANK(SAMPLES_chemphys!M157),"",SAMPLES_chemphys!M157)</f>
        <v/>
      </c>
      <c r="BK154" s="88" t="str">
        <f>IF(ISBLANK(SAMPLES_chemphys!N157),"",SAMPLES_chemphys!N157)</f>
        <v/>
      </c>
      <c r="BL154" s="88" t="str">
        <f>IF(ISBLANK(SAMPLES_chemphys!O157),"",SAMPLES_chemphys!O157)</f>
        <v/>
      </c>
      <c r="BM154" s="88" t="str">
        <f>IF(ISBLANK(SAMPLES_chemphys!P157),"",SAMPLES_chemphys!P157)</f>
        <v/>
      </c>
      <c r="BN154" s="88" t="str">
        <f>IF(ISBLANK(SAMPLES_chemphys!Q157),"",SAMPLES_chemphys!Q157)</f>
        <v/>
      </c>
      <c r="BO154" s="88" t="str">
        <f>IF(ISBLANK(SAMPLES_chemphys!R157),"",SAMPLES_chemphys!R157)</f>
        <v/>
      </c>
      <c r="BP154" s="88" t="str">
        <f>IF(ISBLANK(SAMPLES_chemphys!S157),"",SAMPLES_chemphys!S157)</f>
        <v/>
      </c>
      <c r="BQ154" s="88" t="str">
        <f>IF(ISBLANK(SAMPLES_chemphys!T157),"",SAMPLES_chemphys!T157)</f>
        <v/>
      </c>
      <c r="BR154" s="88" t="str">
        <f>IF(ISBLANK(SAMPLES_chemphys!U157),"",SAMPLES_chemphys!U157)</f>
        <v/>
      </c>
      <c r="BS154" s="88" t="str">
        <f>IF(ISBLANK(SAMPLES_chemphys!V157),"",SAMPLES_chemphys!V157)</f>
        <v/>
      </c>
      <c r="BT154" s="88" t="str">
        <f>IF(ISBLANK(SAMPLES_chemphys!W157),"",SAMPLES_chemphys!W157)</f>
        <v/>
      </c>
      <c r="BU154" s="88" t="str">
        <f>IF(ISBLANK(SAMPLES_chemphys!X157),"",SAMPLES_chemphys!X157)</f>
        <v/>
      </c>
      <c r="BV154" s="88" t="str">
        <f>IF(ISBLANK(SAMPLES_chemphys!Y157),"",SAMPLES_chemphys!Y157)</f>
        <v/>
      </c>
      <c r="BW154" s="88" t="str">
        <f>IF(ISBLANK(SAMPLES_chemphys!Z157),"",SAMPLES_chemphys!Z157)</f>
        <v/>
      </c>
      <c r="BX154" s="88" t="str">
        <f>IF(ISBLANK(SAMPLES_chemphys!AA157),"",SAMPLES_chemphys!AA157)</f>
        <v/>
      </c>
      <c r="BY154" s="88" t="str">
        <f>IF(ISBLANK(SAMPLES_chemphys!AB157),"",SAMPLES_chemphys!AB157)</f>
        <v/>
      </c>
      <c r="BZ154" s="88" t="str">
        <f>IF(ISBLANK(SAMPLES_chemphys!AC157),"",SAMPLES_chemphys!AC157)</f>
        <v/>
      </c>
      <c r="CA154" s="88" t="str">
        <f>IF(ISBLANK(SAMPLES_chemphys!AD157),"",SAMPLES_chemphys!AD157)</f>
        <v/>
      </c>
      <c r="CB154" s="88" t="str">
        <f>IF(ISBLANK(SAMPLES_chemphys!AE157),"",SAMPLES_chemphys!AE157)</f>
        <v/>
      </c>
      <c r="CC154" s="88" t="str">
        <f>IF(ISBLANK(SAMPLES_chemphys!AF157),"",SAMPLES_chemphys!AF157)</f>
        <v/>
      </c>
      <c r="CD154" s="88" t="str">
        <f>IF(ISBLANK(SAMPLES_chemphys!AG157),"",SAMPLES_chemphys!AG157)</f>
        <v/>
      </c>
      <c r="CE154" s="88" t="str">
        <f>IF(ISBLANK(SEQUENCING!Z157),"",SEQUENCING!Z157)</f>
        <v/>
      </c>
      <c r="CF154" s="88" t="str">
        <f>IF(ISBLANK(SEQUENCING!M157),"",SEQUENCING!M157)</f>
        <v/>
      </c>
      <c r="CG154" s="88" t="str">
        <f>IF(ISBLANK(SEQUENCING!N157),"",SEQUENCING!N157)</f>
        <v/>
      </c>
      <c r="CH154" s="88" t="str">
        <f>IF(ISBLANK(SEQUENCING!O157),"",SEQUENCING!O157)</f>
        <v/>
      </c>
      <c r="CI154" s="88" t="str">
        <f>IF(ISBLANK(SEQUENCING!P157),"",SEQUENCING!P157)</f>
        <v/>
      </c>
      <c r="CJ154" s="88" t="str">
        <f>IF(ISBLANK(SEQUENCING!Q157),"",SEQUENCING!Q157)</f>
        <v/>
      </c>
      <c r="CK154" s="88" t="str">
        <f>IF(ISBLANK(SEQUENCING!T157),"",SEQUENCING!T157)</f>
        <v/>
      </c>
      <c r="CL154" s="88" t="str">
        <f>IF(ISBLANK(SEQUENCING!S157),"",SEQUENCING!S157)</f>
        <v/>
      </c>
    </row>
    <row r="155" ht="14.25">
      <c r="B155" s="5" t="str">
        <f>IF(ISBLANK(SAMPLES_general!B158),"",SAMPLES_general!B158)</f>
        <v/>
      </c>
      <c r="C155" s="5" t="str">
        <f>IF(ISBLANK(SAMPLES_general!C158),"",SAMPLES_general!C158)</f>
        <v>hemofight</v>
      </c>
      <c r="D155" s="5" t="str">
        <f>IF(ISBLANK(SAMPLES_general!D158),"",SAMPLES_general!D158)</f>
        <v/>
      </c>
      <c r="E155" s="5" t="str">
        <f>IF(ISBLANK(SAMPLES_general!E158),"",SAMPLES_general!E158)</f>
        <v/>
      </c>
      <c r="F155" s="5" t="str">
        <f>IF(ISBLANK(SAMPLES_general!F158),"",SAMPLES_general!F158)</f>
        <v/>
      </c>
      <c r="G155" s="5" t="str">
        <f>IF(ISBLANK(SAMPLES_general!G158),"",SAMPLES_general!G158)</f>
        <v/>
      </c>
      <c r="H155" s="5" t="e">
        <f>IF(ISBLANK(SAMPLES_general!I158),"",SAMPLES_general!I158)</f>
        <v>#N/A</v>
      </c>
      <c r="I155" s="5" t="str">
        <f>IF(ISBLANK(SAMPLES_general!J158),"",SAMPLES_general!J158)</f>
        <v/>
      </c>
      <c r="J155" s="5" t="str">
        <f>IF(ISBLANK(SAMPLES_general!K158),"",SAMPLES_general!K158)</f>
        <v/>
      </c>
      <c r="K155" s="5" t="e">
        <f>IF(ISBLANK(SAMPLES_general!L158),"",SAMPLES_general!L158)</f>
        <v>#N/A</v>
      </c>
      <c r="L155" s="5" t="str">
        <f>IF(ISBLANK(SAMPLES_general!M158),"",SAMPLES_general!M158)</f>
        <v/>
      </c>
      <c r="M155" s="5" t="e">
        <f>IF(ISBLANK(SAMPLES_general!N158),"",SAMPLES_general!N158)</f>
        <v>#N/A</v>
      </c>
      <c r="N155" s="5" t="e">
        <f>IF(ISBLANK(SAMPLES_general!O158),"",SAMPLES_general!O158)</f>
        <v>#N/A</v>
      </c>
      <c r="O155" s="91" t="str">
        <f>IF(ISBLANK(SAMPLES_general!P158),"",SAMPLES_general!P158)</f>
        <v/>
      </c>
      <c r="P155" s="5" t="str">
        <f>IF(ISBLANK(SAMPLES_general!Q158),"",SAMPLES_general!Q158)</f>
        <v/>
      </c>
      <c r="Q155" s="5" t="str">
        <f>IF(ISBLANK(SAMPLES_general!R158),"",SAMPLES_general!R158)</f>
        <v/>
      </c>
      <c r="R155" s="5" t="str">
        <f>IF(ISBLANK(SAMPLES_general!S158),"",SAMPLES_general!S158)</f>
        <v/>
      </c>
      <c r="S155" s="5" t="str">
        <f>IF(ISBLANK(SAMPLES_general!T158),"",SAMPLES_general!T158)</f>
        <v/>
      </c>
      <c r="T155" s="5" t="str">
        <f>IF(ISBLANK(SAMPLES_general!U158),"",SAMPLES_general!U158)</f>
        <v/>
      </c>
      <c r="U155" s="5" t="str">
        <f>IF(ISBLANK(SAMPLES_general!V158),"",SAMPLES_general!V158)</f>
        <v/>
      </c>
      <c r="V155" s="5" t="str">
        <f>IF(ISBLANK(SAMPLES_general!W158),"",SAMPLES_general!W158)</f>
        <v/>
      </c>
      <c r="W155" s="5" t="str">
        <f>IF(ISBLANK(SAMPLES_general!X158),"",SAMPLES_general!X158)</f>
        <v/>
      </c>
      <c r="X155" s="5" t="str">
        <f>IF(ISBLANK(SAMPLES_meta!C158),"",SAMPLES_meta!C158)</f>
        <v/>
      </c>
      <c r="Y155" s="5" t="str">
        <f>IF(ISBLANK(SAMPLES_meta!D158),"",SAMPLES_meta!D158)</f>
        <v/>
      </c>
      <c r="Z155" s="5" t="str">
        <f>IF(ISBLANK(SAMPLES_meta!E158),"",SAMPLES_meta!E158)</f>
        <v/>
      </c>
      <c r="AA155" s="5" t="str">
        <f>IF(ISBLANK(SAMPLES_meta!F158),"",SAMPLES_meta!F158)</f>
        <v/>
      </c>
      <c r="AB155" s="5" t="str">
        <f>IF(ISBLANK(SAMPLES_meta!G158),"",SAMPLES_meta!G158)</f>
        <v/>
      </c>
      <c r="AC155" s="5" t="str">
        <f>IF(ISBLANK(SAMPLES_meta!H158),"",SAMPLES_meta!H158)</f>
        <v/>
      </c>
      <c r="AD155" s="5" t="str">
        <f>IF(ISBLANK(SAMPLES_meta!I158),"",SAMPLES_meta!I158)</f>
        <v/>
      </c>
      <c r="AE155" s="88" t="str">
        <f>IF(ISBLANK(SAMPLES_indiv!C158),"",SAMPLES_indiv!C158)</f>
        <v/>
      </c>
      <c r="AF155" s="88" t="str">
        <f>IF(ISBLANK(SAMPLES_indiv!D158),"",SAMPLES_indiv!D158)</f>
        <v/>
      </c>
      <c r="AG155" s="88" t="str">
        <f>IF(ISBLANK(SAMPLES_indiv!E158),"",SAMPLES_indiv!E158)</f>
        <v/>
      </c>
      <c r="AH155" s="88" t="str">
        <f>IF(ISBLANK(SAMPLES_indiv!F158),"",SAMPLES_indiv!F158)</f>
        <v/>
      </c>
      <c r="AI155" s="88" t="str">
        <f>IF(ISBLANK(SAMPLES_indiv!G158),"",SAMPLES_indiv!G158)</f>
        <v/>
      </c>
      <c r="AJ155" s="88" t="str">
        <f>IF(ISBLANK(SAMPLES_indiv!H158),"",SAMPLES_indiv!H158)</f>
        <v/>
      </c>
      <c r="AK155" s="88" t="str">
        <f>IF(ISBLANK(SAMPLES_indiv!I158),"",SAMPLES_indiv!I158)</f>
        <v/>
      </c>
      <c r="AL155" s="88" t="str">
        <f>IF(ISBLANK(SAMPLES_indiv!J158),"",SAMPLES_indiv!J158)</f>
        <v/>
      </c>
      <c r="AM155" s="88" t="str">
        <f>IF(ISBLANK(SAMPLES_indiv!K158),"",SAMPLES_indiv!K158)</f>
        <v/>
      </c>
      <c r="AN155" s="88" t="str">
        <f>IF(ISBLANK(SAMPLES_indiv!L158),"",SAMPLES_indiv!L158)</f>
        <v/>
      </c>
      <c r="AO155" s="88" t="str">
        <f>IF(ISBLANK(SAMPLES_indiv!M158),"",SAMPLES_indiv!M158)</f>
        <v/>
      </c>
      <c r="AP155" s="88" t="str">
        <f>IF(ISBLANK(SAMPLES_indiv!N158),"",SAMPLES_indiv!N158)</f>
        <v/>
      </c>
      <c r="AQ155" s="88" t="str">
        <f>IF(ISBLANK(SAMPLES_indiv!O158),"",SAMPLES_indiv!O158)</f>
        <v/>
      </c>
      <c r="AR155" s="88" t="str">
        <f>IF(ISBLANK(SAMPLES_indiv!P158),"",SAMPLES_indiv!P158)</f>
        <v/>
      </c>
      <c r="AS155" s="88" t="str">
        <f>IF(ISBLANK(SAMPLES_indiv!Q158),"",SAMPLES_indiv!Q158)</f>
        <v/>
      </c>
      <c r="AT155" s="88" t="str">
        <f>IF(ISBLANK(SAMPLES_indiv!R158),"",SAMPLES_indiv!R158)</f>
        <v/>
      </c>
      <c r="AU155" s="88" t="str">
        <f>IF(ISBLANK(SAMPLES_indiv!S158),"",SAMPLES_indiv!S158)</f>
        <v/>
      </c>
      <c r="AV155" s="88" t="str">
        <f>IF(ISBLANK(SAMPLES_indiv!T158),"",SAMPLES_indiv!T158)</f>
        <v/>
      </c>
      <c r="AW155" s="88" t="str">
        <f>IF(ISBLANK(SAMPLES_indiv!U158),"",SAMPLES_indiv!U158)</f>
        <v/>
      </c>
      <c r="AX155" s="88" t="str">
        <f>IF(ISBLANK(SAMPLES_indiv!V158),"",SAMPLES_indiv!V158)</f>
        <v/>
      </c>
      <c r="AY155" s="88" t="str">
        <f>IF(ISBLANK(SAMPLES_indiv!W158),"",SAMPLES_indiv!W158)</f>
        <v/>
      </c>
      <c r="AZ155" s="88" t="str">
        <f>IF(ISBLANK(SAMPLES_chemphys!C158),"",SAMPLES_chemphys!C158)</f>
        <v/>
      </c>
      <c r="BA155" s="88" t="str">
        <f>IF(ISBLANK(SAMPLES_chemphys!D158),"",SAMPLES_chemphys!D158)</f>
        <v/>
      </c>
      <c r="BB155" s="88" t="str">
        <f>IF(ISBLANK(SAMPLES_chemphys!E158),"",SAMPLES_chemphys!E158)</f>
        <v/>
      </c>
      <c r="BC155" s="88" t="str">
        <f>IF(ISBLANK(SAMPLES_chemphys!F158),"",SAMPLES_chemphys!F158)</f>
        <v/>
      </c>
      <c r="BD155" s="88" t="str">
        <f>IF(ISBLANK(SAMPLES_chemphys!G158),"",SAMPLES_chemphys!G158)</f>
        <v/>
      </c>
      <c r="BE155" s="88" t="str">
        <f>IF(ISBLANK(SAMPLES_chemphys!H158),"",SAMPLES_chemphys!H158)</f>
        <v/>
      </c>
      <c r="BF155" s="88" t="str">
        <f>IF(ISBLANK(SAMPLES_chemphys!I158),"",SAMPLES_chemphys!I158)</f>
        <v/>
      </c>
      <c r="BG155" s="88" t="str">
        <f>IF(ISBLANK(SAMPLES_chemphys!J158),"",SAMPLES_chemphys!J158)</f>
        <v/>
      </c>
      <c r="BH155" s="88" t="str">
        <f>IF(ISBLANK(SAMPLES_chemphys!K158),"",SAMPLES_chemphys!K158)</f>
        <v/>
      </c>
      <c r="BI155" s="88" t="str">
        <f>IF(ISBLANK(SAMPLES_chemphys!L158),"",SAMPLES_chemphys!L158)</f>
        <v/>
      </c>
      <c r="BJ155" s="88" t="str">
        <f>IF(ISBLANK(SAMPLES_chemphys!M158),"",SAMPLES_chemphys!M158)</f>
        <v/>
      </c>
      <c r="BK155" s="88" t="str">
        <f>IF(ISBLANK(SAMPLES_chemphys!N158),"",SAMPLES_chemphys!N158)</f>
        <v/>
      </c>
      <c r="BL155" s="88" t="str">
        <f>IF(ISBLANK(SAMPLES_chemphys!O158),"",SAMPLES_chemphys!O158)</f>
        <v/>
      </c>
      <c r="BM155" s="88" t="str">
        <f>IF(ISBLANK(SAMPLES_chemphys!P158),"",SAMPLES_chemphys!P158)</f>
        <v/>
      </c>
      <c r="BN155" s="88" t="str">
        <f>IF(ISBLANK(SAMPLES_chemphys!Q158),"",SAMPLES_chemphys!Q158)</f>
        <v/>
      </c>
      <c r="BO155" s="88" t="str">
        <f>IF(ISBLANK(SAMPLES_chemphys!R158),"",SAMPLES_chemphys!R158)</f>
        <v/>
      </c>
      <c r="BP155" s="88" t="str">
        <f>IF(ISBLANK(SAMPLES_chemphys!S158),"",SAMPLES_chemphys!S158)</f>
        <v/>
      </c>
      <c r="BQ155" s="88" t="str">
        <f>IF(ISBLANK(SAMPLES_chemphys!T158),"",SAMPLES_chemphys!T158)</f>
        <v/>
      </c>
      <c r="BR155" s="88" t="str">
        <f>IF(ISBLANK(SAMPLES_chemphys!U158),"",SAMPLES_chemphys!U158)</f>
        <v/>
      </c>
      <c r="BS155" s="88" t="str">
        <f>IF(ISBLANK(SAMPLES_chemphys!V158),"",SAMPLES_chemphys!V158)</f>
        <v/>
      </c>
      <c r="BT155" s="88" t="str">
        <f>IF(ISBLANK(SAMPLES_chemphys!W158),"",SAMPLES_chemphys!W158)</f>
        <v/>
      </c>
      <c r="BU155" s="88" t="str">
        <f>IF(ISBLANK(SAMPLES_chemphys!X158),"",SAMPLES_chemphys!X158)</f>
        <v/>
      </c>
      <c r="BV155" s="88" t="str">
        <f>IF(ISBLANK(SAMPLES_chemphys!Y158),"",SAMPLES_chemphys!Y158)</f>
        <v/>
      </c>
      <c r="BW155" s="88" t="str">
        <f>IF(ISBLANK(SAMPLES_chemphys!Z158),"",SAMPLES_chemphys!Z158)</f>
        <v/>
      </c>
      <c r="BX155" s="88" t="str">
        <f>IF(ISBLANK(SAMPLES_chemphys!AA158),"",SAMPLES_chemphys!AA158)</f>
        <v/>
      </c>
      <c r="BY155" s="88" t="str">
        <f>IF(ISBLANK(SAMPLES_chemphys!AB158),"",SAMPLES_chemphys!AB158)</f>
        <v/>
      </c>
      <c r="BZ155" s="88" t="str">
        <f>IF(ISBLANK(SAMPLES_chemphys!AC158),"",SAMPLES_chemphys!AC158)</f>
        <v/>
      </c>
      <c r="CA155" s="88" t="str">
        <f>IF(ISBLANK(SAMPLES_chemphys!AD158),"",SAMPLES_chemphys!AD158)</f>
        <v/>
      </c>
      <c r="CB155" s="88" t="str">
        <f>IF(ISBLANK(SAMPLES_chemphys!AE158),"",SAMPLES_chemphys!AE158)</f>
        <v/>
      </c>
      <c r="CC155" s="88" t="str">
        <f>IF(ISBLANK(SAMPLES_chemphys!AF158),"",SAMPLES_chemphys!AF158)</f>
        <v/>
      </c>
      <c r="CD155" s="88" t="str">
        <f>IF(ISBLANK(SAMPLES_chemphys!AG158),"",SAMPLES_chemphys!AG158)</f>
        <v/>
      </c>
      <c r="CE155" s="88" t="str">
        <f>IF(ISBLANK(SEQUENCING!Z158),"",SEQUENCING!Z158)</f>
        <v/>
      </c>
      <c r="CF155" s="88" t="str">
        <f>IF(ISBLANK(SEQUENCING!M158),"",SEQUENCING!M158)</f>
        <v/>
      </c>
      <c r="CG155" s="88" t="str">
        <f>IF(ISBLANK(SEQUENCING!N158),"",SEQUENCING!N158)</f>
        <v/>
      </c>
      <c r="CH155" s="88" t="str">
        <f>IF(ISBLANK(SEQUENCING!O158),"",SEQUENCING!O158)</f>
        <v/>
      </c>
      <c r="CI155" s="88" t="str">
        <f>IF(ISBLANK(SEQUENCING!P158),"",SEQUENCING!P158)</f>
        <v/>
      </c>
      <c r="CJ155" s="88" t="str">
        <f>IF(ISBLANK(SEQUENCING!Q158),"",SEQUENCING!Q158)</f>
        <v/>
      </c>
      <c r="CK155" s="88" t="str">
        <f>IF(ISBLANK(SEQUENCING!T158),"",SEQUENCING!T158)</f>
        <v/>
      </c>
      <c r="CL155" s="88" t="str">
        <f>IF(ISBLANK(SEQUENCING!S158),"",SEQUENCING!S158)</f>
        <v/>
      </c>
    </row>
    <row r="156" ht="14.25">
      <c r="B156" s="5" t="str">
        <f>IF(ISBLANK(SAMPLES_general!B159),"",SAMPLES_general!B159)</f>
        <v/>
      </c>
      <c r="C156" s="5" t="str">
        <f>IF(ISBLANK(SAMPLES_general!C159),"",SAMPLES_general!C159)</f>
        <v>hemofight</v>
      </c>
      <c r="D156" s="5" t="str">
        <f>IF(ISBLANK(SAMPLES_general!D159),"",SAMPLES_general!D159)</f>
        <v/>
      </c>
      <c r="E156" s="5" t="str">
        <f>IF(ISBLANK(SAMPLES_general!E159),"",SAMPLES_general!E159)</f>
        <v/>
      </c>
      <c r="F156" s="5" t="str">
        <f>IF(ISBLANK(SAMPLES_general!F159),"",SAMPLES_general!F159)</f>
        <v/>
      </c>
      <c r="G156" s="5" t="str">
        <f>IF(ISBLANK(SAMPLES_general!G159),"",SAMPLES_general!G159)</f>
        <v/>
      </c>
      <c r="H156" s="5" t="e">
        <f>IF(ISBLANK(SAMPLES_general!I159),"",SAMPLES_general!I159)</f>
        <v>#N/A</v>
      </c>
      <c r="I156" s="5" t="str">
        <f>IF(ISBLANK(SAMPLES_general!J159),"",SAMPLES_general!J159)</f>
        <v/>
      </c>
      <c r="J156" s="5" t="str">
        <f>IF(ISBLANK(SAMPLES_general!K159),"",SAMPLES_general!K159)</f>
        <v/>
      </c>
      <c r="K156" s="5" t="e">
        <f>IF(ISBLANK(SAMPLES_general!L159),"",SAMPLES_general!L159)</f>
        <v>#N/A</v>
      </c>
      <c r="L156" s="5" t="str">
        <f>IF(ISBLANK(SAMPLES_general!M159),"",SAMPLES_general!M159)</f>
        <v/>
      </c>
      <c r="M156" s="5" t="e">
        <f>IF(ISBLANK(SAMPLES_general!N159),"",SAMPLES_general!N159)</f>
        <v>#N/A</v>
      </c>
      <c r="N156" s="5" t="e">
        <f>IF(ISBLANK(SAMPLES_general!O159),"",SAMPLES_general!O159)</f>
        <v>#N/A</v>
      </c>
      <c r="O156" s="91" t="str">
        <f>IF(ISBLANK(SAMPLES_general!P159),"",SAMPLES_general!P159)</f>
        <v/>
      </c>
      <c r="P156" s="5" t="str">
        <f>IF(ISBLANK(SAMPLES_general!Q159),"",SAMPLES_general!Q159)</f>
        <v/>
      </c>
      <c r="Q156" s="5" t="str">
        <f>IF(ISBLANK(SAMPLES_general!R159),"",SAMPLES_general!R159)</f>
        <v/>
      </c>
      <c r="R156" s="5" t="str">
        <f>IF(ISBLANK(SAMPLES_general!S159),"",SAMPLES_general!S159)</f>
        <v/>
      </c>
      <c r="S156" s="5" t="str">
        <f>IF(ISBLANK(SAMPLES_general!T159),"",SAMPLES_general!T159)</f>
        <v/>
      </c>
      <c r="T156" s="5" t="str">
        <f>IF(ISBLANK(SAMPLES_general!U159),"",SAMPLES_general!U159)</f>
        <v/>
      </c>
      <c r="U156" s="5" t="str">
        <f>IF(ISBLANK(SAMPLES_general!V159),"",SAMPLES_general!V159)</f>
        <v/>
      </c>
      <c r="V156" s="5" t="str">
        <f>IF(ISBLANK(SAMPLES_general!W159),"",SAMPLES_general!W159)</f>
        <v/>
      </c>
      <c r="W156" s="5" t="str">
        <f>IF(ISBLANK(SAMPLES_general!X159),"",SAMPLES_general!X159)</f>
        <v/>
      </c>
      <c r="X156" s="5" t="str">
        <f>IF(ISBLANK(SAMPLES_meta!C159),"",SAMPLES_meta!C159)</f>
        <v/>
      </c>
      <c r="Y156" s="5" t="str">
        <f>IF(ISBLANK(SAMPLES_meta!D159),"",SAMPLES_meta!D159)</f>
        <v/>
      </c>
      <c r="Z156" s="5" t="str">
        <f>IF(ISBLANK(SAMPLES_meta!E159),"",SAMPLES_meta!E159)</f>
        <v/>
      </c>
      <c r="AA156" s="5" t="str">
        <f>IF(ISBLANK(SAMPLES_meta!F159),"",SAMPLES_meta!F159)</f>
        <v/>
      </c>
      <c r="AB156" s="5" t="str">
        <f>IF(ISBLANK(SAMPLES_meta!G159),"",SAMPLES_meta!G159)</f>
        <v/>
      </c>
      <c r="AC156" s="5" t="str">
        <f>IF(ISBLANK(SAMPLES_meta!H159),"",SAMPLES_meta!H159)</f>
        <v/>
      </c>
      <c r="AD156" s="5" t="str">
        <f>IF(ISBLANK(SAMPLES_meta!I159),"",SAMPLES_meta!I159)</f>
        <v/>
      </c>
      <c r="AE156" s="88" t="str">
        <f>IF(ISBLANK(SAMPLES_indiv!C159),"",SAMPLES_indiv!C159)</f>
        <v/>
      </c>
      <c r="AF156" s="88" t="str">
        <f>IF(ISBLANK(SAMPLES_indiv!D159),"",SAMPLES_indiv!D159)</f>
        <v/>
      </c>
      <c r="AG156" s="88" t="str">
        <f>IF(ISBLANK(SAMPLES_indiv!E159),"",SAMPLES_indiv!E159)</f>
        <v/>
      </c>
      <c r="AH156" s="88" t="str">
        <f>IF(ISBLANK(SAMPLES_indiv!F159),"",SAMPLES_indiv!F159)</f>
        <v/>
      </c>
      <c r="AI156" s="88" t="str">
        <f>IF(ISBLANK(SAMPLES_indiv!G159),"",SAMPLES_indiv!G159)</f>
        <v/>
      </c>
      <c r="AJ156" s="88" t="str">
        <f>IF(ISBLANK(SAMPLES_indiv!H159),"",SAMPLES_indiv!H159)</f>
        <v/>
      </c>
      <c r="AK156" s="88" t="str">
        <f>IF(ISBLANK(SAMPLES_indiv!I159),"",SAMPLES_indiv!I159)</f>
        <v/>
      </c>
      <c r="AL156" s="88" t="str">
        <f>IF(ISBLANK(SAMPLES_indiv!J159),"",SAMPLES_indiv!J159)</f>
        <v/>
      </c>
      <c r="AM156" s="88" t="str">
        <f>IF(ISBLANK(SAMPLES_indiv!K159),"",SAMPLES_indiv!K159)</f>
        <v/>
      </c>
      <c r="AN156" s="88" t="str">
        <f>IF(ISBLANK(SAMPLES_indiv!L159),"",SAMPLES_indiv!L159)</f>
        <v/>
      </c>
      <c r="AO156" s="88" t="str">
        <f>IF(ISBLANK(SAMPLES_indiv!M159),"",SAMPLES_indiv!M159)</f>
        <v/>
      </c>
      <c r="AP156" s="88" t="str">
        <f>IF(ISBLANK(SAMPLES_indiv!N159),"",SAMPLES_indiv!N159)</f>
        <v/>
      </c>
      <c r="AQ156" s="88" t="str">
        <f>IF(ISBLANK(SAMPLES_indiv!O159),"",SAMPLES_indiv!O159)</f>
        <v/>
      </c>
      <c r="AR156" s="88" t="str">
        <f>IF(ISBLANK(SAMPLES_indiv!P159),"",SAMPLES_indiv!P159)</f>
        <v/>
      </c>
      <c r="AS156" s="88" t="str">
        <f>IF(ISBLANK(SAMPLES_indiv!Q159),"",SAMPLES_indiv!Q159)</f>
        <v/>
      </c>
      <c r="AT156" s="88" t="str">
        <f>IF(ISBLANK(SAMPLES_indiv!R159),"",SAMPLES_indiv!R159)</f>
        <v/>
      </c>
      <c r="AU156" s="88" t="str">
        <f>IF(ISBLANK(SAMPLES_indiv!S159),"",SAMPLES_indiv!S159)</f>
        <v/>
      </c>
      <c r="AV156" s="88" t="str">
        <f>IF(ISBLANK(SAMPLES_indiv!T159),"",SAMPLES_indiv!T159)</f>
        <v/>
      </c>
      <c r="AW156" s="88" t="str">
        <f>IF(ISBLANK(SAMPLES_indiv!U159),"",SAMPLES_indiv!U159)</f>
        <v/>
      </c>
      <c r="AX156" s="88" t="str">
        <f>IF(ISBLANK(SAMPLES_indiv!V159),"",SAMPLES_indiv!V159)</f>
        <v/>
      </c>
      <c r="AY156" s="88" t="str">
        <f>IF(ISBLANK(SAMPLES_indiv!W159),"",SAMPLES_indiv!W159)</f>
        <v/>
      </c>
      <c r="AZ156" s="88" t="str">
        <f>IF(ISBLANK(SAMPLES_chemphys!C159),"",SAMPLES_chemphys!C159)</f>
        <v/>
      </c>
      <c r="BA156" s="88" t="str">
        <f>IF(ISBLANK(SAMPLES_chemphys!D159),"",SAMPLES_chemphys!D159)</f>
        <v/>
      </c>
      <c r="BB156" s="88" t="str">
        <f>IF(ISBLANK(SAMPLES_chemphys!E159),"",SAMPLES_chemphys!E159)</f>
        <v/>
      </c>
      <c r="BC156" s="88" t="str">
        <f>IF(ISBLANK(SAMPLES_chemphys!F159),"",SAMPLES_chemphys!F159)</f>
        <v/>
      </c>
      <c r="BD156" s="88" t="str">
        <f>IF(ISBLANK(SAMPLES_chemphys!G159),"",SAMPLES_chemphys!G159)</f>
        <v/>
      </c>
      <c r="BE156" s="88" t="str">
        <f>IF(ISBLANK(SAMPLES_chemphys!H159),"",SAMPLES_chemphys!H159)</f>
        <v/>
      </c>
      <c r="BF156" s="88" t="str">
        <f>IF(ISBLANK(SAMPLES_chemphys!I159),"",SAMPLES_chemphys!I159)</f>
        <v/>
      </c>
      <c r="BG156" s="88" t="str">
        <f>IF(ISBLANK(SAMPLES_chemphys!J159),"",SAMPLES_chemphys!J159)</f>
        <v/>
      </c>
      <c r="BH156" s="88" t="str">
        <f>IF(ISBLANK(SAMPLES_chemphys!K159),"",SAMPLES_chemphys!K159)</f>
        <v/>
      </c>
      <c r="BI156" s="88" t="str">
        <f>IF(ISBLANK(SAMPLES_chemphys!L159),"",SAMPLES_chemphys!L159)</f>
        <v/>
      </c>
      <c r="BJ156" s="88" t="str">
        <f>IF(ISBLANK(SAMPLES_chemphys!M159),"",SAMPLES_chemphys!M159)</f>
        <v/>
      </c>
      <c r="BK156" s="88" t="str">
        <f>IF(ISBLANK(SAMPLES_chemphys!N159),"",SAMPLES_chemphys!N159)</f>
        <v/>
      </c>
      <c r="BL156" s="88" t="str">
        <f>IF(ISBLANK(SAMPLES_chemphys!O159),"",SAMPLES_chemphys!O159)</f>
        <v/>
      </c>
      <c r="BM156" s="88" t="str">
        <f>IF(ISBLANK(SAMPLES_chemphys!P159),"",SAMPLES_chemphys!P159)</f>
        <v/>
      </c>
      <c r="BN156" s="88" t="str">
        <f>IF(ISBLANK(SAMPLES_chemphys!Q159),"",SAMPLES_chemphys!Q159)</f>
        <v/>
      </c>
      <c r="BO156" s="88" t="str">
        <f>IF(ISBLANK(SAMPLES_chemphys!R159),"",SAMPLES_chemphys!R159)</f>
        <v/>
      </c>
      <c r="BP156" s="88" t="str">
        <f>IF(ISBLANK(SAMPLES_chemphys!S159),"",SAMPLES_chemphys!S159)</f>
        <v/>
      </c>
      <c r="BQ156" s="88" t="str">
        <f>IF(ISBLANK(SAMPLES_chemphys!T159),"",SAMPLES_chemphys!T159)</f>
        <v/>
      </c>
      <c r="BR156" s="88" t="str">
        <f>IF(ISBLANK(SAMPLES_chemphys!U159),"",SAMPLES_chemphys!U159)</f>
        <v/>
      </c>
      <c r="BS156" s="88" t="str">
        <f>IF(ISBLANK(SAMPLES_chemphys!V159),"",SAMPLES_chemphys!V159)</f>
        <v/>
      </c>
      <c r="BT156" s="88" t="str">
        <f>IF(ISBLANK(SAMPLES_chemphys!W159),"",SAMPLES_chemphys!W159)</f>
        <v/>
      </c>
      <c r="BU156" s="88" t="str">
        <f>IF(ISBLANK(SAMPLES_chemphys!X159),"",SAMPLES_chemphys!X159)</f>
        <v/>
      </c>
      <c r="BV156" s="88" t="str">
        <f>IF(ISBLANK(SAMPLES_chemphys!Y159),"",SAMPLES_chemphys!Y159)</f>
        <v/>
      </c>
      <c r="BW156" s="88" t="str">
        <f>IF(ISBLANK(SAMPLES_chemphys!Z159),"",SAMPLES_chemphys!Z159)</f>
        <v/>
      </c>
      <c r="BX156" s="88" t="str">
        <f>IF(ISBLANK(SAMPLES_chemphys!AA159),"",SAMPLES_chemphys!AA159)</f>
        <v/>
      </c>
      <c r="BY156" s="88" t="str">
        <f>IF(ISBLANK(SAMPLES_chemphys!AB159),"",SAMPLES_chemphys!AB159)</f>
        <v/>
      </c>
      <c r="BZ156" s="88" t="str">
        <f>IF(ISBLANK(SAMPLES_chemphys!AC159),"",SAMPLES_chemphys!AC159)</f>
        <v/>
      </c>
      <c r="CA156" s="88" t="str">
        <f>IF(ISBLANK(SAMPLES_chemphys!AD159),"",SAMPLES_chemphys!AD159)</f>
        <v/>
      </c>
      <c r="CB156" s="88" t="str">
        <f>IF(ISBLANK(SAMPLES_chemphys!AE159),"",SAMPLES_chemphys!AE159)</f>
        <v/>
      </c>
      <c r="CC156" s="88" t="str">
        <f>IF(ISBLANK(SAMPLES_chemphys!AF159),"",SAMPLES_chemphys!AF159)</f>
        <v/>
      </c>
      <c r="CD156" s="88" t="str">
        <f>IF(ISBLANK(SAMPLES_chemphys!AG159),"",SAMPLES_chemphys!AG159)</f>
        <v/>
      </c>
      <c r="CE156" s="88" t="str">
        <f>IF(ISBLANK(SEQUENCING!Z159),"",SEQUENCING!Z159)</f>
        <v/>
      </c>
      <c r="CF156" s="88" t="str">
        <f>IF(ISBLANK(SEQUENCING!M159),"",SEQUENCING!M159)</f>
        <v/>
      </c>
      <c r="CG156" s="88" t="str">
        <f>IF(ISBLANK(SEQUENCING!N159),"",SEQUENCING!N159)</f>
        <v/>
      </c>
      <c r="CH156" s="88" t="str">
        <f>IF(ISBLANK(SEQUENCING!O159),"",SEQUENCING!O159)</f>
        <v/>
      </c>
      <c r="CI156" s="88" t="str">
        <f>IF(ISBLANK(SEQUENCING!P159),"",SEQUENCING!P159)</f>
        <v/>
      </c>
      <c r="CJ156" s="88" t="str">
        <f>IF(ISBLANK(SEQUENCING!Q159),"",SEQUENCING!Q159)</f>
        <v/>
      </c>
      <c r="CK156" s="88" t="str">
        <f>IF(ISBLANK(SEQUENCING!T159),"",SEQUENCING!T159)</f>
        <v/>
      </c>
      <c r="CL156" s="88" t="str">
        <f>IF(ISBLANK(SEQUENCING!S159),"",SEQUENCING!S159)</f>
        <v/>
      </c>
    </row>
    <row r="157" ht="14.25">
      <c r="B157" s="5" t="str">
        <f>IF(ISBLANK(SAMPLES_general!B160),"",SAMPLES_general!B160)</f>
        <v/>
      </c>
      <c r="C157" s="5" t="str">
        <f>IF(ISBLANK(SAMPLES_general!C160),"",SAMPLES_general!C160)</f>
        <v>hemofight</v>
      </c>
      <c r="D157" s="5" t="str">
        <f>IF(ISBLANK(SAMPLES_general!D160),"",SAMPLES_general!D160)</f>
        <v/>
      </c>
      <c r="E157" s="5" t="str">
        <f>IF(ISBLANK(SAMPLES_general!E160),"",SAMPLES_general!E160)</f>
        <v/>
      </c>
      <c r="F157" s="5" t="str">
        <f>IF(ISBLANK(SAMPLES_general!F160),"",SAMPLES_general!F160)</f>
        <v/>
      </c>
      <c r="G157" s="5" t="str">
        <f>IF(ISBLANK(SAMPLES_general!G160),"",SAMPLES_general!G160)</f>
        <v/>
      </c>
      <c r="H157" s="5" t="e">
        <f>IF(ISBLANK(SAMPLES_general!I160),"",SAMPLES_general!I160)</f>
        <v>#N/A</v>
      </c>
      <c r="I157" s="5" t="str">
        <f>IF(ISBLANK(SAMPLES_general!J160),"",SAMPLES_general!J160)</f>
        <v/>
      </c>
      <c r="J157" s="5" t="str">
        <f>IF(ISBLANK(SAMPLES_general!K160),"",SAMPLES_general!K160)</f>
        <v/>
      </c>
      <c r="K157" s="5" t="e">
        <f>IF(ISBLANK(SAMPLES_general!L160),"",SAMPLES_general!L160)</f>
        <v>#N/A</v>
      </c>
      <c r="L157" s="5" t="str">
        <f>IF(ISBLANK(SAMPLES_general!M160),"",SAMPLES_general!M160)</f>
        <v/>
      </c>
      <c r="M157" s="5" t="e">
        <f>IF(ISBLANK(SAMPLES_general!N160),"",SAMPLES_general!N160)</f>
        <v>#N/A</v>
      </c>
      <c r="N157" s="5" t="e">
        <f>IF(ISBLANK(SAMPLES_general!O160),"",SAMPLES_general!O160)</f>
        <v>#N/A</v>
      </c>
      <c r="O157" s="91" t="str">
        <f>IF(ISBLANK(SAMPLES_general!P160),"",SAMPLES_general!P160)</f>
        <v/>
      </c>
      <c r="P157" s="5" t="str">
        <f>IF(ISBLANK(SAMPLES_general!Q160),"",SAMPLES_general!Q160)</f>
        <v/>
      </c>
      <c r="Q157" s="5" t="str">
        <f>IF(ISBLANK(SAMPLES_general!R160),"",SAMPLES_general!R160)</f>
        <v/>
      </c>
      <c r="R157" s="5" t="str">
        <f>IF(ISBLANK(SAMPLES_general!S160),"",SAMPLES_general!S160)</f>
        <v/>
      </c>
      <c r="S157" s="5" t="str">
        <f>IF(ISBLANK(SAMPLES_general!T160),"",SAMPLES_general!T160)</f>
        <v/>
      </c>
      <c r="T157" s="5" t="str">
        <f>IF(ISBLANK(SAMPLES_general!U160),"",SAMPLES_general!U160)</f>
        <v/>
      </c>
      <c r="U157" s="5" t="str">
        <f>IF(ISBLANK(SAMPLES_general!V160),"",SAMPLES_general!V160)</f>
        <v/>
      </c>
      <c r="V157" s="5" t="str">
        <f>IF(ISBLANK(SAMPLES_general!W160),"",SAMPLES_general!W160)</f>
        <v/>
      </c>
      <c r="W157" s="5" t="str">
        <f>IF(ISBLANK(SAMPLES_general!X160),"",SAMPLES_general!X160)</f>
        <v/>
      </c>
      <c r="X157" s="5" t="str">
        <f>IF(ISBLANK(SAMPLES_meta!C160),"",SAMPLES_meta!C160)</f>
        <v/>
      </c>
      <c r="Y157" s="5" t="str">
        <f>IF(ISBLANK(SAMPLES_meta!D160),"",SAMPLES_meta!D160)</f>
        <v/>
      </c>
      <c r="Z157" s="5" t="str">
        <f>IF(ISBLANK(SAMPLES_meta!E160),"",SAMPLES_meta!E160)</f>
        <v/>
      </c>
      <c r="AA157" s="5" t="str">
        <f>IF(ISBLANK(SAMPLES_meta!F160),"",SAMPLES_meta!F160)</f>
        <v/>
      </c>
      <c r="AB157" s="5" t="str">
        <f>IF(ISBLANK(SAMPLES_meta!G160),"",SAMPLES_meta!G160)</f>
        <v/>
      </c>
      <c r="AC157" s="5" t="str">
        <f>IF(ISBLANK(SAMPLES_meta!H160),"",SAMPLES_meta!H160)</f>
        <v/>
      </c>
      <c r="AD157" s="5" t="str">
        <f>IF(ISBLANK(SAMPLES_meta!I160),"",SAMPLES_meta!I160)</f>
        <v/>
      </c>
      <c r="AE157" s="88" t="str">
        <f>IF(ISBLANK(SAMPLES_indiv!C160),"",SAMPLES_indiv!C160)</f>
        <v/>
      </c>
      <c r="AF157" s="88" t="str">
        <f>IF(ISBLANK(SAMPLES_indiv!D160),"",SAMPLES_indiv!D160)</f>
        <v/>
      </c>
      <c r="AG157" s="88" t="str">
        <f>IF(ISBLANK(SAMPLES_indiv!E160),"",SAMPLES_indiv!E160)</f>
        <v/>
      </c>
      <c r="AH157" s="88" t="str">
        <f>IF(ISBLANK(SAMPLES_indiv!F160),"",SAMPLES_indiv!F160)</f>
        <v/>
      </c>
      <c r="AI157" s="88" t="str">
        <f>IF(ISBLANK(SAMPLES_indiv!G160),"",SAMPLES_indiv!G160)</f>
        <v/>
      </c>
      <c r="AJ157" s="88" t="str">
        <f>IF(ISBLANK(SAMPLES_indiv!H160),"",SAMPLES_indiv!H160)</f>
        <v/>
      </c>
      <c r="AK157" s="88" t="str">
        <f>IF(ISBLANK(SAMPLES_indiv!I160),"",SAMPLES_indiv!I160)</f>
        <v/>
      </c>
      <c r="AL157" s="88" t="str">
        <f>IF(ISBLANK(SAMPLES_indiv!J160),"",SAMPLES_indiv!J160)</f>
        <v/>
      </c>
      <c r="AM157" s="88" t="str">
        <f>IF(ISBLANK(SAMPLES_indiv!K160),"",SAMPLES_indiv!K160)</f>
        <v/>
      </c>
      <c r="AN157" s="88" t="str">
        <f>IF(ISBLANK(SAMPLES_indiv!L160),"",SAMPLES_indiv!L160)</f>
        <v/>
      </c>
      <c r="AO157" s="88" t="str">
        <f>IF(ISBLANK(SAMPLES_indiv!M160),"",SAMPLES_indiv!M160)</f>
        <v/>
      </c>
      <c r="AP157" s="88" t="str">
        <f>IF(ISBLANK(SAMPLES_indiv!N160),"",SAMPLES_indiv!N160)</f>
        <v/>
      </c>
      <c r="AQ157" s="88" t="str">
        <f>IF(ISBLANK(SAMPLES_indiv!O160),"",SAMPLES_indiv!O160)</f>
        <v/>
      </c>
      <c r="AR157" s="88" t="str">
        <f>IF(ISBLANK(SAMPLES_indiv!P160),"",SAMPLES_indiv!P160)</f>
        <v/>
      </c>
      <c r="AS157" s="88" t="str">
        <f>IF(ISBLANK(SAMPLES_indiv!Q160),"",SAMPLES_indiv!Q160)</f>
        <v/>
      </c>
      <c r="AT157" s="88" t="str">
        <f>IF(ISBLANK(SAMPLES_indiv!R160),"",SAMPLES_indiv!R160)</f>
        <v/>
      </c>
      <c r="AU157" s="88" t="str">
        <f>IF(ISBLANK(SAMPLES_indiv!S160),"",SAMPLES_indiv!S160)</f>
        <v/>
      </c>
      <c r="AV157" s="88" t="str">
        <f>IF(ISBLANK(SAMPLES_indiv!T160),"",SAMPLES_indiv!T160)</f>
        <v/>
      </c>
      <c r="AW157" s="88" t="str">
        <f>IF(ISBLANK(SAMPLES_indiv!U160),"",SAMPLES_indiv!U160)</f>
        <v/>
      </c>
      <c r="AX157" s="88" t="str">
        <f>IF(ISBLANK(SAMPLES_indiv!V160),"",SAMPLES_indiv!V160)</f>
        <v/>
      </c>
      <c r="AY157" s="88" t="str">
        <f>IF(ISBLANK(SAMPLES_indiv!W160),"",SAMPLES_indiv!W160)</f>
        <v/>
      </c>
      <c r="AZ157" s="88" t="str">
        <f>IF(ISBLANK(SAMPLES_chemphys!C160),"",SAMPLES_chemphys!C160)</f>
        <v/>
      </c>
      <c r="BA157" s="88" t="str">
        <f>IF(ISBLANK(SAMPLES_chemphys!D160),"",SAMPLES_chemphys!D160)</f>
        <v/>
      </c>
      <c r="BB157" s="88" t="str">
        <f>IF(ISBLANK(SAMPLES_chemphys!E160),"",SAMPLES_chemphys!E160)</f>
        <v/>
      </c>
      <c r="BC157" s="88" t="str">
        <f>IF(ISBLANK(SAMPLES_chemphys!F160),"",SAMPLES_chemphys!F160)</f>
        <v/>
      </c>
      <c r="BD157" s="88" t="str">
        <f>IF(ISBLANK(SAMPLES_chemphys!G160),"",SAMPLES_chemphys!G160)</f>
        <v/>
      </c>
      <c r="BE157" s="88" t="str">
        <f>IF(ISBLANK(SAMPLES_chemphys!H160),"",SAMPLES_chemphys!H160)</f>
        <v/>
      </c>
      <c r="BF157" s="88" t="str">
        <f>IF(ISBLANK(SAMPLES_chemphys!I160),"",SAMPLES_chemphys!I160)</f>
        <v/>
      </c>
      <c r="BG157" s="88" t="str">
        <f>IF(ISBLANK(SAMPLES_chemphys!J160),"",SAMPLES_chemphys!J160)</f>
        <v/>
      </c>
      <c r="BH157" s="88" t="str">
        <f>IF(ISBLANK(SAMPLES_chemphys!K160),"",SAMPLES_chemphys!K160)</f>
        <v/>
      </c>
      <c r="BI157" s="88" t="str">
        <f>IF(ISBLANK(SAMPLES_chemphys!L160),"",SAMPLES_chemphys!L160)</f>
        <v/>
      </c>
      <c r="BJ157" s="88" t="str">
        <f>IF(ISBLANK(SAMPLES_chemphys!M160),"",SAMPLES_chemphys!M160)</f>
        <v/>
      </c>
      <c r="BK157" s="88" t="str">
        <f>IF(ISBLANK(SAMPLES_chemphys!N160),"",SAMPLES_chemphys!N160)</f>
        <v/>
      </c>
      <c r="BL157" s="88" t="str">
        <f>IF(ISBLANK(SAMPLES_chemphys!O160),"",SAMPLES_chemphys!O160)</f>
        <v/>
      </c>
      <c r="BM157" s="88" t="str">
        <f>IF(ISBLANK(SAMPLES_chemphys!P160),"",SAMPLES_chemphys!P160)</f>
        <v/>
      </c>
      <c r="BN157" s="88" t="str">
        <f>IF(ISBLANK(SAMPLES_chemphys!Q160),"",SAMPLES_chemphys!Q160)</f>
        <v/>
      </c>
      <c r="BO157" s="88" t="str">
        <f>IF(ISBLANK(SAMPLES_chemphys!R160),"",SAMPLES_chemphys!R160)</f>
        <v/>
      </c>
      <c r="BP157" s="88" t="str">
        <f>IF(ISBLANK(SAMPLES_chemphys!S160),"",SAMPLES_chemphys!S160)</f>
        <v/>
      </c>
      <c r="BQ157" s="88" t="str">
        <f>IF(ISBLANK(SAMPLES_chemphys!T160),"",SAMPLES_chemphys!T160)</f>
        <v/>
      </c>
      <c r="BR157" s="88" t="str">
        <f>IF(ISBLANK(SAMPLES_chemphys!U160),"",SAMPLES_chemphys!U160)</f>
        <v/>
      </c>
      <c r="BS157" s="88" t="str">
        <f>IF(ISBLANK(SAMPLES_chemphys!V160),"",SAMPLES_chemphys!V160)</f>
        <v/>
      </c>
      <c r="BT157" s="88" t="str">
        <f>IF(ISBLANK(SAMPLES_chemphys!W160),"",SAMPLES_chemphys!W160)</f>
        <v/>
      </c>
      <c r="BU157" s="88" t="str">
        <f>IF(ISBLANK(SAMPLES_chemphys!X160),"",SAMPLES_chemphys!X160)</f>
        <v/>
      </c>
      <c r="BV157" s="88" t="str">
        <f>IF(ISBLANK(SAMPLES_chemphys!Y160),"",SAMPLES_chemphys!Y160)</f>
        <v/>
      </c>
      <c r="BW157" s="88" t="str">
        <f>IF(ISBLANK(SAMPLES_chemphys!Z160),"",SAMPLES_chemphys!Z160)</f>
        <v/>
      </c>
      <c r="BX157" s="88" t="str">
        <f>IF(ISBLANK(SAMPLES_chemphys!AA160),"",SAMPLES_chemphys!AA160)</f>
        <v/>
      </c>
      <c r="BY157" s="88" t="str">
        <f>IF(ISBLANK(SAMPLES_chemphys!AB160),"",SAMPLES_chemphys!AB160)</f>
        <v/>
      </c>
      <c r="BZ157" s="88" t="str">
        <f>IF(ISBLANK(SAMPLES_chemphys!AC160),"",SAMPLES_chemphys!AC160)</f>
        <v/>
      </c>
      <c r="CA157" s="88" t="str">
        <f>IF(ISBLANK(SAMPLES_chemphys!AD160),"",SAMPLES_chemphys!AD160)</f>
        <v/>
      </c>
      <c r="CB157" s="88" t="str">
        <f>IF(ISBLANK(SAMPLES_chemphys!AE160),"",SAMPLES_chemphys!AE160)</f>
        <v/>
      </c>
      <c r="CC157" s="88" t="str">
        <f>IF(ISBLANK(SAMPLES_chemphys!AF160),"",SAMPLES_chemphys!AF160)</f>
        <v/>
      </c>
      <c r="CD157" s="88" t="str">
        <f>IF(ISBLANK(SAMPLES_chemphys!AG160),"",SAMPLES_chemphys!AG160)</f>
        <v/>
      </c>
      <c r="CE157" s="88" t="str">
        <f>IF(ISBLANK(SEQUENCING!Z160),"",SEQUENCING!Z160)</f>
        <v/>
      </c>
      <c r="CF157" s="88" t="str">
        <f>IF(ISBLANK(SEQUENCING!M160),"",SEQUENCING!M160)</f>
        <v/>
      </c>
      <c r="CG157" s="88" t="str">
        <f>IF(ISBLANK(SEQUENCING!N160),"",SEQUENCING!N160)</f>
        <v/>
      </c>
      <c r="CH157" s="88" t="str">
        <f>IF(ISBLANK(SEQUENCING!O160),"",SEQUENCING!O160)</f>
        <v/>
      </c>
      <c r="CI157" s="88" t="str">
        <f>IF(ISBLANK(SEQUENCING!P160),"",SEQUENCING!P160)</f>
        <v/>
      </c>
      <c r="CJ157" s="88" t="str">
        <f>IF(ISBLANK(SEQUENCING!Q160),"",SEQUENCING!Q160)</f>
        <v/>
      </c>
      <c r="CK157" s="88" t="str">
        <f>IF(ISBLANK(SEQUENCING!T160),"",SEQUENCING!T160)</f>
        <v/>
      </c>
      <c r="CL157" s="88" t="str">
        <f>IF(ISBLANK(SEQUENCING!S160),"",SEQUENCING!S160)</f>
        <v/>
      </c>
    </row>
    <row r="158" ht="14.25">
      <c r="B158" s="5" t="str">
        <f>IF(ISBLANK(SAMPLES_general!B161),"",SAMPLES_general!B161)</f>
        <v/>
      </c>
      <c r="C158" s="5" t="str">
        <f>IF(ISBLANK(SAMPLES_general!C161),"",SAMPLES_general!C161)</f>
        <v>hemofight</v>
      </c>
      <c r="D158" s="5" t="str">
        <f>IF(ISBLANK(SAMPLES_general!D161),"",SAMPLES_general!D161)</f>
        <v/>
      </c>
      <c r="E158" s="5" t="str">
        <f>IF(ISBLANK(SAMPLES_general!E161),"",SAMPLES_general!E161)</f>
        <v/>
      </c>
      <c r="F158" s="5" t="str">
        <f>IF(ISBLANK(SAMPLES_general!F161),"",SAMPLES_general!F161)</f>
        <v/>
      </c>
      <c r="G158" s="5" t="str">
        <f>IF(ISBLANK(SAMPLES_general!G161),"",SAMPLES_general!G161)</f>
        <v/>
      </c>
      <c r="H158" s="5" t="e">
        <f>IF(ISBLANK(SAMPLES_general!I161),"",SAMPLES_general!I161)</f>
        <v>#N/A</v>
      </c>
      <c r="I158" s="5" t="str">
        <f>IF(ISBLANK(SAMPLES_general!J161),"",SAMPLES_general!J161)</f>
        <v/>
      </c>
      <c r="J158" s="5" t="str">
        <f>IF(ISBLANK(SAMPLES_general!K161),"",SAMPLES_general!K161)</f>
        <v/>
      </c>
      <c r="K158" s="5" t="e">
        <f>IF(ISBLANK(SAMPLES_general!L161),"",SAMPLES_general!L161)</f>
        <v>#N/A</v>
      </c>
      <c r="L158" s="5" t="str">
        <f>IF(ISBLANK(SAMPLES_general!M161),"",SAMPLES_general!M161)</f>
        <v/>
      </c>
      <c r="M158" s="5" t="e">
        <f>IF(ISBLANK(SAMPLES_general!N161),"",SAMPLES_general!N161)</f>
        <v>#N/A</v>
      </c>
      <c r="N158" s="5" t="e">
        <f>IF(ISBLANK(SAMPLES_general!O161),"",SAMPLES_general!O161)</f>
        <v>#N/A</v>
      </c>
      <c r="O158" s="91" t="str">
        <f>IF(ISBLANK(SAMPLES_general!P161),"",SAMPLES_general!P161)</f>
        <v/>
      </c>
      <c r="P158" s="5" t="str">
        <f>IF(ISBLANK(SAMPLES_general!Q161),"",SAMPLES_general!Q161)</f>
        <v/>
      </c>
      <c r="Q158" s="5" t="str">
        <f>IF(ISBLANK(SAMPLES_general!R161),"",SAMPLES_general!R161)</f>
        <v/>
      </c>
      <c r="R158" s="5" t="str">
        <f>IF(ISBLANK(SAMPLES_general!S161),"",SAMPLES_general!S161)</f>
        <v/>
      </c>
      <c r="S158" s="5" t="str">
        <f>IF(ISBLANK(SAMPLES_general!T161),"",SAMPLES_general!T161)</f>
        <v/>
      </c>
      <c r="T158" s="5" t="str">
        <f>IF(ISBLANK(SAMPLES_general!U161),"",SAMPLES_general!U161)</f>
        <v/>
      </c>
      <c r="U158" s="5" t="str">
        <f>IF(ISBLANK(SAMPLES_general!V161),"",SAMPLES_general!V161)</f>
        <v/>
      </c>
      <c r="V158" s="5" t="str">
        <f>IF(ISBLANK(SAMPLES_general!W161),"",SAMPLES_general!W161)</f>
        <v/>
      </c>
      <c r="W158" s="5" t="str">
        <f>IF(ISBLANK(SAMPLES_general!X161),"",SAMPLES_general!X161)</f>
        <v/>
      </c>
      <c r="X158" s="5" t="str">
        <f>IF(ISBLANK(SAMPLES_meta!C161),"",SAMPLES_meta!C161)</f>
        <v/>
      </c>
      <c r="Y158" s="5" t="str">
        <f>IF(ISBLANK(SAMPLES_meta!D161),"",SAMPLES_meta!D161)</f>
        <v/>
      </c>
      <c r="Z158" s="5" t="str">
        <f>IF(ISBLANK(SAMPLES_meta!E161),"",SAMPLES_meta!E161)</f>
        <v/>
      </c>
      <c r="AA158" s="5" t="str">
        <f>IF(ISBLANK(SAMPLES_meta!F161),"",SAMPLES_meta!F161)</f>
        <v/>
      </c>
      <c r="AB158" s="5" t="str">
        <f>IF(ISBLANK(SAMPLES_meta!G161),"",SAMPLES_meta!G161)</f>
        <v/>
      </c>
      <c r="AC158" s="5" t="str">
        <f>IF(ISBLANK(SAMPLES_meta!H161),"",SAMPLES_meta!H161)</f>
        <v/>
      </c>
      <c r="AD158" s="5" t="str">
        <f>IF(ISBLANK(SAMPLES_meta!I161),"",SAMPLES_meta!I161)</f>
        <v/>
      </c>
      <c r="AE158" s="88" t="str">
        <f>IF(ISBLANK(SAMPLES_indiv!C161),"",SAMPLES_indiv!C161)</f>
        <v/>
      </c>
      <c r="AF158" s="88" t="str">
        <f>IF(ISBLANK(SAMPLES_indiv!D161),"",SAMPLES_indiv!D161)</f>
        <v/>
      </c>
      <c r="AG158" s="88" t="str">
        <f>IF(ISBLANK(SAMPLES_indiv!E161),"",SAMPLES_indiv!E161)</f>
        <v/>
      </c>
      <c r="AH158" s="88" t="str">
        <f>IF(ISBLANK(SAMPLES_indiv!F161),"",SAMPLES_indiv!F161)</f>
        <v/>
      </c>
      <c r="AI158" s="88" t="str">
        <f>IF(ISBLANK(SAMPLES_indiv!G161),"",SAMPLES_indiv!G161)</f>
        <v/>
      </c>
      <c r="AJ158" s="88" t="str">
        <f>IF(ISBLANK(SAMPLES_indiv!H161),"",SAMPLES_indiv!H161)</f>
        <v/>
      </c>
      <c r="AK158" s="88" t="str">
        <f>IF(ISBLANK(SAMPLES_indiv!I161),"",SAMPLES_indiv!I161)</f>
        <v/>
      </c>
      <c r="AL158" s="88" t="str">
        <f>IF(ISBLANK(SAMPLES_indiv!J161),"",SAMPLES_indiv!J161)</f>
        <v/>
      </c>
      <c r="AM158" s="88" t="str">
        <f>IF(ISBLANK(SAMPLES_indiv!K161),"",SAMPLES_indiv!K161)</f>
        <v/>
      </c>
      <c r="AN158" s="88" t="str">
        <f>IF(ISBLANK(SAMPLES_indiv!L161),"",SAMPLES_indiv!L161)</f>
        <v/>
      </c>
      <c r="AO158" s="88" t="str">
        <f>IF(ISBLANK(SAMPLES_indiv!M161),"",SAMPLES_indiv!M161)</f>
        <v/>
      </c>
      <c r="AP158" s="88" t="str">
        <f>IF(ISBLANK(SAMPLES_indiv!N161),"",SAMPLES_indiv!N161)</f>
        <v/>
      </c>
      <c r="AQ158" s="88" t="str">
        <f>IF(ISBLANK(SAMPLES_indiv!O161),"",SAMPLES_indiv!O161)</f>
        <v/>
      </c>
      <c r="AR158" s="88" t="str">
        <f>IF(ISBLANK(SAMPLES_indiv!P161),"",SAMPLES_indiv!P161)</f>
        <v/>
      </c>
      <c r="AS158" s="88" t="str">
        <f>IF(ISBLANK(SAMPLES_indiv!Q161),"",SAMPLES_indiv!Q161)</f>
        <v/>
      </c>
      <c r="AT158" s="88" t="str">
        <f>IF(ISBLANK(SAMPLES_indiv!R161),"",SAMPLES_indiv!R161)</f>
        <v/>
      </c>
      <c r="AU158" s="88" t="str">
        <f>IF(ISBLANK(SAMPLES_indiv!S161),"",SAMPLES_indiv!S161)</f>
        <v/>
      </c>
      <c r="AV158" s="88" t="str">
        <f>IF(ISBLANK(SAMPLES_indiv!T161),"",SAMPLES_indiv!T161)</f>
        <v/>
      </c>
      <c r="AW158" s="88" t="str">
        <f>IF(ISBLANK(SAMPLES_indiv!U161),"",SAMPLES_indiv!U161)</f>
        <v/>
      </c>
      <c r="AX158" s="88" t="str">
        <f>IF(ISBLANK(SAMPLES_indiv!V161),"",SAMPLES_indiv!V161)</f>
        <v/>
      </c>
      <c r="AY158" s="88" t="str">
        <f>IF(ISBLANK(SAMPLES_indiv!W161),"",SAMPLES_indiv!W161)</f>
        <v/>
      </c>
      <c r="AZ158" s="88" t="str">
        <f>IF(ISBLANK(SAMPLES_chemphys!C161),"",SAMPLES_chemphys!C161)</f>
        <v/>
      </c>
      <c r="BA158" s="88" t="str">
        <f>IF(ISBLANK(SAMPLES_chemphys!D161),"",SAMPLES_chemphys!D161)</f>
        <v/>
      </c>
      <c r="BB158" s="88" t="str">
        <f>IF(ISBLANK(SAMPLES_chemphys!E161),"",SAMPLES_chemphys!E161)</f>
        <v/>
      </c>
      <c r="BC158" s="88" t="str">
        <f>IF(ISBLANK(SAMPLES_chemphys!F161),"",SAMPLES_chemphys!F161)</f>
        <v/>
      </c>
      <c r="BD158" s="88" t="str">
        <f>IF(ISBLANK(SAMPLES_chemphys!G161),"",SAMPLES_chemphys!G161)</f>
        <v/>
      </c>
      <c r="BE158" s="88" t="str">
        <f>IF(ISBLANK(SAMPLES_chemphys!H161),"",SAMPLES_chemphys!H161)</f>
        <v/>
      </c>
      <c r="BF158" s="88" t="str">
        <f>IF(ISBLANK(SAMPLES_chemphys!I161),"",SAMPLES_chemphys!I161)</f>
        <v/>
      </c>
      <c r="BG158" s="88" t="str">
        <f>IF(ISBLANK(SAMPLES_chemphys!J161),"",SAMPLES_chemphys!J161)</f>
        <v/>
      </c>
      <c r="BH158" s="88" t="str">
        <f>IF(ISBLANK(SAMPLES_chemphys!K161),"",SAMPLES_chemphys!K161)</f>
        <v/>
      </c>
      <c r="BI158" s="88" t="str">
        <f>IF(ISBLANK(SAMPLES_chemphys!L161),"",SAMPLES_chemphys!L161)</f>
        <v/>
      </c>
      <c r="BJ158" s="88" t="str">
        <f>IF(ISBLANK(SAMPLES_chemphys!M161),"",SAMPLES_chemphys!M161)</f>
        <v/>
      </c>
      <c r="BK158" s="88" t="str">
        <f>IF(ISBLANK(SAMPLES_chemphys!N161),"",SAMPLES_chemphys!N161)</f>
        <v/>
      </c>
      <c r="BL158" s="88" t="str">
        <f>IF(ISBLANK(SAMPLES_chemphys!O161),"",SAMPLES_chemphys!O161)</f>
        <v/>
      </c>
      <c r="BM158" s="88" t="str">
        <f>IF(ISBLANK(SAMPLES_chemphys!P161),"",SAMPLES_chemphys!P161)</f>
        <v/>
      </c>
      <c r="BN158" s="88" t="str">
        <f>IF(ISBLANK(SAMPLES_chemphys!Q161),"",SAMPLES_chemphys!Q161)</f>
        <v/>
      </c>
      <c r="BO158" s="88" t="str">
        <f>IF(ISBLANK(SAMPLES_chemphys!R161),"",SAMPLES_chemphys!R161)</f>
        <v/>
      </c>
      <c r="BP158" s="88" t="str">
        <f>IF(ISBLANK(SAMPLES_chemphys!S161),"",SAMPLES_chemphys!S161)</f>
        <v/>
      </c>
      <c r="BQ158" s="88" t="str">
        <f>IF(ISBLANK(SAMPLES_chemphys!T161),"",SAMPLES_chemphys!T161)</f>
        <v/>
      </c>
      <c r="BR158" s="88" t="str">
        <f>IF(ISBLANK(SAMPLES_chemphys!U161),"",SAMPLES_chemphys!U161)</f>
        <v/>
      </c>
      <c r="BS158" s="88" t="str">
        <f>IF(ISBLANK(SAMPLES_chemphys!V161),"",SAMPLES_chemphys!V161)</f>
        <v/>
      </c>
      <c r="BT158" s="88" t="str">
        <f>IF(ISBLANK(SAMPLES_chemphys!W161),"",SAMPLES_chemphys!W161)</f>
        <v/>
      </c>
      <c r="BU158" s="88" t="str">
        <f>IF(ISBLANK(SAMPLES_chemphys!X161),"",SAMPLES_chemphys!X161)</f>
        <v/>
      </c>
      <c r="BV158" s="88" t="str">
        <f>IF(ISBLANK(SAMPLES_chemphys!Y161),"",SAMPLES_chemphys!Y161)</f>
        <v/>
      </c>
      <c r="BW158" s="88" t="str">
        <f>IF(ISBLANK(SAMPLES_chemphys!Z161),"",SAMPLES_chemphys!Z161)</f>
        <v/>
      </c>
      <c r="BX158" s="88" t="str">
        <f>IF(ISBLANK(SAMPLES_chemphys!AA161),"",SAMPLES_chemphys!AA161)</f>
        <v/>
      </c>
      <c r="BY158" s="88" t="str">
        <f>IF(ISBLANK(SAMPLES_chemphys!AB161),"",SAMPLES_chemphys!AB161)</f>
        <v/>
      </c>
      <c r="BZ158" s="88" t="str">
        <f>IF(ISBLANK(SAMPLES_chemphys!AC161),"",SAMPLES_chemphys!AC161)</f>
        <v/>
      </c>
      <c r="CA158" s="88" t="str">
        <f>IF(ISBLANK(SAMPLES_chemphys!AD161),"",SAMPLES_chemphys!AD161)</f>
        <v/>
      </c>
      <c r="CB158" s="88" t="str">
        <f>IF(ISBLANK(SAMPLES_chemphys!AE161),"",SAMPLES_chemphys!AE161)</f>
        <v/>
      </c>
      <c r="CC158" s="88" t="str">
        <f>IF(ISBLANK(SAMPLES_chemphys!AF161),"",SAMPLES_chemphys!AF161)</f>
        <v/>
      </c>
      <c r="CD158" s="88" t="str">
        <f>IF(ISBLANK(SAMPLES_chemphys!AG161),"",SAMPLES_chemphys!AG161)</f>
        <v/>
      </c>
      <c r="CE158" s="88" t="str">
        <f>IF(ISBLANK(SEQUENCING!Z161),"",SEQUENCING!Z161)</f>
        <v/>
      </c>
      <c r="CF158" s="88" t="str">
        <f>IF(ISBLANK(SEQUENCING!M161),"",SEQUENCING!M161)</f>
        <v/>
      </c>
      <c r="CG158" s="88" t="str">
        <f>IF(ISBLANK(SEQUENCING!N161),"",SEQUENCING!N161)</f>
        <v/>
      </c>
      <c r="CH158" s="88" t="str">
        <f>IF(ISBLANK(SEQUENCING!O161),"",SEQUENCING!O161)</f>
        <v/>
      </c>
      <c r="CI158" s="88" t="str">
        <f>IF(ISBLANK(SEQUENCING!P161),"",SEQUENCING!P161)</f>
        <v/>
      </c>
      <c r="CJ158" s="88" t="str">
        <f>IF(ISBLANK(SEQUENCING!Q161),"",SEQUENCING!Q161)</f>
        <v/>
      </c>
      <c r="CK158" s="88" t="str">
        <f>IF(ISBLANK(SEQUENCING!T161),"",SEQUENCING!T161)</f>
        <v/>
      </c>
      <c r="CL158" s="88" t="str">
        <f>IF(ISBLANK(SEQUENCING!S161),"",SEQUENCING!S161)</f>
        <v/>
      </c>
    </row>
    <row r="159" ht="14.25">
      <c r="B159" s="5" t="str">
        <f>IF(ISBLANK(SAMPLES_general!B162),"",SAMPLES_general!B162)</f>
        <v/>
      </c>
      <c r="C159" s="5" t="str">
        <f>IF(ISBLANK(SAMPLES_general!C162),"",SAMPLES_general!C162)</f>
        <v>hemofight</v>
      </c>
      <c r="D159" s="5" t="str">
        <f>IF(ISBLANK(SAMPLES_general!D162),"",SAMPLES_general!D162)</f>
        <v/>
      </c>
      <c r="E159" s="5" t="str">
        <f>IF(ISBLANK(SAMPLES_general!E162),"",SAMPLES_general!E162)</f>
        <v/>
      </c>
      <c r="F159" s="5" t="str">
        <f>IF(ISBLANK(SAMPLES_general!F162),"",SAMPLES_general!F162)</f>
        <v/>
      </c>
      <c r="G159" s="5" t="str">
        <f>IF(ISBLANK(SAMPLES_general!G162),"",SAMPLES_general!G162)</f>
        <v/>
      </c>
      <c r="H159" s="5" t="e">
        <f>IF(ISBLANK(SAMPLES_general!I162),"",SAMPLES_general!I162)</f>
        <v>#N/A</v>
      </c>
      <c r="I159" s="5" t="str">
        <f>IF(ISBLANK(SAMPLES_general!J162),"",SAMPLES_general!J162)</f>
        <v/>
      </c>
      <c r="J159" s="5" t="str">
        <f>IF(ISBLANK(SAMPLES_general!K162),"",SAMPLES_general!K162)</f>
        <v/>
      </c>
      <c r="K159" s="5" t="e">
        <f>IF(ISBLANK(SAMPLES_general!L162),"",SAMPLES_general!L162)</f>
        <v>#N/A</v>
      </c>
      <c r="L159" s="5" t="str">
        <f>IF(ISBLANK(SAMPLES_general!M162),"",SAMPLES_general!M162)</f>
        <v/>
      </c>
      <c r="M159" s="5" t="e">
        <f>IF(ISBLANK(SAMPLES_general!N162),"",SAMPLES_general!N162)</f>
        <v>#N/A</v>
      </c>
      <c r="N159" s="5" t="e">
        <f>IF(ISBLANK(SAMPLES_general!O162),"",SAMPLES_general!O162)</f>
        <v>#N/A</v>
      </c>
      <c r="O159" s="91" t="str">
        <f>IF(ISBLANK(SAMPLES_general!P162),"",SAMPLES_general!P162)</f>
        <v/>
      </c>
      <c r="P159" s="5" t="str">
        <f>IF(ISBLANK(SAMPLES_general!Q162),"",SAMPLES_general!Q162)</f>
        <v/>
      </c>
      <c r="Q159" s="5" t="str">
        <f>IF(ISBLANK(SAMPLES_general!R162),"",SAMPLES_general!R162)</f>
        <v/>
      </c>
      <c r="R159" s="5" t="str">
        <f>IF(ISBLANK(SAMPLES_general!S162),"",SAMPLES_general!S162)</f>
        <v/>
      </c>
      <c r="S159" s="5" t="str">
        <f>IF(ISBLANK(SAMPLES_general!T162),"",SAMPLES_general!T162)</f>
        <v/>
      </c>
      <c r="T159" s="5" t="str">
        <f>IF(ISBLANK(SAMPLES_general!U162),"",SAMPLES_general!U162)</f>
        <v/>
      </c>
      <c r="U159" s="5" t="str">
        <f>IF(ISBLANK(SAMPLES_general!V162),"",SAMPLES_general!V162)</f>
        <v/>
      </c>
      <c r="V159" s="5" t="str">
        <f>IF(ISBLANK(SAMPLES_general!W162),"",SAMPLES_general!W162)</f>
        <v/>
      </c>
      <c r="W159" s="5" t="str">
        <f>IF(ISBLANK(SAMPLES_general!X162),"",SAMPLES_general!X162)</f>
        <v/>
      </c>
      <c r="X159" s="5" t="str">
        <f>IF(ISBLANK(SAMPLES_meta!C162),"",SAMPLES_meta!C162)</f>
        <v/>
      </c>
      <c r="Y159" s="5" t="str">
        <f>IF(ISBLANK(SAMPLES_meta!D162),"",SAMPLES_meta!D162)</f>
        <v/>
      </c>
      <c r="Z159" s="5" t="str">
        <f>IF(ISBLANK(SAMPLES_meta!E162),"",SAMPLES_meta!E162)</f>
        <v/>
      </c>
      <c r="AA159" s="5" t="str">
        <f>IF(ISBLANK(SAMPLES_meta!F162),"",SAMPLES_meta!F162)</f>
        <v/>
      </c>
      <c r="AB159" s="5" t="str">
        <f>IF(ISBLANK(SAMPLES_meta!G162),"",SAMPLES_meta!G162)</f>
        <v/>
      </c>
      <c r="AC159" s="5" t="str">
        <f>IF(ISBLANK(SAMPLES_meta!H162),"",SAMPLES_meta!H162)</f>
        <v/>
      </c>
      <c r="AD159" s="5" t="str">
        <f>IF(ISBLANK(SAMPLES_meta!I162),"",SAMPLES_meta!I162)</f>
        <v/>
      </c>
      <c r="AE159" s="88" t="str">
        <f>IF(ISBLANK(SAMPLES_indiv!C162),"",SAMPLES_indiv!C162)</f>
        <v/>
      </c>
      <c r="AF159" s="88" t="str">
        <f>IF(ISBLANK(SAMPLES_indiv!D162),"",SAMPLES_indiv!D162)</f>
        <v/>
      </c>
      <c r="AG159" s="88" t="str">
        <f>IF(ISBLANK(SAMPLES_indiv!E162),"",SAMPLES_indiv!E162)</f>
        <v/>
      </c>
      <c r="AH159" s="88" t="str">
        <f>IF(ISBLANK(SAMPLES_indiv!F162),"",SAMPLES_indiv!F162)</f>
        <v/>
      </c>
      <c r="AI159" s="88" t="str">
        <f>IF(ISBLANK(SAMPLES_indiv!G162),"",SAMPLES_indiv!G162)</f>
        <v/>
      </c>
      <c r="AJ159" s="88" t="str">
        <f>IF(ISBLANK(SAMPLES_indiv!H162),"",SAMPLES_indiv!H162)</f>
        <v/>
      </c>
      <c r="AK159" s="88" t="str">
        <f>IF(ISBLANK(SAMPLES_indiv!I162),"",SAMPLES_indiv!I162)</f>
        <v/>
      </c>
      <c r="AL159" s="88" t="str">
        <f>IF(ISBLANK(SAMPLES_indiv!J162),"",SAMPLES_indiv!J162)</f>
        <v/>
      </c>
      <c r="AM159" s="88" t="str">
        <f>IF(ISBLANK(SAMPLES_indiv!K162),"",SAMPLES_indiv!K162)</f>
        <v/>
      </c>
      <c r="AN159" s="88" t="str">
        <f>IF(ISBLANK(SAMPLES_indiv!L162),"",SAMPLES_indiv!L162)</f>
        <v/>
      </c>
      <c r="AO159" s="88" t="str">
        <f>IF(ISBLANK(SAMPLES_indiv!M162),"",SAMPLES_indiv!M162)</f>
        <v/>
      </c>
      <c r="AP159" s="88" t="str">
        <f>IF(ISBLANK(SAMPLES_indiv!N162),"",SAMPLES_indiv!N162)</f>
        <v/>
      </c>
      <c r="AQ159" s="88" t="str">
        <f>IF(ISBLANK(SAMPLES_indiv!O162),"",SAMPLES_indiv!O162)</f>
        <v/>
      </c>
      <c r="AR159" s="88" t="str">
        <f>IF(ISBLANK(SAMPLES_indiv!P162),"",SAMPLES_indiv!P162)</f>
        <v/>
      </c>
      <c r="AS159" s="88" t="str">
        <f>IF(ISBLANK(SAMPLES_indiv!Q162),"",SAMPLES_indiv!Q162)</f>
        <v/>
      </c>
      <c r="AT159" s="88" t="str">
        <f>IF(ISBLANK(SAMPLES_indiv!R162),"",SAMPLES_indiv!R162)</f>
        <v/>
      </c>
      <c r="AU159" s="88" t="str">
        <f>IF(ISBLANK(SAMPLES_indiv!S162),"",SAMPLES_indiv!S162)</f>
        <v/>
      </c>
      <c r="AV159" s="88" t="str">
        <f>IF(ISBLANK(SAMPLES_indiv!T162),"",SAMPLES_indiv!T162)</f>
        <v/>
      </c>
      <c r="AW159" s="88" t="str">
        <f>IF(ISBLANK(SAMPLES_indiv!U162),"",SAMPLES_indiv!U162)</f>
        <v/>
      </c>
      <c r="AX159" s="88" t="str">
        <f>IF(ISBLANK(SAMPLES_indiv!V162),"",SAMPLES_indiv!V162)</f>
        <v/>
      </c>
      <c r="AY159" s="88" t="str">
        <f>IF(ISBLANK(SAMPLES_indiv!W162),"",SAMPLES_indiv!W162)</f>
        <v/>
      </c>
      <c r="AZ159" s="88" t="str">
        <f>IF(ISBLANK(SAMPLES_chemphys!C162),"",SAMPLES_chemphys!C162)</f>
        <v/>
      </c>
      <c r="BA159" s="88" t="str">
        <f>IF(ISBLANK(SAMPLES_chemphys!D162),"",SAMPLES_chemphys!D162)</f>
        <v/>
      </c>
      <c r="BB159" s="88" t="str">
        <f>IF(ISBLANK(SAMPLES_chemphys!E162),"",SAMPLES_chemphys!E162)</f>
        <v/>
      </c>
      <c r="BC159" s="88" t="str">
        <f>IF(ISBLANK(SAMPLES_chemphys!F162),"",SAMPLES_chemphys!F162)</f>
        <v/>
      </c>
      <c r="BD159" s="88" t="str">
        <f>IF(ISBLANK(SAMPLES_chemphys!G162),"",SAMPLES_chemphys!G162)</f>
        <v/>
      </c>
      <c r="BE159" s="88" t="str">
        <f>IF(ISBLANK(SAMPLES_chemphys!H162),"",SAMPLES_chemphys!H162)</f>
        <v/>
      </c>
      <c r="BF159" s="88" t="str">
        <f>IF(ISBLANK(SAMPLES_chemphys!I162),"",SAMPLES_chemphys!I162)</f>
        <v/>
      </c>
      <c r="BG159" s="88" t="str">
        <f>IF(ISBLANK(SAMPLES_chemphys!J162),"",SAMPLES_chemphys!J162)</f>
        <v/>
      </c>
      <c r="BH159" s="88" t="str">
        <f>IF(ISBLANK(SAMPLES_chemphys!K162),"",SAMPLES_chemphys!K162)</f>
        <v/>
      </c>
      <c r="BI159" s="88" t="str">
        <f>IF(ISBLANK(SAMPLES_chemphys!L162),"",SAMPLES_chemphys!L162)</f>
        <v/>
      </c>
      <c r="BJ159" s="88" t="str">
        <f>IF(ISBLANK(SAMPLES_chemphys!M162),"",SAMPLES_chemphys!M162)</f>
        <v/>
      </c>
      <c r="BK159" s="88" t="str">
        <f>IF(ISBLANK(SAMPLES_chemphys!N162),"",SAMPLES_chemphys!N162)</f>
        <v/>
      </c>
      <c r="BL159" s="88" t="str">
        <f>IF(ISBLANK(SAMPLES_chemphys!O162),"",SAMPLES_chemphys!O162)</f>
        <v/>
      </c>
      <c r="BM159" s="88" t="str">
        <f>IF(ISBLANK(SAMPLES_chemphys!P162),"",SAMPLES_chemphys!P162)</f>
        <v/>
      </c>
      <c r="BN159" s="88" t="str">
        <f>IF(ISBLANK(SAMPLES_chemphys!Q162),"",SAMPLES_chemphys!Q162)</f>
        <v/>
      </c>
      <c r="BO159" s="88" t="str">
        <f>IF(ISBLANK(SAMPLES_chemphys!R162),"",SAMPLES_chemphys!R162)</f>
        <v/>
      </c>
      <c r="BP159" s="88" t="str">
        <f>IF(ISBLANK(SAMPLES_chemphys!S162),"",SAMPLES_chemphys!S162)</f>
        <v/>
      </c>
      <c r="BQ159" s="88" t="str">
        <f>IF(ISBLANK(SAMPLES_chemphys!T162),"",SAMPLES_chemphys!T162)</f>
        <v/>
      </c>
      <c r="BR159" s="88" t="str">
        <f>IF(ISBLANK(SAMPLES_chemphys!U162),"",SAMPLES_chemphys!U162)</f>
        <v/>
      </c>
      <c r="BS159" s="88" t="str">
        <f>IF(ISBLANK(SAMPLES_chemphys!V162),"",SAMPLES_chemphys!V162)</f>
        <v/>
      </c>
      <c r="BT159" s="88" t="str">
        <f>IF(ISBLANK(SAMPLES_chemphys!W162),"",SAMPLES_chemphys!W162)</f>
        <v/>
      </c>
      <c r="BU159" s="88" t="str">
        <f>IF(ISBLANK(SAMPLES_chemphys!X162),"",SAMPLES_chemphys!X162)</f>
        <v/>
      </c>
      <c r="BV159" s="88" t="str">
        <f>IF(ISBLANK(SAMPLES_chemphys!Y162),"",SAMPLES_chemphys!Y162)</f>
        <v/>
      </c>
      <c r="BW159" s="88" t="str">
        <f>IF(ISBLANK(SAMPLES_chemphys!Z162),"",SAMPLES_chemphys!Z162)</f>
        <v/>
      </c>
      <c r="BX159" s="88" t="str">
        <f>IF(ISBLANK(SAMPLES_chemphys!AA162),"",SAMPLES_chemphys!AA162)</f>
        <v/>
      </c>
      <c r="BY159" s="88" t="str">
        <f>IF(ISBLANK(SAMPLES_chemphys!AB162),"",SAMPLES_chemphys!AB162)</f>
        <v/>
      </c>
      <c r="BZ159" s="88" t="str">
        <f>IF(ISBLANK(SAMPLES_chemphys!AC162),"",SAMPLES_chemphys!AC162)</f>
        <v/>
      </c>
      <c r="CA159" s="88" t="str">
        <f>IF(ISBLANK(SAMPLES_chemphys!AD162),"",SAMPLES_chemphys!AD162)</f>
        <v/>
      </c>
      <c r="CB159" s="88" t="str">
        <f>IF(ISBLANK(SAMPLES_chemphys!AE162),"",SAMPLES_chemphys!AE162)</f>
        <v/>
      </c>
      <c r="CC159" s="88" t="str">
        <f>IF(ISBLANK(SAMPLES_chemphys!AF162),"",SAMPLES_chemphys!AF162)</f>
        <v/>
      </c>
      <c r="CD159" s="88" t="str">
        <f>IF(ISBLANK(SAMPLES_chemphys!AG162),"",SAMPLES_chemphys!AG162)</f>
        <v/>
      </c>
      <c r="CE159" s="88" t="str">
        <f>IF(ISBLANK(SEQUENCING!Z162),"",SEQUENCING!Z162)</f>
        <v/>
      </c>
      <c r="CF159" s="88" t="str">
        <f>IF(ISBLANK(SEQUENCING!M162),"",SEQUENCING!M162)</f>
        <v/>
      </c>
      <c r="CG159" s="88" t="str">
        <f>IF(ISBLANK(SEQUENCING!N162),"",SEQUENCING!N162)</f>
        <v/>
      </c>
      <c r="CH159" s="88" t="str">
        <f>IF(ISBLANK(SEQUENCING!O162),"",SEQUENCING!O162)</f>
        <v/>
      </c>
      <c r="CI159" s="88" t="str">
        <f>IF(ISBLANK(SEQUENCING!P162),"",SEQUENCING!P162)</f>
        <v/>
      </c>
      <c r="CJ159" s="88" t="str">
        <f>IF(ISBLANK(SEQUENCING!Q162),"",SEQUENCING!Q162)</f>
        <v/>
      </c>
      <c r="CK159" s="88" t="str">
        <f>IF(ISBLANK(SEQUENCING!T162),"",SEQUENCING!T162)</f>
        <v/>
      </c>
      <c r="CL159" s="88" t="str">
        <f>IF(ISBLANK(SEQUENCING!S162),"",SEQUENCING!S162)</f>
        <v/>
      </c>
    </row>
    <row r="160" ht="14.25">
      <c r="B160" s="5" t="str">
        <f>IF(ISBLANK(SAMPLES_general!B163),"",SAMPLES_general!B163)</f>
        <v/>
      </c>
      <c r="C160" s="5" t="str">
        <f>IF(ISBLANK(SAMPLES_general!C163),"",SAMPLES_general!C163)</f>
        <v>hemofight</v>
      </c>
      <c r="D160" s="5" t="str">
        <f>IF(ISBLANK(SAMPLES_general!D163),"",SAMPLES_general!D163)</f>
        <v/>
      </c>
      <c r="E160" s="5" t="str">
        <f>IF(ISBLANK(SAMPLES_general!E163),"",SAMPLES_general!E163)</f>
        <v/>
      </c>
      <c r="F160" s="5" t="str">
        <f>IF(ISBLANK(SAMPLES_general!F163),"",SAMPLES_general!F163)</f>
        <v/>
      </c>
      <c r="G160" s="5" t="str">
        <f>IF(ISBLANK(SAMPLES_general!G163),"",SAMPLES_general!G163)</f>
        <v/>
      </c>
      <c r="H160" s="5" t="e">
        <f>IF(ISBLANK(SAMPLES_general!I163),"",SAMPLES_general!I163)</f>
        <v>#N/A</v>
      </c>
      <c r="I160" s="5" t="str">
        <f>IF(ISBLANK(SAMPLES_general!J163),"",SAMPLES_general!J163)</f>
        <v/>
      </c>
      <c r="J160" s="5" t="str">
        <f>IF(ISBLANK(SAMPLES_general!K163),"",SAMPLES_general!K163)</f>
        <v/>
      </c>
      <c r="K160" s="5" t="e">
        <f>IF(ISBLANK(SAMPLES_general!L163),"",SAMPLES_general!L163)</f>
        <v>#N/A</v>
      </c>
      <c r="L160" s="5" t="str">
        <f>IF(ISBLANK(SAMPLES_general!M163),"",SAMPLES_general!M163)</f>
        <v/>
      </c>
      <c r="M160" s="5" t="e">
        <f>IF(ISBLANK(SAMPLES_general!N163),"",SAMPLES_general!N163)</f>
        <v>#N/A</v>
      </c>
      <c r="N160" s="5" t="e">
        <f>IF(ISBLANK(SAMPLES_general!O163),"",SAMPLES_general!O163)</f>
        <v>#N/A</v>
      </c>
      <c r="O160" s="91" t="str">
        <f>IF(ISBLANK(SAMPLES_general!P163),"",SAMPLES_general!P163)</f>
        <v/>
      </c>
      <c r="P160" s="5" t="str">
        <f>IF(ISBLANK(SAMPLES_general!Q163),"",SAMPLES_general!Q163)</f>
        <v/>
      </c>
      <c r="Q160" s="5" t="str">
        <f>IF(ISBLANK(SAMPLES_general!R163),"",SAMPLES_general!R163)</f>
        <v/>
      </c>
      <c r="R160" s="5" t="str">
        <f>IF(ISBLANK(SAMPLES_general!S163),"",SAMPLES_general!S163)</f>
        <v/>
      </c>
      <c r="S160" s="5" t="str">
        <f>IF(ISBLANK(SAMPLES_general!T163),"",SAMPLES_general!T163)</f>
        <v/>
      </c>
      <c r="T160" s="5" t="str">
        <f>IF(ISBLANK(SAMPLES_general!U163),"",SAMPLES_general!U163)</f>
        <v/>
      </c>
      <c r="U160" s="5" t="str">
        <f>IF(ISBLANK(SAMPLES_general!V163),"",SAMPLES_general!V163)</f>
        <v/>
      </c>
      <c r="V160" s="5" t="str">
        <f>IF(ISBLANK(SAMPLES_general!W163),"",SAMPLES_general!W163)</f>
        <v/>
      </c>
      <c r="W160" s="5" t="str">
        <f>IF(ISBLANK(SAMPLES_general!X163),"",SAMPLES_general!X163)</f>
        <v/>
      </c>
      <c r="X160" s="5" t="str">
        <f>IF(ISBLANK(SAMPLES_meta!C163),"",SAMPLES_meta!C163)</f>
        <v/>
      </c>
      <c r="Y160" s="5" t="str">
        <f>IF(ISBLANK(SAMPLES_meta!D163),"",SAMPLES_meta!D163)</f>
        <v/>
      </c>
      <c r="Z160" s="5" t="str">
        <f>IF(ISBLANK(SAMPLES_meta!E163),"",SAMPLES_meta!E163)</f>
        <v/>
      </c>
      <c r="AA160" s="5" t="str">
        <f>IF(ISBLANK(SAMPLES_meta!F163),"",SAMPLES_meta!F163)</f>
        <v/>
      </c>
      <c r="AB160" s="5" t="str">
        <f>IF(ISBLANK(SAMPLES_meta!G163),"",SAMPLES_meta!G163)</f>
        <v/>
      </c>
      <c r="AC160" s="5" t="str">
        <f>IF(ISBLANK(SAMPLES_meta!H163),"",SAMPLES_meta!H163)</f>
        <v/>
      </c>
      <c r="AD160" s="5" t="str">
        <f>IF(ISBLANK(SAMPLES_meta!I163),"",SAMPLES_meta!I163)</f>
        <v/>
      </c>
      <c r="AE160" s="88" t="str">
        <f>IF(ISBLANK(SAMPLES_indiv!C163),"",SAMPLES_indiv!C163)</f>
        <v/>
      </c>
      <c r="AF160" s="88" t="str">
        <f>IF(ISBLANK(SAMPLES_indiv!D163),"",SAMPLES_indiv!D163)</f>
        <v/>
      </c>
      <c r="AG160" s="88" t="str">
        <f>IF(ISBLANK(SAMPLES_indiv!E163),"",SAMPLES_indiv!E163)</f>
        <v/>
      </c>
      <c r="AH160" s="88" t="str">
        <f>IF(ISBLANK(SAMPLES_indiv!F163),"",SAMPLES_indiv!F163)</f>
        <v/>
      </c>
      <c r="AI160" s="88" t="str">
        <f>IF(ISBLANK(SAMPLES_indiv!G163),"",SAMPLES_indiv!G163)</f>
        <v/>
      </c>
      <c r="AJ160" s="88" t="str">
        <f>IF(ISBLANK(SAMPLES_indiv!H163),"",SAMPLES_indiv!H163)</f>
        <v/>
      </c>
      <c r="AK160" s="88" t="str">
        <f>IF(ISBLANK(SAMPLES_indiv!I163),"",SAMPLES_indiv!I163)</f>
        <v/>
      </c>
      <c r="AL160" s="88" t="str">
        <f>IF(ISBLANK(SAMPLES_indiv!J163),"",SAMPLES_indiv!J163)</f>
        <v/>
      </c>
      <c r="AM160" s="88" t="str">
        <f>IF(ISBLANK(SAMPLES_indiv!K163),"",SAMPLES_indiv!K163)</f>
        <v/>
      </c>
      <c r="AN160" s="88" t="str">
        <f>IF(ISBLANK(SAMPLES_indiv!L163),"",SAMPLES_indiv!L163)</f>
        <v/>
      </c>
      <c r="AO160" s="88" t="str">
        <f>IF(ISBLANK(SAMPLES_indiv!M163),"",SAMPLES_indiv!M163)</f>
        <v/>
      </c>
      <c r="AP160" s="88" t="str">
        <f>IF(ISBLANK(SAMPLES_indiv!N163),"",SAMPLES_indiv!N163)</f>
        <v/>
      </c>
      <c r="AQ160" s="88" t="str">
        <f>IF(ISBLANK(SAMPLES_indiv!O163),"",SAMPLES_indiv!O163)</f>
        <v/>
      </c>
      <c r="AR160" s="88" t="str">
        <f>IF(ISBLANK(SAMPLES_indiv!P163),"",SAMPLES_indiv!P163)</f>
        <v/>
      </c>
      <c r="AS160" s="88" t="str">
        <f>IF(ISBLANK(SAMPLES_indiv!Q163),"",SAMPLES_indiv!Q163)</f>
        <v/>
      </c>
      <c r="AT160" s="88" t="str">
        <f>IF(ISBLANK(SAMPLES_indiv!R163),"",SAMPLES_indiv!R163)</f>
        <v/>
      </c>
      <c r="AU160" s="88" t="str">
        <f>IF(ISBLANK(SAMPLES_indiv!S163),"",SAMPLES_indiv!S163)</f>
        <v/>
      </c>
      <c r="AV160" s="88" t="str">
        <f>IF(ISBLANK(SAMPLES_indiv!T163),"",SAMPLES_indiv!T163)</f>
        <v/>
      </c>
      <c r="AW160" s="88" t="str">
        <f>IF(ISBLANK(SAMPLES_indiv!U163),"",SAMPLES_indiv!U163)</f>
        <v/>
      </c>
      <c r="AX160" s="88" t="str">
        <f>IF(ISBLANK(SAMPLES_indiv!V163),"",SAMPLES_indiv!V163)</f>
        <v/>
      </c>
      <c r="AY160" s="88" t="str">
        <f>IF(ISBLANK(SAMPLES_indiv!W163),"",SAMPLES_indiv!W163)</f>
        <v/>
      </c>
      <c r="AZ160" s="88" t="str">
        <f>IF(ISBLANK(SAMPLES_chemphys!C163),"",SAMPLES_chemphys!C163)</f>
        <v/>
      </c>
      <c r="BA160" s="88" t="str">
        <f>IF(ISBLANK(SAMPLES_chemphys!D163),"",SAMPLES_chemphys!D163)</f>
        <v/>
      </c>
      <c r="BB160" s="88" t="str">
        <f>IF(ISBLANK(SAMPLES_chemphys!E163),"",SAMPLES_chemphys!E163)</f>
        <v/>
      </c>
      <c r="BC160" s="88" t="str">
        <f>IF(ISBLANK(SAMPLES_chemphys!F163),"",SAMPLES_chemphys!F163)</f>
        <v/>
      </c>
      <c r="BD160" s="88" t="str">
        <f>IF(ISBLANK(SAMPLES_chemphys!G163),"",SAMPLES_chemphys!G163)</f>
        <v/>
      </c>
      <c r="BE160" s="88" t="str">
        <f>IF(ISBLANK(SAMPLES_chemphys!H163),"",SAMPLES_chemphys!H163)</f>
        <v/>
      </c>
      <c r="BF160" s="88" t="str">
        <f>IF(ISBLANK(SAMPLES_chemphys!I163),"",SAMPLES_chemphys!I163)</f>
        <v/>
      </c>
      <c r="BG160" s="88" t="str">
        <f>IF(ISBLANK(SAMPLES_chemphys!J163),"",SAMPLES_chemphys!J163)</f>
        <v/>
      </c>
      <c r="BH160" s="88" t="str">
        <f>IF(ISBLANK(SAMPLES_chemphys!K163),"",SAMPLES_chemphys!K163)</f>
        <v/>
      </c>
      <c r="BI160" s="88" t="str">
        <f>IF(ISBLANK(SAMPLES_chemphys!L163),"",SAMPLES_chemphys!L163)</f>
        <v/>
      </c>
      <c r="BJ160" s="88" t="str">
        <f>IF(ISBLANK(SAMPLES_chemphys!M163),"",SAMPLES_chemphys!M163)</f>
        <v/>
      </c>
      <c r="BK160" s="88" t="str">
        <f>IF(ISBLANK(SAMPLES_chemphys!N163),"",SAMPLES_chemphys!N163)</f>
        <v/>
      </c>
      <c r="BL160" s="88" t="str">
        <f>IF(ISBLANK(SAMPLES_chemphys!O163),"",SAMPLES_chemphys!O163)</f>
        <v/>
      </c>
      <c r="BM160" s="88" t="str">
        <f>IF(ISBLANK(SAMPLES_chemphys!P163),"",SAMPLES_chemphys!P163)</f>
        <v/>
      </c>
      <c r="BN160" s="88" t="str">
        <f>IF(ISBLANK(SAMPLES_chemphys!Q163),"",SAMPLES_chemphys!Q163)</f>
        <v/>
      </c>
      <c r="BO160" s="88" t="str">
        <f>IF(ISBLANK(SAMPLES_chemphys!R163),"",SAMPLES_chemphys!R163)</f>
        <v/>
      </c>
      <c r="BP160" s="88" t="str">
        <f>IF(ISBLANK(SAMPLES_chemphys!S163),"",SAMPLES_chemphys!S163)</f>
        <v/>
      </c>
      <c r="BQ160" s="88" t="str">
        <f>IF(ISBLANK(SAMPLES_chemphys!T163),"",SAMPLES_chemphys!T163)</f>
        <v/>
      </c>
      <c r="BR160" s="88" t="str">
        <f>IF(ISBLANK(SAMPLES_chemphys!U163),"",SAMPLES_chemphys!U163)</f>
        <v/>
      </c>
      <c r="BS160" s="88" t="str">
        <f>IF(ISBLANK(SAMPLES_chemphys!V163),"",SAMPLES_chemphys!V163)</f>
        <v/>
      </c>
      <c r="BT160" s="88" t="str">
        <f>IF(ISBLANK(SAMPLES_chemphys!W163),"",SAMPLES_chemphys!W163)</f>
        <v/>
      </c>
      <c r="BU160" s="88" t="str">
        <f>IF(ISBLANK(SAMPLES_chemphys!X163),"",SAMPLES_chemphys!X163)</f>
        <v/>
      </c>
      <c r="BV160" s="88" t="str">
        <f>IF(ISBLANK(SAMPLES_chemphys!Y163),"",SAMPLES_chemphys!Y163)</f>
        <v/>
      </c>
      <c r="BW160" s="88" t="str">
        <f>IF(ISBLANK(SAMPLES_chemphys!Z163),"",SAMPLES_chemphys!Z163)</f>
        <v/>
      </c>
      <c r="BX160" s="88" t="str">
        <f>IF(ISBLANK(SAMPLES_chemphys!AA163),"",SAMPLES_chemphys!AA163)</f>
        <v/>
      </c>
      <c r="BY160" s="88" t="str">
        <f>IF(ISBLANK(SAMPLES_chemphys!AB163),"",SAMPLES_chemphys!AB163)</f>
        <v/>
      </c>
      <c r="BZ160" s="88" t="str">
        <f>IF(ISBLANK(SAMPLES_chemphys!AC163),"",SAMPLES_chemphys!AC163)</f>
        <v/>
      </c>
      <c r="CA160" s="88" t="str">
        <f>IF(ISBLANK(SAMPLES_chemphys!AD163),"",SAMPLES_chemphys!AD163)</f>
        <v/>
      </c>
      <c r="CB160" s="88" t="str">
        <f>IF(ISBLANK(SAMPLES_chemphys!AE163),"",SAMPLES_chemphys!AE163)</f>
        <v/>
      </c>
      <c r="CC160" s="88" t="str">
        <f>IF(ISBLANK(SAMPLES_chemphys!AF163),"",SAMPLES_chemphys!AF163)</f>
        <v/>
      </c>
      <c r="CD160" s="88" t="str">
        <f>IF(ISBLANK(SAMPLES_chemphys!AG163),"",SAMPLES_chemphys!AG163)</f>
        <v/>
      </c>
      <c r="CE160" s="88" t="str">
        <f>IF(ISBLANK(SEQUENCING!Z163),"",SEQUENCING!Z163)</f>
        <v/>
      </c>
      <c r="CF160" s="88" t="str">
        <f>IF(ISBLANK(SEQUENCING!M163),"",SEQUENCING!M163)</f>
        <v/>
      </c>
      <c r="CG160" s="88" t="str">
        <f>IF(ISBLANK(SEQUENCING!N163),"",SEQUENCING!N163)</f>
        <v/>
      </c>
      <c r="CH160" s="88" t="str">
        <f>IF(ISBLANK(SEQUENCING!O163),"",SEQUENCING!O163)</f>
        <v/>
      </c>
      <c r="CI160" s="88" t="str">
        <f>IF(ISBLANK(SEQUENCING!P163),"",SEQUENCING!P163)</f>
        <v/>
      </c>
      <c r="CJ160" s="88" t="str">
        <f>IF(ISBLANK(SEQUENCING!Q163),"",SEQUENCING!Q163)</f>
        <v/>
      </c>
      <c r="CK160" s="88" t="str">
        <f>IF(ISBLANK(SEQUENCING!T163),"",SEQUENCING!T163)</f>
        <v/>
      </c>
      <c r="CL160" s="88" t="str">
        <f>IF(ISBLANK(SEQUENCING!S163),"",SEQUENCING!S163)</f>
        <v/>
      </c>
    </row>
    <row r="161" ht="14.25">
      <c r="B161" s="5" t="str">
        <f>IF(ISBLANK(SAMPLES_general!B164),"",SAMPLES_general!B164)</f>
        <v/>
      </c>
      <c r="C161" s="5" t="str">
        <f>IF(ISBLANK(SAMPLES_general!C164),"",SAMPLES_general!C164)</f>
        <v>hemofight</v>
      </c>
      <c r="D161" s="5" t="str">
        <f>IF(ISBLANK(SAMPLES_general!D164),"",SAMPLES_general!D164)</f>
        <v/>
      </c>
      <c r="E161" s="5" t="str">
        <f>IF(ISBLANK(SAMPLES_general!E164),"",SAMPLES_general!E164)</f>
        <v/>
      </c>
      <c r="F161" s="5" t="str">
        <f>IF(ISBLANK(SAMPLES_general!F164),"",SAMPLES_general!F164)</f>
        <v/>
      </c>
      <c r="G161" s="5" t="str">
        <f>IF(ISBLANK(SAMPLES_general!G164),"",SAMPLES_general!G164)</f>
        <v/>
      </c>
      <c r="H161" s="5" t="e">
        <f>IF(ISBLANK(SAMPLES_general!I164),"",SAMPLES_general!I164)</f>
        <v>#N/A</v>
      </c>
      <c r="I161" s="5" t="str">
        <f>IF(ISBLANK(SAMPLES_general!J164),"",SAMPLES_general!J164)</f>
        <v/>
      </c>
      <c r="J161" s="5" t="str">
        <f>IF(ISBLANK(SAMPLES_general!K164),"",SAMPLES_general!K164)</f>
        <v/>
      </c>
      <c r="K161" s="5" t="e">
        <f>IF(ISBLANK(SAMPLES_general!L164),"",SAMPLES_general!L164)</f>
        <v>#N/A</v>
      </c>
      <c r="L161" s="5" t="str">
        <f>IF(ISBLANK(SAMPLES_general!M164),"",SAMPLES_general!M164)</f>
        <v/>
      </c>
      <c r="M161" s="5" t="e">
        <f>IF(ISBLANK(SAMPLES_general!N164),"",SAMPLES_general!N164)</f>
        <v>#N/A</v>
      </c>
      <c r="N161" s="5" t="e">
        <f>IF(ISBLANK(SAMPLES_general!O164),"",SAMPLES_general!O164)</f>
        <v>#N/A</v>
      </c>
      <c r="O161" s="91" t="str">
        <f>IF(ISBLANK(SAMPLES_general!P164),"",SAMPLES_general!P164)</f>
        <v/>
      </c>
      <c r="P161" s="5" t="str">
        <f>IF(ISBLANK(SAMPLES_general!Q164),"",SAMPLES_general!Q164)</f>
        <v/>
      </c>
      <c r="Q161" s="5" t="str">
        <f>IF(ISBLANK(SAMPLES_general!R164),"",SAMPLES_general!R164)</f>
        <v/>
      </c>
      <c r="R161" s="5" t="str">
        <f>IF(ISBLANK(SAMPLES_general!S164),"",SAMPLES_general!S164)</f>
        <v/>
      </c>
      <c r="S161" s="5" t="str">
        <f>IF(ISBLANK(SAMPLES_general!T164),"",SAMPLES_general!T164)</f>
        <v/>
      </c>
      <c r="T161" s="5" t="str">
        <f>IF(ISBLANK(SAMPLES_general!U164),"",SAMPLES_general!U164)</f>
        <v/>
      </c>
      <c r="U161" s="5" t="str">
        <f>IF(ISBLANK(SAMPLES_general!V164),"",SAMPLES_general!V164)</f>
        <v/>
      </c>
      <c r="V161" s="5" t="str">
        <f>IF(ISBLANK(SAMPLES_general!W164),"",SAMPLES_general!W164)</f>
        <v/>
      </c>
      <c r="W161" s="5" t="str">
        <f>IF(ISBLANK(SAMPLES_general!X164),"",SAMPLES_general!X164)</f>
        <v/>
      </c>
      <c r="X161" s="5" t="str">
        <f>IF(ISBLANK(SAMPLES_meta!C164),"",SAMPLES_meta!C164)</f>
        <v/>
      </c>
      <c r="Y161" s="5" t="str">
        <f>IF(ISBLANK(SAMPLES_meta!D164),"",SAMPLES_meta!D164)</f>
        <v/>
      </c>
      <c r="Z161" s="5" t="str">
        <f>IF(ISBLANK(SAMPLES_meta!E164),"",SAMPLES_meta!E164)</f>
        <v/>
      </c>
      <c r="AA161" s="5" t="str">
        <f>IF(ISBLANK(SAMPLES_meta!F164),"",SAMPLES_meta!F164)</f>
        <v/>
      </c>
      <c r="AB161" s="5" t="str">
        <f>IF(ISBLANK(SAMPLES_meta!G164),"",SAMPLES_meta!G164)</f>
        <v/>
      </c>
      <c r="AC161" s="5" t="str">
        <f>IF(ISBLANK(SAMPLES_meta!H164),"",SAMPLES_meta!H164)</f>
        <v/>
      </c>
      <c r="AD161" s="5" t="str">
        <f>IF(ISBLANK(SAMPLES_meta!I164),"",SAMPLES_meta!I164)</f>
        <v/>
      </c>
      <c r="AE161" s="88" t="str">
        <f>IF(ISBLANK(SAMPLES_indiv!C164),"",SAMPLES_indiv!C164)</f>
        <v/>
      </c>
      <c r="AF161" s="88" t="str">
        <f>IF(ISBLANK(SAMPLES_indiv!D164),"",SAMPLES_indiv!D164)</f>
        <v/>
      </c>
      <c r="AG161" s="88" t="str">
        <f>IF(ISBLANK(SAMPLES_indiv!E164),"",SAMPLES_indiv!E164)</f>
        <v/>
      </c>
      <c r="AH161" s="88" t="str">
        <f>IF(ISBLANK(SAMPLES_indiv!F164),"",SAMPLES_indiv!F164)</f>
        <v/>
      </c>
      <c r="AI161" s="88" t="str">
        <f>IF(ISBLANK(SAMPLES_indiv!G164),"",SAMPLES_indiv!G164)</f>
        <v/>
      </c>
      <c r="AJ161" s="88" t="str">
        <f>IF(ISBLANK(SAMPLES_indiv!H164),"",SAMPLES_indiv!H164)</f>
        <v/>
      </c>
      <c r="AK161" s="88" t="str">
        <f>IF(ISBLANK(SAMPLES_indiv!I164),"",SAMPLES_indiv!I164)</f>
        <v/>
      </c>
      <c r="AL161" s="88" t="str">
        <f>IF(ISBLANK(SAMPLES_indiv!J164),"",SAMPLES_indiv!J164)</f>
        <v/>
      </c>
      <c r="AM161" s="88" t="str">
        <f>IF(ISBLANK(SAMPLES_indiv!K164),"",SAMPLES_indiv!K164)</f>
        <v/>
      </c>
      <c r="AN161" s="88" t="str">
        <f>IF(ISBLANK(SAMPLES_indiv!L164),"",SAMPLES_indiv!L164)</f>
        <v/>
      </c>
      <c r="AO161" s="88" t="str">
        <f>IF(ISBLANK(SAMPLES_indiv!M164),"",SAMPLES_indiv!M164)</f>
        <v/>
      </c>
      <c r="AP161" s="88" t="str">
        <f>IF(ISBLANK(SAMPLES_indiv!N164),"",SAMPLES_indiv!N164)</f>
        <v/>
      </c>
      <c r="AQ161" s="88" t="str">
        <f>IF(ISBLANK(SAMPLES_indiv!O164),"",SAMPLES_indiv!O164)</f>
        <v/>
      </c>
      <c r="AR161" s="88" t="str">
        <f>IF(ISBLANK(SAMPLES_indiv!P164),"",SAMPLES_indiv!P164)</f>
        <v/>
      </c>
      <c r="AS161" s="88" t="str">
        <f>IF(ISBLANK(SAMPLES_indiv!Q164),"",SAMPLES_indiv!Q164)</f>
        <v/>
      </c>
      <c r="AT161" s="88" t="str">
        <f>IF(ISBLANK(SAMPLES_indiv!R164),"",SAMPLES_indiv!R164)</f>
        <v/>
      </c>
      <c r="AU161" s="88" t="str">
        <f>IF(ISBLANK(SAMPLES_indiv!S164),"",SAMPLES_indiv!S164)</f>
        <v/>
      </c>
      <c r="AV161" s="88" t="str">
        <f>IF(ISBLANK(SAMPLES_indiv!T164),"",SAMPLES_indiv!T164)</f>
        <v/>
      </c>
      <c r="AW161" s="88" t="str">
        <f>IF(ISBLANK(SAMPLES_indiv!U164),"",SAMPLES_indiv!U164)</f>
        <v/>
      </c>
      <c r="AX161" s="88" t="str">
        <f>IF(ISBLANK(SAMPLES_indiv!V164),"",SAMPLES_indiv!V164)</f>
        <v/>
      </c>
      <c r="AY161" s="88" t="str">
        <f>IF(ISBLANK(SAMPLES_indiv!W164),"",SAMPLES_indiv!W164)</f>
        <v/>
      </c>
      <c r="AZ161" s="88" t="str">
        <f>IF(ISBLANK(SAMPLES_chemphys!C164),"",SAMPLES_chemphys!C164)</f>
        <v/>
      </c>
      <c r="BA161" s="88" t="str">
        <f>IF(ISBLANK(SAMPLES_chemphys!D164),"",SAMPLES_chemphys!D164)</f>
        <v/>
      </c>
      <c r="BB161" s="88" t="str">
        <f>IF(ISBLANK(SAMPLES_chemphys!E164),"",SAMPLES_chemphys!E164)</f>
        <v/>
      </c>
      <c r="BC161" s="88" t="str">
        <f>IF(ISBLANK(SAMPLES_chemphys!F164),"",SAMPLES_chemphys!F164)</f>
        <v/>
      </c>
      <c r="BD161" s="88" t="str">
        <f>IF(ISBLANK(SAMPLES_chemphys!G164),"",SAMPLES_chemphys!G164)</f>
        <v/>
      </c>
      <c r="BE161" s="88" t="str">
        <f>IF(ISBLANK(SAMPLES_chemphys!H164),"",SAMPLES_chemphys!H164)</f>
        <v/>
      </c>
      <c r="BF161" s="88" t="str">
        <f>IF(ISBLANK(SAMPLES_chemphys!I164),"",SAMPLES_chemphys!I164)</f>
        <v/>
      </c>
      <c r="BG161" s="88" t="str">
        <f>IF(ISBLANK(SAMPLES_chemphys!J164),"",SAMPLES_chemphys!J164)</f>
        <v/>
      </c>
      <c r="BH161" s="88" t="str">
        <f>IF(ISBLANK(SAMPLES_chemphys!K164),"",SAMPLES_chemphys!K164)</f>
        <v/>
      </c>
      <c r="BI161" s="88" t="str">
        <f>IF(ISBLANK(SAMPLES_chemphys!L164),"",SAMPLES_chemphys!L164)</f>
        <v/>
      </c>
      <c r="BJ161" s="88" t="str">
        <f>IF(ISBLANK(SAMPLES_chemphys!M164),"",SAMPLES_chemphys!M164)</f>
        <v/>
      </c>
      <c r="BK161" s="88" t="str">
        <f>IF(ISBLANK(SAMPLES_chemphys!N164),"",SAMPLES_chemphys!N164)</f>
        <v/>
      </c>
      <c r="BL161" s="88" t="str">
        <f>IF(ISBLANK(SAMPLES_chemphys!O164),"",SAMPLES_chemphys!O164)</f>
        <v/>
      </c>
      <c r="BM161" s="88" t="str">
        <f>IF(ISBLANK(SAMPLES_chemphys!P164),"",SAMPLES_chemphys!P164)</f>
        <v/>
      </c>
      <c r="BN161" s="88" t="str">
        <f>IF(ISBLANK(SAMPLES_chemphys!Q164),"",SAMPLES_chemphys!Q164)</f>
        <v/>
      </c>
      <c r="BO161" s="88" t="str">
        <f>IF(ISBLANK(SAMPLES_chemphys!R164),"",SAMPLES_chemphys!R164)</f>
        <v/>
      </c>
      <c r="BP161" s="88" t="str">
        <f>IF(ISBLANK(SAMPLES_chemphys!S164),"",SAMPLES_chemphys!S164)</f>
        <v/>
      </c>
      <c r="BQ161" s="88" t="str">
        <f>IF(ISBLANK(SAMPLES_chemphys!T164),"",SAMPLES_chemphys!T164)</f>
        <v/>
      </c>
      <c r="BR161" s="88" t="str">
        <f>IF(ISBLANK(SAMPLES_chemphys!U164),"",SAMPLES_chemphys!U164)</f>
        <v/>
      </c>
      <c r="BS161" s="88" t="str">
        <f>IF(ISBLANK(SAMPLES_chemphys!V164),"",SAMPLES_chemphys!V164)</f>
        <v/>
      </c>
      <c r="BT161" s="88" t="str">
        <f>IF(ISBLANK(SAMPLES_chemphys!W164),"",SAMPLES_chemphys!W164)</f>
        <v/>
      </c>
      <c r="BU161" s="88" t="str">
        <f>IF(ISBLANK(SAMPLES_chemphys!X164),"",SAMPLES_chemphys!X164)</f>
        <v/>
      </c>
      <c r="BV161" s="88" t="str">
        <f>IF(ISBLANK(SAMPLES_chemphys!Y164),"",SAMPLES_chemphys!Y164)</f>
        <v/>
      </c>
      <c r="BW161" s="88" t="str">
        <f>IF(ISBLANK(SAMPLES_chemphys!Z164),"",SAMPLES_chemphys!Z164)</f>
        <v/>
      </c>
      <c r="BX161" s="88" t="str">
        <f>IF(ISBLANK(SAMPLES_chemphys!AA164),"",SAMPLES_chemphys!AA164)</f>
        <v/>
      </c>
      <c r="BY161" s="88" t="str">
        <f>IF(ISBLANK(SAMPLES_chemphys!AB164),"",SAMPLES_chemphys!AB164)</f>
        <v/>
      </c>
      <c r="BZ161" s="88" t="str">
        <f>IF(ISBLANK(SAMPLES_chemphys!AC164),"",SAMPLES_chemphys!AC164)</f>
        <v/>
      </c>
      <c r="CA161" s="88" t="str">
        <f>IF(ISBLANK(SAMPLES_chemphys!AD164),"",SAMPLES_chemphys!AD164)</f>
        <v/>
      </c>
      <c r="CB161" s="88" t="str">
        <f>IF(ISBLANK(SAMPLES_chemphys!AE164),"",SAMPLES_chemphys!AE164)</f>
        <v/>
      </c>
      <c r="CC161" s="88" t="str">
        <f>IF(ISBLANK(SAMPLES_chemphys!AF164),"",SAMPLES_chemphys!AF164)</f>
        <v/>
      </c>
      <c r="CD161" s="88" t="str">
        <f>IF(ISBLANK(SAMPLES_chemphys!AG164),"",SAMPLES_chemphys!AG164)</f>
        <v/>
      </c>
      <c r="CE161" s="88" t="str">
        <f>IF(ISBLANK(SEQUENCING!Z164),"",SEQUENCING!Z164)</f>
        <v/>
      </c>
      <c r="CF161" s="88" t="str">
        <f>IF(ISBLANK(SEQUENCING!M164),"",SEQUENCING!M164)</f>
        <v/>
      </c>
      <c r="CG161" s="88" t="str">
        <f>IF(ISBLANK(SEQUENCING!N164),"",SEQUENCING!N164)</f>
        <v/>
      </c>
      <c r="CH161" s="88" t="str">
        <f>IF(ISBLANK(SEQUENCING!O164),"",SEQUENCING!O164)</f>
        <v/>
      </c>
      <c r="CI161" s="88" t="str">
        <f>IF(ISBLANK(SEQUENCING!P164),"",SEQUENCING!P164)</f>
        <v/>
      </c>
      <c r="CJ161" s="88" t="str">
        <f>IF(ISBLANK(SEQUENCING!Q164),"",SEQUENCING!Q164)</f>
        <v/>
      </c>
      <c r="CK161" s="88" t="str">
        <f>IF(ISBLANK(SEQUENCING!T164),"",SEQUENCING!T164)</f>
        <v/>
      </c>
      <c r="CL161" s="88" t="str">
        <f>IF(ISBLANK(SEQUENCING!S164),"",SEQUENCING!S164)</f>
        <v/>
      </c>
    </row>
    <row r="162" ht="14.25">
      <c r="B162" s="5" t="str">
        <f>IF(ISBLANK(SAMPLES_general!B165),"",SAMPLES_general!B165)</f>
        <v/>
      </c>
      <c r="C162" s="5" t="str">
        <f>IF(ISBLANK(SAMPLES_general!C165),"",SAMPLES_general!C165)</f>
        <v>hemofight</v>
      </c>
      <c r="D162" s="5" t="str">
        <f>IF(ISBLANK(SAMPLES_general!D165),"",SAMPLES_general!D165)</f>
        <v/>
      </c>
      <c r="E162" s="5" t="str">
        <f>IF(ISBLANK(SAMPLES_general!E165),"",SAMPLES_general!E165)</f>
        <v/>
      </c>
      <c r="F162" s="5" t="str">
        <f>IF(ISBLANK(SAMPLES_general!F165),"",SAMPLES_general!F165)</f>
        <v/>
      </c>
      <c r="G162" s="5" t="str">
        <f>IF(ISBLANK(SAMPLES_general!G165),"",SAMPLES_general!G165)</f>
        <v/>
      </c>
      <c r="H162" s="5" t="e">
        <f>IF(ISBLANK(SAMPLES_general!I165),"",SAMPLES_general!I165)</f>
        <v>#N/A</v>
      </c>
      <c r="I162" s="5" t="str">
        <f>IF(ISBLANK(SAMPLES_general!J165),"",SAMPLES_general!J165)</f>
        <v/>
      </c>
      <c r="J162" s="5" t="str">
        <f>IF(ISBLANK(SAMPLES_general!K165),"",SAMPLES_general!K165)</f>
        <v/>
      </c>
      <c r="K162" s="5" t="e">
        <f>IF(ISBLANK(SAMPLES_general!L165),"",SAMPLES_general!L165)</f>
        <v>#N/A</v>
      </c>
      <c r="L162" s="5" t="str">
        <f>IF(ISBLANK(SAMPLES_general!M165),"",SAMPLES_general!M165)</f>
        <v/>
      </c>
      <c r="M162" s="5" t="e">
        <f>IF(ISBLANK(SAMPLES_general!N165),"",SAMPLES_general!N165)</f>
        <v>#N/A</v>
      </c>
      <c r="N162" s="5" t="e">
        <f>IF(ISBLANK(SAMPLES_general!O165),"",SAMPLES_general!O165)</f>
        <v>#N/A</v>
      </c>
      <c r="O162" s="91" t="str">
        <f>IF(ISBLANK(SAMPLES_general!P165),"",SAMPLES_general!P165)</f>
        <v/>
      </c>
      <c r="P162" s="5" t="str">
        <f>IF(ISBLANK(SAMPLES_general!Q165),"",SAMPLES_general!Q165)</f>
        <v/>
      </c>
      <c r="Q162" s="5" t="str">
        <f>IF(ISBLANK(SAMPLES_general!R165),"",SAMPLES_general!R165)</f>
        <v/>
      </c>
      <c r="R162" s="5" t="str">
        <f>IF(ISBLANK(SAMPLES_general!S165),"",SAMPLES_general!S165)</f>
        <v/>
      </c>
      <c r="S162" s="5" t="str">
        <f>IF(ISBLANK(SAMPLES_general!T165),"",SAMPLES_general!T165)</f>
        <v/>
      </c>
      <c r="T162" s="5" t="str">
        <f>IF(ISBLANK(SAMPLES_general!U165),"",SAMPLES_general!U165)</f>
        <v/>
      </c>
      <c r="U162" s="5" t="str">
        <f>IF(ISBLANK(SAMPLES_general!V165),"",SAMPLES_general!V165)</f>
        <v/>
      </c>
      <c r="V162" s="5" t="str">
        <f>IF(ISBLANK(SAMPLES_general!W165),"",SAMPLES_general!W165)</f>
        <v/>
      </c>
      <c r="W162" s="5" t="str">
        <f>IF(ISBLANK(SAMPLES_general!X165),"",SAMPLES_general!X165)</f>
        <v/>
      </c>
      <c r="X162" s="5" t="str">
        <f>IF(ISBLANK(SAMPLES_meta!C165),"",SAMPLES_meta!C165)</f>
        <v/>
      </c>
      <c r="Y162" s="5" t="str">
        <f>IF(ISBLANK(SAMPLES_meta!D165),"",SAMPLES_meta!D165)</f>
        <v/>
      </c>
      <c r="Z162" s="5" t="str">
        <f>IF(ISBLANK(SAMPLES_meta!E165),"",SAMPLES_meta!E165)</f>
        <v/>
      </c>
      <c r="AA162" s="5" t="str">
        <f>IF(ISBLANK(SAMPLES_meta!F165),"",SAMPLES_meta!F165)</f>
        <v/>
      </c>
      <c r="AB162" s="5" t="str">
        <f>IF(ISBLANK(SAMPLES_meta!G165),"",SAMPLES_meta!G165)</f>
        <v/>
      </c>
      <c r="AC162" s="5" t="str">
        <f>IF(ISBLANK(SAMPLES_meta!H165),"",SAMPLES_meta!H165)</f>
        <v/>
      </c>
      <c r="AD162" s="5" t="str">
        <f>IF(ISBLANK(SAMPLES_meta!I165),"",SAMPLES_meta!I165)</f>
        <v/>
      </c>
      <c r="AE162" s="88" t="str">
        <f>IF(ISBLANK(SAMPLES_indiv!C165),"",SAMPLES_indiv!C165)</f>
        <v/>
      </c>
      <c r="AF162" s="88" t="str">
        <f>IF(ISBLANK(SAMPLES_indiv!D165),"",SAMPLES_indiv!D165)</f>
        <v/>
      </c>
      <c r="AG162" s="88" t="str">
        <f>IF(ISBLANK(SAMPLES_indiv!E165),"",SAMPLES_indiv!E165)</f>
        <v/>
      </c>
      <c r="AH162" s="88" t="str">
        <f>IF(ISBLANK(SAMPLES_indiv!F165),"",SAMPLES_indiv!F165)</f>
        <v/>
      </c>
      <c r="AI162" s="88" t="str">
        <f>IF(ISBLANK(SAMPLES_indiv!G165),"",SAMPLES_indiv!G165)</f>
        <v/>
      </c>
      <c r="AJ162" s="88" t="str">
        <f>IF(ISBLANK(SAMPLES_indiv!H165),"",SAMPLES_indiv!H165)</f>
        <v/>
      </c>
      <c r="AK162" s="88" t="str">
        <f>IF(ISBLANK(SAMPLES_indiv!I165),"",SAMPLES_indiv!I165)</f>
        <v/>
      </c>
      <c r="AL162" s="88" t="str">
        <f>IF(ISBLANK(SAMPLES_indiv!J165),"",SAMPLES_indiv!J165)</f>
        <v/>
      </c>
      <c r="AM162" s="88" t="str">
        <f>IF(ISBLANK(SAMPLES_indiv!K165),"",SAMPLES_indiv!K165)</f>
        <v/>
      </c>
      <c r="AN162" s="88" t="str">
        <f>IF(ISBLANK(SAMPLES_indiv!L165),"",SAMPLES_indiv!L165)</f>
        <v/>
      </c>
      <c r="AO162" s="88" t="str">
        <f>IF(ISBLANK(SAMPLES_indiv!M165),"",SAMPLES_indiv!M165)</f>
        <v/>
      </c>
      <c r="AP162" s="88" t="str">
        <f>IF(ISBLANK(SAMPLES_indiv!N165),"",SAMPLES_indiv!N165)</f>
        <v/>
      </c>
      <c r="AQ162" s="88" t="str">
        <f>IF(ISBLANK(SAMPLES_indiv!O165),"",SAMPLES_indiv!O165)</f>
        <v/>
      </c>
      <c r="AR162" s="88" t="str">
        <f>IF(ISBLANK(SAMPLES_indiv!P165),"",SAMPLES_indiv!P165)</f>
        <v/>
      </c>
      <c r="AS162" s="88" t="str">
        <f>IF(ISBLANK(SAMPLES_indiv!Q165),"",SAMPLES_indiv!Q165)</f>
        <v/>
      </c>
      <c r="AT162" s="88" t="str">
        <f>IF(ISBLANK(SAMPLES_indiv!R165),"",SAMPLES_indiv!R165)</f>
        <v/>
      </c>
      <c r="AU162" s="88" t="str">
        <f>IF(ISBLANK(SAMPLES_indiv!S165),"",SAMPLES_indiv!S165)</f>
        <v/>
      </c>
      <c r="AV162" s="88" t="str">
        <f>IF(ISBLANK(SAMPLES_indiv!T165),"",SAMPLES_indiv!T165)</f>
        <v/>
      </c>
      <c r="AW162" s="88" t="str">
        <f>IF(ISBLANK(SAMPLES_indiv!U165),"",SAMPLES_indiv!U165)</f>
        <v/>
      </c>
      <c r="AX162" s="88" t="str">
        <f>IF(ISBLANK(SAMPLES_indiv!V165),"",SAMPLES_indiv!V165)</f>
        <v/>
      </c>
      <c r="AY162" s="88" t="str">
        <f>IF(ISBLANK(SAMPLES_indiv!W165),"",SAMPLES_indiv!W165)</f>
        <v/>
      </c>
      <c r="AZ162" s="88" t="str">
        <f>IF(ISBLANK(SAMPLES_chemphys!C165),"",SAMPLES_chemphys!C165)</f>
        <v/>
      </c>
      <c r="BA162" s="88" t="str">
        <f>IF(ISBLANK(SAMPLES_chemphys!D165),"",SAMPLES_chemphys!D165)</f>
        <v/>
      </c>
      <c r="BB162" s="88" t="str">
        <f>IF(ISBLANK(SAMPLES_chemphys!E165),"",SAMPLES_chemphys!E165)</f>
        <v/>
      </c>
      <c r="BC162" s="88" t="str">
        <f>IF(ISBLANK(SAMPLES_chemphys!F165),"",SAMPLES_chemphys!F165)</f>
        <v/>
      </c>
      <c r="BD162" s="88" t="str">
        <f>IF(ISBLANK(SAMPLES_chemphys!G165),"",SAMPLES_chemphys!G165)</f>
        <v/>
      </c>
      <c r="BE162" s="88" t="str">
        <f>IF(ISBLANK(SAMPLES_chemphys!H165),"",SAMPLES_chemphys!H165)</f>
        <v/>
      </c>
      <c r="BF162" s="88" t="str">
        <f>IF(ISBLANK(SAMPLES_chemphys!I165),"",SAMPLES_chemphys!I165)</f>
        <v/>
      </c>
      <c r="BG162" s="88" t="str">
        <f>IF(ISBLANK(SAMPLES_chemphys!J165),"",SAMPLES_chemphys!J165)</f>
        <v/>
      </c>
      <c r="BH162" s="88" t="str">
        <f>IF(ISBLANK(SAMPLES_chemphys!K165),"",SAMPLES_chemphys!K165)</f>
        <v/>
      </c>
      <c r="BI162" s="88" t="str">
        <f>IF(ISBLANK(SAMPLES_chemphys!L165),"",SAMPLES_chemphys!L165)</f>
        <v/>
      </c>
      <c r="BJ162" s="88" t="str">
        <f>IF(ISBLANK(SAMPLES_chemphys!M165),"",SAMPLES_chemphys!M165)</f>
        <v/>
      </c>
      <c r="BK162" s="88" t="str">
        <f>IF(ISBLANK(SAMPLES_chemphys!N165),"",SAMPLES_chemphys!N165)</f>
        <v/>
      </c>
      <c r="BL162" s="88" t="str">
        <f>IF(ISBLANK(SAMPLES_chemphys!O165),"",SAMPLES_chemphys!O165)</f>
        <v/>
      </c>
      <c r="BM162" s="88" t="str">
        <f>IF(ISBLANK(SAMPLES_chemphys!P165),"",SAMPLES_chemphys!P165)</f>
        <v/>
      </c>
      <c r="BN162" s="88" t="str">
        <f>IF(ISBLANK(SAMPLES_chemphys!Q165),"",SAMPLES_chemphys!Q165)</f>
        <v/>
      </c>
      <c r="BO162" s="88" t="str">
        <f>IF(ISBLANK(SAMPLES_chemphys!R165),"",SAMPLES_chemphys!R165)</f>
        <v/>
      </c>
      <c r="BP162" s="88" t="str">
        <f>IF(ISBLANK(SAMPLES_chemphys!S165),"",SAMPLES_chemphys!S165)</f>
        <v/>
      </c>
      <c r="BQ162" s="88" t="str">
        <f>IF(ISBLANK(SAMPLES_chemphys!T165),"",SAMPLES_chemphys!T165)</f>
        <v/>
      </c>
      <c r="BR162" s="88" t="str">
        <f>IF(ISBLANK(SAMPLES_chemphys!U165),"",SAMPLES_chemphys!U165)</f>
        <v/>
      </c>
      <c r="BS162" s="88" t="str">
        <f>IF(ISBLANK(SAMPLES_chemphys!V165),"",SAMPLES_chemphys!V165)</f>
        <v/>
      </c>
      <c r="BT162" s="88" t="str">
        <f>IF(ISBLANK(SAMPLES_chemphys!W165),"",SAMPLES_chemphys!W165)</f>
        <v/>
      </c>
      <c r="BU162" s="88" t="str">
        <f>IF(ISBLANK(SAMPLES_chemphys!X165),"",SAMPLES_chemphys!X165)</f>
        <v/>
      </c>
      <c r="BV162" s="88" t="str">
        <f>IF(ISBLANK(SAMPLES_chemphys!Y165),"",SAMPLES_chemphys!Y165)</f>
        <v/>
      </c>
      <c r="BW162" s="88" t="str">
        <f>IF(ISBLANK(SAMPLES_chemphys!Z165),"",SAMPLES_chemphys!Z165)</f>
        <v/>
      </c>
      <c r="BX162" s="88" t="str">
        <f>IF(ISBLANK(SAMPLES_chemphys!AA165),"",SAMPLES_chemphys!AA165)</f>
        <v/>
      </c>
      <c r="BY162" s="88" t="str">
        <f>IF(ISBLANK(SAMPLES_chemphys!AB165),"",SAMPLES_chemphys!AB165)</f>
        <v/>
      </c>
      <c r="BZ162" s="88" t="str">
        <f>IF(ISBLANK(SAMPLES_chemphys!AC165),"",SAMPLES_chemphys!AC165)</f>
        <v/>
      </c>
      <c r="CA162" s="88" t="str">
        <f>IF(ISBLANK(SAMPLES_chemphys!AD165),"",SAMPLES_chemphys!AD165)</f>
        <v/>
      </c>
      <c r="CB162" s="88" t="str">
        <f>IF(ISBLANK(SAMPLES_chemphys!AE165),"",SAMPLES_chemphys!AE165)</f>
        <v/>
      </c>
      <c r="CC162" s="88" t="str">
        <f>IF(ISBLANK(SAMPLES_chemphys!AF165),"",SAMPLES_chemphys!AF165)</f>
        <v/>
      </c>
      <c r="CD162" s="88" t="str">
        <f>IF(ISBLANK(SAMPLES_chemphys!AG165),"",SAMPLES_chemphys!AG165)</f>
        <v/>
      </c>
      <c r="CE162" s="88" t="str">
        <f>IF(ISBLANK(SEQUENCING!Z165),"",SEQUENCING!Z165)</f>
        <v/>
      </c>
      <c r="CF162" s="88" t="str">
        <f>IF(ISBLANK(SEQUENCING!M165),"",SEQUENCING!M165)</f>
        <v/>
      </c>
      <c r="CG162" s="88" t="str">
        <f>IF(ISBLANK(SEQUENCING!N165),"",SEQUENCING!N165)</f>
        <v/>
      </c>
      <c r="CH162" s="88" t="str">
        <f>IF(ISBLANK(SEQUENCING!O165),"",SEQUENCING!O165)</f>
        <v/>
      </c>
      <c r="CI162" s="88" t="str">
        <f>IF(ISBLANK(SEQUENCING!P165),"",SEQUENCING!P165)</f>
        <v/>
      </c>
      <c r="CJ162" s="88" t="str">
        <f>IF(ISBLANK(SEQUENCING!Q165),"",SEQUENCING!Q165)</f>
        <v/>
      </c>
      <c r="CK162" s="88" t="str">
        <f>IF(ISBLANK(SEQUENCING!T165),"",SEQUENCING!T165)</f>
        <v/>
      </c>
      <c r="CL162" s="88" t="str">
        <f>IF(ISBLANK(SEQUENCING!S165),"",SEQUENCING!S165)</f>
        <v/>
      </c>
    </row>
    <row r="163" ht="14.25">
      <c r="B163" s="5" t="str">
        <f>IF(ISBLANK(SAMPLES_general!B166),"",SAMPLES_general!B166)</f>
        <v/>
      </c>
      <c r="C163" s="5" t="str">
        <f>IF(ISBLANK(SAMPLES_general!C166),"",SAMPLES_general!C166)</f>
        <v>hemofight</v>
      </c>
      <c r="D163" s="5" t="str">
        <f>IF(ISBLANK(SAMPLES_general!D166),"",SAMPLES_general!D166)</f>
        <v/>
      </c>
      <c r="E163" s="5" t="str">
        <f>IF(ISBLANK(SAMPLES_general!E166),"",SAMPLES_general!E166)</f>
        <v/>
      </c>
      <c r="F163" s="5" t="str">
        <f>IF(ISBLANK(SAMPLES_general!F166),"",SAMPLES_general!F166)</f>
        <v/>
      </c>
      <c r="G163" s="5" t="str">
        <f>IF(ISBLANK(SAMPLES_general!G166),"",SAMPLES_general!G166)</f>
        <v/>
      </c>
      <c r="H163" s="5" t="e">
        <f>IF(ISBLANK(SAMPLES_general!I166),"",SAMPLES_general!I166)</f>
        <v>#N/A</v>
      </c>
      <c r="I163" s="5" t="str">
        <f>IF(ISBLANK(SAMPLES_general!J166),"",SAMPLES_general!J166)</f>
        <v/>
      </c>
      <c r="J163" s="5" t="str">
        <f>IF(ISBLANK(SAMPLES_general!K166),"",SAMPLES_general!K166)</f>
        <v/>
      </c>
      <c r="K163" s="5" t="e">
        <f>IF(ISBLANK(SAMPLES_general!L166),"",SAMPLES_general!L166)</f>
        <v>#N/A</v>
      </c>
      <c r="L163" s="5" t="str">
        <f>IF(ISBLANK(SAMPLES_general!M166),"",SAMPLES_general!M166)</f>
        <v/>
      </c>
      <c r="M163" s="5" t="e">
        <f>IF(ISBLANK(SAMPLES_general!N166),"",SAMPLES_general!N166)</f>
        <v>#N/A</v>
      </c>
      <c r="N163" s="5" t="e">
        <f>IF(ISBLANK(SAMPLES_general!O166),"",SAMPLES_general!O166)</f>
        <v>#N/A</v>
      </c>
      <c r="O163" s="91" t="str">
        <f>IF(ISBLANK(SAMPLES_general!P166),"",SAMPLES_general!P166)</f>
        <v/>
      </c>
      <c r="P163" s="5" t="str">
        <f>IF(ISBLANK(SAMPLES_general!Q166),"",SAMPLES_general!Q166)</f>
        <v/>
      </c>
      <c r="Q163" s="5" t="str">
        <f>IF(ISBLANK(SAMPLES_general!R166),"",SAMPLES_general!R166)</f>
        <v/>
      </c>
      <c r="R163" s="5" t="str">
        <f>IF(ISBLANK(SAMPLES_general!S166),"",SAMPLES_general!S166)</f>
        <v/>
      </c>
      <c r="S163" s="5" t="str">
        <f>IF(ISBLANK(SAMPLES_general!T166),"",SAMPLES_general!T166)</f>
        <v/>
      </c>
      <c r="T163" s="5" t="str">
        <f>IF(ISBLANK(SAMPLES_general!U166),"",SAMPLES_general!U166)</f>
        <v/>
      </c>
      <c r="U163" s="5" t="str">
        <f>IF(ISBLANK(SAMPLES_general!V166),"",SAMPLES_general!V166)</f>
        <v/>
      </c>
      <c r="V163" s="5" t="str">
        <f>IF(ISBLANK(SAMPLES_general!W166),"",SAMPLES_general!W166)</f>
        <v/>
      </c>
      <c r="W163" s="5" t="str">
        <f>IF(ISBLANK(SAMPLES_general!X166),"",SAMPLES_general!X166)</f>
        <v/>
      </c>
      <c r="X163" s="5" t="str">
        <f>IF(ISBLANK(SAMPLES_meta!C166),"",SAMPLES_meta!C166)</f>
        <v/>
      </c>
      <c r="Y163" s="5" t="str">
        <f>IF(ISBLANK(SAMPLES_meta!D166),"",SAMPLES_meta!D166)</f>
        <v/>
      </c>
      <c r="Z163" s="5" t="str">
        <f>IF(ISBLANK(SAMPLES_meta!E166),"",SAMPLES_meta!E166)</f>
        <v/>
      </c>
      <c r="AA163" s="5" t="str">
        <f>IF(ISBLANK(SAMPLES_meta!F166),"",SAMPLES_meta!F166)</f>
        <v/>
      </c>
      <c r="AB163" s="5" t="str">
        <f>IF(ISBLANK(SAMPLES_meta!G166),"",SAMPLES_meta!G166)</f>
        <v/>
      </c>
      <c r="AC163" s="5" t="str">
        <f>IF(ISBLANK(SAMPLES_meta!H166),"",SAMPLES_meta!H166)</f>
        <v/>
      </c>
      <c r="AD163" s="5" t="str">
        <f>IF(ISBLANK(SAMPLES_meta!I166),"",SAMPLES_meta!I166)</f>
        <v/>
      </c>
      <c r="AE163" s="88" t="str">
        <f>IF(ISBLANK(SAMPLES_indiv!C166),"",SAMPLES_indiv!C166)</f>
        <v/>
      </c>
      <c r="AF163" s="88" t="str">
        <f>IF(ISBLANK(SAMPLES_indiv!D166),"",SAMPLES_indiv!D166)</f>
        <v/>
      </c>
      <c r="AG163" s="88" t="str">
        <f>IF(ISBLANK(SAMPLES_indiv!E166),"",SAMPLES_indiv!E166)</f>
        <v/>
      </c>
      <c r="AH163" s="88" t="str">
        <f>IF(ISBLANK(SAMPLES_indiv!F166),"",SAMPLES_indiv!F166)</f>
        <v/>
      </c>
      <c r="AI163" s="88" t="str">
        <f>IF(ISBLANK(SAMPLES_indiv!G166),"",SAMPLES_indiv!G166)</f>
        <v/>
      </c>
      <c r="AJ163" s="88" t="str">
        <f>IF(ISBLANK(SAMPLES_indiv!H166),"",SAMPLES_indiv!H166)</f>
        <v/>
      </c>
      <c r="AK163" s="88" t="str">
        <f>IF(ISBLANK(SAMPLES_indiv!I166),"",SAMPLES_indiv!I166)</f>
        <v/>
      </c>
      <c r="AL163" s="88" t="str">
        <f>IF(ISBLANK(SAMPLES_indiv!J166),"",SAMPLES_indiv!J166)</f>
        <v/>
      </c>
      <c r="AM163" s="88" t="str">
        <f>IF(ISBLANK(SAMPLES_indiv!K166),"",SAMPLES_indiv!K166)</f>
        <v/>
      </c>
      <c r="AN163" s="88" t="str">
        <f>IF(ISBLANK(SAMPLES_indiv!L166),"",SAMPLES_indiv!L166)</f>
        <v/>
      </c>
      <c r="AO163" s="88" t="str">
        <f>IF(ISBLANK(SAMPLES_indiv!M166),"",SAMPLES_indiv!M166)</f>
        <v/>
      </c>
      <c r="AP163" s="88" t="str">
        <f>IF(ISBLANK(SAMPLES_indiv!N166),"",SAMPLES_indiv!N166)</f>
        <v/>
      </c>
      <c r="AQ163" s="88" t="str">
        <f>IF(ISBLANK(SAMPLES_indiv!O166),"",SAMPLES_indiv!O166)</f>
        <v/>
      </c>
      <c r="AR163" s="88" t="str">
        <f>IF(ISBLANK(SAMPLES_indiv!P166),"",SAMPLES_indiv!P166)</f>
        <v/>
      </c>
      <c r="AS163" s="88" t="str">
        <f>IF(ISBLANK(SAMPLES_indiv!Q166),"",SAMPLES_indiv!Q166)</f>
        <v/>
      </c>
      <c r="AT163" s="88" t="str">
        <f>IF(ISBLANK(SAMPLES_indiv!R166),"",SAMPLES_indiv!R166)</f>
        <v/>
      </c>
      <c r="AU163" s="88" t="str">
        <f>IF(ISBLANK(SAMPLES_indiv!S166),"",SAMPLES_indiv!S166)</f>
        <v/>
      </c>
      <c r="AV163" s="88" t="str">
        <f>IF(ISBLANK(SAMPLES_indiv!T166),"",SAMPLES_indiv!T166)</f>
        <v/>
      </c>
      <c r="AW163" s="88" t="str">
        <f>IF(ISBLANK(SAMPLES_indiv!U166),"",SAMPLES_indiv!U166)</f>
        <v/>
      </c>
      <c r="AX163" s="88" t="str">
        <f>IF(ISBLANK(SAMPLES_indiv!V166),"",SAMPLES_indiv!V166)</f>
        <v/>
      </c>
      <c r="AY163" s="88" t="str">
        <f>IF(ISBLANK(SAMPLES_indiv!W166),"",SAMPLES_indiv!W166)</f>
        <v/>
      </c>
      <c r="AZ163" s="88" t="str">
        <f>IF(ISBLANK(SAMPLES_chemphys!C166),"",SAMPLES_chemphys!C166)</f>
        <v/>
      </c>
      <c r="BA163" s="88" t="str">
        <f>IF(ISBLANK(SAMPLES_chemphys!D166),"",SAMPLES_chemphys!D166)</f>
        <v/>
      </c>
      <c r="BB163" s="88" t="str">
        <f>IF(ISBLANK(SAMPLES_chemphys!E166),"",SAMPLES_chemphys!E166)</f>
        <v/>
      </c>
      <c r="BC163" s="88" t="str">
        <f>IF(ISBLANK(SAMPLES_chemphys!F166),"",SAMPLES_chemphys!F166)</f>
        <v/>
      </c>
      <c r="BD163" s="88" t="str">
        <f>IF(ISBLANK(SAMPLES_chemphys!G166),"",SAMPLES_chemphys!G166)</f>
        <v/>
      </c>
      <c r="BE163" s="88" t="str">
        <f>IF(ISBLANK(SAMPLES_chemphys!H166),"",SAMPLES_chemphys!H166)</f>
        <v/>
      </c>
      <c r="BF163" s="88" t="str">
        <f>IF(ISBLANK(SAMPLES_chemphys!I166),"",SAMPLES_chemphys!I166)</f>
        <v/>
      </c>
      <c r="BG163" s="88" t="str">
        <f>IF(ISBLANK(SAMPLES_chemphys!J166),"",SAMPLES_chemphys!J166)</f>
        <v/>
      </c>
      <c r="BH163" s="88" t="str">
        <f>IF(ISBLANK(SAMPLES_chemphys!K166),"",SAMPLES_chemphys!K166)</f>
        <v/>
      </c>
      <c r="BI163" s="88" t="str">
        <f>IF(ISBLANK(SAMPLES_chemphys!L166),"",SAMPLES_chemphys!L166)</f>
        <v/>
      </c>
      <c r="BJ163" s="88" t="str">
        <f>IF(ISBLANK(SAMPLES_chemphys!M166),"",SAMPLES_chemphys!M166)</f>
        <v/>
      </c>
      <c r="BK163" s="88" t="str">
        <f>IF(ISBLANK(SAMPLES_chemphys!N166),"",SAMPLES_chemphys!N166)</f>
        <v/>
      </c>
      <c r="BL163" s="88" t="str">
        <f>IF(ISBLANK(SAMPLES_chemphys!O166),"",SAMPLES_chemphys!O166)</f>
        <v/>
      </c>
      <c r="BM163" s="88" t="str">
        <f>IF(ISBLANK(SAMPLES_chemphys!P166),"",SAMPLES_chemphys!P166)</f>
        <v/>
      </c>
      <c r="BN163" s="88" t="str">
        <f>IF(ISBLANK(SAMPLES_chemphys!Q166),"",SAMPLES_chemphys!Q166)</f>
        <v/>
      </c>
      <c r="BO163" s="88" t="str">
        <f>IF(ISBLANK(SAMPLES_chemphys!R166),"",SAMPLES_chemphys!R166)</f>
        <v/>
      </c>
      <c r="BP163" s="88" t="str">
        <f>IF(ISBLANK(SAMPLES_chemphys!S166),"",SAMPLES_chemphys!S166)</f>
        <v/>
      </c>
      <c r="BQ163" s="88" t="str">
        <f>IF(ISBLANK(SAMPLES_chemphys!T166),"",SAMPLES_chemphys!T166)</f>
        <v/>
      </c>
      <c r="BR163" s="88" t="str">
        <f>IF(ISBLANK(SAMPLES_chemphys!U166),"",SAMPLES_chemphys!U166)</f>
        <v/>
      </c>
      <c r="BS163" s="88" t="str">
        <f>IF(ISBLANK(SAMPLES_chemphys!V166),"",SAMPLES_chemphys!V166)</f>
        <v/>
      </c>
      <c r="BT163" s="88" t="str">
        <f>IF(ISBLANK(SAMPLES_chemphys!W166),"",SAMPLES_chemphys!W166)</f>
        <v/>
      </c>
      <c r="BU163" s="88" t="str">
        <f>IF(ISBLANK(SAMPLES_chemphys!X166),"",SAMPLES_chemphys!X166)</f>
        <v/>
      </c>
      <c r="BV163" s="88" t="str">
        <f>IF(ISBLANK(SAMPLES_chemphys!Y166),"",SAMPLES_chemphys!Y166)</f>
        <v/>
      </c>
      <c r="BW163" s="88" t="str">
        <f>IF(ISBLANK(SAMPLES_chemphys!Z166),"",SAMPLES_chemphys!Z166)</f>
        <v/>
      </c>
      <c r="BX163" s="88" t="str">
        <f>IF(ISBLANK(SAMPLES_chemphys!AA166),"",SAMPLES_chemphys!AA166)</f>
        <v/>
      </c>
      <c r="BY163" s="88" t="str">
        <f>IF(ISBLANK(SAMPLES_chemphys!AB166),"",SAMPLES_chemphys!AB166)</f>
        <v/>
      </c>
      <c r="BZ163" s="88" t="str">
        <f>IF(ISBLANK(SAMPLES_chemphys!AC166),"",SAMPLES_chemphys!AC166)</f>
        <v/>
      </c>
      <c r="CA163" s="88" t="str">
        <f>IF(ISBLANK(SAMPLES_chemphys!AD166),"",SAMPLES_chemphys!AD166)</f>
        <v/>
      </c>
      <c r="CB163" s="88" t="str">
        <f>IF(ISBLANK(SAMPLES_chemphys!AE166),"",SAMPLES_chemphys!AE166)</f>
        <v/>
      </c>
      <c r="CC163" s="88" t="str">
        <f>IF(ISBLANK(SAMPLES_chemphys!AF166),"",SAMPLES_chemphys!AF166)</f>
        <v/>
      </c>
      <c r="CD163" s="88" t="str">
        <f>IF(ISBLANK(SAMPLES_chemphys!AG166),"",SAMPLES_chemphys!AG166)</f>
        <v/>
      </c>
      <c r="CE163" s="88" t="str">
        <f>IF(ISBLANK(SEQUENCING!Z166),"",SEQUENCING!Z166)</f>
        <v/>
      </c>
      <c r="CF163" s="88" t="str">
        <f>IF(ISBLANK(SEQUENCING!M166),"",SEQUENCING!M166)</f>
        <v/>
      </c>
      <c r="CG163" s="88" t="str">
        <f>IF(ISBLANK(SEQUENCING!N166),"",SEQUENCING!N166)</f>
        <v/>
      </c>
      <c r="CH163" s="88" t="str">
        <f>IF(ISBLANK(SEQUENCING!O166),"",SEQUENCING!O166)</f>
        <v/>
      </c>
      <c r="CI163" s="88" t="str">
        <f>IF(ISBLANK(SEQUENCING!P166),"",SEQUENCING!P166)</f>
        <v/>
      </c>
      <c r="CJ163" s="88" t="str">
        <f>IF(ISBLANK(SEQUENCING!Q166),"",SEQUENCING!Q166)</f>
        <v/>
      </c>
      <c r="CK163" s="88" t="str">
        <f>IF(ISBLANK(SEQUENCING!T166),"",SEQUENCING!T166)</f>
        <v/>
      </c>
      <c r="CL163" s="88" t="str">
        <f>IF(ISBLANK(SEQUENCING!S166),"",SEQUENCING!S166)</f>
        <v/>
      </c>
    </row>
    <row r="164" ht="14.25">
      <c r="B164" s="5" t="str">
        <f>IF(ISBLANK(SAMPLES_general!B167),"",SAMPLES_general!B167)</f>
        <v/>
      </c>
      <c r="C164" s="5" t="str">
        <f>IF(ISBLANK(SAMPLES_general!C167),"",SAMPLES_general!C167)</f>
        <v>hemofight</v>
      </c>
      <c r="D164" s="5" t="str">
        <f>IF(ISBLANK(SAMPLES_general!D167),"",SAMPLES_general!D167)</f>
        <v/>
      </c>
      <c r="E164" s="5" t="str">
        <f>IF(ISBLANK(SAMPLES_general!E167),"",SAMPLES_general!E167)</f>
        <v/>
      </c>
      <c r="F164" s="5" t="str">
        <f>IF(ISBLANK(SAMPLES_general!F167),"",SAMPLES_general!F167)</f>
        <v/>
      </c>
      <c r="G164" s="5" t="str">
        <f>IF(ISBLANK(SAMPLES_general!G167),"",SAMPLES_general!G167)</f>
        <v/>
      </c>
      <c r="H164" s="5" t="e">
        <f>IF(ISBLANK(SAMPLES_general!I167),"",SAMPLES_general!I167)</f>
        <v>#N/A</v>
      </c>
      <c r="I164" s="5" t="str">
        <f>IF(ISBLANK(SAMPLES_general!J167),"",SAMPLES_general!J167)</f>
        <v/>
      </c>
      <c r="J164" s="5" t="str">
        <f>IF(ISBLANK(SAMPLES_general!K167),"",SAMPLES_general!K167)</f>
        <v/>
      </c>
      <c r="K164" s="5" t="e">
        <f>IF(ISBLANK(SAMPLES_general!L167),"",SAMPLES_general!L167)</f>
        <v>#N/A</v>
      </c>
      <c r="L164" s="5" t="str">
        <f>IF(ISBLANK(SAMPLES_general!M167),"",SAMPLES_general!M167)</f>
        <v/>
      </c>
      <c r="M164" s="5" t="e">
        <f>IF(ISBLANK(SAMPLES_general!N167),"",SAMPLES_general!N167)</f>
        <v>#N/A</v>
      </c>
      <c r="N164" s="5" t="e">
        <f>IF(ISBLANK(SAMPLES_general!O167),"",SAMPLES_general!O167)</f>
        <v>#N/A</v>
      </c>
      <c r="O164" s="91" t="str">
        <f>IF(ISBLANK(SAMPLES_general!P167),"",SAMPLES_general!P167)</f>
        <v/>
      </c>
      <c r="P164" s="5" t="str">
        <f>IF(ISBLANK(SAMPLES_general!Q167),"",SAMPLES_general!Q167)</f>
        <v/>
      </c>
      <c r="Q164" s="5" t="str">
        <f>IF(ISBLANK(SAMPLES_general!R167),"",SAMPLES_general!R167)</f>
        <v/>
      </c>
      <c r="R164" s="5" t="str">
        <f>IF(ISBLANK(SAMPLES_general!S167),"",SAMPLES_general!S167)</f>
        <v/>
      </c>
      <c r="S164" s="5" t="str">
        <f>IF(ISBLANK(SAMPLES_general!T167),"",SAMPLES_general!T167)</f>
        <v/>
      </c>
      <c r="T164" s="5" t="str">
        <f>IF(ISBLANK(SAMPLES_general!U167),"",SAMPLES_general!U167)</f>
        <v/>
      </c>
      <c r="U164" s="5" t="str">
        <f>IF(ISBLANK(SAMPLES_general!V167),"",SAMPLES_general!V167)</f>
        <v/>
      </c>
      <c r="V164" s="5" t="str">
        <f>IF(ISBLANK(SAMPLES_general!W167),"",SAMPLES_general!W167)</f>
        <v/>
      </c>
      <c r="W164" s="5" t="str">
        <f>IF(ISBLANK(SAMPLES_general!X167),"",SAMPLES_general!X167)</f>
        <v/>
      </c>
      <c r="X164" s="5" t="str">
        <f>IF(ISBLANK(SAMPLES_meta!C167),"",SAMPLES_meta!C167)</f>
        <v/>
      </c>
      <c r="Y164" s="5" t="str">
        <f>IF(ISBLANK(SAMPLES_meta!D167),"",SAMPLES_meta!D167)</f>
        <v/>
      </c>
      <c r="Z164" s="5" t="str">
        <f>IF(ISBLANK(SAMPLES_meta!E167),"",SAMPLES_meta!E167)</f>
        <v/>
      </c>
      <c r="AA164" s="5" t="str">
        <f>IF(ISBLANK(SAMPLES_meta!F167),"",SAMPLES_meta!F167)</f>
        <v/>
      </c>
      <c r="AB164" s="5" t="str">
        <f>IF(ISBLANK(SAMPLES_meta!G167),"",SAMPLES_meta!G167)</f>
        <v/>
      </c>
      <c r="AC164" s="5" t="str">
        <f>IF(ISBLANK(SAMPLES_meta!H167),"",SAMPLES_meta!H167)</f>
        <v/>
      </c>
      <c r="AD164" s="5" t="str">
        <f>IF(ISBLANK(SAMPLES_meta!I167),"",SAMPLES_meta!I167)</f>
        <v/>
      </c>
      <c r="AE164" s="88" t="str">
        <f>IF(ISBLANK(SAMPLES_indiv!C167),"",SAMPLES_indiv!C167)</f>
        <v/>
      </c>
      <c r="AF164" s="88" t="str">
        <f>IF(ISBLANK(SAMPLES_indiv!D167),"",SAMPLES_indiv!D167)</f>
        <v/>
      </c>
      <c r="AG164" s="88" t="str">
        <f>IF(ISBLANK(SAMPLES_indiv!E167),"",SAMPLES_indiv!E167)</f>
        <v/>
      </c>
      <c r="AH164" s="88" t="str">
        <f>IF(ISBLANK(SAMPLES_indiv!F167),"",SAMPLES_indiv!F167)</f>
        <v/>
      </c>
      <c r="AI164" s="88" t="str">
        <f>IF(ISBLANK(SAMPLES_indiv!G167),"",SAMPLES_indiv!G167)</f>
        <v/>
      </c>
      <c r="AJ164" s="88" t="str">
        <f>IF(ISBLANK(SAMPLES_indiv!H167),"",SAMPLES_indiv!H167)</f>
        <v/>
      </c>
      <c r="AK164" s="88" t="str">
        <f>IF(ISBLANK(SAMPLES_indiv!I167),"",SAMPLES_indiv!I167)</f>
        <v/>
      </c>
      <c r="AL164" s="88" t="str">
        <f>IF(ISBLANK(SAMPLES_indiv!J167),"",SAMPLES_indiv!J167)</f>
        <v/>
      </c>
      <c r="AM164" s="88" t="str">
        <f>IF(ISBLANK(SAMPLES_indiv!K167),"",SAMPLES_indiv!K167)</f>
        <v/>
      </c>
      <c r="AN164" s="88" t="str">
        <f>IF(ISBLANK(SAMPLES_indiv!L167),"",SAMPLES_indiv!L167)</f>
        <v/>
      </c>
      <c r="AO164" s="88" t="str">
        <f>IF(ISBLANK(SAMPLES_indiv!M167),"",SAMPLES_indiv!M167)</f>
        <v/>
      </c>
      <c r="AP164" s="88" t="str">
        <f>IF(ISBLANK(SAMPLES_indiv!N167),"",SAMPLES_indiv!N167)</f>
        <v/>
      </c>
      <c r="AQ164" s="88" t="str">
        <f>IF(ISBLANK(SAMPLES_indiv!O167),"",SAMPLES_indiv!O167)</f>
        <v/>
      </c>
      <c r="AR164" s="88" t="str">
        <f>IF(ISBLANK(SAMPLES_indiv!P167),"",SAMPLES_indiv!P167)</f>
        <v/>
      </c>
      <c r="AS164" s="88" t="str">
        <f>IF(ISBLANK(SAMPLES_indiv!Q167),"",SAMPLES_indiv!Q167)</f>
        <v/>
      </c>
      <c r="AT164" s="88" t="str">
        <f>IF(ISBLANK(SAMPLES_indiv!R167),"",SAMPLES_indiv!R167)</f>
        <v/>
      </c>
      <c r="AU164" s="88" t="str">
        <f>IF(ISBLANK(SAMPLES_indiv!S167),"",SAMPLES_indiv!S167)</f>
        <v/>
      </c>
      <c r="AV164" s="88" t="str">
        <f>IF(ISBLANK(SAMPLES_indiv!T167),"",SAMPLES_indiv!T167)</f>
        <v/>
      </c>
      <c r="AW164" s="88" t="str">
        <f>IF(ISBLANK(SAMPLES_indiv!U167),"",SAMPLES_indiv!U167)</f>
        <v/>
      </c>
      <c r="AX164" s="88" t="str">
        <f>IF(ISBLANK(SAMPLES_indiv!V167),"",SAMPLES_indiv!V167)</f>
        <v/>
      </c>
      <c r="AY164" s="88" t="str">
        <f>IF(ISBLANK(SAMPLES_indiv!W167),"",SAMPLES_indiv!W167)</f>
        <v/>
      </c>
      <c r="AZ164" s="88" t="str">
        <f>IF(ISBLANK(SAMPLES_chemphys!C167),"",SAMPLES_chemphys!C167)</f>
        <v/>
      </c>
      <c r="BA164" s="88" t="str">
        <f>IF(ISBLANK(SAMPLES_chemphys!D167),"",SAMPLES_chemphys!D167)</f>
        <v/>
      </c>
      <c r="BB164" s="88" t="str">
        <f>IF(ISBLANK(SAMPLES_chemphys!E167),"",SAMPLES_chemphys!E167)</f>
        <v/>
      </c>
      <c r="BC164" s="88" t="str">
        <f>IF(ISBLANK(SAMPLES_chemphys!F167),"",SAMPLES_chemphys!F167)</f>
        <v/>
      </c>
      <c r="BD164" s="88" t="str">
        <f>IF(ISBLANK(SAMPLES_chemphys!G167),"",SAMPLES_chemphys!G167)</f>
        <v/>
      </c>
      <c r="BE164" s="88" t="str">
        <f>IF(ISBLANK(SAMPLES_chemphys!H167),"",SAMPLES_chemphys!H167)</f>
        <v/>
      </c>
      <c r="BF164" s="88" t="str">
        <f>IF(ISBLANK(SAMPLES_chemphys!I167),"",SAMPLES_chemphys!I167)</f>
        <v/>
      </c>
      <c r="BG164" s="88" t="str">
        <f>IF(ISBLANK(SAMPLES_chemphys!J167),"",SAMPLES_chemphys!J167)</f>
        <v/>
      </c>
      <c r="BH164" s="88" t="str">
        <f>IF(ISBLANK(SAMPLES_chemphys!K167),"",SAMPLES_chemphys!K167)</f>
        <v/>
      </c>
      <c r="BI164" s="88" t="str">
        <f>IF(ISBLANK(SAMPLES_chemphys!L167),"",SAMPLES_chemphys!L167)</f>
        <v/>
      </c>
      <c r="BJ164" s="88" t="str">
        <f>IF(ISBLANK(SAMPLES_chemphys!M167),"",SAMPLES_chemphys!M167)</f>
        <v/>
      </c>
      <c r="BK164" s="88" t="str">
        <f>IF(ISBLANK(SAMPLES_chemphys!N167),"",SAMPLES_chemphys!N167)</f>
        <v/>
      </c>
      <c r="BL164" s="88" t="str">
        <f>IF(ISBLANK(SAMPLES_chemphys!O167),"",SAMPLES_chemphys!O167)</f>
        <v/>
      </c>
      <c r="BM164" s="88" t="str">
        <f>IF(ISBLANK(SAMPLES_chemphys!P167),"",SAMPLES_chemphys!P167)</f>
        <v/>
      </c>
      <c r="BN164" s="88" t="str">
        <f>IF(ISBLANK(SAMPLES_chemphys!Q167),"",SAMPLES_chemphys!Q167)</f>
        <v/>
      </c>
      <c r="BO164" s="88" t="str">
        <f>IF(ISBLANK(SAMPLES_chemphys!R167),"",SAMPLES_chemphys!R167)</f>
        <v/>
      </c>
      <c r="BP164" s="88" t="str">
        <f>IF(ISBLANK(SAMPLES_chemphys!S167),"",SAMPLES_chemphys!S167)</f>
        <v/>
      </c>
      <c r="BQ164" s="88" t="str">
        <f>IF(ISBLANK(SAMPLES_chemphys!T167),"",SAMPLES_chemphys!T167)</f>
        <v/>
      </c>
      <c r="BR164" s="88" t="str">
        <f>IF(ISBLANK(SAMPLES_chemphys!U167),"",SAMPLES_chemphys!U167)</f>
        <v/>
      </c>
      <c r="BS164" s="88" t="str">
        <f>IF(ISBLANK(SAMPLES_chemphys!V167),"",SAMPLES_chemphys!V167)</f>
        <v/>
      </c>
      <c r="BT164" s="88" t="str">
        <f>IF(ISBLANK(SAMPLES_chemphys!W167),"",SAMPLES_chemphys!W167)</f>
        <v/>
      </c>
      <c r="BU164" s="88" t="str">
        <f>IF(ISBLANK(SAMPLES_chemphys!X167),"",SAMPLES_chemphys!X167)</f>
        <v/>
      </c>
      <c r="BV164" s="88" t="str">
        <f>IF(ISBLANK(SAMPLES_chemphys!Y167),"",SAMPLES_chemphys!Y167)</f>
        <v/>
      </c>
      <c r="BW164" s="88" t="str">
        <f>IF(ISBLANK(SAMPLES_chemphys!Z167),"",SAMPLES_chemphys!Z167)</f>
        <v/>
      </c>
      <c r="BX164" s="88" t="str">
        <f>IF(ISBLANK(SAMPLES_chemphys!AA167),"",SAMPLES_chemphys!AA167)</f>
        <v/>
      </c>
      <c r="BY164" s="88" t="str">
        <f>IF(ISBLANK(SAMPLES_chemphys!AB167),"",SAMPLES_chemphys!AB167)</f>
        <v/>
      </c>
      <c r="BZ164" s="88" t="str">
        <f>IF(ISBLANK(SAMPLES_chemphys!AC167),"",SAMPLES_chemphys!AC167)</f>
        <v/>
      </c>
      <c r="CA164" s="88" t="str">
        <f>IF(ISBLANK(SAMPLES_chemphys!AD167),"",SAMPLES_chemphys!AD167)</f>
        <v/>
      </c>
      <c r="CB164" s="88" t="str">
        <f>IF(ISBLANK(SAMPLES_chemphys!AE167),"",SAMPLES_chemphys!AE167)</f>
        <v/>
      </c>
      <c r="CC164" s="88" t="str">
        <f>IF(ISBLANK(SAMPLES_chemphys!AF167),"",SAMPLES_chemphys!AF167)</f>
        <v/>
      </c>
      <c r="CD164" s="88" t="str">
        <f>IF(ISBLANK(SAMPLES_chemphys!AG167),"",SAMPLES_chemphys!AG167)</f>
        <v/>
      </c>
      <c r="CE164" s="88" t="str">
        <f>IF(ISBLANK(SEQUENCING!Z167),"",SEQUENCING!Z167)</f>
        <v/>
      </c>
      <c r="CF164" s="88" t="str">
        <f>IF(ISBLANK(SEQUENCING!M167),"",SEQUENCING!M167)</f>
        <v/>
      </c>
      <c r="CG164" s="88" t="str">
        <f>IF(ISBLANK(SEQUENCING!N167),"",SEQUENCING!N167)</f>
        <v/>
      </c>
      <c r="CH164" s="88" t="str">
        <f>IF(ISBLANK(SEQUENCING!O167),"",SEQUENCING!O167)</f>
        <v/>
      </c>
      <c r="CI164" s="88" t="str">
        <f>IF(ISBLANK(SEQUENCING!P167),"",SEQUENCING!P167)</f>
        <v/>
      </c>
      <c r="CJ164" s="88" t="str">
        <f>IF(ISBLANK(SEQUENCING!Q167),"",SEQUENCING!Q167)</f>
        <v/>
      </c>
      <c r="CK164" s="88" t="str">
        <f>IF(ISBLANK(SEQUENCING!T167),"",SEQUENCING!T167)</f>
        <v/>
      </c>
      <c r="CL164" s="88" t="str">
        <f>IF(ISBLANK(SEQUENCING!S167),"",SEQUENCING!S167)</f>
        <v/>
      </c>
    </row>
    <row r="165" ht="14.25">
      <c r="B165" s="5" t="str">
        <f>IF(ISBLANK(SAMPLES_general!B168),"",SAMPLES_general!B168)</f>
        <v/>
      </c>
      <c r="C165" s="5" t="str">
        <f>IF(ISBLANK(SAMPLES_general!C168),"",SAMPLES_general!C168)</f>
        <v>hemofight</v>
      </c>
      <c r="D165" s="5" t="str">
        <f>IF(ISBLANK(SAMPLES_general!D168),"",SAMPLES_general!D168)</f>
        <v/>
      </c>
      <c r="E165" s="5" t="str">
        <f>IF(ISBLANK(SAMPLES_general!E168),"",SAMPLES_general!E168)</f>
        <v/>
      </c>
      <c r="F165" s="5" t="str">
        <f>IF(ISBLANK(SAMPLES_general!F168),"",SAMPLES_general!F168)</f>
        <v/>
      </c>
      <c r="G165" s="5" t="str">
        <f>IF(ISBLANK(SAMPLES_general!G168),"",SAMPLES_general!G168)</f>
        <v/>
      </c>
      <c r="H165" s="5" t="e">
        <f>IF(ISBLANK(SAMPLES_general!I168),"",SAMPLES_general!I168)</f>
        <v>#N/A</v>
      </c>
      <c r="I165" s="5" t="str">
        <f>IF(ISBLANK(SAMPLES_general!J168),"",SAMPLES_general!J168)</f>
        <v/>
      </c>
      <c r="J165" s="5" t="str">
        <f>IF(ISBLANK(SAMPLES_general!K168),"",SAMPLES_general!K168)</f>
        <v/>
      </c>
      <c r="K165" s="5" t="e">
        <f>IF(ISBLANK(SAMPLES_general!L168),"",SAMPLES_general!L168)</f>
        <v>#N/A</v>
      </c>
      <c r="L165" s="5" t="str">
        <f>IF(ISBLANK(SAMPLES_general!M168),"",SAMPLES_general!M168)</f>
        <v/>
      </c>
      <c r="M165" s="5" t="e">
        <f>IF(ISBLANK(SAMPLES_general!N168),"",SAMPLES_general!N168)</f>
        <v>#N/A</v>
      </c>
      <c r="N165" s="5" t="e">
        <f>IF(ISBLANK(SAMPLES_general!O168),"",SAMPLES_general!O168)</f>
        <v>#N/A</v>
      </c>
      <c r="O165" s="91" t="str">
        <f>IF(ISBLANK(SAMPLES_general!P168),"",SAMPLES_general!P168)</f>
        <v/>
      </c>
      <c r="P165" s="5" t="str">
        <f>IF(ISBLANK(SAMPLES_general!Q168),"",SAMPLES_general!Q168)</f>
        <v/>
      </c>
      <c r="Q165" s="5" t="str">
        <f>IF(ISBLANK(SAMPLES_general!R168),"",SAMPLES_general!R168)</f>
        <v/>
      </c>
      <c r="R165" s="5" t="str">
        <f>IF(ISBLANK(SAMPLES_general!S168),"",SAMPLES_general!S168)</f>
        <v/>
      </c>
      <c r="S165" s="5" t="str">
        <f>IF(ISBLANK(SAMPLES_general!T168),"",SAMPLES_general!T168)</f>
        <v/>
      </c>
      <c r="T165" s="5" t="str">
        <f>IF(ISBLANK(SAMPLES_general!U168),"",SAMPLES_general!U168)</f>
        <v/>
      </c>
      <c r="U165" s="5" t="str">
        <f>IF(ISBLANK(SAMPLES_general!V168),"",SAMPLES_general!V168)</f>
        <v/>
      </c>
      <c r="V165" s="5" t="str">
        <f>IF(ISBLANK(SAMPLES_general!W168),"",SAMPLES_general!W168)</f>
        <v/>
      </c>
      <c r="W165" s="5" t="str">
        <f>IF(ISBLANK(SAMPLES_general!X168),"",SAMPLES_general!X168)</f>
        <v/>
      </c>
      <c r="X165" s="5" t="str">
        <f>IF(ISBLANK(SAMPLES_meta!C168),"",SAMPLES_meta!C168)</f>
        <v/>
      </c>
      <c r="Y165" s="5" t="str">
        <f>IF(ISBLANK(SAMPLES_meta!D168),"",SAMPLES_meta!D168)</f>
        <v/>
      </c>
      <c r="Z165" s="5" t="str">
        <f>IF(ISBLANK(SAMPLES_meta!E168),"",SAMPLES_meta!E168)</f>
        <v/>
      </c>
      <c r="AA165" s="5" t="str">
        <f>IF(ISBLANK(SAMPLES_meta!F168),"",SAMPLES_meta!F168)</f>
        <v/>
      </c>
      <c r="AB165" s="5" t="str">
        <f>IF(ISBLANK(SAMPLES_meta!G168),"",SAMPLES_meta!G168)</f>
        <v/>
      </c>
      <c r="AC165" s="5" t="str">
        <f>IF(ISBLANK(SAMPLES_meta!H168),"",SAMPLES_meta!H168)</f>
        <v/>
      </c>
      <c r="AD165" s="5" t="str">
        <f>IF(ISBLANK(SAMPLES_meta!I168),"",SAMPLES_meta!I168)</f>
        <v/>
      </c>
      <c r="AE165" s="88" t="str">
        <f>IF(ISBLANK(SAMPLES_indiv!C168),"",SAMPLES_indiv!C168)</f>
        <v/>
      </c>
      <c r="AF165" s="88" t="str">
        <f>IF(ISBLANK(SAMPLES_indiv!D168),"",SAMPLES_indiv!D168)</f>
        <v/>
      </c>
      <c r="AG165" s="88" t="str">
        <f>IF(ISBLANK(SAMPLES_indiv!E168),"",SAMPLES_indiv!E168)</f>
        <v/>
      </c>
      <c r="AH165" s="88" t="str">
        <f>IF(ISBLANK(SAMPLES_indiv!F168),"",SAMPLES_indiv!F168)</f>
        <v/>
      </c>
      <c r="AI165" s="88" t="str">
        <f>IF(ISBLANK(SAMPLES_indiv!G168),"",SAMPLES_indiv!G168)</f>
        <v/>
      </c>
      <c r="AJ165" s="88" t="str">
        <f>IF(ISBLANK(SAMPLES_indiv!H168),"",SAMPLES_indiv!H168)</f>
        <v/>
      </c>
      <c r="AK165" s="88" t="str">
        <f>IF(ISBLANK(SAMPLES_indiv!I168),"",SAMPLES_indiv!I168)</f>
        <v/>
      </c>
      <c r="AL165" s="88" t="str">
        <f>IF(ISBLANK(SAMPLES_indiv!J168),"",SAMPLES_indiv!J168)</f>
        <v/>
      </c>
      <c r="AM165" s="88" t="str">
        <f>IF(ISBLANK(SAMPLES_indiv!K168),"",SAMPLES_indiv!K168)</f>
        <v/>
      </c>
      <c r="AN165" s="88" t="str">
        <f>IF(ISBLANK(SAMPLES_indiv!L168),"",SAMPLES_indiv!L168)</f>
        <v/>
      </c>
      <c r="AO165" s="88" t="str">
        <f>IF(ISBLANK(SAMPLES_indiv!M168),"",SAMPLES_indiv!M168)</f>
        <v/>
      </c>
      <c r="AP165" s="88" t="str">
        <f>IF(ISBLANK(SAMPLES_indiv!N168),"",SAMPLES_indiv!N168)</f>
        <v/>
      </c>
      <c r="AQ165" s="88" t="str">
        <f>IF(ISBLANK(SAMPLES_indiv!O168),"",SAMPLES_indiv!O168)</f>
        <v/>
      </c>
      <c r="AR165" s="88" t="str">
        <f>IF(ISBLANK(SAMPLES_indiv!P168),"",SAMPLES_indiv!P168)</f>
        <v/>
      </c>
      <c r="AS165" s="88" t="str">
        <f>IF(ISBLANK(SAMPLES_indiv!Q168),"",SAMPLES_indiv!Q168)</f>
        <v/>
      </c>
      <c r="AT165" s="88" t="str">
        <f>IF(ISBLANK(SAMPLES_indiv!R168),"",SAMPLES_indiv!R168)</f>
        <v/>
      </c>
      <c r="AU165" s="88" t="str">
        <f>IF(ISBLANK(SAMPLES_indiv!S168),"",SAMPLES_indiv!S168)</f>
        <v/>
      </c>
      <c r="AV165" s="88" t="str">
        <f>IF(ISBLANK(SAMPLES_indiv!T168),"",SAMPLES_indiv!T168)</f>
        <v/>
      </c>
      <c r="AW165" s="88" t="str">
        <f>IF(ISBLANK(SAMPLES_indiv!U168),"",SAMPLES_indiv!U168)</f>
        <v/>
      </c>
      <c r="AX165" s="88" t="str">
        <f>IF(ISBLANK(SAMPLES_indiv!V168),"",SAMPLES_indiv!V168)</f>
        <v/>
      </c>
      <c r="AY165" s="88" t="str">
        <f>IF(ISBLANK(SAMPLES_indiv!W168),"",SAMPLES_indiv!W168)</f>
        <v/>
      </c>
      <c r="AZ165" s="88" t="str">
        <f>IF(ISBLANK(SAMPLES_chemphys!C168),"",SAMPLES_chemphys!C168)</f>
        <v/>
      </c>
      <c r="BA165" s="88" t="str">
        <f>IF(ISBLANK(SAMPLES_chemphys!D168),"",SAMPLES_chemphys!D168)</f>
        <v/>
      </c>
      <c r="BB165" s="88" t="str">
        <f>IF(ISBLANK(SAMPLES_chemphys!E168),"",SAMPLES_chemphys!E168)</f>
        <v/>
      </c>
      <c r="BC165" s="88" t="str">
        <f>IF(ISBLANK(SAMPLES_chemphys!F168),"",SAMPLES_chemphys!F168)</f>
        <v/>
      </c>
      <c r="BD165" s="88" t="str">
        <f>IF(ISBLANK(SAMPLES_chemphys!G168),"",SAMPLES_chemphys!G168)</f>
        <v/>
      </c>
      <c r="BE165" s="88" t="str">
        <f>IF(ISBLANK(SAMPLES_chemphys!H168),"",SAMPLES_chemphys!H168)</f>
        <v/>
      </c>
      <c r="BF165" s="88" t="str">
        <f>IF(ISBLANK(SAMPLES_chemphys!I168),"",SAMPLES_chemphys!I168)</f>
        <v/>
      </c>
      <c r="BG165" s="88" t="str">
        <f>IF(ISBLANK(SAMPLES_chemphys!J168),"",SAMPLES_chemphys!J168)</f>
        <v/>
      </c>
      <c r="BH165" s="88" t="str">
        <f>IF(ISBLANK(SAMPLES_chemphys!K168),"",SAMPLES_chemphys!K168)</f>
        <v/>
      </c>
      <c r="BI165" s="88" t="str">
        <f>IF(ISBLANK(SAMPLES_chemphys!L168),"",SAMPLES_chemphys!L168)</f>
        <v/>
      </c>
      <c r="BJ165" s="88" t="str">
        <f>IF(ISBLANK(SAMPLES_chemphys!M168),"",SAMPLES_chemphys!M168)</f>
        <v/>
      </c>
      <c r="BK165" s="88" t="str">
        <f>IF(ISBLANK(SAMPLES_chemphys!N168),"",SAMPLES_chemphys!N168)</f>
        <v/>
      </c>
      <c r="BL165" s="88" t="str">
        <f>IF(ISBLANK(SAMPLES_chemphys!O168),"",SAMPLES_chemphys!O168)</f>
        <v/>
      </c>
      <c r="BM165" s="88" t="str">
        <f>IF(ISBLANK(SAMPLES_chemphys!P168),"",SAMPLES_chemphys!P168)</f>
        <v/>
      </c>
      <c r="BN165" s="88" t="str">
        <f>IF(ISBLANK(SAMPLES_chemphys!Q168),"",SAMPLES_chemphys!Q168)</f>
        <v/>
      </c>
      <c r="BO165" s="88" t="str">
        <f>IF(ISBLANK(SAMPLES_chemphys!R168),"",SAMPLES_chemphys!R168)</f>
        <v/>
      </c>
      <c r="BP165" s="88" t="str">
        <f>IF(ISBLANK(SAMPLES_chemphys!S168),"",SAMPLES_chemphys!S168)</f>
        <v/>
      </c>
      <c r="BQ165" s="88" t="str">
        <f>IF(ISBLANK(SAMPLES_chemphys!T168),"",SAMPLES_chemphys!T168)</f>
        <v/>
      </c>
      <c r="BR165" s="88" t="str">
        <f>IF(ISBLANK(SAMPLES_chemphys!U168),"",SAMPLES_chemphys!U168)</f>
        <v/>
      </c>
      <c r="BS165" s="88" t="str">
        <f>IF(ISBLANK(SAMPLES_chemphys!V168),"",SAMPLES_chemphys!V168)</f>
        <v/>
      </c>
      <c r="BT165" s="88" t="str">
        <f>IF(ISBLANK(SAMPLES_chemphys!W168),"",SAMPLES_chemphys!W168)</f>
        <v/>
      </c>
      <c r="BU165" s="88" t="str">
        <f>IF(ISBLANK(SAMPLES_chemphys!X168),"",SAMPLES_chemphys!X168)</f>
        <v/>
      </c>
      <c r="BV165" s="88" t="str">
        <f>IF(ISBLANK(SAMPLES_chemphys!Y168),"",SAMPLES_chemphys!Y168)</f>
        <v/>
      </c>
      <c r="BW165" s="88" t="str">
        <f>IF(ISBLANK(SAMPLES_chemphys!Z168),"",SAMPLES_chemphys!Z168)</f>
        <v/>
      </c>
      <c r="BX165" s="88" t="str">
        <f>IF(ISBLANK(SAMPLES_chemphys!AA168),"",SAMPLES_chemphys!AA168)</f>
        <v/>
      </c>
      <c r="BY165" s="88" t="str">
        <f>IF(ISBLANK(SAMPLES_chemphys!AB168),"",SAMPLES_chemphys!AB168)</f>
        <v/>
      </c>
      <c r="BZ165" s="88" t="str">
        <f>IF(ISBLANK(SAMPLES_chemphys!AC168),"",SAMPLES_chemphys!AC168)</f>
        <v/>
      </c>
      <c r="CA165" s="88" t="str">
        <f>IF(ISBLANK(SAMPLES_chemphys!AD168),"",SAMPLES_chemphys!AD168)</f>
        <v/>
      </c>
      <c r="CB165" s="88" t="str">
        <f>IF(ISBLANK(SAMPLES_chemphys!AE168),"",SAMPLES_chemphys!AE168)</f>
        <v/>
      </c>
      <c r="CC165" s="88" t="str">
        <f>IF(ISBLANK(SAMPLES_chemphys!AF168),"",SAMPLES_chemphys!AF168)</f>
        <v/>
      </c>
      <c r="CD165" s="88" t="str">
        <f>IF(ISBLANK(SAMPLES_chemphys!AG168),"",SAMPLES_chemphys!AG168)</f>
        <v/>
      </c>
      <c r="CE165" s="88" t="str">
        <f>IF(ISBLANK(SEQUENCING!Z168),"",SEQUENCING!Z168)</f>
        <v/>
      </c>
      <c r="CF165" s="88" t="str">
        <f>IF(ISBLANK(SEQUENCING!M168),"",SEQUENCING!M168)</f>
        <v/>
      </c>
      <c r="CG165" s="88" t="str">
        <f>IF(ISBLANK(SEQUENCING!N168),"",SEQUENCING!N168)</f>
        <v/>
      </c>
      <c r="CH165" s="88" t="str">
        <f>IF(ISBLANK(SEQUENCING!O168),"",SEQUENCING!O168)</f>
        <v/>
      </c>
      <c r="CI165" s="88" t="str">
        <f>IF(ISBLANK(SEQUENCING!P168),"",SEQUENCING!P168)</f>
        <v/>
      </c>
      <c r="CJ165" s="88" t="str">
        <f>IF(ISBLANK(SEQUENCING!Q168),"",SEQUENCING!Q168)</f>
        <v/>
      </c>
      <c r="CK165" s="88" t="str">
        <f>IF(ISBLANK(SEQUENCING!T168),"",SEQUENCING!T168)</f>
        <v/>
      </c>
      <c r="CL165" s="88" t="str">
        <f>IF(ISBLANK(SEQUENCING!S168),"",SEQUENCING!S168)</f>
        <v/>
      </c>
    </row>
    <row r="166" ht="14.25">
      <c r="B166" s="5" t="str">
        <f>IF(ISBLANK(SAMPLES_general!B169),"",SAMPLES_general!B169)</f>
        <v/>
      </c>
      <c r="C166" s="5" t="str">
        <f>IF(ISBLANK(SAMPLES_general!C169),"",SAMPLES_general!C169)</f>
        <v>hemofight</v>
      </c>
      <c r="D166" s="5" t="str">
        <f>IF(ISBLANK(SAMPLES_general!D169),"",SAMPLES_general!D169)</f>
        <v/>
      </c>
      <c r="E166" s="5" t="str">
        <f>IF(ISBLANK(SAMPLES_general!E169),"",SAMPLES_general!E169)</f>
        <v/>
      </c>
      <c r="F166" s="5" t="str">
        <f>IF(ISBLANK(SAMPLES_general!F169),"",SAMPLES_general!F169)</f>
        <v/>
      </c>
      <c r="G166" s="5" t="str">
        <f>IF(ISBLANK(SAMPLES_general!G169),"",SAMPLES_general!G169)</f>
        <v/>
      </c>
      <c r="H166" s="5" t="e">
        <f>IF(ISBLANK(SAMPLES_general!I169),"",SAMPLES_general!I169)</f>
        <v>#N/A</v>
      </c>
      <c r="I166" s="5" t="str">
        <f>IF(ISBLANK(SAMPLES_general!J169),"",SAMPLES_general!J169)</f>
        <v/>
      </c>
      <c r="J166" s="5" t="str">
        <f>IF(ISBLANK(SAMPLES_general!K169),"",SAMPLES_general!K169)</f>
        <v/>
      </c>
      <c r="K166" s="5" t="e">
        <f>IF(ISBLANK(SAMPLES_general!L169),"",SAMPLES_general!L169)</f>
        <v>#N/A</v>
      </c>
      <c r="L166" s="5" t="str">
        <f>IF(ISBLANK(SAMPLES_general!M169),"",SAMPLES_general!M169)</f>
        <v/>
      </c>
      <c r="M166" s="5" t="e">
        <f>IF(ISBLANK(SAMPLES_general!N169),"",SAMPLES_general!N169)</f>
        <v>#N/A</v>
      </c>
      <c r="N166" s="5" t="e">
        <f>IF(ISBLANK(SAMPLES_general!O169),"",SAMPLES_general!O169)</f>
        <v>#N/A</v>
      </c>
      <c r="O166" s="91" t="str">
        <f>IF(ISBLANK(SAMPLES_general!P169),"",SAMPLES_general!P169)</f>
        <v/>
      </c>
      <c r="P166" s="5" t="str">
        <f>IF(ISBLANK(SAMPLES_general!Q169),"",SAMPLES_general!Q169)</f>
        <v/>
      </c>
      <c r="Q166" s="5" t="str">
        <f>IF(ISBLANK(SAMPLES_general!R169),"",SAMPLES_general!R169)</f>
        <v/>
      </c>
      <c r="R166" s="5" t="str">
        <f>IF(ISBLANK(SAMPLES_general!S169),"",SAMPLES_general!S169)</f>
        <v/>
      </c>
      <c r="S166" s="5" t="str">
        <f>IF(ISBLANK(SAMPLES_general!T169),"",SAMPLES_general!T169)</f>
        <v/>
      </c>
      <c r="T166" s="5" t="str">
        <f>IF(ISBLANK(SAMPLES_general!U169),"",SAMPLES_general!U169)</f>
        <v/>
      </c>
      <c r="U166" s="5" t="str">
        <f>IF(ISBLANK(SAMPLES_general!V169),"",SAMPLES_general!V169)</f>
        <v/>
      </c>
      <c r="V166" s="5" t="str">
        <f>IF(ISBLANK(SAMPLES_general!W169),"",SAMPLES_general!W169)</f>
        <v/>
      </c>
      <c r="W166" s="5" t="str">
        <f>IF(ISBLANK(SAMPLES_general!X169),"",SAMPLES_general!X169)</f>
        <v/>
      </c>
      <c r="X166" s="5" t="str">
        <f>IF(ISBLANK(SAMPLES_meta!C169),"",SAMPLES_meta!C169)</f>
        <v/>
      </c>
      <c r="Y166" s="5" t="str">
        <f>IF(ISBLANK(SAMPLES_meta!D169),"",SAMPLES_meta!D169)</f>
        <v/>
      </c>
      <c r="Z166" s="5" t="str">
        <f>IF(ISBLANK(SAMPLES_meta!E169),"",SAMPLES_meta!E169)</f>
        <v/>
      </c>
      <c r="AA166" s="5" t="str">
        <f>IF(ISBLANK(SAMPLES_meta!F169),"",SAMPLES_meta!F169)</f>
        <v/>
      </c>
      <c r="AB166" s="5" t="str">
        <f>IF(ISBLANK(SAMPLES_meta!G169),"",SAMPLES_meta!G169)</f>
        <v/>
      </c>
      <c r="AC166" s="5" t="str">
        <f>IF(ISBLANK(SAMPLES_meta!H169),"",SAMPLES_meta!H169)</f>
        <v/>
      </c>
      <c r="AD166" s="5" t="str">
        <f>IF(ISBLANK(SAMPLES_meta!I169),"",SAMPLES_meta!I169)</f>
        <v/>
      </c>
      <c r="AE166" s="88" t="str">
        <f>IF(ISBLANK(SAMPLES_indiv!C169),"",SAMPLES_indiv!C169)</f>
        <v/>
      </c>
      <c r="AF166" s="88" t="str">
        <f>IF(ISBLANK(SAMPLES_indiv!D169),"",SAMPLES_indiv!D169)</f>
        <v/>
      </c>
      <c r="AG166" s="88" t="str">
        <f>IF(ISBLANK(SAMPLES_indiv!E169),"",SAMPLES_indiv!E169)</f>
        <v/>
      </c>
      <c r="AH166" s="88" t="str">
        <f>IF(ISBLANK(SAMPLES_indiv!F169),"",SAMPLES_indiv!F169)</f>
        <v/>
      </c>
      <c r="AI166" s="88" t="str">
        <f>IF(ISBLANK(SAMPLES_indiv!G169),"",SAMPLES_indiv!G169)</f>
        <v/>
      </c>
      <c r="AJ166" s="88" t="str">
        <f>IF(ISBLANK(SAMPLES_indiv!H169),"",SAMPLES_indiv!H169)</f>
        <v/>
      </c>
      <c r="AK166" s="88" t="str">
        <f>IF(ISBLANK(SAMPLES_indiv!I169),"",SAMPLES_indiv!I169)</f>
        <v/>
      </c>
      <c r="AL166" s="88" t="str">
        <f>IF(ISBLANK(SAMPLES_indiv!J169),"",SAMPLES_indiv!J169)</f>
        <v/>
      </c>
      <c r="AM166" s="88" t="str">
        <f>IF(ISBLANK(SAMPLES_indiv!K169),"",SAMPLES_indiv!K169)</f>
        <v/>
      </c>
      <c r="AN166" s="88" t="str">
        <f>IF(ISBLANK(SAMPLES_indiv!L169),"",SAMPLES_indiv!L169)</f>
        <v/>
      </c>
      <c r="AO166" s="88" t="str">
        <f>IF(ISBLANK(SAMPLES_indiv!M169),"",SAMPLES_indiv!M169)</f>
        <v/>
      </c>
      <c r="AP166" s="88" t="str">
        <f>IF(ISBLANK(SAMPLES_indiv!N169),"",SAMPLES_indiv!N169)</f>
        <v/>
      </c>
      <c r="AQ166" s="88" t="str">
        <f>IF(ISBLANK(SAMPLES_indiv!O169),"",SAMPLES_indiv!O169)</f>
        <v/>
      </c>
      <c r="AR166" s="88" t="str">
        <f>IF(ISBLANK(SAMPLES_indiv!P169),"",SAMPLES_indiv!P169)</f>
        <v/>
      </c>
      <c r="AS166" s="88" t="str">
        <f>IF(ISBLANK(SAMPLES_indiv!Q169),"",SAMPLES_indiv!Q169)</f>
        <v/>
      </c>
      <c r="AT166" s="88" t="str">
        <f>IF(ISBLANK(SAMPLES_indiv!R169),"",SAMPLES_indiv!R169)</f>
        <v/>
      </c>
      <c r="AU166" s="88" t="str">
        <f>IF(ISBLANK(SAMPLES_indiv!S169),"",SAMPLES_indiv!S169)</f>
        <v/>
      </c>
      <c r="AV166" s="88" t="str">
        <f>IF(ISBLANK(SAMPLES_indiv!T169),"",SAMPLES_indiv!T169)</f>
        <v/>
      </c>
      <c r="AW166" s="88" t="str">
        <f>IF(ISBLANK(SAMPLES_indiv!U169),"",SAMPLES_indiv!U169)</f>
        <v/>
      </c>
      <c r="AX166" s="88" t="str">
        <f>IF(ISBLANK(SAMPLES_indiv!V169),"",SAMPLES_indiv!V169)</f>
        <v/>
      </c>
      <c r="AY166" s="88" t="str">
        <f>IF(ISBLANK(SAMPLES_indiv!W169),"",SAMPLES_indiv!W169)</f>
        <v/>
      </c>
      <c r="AZ166" s="88" t="str">
        <f>IF(ISBLANK(SAMPLES_chemphys!C169),"",SAMPLES_chemphys!C169)</f>
        <v/>
      </c>
      <c r="BA166" s="88" t="str">
        <f>IF(ISBLANK(SAMPLES_chemphys!D169),"",SAMPLES_chemphys!D169)</f>
        <v/>
      </c>
      <c r="BB166" s="88" t="str">
        <f>IF(ISBLANK(SAMPLES_chemphys!E169),"",SAMPLES_chemphys!E169)</f>
        <v/>
      </c>
      <c r="BC166" s="88" t="str">
        <f>IF(ISBLANK(SAMPLES_chemphys!F169),"",SAMPLES_chemphys!F169)</f>
        <v/>
      </c>
      <c r="BD166" s="88" t="str">
        <f>IF(ISBLANK(SAMPLES_chemphys!G169),"",SAMPLES_chemphys!G169)</f>
        <v/>
      </c>
      <c r="BE166" s="88" t="str">
        <f>IF(ISBLANK(SAMPLES_chemphys!H169),"",SAMPLES_chemphys!H169)</f>
        <v/>
      </c>
      <c r="BF166" s="88" t="str">
        <f>IF(ISBLANK(SAMPLES_chemphys!I169),"",SAMPLES_chemphys!I169)</f>
        <v/>
      </c>
      <c r="BG166" s="88" t="str">
        <f>IF(ISBLANK(SAMPLES_chemphys!J169),"",SAMPLES_chemphys!J169)</f>
        <v/>
      </c>
      <c r="BH166" s="88" t="str">
        <f>IF(ISBLANK(SAMPLES_chemphys!K169),"",SAMPLES_chemphys!K169)</f>
        <v/>
      </c>
      <c r="BI166" s="88" t="str">
        <f>IF(ISBLANK(SAMPLES_chemphys!L169),"",SAMPLES_chemphys!L169)</f>
        <v/>
      </c>
      <c r="BJ166" s="88" t="str">
        <f>IF(ISBLANK(SAMPLES_chemphys!M169),"",SAMPLES_chemphys!M169)</f>
        <v/>
      </c>
      <c r="BK166" s="88" t="str">
        <f>IF(ISBLANK(SAMPLES_chemphys!N169),"",SAMPLES_chemphys!N169)</f>
        <v/>
      </c>
      <c r="BL166" s="88" t="str">
        <f>IF(ISBLANK(SAMPLES_chemphys!O169),"",SAMPLES_chemphys!O169)</f>
        <v/>
      </c>
      <c r="BM166" s="88" t="str">
        <f>IF(ISBLANK(SAMPLES_chemphys!P169),"",SAMPLES_chemphys!P169)</f>
        <v/>
      </c>
      <c r="BN166" s="88" t="str">
        <f>IF(ISBLANK(SAMPLES_chemphys!Q169),"",SAMPLES_chemphys!Q169)</f>
        <v/>
      </c>
      <c r="BO166" s="88" t="str">
        <f>IF(ISBLANK(SAMPLES_chemphys!R169),"",SAMPLES_chemphys!R169)</f>
        <v/>
      </c>
      <c r="BP166" s="88" t="str">
        <f>IF(ISBLANK(SAMPLES_chemphys!S169),"",SAMPLES_chemphys!S169)</f>
        <v/>
      </c>
      <c r="BQ166" s="88" t="str">
        <f>IF(ISBLANK(SAMPLES_chemphys!T169),"",SAMPLES_chemphys!T169)</f>
        <v/>
      </c>
      <c r="BR166" s="88" t="str">
        <f>IF(ISBLANK(SAMPLES_chemphys!U169),"",SAMPLES_chemphys!U169)</f>
        <v/>
      </c>
      <c r="BS166" s="88" t="str">
        <f>IF(ISBLANK(SAMPLES_chemphys!V169),"",SAMPLES_chemphys!V169)</f>
        <v/>
      </c>
      <c r="BT166" s="88" t="str">
        <f>IF(ISBLANK(SAMPLES_chemphys!W169),"",SAMPLES_chemphys!W169)</f>
        <v/>
      </c>
      <c r="BU166" s="88" t="str">
        <f>IF(ISBLANK(SAMPLES_chemphys!X169),"",SAMPLES_chemphys!X169)</f>
        <v/>
      </c>
      <c r="BV166" s="88" t="str">
        <f>IF(ISBLANK(SAMPLES_chemphys!Y169),"",SAMPLES_chemphys!Y169)</f>
        <v/>
      </c>
      <c r="BW166" s="88" t="str">
        <f>IF(ISBLANK(SAMPLES_chemphys!Z169),"",SAMPLES_chemphys!Z169)</f>
        <v/>
      </c>
      <c r="BX166" s="88" t="str">
        <f>IF(ISBLANK(SAMPLES_chemphys!AA169),"",SAMPLES_chemphys!AA169)</f>
        <v/>
      </c>
      <c r="BY166" s="88" t="str">
        <f>IF(ISBLANK(SAMPLES_chemphys!AB169),"",SAMPLES_chemphys!AB169)</f>
        <v/>
      </c>
      <c r="BZ166" s="88" t="str">
        <f>IF(ISBLANK(SAMPLES_chemphys!AC169),"",SAMPLES_chemphys!AC169)</f>
        <v/>
      </c>
      <c r="CA166" s="88" t="str">
        <f>IF(ISBLANK(SAMPLES_chemphys!AD169),"",SAMPLES_chemphys!AD169)</f>
        <v/>
      </c>
      <c r="CB166" s="88" t="str">
        <f>IF(ISBLANK(SAMPLES_chemphys!AE169),"",SAMPLES_chemphys!AE169)</f>
        <v/>
      </c>
      <c r="CC166" s="88" t="str">
        <f>IF(ISBLANK(SAMPLES_chemphys!AF169),"",SAMPLES_chemphys!AF169)</f>
        <v/>
      </c>
      <c r="CD166" s="88" t="str">
        <f>IF(ISBLANK(SAMPLES_chemphys!AG169),"",SAMPLES_chemphys!AG169)</f>
        <v/>
      </c>
      <c r="CE166" s="88" t="str">
        <f>IF(ISBLANK(SEQUENCING!Z169),"",SEQUENCING!Z169)</f>
        <v/>
      </c>
      <c r="CF166" s="88" t="str">
        <f>IF(ISBLANK(SEQUENCING!M169),"",SEQUENCING!M169)</f>
        <v/>
      </c>
      <c r="CG166" s="88" t="str">
        <f>IF(ISBLANK(SEQUENCING!N169),"",SEQUENCING!N169)</f>
        <v/>
      </c>
      <c r="CH166" s="88" t="str">
        <f>IF(ISBLANK(SEQUENCING!O169),"",SEQUENCING!O169)</f>
        <v/>
      </c>
      <c r="CI166" s="88" t="str">
        <f>IF(ISBLANK(SEQUENCING!P169),"",SEQUENCING!P169)</f>
        <v/>
      </c>
      <c r="CJ166" s="88" t="str">
        <f>IF(ISBLANK(SEQUENCING!Q169),"",SEQUENCING!Q169)</f>
        <v/>
      </c>
      <c r="CK166" s="88" t="str">
        <f>IF(ISBLANK(SEQUENCING!T169),"",SEQUENCING!T169)</f>
        <v/>
      </c>
      <c r="CL166" s="88" t="str">
        <f>IF(ISBLANK(SEQUENCING!S169),"",SEQUENCING!S169)</f>
        <v/>
      </c>
    </row>
    <row r="167" ht="14.25">
      <c r="B167" s="5" t="str">
        <f>IF(ISBLANK(SAMPLES_general!B170),"",SAMPLES_general!B170)</f>
        <v/>
      </c>
      <c r="C167" s="5" t="str">
        <f>IF(ISBLANK(SAMPLES_general!C170),"",SAMPLES_general!C170)</f>
        <v>hemofight</v>
      </c>
      <c r="D167" s="5" t="str">
        <f>IF(ISBLANK(SAMPLES_general!D170),"",SAMPLES_general!D170)</f>
        <v/>
      </c>
      <c r="E167" s="5" t="str">
        <f>IF(ISBLANK(SAMPLES_general!E170),"",SAMPLES_general!E170)</f>
        <v/>
      </c>
      <c r="F167" s="5" t="str">
        <f>IF(ISBLANK(SAMPLES_general!F170),"",SAMPLES_general!F170)</f>
        <v/>
      </c>
      <c r="G167" s="5" t="str">
        <f>IF(ISBLANK(SAMPLES_general!G170),"",SAMPLES_general!G170)</f>
        <v/>
      </c>
      <c r="H167" s="5" t="e">
        <f>IF(ISBLANK(SAMPLES_general!I170),"",SAMPLES_general!I170)</f>
        <v>#N/A</v>
      </c>
      <c r="I167" s="5" t="str">
        <f>IF(ISBLANK(SAMPLES_general!J170),"",SAMPLES_general!J170)</f>
        <v/>
      </c>
      <c r="J167" s="5" t="str">
        <f>IF(ISBLANK(SAMPLES_general!K170),"",SAMPLES_general!K170)</f>
        <v/>
      </c>
      <c r="K167" s="5" t="e">
        <f>IF(ISBLANK(SAMPLES_general!L170),"",SAMPLES_general!L170)</f>
        <v>#N/A</v>
      </c>
      <c r="L167" s="5" t="str">
        <f>IF(ISBLANK(SAMPLES_general!M170),"",SAMPLES_general!M170)</f>
        <v/>
      </c>
      <c r="M167" s="5" t="e">
        <f>IF(ISBLANK(SAMPLES_general!N170),"",SAMPLES_general!N170)</f>
        <v>#N/A</v>
      </c>
      <c r="N167" s="5" t="e">
        <f>IF(ISBLANK(SAMPLES_general!O170),"",SAMPLES_general!O170)</f>
        <v>#N/A</v>
      </c>
      <c r="O167" s="91" t="str">
        <f>IF(ISBLANK(SAMPLES_general!P170),"",SAMPLES_general!P170)</f>
        <v/>
      </c>
      <c r="P167" s="5" t="str">
        <f>IF(ISBLANK(SAMPLES_general!Q170),"",SAMPLES_general!Q170)</f>
        <v/>
      </c>
      <c r="Q167" s="5" t="str">
        <f>IF(ISBLANK(SAMPLES_general!R170),"",SAMPLES_general!R170)</f>
        <v/>
      </c>
      <c r="R167" s="5" t="str">
        <f>IF(ISBLANK(SAMPLES_general!S170),"",SAMPLES_general!S170)</f>
        <v/>
      </c>
      <c r="S167" s="5" t="str">
        <f>IF(ISBLANK(SAMPLES_general!T170),"",SAMPLES_general!T170)</f>
        <v/>
      </c>
      <c r="T167" s="5" t="str">
        <f>IF(ISBLANK(SAMPLES_general!U170),"",SAMPLES_general!U170)</f>
        <v/>
      </c>
      <c r="U167" s="5" t="str">
        <f>IF(ISBLANK(SAMPLES_general!V170),"",SAMPLES_general!V170)</f>
        <v/>
      </c>
      <c r="V167" s="5" t="str">
        <f>IF(ISBLANK(SAMPLES_general!W170),"",SAMPLES_general!W170)</f>
        <v/>
      </c>
      <c r="W167" s="5" t="str">
        <f>IF(ISBLANK(SAMPLES_general!X170),"",SAMPLES_general!X170)</f>
        <v/>
      </c>
      <c r="X167" s="5" t="str">
        <f>IF(ISBLANK(SAMPLES_meta!C170),"",SAMPLES_meta!C170)</f>
        <v/>
      </c>
      <c r="Y167" s="5" t="str">
        <f>IF(ISBLANK(SAMPLES_meta!D170),"",SAMPLES_meta!D170)</f>
        <v/>
      </c>
      <c r="Z167" s="5" t="str">
        <f>IF(ISBLANK(SAMPLES_meta!E170),"",SAMPLES_meta!E170)</f>
        <v/>
      </c>
      <c r="AA167" s="5" t="str">
        <f>IF(ISBLANK(SAMPLES_meta!F170),"",SAMPLES_meta!F170)</f>
        <v/>
      </c>
      <c r="AB167" s="5" t="str">
        <f>IF(ISBLANK(SAMPLES_meta!G170),"",SAMPLES_meta!G170)</f>
        <v/>
      </c>
      <c r="AC167" s="5" t="str">
        <f>IF(ISBLANK(SAMPLES_meta!H170),"",SAMPLES_meta!H170)</f>
        <v/>
      </c>
      <c r="AD167" s="5" t="str">
        <f>IF(ISBLANK(SAMPLES_meta!I170),"",SAMPLES_meta!I170)</f>
        <v/>
      </c>
      <c r="AE167" s="88" t="str">
        <f>IF(ISBLANK(SAMPLES_indiv!C170),"",SAMPLES_indiv!C170)</f>
        <v/>
      </c>
      <c r="AF167" s="88" t="str">
        <f>IF(ISBLANK(SAMPLES_indiv!D170),"",SAMPLES_indiv!D170)</f>
        <v/>
      </c>
      <c r="AG167" s="88" t="str">
        <f>IF(ISBLANK(SAMPLES_indiv!E170),"",SAMPLES_indiv!E170)</f>
        <v/>
      </c>
      <c r="AH167" s="88" t="str">
        <f>IF(ISBLANK(SAMPLES_indiv!F170),"",SAMPLES_indiv!F170)</f>
        <v/>
      </c>
      <c r="AI167" s="88" t="str">
        <f>IF(ISBLANK(SAMPLES_indiv!G170),"",SAMPLES_indiv!G170)</f>
        <v/>
      </c>
      <c r="AJ167" s="88" t="str">
        <f>IF(ISBLANK(SAMPLES_indiv!H170),"",SAMPLES_indiv!H170)</f>
        <v/>
      </c>
      <c r="AK167" s="88" t="str">
        <f>IF(ISBLANK(SAMPLES_indiv!I170),"",SAMPLES_indiv!I170)</f>
        <v/>
      </c>
      <c r="AL167" s="88" t="str">
        <f>IF(ISBLANK(SAMPLES_indiv!J170),"",SAMPLES_indiv!J170)</f>
        <v/>
      </c>
      <c r="AM167" s="88" t="str">
        <f>IF(ISBLANK(SAMPLES_indiv!K170),"",SAMPLES_indiv!K170)</f>
        <v/>
      </c>
      <c r="AN167" s="88" t="str">
        <f>IF(ISBLANK(SAMPLES_indiv!L170),"",SAMPLES_indiv!L170)</f>
        <v/>
      </c>
      <c r="AO167" s="88" t="str">
        <f>IF(ISBLANK(SAMPLES_indiv!M170),"",SAMPLES_indiv!M170)</f>
        <v/>
      </c>
      <c r="AP167" s="88" t="str">
        <f>IF(ISBLANK(SAMPLES_indiv!N170),"",SAMPLES_indiv!N170)</f>
        <v/>
      </c>
      <c r="AQ167" s="88" t="str">
        <f>IF(ISBLANK(SAMPLES_indiv!O170),"",SAMPLES_indiv!O170)</f>
        <v/>
      </c>
      <c r="AR167" s="88" t="str">
        <f>IF(ISBLANK(SAMPLES_indiv!P170),"",SAMPLES_indiv!P170)</f>
        <v/>
      </c>
      <c r="AS167" s="88" t="str">
        <f>IF(ISBLANK(SAMPLES_indiv!Q170),"",SAMPLES_indiv!Q170)</f>
        <v/>
      </c>
      <c r="AT167" s="88" t="str">
        <f>IF(ISBLANK(SAMPLES_indiv!R170),"",SAMPLES_indiv!R170)</f>
        <v/>
      </c>
      <c r="AU167" s="88" t="str">
        <f>IF(ISBLANK(SAMPLES_indiv!S170),"",SAMPLES_indiv!S170)</f>
        <v/>
      </c>
      <c r="AV167" s="88" t="str">
        <f>IF(ISBLANK(SAMPLES_indiv!T170),"",SAMPLES_indiv!T170)</f>
        <v/>
      </c>
      <c r="AW167" s="88" t="str">
        <f>IF(ISBLANK(SAMPLES_indiv!U170),"",SAMPLES_indiv!U170)</f>
        <v/>
      </c>
      <c r="AX167" s="88" t="str">
        <f>IF(ISBLANK(SAMPLES_indiv!V170),"",SAMPLES_indiv!V170)</f>
        <v/>
      </c>
      <c r="AY167" s="88" t="str">
        <f>IF(ISBLANK(SAMPLES_indiv!W170),"",SAMPLES_indiv!W170)</f>
        <v/>
      </c>
      <c r="AZ167" s="88" t="str">
        <f>IF(ISBLANK(SAMPLES_chemphys!C170),"",SAMPLES_chemphys!C170)</f>
        <v/>
      </c>
      <c r="BA167" s="88" t="str">
        <f>IF(ISBLANK(SAMPLES_chemphys!D170),"",SAMPLES_chemphys!D170)</f>
        <v/>
      </c>
      <c r="BB167" s="88" t="str">
        <f>IF(ISBLANK(SAMPLES_chemphys!E170),"",SAMPLES_chemphys!E170)</f>
        <v/>
      </c>
      <c r="BC167" s="88" t="str">
        <f>IF(ISBLANK(SAMPLES_chemphys!F170),"",SAMPLES_chemphys!F170)</f>
        <v/>
      </c>
      <c r="BD167" s="88" t="str">
        <f>IF(ISBLANK(SAMPLES_chemphys!G170),"",SAMPLES_chemphys!G170)</f>
        <v/>
      </c>
      <c r="BE167" s="88" t="str">
        <f>IF(ISBLANK(SAMPLES_chemphys!H170),"",SAMPLES_chemphys!H170)</f>
        <v/>
      </c>
      <c r="BF167" s="88" t="str">
        <f>IF(ISBLANK(SAMPLES_chemphys!I170),"",SAMPLES_chemphys!I170)</f>
        <v/>
      </c>
      <c r="BG167" s="88" t="str">
        <f>IF(ISBLANK(SAMPLES_chemphys!J170),"",SAMPLES_chemphys!J170)</f>
        <v/>
      </c>
      <c r="BH167" s="88" t="str">
        <f>IF(ISBLANK(SAMPLES_chemphys!K170),"",SAMPLES_chemphys!K170)</f>
        <v/>
      </c>
      <c r="BI167" s="88" t="str">
        <f>IF(ISBLANK(SAMPLES_chemphys!L170),"",SAMPLES_chemphys!L170)</f>
        <v/>
      </c>
      <c r="BJ167" s="88" t="str">
        <f>IF(ISBLANK(SAMPLES_chemphys!M170),"",SAMPLES_chemphys!M170)</f>
        <v/>
      </c>
      <c r="BK167" s="88" t="str">
        <f>IF(ISBLANK(SAMPLES_chemphys!N170),"",SAMPLES_chemphys!N170)</f>
        <v/>
      </c>
      <c r="BL167" s="88" t="str">
        <f>IF(ISBLANK(SAMPLES_chemphys!O170),"",SAMPLES_chemphys!O170)</f>
        <v/>
      </c>
      <c r="BM167" s="88" t="str">
        <f>IF(ISBLANK(SAMPLES_chemphys!P170),"",SAMPLES_chemphys!P170)</f>
        <v/>
      </c>
      <c r="BN167" s="88" t="str">
        <f>IF(ISBLANK(SAMPLES_chemphys!Q170),"",SAMPLES_chemphys!Q170)</f>
        <v/>
      </c>
      <c r="BO167" s="88" t="str">
        <f>IF(ISBLANK(SAMPLES_chemphys!R170),"",SAMPLES_chemphys!R170)</f>
        <v/>
      </c>
      <c r="BP167" s="88" t="str">
        <f>IF(ISBLANK(SAMPLES_chemphys!S170),"",SAMPLES_chemphys!S170)</f>
        <v/>
      </c>
      <c r="BQ167" s="88" t="str">
        <f>IF(ISBLANK(SAMPLES_chemphys!T170),"",SAMPLES_chemphys!T170)</f>
        <v/>
      </c>
      <c r="BR167" s="88" t="str">
        <f>IF(ISBLANK(SAMPLES_chemphys!U170),"",SAMPLES_chemphys!U170)</f>
        <v/>
      </c>
      <c r="BS167" s="88" t="str">
        <f>IF(ISBLANK(SAMPLES_chemphys!V170),"",SAMPLES_chemphys!V170)</f>
        <v/>
      </c>
      <c r="BT167" s="88" t="str">
        <f>IF(ISBLANK(SAMPLES_chemphys!W170),"",SAMPLES_chemphys!W170)</f>
        <v/>
      </c>
      <c r="BU167" s="88" t="str">
        <f>IF(ISBLANK(SAMPLES_chemphys!X170),"",SAMPLES_chemphys!X170)</f>
        <v/>
      </c>
      <c r="BV167" s="88" t="str">
        <f>IF(ISBLANK(SAMPLES_chemphys!Y170),"",SAMPLES_chemphys!Y170)</f>
        <v/>
      </c>
      <c r="BW167" s="88" t="str">
        <f>IF(ISBLANK(SAMPLES_chemphys!Z170),"",SAMPLES_chemphys!Z170)</f>
        <v/>
      </c>
      <c r="BX167" s="88" t="str">
        <f>IF(ISBLANK(SAMPLES_chemphys!AA170),"",SAMPLES_chemphys!AA170)</f>
        <v/>
      </c>
      <c r="BY167" s="88" t="str">
        <f>IF(ISBLANK(SAMPLES_chemphys!AB170),"",SAMPLES_chemphys!AB170)</f>
        <v/>
      </c>
      <c r="BZ167" s="88" t="str">
        <f>IF(ISBLANK(SAMPLES_chemphys!AC170),"",SAMPLES_chemphys!AC170)</f>
        <v/>
      </c>
      <c r="CA167" s="88" t="str">
        <f>IF(ISBLANK(SAMPLES_chemphys!AD170),"",SAMPLES_chemphys!AD170)</f>
        <v/>
      </c>
      <c r="CB167" s="88" t="str">
        <f>IF(ISBLANK(SAMPLES_chemphys!AE170),"",SAMPLES_chemphys!AE170)</f>
        <v/>
      </c>
      <c r="CC167" s="88" t="str">
        <f>IF(ISBLANK(SAMPLES_chemphys!AF170),"",SAMPLES_chemphys!AF170)</f>
        <v/>
      </c>
      <c r="CD167" s="88" t="str">
        <f>IF(ISBLANK(SAMPLES_chemphys!AG170),"",SAMPLES_chemphys!AG170)</f>
        <v/>
      </c>
      <c r="CE167" s="88" t="str">
        <f>IF(ISBLANK(SEQUENCING!Z170),"",SEQUENCING!Z170)</f>
        <v/>
      </c>
      <c r="CF167" s="88" t="str">
        <f>IF(ISBLANK(SEQUENCING!M170),"",SEQUENCING!M170)</f>
        <v/>
      </c>
      <c r="CG167" s="88" t="str">
        <f>IF(ISBLANK(SEQUENCING!N170),"",SEQUENCING!N170)</f>
        <v/>
      </c>
      <c r="CH167" s="88" t="str">
        <f>IF(ISBLANK(SEQUENCING!O170),"",SEQUENCING!O170)</f>
        <v/>
      </c>
      <c r="CI167" s="88" t="str">
        <f>IF(ISBLANK(SEQUENCING!P170),"",SEQUENCING!P170)</f>
        <v/>
      </c>
      <c r="CJ167" s="88" t="str">
        <f>IF(ISBLANK(SEQUENCING!Q170),"",SEQUENCING!Q170)</f>
        <v/>
      </c>
      <c r="CK167" s="88" t="str">
        <f>IF(ISBLANK(SEQUENCING!T170),"",SEQUENCING!T170)</f>
        <v/>
      </c>
      <c r="CL167" s="88" t="str">
        <f>IF(ISBLANK(SEQUENCING!S170),"",SEQUENCING!S170)</f>
        <v/>
      </c>
    </row>
    <row r="168" ht="14.25">
      <c r="B168" s="5" t="str">
        <f>IF(ISBLANK(SAMPLES_general!B171),"",SAMPLES_general!B171)</f>
        <v/>
      </c>
      <c r="C168" s="5" t="str">
        <f>IF(ISBLANK(SAMPLES_general!C171),"",SAMPLES_general!C171)</f>
        <v>hemofight</v>
      </c>
      <c r="D168" s="5" t="str">
        <f>IF(ISBLANK(SAMPLES_general!D171),"",SAMPLES_general!D171)</f>
        <v/>
      </c>
      <c r="E168" s="5" t="str">
        <f>IF(ISBLANK(SAMPLES_general!E171),"",SAMPLES_general!E171)</f>
        <v/>
      </c>
      <c r="F168" s="5" t="str">
        <f>IF(ISBLANK(SAMPLES_general!F171),"",SAMPLES_general!F171)</f>
        <v/>
      </c>
      <c r="G168" s="5" t="str">
        <f>IF(ISBLANK(SAMPLES_general!G171),"",SAMPLES_general!G171)</f>
        <v/>
      </c>
      <c r="H168" s="5" t="e">
        <f>IF(ISBLANK(SAMPLES_general!I171),"",SAMPLES_general!I171)</f>
        <v>#N/A</v>
      </c>
      <c r="I168" s="5" t="str">
        <f>IF(ISBLANK(SAMPLES_general!J171),"",SAMPLES_general!J171)</f>
        <v/>
      </c>
      <c r="J168" s="5" t="str">
        <f>IF(ISBLANK(SAMPLES_general!K171),"",SAMPLES_general!K171)</f>
        <v/>
      </c>
      <c r="K168" s="5" t="e">
        <f>IF(ISBLANK(SAMPLES_general!L171),"",SAMPLES_general!L171)</f>
        <v>#N/A</v>
      </c>
      <c r="L168" s="5" t="str">
        <f>IF(ISBLANK(SAMPLES_general!M171),"",SAMPLES_general!M171)</f>
        <v/>
      </c>
      <c r="M168" s="5" t="e">
        <f>IF(ISBLANK(SAMPLES_general!N171),"",SAMPLES_general!N171)</f>
        <v>#N/A</v>
      </c>
      <c r="N168" s="5" t="e">
        <f>IF(ISBLANK(SAMPLES_general!O171),"",SAMPLES_general!O171)</f>
        <v>#N/A</v>
      </c>
      <c r="O168" s="91" t="str">
        <f>IF(ISBLANK(SAMPLES_general!P171),"",SAMPLES_general!P171)</f>
        <v/>
      </c>
      <c r="P168" s="5" t="str">
        <f>IF(ISBLANK(SAMPLES_general!Q171),"",SAMPLES_general!Q171)</f>
        <v/>
      </c>
      <c r="Q168" s="5" t="str">
        <f>IF(ISBLANK(SAMPLES_general!R171),"",SAMPLES_general!R171)</f>
        <v/>
      </c>
      <c r="R168" s="5" t="str">
        <f>IF(ISBLANK(SAMPLES_general!S171),"",SAMPLES_general!S171)</f>
        <v/>
      </c>
      <c r="S168" s="5" t="str">
        <f>IF(ISBLANK(SAMPLES_general!T171),"",SAMPLES_general!T171)</f>
        <v/>
      </c>
      <c r="T168" s="5" t="str">
        <f>IF(ISBLANK(SAMPLES_general!U171),"",SAMPLES_general!U171)</f>
        <v/>
      </c>
      <c r="U168" s="5" t="str">
        <f>IF(ISBLANK(SAMPLES_general!V171),"",SAMPLES_general!V171)</f>
        <v/>
      </c>
      <c r="V168" s="5" t="str">
        <f>IF(ISBLANK(SAMPLES_general!W171),"",SAMPLES_general!W171)</f>
        <v/>
      </c>
      <c r="W168" s="5" t="str">
        <f>IF(ISBLANK(SAMPLES_general!X171),"",SAMPLES_general!X171)</f>
        <v/>
      </c>
      <c r="X168" s="5" t="str">
        <f>IF(ISBLANK(SAMPLES_meta!C171),"",SAMPLES_meta!C171)</f>
        <v/>
      </c>
      <c r="Y168" s="5" t="str">
        <f>IF(ISBLANK(SAMPLES_meta!D171),"",SAMPLES_meta!D171)</f>
        <v/>
      </c>
      <c r="Z168" s="5" t="str">
        <f>IF(ISBLANK(SAMPLES_meta!E171),"",SAMPLES_meta!E171)</f>
        <v/>
      </c>
      <c r="AA168" s="5" t="str">
        <f>IF(ISBLANK(SAMPLES_meta!F171),"",SAMPLES_meta!F171)</f>
        <v/>
      </c>
      <c r="AB168" s="5" t="str">
        <f>IF(ISBLANK(SAMPLES_meta!G171),"",SAMPLES_meta!G171)</f>
        <v/>
      </c>
      <c r="AC168" s="5" t="str">
        <f>IF(ISBLANK(SAMPLES_meta!H171),"",SAMPLES_meta!H171)</f>
        <v/>
      </c>
      <c r="AD168" s="5" t="str">
        <f>IF(ISBLANK(SAMPLES_meta!I171),"",SAMPLES_meta!I171)</f>
        <v/>
      </c>
      <c r="AE168" s="88" t="str">
        <f>IF(ISBLANK(SAMPLES_indiv!C171),"",SAMPLES_indiv!C171)</f>
        <v/>
      </c>
      <c r="AF168" s="88" t="str">
        <f>IF(ISBLANK(SAMPLES_indiv!D171),"",SAMPLES_indiv!D171)</f>
        <v/>
      </c>
      <c r="AG168" s="88" t="str">
        <f>IF(ISBLANK(SAMPLES_indiv!E171),"",SAMPLES_indiv!E171)</f>
        <v/>
      </c>
      <c r="AH168" s="88" t="str">
        <f>IF(ISBLANK(SAMPLES_indiv!F171),"",SAMPLES_indiv!F171)</f>
        <v/>
      </c>
      <c r="AI168" s="88" t="str">
        <f>IF(ISBLANK(SAMPLES_indiv!G171),"",SAMPLES_indiv!G171)</f>
        <v/>
      </c>
      <c r="AJ168" s="88" t="str">
        <f>IF(ISBLANK(SAMPLES_indiv!H171),"",SAMPLES_indiv!H171)</f>
        <v/>
      </c>
      <c r="AK168" s="88" t="str">
        <f>IF(ISBLANK(SAMPLES_indiv!I171),"",SAMPLES_indiv!I171)</f>
        <v/>
      </c>
      <c r="AL168" s="88" t="str">
        <f>IF(ISBLANK(SAMPLES_indiv!J171),"",SAMPLES_indiv!J171)</f>
        <v/>
      </c>
      <c r="AM168" s="88" t="str">
        <f>IF(ISBLANK(SAMPLES_indiv!K171),"",SAMPLES_indiv!K171)</f>
        <v/>
      </c>
      <c r="AN168" s="88" t="str">
        <f>IF(ISBLANK(SAMPLES_indiv!L171),"",SAMPLES_indiv!L171)</f>
        <v/>
      </c>
      <c r="AO168" s="88" t="str">
        <f>IF(ISBLANK(SAMPLES_indiv!M171),"",SAMPLES_indiv!M171)</f>
        <v/>
      </c>
      <c r="AP168" s="88" t="str">
        <f>IF(ISBLANK(SAMPLES_indiv!N171),"",SAMPLES_indiv!N171)</f>
        <v/>
      </c>
      <c r="AQ168" s="88" t="str">
        <f>IF(ISBLANK(SAMPLES_indiv!O171),"",SAMPLES_indiv!O171)</f>
        <v/>
      </c>
      <c r="AR168" s="88" t="str">
        <f>IF(ISBLANK(SAMPLES_indiv!P171),"",SAMPLES_indiv!P171)</f>
        <v/>
      </c>
      <c r="AS168" s="88" t="str">
        <f>IF(ISBLANK(SAMPLES_indiv!Q171),"",SAMPLES_indiv!Q171)</f>
        <v/>
      </c>
      <c r="AT168" s="88" t="str">
        <f>IF(ISBLANK(SAMPLES_indiv!R171),"",SAMPLES_indiv!R171)</f>
        <v/>
      </c>
      <c r="AU168" s="88" t="str">
        <f>IF(ISBLANK(SAMPLES_indiv!S171),"",SAMPLES_indiv!S171)</f>
        <v/>
      </c>
      <c r="AV168" s="88" t="str">
        <f>IF(ISBLANK(SAMPLES_indiv!T171),"",SAMPLES_indiv!T171)</f>
        <v/>
      </c>
      <c r="AW168" s="88" t="str">
        <f>IF(ISBLANK(SAMPLES_indiv!U171),"",SAMPLES_indiv!U171)</f>
        <v/>
      </c>
      <c r="AX168" s="88" t="str">
        <f>IF(ISBLANK(SAMPLES_indiv!V171),"",SAMPLES_indiv!V171)</f>
        <v/>
      </c>
      <c r="AY168" s="88" t="str">
        <f>IF(ISBLANK(SAMPLES_indiv!W171),"",SAMPLES_indiv!W171)</f>
        <v/>
      </c>
      <c r="AZ168" s="88" t="str">
        <f>IF(ISBLANK(SAMPLES_chemphys!C171),"",SAMPLES_chemphys!C171)</f>
        <v/>
      </c>
      <c r="BA168" s="88" t="str">
        <f>IF(ISBLANK(SAMPLES_chemphys!D171),"",SAMPLES_chemphys!D171)</f>
        <v/>
      </c>
      <c r="BB168" s="88" t="str">
        <f>IF(ISBLANK(SAMPLES_chemphys!E171),"",SAMPLES_chemphys!E171)</f>
        <v/>
      </c>
      <c r="BC168" s="88" t="str">
        <f>IF(ISBLANK(SAMPLES_chemphys!F171),"",SAMPLES_chemphys!F171)</f>
        <v/>
      </c>
      <c r="BD168" s="88" t="str">
        <f>IF(ISBLANK(SAMPLES_chemphys!G171),"",SAMPLES_chemphys!G171)</f>
        <v/>
      </c>
      <c r="BE168" s="88" t="str">
        <f>IF(ISBLANK(SAMPLES_chemphys!H171),"",SAMPLES_chemphys!H171)</f>
        <v/>
      </c>
      <c r="BF168" s="88" t="str">
        <f>IF(ISBLANK(SAMPLES_chemphys!I171),"",SAMPLES_chemphys!I171)</f>
        <v/>
      </c>
      <c r="BG168" s="88" t="str">
        <f>IF(ISBLANK(SAMPLES_chemphys!J171),"",SAMPLES_chemphys!J171)</f>
        <v/>
      </c>
      <c r="BH168" s="88" t="str">
        <f>IF(ISBLANK(SAMPLES_chemphys!K171),"",SAMPLES_chemphys!K171)</f>
        <v/>
      </c>
      <c r="BI168" s="88" t="str">
        <f>IF(ISBLANK(SAMPLES_chemphys!L171),"",SAMPLES_chemphys!L171)</f>
        <v/>
      </c>
      <c r="BJ168" s="88" t="str">
        <f>IF(ISBLANK(SAMPLES_chemphys!M171),"",SAMPLES_chemphys!M171)</f>
        <v/>
      </c>
      <c r="BK168" s="88" t="str">
        <f>IF(ISBLANK(SAMPLES_chemphys!N171),"",SAMPLES_chemphys!N171)</f>
        <v/>
      </c>
      <c r="BL168" s="88" t="str">
        <f>IF(ISBLANK(SAMPLES_chemphys!O171),"",SAMPLES_chemphys!O171)</f>
        <v/>
      </c>
      <c r="BM168" s="88" t="str">
        <f>IF(ISBLANK(SAMPLES_chemphys!P171),"",SAMPLES_chemphys!P171)</f>
        <v/>
      </c>
      <c r="BN168" s="88" t="str">
        <f>IF(ISBLANK(SAMPLES_chemphys!Q171),"",SAMPLES_chemphys!Q171)</f>
        <v/>
      </c>
      <c r="BO168" s="88" t="str">
        <f>IF(ISBLANK(SAMPLES_chemphys!R171),"",SAMPLES_chemphys!R171)</f>
        <v/>
      </c>
      <c r="BP168" s="88" t="str">
        <f>IF(ISBLANK(SAMPLES_chemphys!S171),"",SAMPLES_chemphys!S171)</f>
        <v/>
      </c>
      <c r="BQ168" s="88" t="str">
        <f>IF(ISBLANK(SAMPLES_chemphys!T171),"",SAMPLES_chemphys!T171)</f>
        <v/>
      </c>
      <c r="BR168" s="88" t="str">
        <f>IF(ISBLANK(SAMPLES_chemphys!U171),"",SAMPLES_chemphys!U171)</f>
        <v/>
      </c>
      <c r="BS168" s="88" t="str">
        <f>IF(ISBLANK(SAMPLES_chemphys!V171),"",SAMPLES_chemphys!V171)</f>
        <v/>
      </c>
      <c r="BT168" s="88" t="str">
        <f>IF(ISBLANK(SAMPLES_chemphys!W171),"",SAMPLES_chemphys!W171)</f>
        <v/>
      </c>
      <c r="BU168" s="88" t="str">
        <f>IF(ISBLANK(SAMPLES_chemphys!X171),"",SAMPLES_chemphys!X171)</f>
        <v/>
      </c>
      <c r="BV168" s="88" t="str">
        <f>IF(ISBLANK(SAMPLES_chemphys!Y171),"",SAMPLES_chemphys!Y171)</f>
        <v/>
      </c>
      <c r="BW168" s="88" t="str">
        <f>IF(ISBLANK(SAMPLES_chemphys!Z171),"",SAMPLES_chemphys!Z171)</f>
        <v/>
      </c>
      <c r="BX168" s="88" t="str">
        <f>IF(ISBLANK(SAMPLES_chemphys!AA171),"",SAMPLES_chemphys!AA171)</f>
        <v/>
      </c>
      <c r="BY168" s="88" t="str">
        <f>IF(ISBLANK(SAMPLES_chemphys!AB171),"",SAMPLES_chemphys!AB171)</f>
        <v/>
      </c>
      <c r="BZ168" s="88" t="str">
        <f>IF(ISBLANK(SAMPLES_chemphys!AC171),"",SAMPLES_chemphys!AC171)</f>
        <v/>
      </c>
      <c r="CA168" s="88" t="str">
        <f>IF(ISBLANK(SAMPLES_chemphys!AD171),"",SAMPLES_chemphys!AD171)</f>
        <v/>
      </c>
      <c r="CB168" s="88" t="str">
        <f>IF(ISBLANK(SAMPLES_chemphys!AE171),"",SAMPLES_chemphys!AE171)</f>
        <v/>
      </c>
      <c r="CC168" s="88" t="str">
        <f>IF(ISBLANK(SAMPLES_chemphys!AF171),"",SAMPLES_chemphys!AF171)</f>
        <v/>
      </c>
      <c r="CD168" s="88" t="str">
        <f>IF(ISBLANK(SAMPLES_chemphys!AG171),"",SAMPLES_chemphys!AG171)</f>
        <v/>
      </c>
      <c r="CE168" s="88" t="str">
        <f>IF(ISBLANK(SEQUENCING!Z171),"",SEQUENCING!Z171)</f>
        <v/>
      </c>
      <c r="CF168" s="88" t="str">
        <f>IF(ISBLANK(SEQUENCING!M171),"",SEQUENCING!M171)</f>
        <v/>
      </c>
      <c r="CG168" s="88" t="str">
        <f>IF(ISBLANK(SEQUENCING!N171),"",SEQUENCING!N171)</f>
        <v/>
      </c>
      <c r="CH168" s="88" t="str">
        <f>IF(ISBLANK(SEQUENCING!O171),"",SEQUENCING!O171)</f>
        <v/>
      </c>
      <c r="CI168" s="88" t="str">
        <f>IF(ISBLANK(SEQUENCING!P171),"",SEQUENCING!P171)</f>
        <v/>
      </c>
      <c r="CJ168" s="88" t="str">
        <f>IF(ISBLANK(SEQUENCING!Q171),"",SEQUENCING!Q171)</f>
        <v/>
      </c>
      <c r="CK168" s="88" t="str">
        <f>IF(ISBLANK(SEQUENCING!T171),"",SEQUENCING!T171)</f>
        <v/>
      </c>
      <c r="CL168" s="88" t="str">
        <f>IF(ISBLANK(SEQUENCING!S171),"",SEQUENCING!S171)</f>
        <v/>
      </c>
    </row>
    <row r="169" ht="14.25">
      <c r="B169" s="5" t="str">
        <f>IF(ISBLANK(SAMPLES_general!B172),"",SAMPLES_general!B172)</f>
        <v/>
      </c>
      <c r="C169" s="5" t="str">
        <f>IF(ISBLANK(SAMPLES_general!C172),"",SAMPLES_general!C172)</f>
        <v>hemofight</v>
      </c>
      <c r="D169" s="5" t="str">
        <f>IF(ISBLANK(SAMPLES_general!D172),"",SAMPLES_general!D172)</f>
        <v/>
      </c>
      <c r="E169" s="5" t="str">
        <f>IF(ISBLANK(SAMPLES_general!E172),"",SAMPLES_general!E172)</f>
        <v/>
      </c>
      <c r="F169" s="5" t="str">
        <f>IF(ISBLANK(SAMPLES_general!F172),"",SAMPLES_general!F172)</f>
        <v/>
      </c>
      <c r="G169" s="5" t="str">
        <f>IF(ISBLANK(SAMPLES_general!G172),"",SAMPLES_general!G172)</f>
        <v/>
      </c>
      <c r="H169" s="5" t="e">
        <f>IF(ISBLANK(SAMPLES_general!I172),"",SAMPLES_general!I172)</f>
        <v>#N/A</v>
      </c>
      <c r="I169" s="5" t="str">
        <f>IF(ISBLANK(SAMPLES_general!J172),"",SAMPLES_general!J172)</f>
        <v/>
      </c>
      <c r="J169" s="5" t="str">
        <f>IF(ISBLANK(SAMPLES_general!K172),"",SAMPLES_general!K172)</f>
        <v/>
      </c>
      <c r="K169" s="5" t="e">
        <f>IF(ISBLANK(SAMPLES_general!L172),"",SAMPLES_general!L172)</f>
        <v>#N/A</v>
      </c>
      <c r="L169" s="5" t="str">
        <f>IF(ISBLANK(SAMPLES_general!M172),"",SAMPLES_general!M172)</f>
        <v/>
      </c>
      <c r="M169" s="5" t="e">
        <f>IF(ISBLANK(SAMPLES_general!N172),"",SAMPLES_general!N172)</f>
        <v>#N/A</v>
      </c>
      <c r="N169" s="5" t="e">
        <f>IF(ISBLANK(SAMPLES_general!O172),"",SAMPLES_general!O172)</f>
        <v>#N/A</v>
      </c>
      <c r="O169" s="91" t="str">
        <f>IF(ISBLANK(SAMPLES_general!P172),"",SAMPLES_general!P172)</f>
        <v/>
      </c>
      <c r="P169" s="5" t="str">
        <f>IF(ISBLANK(SAMPLES_general!Q172),"",SAMPLES_general!Q172)</f>
        <v/>
      </c>
      <c r="Q169" s="5" t="str">
        <f>IF(ISBLANK(SAMPLES_general!R172),"",SAMPLES_general!R172)</f>
        <v/>
      </c>
      <c r="R169" s="5" t="str">
        <f>IF(ISBLANK(SAMPLES_general!S172),"",SAMPLES_general!S172)</f>
        <v/>
      </c>
      <c r="S169" s="5" t="str">
        <f>IF(ISBLANK(SAMPLES_general!T172),"",SAMPLES_general!T172)</f>
        <v/>
      </c>
      <c r="T169" s="5" t="str">
        <f>IF(ISBLANK(SAMPLES_general!U172),"",SAMPLES_general!U172)</f>
        <v/>
      </c>
      <c r="U169" s="5" t="str">
        <f>IF(ISBLANK(SAMPLES_general!V172),"",SAMPLES_general!V172)</f>
        <v/>
      </c>
      <c r="V169" s="5" t="str">
        <f>IF(ISBLANK(SAMPLES_general!W172),"",SAMPLES_general!W172)</f>
        <v/>
      </c>
      <c r="W169" s="5" t="str">
        <f>IF(ISBLANK(SAMPLES_general!X172),"",SAMPLES_general!X172)</f>
        <v/>
      </c>
      <c r="X169" s="5" t="str">
        <f>IF(ISBLANK(SAMPLES_meta!C172),"",SAMPLES_meta!C172)</f>
        <v/>
      </c>
      <c r="Y169" s="5" t="str">
        <f>IF(ISBLANK(SAMPLES_meta!D172),"",SAMPLES_meta!D172)</f>
        <v/>
      </c>
      <c r="Z169" s="5" t="str">
        <f>IF(ISBLANK(SAMPLES_meta!E172),"",SAMPLES_meta!E172)</f>
        <v/>
      </c>
      <c r="AA169" s="5" t="str">
        <f>IF(ISBLANK(SAMPLES_meta!F172),"",SAMPLES_meta!F172)</f>
        <v/>
      </c>
      <c r="AB169" s="5" t="str">
        <f>IF(ISBLANK(SAMPLES_meta!G172),"",SAMPLES_meta!G172)</f>
        <v/>
      </c>
      <c r="AC169" s="5" t="str">
        <f>IF(ISBLANK(SAMPLES_meta!H172),"",SAMPLES_meta!H172)</f>
        <v/>
      </c>
      <c r="AD169" s="5" t="str">
        <f>IF(ISBLANK(SAMPLES_meta!I172),"",SAMPLES_meta!I172)</f>
        <v/>
      </c>
      <c r="AE169" s="88" t="str">
        <f>IF(ISBLANK(SAMPLES_indiv!C172),"",SAMPLES_indiv!C172)</f>
        <v/>
      </c>
      <c r="AF169" s="88" t="str">
        <f>IF(ISBLANK(SAMPLES_indiv!D172),"",SAMPLES_indiv!D172)</f>
        <v/>
      </c>
      <c r="AG169" s="88" t="str">
        <f>IF(ISBLANK(SAMPLES_indiv!E172),"",SAMPLES_indiv!E172)</f>
        <v/>
      </c>
      <c r="AH169" s="88" t="str">
        <f>IF(ISBLANK(SAMPLES_indiv!F172),"",SAMPLES_indiv!F172)</f>
        <v/>
      </c>
      <c r="AI169" s="88" t="str">
        <f>IF(ISBLANK(SAMPLES_indiv!G172),"",SAMPLES_indiv!G172)</f>
        <v/>
      </c>
      <c r="AJ169" s="88" t="str">
        <f>IF(ISBLANK(SAMPLES_indiv!H172),"",SAMPLES_indiv!H172)</f>
        <v/>
      </c>
      <c r="AK169" s="88" t="str">
        <f>IF(ISBLANK(SAMPLES_indiv!I172),"",SAMPLES_indiv!I172)</f>
        <v/>
      </c>
      <c r="AL169" s="88" t="str">
        <f>IF(ISBLANK(SAMPLES_indiv!J172),"",SAMPLES_indiv!J172)</f>
        <v/>
      </c>
      <c r="AM169" s="88" t="str">
        <f>IF(ISBLANK(SAMPLES_indiv!K172),"",SAMPLES_indiv!K172)</f>
        <v/>
      </c>
      <c r="AN169" s="88" t="str">
        <f>IF(ISBLANK(SAMPLES_indiv!L172),"",SAMPLES_indiv!L172)</f>
        <v/>
      </c>
      <c r="AO169" s="88" t="str">
        <f>IF(ISBLANK(SAMPLES_indiv!M172),"",SAMPLES_indiv!M172)</f>
        <v/>
      </c>
      <c r="AP169" s="88" t="str">
        <f>IF(ISBLANK(SAMPLES_indiv!N172),"",SAMPLES_indiv!N172)</f>
        <v/>
      </c>
      <c r="AQ169" s="88" t="str">
        <f>IF(ISBLANK(SAMPLES_indiv!O172),"",SAMPLES_indiv!O172)</f>
        <v/>
      </c>
      <c r="AR169" s="88" t="str">
        <f>IF(ISBLANK(SAMPLES_indiv!P172),"",SAMPLES_indiv!P172)</f>
        <v/>
      </c>
      <c r="AS169" s="88" t="str">
        <f>IF(ISBLANK(SAMPLES_indiv!Q172),"",SAMPLES_indiv!Q172)</f>
        <v/>
      </c>
      <c r="AT169" s="88" t="str">
        <f>IF(ISBLANK(SAMPLES_indiv!R172),"",SAMPLES_indiv!R172)</f>
        <v/>
      </c>
      <c r="AU169" s="88" t="str">
        <f>IF(ISBLANK(SAMPLES_indiv!S172),"",SAMPLES_indiv!S172)</f>
        <v/>
      </c>
      <c r="AV169" s="88" t="str">
        <f>IF(ISBLANK(SAMPLES_indiv!T172),"",SAMPLES_indiv!T172)</f>
        <v/>
      </c>
      <c r="AW169" s="88" t="str">
        <f>IF(ISBLANK(SAMPLES_indiv!U172),"",SAMPLES_indiv!U172)</f>
        <v/>
      </c>
      <c r="AX169" s="88" t="str">
        <f>IF(ISBLANK(SAMPLES_indiv!V172),"",SAMPLES_indiv!V172)</f>
        <v/>
      </c>
      <c r="AY169" s="88" t="str">
        <f>IF(ISBLANK(SAMPLES_indiv!W172),"",SAMPLES_indiv!W172)</f>
        <v/>
      </c>
      <c r="AZ169" s="88" t="str">
        <f>IF(ISBLANK(SAMPLES_chemphys!C172),"",SAMPLES_chemphys!C172)</f>
        <v/>
      </c>
      <c r="BA169" s="88" t="str">
        <f>IF(ISBLANK(SAMPLES_chemphys!D172),"",SAMPLES_chemphys!D172)</f>
        <v/>
      </c>
      <c r="BB169" s="88" t="str">
        <f>IF(ISBLANK(SAMPLES_chemphys!E172),"",SAMPLES_chemphys!E172)</f>
        <v/>
      </c>
      <c r="BC169" s="88" t="str">
        <f>IF(ISBLANK(SAMPLES_chemphys!F172),"",SAMPLES_chemphys!F172)</f>
        <v/>
      </c>
      <c r="BD169" s="88" t="str">
        <f>IF(ISBLANK(SAMPLES_chemphys!G172),"",SAMPLES_chemphys!G172)</f>
        <v/>
      </c>
      <c r="BE169" s="88" t="str">
        <f>IF(ISBLANK(SAMPLES_chemphys!H172),"",SAMPLES_chemphys!H172)</f>
        <v/>
      </c>
      <c r="BF169" s="88" t="str">
        <f>IF(ISBLANK(SAMPLES_chemphys!I172),"",SAMPLES_chemphys!I172)</f>
        <v/>
      </c>
      <c r="BG169" s="88" t="str">
        <f>IF(ISBLANK(SAMPLES_chemphys!J172),"",SAMPLES_chemphys!J172)</f>
        <v/>
      </c>
      <c r="BH169" s="88" t="str">
        <f>IF(ISBLANK(SAMPLES_chemphys!K172),"",SAMPLES_chemphys!K172)</f>
        <v/>
      </c>
      <c r="BI169" s="88" t="str">
        <f>IF(ISBLANK(SAMPLES_chemphys!L172),"",SAMPLES_chemphys!L172)</f>
        <v/>
      </c>
      <c r="BJ169" s="88" t="str">
        <f>IF(ISBLANK(SAMPLES_chemphys!M172),"",SAMPLES_chemphys!M172)</f>
        <v/>
      </c>
      <c r="BK169" s="88" t="str">
        <f>IF(ISBLANK(SAMPLES_chemphys!N172),"",SAMPLES_chemphys!N172)</f>
        <v/>
      </c>
      <c r="BL169" s="88" t="str">
        <f>IF(ISBLANK(SAMPLES_chemphys!O172),"",SAMPLES_chemphys!O172)</f>
        <v/>
      </c>
      <c r="BM169" s="88" t="str">
        <f>IF(ISBLANK(SAMPLES_chemphys!P172),"",SAMPLES_chemphys!P172)</f>
        <v/>
      </c>
      <c r="BN169" s="88" t="str">
        <f>IF(ISBLANK(SAMPLES_chemphys!Q172),"",SAMPLES_chemphys!Q172)</f>
        <v/>
      </c>
      <c r="BO169" s="88" t="str">
        <f>IF(ISBLANK(SAMPLES_chemphys!R172),"",SAMPLES_chemphys!R172)</f>
        <v/>
      </c>
      <c r="BP169" s="88" t="str">
        <f>IF(ISBLANK(SAMPLES_chemphys!S172),"",SAMPLES_chemphys!S172)</f>
        <v/>
      </c>
      <c r="BQ169" s="88" t="str">
        <f>IF(ISBLANK(SAMPLES_chemphys!T172),"",SAMPLES_chemphys!T172)</f>
        <v/>
      </c>
      <c r="BR169" s="88" t="str">
        <f>IF(ISBLANK(SAMPLES_chemphys!U172),"",SAMPLES_chemphys!U172)</f>
        <v/>
      </c>
      <c r="BS169" s="88" t="str">
        <f>IF(ISBLANK(SAMPLES_chemphys!V172),"",SAMPLES_chemphys!V172)</f>
        <v/>
      </c>
      <c r="BT169" s="88" t="str">
        <f>IF(ISBLANK(SAMPLES_chemphys!W172),"",SAMPLES_chemphys!W172)</f>
        <v/>
      </c>
      <c r="BU169" s="88" t="str">
        <f>IF(ISBLANK(SAMPLES_chemphys!X172),"",SAMPLES_chemphys!X172)</f>
        <v/>
      </c>
      <c r="BV169" s="88" t="str">
        <f>IF(ISBLANK(SAMPLES_chemphys!Y172),"",SAMPLES_chemphys!Y172)</f>
        <v/>
      </c>
      <c r="BW169" s="88" t="str">
        <f>IF(ISBLANK(SAMPLES_chemphys!Z172),"",SAMPLES_chemphys!Z172)</f>
        <v/>
      </c>
      <c r="BX169" s="88" t="str">
        <f>IF(ISBLANK(SAMPLES_chemphys!AA172),"",SAMPLES_chemphys!AA172)</f>
        <v/>
      </c>
      <c r="BY169" s="88" t="str">
        <f>IF(ISBLANK(SAMPLES_chemphys!AB172),"",SAMPLES_chemphys!AB172)</f>
        <v/>
      </c>
      <c r="BZ169" s="88" t="str">
        <f>IF(ISBLANK(SAMPLES_chemphys!AC172),"",SAMPLES_chemphys!AC172)</f>
        <v/>
      </c>
      <c r="CA169" s="88" t="str">
        <f>IF(ISBLANK(SAMPLES_chemphys!AD172),"",SAMPLES_chemphys!AD172)</f>
        <v/>
      </c>
      <c r="CB169" s="88" t="str">
        <f>IF(ISBLANK(SAMPLES_chemphys!AE172),"",SAMPLES_chemphys!AE172)</f>
        <v/>
      </c>
      <c r="CC169" s="88" t="str">
        <f>IF(ISBLANK(SAMPLES_chemphys!AF172),"",SAMPLES_chemphys!AF172)</f>
        <v/>
      </c>
      <c r="CD169" s="88" t="str">
        <f>IF(ISBLANK(SAMPLES_chemphys!AG172),"",SAMPLES_chemphys!AG172)</f>
        <v/>
      </c>
      <c r="CE169" s="88" t="str">
        <f>IF(ISBLANK(SEQUENCING!Z172),"",SEQUENCING!Z172)</f>
        <v/>
      </c>
      <c r="CF169" s="88" t="str">
        <f>IF(ISBLANK(SEQUENCING!M172),"",SEQUENCING!M172)</f>
        <v/>
      </c>
      <c r="CG169" s="88" t="str">
        <f>IF(ISBLANK(SEQUENCING!N172),"",SEQUENCING!N172)</f>
        <v/>
      </c>
      <c r="CH169" s="88" t="str">
        <f>IF(ISBLANK(SEQUENCING!O172),"",SEQUENCING!O172)</f>
        <v/>
      </c>
      <c r="CI169" s="88" t="str">
        <f>IF(ISBLANK(SEQUENCING!P172),"",SEQUENCING!P172)</f>
        <v/>
      </c>
      <c r="CJ169" s="88" t="str">
        <f>IF(ISBLANK(SEQUENCING!Q172),"",SEQUENCING!Q172)</f>
        <v/>
      </c>
      <c r="CK169" s="88" t="str">
        <f>IF(ISBLANK(SEQUENCING!T172),"",SEQUENCING!T172)</f>
        <v/>
      </c>
      <c r="CL169" s="88" t="str">
        <f>IF(ISBLANK(SEQUENCING!S172),"",SEQUENCING!S172)</f>
        <v/>
      </c>
    </row>
    <row r="170" ht="14.25">
      <c r="B170" s="5" t="str">
        <f>IF(ISBLANK(SAMPLES_general!B173),"",SAMPLES_general!B173)</f>
        <v/>
      </c>
      <c r="C170" s="5" t="str">
        <f>IF(ISBLANK(SAMPLES_general!C173),"",SAMPLES_general!C173)</f>
        <v>hemofight</v>
      </c>
      <c r="D170" s="5" t="str">
        <f>IF(ISBLANK(SAMPLES_general!D173),"",SAMPLES_general!D173)</f>
        <v/>
      </c>
      <c r="E170" s="5" t="str">
        <f>IF(ISBLANK(SAMPLES_general!E173),"",SAMPLES_general!E173)</f>
        <v/>
      </c>
      <c r="F170" s="5" t="str">
        <f>IF(ISBLANK(SAMPLES_general!F173),"",SAMPLES_general!F173)</f>
        <v/>
      </c>
      <c r="G170" s="5" t="str">
        <f>IF(ISBLANK(SAMPLES_general!G173),"",SAMPLES_general!G173)</f>
        <v/>
      </c>
      <c r="H170" s="5" t="e">
        <f>IF(ISBLANK(SAMPLES_general!I173),"",SAMPLES_general!I173)</f>
        <v>#N/A</v>
      </c>
      <c r="I170" s="5" t="str">
        <f>IF(ISBLANK(SAMPLES_general!J173),"",SAMPLES_general!J173)</f>
        <v/>
      </c>
      <c r="J170" s="5" t="str">
        <f>IF(ISBLANK(SAMPLES_general!K173),"",SAMPLES_general!K173)</f>
        <v/>
      </c>
      <c r="K170" s="5" t="e">
        <f>IF(ISBLANK(SAMPLES_general!L173),"",SAMPLES_general!L173)</f>
        <v>#N/A</v>
      </c>
      <c r="L170" s="5" t="str">
        <f>IF(ISBLANK(SAMPLES_general!M173),"",SAMPLES_general!M173)</f>
        <v/>
      </c>
      <c r="M170" s="5" t="e">
        <f>IF(ISBLANK(SAMPLES_general!N173),"",SAMPLES_general!N173)</f>
        <v>#N/A</v>
      </c>
      <c r="N170" s="5" t="e">
        <f>IF(ISBLANK(SAMPLES_general!O173),"",SAMPLES_general!O173)</f>
        <v>#N/A</v>
      </c>
      <c r="O170" s="91" t="str">
        <f>IF(ISBLANK(SAMPLES_general!P173),"",SAMPLES_general!P173)</f>
        <v/>
      </c>
      <c r="P170" s="5" t="str">
        <f>IF(ISBLANK(SAMPLES_general!Q173),"",SAMPLES_general!Q173)</f>
        <v/>
      </c>
      <c r="Q170" s="5" t="str">
        <f>IF(ISBLANK(SAMPLES_general!R173),"",SAMPLES_general!R173)</f>
        <v/>
      </c>
      <c r="R170" s="5" t="str">
        <f>IF(ISBLANK(SAMPLES_general!S173),"",SAMPLES_general!S173)</f>
        <v/>
      </c>
      <c r="S170" s="5" t="str">
        <f>IF(ISBLANK(SAMPLES_general!T173),"",SAMPLES_general!T173)</f>
        <v/>
      </c>
      <c r="T170" s="5" t="str">
        <f>IF(ISBLANK(SAMPLES_general!U173),"",SAMPLES_general!U173)</f>
        <v/>
      </c>
      <c r="U170" s="5" t="str">
        <f>IF(ISBLANK(SAMPLES_general!V173),"",SAMPLES_general!V173)</f>
        <v/>
      </c>
      <c r="V170" s="5" t="str">
        <f>IF(ISBLANK(SAMPLES_general!W173),"",SAMPLES_general!W173)</f>
        <v/>
      </c>
      <c r="W170" s="5" t="str">
        <f>IF(ISBLANK(SAMPLES_general!X173),"",SAMPLES_general!X173)</f>
        <v/>
      </c>
      <c r="X170" s="5" t="str">
        <f>IF(ISBLANK(SAMPLES_meta!C173),"",SAMPLES_meta!C173)</f>
        <v/>
      </c>
      <c r="Y170" s="5" t="str">
        <f>IF(ISBLANK(SAMPLES_meta!D173),"",SAMPLES_meta!D173)</f>
        <v/>
      </c>
      <c r="Z170" s="5" t="str">
        <f>IF(ISBLANK(SAMPLES_meta!E173),"",SAMPLES_meta!E173)</f>
        <v/>
      </c>
      <c r="AA170" s="5" t="str">
        <f>IF(ISBLANK(SAMPLES_meta!F173),"",SAMPLES_meta!F173)</f>
        <v/>
      </c>
      <c r="AB170" s="5" t="str">
        <f>IF(ISBLANK(SAMPLES_meta!G173),"",SAMPLES_meta!G173)</f>
        <v/>
      </c>
      <c r="AC170" s="5" t="str">
        <f>IF(ISBLANK(SAMPLES_meta!H173),"",SAMPLES_meta!H173)</f>
        <v/>
      </c>
      <c r="AD170" s="5" t="str">
        <f>IF(ISBLANK(SAMPLES_meta!I173),"",SAMPLES_meta!I173)</f>
        <v/>
      </c>
      <c r="AE170" s="88" t="str">
        <f>IF(ISBLANK(SAMPLES_indiv!C173),"",SAMPLES_indiv!C173)</f>
        <v/>
      </c>
      <c r="AF170" s="88" t="str">
        <f>IF(ISBLANK(SAMPLES_indiv!D173),"",SAMPLES_indiv!D173)</f>
        <v/>
      </c>
      <c r="AG170" s="88" t="str">
        <f>IF(ISBLANK(SAMPLES_indiv!E173),"",SAMPLES_indiv!E173)</f>
        <v/>
      </c>
      <c r="AH170" s="88" t="str">
        <f>IF(ISBLANK(SAMPLES_indiv!F173),"",SAMPLES_indiv!F173)</f>
        <v/>
      </c>
      <c r="AI170" s="88" t="str">
        <f>IF(ISBLANK(SAMPLES_indiv!G173),"",SAMPLES_indiv!G173)</f>
        <v/>
      </c>
      <c r="AJ170" s="88" t="str">
        <f>IF(ISBLANK(SAMPLES_indiv!H173),"",SAMPLES_indiv!H173)</f>
        <v/>
      </c>
      <c r="AK170" s="88" t="str">
        <f>IF(ISBLANK(SAMPLES_indiv!I173),"",SAMPLES_indiv!I173)</f>
        <v/>
      </c>
      <c r="AL170" s="88" t="str">
        <f>IF(ISBLANK(SAMPLES_indiv!J173),"",SAMPLES_indiv!J173)</f>
        <v/>
      </c>
      <c r="AM170" s="88" t="str">
        <f>IF(ISBLANK(SAMPLES_indiv!K173),"",SAMPLES_indiv!K173)</f>
        <v/>
      </c>
      <c r="AN170" s="88" t="str">
        <f>IF(ISBLANK(SAMPLES_indiv!L173),"",SAMPLES_indiv!L173)</f>
        <v/>
      </c>
      <c r="AO170" s="88" t="str">
        <f>IF(ISBLANK(SAMPLES_indiv!M173),"",SAMPLES_indiv!M173)</f>
        <v/>
      </c>
      <c r="AP170" s="88" t="str">
        <f>IF(ISBLANK(SAMPLES_indiv!N173),"",SAMPLES_indiv!N173)</f>
        <v/>
      </c>
      <c r="AQ170" s="88" t="str">
        <f>IF(ISBLANK(SAMPLES_indiv!O173),"",SAMPLES_indiv!O173)</f>
        <v/>
      </c>
      <c r="AR170" s="88" t="str">
        <f>IF(ISBLANK(SAMPLES_indiv!P173),"",SAMPLES_indiv!P173)</f>
        <v/>
      </c>
      <c r="AS170" s="88" t="str">
        <f>IF(ISBLANK(SAMPLES_indiv!Q173),"",SAMPLES_indiv!Q173)</f>
        <v/>
      </c>
      <c r="AT170" s="88" t="str">
        <f>IF(ISBLANK(SAMPLES_indiv!R173),"",SAMPLES_indiv!R173)</f>
        <v/>
      </c>
      <c r="AU170" s="88" t="str">
        <f>IF(ISBLANK(SAMPLES_indiv!S173),"",SAMPLES_indiv!S173)</f>
        <v/>
      </c>
      <c r="AV170" s="88" t="str">
        <f>IF(ISBLANK(SAMPLES_indiv!T173),"",SAMPLES_indiv!T173)</f>
        <v/>
      </c>
      <c r="AW170" s="88" t="str">
        <f>IF(ISBLANK(SAMPLES_indiv!U173),"",SAMPLES_indiv!U173)</f>
        <v/>
      </c>
      <c r="AX170" s="88" t="str">
        <f>IF(ISBLANK(SAMPLES_indiv!V173),"",SAMPLES_indiv!V173)</f>
        <v/>
      </c>
      <c r="AY170" s="88" t="str">
        <f>IF(ISBLANK(SAMPLES_indiv!W173),"",SAMPLES_indiv!W173)</f>
        <v/>
      </c>
      <c r="AZ170" s="88" t="str">
        <f>IF(ISBLANK(SAMPLES_chemphys!C173),"",SAMPLES_chemphys!C173)</f>
        <v/>
      </c>
      <c r="BA170" s="88" t="str">
        <f>IF(ISBLANK(SAMPLES_chemphys!D173),"",SAMPLES_chemphys!D173)</f>
        <v/>
      </c>
      <c r="BB170" s="88" t="str">
        <f>IF(ISBLANK(SAMPLES_chemphys!E173),"",SAMPLES_chemphys!E173)</f>
        <v/>
      </c>
      <c r="BC170" s="88" t="str">
        <f>IF(ISBLANK(SAMPLES_chemphys!F173),"",SAMPLES_chemphys!F173)</f>
        <v/>
      </c>
      <c r="BD170" s="88" t="str">
        <f>IF(ISBLANK(SAMPLES_chemphys!G173),"",SAMPLES_chemphys!G173)</f>
        <v/>
      </c>
      <c r="BE170" s="88" t="str">
        <f>IF(ISBLANK(SAMPLES_chemphys!H173),"",SAMPLES_chemphys!H173)</f>
        <v/>
      </c>
      <c r="BF170" s="88" t="str">
        <f>IF(ISBLANK(SAMPLES_chemphys!I173),"",SAMPLES_chemphys!I173)</f>
        <v/>
      </c>
      <c r="BG170" s="88" t="str">
        <f>IF(ISBLANK(SAMPLES_chemphys!J173),"",SAMPLES_chemphys!J173)</f>
        <v/>
      </c>
      <c r="BH170" s="88" t="str">
        <f>IF(ISBLANK(SAMPLES_chemphys!K173),"",SAMPLES_chemphys!K173)</f>
        <v/>
      </c>
      <c r="BI170" s="88" t="str">
        <f>IF(ISBLANK(SAMPLES_chemphys!L173),"",SAMPLES_chemphys!L173)</f>
        <v/>
      </c>
      <c r="BJ170" s="88" t="str">
        <f>IF(ISBLANK(SAMPLES_chemphys!M173),"",SAMPLES_chemphys!M173)</f>
        <v/>
      </c>
      <c r="BK170" s="88" t="str">
        <f>IF(ISBLANK(SAMPLES_chemphys!N173),"",SAMPLES_chemphys!N173)</f>
        <v/>
      </c>
      <c r="BL170" s="88" t="str">
        <f>IF(ISBLANK(SAMPLES_chemphys!O173),"",SAMPLES_chemphys!O173)</f>
        <v/>
      </c>
      <c r="BM170" s="88" t="str">
        <f>IF(ISBLANK(SAMPLES_chemphys!P173),"",SAMPLES_chemphys!P173)</f>
        <v/>
      </c>
      <c r="BN170" s="88" t="str">
        <f>IF(ISBLANK(SAMPLES_chemphys!Q173),"",SAMPLES_chemphys!Q173)</f>
        <v/>
      </c>
      <c r="BO170" s="88" t="str">
        <f>IF(ISBLANK(SAMPLES_chemphys!R173),"",SAMPLES_chemphys!R173)</f>
        <v/>
      </c>
      <c r="BP170" s="88" t="str">
        <f>IF(ISBLANK(SAMPLES_chemphys!S173),"",SAMPLES_chemphys!S173)</f>
        <v/>
      </c>
      <c r="BQ170" s="88" t="str">
        <f>IF(ISBLANK(SAMPLES_chemphys!T173),"",SAMPLES_chemphys!T173)</f>
        <v/>
      </c>
      <c r="BR170" s="88" t="str">
        <f>IF(ISBLANK(SAMPLES_chemphys!U173),"",SAMPLES_chemphys!U173)</f>
        <v/>
      </c>
      <c r="BS170" s="88" t="str">
        <f>IF(ISBLANK(SAMPLES_chemphys!V173),"",SAMPLES_chemphys!V173)</f>
        <v/>
      </c>
      <c r="BT170" s="88" t="str">
        <f>IF(ISBLANK(SAMPLES_chemphys!W173),"",SAMPLES_chemphys!W173)</f>
        <v/>
      </c>
      <c r="BU170" s="88" t="str">
        <f>IF(ISBLANK(SAMPLES_chemphys!X173),"",SAMPLES_chemphys!X173)</f>
        <v/>
      </c>
      <c r="BV170" s="88" t="str">
        <f>IF(ISBLANK(SAMPLES_chemphys!Y173),"",SAMPLES_chemphys!Y173)</f>
        <v/>
      </c>
      <c r="BW170" s="88" t="str">
        <f>IF(ISBLANK(SAMPLES_chemphys!Z173),"",SAMPLES_chemphys!Z173)</f>
        <v/>
      </c>
      <c r="BX170" s="88" t="str">
        <f>IF(ISBLANK(SAMPLES_chemphys!AA173),"",SAMPLES_chemphys!AA173)</f>
        <v/>
      </c>
      <c r="BY170" s="88" t="str">
        <f>IF(ISBLANK(SAMPLES_chemphys!AB173),"",SAMPLES_chemphys!AB173)</f>
        <v/>
      </c>
      <c r="BZ170" s="88" t="str">
        <f>IF(ISBLANK(SAMPLES_chemphys!AC173),"",SAMPLES_chemphys!AC173)</f>
        <v/>
      </c>
      <c r="CA170" s="88" t="str">
        <f>IF(ISBLANK(SAMPLES_chemphys!AD173),"",SAMPLES_chemphys!AD173)</f>
        <v/>
      </c>
      <c r="CB170" s="88" t="str">
        <f>IF(ISBLANK(SAMPLES_chemphys!AE173),"",SAMPLES_chemphys!AE173)</f>
        <v/>
      </c>
      <c r="CC170" s="88" t="str">
        <f>IF(ISBLANK(SAMPLES_chemphys!AF173),"",SAMPLES_chemphys!AF173)</f>
        <v/>
      </c>
      <c r="CD170" s="88" t="str">
        <f>IF(ISBLANK(SAMPLES_chemphys!AG173),"",SAMPLES_chemphys!AG173)</f>
        <v/>
      </c>
      <c r="CE170" s="88" t="str">
        <f>IF(ISBLANK(SEQUENCING!Z173),"",SEQUENCING!Z173)</f>
        <v/>
      </c>
      <c r="CF170" s="88" t="str">
        <f>IF(ISBLANK(SEQUENCING!M173),"",SEQUENCING!M173)</f>
        <v/>
      </c>
      <c r="CG170" s="88" t="str">
        <f>IF(ISBLANK(SEQUENCING!N173),"",SEQUENCING!N173)</f>
        <v/>
      </c>
      <c r="CH170" s="88" t="str">
        <f>IF(ISBLANK(SEQUENCING!O173),"",SEQUENCING!O173)</f>
        <v/>
      </c>
      <c r="CI170" s="88" t="str">
        <f>IF(ISBLANK(SEQUENCING!P173),"",SEQUENCING!P173)</f>
        <v/>
      </c>
      <c r="CJ170" s="88" t="str">
        <f>IF(ISBLANK(SEQUENCING!Q173),"",SEQUENCING!Q173)</f>
        <v/>
      </c>
      <c r="CK170" s="88" t="str">
        <f>IF(ISBLANK(SEQUENCING!T173),"",SEQUENCING!T173)</f>
        <v/>
      </c>
      <c r="CL170" s="88" t="str">
        <f>IF(ISBLANK(SEQUENCING!S173),"",SEQUENCING!S173)</f>
        <v/>
      </c>
    </row>
    <row r="171" ht="14.25">
      <c r="B171" s="5" t="str">
        <f>IF(ISBLANK(SAMPLES_general!B174),"",SAMPLES_general!B174)</f>
        <v/>
      </c>
      <c r="C171" s="5" t="str">
        <f>IF(ISBLANK(SAMPLES_general!C174),"",SAMPLES_general!C174)</f>
        <v>hemofight</v>
      </c>
      <c r="D171" s="5" t="str">
        <f>IF(ISBLANK(SAMPLES_general!D174),"",SAMPLES_general!D174)</f>
        <v/>
      </c>
      <c r="E171" s="5" t="str">
        <f>IF(ISBLANK(SAMPLES_general!E174),"",SAMPLES_general!E174)</f>
        <v/>
      </c>
      <c r="F171" s="5" t="str">
        <f>IF(ISBLANK(SAMPLES_general!F174),"",SAMPLES_general!F174)</f>
        <v/>
      </c>
      <c r="G171" s="5" t="str">
        <f>IF(ISBLANK(SAMPLES_general!G174),"",SAMPLES_general!G174)</f>
        <v/>
      </c>
      <c r="H171" s="5" t="e">
        <f>IF(ISBLANK(SAMPLES_general!I174),"",SAMPLES_general!I174)</f>
        <v>#N/A</v>
      </c>
      <c r="I171" s="5" t="str">
        <f>IF(ISBLANK(SAMPLES_general!J174),"",SAMPLES_general!J174)</f>
        <v/>
      </c>
      <c r="J171" s="5" t="str">
        <f>IF(ISBLANK(SAMPLES_general!K174),"",SAMPLES_general!K174)</f>
        <v/>
      </c>
      <c r="K171" s="5" t="e">
        <f>IF(ISBLANK(SAMPLES_general!L174),"",SAMPLES_general!L174)</f>
        <v>#N/A</v>
      </c>
      <c r="L171" s="5" t="str">
        <f>IF(ISBLANK(SAMPLES_general!M174),"",SAMPLES_general!M174)</f>
        <v/>
      </c>
      <c r="M171" s="5" t="e">
        <f>IF(ISBLANK(SAMPLES_general!N174),"",SAMPLES_general!N174)</f>
        <v>#N/A</v>
      </c>
      <c r="N171" s="5" t="e">
        <f>IF(ISBLANK(SAMPLES_general!O174),"",SAMPLES_general!O174)</f>
        <v>#N/A</v>
      </c>
      <c r="O171" s="91" t="str">
        <f>IF(ISBLANK(SAMPLES_general!P174),"",SAMPLES_general!P174)</f>
        <v/>
      </c>
      <c r="P171" s="5" t="str">
        <f>IF(ISBLANK(SAMPLES_general!Q174),"",SAMPLES_general!Q174)</f>
        <v/>
      </c>
      <c r="Q171" s="5" t="str">
        <f>IF(ISBLANK(SAMPLES_general!R174),"",SAMPLES_general!R174)</f>
        <v/>
      </c>
      <c r="R171" s="5" t="str">
        <f>IF(ISBLANK(SAMPLES_general!S174),"",SAMPLES_general!S174)</f>
        <v/>
      </c>
      <c r="S171" s="5" t="str">
        <f>IF(ISBLANK(SAMPLES_general!T174),"",SAMPLES_general!T174)</f>
        <v/>
      </c>
      <c r="T171" s="5" t="str">
        <f>IF(ISBLANK(SAMPLES_general!U174),"",SAMPLES_general!U174)</f>
        <v/>
      </c>
      <c r="U171" s="5" t="str">
        <f>IF(ISBLANK(SAMPLES_general!V174),"",SAMPLES_general!V174)</f>
        <v/>
      </c>
      <c r="V171" s="5" t="str">
        <f>IF(ISBLANK(SAMPLES_general!W174),"",SAMPLES_general!W174)</f>
        <v/>
      </c>
      <c r="W171" s="5" t="str">
        <f>IF(ISBLANK(SAMPLES_general!X174),"",SAMPLES_general!X174)</f>
        <v/>
      </c>
      <c r="X171" s="5" t="str">
        <f>IF(ISBLANK(SAMPLES_meta!C174),"",SAMPLES_meta!C174)</f>
        <v/>
      </c>
      <c r="Y171" s="5" t="str">
        <f>IF(ISBLANK(SAMPLES_meta!D174),"",SAMPLES_meta!D174)</f>
        <v/>
      </c>
      <c r="Z171" s="5" t="str">
        <f>IF(ISBLANK(SAMPLES_meta!E174),"",SAMPLES_meta!E174)</f>
        <v/>
      </c>
      <c r="AA171" s="5" t="str">
        <f>IF(ISBLANK(SAMPLES_meta!F174),"",SAMPLES_meta!F174)</f>
        <v/>
      </c>
      <c r="AB171" s="5" t="str">
        <f>IF(ISBLANK(SAMPLES_meta!G174),"",SAMPLES_meta!G174)</f>
        <v/>
      </c>
      <c r="AC171" s="5" t="str">
        <f>IF(ISBLANK(SAMPLES_meta!H174),"",SAMPLES_meta!H174)</f>
        <v/>
      </c>
      <c r="AD171" s="5" t="str">
        <f>IF(ISBLANK(SAMPLES_meta!I174),"",SAMPLES_meta!I174)</f>
        <v/>
      </c>
      <c r="AE171" s="88" t="str">
        <f>IF(ISBLANK(SAMPLES_indiv!C174),"",SAMPLES_indiv!C174)</f>
        <v/>
      </c>
      <c r="AF171" s="88" t="str">
        <f>IF(ISBLANK(SAMPLES_indiv!D174),"",SAMPLES_indiv!D174)</f>
        <v/>
      </c>
      <c r="AG171" s="88" t="str">
        <f>IF(ISBLANK(SAMPLES_indiv!E174),"",SAMPLES_indiv!E174)</f>
        <v/>
      </c>
      <c r="AH171" s="88" t="str">
        <f>IF(ISBLANK(SAMPLES_indiv!F174),"",SAMPLES_indiv!F174)</f>
        <v/>
      </c>
      <c r="AI171" s="88" t="str">
        <f>IF(ISBLANK(SAMPLES_indiv!G174),"",SAMPLES_indiv!G174)</f>
        <v/>
      </c>
      <c r="AJ171" s="88" t="str">
        <f>IF(ISBLANK(SAMPLES_indiv!H174),"",SAMPLES_indiv!H174)</f>
        <v/>
      </c>
      <c r="AK171" s="88" t="str">
        <f>IF(ISBLANK(SAMPLES_indiv!I174),"",SAMPLES_indiv!I174)</f>
        <v/>
      </c>
      <c r="AL171" s="88" t="str">
        <f>IF(ISBLANK(SAMPLES_indiv!J174),"",SAMPLES_indiv!J174)</f>
        <v/>
      </c>
      <c r="AM171" s="88" t="str">
        <f>IF(ISBLANK(SAMPLES_indiv!K174),"",SAMPLES_indiv!K174)</f>
        <v/>
      </c>
      <c r="AN171" s="88" t="str">
        <f>IF(ISBLANK(SAMPLES_indiv!L174),"",SAMPLES_indiv!L174)</f>
        <v/>
      </c>
      <c r="AO171" s="88" t="str">
        <f>IF(ISBLANK(SAMPLES_indiv!M174),"",SAMPLES_indiv!M174)</f>
        <v/>
      </c>
      <c r="AP171" s="88" t="str">
        <f>IF(ISBLANK(SAMPLES_indiv!N174),"",SAMPLES_indiv!N174)</f>
        <v/>
      </c>
      <c r="AQ171" s="88" t="str">
        <f>IF(ISBLANK(SAMPLES_indiv!O174),"",SAMPLES_indiv!O174)</f>
        <v/>
      </c>
      <c r="AR171" s="88" t="str">
        <f>IF(ISBLANK(SAMPLES_indiv!P174),"",SAMPLES_indiv!P174)</f>
        <v/>
      </c>
      <c r="AS171" s="88" t="str">
        <f>IF(ISBLANK(SAMPLES_indiv!Q174),"",SAMPLES_indiv!Q174)</f>
        <v/>
      </c>
      <c r="AT171" s="88" t="str">
        <f>IF(ISBLANK(SAMPLES_indiv!R174),"",SAMPLES_indiv!R174)</f>
        <v/>
      </c>
      <c r="AU171" s="88" t="str">
        <f>IF(ISBLANK(SAMPLES_indiv!S174),"",SAMPLES_indiv!S174)</f>
        <v/>
      </c>
      <c r="AV171" s="88" t="str">
        <f>IF(ISBLANK(SAMPLES_indiv!T174),"",SAMPLES_indiv!T174)</f>
        <v/>
      </c>
      <c r="AW171" s="88" t="str">
        <f>IF(ISBLANK(SAMPLES_indiv!U174),"",SAMPLES_indiv!U174)</f>
        <v/>
      </c>
      <c r="AX171" s="88" t="str">
        <f>IF(ISBLANK(SAMPLES_indiv!V174),"",SAMPLES_indiv!V174)</f>
        <v/>
      </c>
      <c r="AY171" s="88" t="str">
        <f>IF(ISBLANK(SAMPLES_indiv!W174),"",SAMPLES_indiv!W174)</f>
        <v/>
      </c>
      <c r="AZ171" s="88" t="str">
        <f>IF(ISBLANK(SAMPLES_chemphys!C174),"",SAMPLES_chemphys!C174)</f>
        <v/>
      </c>
      <c r="BA171" s="88" t="str">
        <f>IF(ISBLANK(SAMPLES_chemphys!D174),"",SAMPLES_chemphys!D174)</f>
        <v/>
      </c>
      <c r="BB171" s="88" t="str">
        <f>IF(ISBLANK(SAMPLES_chemphys!E174),"",SAMPLES_chemphys!E174)</f>
        <v/>
      </c>
      <c r="BC171" s="88" t="str">
        <f>IF(ISBLANK(SAMPLES_chemphys!F174),"",SAMPLES_chemphys!F174)</f>
        <v/>
      </c>
      <c r="BD171" s="88" t="str">
        <f>IF(ISBLANK(SAMPLES_chemphys!G174),"",SAMPLES_chemphys!G174)</f>
        <v/>
      </c>
      <c r="BE171" s="88" t="str">
        <f>IF(ISBLANK(SAMPLES_chemphys!H174),"",SAMPLES_chemphys!H174)</f>
        <v/>
      </c>
      <c r="BF171" s="88" t="str">
        <f>IF(ISBLANK(SAMPLES_chemphys!I174),"",SAMPLES_chemphys!I174)</f>
        <v/>
      </c>
      <c r="BG171" s="88" t="str">
        <f>IF(ISBLANK(SAMPLES_chemphys!J174),"",SAMPLES_chemphys!J174)</f>
        <v/>
      </c>
      <c r="BH171" s="88" t="str">
        <f>IF(ISBLANK(SAMPLES_chemphys!K174),"",SAMPLES_chemphys!K174)</f>
        <v/>
      </c>
      <c r="BI171" s="88" t="str">
        <f>IF(ISBLANK(SAMPLES_chemphys!L174),"",SAMPLES_chemphys!L174)</f>
        <v/>
      </c>
      <c r="BJ171" s="88" t="str">
        <f>IF(ISBLANK(SAMPLES_chemphys!M174),"",SAMPLES_chemphys!M174)</f>
        <v/>
      </c>
      <c r="BK171" s="88" t="str">
        <f>IF(ISBLANK(SAMPLES_chemphys!N174),"",SAMPLES_chemphys!N174)</f>
        <v/>
      </c>
      <c r="BL171" s="88" t="str">
        <f>IF(ISBLANK(SAMPLES_chemphys!O174),"",SAMPLES_chemphys!O174)</f>
        <v/>
      </c>
      <c r="BM171" s="88" t="str">
        <f>IF(ISBLANK(SAMPLES_chemphys!P174),"",SAMPLES_chemphys!P174)</f>
        <v/>
      </c>
      <c r="BN171" s="88" t="str">
        <f>IF(ISBLANK(SAMPLES_chemphys!Q174),"",SAMPLES_chemphys!Q174)</f>
        <v/>
      </c>
      <c r="BO171" s="88" t="str">
        <f>IF(ISBLANK(SAMPLES_chemphys!R174),"",SAMPLES_chemphys!R174)</f>
        <v/>
      </c>
      <c r="BP171" s="88" t="str">
        <f>IF(ISBLANK(SAMPLES_chemphys!S174),"",SAMPLES_chemphys!S174)</f>
        <v/>
      </c>
      <c r="BQ171" s="88" t="str">
        <f>IF(ISBLANK(SAMPLES_chemphys!T174),"",SAMPLES_chemphys!T174)</f>
        <v/>
      </c>
      <c r="BR171" s="88" t="str">
        <f>IF(ISBLANK(SAMPLES_chemphys!U174),"",SAMPLES_chemphys!U174)</f>
        <v/>
      </c>
      <c r="BS171" s="88" t="str">
        <f>IF(ISBLANK(SAMPLES_chemphys!V174),"",SAMPLES_chemphys!V174)</f>
        <v/>
      </c>
      <c r="BT171" s="88" t="str">
        <f>IF(ISBLANK(SAMPLES_chemphys!W174),"",SAMPLES_chemphys!W174)</f>
        <v/>
      </c>
      <c r="BU171" s="88" t="str">
        <f>IF(ISBLANK(SAMPLES_chemphys!X174),"",SAMPLES_chemphys!X174)</f>
        <v/>
      </c>
      <c r="BV171" s="88" t="str">
        <f>IF(ISBLANK(SAMPLES_chemphys!Y174),"",SAMPLES_chemphys!Y174)</f>
        <v/>
      </c>
      <c r="BW171" s="88" t="str">
        <f>IF(ISBLANK(SAMPLES_chemphys!Z174),"",SAMPLES_chemphys!Z174)</f>
        <v/>
      </c>
      <c r="BX171" s="88" t="str">
        <f>IF(ISBLANK(SAMPLES_chemphys!AA174),"",SAMPLES_chemphys!AA174)</f>
        <v/>
      </c>
      <c r="BY171" s="88" t="str">
        <f>IF(ISBLANK(SAMPLES_chemphys!AB174),"",SAMPLES_chemphys!AB174)</f>
        <v/>
      </c>
      <c r="BZ171" s="88" t="str">
        <f>IF(ISBLANK(SAMPLES_chemphys!AC174),"",SAMPLES_chemphys!AC174)</f>
        <v/>
      </c>
      <c r="CA171" s="88" t="str">
        <f>IF(ISBLANK(SAMPLES_chemphys!AD174),"",SAMPLES_chemphys!AD174)</f>
        <v/>
      </c>
      <c r="CB171" s="88" t="str">
        <f>IF(ISBLANK(SAMPLES_chemphys!AE174),"",SAMPLES_chemphys!AE174)</f>
        <v/>
      </c>
      <c r="CC171" s="88" t="str">
        <f>IF(ISBLANK(SAMPLES_chemphys!AF174),"",SAMPLES_chemphys!AF174)</f>
        <v/>
      </c>
      <c r="CD171" s="88" t="str">
        <f>IF(ISBLANK(SAMPLES_chemphys!AG174),"",SAMPLES_chemphys!AG174)</f>
        <v/>
      </c>
      <c r="CE171" s="88" t="str">
        <f>IF(ISBLANK(SEQUENCING!Z174),"",SEQUENCING!Z174)</f>
        <v/>
      </c>
      <c r="CF171" s="88" t="str">
        <f>IF(ISBLANK(SEQUENCING!M174),"",SEQUENCING!M174)</f>
        <v/>
      </c>
      <c r="CG171" s="88" t="str">
        <f>IF(ISBLANK(SEQUENCING!N174),"",SEQUENCING!N174)</f>
        <v/>
      </c>
      <c r="CH171" s="88" t="str">
        <f>IF(ISBLANK(SEQUENCING!O174),"",SEQUENCING!O174)</f>
        <v/>
      </c>
      <c r="CI171" s="88" t="str">
        <f>IF(ISBLANK(SEQUENCING!P174),"",SEQUENCING!P174)</f>
        <v/>
      </c>
      <c r="CJ171" s="88" t="str">
        <f>IF(ISBLANK(SEQUENCING!Q174),"",SEQUENCING!Q174)</f>
        <v/>
      </c>
      <c r="CK171" s="88" t="str">
        <f>IF(ISBLANK(SEQUENCING!T174),"",SEQUENCING!T174)</f>
        <v/>
      </c>
      <c r="CL171" s="88" t="str">
        <f>IF(ISBLANK(SEQUENCING!S174),"",SEQUENCING!S174)</f>
        <v/>
      </c>
    </row>
    <row r="172" ht="14.25">
      <c r="B172" s="5" t="str">
        <f>IF(ISBLANK(SAMPLES_general!B175),"",SAMPLES_general!B175)</f>
        <v/>
      </c>
      <c r="C172" s="5" t="str">
        <f>IF(ISBLANK(SAMPLES_general!C175),"",SAMPLES_general!C175)</f>
        <v>hemofight</v>
      </c>
      <c r="D172" s="5" t="str">
        <f>IF(ISBLANK(SAMPLES_general!D175),"",SAMPLES_general!D175)</f>
        <v/>
      </c>
      <c r="E172" s="5" t="str">
        <f>IF(ISBLANK(SAMPLES_general!E175),"",SAMPLES_general!E175)</f>
        <v/>
      </c>
      <c r="F172" s="5" t="str">
        <f>IF(ISBLANK(SAMPLES_general!F175),"",SAMPLES_general!F175)</f>
        <v/>
      </c>
      <c r="G172" s="5" t="str">
        <f>IF(ISBLANK(SAMPLES_general!G175),"",SAMPLES_general!G175)</f>
        <v/>
      </c>
      <c r="H172" s="5" t="e">
        <f>IF(ISBLANK(SAMPLES_general!I175),"",SAMPLES_general!I175)</f>
        <v>#N/A</v>
      </c>
      <c r="I172" s="5" t="str">
        <f>IF(ISBLANK(SAMPLES_general!J175),"",SAMPLES_general!J175)</f>
        <v/>
      </c>
      <c r="J172" s="5" t="str">
        <f>IF(ISBLANK(SAMPLES_general!K175),"",SAMPLES_general!K175)</f>
        <v/>
      </c>
      <c r="K172" s="5" t="e">
        <f>IF(ISBLANK(SAMPLES_general!L175),"",SAMPLES_general!L175)</f>
        <v>#N/A</v>
      </c>
      <c r="L172" s="5" t="str">
        <f>IF(ISBLANK(SAMPLES_general!M175),"",SAMPLES_general!M175)</f>
        <v/>
      </c>
      <c r="M172" s="5" t="e">
        <f>IF(ISBLANK(SAMPLES_general!N175),"",SAMPLES_general!N175)</f>
        <v>#N/A</v>
      </c>
      <c r="N172" s="5" t="e">
        <f>IF(ISBLANK(SAMPLES_general!O175),"",SAMPLES_general!O175)</f>
        <v>#N/A</v>
      </c>
      <c r="O172" s="91" t="str">
        <f>IF(ISBLANK(SAMPLES_general!P175),"",SAMPLES_general!P175)</f>
        <v/>
      </c>
      <c r="P172" s="5" t="str">
        <f>IF(ISBLANK(SAMPLES_general!Q175),"",SAMPLES_general!Q175)</f>
        <v/>
      </c>
      <c r="Q172" s="5" t="str">
        <f>IF(ISBLANK(SAMPLES_general!R175),"",SAMPLES_general!R175)</f>
        <v/>
      </c>
      <c r="R172" s="5" t="str">
        <f>IF(ISBLANK(SAMPLES_general!S175),"",SAMPLES_general!S175)</f>
        <v/>
      </c>
      <c r="S172" s="5" t="str">
        <f>IF(ISBLANK(SAMPLES_general!T175),"",SAMPLES_general!T175)</f>
        <v/>
      </c>
      <c r="T172" s="5" t="str">
        <f>IF(ISBLANK(SAMPLES_general!U175),"",SAMPLES_general!U175)</f>
        <v/>
      </c>
      <c r="U172" s="5" t="str">
        <f>IF(ISBLANK(SAMPLES_general!V175),"",SAMPLES_general!V175)</f>
        <v/>
      </c>
      <c r="V172" s="5" t="str">
        <f>IF(ISBLANK(SAMPLES_general!W175),"",SAMPLES_general!W175)</f>
        <v/>
      </c>
      <c r="W172" s="5" t="str">
        <f>IF(ISBLANK(SAMPLES_general!X175),"",SAMPLES_general!X175)</f>
        <v/>
      </c>
      <c r="X172" s="5" t="str">
        <f>IF(ISBLANK(SAMPLES_meta!C175),"",SAMPLES_meta!C175)</f>
        <v/>
      </c>
      <c r="Y172" s="5" t="str">
        <f>IF(ISBLANK(SAMPLES_meta!D175),"",SAMPLES_meta!D175)</f>
        <v/>
      </c>
      <c r="Z172" s="5" t="str">
        <f>IF(ISBLANK(SAMPLES_meta!E175),"",SAMPLES_meta!E175)</f>
        <v/>
      </c>
      <c r="AA172" s="5" t="str">
        <f>IF(ISBLANK(SAMPLES_meta!F175),"",SAMPLES_meta!F175)</f>
        <v/>
      </c>
      <c r="AB172" s="5" t="str">
        <f>IF(ISBLANK(SAMPLES_meta!G175),"",SAMPLES_meta!G175)</f>
        <v/>
      </c>
      <c r="AC172" s="5" t="str">
        <f>IF(ISBLANK(SAMPLES_meta!H175),"",SAMPLES_meta!H175)</f>
        <v/>
      </c>
      <c r="AD172" s="5" t="str">
        <f>IF(ISBLANK(SAMPLES_meta!I175),"",SAMPLES_meta!I175)</f>
        <v/>
      </c>
      <c r="AE172" s="88" t="str">
        <f>IF(ISBLANK(SAMPLES_indiv!C175),"",SAMPLES_indiv!C175)</f>
        <v/>
      </c>
      <c r="AF172" s="88" t="str">
        <f>IF(ISBLANK(SAMPLES_indiv!D175),"",SAMPLES_indiv!D175)</f>
        <v/>
      </c>
      <c r="AG172" s="88" t="str">
        <f>IF(ISBLANK(SAMPLES_indiv!E175),"",SAMPLES_indiv!E175)</f>
        <v/>
      </c>
      <c r="AH172" s="88" t="str">
        <f>IF(ISBLANK(SAMPLES_indiv!F175),"",SAMPLES_indiv!F175)</f>
        <v/>
      </c>
      <c r="AI172" s="88" t="str">
        <f>IF(ISBLANK(SAMPLES_indiv!G175),"",SAMPLES_indiv!G175)</f>
        <v/>
      </c>
      <c r="AJ172" s="88" t="str">
        <f>IF(ISBLANK(SAMPLES_indiv!H175),"",SAMPLES_indiv!H175)</f>
        <v/>
      </c>
      <c r="AK172" s="88" t="str">
        <f>IF(ISBLANK(SAMPLES_indiv!I175),"",SAMPLES_indiv!I175)</f>
        <v/>
      </c>
      <c r="AL172" s="88" t="str">
        <f>IF(ISBLANK(SAMPLES_indiv!J175),"",SAMPLES_indiv!J175)</f>
        <v/>
      </c>
      <c r="AM172" s="88" t="str">
        <f>IF(ISBLANK(SAMPLES_indiv!K175),"",SAMPLES_indiv!K175)</f>
        <v/>
      </c>
      <c r="AN172" s="88" t="str">
        <f>IF(ISBLANK(SAMPLES_indiv!L175),"",SAMPLES_indiv!L175)</f>
        <v/>
      </c>
      <c r="AO172" s="88" t="str">
        <f>IF(ISBLANK(SAMPLES_indiv!M175),"",SAMPLES_indiv!M175)</f>
        <v/>
      </c>
      <c r="AP172" s="88" t="str">
        <f>IF(ISBLANK(SAMPLES_indiv!N175),"",SAMPLES_indiv!N175)</f>
        <v/>
      </c>
      <c r="AQ172" s="88" t="str">
        <f>IF(ISBLANK(SAMPLES_indiv!O175),"",SAMPLES_indiv!O175)</f>
        <v/>
      </c>
      <c r="AR172" s="88" t="str">
        <f>IF(ISBLANK(SAMPLES_indiv!P175),"",SAMPLES_indiv!P175)</f>
        <v/>
      </c>
      <c r="AS172" s="88" t="str">
        <f>IF(ISBLANK(SAMPLES_indiv!Q175),"",SAMPLES_indiv!Q175)</f>
        <v/>
      </c>
      <c r="AT172" s="88" t="str">
        <f>IF(ISBLANK(SAMPLES_indiv!R175),"",SAMPLES_indiv!R175)</f>
        <v/>
      </c>
      <c r="AU172" s="88" t="str">
        <f>IF(ISBLANK(SAMPLES_indiv!S175),"",SAMPLES_indiv!S175)</f>
        <v/>
      </c>
      <c r="AV172" s="88" t="str">
        <f>IF(ISBLANK(SAMPLES_indiv!T175),"",SAMPLES_indiv!T175)</f>
        <v/>
      </c>
      <c r="AW172" s="88" t="str">
        <f>IF(ISBLANK(SAMPLES_indiv!U175),"",SAMPLES_indiv!U175)</f>
        <v/>
      </c>
      <c r="AX172" s="88" t="str">
        <f>IF(ISBLANK(SAMPLES_indiv!V175),"",SAMPLES_indiv!V175)</f>
        <v/>
      </c>
      <c r="AY172" s="88" t="str">
        <f>IF(ISBLANK(SAMPLES_indiv!W175),"",SAMPLES_indiv!W175)</f>
        <v/>
      </c>
      <c r="AZ172" s="88" t="str">
        <f>IF(ISBLANK(SAMPLES_chemphys!C175),"",SAMPLES_chemphys!C175)</f>
        <v/>
      </c>
      <c r="BA172" s="88" t="str">
        <f>IF(ISBLANK(SAMPLES_chemphys!D175),"",SAMPLES_chemphys!D175)</f>
        <v/>
      </c>
      <c r="BB172" s="88" t="str">
        <f>IF(ISBLANK(SAMPLES_chemphys!E175),"",SAMPLES_chemphys!E175)</f>
        <v/>
      </c>
      <c r="BC172" s="88" t="str">
        <f>IF(ISBLANK(SAMPLES_chemphys!F175),"",SAMPLES_chemphys!F175)</f>
        <v/>
      </c>
      <c r="BD172" s="88" t="str">
        <f>IF(ISBLANK(SAMPLES_chemphys!G175),"",SAMPLES_chemphys!G175)</f>
        <v/>
      </c>
      <c r="BE172" s="88" t="str">
        <f>IF(ISBLANK(SAMPLES_chemphys!H175),"",SAMPLES_chemphys!H175)</f>
        <v/>
      </c>
      <c r="BF172" s="88" t="str">
        <f>IF(ISBLANK(SAMPLES_chemphys!I175),"",SAMPLES_chemphys!I175)</f>
        <v/>
      </c>
      <c r="BG172" s="88" t="str">
        <f>IF(ISBLANK(SAMPLES_chemphys!J175),"",SAMPLES_chemphys!J175)</f>
        <v/>
      </c>
      <c r="BH172" s="88" t="str">
        <f>IF(ISBLANK(SAMPLES_chemphys!K175),"",SAMPLES_chemphys!K175)</f>
        <v/>
      </c>
      <c r="BI172" s="88" t="str">
        <f>IF(ISBLANK(SAMPLES_chemphys!L175),"",SAMPLES_chemphys!L175)</f>
        <v/>
      </c>
      <c r="BJ172" s="88" t="str">
        <f>IF(ISBLANK(SAMPLES_chemphys!M175),"",SAMPLES_chemphys!M175)</f>
        <v/>
      </c>
      <c r="BK172" s="88" t="str">
        <f>IF(ISBLANK(SAMPLES_chemphys!N175),"",SAMPLES_chemphys!N175)</f>
        <v/>
      </c>
      <c r="BL172" s="88" t="str">
        <f>IF(ISBLANK(SAMPLES_chemphys!O175),"",SAMPLES_chemphys!O175)</f>
        <v/>
      </c>
      <c r="BM172" s="88" t="str">
        <f>IF(ISBLANK(SAMPLES_chemphys!P175),"",SAMPLES_chemphys!P175)</f>
        <v/>
      </c>
      <c r="BN172" s="88" t="str">
        <f>IF(ISBLANK(SAMPLES_chemphys!Q175),"",SAMPLES_chemphys!Q175)</f>
        <v/>
      </c>
      <c r="BO172" s="88" t="str">
        <f>IF(ISBLANK(SAMPLES_chemphys!R175),"",SAMPLES_chemphys!R175)</f>
        <v/>
      </c>
      <c r="BP172" s="88" t="str">
        <f>IF(ISBLANK(SAMPLES_chemphys!S175),"",SAMPLES_chemphys!S175)</f>
        <v/>
      </c>
      <c r="BQ172" s="88" t="str">
        <f>IF(ISBLANK(SAMPLES_chemphys!T175),"",SAMPLES_chemphys!T175)</f>
        <v/>
      </c>
      <c r="BR172" s="88" t="str">
        <f>IF(ISBLANK(SAMPLES_chemphys!U175),"",SAMPLES_chemphys!U175)</f>
        <v/>
      </c>
      <c r="BS172" s="88" t="str">
        <f>IF(ISBLANK(SAMPLES_chemphys!V175),"",SAMPLES_chemphys!V175)</f>
        <v/>
      </c>
      <c r="BT172" s="88" t="str">
        <f>IF(ISBLANK(SAMPLES_chemphys!W175),"",SAMPLES_chemphys!W175)</f>
        <v/>
      </c>
      <c r="BU172" s="88" t="str">
        <f>IF(ISBLANK(SAMPLES_chemphys!X175),"",SAMPLES_chemphys!X175)</f>
        <v/>
      </c>
      <c r="BV172" s="88" t="str">
        <f>IF(ISBLANK(SAMPLES_chemphys!Y175),"",SAMPLES_chemphys!Y175)</f>
        <v/>
      </c>
      <c r="BW172" s="88" t="str">
        <f>IF(ISBLANK(SAMPLES_chemphys!Z175),"",SAMPLES_chemphys!Z175)</f>
        <v/>
      </c>
      <c r="BX172" s="88" t="str">
        <f>IF(ISBLANK(SAMPLES_chemphys!AA175),"",SAMPLES_chemphys!AA175)</f>
        <v/>
      </c>
      <c r="BY172" s="88" t="str">
        <f>IF(ISBLANK(SAMPLES_chemphys!AB175),"",SAMPLES_chemphys!AB175)</f>
        <v/>
      </c>
      <c r="BZ172" s="88" t="str">
        <f>IF(ISBLANK(SAMPLES_chemphys!AC175),"",SAMPLES_chemphys!AC175)</f>
        <v/>
      </c>
      <c r="CA172" s="88" t="str">
        <f>IF(ISBLANK(SAMPLES_chemphys!AD175),"",SAMPLES_chemphys!AD175)</f>
        <v/>
      </c>
      <c r="CB172" s="88" t="str">
        <f>IF(ISBLANK(SAMPLES_chemphys!AE175),"",SAMPLES_chemphys!AE175)</f>
        <v/>
      </c>
      <c r="CC172" s="88" t="str">
        <f>IF(ISBLANK(SAMPLES_chemphys!AF175),"",SAMPLES_chemphys!AF175)</f>
        <v/>
      </c>
      <c r="CD172" s="88" t="str">
        <f>IF(ISBLANK(SAMPLES_chemphys!AG175),"",SAMPLES_chemphys!AG175)</f>
        <v/>
      </c>
      <c r="CE172" s="88" t="str">
        <f>IF(ISBLANK(SEQUENCING!Z175),"",SEQUENCING!Z175)</f>
        <v/>
      </c>
      <c r="CF172" s="88" t="str">
        <f>IF(ISBLANK(SEQUENCING!M175),"",SEQUENCING!M175)</f>
        <v/>
      </c>
      <c r="CG172" s="88" t="str">
        <f>IF(ISBLANK(SEQUENCING!N175),"",SEQUENCING!N175)</f>
        <v/>
      </c>
      <c r="CH172" s="88" t="str">
        <f>IF(ISBLANK(SEQUENCING!O175),"",SEQUENCING!O175)</f>
        <v/>
      </c>
      <c r="CI172" s="88" t="str">
        <f>IF(ISBLANK(SEQUENCING!P175),"",SEQUENCING!P175)</f>
        <v/>
      </c>
      <c r="CJ172" s="88" t="str">
        <f>IF(ISBLANK(SEQUENCING!Q175),"",SEQUENCING!Q175)</f>
        <v/>
      </c>
      <c r="CK172" s="88" t="str">
        <f>IF(ISBLANK(SEQUENCING!T175),"",SEQUENCING!T175)</f>
        <v/>
      </c>
      <c r="CL172" s="88" t="str">
        <f>IF(ISBLANK(SEQUENCING!S175),"",SEQUENCING!S175)</f>
        <v/>
      </c>
    </row>
    <row r="173" ht="14.25">
      <c r="B173" s="5" t="str">
        <f>IF(ISBLANK(SAMPLES_general!B176),"",SAMPLES_general!B176)</f>
        <v/>
      </c>
      <c r="C173" s="5" t="str">
        <f>IF(ISBLANK(SAMPLES_general!C176),"",SAMPLES_general!C176)</f>
        <v>hemofight</v>
      </c>
      <c r="D173" s="5" t="str">
        <f>IF(ISBLANK(SAMPLES_general!D176),"",SAMPLES_general!D176)</f>
        <v/>
      </c>
      <c r="E173" s="5" t="str">
        <f>IF(ISBLANK(SAMPLES_general!E176),"",SAMPLES_general!E176)</f>
        <v/>
      </c>
      <c r="F173" s="5" t="str">
        <f>IF(ISBLANK(SAMPLES_general!F176),"",SAMPLES_general!F176)</f>
        <v/>
      </c>
      <c r="G173" s="5" t="str">
        <f>IF(ISBLANK(SAMPLES_general!G176),"",SAMPLES_general!G176)</f>
        <v/>
      </c>
      <c r="H173" s="5" t="e">
        <f>IF(ISBLANK(SAMPLES_general!I176),"",SAMPLES_general!I176)</f>
        <v>#N/A</v>
      </c>
      <c r="I173" s="5" t="str">
        <f>IF(ISBLANK(SAMPLES_general!J176),"",SAMPLES_general!J176)</f>
        <v/>
      </c>
      <c r="J173" s="5" t="str">
        <f>IF(ISBLANK(SAMPLES_general!K176),"",SAMPLES_general!K176)</f>
        <v/>
      </c>
      <c r="K173" s="5" t="e">
        <f>IF(ISBLANK(SAMPLES_general!L176),"",SAMPLES_general!L176)</f>
        <v>#N/A</v>
      </c>
      <c r="L173" s="5" t="str">
        <f>IF(ISBLANK(SAMPLES_general!M176),"",SAMPLES_general!M176)</f>
        <v/>
      </c>
      <c r="M173" s="5" t="e">
        <f>IF(ISBLANK(SAMPLES_general!N176),"",SAMPLES_general!N176)</f>
        <v>#N/A</v>
      </c>
      <c r="N173" s="5" t="e">
        <f>IF(ISBLANK(SAMPLES_general!O176),"",SAMPLES_general!O176)</f>
        <v>#N/A</v>
      </c>
      <c r="O173" s="91" t="str">
        <f>IF(ISBLANK(SAMPLES_general!P176),"",SAMPLES_general!P176)</f>
        <v/>
      </c>
      <c r="P173" s="5" t="str">
        <f>IF(ISBLANK(SAMPLES_general!Q176),"",SAMPLES_general!Q176)</f>
        <v/>
      </c>
      <c r="Q173" s="5" t="str">
        <f>IF(ISBLANK(SAMPLES_general!R176),"",SAMPLES_general!R176)</f>
        <v/>
      </c>
      <c r="R173" s="5" t="str">
        <f>IF(ISBLANK(SAMPLES_general!S176),"",SAMPLES_general!S176)</f>
        <v/>
      </c>
      <c r="S173" s="5" t="str">
        <f>IF(ISBLANK(SAMPLES_general!T176),"",SAMPLES_general!T176)</f>
        <v/>
      </c>
      <c r="T173" s="5" t="str">
        <f>IF(ISBLANK(SAMPLES_general!U176),"",SAMPLES_general!U176)</f>
        <v/>
      </c>
      <c r="U173" s="5" t="str">
        <f>IF(ISBLANK(SAMPLES_general!V176),"",SAMPLES_general!V176)</f>
        <v/>
      </c>
      <c r="V173" s="5" t="str">
        <f>IF(ISBLANK(SAMPLES_general!W176),"",SAMPLES_general!W176)</f>
        <v/>
      </c>
      <c r="W173" s="5" t="str">
        <f>IF(ISBLANK(SAMPLES_general!X176),"",SAMPLES_general!X176)</f>
        <v/>
      </c>
      <c r="X173" s="5" t="str">
        <f>IF(ISBLANK(SAMPLES_meta!C176),"",SAMPLES_meta!C176)</f>
        <v/>
      </c>
      <c r="Y173" s="5" t="str">
        <f>IF(ISBLANK(SAMPLES_meta!D176),"",SAMPLES_meta!D176)</f>
        <v/>
      </c>
      <c r="Z173" s="5" t="str">
        <f>IF(ISBLANK(SAMPLES_meta!E176),"",SAMPLES_meta!E176)</f>
        <v/>
      </c>
      <c r="AA173" s="5" t="str">
        <f>IF(ISBLANK(SAMPLES_meta!F176),"",SAMPLES_meta!F176)</f>
        <v/>
      </c>
      <c r="AB173" s="5" t="str">
        <f>IF(ISBLANK(SAMPLES_meta!G176),"",SAMPLES_meta!G176)</f>
        <v/>
      </c>
      <c r="AC173" s="5" t="str">
        <f>IF(ISBLANK(SAMPLES_meta!H176),"",SAMPLES_meta!H176)</f>
        <v/>
      </c>
      <c r="AD173" s="5" t="str">
        <f>IF(ISBLANK(SAMPLES_meta!I176),"",SAMPLES_meta!I176)</f>
        <v/>
      </c>
      <c r="AE173" s="88" t="str">
        <f>IF(ISBLANK(SAMPLES_indiv!C176),"",SAMPLES_indiv!C176)</f>
        <v/>
      </c>
      <c r="AF173" s="88" t="str">
        <f>IF(ISBLANK(SAMPLES_indiv!D176),"",SAMPLES_indiv!D176)</f>
        <v/>
      </c>
      <c r="AG173" s="88" t="str">
        <f>IF(ISBLANK(SAMPLES_indiv!E176),"",SAMPLES_indiv!E176)</f>
        <v/>
      </c>
      <c r="AH173" s="88" t="str">
        <f>IF(ISBLANK(SAMPLES_indiv!F176),"",SAMPLES_indiv!F176)</f>
        <v/>
      </c>
      <c r="AI173" s="88" t="str">
        <f>IF(ISBLANK(SAMPLES_indiv!G176),"",SAMPLES_indiv!G176)</f>
        <v/>
      </c>
      <c r="AJ173" s="88" t="str">
        <f>IF(ISBLANK(SAMPLES_indiv!H176),"",SAMPLES_indiv!H176)</f>
        <v/>
      </c>
      <c r="AK173" s="88" t="str">
        <f>IF(ISBLANK(SAMPLES_indiv!I176),"",SAMPLES_indiv!I176)</f>
        <v/>
      </c>
      <c r="AL173" s="88" t="str">
        <f>IF(ISBLANK(SAMPLES_indiv!J176),"",SAMPLES_indiv!J176)</f>
        <v/>
      </c>
      <c r="AM173" s="88" t="str">
        <f>IF(ISBLANK(SAMPLES_indiv!K176),"",SAMPLES_indiv!K176)</f>
        <v/>
      </c>
      <c r="AN173" s="88" t="str">
        <f>IF(ISBLANK(SAMPLES_indiv!L176),"",SAMPLES_indiv!L176)</f>
        <v/>
      </c>
      <c r="AO173" s="88" t="str">
        <f>IF(ISBLANK(SAMPLES_indiv!M176),"",SAMPLES_indiv!M176)</f>
        <v/>
      </c>
      <c r="AP173" s="88" t="str">
        <f>IF(ISBLANK(SAMPLES_indiv!N176),"",SAMPLES_indiv!N176)</f>
        <v/>
      </c>
      <c r="AQ173" s="88" t="str">
        <f>IF(ISBLANK(SAMPLES_indiv!O176),"",SAMPLES_indiv!O176)</f>
        <v/>
      </c>
      <c r="AR173" s="88" t="str">
        <f>IF(ISBLANK(SAMPLES_indiv!P176),"",SAMPLES_indiv!P176)</f>
        <v/>
      </c>
      <c r="AS173" s="88" t="str">
        <f>IF(ISBLANK(SAMPLES_indiv!Q176),"",SAMPLES_indiv!Q176)</f>
        <v/>
      </c>
      <c r="AT173" s="88" t="str">
        <f>IF(ISBLANK(SAMPLES_indiv!R176),"",SAMPLES_indiv!R176)</f>
        <v/>
      </c>
      <c r="AU173" s="88" t="str">
        <f>IF(ISBLANK(SAMPLES_indiv!S176),"",SAMPLES_indiv!S176)</f>
        <v/>
      </c>
      <c r="AV173" s="88" t="str">
        <f>IF(ISBLANK(SAMPLES_indiv!T176),"",SAMPLES_indiv!T176)</f>
        <v/>
      </c>
      <c r="AW173" s="88" t="str">
        <f>IF(ISBLANK(SAMPLES_indiv!U176),"",SAMPLES_indiv!U176)</f>
        <v/>
      </c>
      <c r="AX173" s="88" t="str">
        <f>IF(ISBLANK(SAMPLES_indiv!V176),"",SAMPLES_indiv!V176)</f>
        <v/>
      </c>
      <c r="AY173" s="88" t="str">
        <f>IF(ISBLANK(SAMPLES_indiv!W176),"",SAMPLES_indiv!W176)</f>
        <v/>
      </c>
      <c r="AZ173" s="88" t="str">
        <f>IF(ISBLANK(SAMPLES_chemphys!C176),"",SAMPLES_chemphys!C176)</f>
        <v/>
      </c>
      <c r="BA173" s="88" t="str">
        <f>IF(ISBLANK(SAMPLES_chemphys!D176),"",SAMPLES_chemphys!D176)</f>
        <v/>
      </c>
      <c r="BB173" s="88" t="str">
        <f>IF(ISBLANK(SAMPLES_chemphys!E176),"",SAMPLES_chemphys!E176)</f>
        <v/>
      </c>
      <c r="BC173" s="88" t="str">
        <f>IF(ISBLANK(SAMPLES_chemphys!F176),"",SAMPLES_chemphys!F176)</f>
        <v/>
      </c>
      <c r="BD173" s="88" t="str">
        <f>IF(ISBLANK(SAMPLES_chemphys!G176),"",SAMPLES_chemphys!G176)</f>
        <v/>
      </c>
      <c r="BE173" s="88" t="str">
        <f>IF(ISBLANK(SAMPLES_chemphys!H176),"",SAMPLES_chemphys!H176)</f>
        <v/>
      </c>
      <c r="BF173" s="88" t="str">
        <f>IF(ISBLANK(SAMPLES_chemphys!I176),"",SAMPLES_chemphys!I176)</f>
        <v/>
      </c>
      <c r="BG173" s="88" t="str">
        <f>IF(ISBLANK(SAMPLES_chemphys!J176),"",SAMPLES_chemphys!J176)</f>
        <v/>
      </c>
      <c r="BH173" s="88" t="str">
        <f>IF(ISBLANK(SAMPLES_chemphys!K176),"",SAMPLES_chemphys!K176)</f>
        <v/>
      </c>
      <c r="BI173" s="88" t="str">
        <f>IF(ISBLANK(SAMPLES_chemphys!L176),"",SAMPLES_chemphys!L176)</f>
        <v/>
      </c>
      <c r="BJ173" s="88" t="str">
        <f>IF(ISBLANK(SAMPLES_chemphys!M176),"",SAMPLES_chemphys!M176)</f>
        <v/>
      </c>
      <c r="BK173" s="88" t="str">
        <f>IF(ISBLANK(SAMPLES_chemphys!N176),"",SAMPLES_chemphys!N176)</f>
        <v/>
      </c>
      <c r="BL173" s="88" t="str">
        <f>IF(ISBLANK(SAMPLES_chemphys!O176),"",SAMPLES_chemphys!O176)</f>
        <v/>
      </c>
      <c r="BM173" s="88" t="str">
        <f>IF(ISBLANK(SAMPLES_chemphys!P176),"",SAMPLES_chemphys!P176)</f>
        <v/>
      </c>
      <c r="BN173" s="88" t="str">
        <f>IF(ISBLANK(SAMPLES_chemphys!Q176),"",SAMPLES_chemphys!Q176)</f>
        <v/>
      </c>
      <c r="BO173" s="88" t="str">
        <f>IF(ISBLANK(SAMPLES_chemphys!R176),"",SAMPLES_chemphys!R176)</f>
        <v/>
      </c>
      <c r="BP173" s="88" t="str">
        <f>IF(ISBLANK(SAMPLES_chemphys!S176),"",SAMPLES_chemphys!S176)</f>
        <v/>
      </c>
      <c r="BQ173" s="88" t="str">
        <f>IF(ISBLANK(SAMPLES_chemphys!T176),"",SAMPLES_chemphys!T176)</f>
        <v/>
      </c>
      <c r="BR173" s="88" t="str">
        <f>IF(ISBLANK(SAMPLES_chemphys!U176),"",SAMPLES_chemphys!U176)</f>
        <v/>
      </c>
      <c r="BS173" s="88" t="str">
        <f>IF(ISBLANK(SAMPLES_chemphys!V176),"",SAMPLES_chemphys!V176)</f>
        <v/>
      </c>
      <c r="BT173" s="88" t="str">
        <f>IF(ISBLANK(SAMPLES_chemphys!W176),"",SAMPLES_chemphys!W176)</f>
        <v/>
      </c>
      <c r="BU173" s="88" t="str">
        <f>IF(ISBLANK(SAMPLES_chemphys!X176),"",SAMPLES_chemphys!X176)</f>
        <v/>
      </c>
      <c r="BV173" s="88" t="str">
        <f>IF(ISBLANK(SAMPLES_chemphys!Y176),"",SAMPLES_chemphys!Y176)</f>
        <v/>
      </c>
      <c r="BW173" s="88" t="str">
        <f>IF(ISBLANK(SAMPLES_chemphys!Z176),"",SAMPLES_chemphys!Z176)</f>
        <v/>
      </c>
      <c r="BX173" s="88" t="str">
        <f>IF(ISBLANK(SAMPLES_chemphys!AA176),"",SAMPLES_chemphys!AA176)</f>
        <v/>
      </c>
      <c r="BY173" s="88" t="str">
        <f>IF(ISBLANK(SAMPLES_chemphys!AB176),"",SAMPLES_chemphys!AB176)</f>
        <v/>
      </c>
      <c r="BZ173" s="88" t="str">
        <f>IF(ISBLANK(SAMPLES_chemphys!AC176),"",SAMPLES_chemphys!AC176)</f>
        <v/>
      </c>
      <c r="CA173" s="88" t="str">
        <f>IF(ISBLANK(SAMPLES_chemphys!AD176),"",SAMPLES_chemphys!AD176)</f>
        <v/>
      </c>
      <c r="CB173" s="88" t="str">
        <f>IF(ISBLANK(SAMPLES_chemphys!AE176),"",SAMPLES_chemphys!AE176)</f>
        <v/>
      </c>
      <c r="CC173" s="88" t="str">
        <f>IF(ISBLANK(SAMPLES_chemphys!AF176),"",SAMPLES_chemphys!AF176)</f>
        <v/>
      </c>
      <c r="CD173" s="88" t="str">
        <f>IF(ISBLANK(SAMPLES_chemphys!AG176),"",SAMPLES_chemphys!AG176)</f>
        <v/>
      </c>
      <c r="CE173" s="88" t="str">
        <f>IF(ISBLANK(SEQUENCING!Z176),"",SEQUENCING!Z176)</f>
        <v/>
      </c>
      <c r="CF173" s="88" t="str">
        <f>IF(ISBLANK(SEQUENCING!M176),"",SEQUENCING!M176)</f>
        <v/>
      </c>
      <c r="CG173" s="88" t="str">
        <f>IF(ISBLANK(SEQUENCING!N176),"",SEQUENCING!N176)</f>
        <v/>
      </c>
      <c r="CH173" s="88" t="str">
        <f>IF(ISBLANK(SEQUENCING!O176),"",SEQUENCING!O176)</f>
        <v/>
      </c>
      <c r="CI173" s="88" t="str">
        <f>IF(ISBLANK(SEQUENCING!P176),"",SEQUENCING!P176)</f>
        <v/>
      </c>
      <c r="CJ173" s="88" t="str">
        <f>IF(ISBLANK(SEQUENCING!Q176),"",SEQUENCING!Q176)</f>
        <v/>
      </c>
      <c r="CK173" s="88" t="str">
        <f>IF(ISBLANK(SEQUENCING!T176),"",SEQUENCING!T176)</f>
        <v/>
      </c>
      <c r="CL173" s="88" t="str">
        <f>IF(ISBLANK(SEQUENCING!S176),"",SEQUENCING!S176)</f>
        <v/>
      </c>
    </row>
    <row r="174" ht="14.25">
      <c r="B174" s="5" t="str">
        <f>IF(ISBLANK(SAMPLES_general!B177),"",SAMPLES_general!B177)</f>
        <v/>
      </c>
      <c r="C174" s="5" t="str">
        <f>IF(ISBLANK(SAMPLES_general!C177),"",SAMPLES_general!C177)</f>
        <v>hemofight</v>
      </c>
      <c r="D174" s="5" t="str">
        <f>IF(ISBLANK(SAMPLES_general!D177),"",SAMPLES_general!D177)</f>
        <v/>
      </c>
      <c r="E174" s="5" t="str">
        <f>IF(ISBLANK(SAMPLES_general!E177),"",SAMPLES_general!E177)</f>
        <v/>
      </c>
      <c r="F174" s="5" t="str">
        <f>IF(ISBLANK(SAMPLES_general!F177),"",SAMPLES_general!F177)</f>
        <v/>
      </c>
      <c r="G174" s="5" t="str">
        <f>IF(ISBLANK(SAMPLES_general!G177),"",SAMPLES_general!G177)</f>
        <v/>
      </c>
      <c r="H174" s="5" t="e">
        <f>IF(ISBLANK(SAMPLES_general!I177),"",SAMPLES_general!I177)</f>
        <v>#N/A</v>
      </c>
      <c r="I174" s="5" t="str">
        <f>IF(ISBLANK(SAMPLES_general!J177),"",SAMPLES_general!J177)</f>
        <v/>
      </c>
      <c r="J174" s="5" t="str">
        <f>IF(ISBLANK(SAMPLES_general!K177),"",SAMPLES_general!K177)</f>
        <v/>
      </c>
      <c r="K174" s="5" t="e">
        <f>IF(ISBLANK(SAMPLES_general!L177),"",SAMPLES_general!L177)</f>
        <v>#N/A</v>
      </c>
      <c r="L174" s="5" t="str">
        <f>IF(ISBLANK(SAMPLES_general!M177),"",SAMPLES_general!M177)</f>
        <v/>
      </c>
      <c r="M174" s="5" t="e">
        <f>IF(ISBLANK(SAMPLES_general!N177),"",SAMPLES_general!N177)</f>
        <v>#N/A</v>
      </c>
      <c r="N174" s="5" t="e">
        <f>IF(ISBLANK(SAMPLES_general!O177),"",SAMPLES_general!O177)</f>
        <v>#N/A</v>
      </c>
      <c r="O174" s="91" t="str">
        <f>IF(ISBLANK(SAMPLES_general!P177),"",SAMPLES_general!P177)</f>
        <v/>
      </c>
      <c r="P174" s="5" t="str">
        <f>IF(ISBLANK(SAMPLES_general!Q177),"",SAMPLES_general!Q177)</f>
        <v/>
      </c>
      <c r="Q174" s="5" t="str">
        <f>IF(ISBLANK(SAMPLES_general!R177),"",SAMPLES_general!R177)</f>
        <v/>
      </c>
      <c r="R174" s="5" t="str">
        <f>IF(ISBLANK(SAMPLES_general!S177),"",SAMPLES_general!S177)</f>
        <v/>
      </c>
      <c r="S174" s="5" t="str">
        <f>IF(ISBLANK(SAMPLES_general!T177),"",SAMPLES_general!T177)</f>
        <v/>
      </c>
      <c r="T174" s="5" t="str">
        <f>IF(ISBLANK(SAMPLES_general!U177),"",SAMPLES_general!U177)</f>
        <v/>
      </c>
      <c r="U174" s="5" t="str">
        <f>IF(ISBLANK(SAMPLES_general!V177),"",SAMPLES_general!V177)</f>
        <v/>
      </c>
      <c r="V174" s="5" t="str">
        <f>IF(ISBLANK(SAMPLES_general!W177),"",SAMPLES_general!W177)</f>
        <v/>
      </c>
      <c r="W174" s="5" t="str">
        <f>IF(ISBLANK(SAMPLES_general!X177),"",SAMPLES_general!X177)</f>
        <v/>
      </c>
      <c r="X174" s="5" t="str">
        <f>IF(ISBLANK(SAMPLES_meta!C177),"",SAMPLES_meta!C177)</f>
        <v/>
      </c>
      <c r="Y174" s="5" t="str">
        <f>IF(ISBLANK(SAMPLES_meta!D177),"",SAMPLES_meta!D177)</f>
        <v/>
      </c>
      <c r="Z174" s="5" t="str">
        <f>IF(ISBLANK(SAMPLES_meta!E177),"",SAMPLES_meta!E177)</f>
        <v/>
      </c>
      <c r="AA174" s="5" t="str">
        <f>IF(ISBLANK(SAMPLES_meta!F177),"",SAMPLES_meta!F177)</f>
        <v/>
      </c>
      <c r="AB174" s="5" t="str">
        <f>IF(ISBLANK(SAMPLES_meta!G177),"",SAMPLES_meta!G177)</f>
        <v/>
      </c>
      <c r="AC174" s="5" t="str">
        <f>IF(ISBLANK(SAMPLES_meta!H177),"",SAMPLES_meta!H177)</f>
        <v/>
      </c>
      <c r="AD174" s="5" t="str">
        <f>IF(ISBLANK(SAMPLES_meta!I177),"",SAMPLES_meta!I177)</f>
        <v/>
      </c>
      <c r="AE174" s="88" t="str">
        <f>IF(ISBLANK(SAMPLES_indiv!C177),"",SAMPLES_indiv!C177)</f>
        <v/>
      </c>
      <c r="AF174" s="88" t="str">
        <f>IF(ISBLANK(SAMPLES_indiv!D177),"",SAMPLES_indiv!D177)</f>
        <v/>
      </c>
      <c r="AG174" s="88" t="str">
        <f>IF(ISBLANK(SAMPLES_indiv!E177),"",SAMPLES_indiv!E177)</f>
        <v/>
      </c>
      <c r="AH174" s="88" t="str">
        <f>IF(ISBLANK(SAMPLES_indiv!F177),"",SAMPLES_indiv!F177)</f>
        <v/>
      </c>
      <c r="AI174" s="88" t="str">
        <f>IF(ISBLANK(SAMPLES_indiv!G177),"",SAMPLES_indiv!G177)</f>
        <v/>
      </c>
      <c r="AJ174" s="88" t="str">
        <f>IF(ISBLANK(SAMPLES_indiv!H177),"",SAMPLES_indiv!H177)</f>
        <v/>
      </c>
      <c r="AK174" s="88" t="str">
        <f>IF(ISBLANK(SAMPLES_indiv!I177),"",SAMPLES_indiv!I177)</f>
        <v/>
      </c>
      <c r="AL174" s="88" t="str">
        <f>IF(ISBLANK(SAMPLES_indiv!J177),"",SAMPLES_indiv!J177)</f>
        <v/>
      </c>
      <c r="AM174" s="88" t="str">
        <f>IF(ISBLANK(SAMPLES_indiv!K177),"",SAMPLES_indiv!K177)</f>
        <v/>
      </c>
      <c r="AN174" s="88" t="str">
        <f>IF(ISBLANK(SAMPLES_indiv!L177),"",SAMPLES_indiv!L177)</f>
        <v/>
      </c>
      <c r="AO174" s="88" t="str">
        <f>IF(ISBLANK(SAMPLES_indiv!M177),"",SAMPLES_indiv!M177)</f>
        <v/>
      </c>
      <c r="AP174" s="88" t="str">
        <f>IF(ISBLANK(SAMPLES_indiv!N177),"",SAMPLES_indiv!N177)</f>
        <v/>
      </c>
      <c r="AQ174" s="88" t="str">
        <f>IF(ISBLANK(SAMPLES_indiv!O177),"",SAMPLES_indiv!O177)</f>
        <v/>
      </c>
      <c r="AR174" s="88" t="str">
        <f>IF(ISBLANK(SAMPLES_indiv!P177),"",SAMPLES_indiv!P177)</f>
        <v/>
      </c>
      <c r="AS174" s="88" t="str">
        <f>IF(ISBLANK(SAMPLES_indiv!Q177),"",SAMPLES_indiv!Q177)</f>
        <v/>
      </c>
      <c r="AT174" s="88" t="str">
        <f>IF(ISBLANK(SAMPLES_indiv!R177),"",SAMPLES_indiv!R177)</f>
        <v/>
      </c>
      <c r="AU174" s="88" t="str">
        <f>IF(ISBLANK(SAMPLES_indiv!S177),"",SAMPLES_indiv!S177)</f>
        <v/>
      </c>
      <c r="AV174" s="88" t="str">
        <f>IF(ISBLANK(SAMPLES_indiv!T177),"",SAMPLES_indiv!T177)</f>
        <v/>
      </c>
      <c r="AW174" s="88" t="str">
        <f>IF(ISBLANK(SAMPLES_indiv!U177),"",SAMPLES_indiv!U177)</f>
        <v/>
      </c>
      <c r="AX174" s="88" t="str">
        <f>IF(ISBLANK(SAMPLES_indiv!V177),"",SAMPLES_indiv!V177)</f>
        <v/>
      </c>
      <c r="AY174" s="88" t="str">
        <f>IF(ISBLANK(SAMPLES_indiv!W177),"",SAMPLES_indiv!W177)</f>
        <v/>
      </c>
      <c r="AZ174" s="88" t="str">
        <f>IF(ISBLANK(SAMPLES_chemphys!C177),"",SAMPLES_chemphys!C177)</f>
        <v/>
      </c>
      <c r="BA174" s="88" t="str">
        <f>IF(ISBLANK(SAMPLES_chemphys!D177),"",SAMPLES_chemphys!D177)</f>
        <v/>
      </c>
      <c r="BB174" s="88" t="str">
        <f>IF(ISBLANK(SAMPLES_chemphys!E177),"",SAMPLES_chemphys!E177)</f>
        <v/>
      </c>
      <c r="BC174" s="88" t="str">
        <f>IF(ISBLANK(SAMPLES_chemphys!F177),"",SAMPLES_chemphys!F177)</f>
        <v/>
      </c>
      <c r="BD174" s="88" t="str">
        <f>IF(ISBLANK(SAMPLES_chemphys!G177),"",SAMPLES_chemphys!G177)</f>
        <v/>
      </c>
      <c r="BE174" s="88" t="str">
        <f>IF(ISBLANK(SAMPLES_chemphys!H177),"",SAMPLES_chemphys!H177)</f>
        <v/>
      </c>
      <c r="BF174" s="88" t="str">
        <f>IF(ISBLANK(SAMPLES_chemphys!I177),"",SAMPLES_chemphys!I177)</f>
        <v/>
      </c>
      <c r="BG174" s="88" t="str">
        <f>IF(ISBLANK(SAMPLES_chemphys!J177),"",SAMPLES_chemphys!J177)</f>
        <v/>
      </c>
      <c r="BH174" s="88" t="str">
        <f>IF(ISBLANK(SAMPLES_chemphys!K177),"",SAMPLES_chemphys!K177)</f>
        <v/>
      </c>
      <c r="BI174" s="88" t="str">
        <f>IF(ISBLANK(SAMPLES_chemphys!L177),"",SAMPLES_chemphys!L177)</f>
        <v/>
      </c>
      <c r="BJ174" s="88" t="str">
        <f>IF(ISBLANK(SAMPLES_chemphys!M177),"",SAMPLES_chemphys!M177)</f>
        <v/>
      </c>
      <c r="BK174" s="88" t="str">
        <f>IF(ISBLANK(SAMPLES_chemphys!N177),"",SAMPLES_chemphys!N177)</f>
        <v/>
      </c>
      <c r="BL174" s="88" t="str">
        <f>IF(ISBLANK(SAMPLES_chemphys!O177),"",SAMPLES_chemphys!O177)</f>
        <v/>
      </c>
      <c r="BM174" s="88" t="str">
        <f>IF(ISBLANK(SAMPLES_chemphys!P177),"",SAMPLES_chemphys!P177)</f>
        <v/>
      </c>
      <c r="BN174" s="88" t="str">
        <f>IF(ISBLANK(SAMPLES_chemphys!Q177),"",SAMPLES_chemphys!Q177)</f>
        <v/>
      </c>
      <c r="BO174" s="88" t="str">
        <f>IF(ISBLANK(SAMPLES_chemphys!R177),"",SAMPLES_chemphys!R177)</f>
        <v/>
      </c>
      <c r="BP174" s="88" t="str">
        <f>IF(ISBLANK(SAMPLES_chemphys!S177),"",SAMPLES_chemphys!S177)</f>
        <v/>
      </c>
      <c r="BQ174" s="88" t="str">
        <f>IF(ISBLANK(SAMPLES_chemphys!T177),"",SAMPLES_chemphys!T177)</f>
        <v/>
      </c>
      <c r="BR174" s="88" t="str">
        <f>IF(ISBLANK(SAMPLES_chemphys!U177),"",SAMPLES_chemphys!U177)</f>
        <v/>
      </c>
      <c r="BS174" s="88" t="str">
        <f>IF(ISBLANK(SAMPLES_chemphys!V177),"",SAMPLES_chemphys!V177)</f>
        <v/>
      </c>
      <c r="BT174" s="88" t="str">
        <f>IF(ISBLANK(SAMPLES_chemphys!W177),"",SAMPLES_chemphys!W177)</f>
        <v/>
      </c>
      <c r="BU174" s="88" t="str">
        <f>IF(ISBLANK(SAMPLES_chemphys!X177),"",SAMPLES_chemphys!X177)</f>
        <v/>
      </c>
      <c r="BV174" s="88" t="str">
        <f>IF(ISBLANK(SAMPLES_chemphys!Y177),"",SAMPLES_chemphys!Y177)</f>
        <v/>
      </c>
      <c r="BW174" s="88" t="str">
        <f>IF(ISBLANK(SAMPLES_chemphys!Z177),"",SAMPLES_chemphys!Z177)</f>
        <v/>
      </c>
      <c r="BX174" s="88" t="str">
        <f>IF(ISBLANK(SAMPLES_chemphys!AA177),"",SAMPLES_chemphys!AA177)</f>
        <v/>
      </c>
      <c r="BY174" s="88" t="str">
        <f>IF(ISBLANK(SAMPLES_chemphys!AB177),"",SAMPLES_chemphys!AB177)</f>
        <v/>
      </c>
      <c r="BZ174" s="88" t="str">
        <f>IF(ISBLANK(SAMPLES_chemphys!AC177),"",SAMPLES_chemphys!AC177)</f>
        <v/>
      </c>
      <c r="CA174" s="88" t="str">
        <f>IF(ISBLANK(SAMPLES_chemphys!AD177),"",SAMPLES_chemphys!AD177)</f>
        <v/>
      </c>
      <c r="CB174" s="88" t="str">
        <f>IF(ISBLANK(SAMPLES_chemphys!AE177),"",SAMPLES_chemphys!AE177)</f>
        <v/>
      </c>
      <c r="CC174" s="88" t="str">
        <f>IF(ISBLANK(SAMPLES_chemphys!AF177),"",SAMPLES_chemphys!AF177)</f>
        <v/>
      </c>
      <c r="CD174" s="88" t="str">
        <f>IF(ISBLANK(SAMPLES_chemphys!AG177),"",SAMPLES_chemphys!AG177)</f>
        <v/>
      </c>
      <c r="CE174" s="88" t="str">
        <f>IF(ISBLANK(SEQUENCING!Z177),"",SEQUENCING!Z177)</f>
        <v/>
      </c>
      <c r="CF174" s="88" t="str">
        <f>IF(ISBLANK(SEQUENCING!M177),"",SEQUENCING!M177)</f>
        <v/>
      </c>
      <c r="CG174" s="88" t="str">
        <f>IF(ISBLANK(SEQUENCING!N177),"",SEQUENCING!N177)</f>
        <v/>
      </c>
      <c r="CH174" s="88" t="str">
        <f>IF(ISBLANK(SEQUENCING!O177),"",SEQUENCING!O177)</f>
        <v/>
      </c>
      <c r="CI174" s="88" t="str">
        <f>IF(ISBLANK(SEQUENCING!P177),"",SEQUENCING!P177)</f>
        <v/>
      </c>
      <c r="CJ174" s="88" t="str">
        <f>IF(ISBLANK(SEQUENCING!Q177),"",SEQUENCING!Q177)</f>
        <v/>
      </c>
      <c r="CK174" s="88" t="str">
        <f>IF(ISBLANK(SEQUENCING!T177),"",SEQUENCING!T177)</f>
        <v/>
      </c>
      <c r="CL174" s="88" t="str">
        <f>IF(ISBLANK(SEQUENCING!S177),"",SEQUENCING!S177)</f>
        <v/>
      </c>
    </row>
    <row r="175" ht="14.25">
      <c r="B175" s="5" t="str">
        <f>IF(ISBLANK(SAMPLES_general!B178),"",SAMPLES_general!B178)</f>
        <v/>
      </c>
      <c r="C175" s="5" t="str">
        <f>IF(ISBLANK(SAMPLES_general!C178),"",SAMPLES_general!C178)</f>
        <v>hemofight</v>
      </c>
      <c r="D175" s="5" t="str">
        <f>IF(ISBLANK(SAMPLES_general!D178),"",SAMPLES_general!D178)</f>
        <v/>
      </c>
      <c r="E175" s="5" t="str">
        <f>IF(ISBLANK(SAMPLES_general!E178),"",SAMPLES_general!E178)</f>
        <v/>
      </c>
      <c r="F175" s="5" t="str">
        <f>IF(ISBLANK(SAMPLES_general!F178),"",SAMPLES_general!F178)</f>
        <v/>
      </c>
      <c r="G175" s="5" t="str">
        <f>IF(ISBLANK(SAMPLES_general!G178),"",SAMPLES_general!G178)</f>
        <v/>
      </c>
      <c r="H175" s="5" t="e">
        <f>IF(ISBLANK(SAMPLES_general!I178),"",SAMPLES_general!I178)</f>
        <v>#N/A</v>
      </c>
      <c r="I175" s="5" t="str">
        <f>IF(ISBLANK(SAMPLES_general!J178),"",SAMPLES_general!J178)</f>
        <v/>
      </c>
      <c r="J175" s="5" t="str">
        <f>IF(ISBLANK(SAMPLES_general!K178),"",SAMPLES_general!K178)</f>
        <v/>
      </c>
      <c r="K175" s="5" t="e">
        <f>IF(ISBLANK(SAMPLES_general!L178),"",SAMPLES_general!L178)</f>
        <v>#N/A</v>
      </c>
      <c r="L175" s="5" t="str">
        <f>IF(ISBLANK(SAMPLES_general!M178),"",SAMPLES_general!M178)</f>
        <v/>
      </c>
      <c r="M175" s="5" t="e">
        <f>IF(ISBLANK(SAMPLES_general!N178),"",SAMPLES_general!N178)</f>
        <v>#N/A</v>
      </c>
      <c r="N175" s="5" t="e">
        <f>IF(ISBLANK(SAMPLES_general!O178),"",SAMPLES_general!O178)</f>
        <v>#N/A</v>
      </c>
      <c r="O175" s="91" t="str">
        <f>IF(ISBLANK(SAMPLES_general!P178),"",SAMPLES_general!P178)</f>
        <v/>
      </c>
      <c r="P175" s="5" t="str">
        <f>IF(ISBLANK(SAMPLES_general!Q178),"",SAMPLES_general!Q178)</f>
        <v/>
      </c>
      <c r="Q175" s="5" t="str">
        <f>IF(ISBLANK(SAMPLES_general!R178),"",SAMPLES_general!R178)</f>
        <v/>
      </c>
      <c r="R175" s="5" t="str">
        <f>IF(ISBLANK(SAMPLES_general!S178),"",SAMPLES_general!S178)</f>
        <v/>
      </c>
      <c r="S175" s="5" t="str">
        <f>IF(ISBLANK(SAMPLES_general!T178),"",SAMPLES_general!T178)</f>
        <v/>
      </c>
      <c r="T175" s="5" t="str">
        <f>IF(ISBLANK(SAMPLES_general!U178),"",SAMPLES_general!U178)</f>
        <v/>
      </c>
      <c r="U175" s="5" t="str">
        <f>IF(ISBLANK(SAMPLES_general!V178),"",SAMPLES_general!V178)</f>
        <v/>
      </c>
      <c r="V175" s="5" t="str">
        <f>IF(ISBLANK(SAMPLES_general!W178),"",SAMPLES_general!W178)</f>
        <v/>
      </c>
      <c r="W175" s="5" t="str">
        <f>IF(ISBLANK(SAMPLES_general!X178),"",SAMPLES_general!X178)</f>
        <v/>
      </c>
      <c r="X175" s="5" t="str">
        <f>IF(ISBLANK(SAMPLES_meta!C178),"",SAMPLES_meta!C178)</f>
        <v/>
      </c>
      <c r="Y175" s="5" t="str">
        <f>IF(ISBLANK(SAMPLES_meta!D178),"",SAMPLES_meta!D178)</f>
        <v/>
      </c>
      <c r="Z175" s="5" t="str">
        <f>IF(ISBLANK(SAMPLES_meta!E178),"",SAMPLES_meta!E178)</f>
        <v/>
      </c>
      <c r="AA175" s="5" t="str">
        <f>IF(ISBLANK(SAMPLES_meta!F178),"",SAMPLES_meta!F178)</f>
        <v/>
      </c>
      <c r="AB175" s="5" t="str">
        <f>IF(ISBLANK(SAMPLES_meta!G178),"",SAMPLES_meta!G178)</f>
        <v/>
      </c>
      <c r="AC175" s="5" t="str">
        <f>IF(ISBLANK(SAMPLES_meta!H178),"",SAMPLES_meta!H178)</f>
        <v/>
      </c>
      <c r="AD175" s="5" t="str">
        <f>IF(ISBLANK(SAMPLES_meta!I178),"",SAMPLES_meta!I178)</f>
        <v/>
      </c>
      <c r="AE175" s="88" t="str">
        <f>IF(ISBLANK(SAMPLES_indiv!C178),"",SAMPLES_indiv!C178)</f>
        <v/>
      </c>
      <c r="AF175" s="88" t="str">
        <f>IF(ISBLANK(SAMPLES_indiv!D178),"",SAMPLES_indiv!D178)</f>
        <v/>
      </c>
      <c r="AG175" s="88" t="str">
        <f>IF(ISBLANK(SAMPLES_indiv!E178),"",SAMPLES_indiv!E178)</f>
        <v/>
      </c>
      <c r="AH175" s="88" t="str">
        <f>IF(ISBLANK(SAMPLES_indiv!F178),"",SAMPLES_indiv!F178)</f>
        <v/>
      </c>
      <c r="AI175" s="88" t="str">
        <f>IF(ISBLANK(SAMPLES_indiv!G178),"",SAMPLES_indiv!G178)</f>
        <v/>
      </c>
      <c r="AJ175" s="88" t="str">
        <f>IF(ISBLANK(SAMPLES_indiv!H178),"",SAMPLES_indiv!H178)</f>
        <v/>
      </c>
      <c r="AK175" s="88" t="str">
        <f>IF(ISBLANK(SAMPLES_indiv!I178),"",SAMPLES_indiv!I178)</f>
        <v/>
      </c>
      <c r="AL175" s="88" t="str">
        <f>IF(ISBLANK(SAMPLES_indiv!J178),"",SAMPLES_indiv!J178)</f>
        <v/>
      </c>
      <c r="AM175" s="88" t="str">
        <f>IF(ISBLANK(SAMPLES_indiv!K178),"",SAMPLES_indiv!K178)</f>
        <v/>
      </c>
      <c r="AN175" s="88" t="str">
        <f>IF(ISBLANK(SAMPLES_indiv!L178),"",SAMPLES_indiv!L178)</f>
        <v/>
      </c>
      <c r="AO175" s="88" t="str">
        <f>IF(ISBLANK(SAMPLES_indiv!M178),"",SAMPLES_indiv!M178)</f>
        <v/>
      </c>
      <c r="AP175" s="88" t="str">
        <f>IF(ISBLANK(SAMPLES_indiv!N178),"",SAMPLES_indiv!N178)</f>
        <v/>
      </c>
      <c r="AQ175" s="88" t="str">
        <f>IF(ISBLANK(SAMPLES_indiv!O178),"",SAMPLES_indiv!O178)</f>
        <v/>
      </c>
      <c r="AR175" s="88" t="str">
        <f>IF(ISBLANK(SAMPLES_indiv!P178),"",SAMPLES_indiv!P178)</f>
        <v/>
      </c>
      <c r="AS175" s="88" t="str">
        <f>IF(ISBLANK(SAMPLES_indiv!Q178),"",SAMPLES_indiv!Q178)</f>
        <v/>
      </c>
      <c r="AT175" s="88" t="str">
        <f>IF(ISBLANK(SAMPLES_indiv!R178),"",SAMPLES_indiv!R178)</f>
        <v/>
      </c>
      <c r="AU175" s="88" t="str">
        <f>IF(ISBLANK(SAMPLES_indiv!S178),"",SAMPLES_indiv!S178)</f>
        <v/>
      </c>
      <c r="AV175" s="88" t="str">
        <f>IF(ISBLANK(SAMPLES_indiv!T178),"",SAMPLES_indiv!T178)</f>
        <v/>
      </c>
      <c r="AW175" s="88" t="str">
        <f>IF(ISBLANK(SAMPLES_indiv!U178),"",SAMPLES_indiv!U178)</f>
        <v/>
      </c>
      <c r="AX175" s="88" t="str">
        <f>IF(ISBLANK(SAMPLES_indiv!V178),"",SAMPLES_indiv!V178)</f>
        <v/>
      </c>
      <c r="AY175" s="88" t="str">
        <f>IF(ISBLANK(SAMPLES_indiv!W178),"",SAMPLES_indiv!W178)</f>
        <v/>
      </c>
      <c r="AZ175" s="88" t="str">
        <f>IF(ISBLANK(SAMPLES_chemphys!C178),"",SAMPLES_chemphys!C178)</f>
        <v/>
      </c>
      <c r="BA175" s="88" t="str">
        <f>IF(ISBLANK(SAMPLES_chemphys!D178),"",SAMPLES_chemphys!D178)</f>
        <v/>
      </c>
      <c r="BB175" s="88" t="str">
        <f>IF(ISBLANK(SAMPLES_chemphys!E178),"",SAMPLES_chemphys!E178)</f>
        <v/>
      </c>
      <c r="BC175" s="88" t="str">
        <f>IF(ISBLANK(SAMPLES_chemphys!F178),"",SAMPLES_chemphys!F178)</f>
        <v/>
      </c>
      <c r="BD175" s="88" t="str">
        <f>IF(ISBLANK(SAMPLES_chemphys!G178),"",SAMPLES_chemphys!G178)</f>
        <v/>
      </c>
      <c r="BE175" s="88" t="str">
        <f>IF(ISBLANK(SAMPLES_chemphys!H178),"",SAMPLES_chemphys!H178)</f>
        <v/>
      </c>
      <c r="BF175" s="88" t="str">
        <f>IF(ISBLANK(SAMPLES_chemphys!I178),"",SAMPLES_chemphys!I178)</f>
        <v/>
      </c>
      <c r="BG175" s="88" t="str">
        <f>IF(ISBLANK(SAMPLES_chemphys!J178),"",SAMPLES_chemphys!J178)</f>
        <v/>
      </c>
      <c r="BH175" s="88" t="str">
        <f>IF(ISBLANK(SAMPLES_chemphys!K178),"",SAMPLES_chemphys!K178)</f>
        <v/>
      </c>
      <c r="BI175" s="88" t="str">
        <f>IF(ISBLANK(SAMPLES_chemphys!L178),"",SAMPLES_chemphys!L178)</f>
        <v/>
      </c>
      <c r="BJ175" s="88" t="str">
        <f>IF(ISBLANK(SAMPLES_chemphys!M178),"",SAMPLES_chemphys!M178)</f>
        <v/>
      </c>
      <c r="BK175" s="88" t="str">
        <f>IF(ISBLANK(SAMPLES_chemphys!N178),"",SAMPLES_chemphys!N178)</f>
        <v/>
      </c>
      <c r="BL175" s="88" t="str">
        <f>IF(ISBLANK(SAMPLES_chemphys!O178),"",SAMPLES_chemphys!O178)</f>
        <v/>
      </c>
      <c r="BM175" s="88" t="str">
        <f>IF(ISBLANK(SAMPLES_chemphys!P178),"",SAMPLES_chemphys!P178)</f>
        <v/>
      </c>
      <c r="BN175" s="88" t="str">
        <f>IF(ISBLANK(SAMPLES_chemphys!Q178),"",SAMPLES_chemphys!Q178)</f>
        <v/>
      </c>
      <c r="BO175" s="88" t="str">
        <f>IF(ISBLANK(SAMPLES_chemphys!R178),"",SAMPLES_chemphys!R178)</f>
        <v/>
      </c>
      <c r="BP175" s="88" t="str">
        <f>IF(ISBLANK(SAMPLES_chemphys!S178),"",SAMPLES_chemphys!S178)</f>
        <v/>
      </c>
      <c r="BQ175" s="88" t="str">
        <f>IF(ISBLANK(SAMPLES_chemphys!T178),"",SAMPLES_chemphys!T178)</f>
        <v/>
      </c>
      <c r="BR175" s="88" t="str">
        <f>IF(ISBLANK(SAMPLES_chemphys!U178),"",SAMPLES_chemphys!U178)</f>
        <v/>
      </c>
      <c r="BS175" s="88" t="str">
        <f>IF(ISBLANK(SAMPLES_chemphys!V178),"",SAMPLES_chemphys!V178)</f>
        <v/>
      </c>
      <c r="BT175" s="88" t="str">
        <f>IF(ISBLANK(SAMPLES_chemphys!W178),"",SAMPLES_chemphys!W178)</f>
        <v/>
      </c>
      <c r="BU175" s="88" t="str">
        <f>IF(ISBLANK(SAMPLES_chemphys!X178),"",SAMPLES_chemphys!X178)</f>
        <v/>
      </c>
      <c r="BV175" s="88" t="str">
        <f>IF(ISBLANK(SAMPLES_chemphys!Y178),"",SAMPLES_chemphys!Y178)</f>
        <v/>
      </c>
      <c r="BW175" s="88" t="str">
        <f>IF(ISBLANK(SAMPLES_chemphys!Z178),"",SAMPLES_chemphys!Z178)</f>
        <v/>
      </c>
      <c r="BX175" s="88" t="str">
        <f>IF(ISBLANK(SAMPLES_chemphys!AA178),"",SAMPLES_chemphys!AA178)</f>
        <v/>
      </c>
      <c r="BY175" s="88" t="str">
        <f>IF(ISBLANK(SAMPLES_chemphys!AB178),"",SAMPLES_chemphys!AB178)</f>
        <v/>
      </c>
      <c r="BZ175" s="88" t="str">
        <f>IF(ISBLANK(SAMPLES_chemphys!AC178),"",SAMPLES_chemphys!AC178)</f>
        <v/>
      </c>
      <c r="CA175" s="88" t="str">
        <f>IF(ISBLANK(SAMPLES_chemphys!AD178),"",SAMPLES_chemphys!AD178)</f>
        <v/>
      </c>
      <c r="CB175" s="88" t="str">
        <f>IF(ISBLANK(SAMPLES_chemphys!AE178),"",SAMPLES_chemphys!AE178)</f>
        <v/>
      </c>
      <c r="CC175" s="88" t="str">
        <f>IF(ISBLANK(SAMPLES_chemphys!AF178),"",SAMPLES_chemphys!AF178)</f>
        <v/>
      </c>
      <c r="CD175" s="88" t="str">
        <f>IF(ISBLANK(SAMPLES_chemphys!AG178),"",SAMPLES_chemphys!AG178)</f>
        <v/>
      </c>
      <c r="CE175" s="88" t="str">
        <f>IF(ISBLANK(SEQUENCING!Z178),"",SEQUENCING!Z178)</f>
        <v/>
      </c>
      <c r="CF175" s="88" t="str">
        <f>IF(ISBLANK(SEQUENCING!M178),"",SEQUENCING!M178)</f>
        <v/>
      </c>
      <c r="CG175" s="88" t="str">
        <f>IF(ISBLANK(SEQUENCING!N178),"",SEQUENCING!N178)</f>
        <v/>
      </c>
      <c r="CH175" s="88" t="str">
        <f>IF(ISBLANK(SEQUENCING!O178),"",SEQUENCING!O178)</f>
        <v/>
      </c>
      <c r="CI175" s="88" t="str">
        <f>IF(ISBLANK(SEQUENCING!P178),"",SEQUENCING!P178)</f>
        <v/>
      </c>
      <c r="CJ175" s="88" t="str">
        <f>IF(ISBLANK(SEQUENCING!Q178),"",SEQUENCING!Q178)</f>
        <v/>
      </c>
      <c r="CK175" s="88" t="str">
        <f>IF(ISBLANK(SEQUENCING!T178),"",SEQUENCING!T178)</f>
        <v/>
      </c>
      <c r="CL175" s="88" t="str">
        <f>IF(ISBLANK(SEQUENCING!S178),"",SEQUENCING!S178)</f>
        <v/>
      </c>
    </row>
    <row r="176" ht="14.25">
      <c r="B176" s="5" t="str">
        <f>IF(ISBLANK(SAMPLES_general!B179),"",SAMPLES_general!B179)</f>
        <v/>
      </c>
      <c r="C176" s="5" t="str">
        <f>IF(ISBLANK(SAMPLES_general!C179),"",SAMPLES_general!C179)</f>
        <v>hemofight</v>
      </c>
      <c r="D176" s="5" t="str">
        <f>IF(ISBLANK(SAMPLES_general!D179),"",SAMPLES_general!D179)</f>
        <v/>
      </c>
      <c r="E176" s="5" t="str">
        <f>IF(ISBLANK(SAMPLES_general!E179),"",SAMPLES_general!E179)</f>
        <v/>
      </c>
      <c r="F176" s="5" t="str">
        <f>IF(ISBLANK(SAMPLES_general!F179),"",SAMPLES_general!F179)</f>
        <v/>
      </c>
      <c r="G176" s="5" t="str">
        <f>IF(ISBLANK(SAMPLES_general!G179),"",SAMPLES_general!G179)</f>
        <v/>
      </c>
      <c r="H176" s="5" t="e">
        <f>IF(ISBLANK(SAMPLES_general!I179),"",SAMPLES_general!I179)</f>
        <v>#N/A</v>
      </c>
      <c r="I176" s="5" t="str">
        <f>IF(ISBLANK(SAMPLES_general!J179),"",SAMPLES_general!J179)</f>
        <v/>
      </c>
      <c r="J176" s="5" t="str">
        <f>IF(ISBLANK(SAMPLES_general!K179),"",SAMPLES_general!K179)</f>
        <v/>
      </c>
      <c r="K176" s="5" t="e">
        <f>IF(ISBLANK(SAMPLES_general!L179),"",SAMPLES_general!L179)</f>
        <v>#N/A</v>
      </c>
      <c r="L176" s="5" t="str">
        <f>IF(ISBLANK(SAMPLES_general!M179),"",SAMPLES_general!M179)</f>
        <v/>
      </c>
      <c r="M176" s="5" t="e">
        <f>IF(ISBLANK(SAMPLES_general!N179),"",SAMPLES_general!N179)</f>
        <v>#N/A</v>
      </c>
      <c r="N176" s="5" t="e">
        <f>IF(ISBLANK(SAMPLES_general!O179),"",SAMPLES_general!O179)</f>
        <v>#N/A</v>
      </c>
      <c r="O176" s="91" t="str">
        <f>IF(ISBLANK(SAMPLES_general!P179),"",SAMPLES_general!P179)</f>
        <v/>
      </c>
      <c r="P176" s="5" t="str">
        <f>IF(ISBLANK(SAMPLES_general!Q179),"",SAMPLES_general!Q179)</f>
        <v/>
      </c>
      <c r="Q176" s="5" t="str">
        <f>IF(ISBLANK(SAMPLES_general!R179),"",SAMPLES_general!R179)</f>
        <v/>
      </c>
      <c r="R176" s="5" t="str">
        <f>IF(ISBLANK(SAMPLES_general!S179),"",SAMPLES_general!S179)</f>
        <v/>
      </c>
      <c r="S176" s="5" t="str">
        <f>IF(ISBLANK(SAMPLES_general!T179),"",SAMPLES_general!T179)</f>
        <v/>
      </c>
      <c r="T176" s="5" t="str">
        <f>IF(ISBLANK(SAMPLES_general!U179),"",SAMPLES_general!U179)</f>
        <v/>
      </c>
      <c r="U176" s="5" t="str">
        <f>IF(ISBLANK(SAMPLES_general!V179),"",SAMPLES_general!V179)</f>
        <v/>
      </c>
      <c r="V176" s="5" t="str">
        <f>IF(ISBLANK(SAMPLES_general!W179),"",SAMPLES_general!W179)</f>
        <v/>
      </c>
      <c r="W176" s="5" t="str">
        <f>IF(ISBLANK(SAMPLES_general!X179),"",SAMPLES_general!X179)</f>
        <v/>
      </c>
      <c r="X176" s="5" t="str">
        <f>IF(ISBLANK(SAMPLES_meta!C179),"",SAMPLES_meta!C179)</f>
        <v/>
      </c>
      <c r="Y176" s="5" t="str">
        <f>IF(ISBLANK(SAMPLES_meta!D179),"",SAMPLES_meta!D179)</f>
        <v/>
      </c>
      <c r="Z176" s="5" t="str">
        <f>IF(ISBLANK(SAMPLES_meta!E179),"",SAMPLES_meta!E179)</f>
        <v/>
      </c>
      <c r="AA176" s="5" t="str">
        <f>IF(ISBLANK(SAMPLES_meta!F179),"",SAMPLES_meta!F179)</f>
        <v/>
      </c>
      <c r="AB176" s="5" t="str">
        <f>IF(ISBLANK(SAMPLES_meta!G179),"",SAMPLES_meta!G179)</f>
        <v/>
      </c>
      <c r="AC176" s="5" t="str">
        <f>IF(ISBLANK(SAMPLES_meta!H179),"",SAMPLES_meta!H179)</f>
        <v/>
      </c>
      <c r="AD176" s="5" t="str">
        <f>IF(ISBLANK(SAMPLES_meta!I179),"",SAMPLES_meta!I179)</f>
        <v/>
      </c>
      <c r="AE176" s="88" t="str">
        <f>IF(ISBLANK(SAMPLES_indiv!C179),"",SAMPLES_indiv!C179)</f>
        <v/>
      </c>
      <c r="AF176" s="88" t="str">
        <f>IF(ISBLANK(SAMPLES_indiv!D179),"",SAMPLES_indiv!D179)</f>
        <v/>
      </c>
      <c r="AG176" s="88" t="str">
        <f>IF(ISBLANK(SAMPLES_indiv!E179),"",SAMPLES_indiv!E179)</f>
        <v/>
      </c>
      <c r="AH176" s="88" t="str">
        <f>IF(ISBLANK(SAMPLES_indiv!F179),"",SAMPLES_indiv!F179)</f>
        <v/>
      </c>
      <c r="AI176" s="88" t="str">
        <f>IF(ISBLANK(SAMPLES_indiv!G179),"",SAMPLES_indiv!G179)</f>
        <v/>
      </c>
      <c r="AJ176" s="88" t="str">
        <f>IF(ISBLANK(SAMPLES_indiv!H179),"",SAMPLES_indiv!H179)</f>
        <v/>
      </c>
      <c r="AK176" s="88" t="str">
        <f>IF(ISBLANK(SAMPLES_indiv!I179),"",SAMPLES_indiv!I179)</f>
        <v/>
      </c>
      <c r="AL176" s="88" t="str">
        <f>IF(ISBLANK(SAMPLES_indiv!J179),"",SAMPLES_indiv!J179)</f>
        <v/>
      </c>
      <c r="AM176" s="88" t="str">
        <f>IF(ISBLANK(SAMPLES_indiv!K179),"",SAMPLES_indiv!K179)</f>
        <v/>
      </c>
      <c r="AN176" s="88" t="str">
        <f>IF(ISBLANK(SAMPLES_indiv!L179),"",SAMPLES_indiv!L179)</f>
        <v/>
      </c>
      <c r="AO176" s="88" t="str">
        <f>IF(ISBLANK(SAMPLES_indiv!M179),"",SAMPLES_indiv!M179)</f>
        <v/>
      </c>
      <c r="AP176" s="88" t="str">
        <f>IF(ISBLANK(SAMPLES_indiv!N179),"",SAMPLES_indiv!N179)</f>
        <v/>
      </c>
      <c r="AQ176" s="88" t="str">
        <f>IF(ISBLANK(SAMPLES_indiv!O179),"",SAMPLES_indiv!O179)</f>
        <v/>
      </c>
      <c r="AR176" s="88" t="str">
        <f>IF(ISBLANK(SAMPLES_indiv!P179),"",SAMPLES_indiv!P179)</f>
        <v/>
      </c>
      <c r="AS176" s="88" t="str">
        <f>IF(ISBLANK(SAMPLES_indiv!Q179),"",SAMPLES_indiv!Q179)</f>
        <v/>
      </c>
      <c r="AT176" s="88" t="str">
        <f>IF(ISBLANK(SAMPLES_indiv!R179),"",SAMPLES_indiv!R179)</f>
        <v/>
      </c>
      <c r="AU176" s="88" t="str">
        <f>IF(ISBLANK(SAMPLES_indiv!S179),"",SAMPLES_indiv!S179)</f>
        <v/>
      </c>
      <c r="AV176" s="88" t="str">
        <f>IF(ISBLANK(SAMPLES_indiv!T179),"",SAMPLES_indiv!T179)</f>
        <v/>
      </c>
      <c r="AW176" s="88" t="str">
        <f>IF(ISBLANK(SAMPLES_indiv!U179),"",SAMPLES_indiv!U179)</f>
        <v/>
      </c>
      <c r="AX176" s="88" t="str">
        <f>IF(ISBLANK(SAMPLES_indiv!V179),"",SAMPLES_indiv!V179)</f>
        <v/>
      </c>
      <c r="AY176" s="88" t="str">
        <f>IF(ISBLANK(SAMPLES_indiv!W179),"",SAMPLES_indiv!W179)</f>
        <v/>
      </c>
      <c r="AZ176" s="88" t="str">
        <f>IF(ISBLANK(SAMPLES_chemphys!C179),"",SAMPLES_chemphys!C179)</f>
        <v/>
      </c>
      <c r="BA176" s="88" t="str">
        <f>IF(ISBLANK(SAMPLES_chemphys!D179),"",SAMPLES_chemphys!D179)</f>
        <v/>
      </c>
      <c r="BB176" s="88" t="str">
        <f>IF(ISBLANK(SAMPLES_chemphys!E179),"",SAMPLES_chemphys!E179)</f>
        <v/>
      </c>
      <c r="BC176" s="88" t="str">
        <f>IF(ISBLANK(SAMPLES_chemphys!F179),"",SAMPLES_chemphys!F179)</f>
        <v/>
      </c>
      <c r="BD176" s="88" t="str">
        <f>IF(ISBLANK(SAMPLES_chemphys!G179),"",SAMPLES_chemphys!G179)</f>
        <v/>
      </c>
      <c r="BE176" s="88" t="str">
        <f>IF(ISBLANK(SAMPLES_chemphys!H179),"",SAMPLES_chemphys!H179)</f>
        <v/>
      </c>
      <c r="BF176" s="88" t="str">
        <f>IF(ISBLANK(SAMPLES_chemphys!I179),"",SAMPLES_chemphys!I179)</f>
        <v/>
      </c>
      <c r="BG176" s="88" t="str">
        <f>IF(ISBLANK(SAMPLES_chemphys!J179),"",SAMPLES_chemphys!J179)</f>
        <v/>
      </c>
      <c r="BH176" s="88" t="str">
        <f>IF(ISBLANK(SAMPLES_chemphys!K179),"",SAMPLES_chemphys!K179)</f>
        <v/>
      </c>
      <c r="BI176" s="88" t="str">
        <f>IF(ISBLANK(SAMPLES_chemphys!L179),"",SAMPLES_chemphys!L179)</f>
        <v/>
      </c>
      <c r="BJ176" s="88" t="str">
        <f>IF(ISBLANK(SAMPLES_chemphys!M179),"",SAMPLES_chemphys!M179)</f>
        <v/>
      </c>
      <c r="BK176" s="88" t="str">
        <f>IF(ISBLANK(SAMPLES_chemphys!N179),"",SAMPLES_chemphys!N179)</f>
        <v/>
      </c>
      <c r="BL176" s="88" t="str">
        <f>IF(ISBLANK(SAMPLES_chemphys!O179),"",SAMPLES_chemphys!O179)</f>
        <v/>
      </c>
      <c r="BM176" s="88" t="str">
        <f>IF(ISBLANK(SAMPLES_chemphys!P179),"",SAMPLES_chemphys!P179)</f>
        <v/>
      </c>
      <c r="BN176" s="88" t="str">
        <f>IF(ISBLANK(SAMPLES_chemphys!Q179),"",SAMPLES_chemphys!Q179)</f>
        <v/>
      </c>
      <c r="BO176" s="88" t="str">
        <f>IF(ISBLANK(SAMPLES_chemphys!R179),"",SAMPLES_chemphys!R179)</f>
        <v/>
      </c>
      <c r="BP176" s="88" t="str">
        <f>IF(ISBLANK(SAMPLES_chemphys!S179),"",SAMPLES_chemphys!S179)</f>
        <v/>
      </c>
      <c r="BQ176" s="88" t="str">
        <f>IF(ISBLANK(SAMPLES_chemphys!T179),"",SAMPLES_chemphys!T179)</f>
        <v/>
      </c>
      <c r="BR176" s="88" t="str">
        <f>IF(ISBLANK(SAMPLES_chemphys!U179),"",SAMPLES_chemphys!U179)</f>
        <v/>
      </c>
      <c r="BS176" s="88" t="str">
        <f>IF(ISBLANK(SAMPLES_chemphys!V179),"",SAMPLES_chemphys!V179)</f>
        <v/>
      </c>
      <c r="BT176" s="88" t="str">
        <f>IF(ISBLANK(SAMPLES_chemphys!W179),"",SAMPLES_chemphys!W179)</f>
        <v/>
      </c>
      <c r="BU176" s="88" t="str">
        <f>IF(ISBLANK(SAMPLES_chemphys!X179),"",SAMPLES_chemphys!X179)</f>
        <v/>
      </c>
      <c r="BV176" s="88" t="str">
        <f>IF(ISBLANK(SAMPLES_chemphys!Y179),"",SAMPLES_chemphys!Y179)</f>
        <v/>
      </c>
      <c r="BW176" s="88" t="str">
        <f>IF(ISBLANK(SAMPLES_chemphys!Z179),"",SAMPLES_chemphys!Z179)</f>
        <v/>
      </c>
      <c r="BX176" s="88" t="str">
        <f>IF(ISBLANK(SAMPLES_chemphys!AA179),"",SAMPLES_chemphys!AA179)</f>
        <v/>
      </c>
      <c r="BY176" s="88" t="str">
        <f>IF(ISBLANK(SAMPLES_chemphys!AB179),"",SAMPLES_chemphys!AB179)</f>
        <v/>
      </c>
      <c r="BZ176" s="88" t="str">
        <f>IF(ISBLANK(SAMPLES_chemphys!AC179),"",SAMPLES_chemphys!AC179)</f>
        <v/>
      </c>
      <c r="CA176" s="88" t="str">
        <f>IF(ISBLANK(SAMPLES_chemphys!AD179),"",SAMPLES_chemphys!AD179)</f>
        <v/>
      </c>
      <c r="CB176" s="88" t="str">
        <f>IF(ISBLANK(SAMPLES_chemphys!AE179),"",SAMPLES_chemphys!AE179)</f>
        <v/>
      </c>
      <c r="CC176" s="88" t="str">
        <f>IF(ISBLANK(SAMPLES_chemphys!AF179),"",SAMPLES_chemphys!AF179)</f>
        <v/>
      </c>
      <c r="CD176" s="88" t="str">
        <f>IF(ISBLANK(SAMPLES_chemphys!AG179),"",SAMPLES_chemphys!AG179)</f>
        <v/>
      </c>
      <c r="CE176" s="88" t="str">
        <f>IF(ISBLANK(SEQUENCING!Z179),"",SEQUENCING!Z179)</f>
        <v/>
      </c>
      <c r="CF176" s="88" t="str">
        <f>IF(ISBLANK(SEQUENCING!M179),"",SEQUENCING!M179)</f>
        <v/>
      </c>
      <c r="CG176" s="88" t="str">
        <f>IF(ISBLANK(SEQUENCING!N179),"",SEQUENCING!N179)</f>
        <v/>
      </c>
      <c r="CH176" s="88" t="str">
        <f>IF(ISBLANK(SEQUENCING!O179),"",SEQUENCING!O179)</f>
        <v/>
      </c>
      <c r="CI176" s="88" t="str">
        <f>IF(ISBLANK(SEQUENCING!P179),"",SEQUENCING!P179)</f>
        <v/>
      </c>
      <c r="CJ176" s="88" t="str">
        <f>IF(ISBLANK(SEQUENCING!Q179),"",SEQUENCING!Q179)</f>
        <v/>
      </c>
      <c r="CK176" s="88" t="str">
        <f>IF(ISBLANK(SEQUENCING!T179),"",SEQUENCING!T179)</f>
        <v/>
      </c>
      <c r="CL176" s="88" t="str">
        <f>IF(ISBLANK(SEQUENCING!S179),"",SEQUENCING!S179)</f>
        <v/>
      </c>
    </row>
    <row r="177" ht="14.25">
      <c r="B177" s="5" t="str">
        <f>IF(ISBLANK(SAMPLES_general!B180),"",SAMPLES_general!B180)</f>
        <v/>
      </c>
      <c r="C177" s="5" t="str">
        <f>IF(ISBLANK(SAMPLES_general!C180),"",SAMPLES_general!C180)</f>
        <v>hemofight</v>
      </c>
      <c r="D177" s="5" t="str">
        <f>IF(ISBLANK(SAMPLES_general!D180),"",SAMPLES_general!D180)</f>
        <v/>
      </c>
      <c r="E177" s="5" t="str">
        <f>IF(ISBLANK(SAMPLES_general!E180),"",SAMPLES_general!E180)</f>
        <v/>
      </c>
      <c r="F177" s="5" t="str">
        <f>IF(ISBLANK(SAMPLES_general!F180),"",SAMPLES_general!F180)</f>
        <v/>
      </c>
      <c r="G177" s="5" t="str">
        <f>IF(ISBLANK(SAMPLES_general!G180),"",SAMPLES_general!G180)</f>
        <v/>
      </c>
      <c r="H177" s="5" t="e">
        <f>IF(ISBLANK(SAMPLES_general!I180),"",SAMPLES_general!I180)</f>
        <v>#N/A</v>
      </c>
      <c r="I177" s="5" t="str">
        <f>IF(ISBLANK(SAMPLES_general!J180),"",SAMPLES_general!J180)</f>
        <v/>
      </c>
      <c r="J177" s="5" t="str">
        <f>IF(ISBLANK(SAMPLES_general!K180),"",SAMPLES_general!K180)</f>
        <v/>
      </c>
      <c r="K177" s="5" t="e">
        <f>IF(ISBLANK(SAMPLES_general!L180),"",SAMPLES_general!L180)</f>
        <v>#N/A</v>
      </c>
      <c r="L177" s="5" t="str">
        <f>IF(ISBLANK(SAMPLES_general!M180),"",SAMPLES_general!M180)</f>
        <v/>
      </c>
      <c r="M177" s="5" t="e">
        <f>IF(ISBLANK(SAMPLES_general!N180),"",SAMPLES_general!N180)</f>
        <v>#N/A</v>
      </c>
      <c r="N177" s="5" t="e">
        <f>IF(ISBLANK(SAMPLES_general!O180),"",SAMPLES_general!O180)</f>
        <v>#N/A</v>
      </c>
      <c r="O177" s="91" t="str">
        <f>IF(ISBLANK(SAMPLES_general!P180),"",SAMPLES_general!P180)</f>
        <v/>
      </c>
      <c r="P177" s="5" t="str">
        <f>IF(ISBLANK(SAMPLES_general!Q180),"",SAMPLES_general!Q180)</f>
        <v/>
      </c>
      <c r="Q177" s="5" t="str">
        <f>IF(ISBLANK(SAMPLES_general!R180),"",SAMPLES_general!R180)</f>
        <v/>
      </c>
      <c r="R177" s="5" t="str">
        <f>IF(ISBLANK(SAMPLES_general!S180),"",SAMPLES_general!S180)</f>
        <v/>
      </c>
      <c r="S177" s="5" t="str">
        <f>IF(ISBLANK(SAMPLES_general!T180),"",SAMPLES_general!T180)</f>
        <v/>
      </c>
      <c r="T177" s="5" t="str">
        <f>IF(ISBLANK(SAMPLES_general!U180),"",SAMPLES_general!U180)</f>
        <v/>
      </c>
      <c r="U177" s="5" t="str">
        <f>IF(ISBLANK(SAMPLES_general!V180),"",SAMPLES_general!V180)</f>
        <v/>
      </c>
      <c r="V177" s="5" t="str">
        <f>IF(ISBLANK(SAMPLES_general!W180),"",SAMPLES_general!W180)</f>
        <v/>
      </c>
      <c r="W177" s="5" t="str">
        <f>IF(ISBLANK(SAMPLES_general!X180),"",SAMPLES_general!X180)</f>
        <v/>
      </c>
      <c r="X177" s="5" t="str">
        <f>IF(ISBLANK(SAMPLES_meta!C180),"",SAMPLES_meta!C180)</f>
        <v/>
      </c>
      <c r="Y177" s="5" t="str">
        <f>IF(ISBLANK(SAMPLES_meta!D180),"",SAMPLES_meta!D180)</f>
        <v/>
      </c>
      <c r="Z177" s="5" t="str">
        <f>IF(ISBLANK(SAMPLES_meta!E180),"",SAMPLES_meta!E180)</f>
        <v/>
      </c>
      <c r="AA177" s="5" t="str">
        <f>IF(ISBLANK(SAMPLES_meta!F180),"",SAMPLES_meta!F180)</f>
        <v/>
      </c>
      <c r="AB177" s="5" t="str">
        <f>IF(ISBLANK(SAMPLES_meta!G180),"",SAMPLES_meta!G180)</f>
        <v/>
      </c>
      <c r="AC177" s="5" t="str">
        <f>IF(ISBLANK(SAMPLES_meta!H180),"",SAMPLES_meta!H180)</f>
        <v/>
      </c>
      <c r="AD177" s="5" t="str">
        <f>IF(ISBLANK(SAMPLES_meta!I180),"",SAMPLES_meta!I180)</f>
        <v/>
      </c>
      <c r="AE177" s="88" t="str">
        <f>IF(ISBLANK(SAMPLES_indiv!C180),"",SAMPLES_indiv!C180)</f>
        <v/>
      </c>
      <c r="AF177" s="88" t="str">
        <f>IF(ISBLANK(SAMPLES_indiv!D180),"",SAMPLES_indiv!D180)</f>
        <v/>
      </c>
      <c r="AG177" s="88" t="str">
        <f>IF(ISBLANK(SAMPLES_indiv!E180),"",SAMPLES_indiv!E180)</f>
        <v/>
      </c>
      <c r="AH177" s="88" t="str">
        <f>IF(ISBLANK(SAMPLES_indiv!F180),"",SAMPLES_indiv!F180)</f>
        <v/>
      </c>
      <c r="AI177" s="88" t="str">
        <f>IF(ISBLANK(SAMPLES_indiv!G180),"",SAMPLES_indiv!G180)</f>
        <v/>
      </c>
      <c r="AJ177" s="88" t="str">
        <f>IF(ISBLANK(SAMPLES_indiv!H180),"",SAMPLES_indiv!H180)</f>
        <v/>
      </c>
      <c r="AK177" s="88" t="str">
        <f>IF(ISBLANK(SAMPLES_indiv!I180),"",SAMPLES_indiv!I180)</f>
        <v/>
      </c>
      <c r="AL177" s="88" t="str">
        <f>IF(ISBLANK(SAMPLES_indiv!J180),"",SAMPLES_indiv!J180)</f>
        <v/>
      </c>
      <c r="AM177" s="88" t="str">
        <f>IF(ISBLANK(SAMPLES_indiv!K180),"",SAMPLES_indiv!K180)</f>
        <v/>
      </c>
      <c r="AN177" s="88" t="str">
        <f>IF(ISBLANK(SAMPLES_indiv!L180),"",SAMPLES_indiv!L180)</f>
        <v/>
      </c>
      <c r="AO177" s="88" t="str">
        <f>IF(ISBLANK(SAMPLES_indiv!M180),"",SAMPLES_indiv!M180)</f>
        <v/>
      </c>
      <c r="AP177" s="88" t="str">
        <f>IF(ISBLANK(SAMPLES_indiv!N180),"",SAMPLES_indiv!N180)</f>
        <v/>
      </c>
      <c r="AQ177" s="88" t="str">
        <f>IF(ISBLANK(SAMPLES_indiv!O180),"",SAMPLES_indiv!O180)</f>
        <v/>
      </c>
      <c r="AR177" s="88" t="str">
        <f>IF(ISBLANK(SAMPLES_indiv!P180),"",SAMPLES_indiv!P180)</f>
        <v/>
      </c>
      <c r="AS177" s="88" t="str">
        <f>IF(ISBLANK(SAMPLES_indiv!Q180),"",SAMPLES_indiv!Q180)</f>
        <v/>
      </c>
      <c r="AT177" s="88" t="str">
        <f>IF(ISBLANK(SAMPLES_indiv!R180),"",SAMPLES_indiv!R180)</f>
        <v/>
      </c>
      <c r="AU177" s="88" t="str">
        <f>IF(ISBLANK(SAMPLES_indiv!S180),"",SAMPLES_indiv!S180)</f>
        <v/>
      </c>
      <c r="AV177" s="88" t="str">
        <f>IF(ISBLANK(SAMPLES_indiv!T180),"",SAMPLES_indiv!T180)</f>
        <v/>
      </c>
      <c r="AW177" s="88" t="str">
        <f>IF(ISBLANK(SAMPLES_indiv!U180),"",SAMPLES_indiv!U180)</f>
        <v/>
      </c>
      <c r="AX177" s="88" t="str">
        <f>IF(ISBLANK(SAMPLES_indiv!V180),"",SAMPLES_indiv!V180)</f>
        <v/>
      </c>
      <c r="AY177" s="88" t="str">
        <f>IF(ISBLANK(SAMPLES_indiv!W180),"",SAMPLES_indiv!W180)</f>
        <v/>
      </c>
      <c r="AZ177" s="88" t="str">
        <f>IF(ISBLANK(SAMPLES_chemphys!C180),"",SAMPLES_chemphys!C180)</f>
        <v/>
      </c>
      <c r="BA177" s="88" t="str">
        <f>IF(ISBLANK(SAMPLES_chemphys!D180),"",SAMPLES_chemphys!D180)</f>
        <v/>
      </c>
      <c r="BB177" s="88" t="str">
        <f>IF(ISBLANK(SAMPLES_chemphys!E180),"",SAMPLES_chemphys!E180)</f>
        <v/>
      </c>
      <c r="BC177" s="88" t="str">
        <f>IF(ISBLANK(SAMPLES_chemphys!F180),"",SAMPLES_chemphys!F180)</f>
        <v/>
      </c>
      <c r="BD177" s="88" t="str">
        <f>IF(ISBLANK(SAMPLES_chemphys!G180),"",SAMPLES_chemphys!G180)</f>
        <v/>
      </c>
      <c r="BE177" s="88" t="str">
        <f>IF(ISBLANK(SAMPLES_chemphys!H180),"",SAMPLES_chemphys!H180)</f>
        <v/>
      </c>
      <c r="BF177" s="88" t="str">
        <f>IF(ISBLANK(SAMPLES_chemphys!I180),"",SAMPLES_chemphys!I180)</f>
        <v/>
      </c>
      <c r="BG177" s="88" t="str">
        <f>IF(ISBLANK(SAMPLES_chemphys!J180),"",SAMPLES_chemphys!J180)</f>
        <v/>
      </c>
      <c r="BH177" s="88" t="str">
        <f>IF(ISBLANK(SAMPLES_chemphys!K180),"",SAMPLES_chemphys!K180)</f>
        <v/>
      </c>
      <c r="BI177" s="88" t="str">
        <f>IF(ISBLANK(SAMPLES_chemphys!L180),"",SAMPLES_chemphys!L180)</f>
        <v/>
      </c>
      <c r="BJ177" s="88" t="str">
        <f>IF(ISBLANK(SAMPLES_chemphys!M180),"",SAMPLES_chemphys!M180)</f>
        <v/>
      </c>
      <c r="BK177" s="88" t="str">
        <f>IF(ISBLANK(SAMPLES_chemphys!N180),"",SAMPLES_chemphys!N180)</f>
        <v/>
      </c>
      <c r="BL177" s="88" t="str">
        <f>IF(ISBLANK(SAMPLES_chemphys!O180),"",SAMPLES_chemphys!O180)</f>
        <v/>
      </c>
      <c r="BM177" s="88" t="str">
        <f>IF(ISBLANK(SAMPLES_chemphys!P180),"",SAMPLES_chemphys!P180)</f>
        <v/>
      </c>
      <c r="BN177" s="88" t="str">
        <f>IF(ISBLANK(SAMPLES_chemphys!Q180),"",SAMPLES_chemphys!Q180)</f>
        <v/>
      </c>
      <c r="BO177" s="88" t="str">
        <f>IF(ISBLANK(SAMPLES_chemphys!R180),"",SAMPLES_chemphys!R180)</f>
        <v/>
      </c>
      <c r="BP177" s="88" t="str">
        <f>IF(ISBLANK(SAMPLES_chemphys!S180),"",SAMPLES_chemphys!S180)</f>
        <v/>
      </c>
      <c r="BQ177" s="88" t="str">
        <f>IF(ISBLANK(SAMPLES_chemphys!T180),"",SAMPLES_chemphys!T180)</f>
        <v/>
      </c>
      <c r="BR177" s="88" t="str">
        <f>IF(ISBLANK(SAMPLES_chemphys!U180),"",SAMPLES_chemphys!U180)</f>
        <v/>
      </c>
      <c r="BS177" s="88" t="str">
        <f>IF(ISBLANK(SAMPLES_chemphys!V180),"",SAMPLES_chemphys!V180)</f>
        <v/>
      </c>
      <c r="BT177" s="88" t="str">
        <f>IF(ISBLANK(SAMPLES_chemphys!W180),"",SAMPLES_chemphys!W180)</f>
        <v/>
      </c>
      <c r="BU177" s="88" t="str">
        <f>IF(ISBLANK(SAMPLES_chemphys!X180),"",SAMPLES_chemphys!X180)</f>
        <v/>
      </c>
      <c r="BV177" s="88" t="str">
        <f>IF(ISBLANK(SAMPLES_chemphys!Y180),"",SAMPLES_chemphys!Y180)</f>
        <v/>
      </c>
      <c r="BW177" s="88" t="str">
        <f>IF(ISBLANK(SAMPLES_chemphys!Z180),"",SAMPLES_chemphys!Z180)</f>
        <v/>
      </c>
      <c r="BX177" s="88" t="str">
        <f>IF(ISBLANK(SAMPLES_chemphys!AA180),"",SAMPLES_chemphys!AA180)</f>
        <v/>
      </c>
      <c r="BY177" s="88" t="str">
        <f>IF(ISBLANK(SAMPLES_chemphys!AB180),"",SAMPLES_chemphys!AB180)</f>
        <v/>
      </c>
      <c r="BZ177" s="88" t="str">
        <f>IF(ISBLANK(SAMPLES_chemphys!AC180),"",SAMPLES_chemphys!AC180)</f>
        <v/>
      </c>
      <c r="CA177" s="88" t="str">
        <f>IF(ISBLANK(SAMPLES_chemphys!AD180),"",SAMPLES_chemphys!AD180)</f>
        <v/>
      </c>
      <c r="CB177" s="88" t="str">
        <f>IF(ISBLANK(SAMPLES_chemphys!AE180),"",SAMPLES_chemphys!AE180)</f>
        <v/>
      </c>
      <c r="CC177" s="88" t="str">
        <f>IF(ISBLANK(SAMPLES_chemphys!AF180),"",SAMPLES_chemphys!AF180)</f>
        <v/>
      </c>
      <c r="CD177" s="88" t="str">
        <f>IF(ISBLANK(SAMPLES_chemphys!AG180),"",SAMPLES_chemphys!AG180)</f>
        <v/>
      </c>
      <c r="CE177" s="88" t="str">
        <f>IF(ISBLANK(SEQUENCING!Z180),"",SEQUENCING!Z180)</f>
        <v/>
      </c>
      <c r="CF177" s="88" t="str">
        <f>IF(ISBLANK(SEQUENCING!M180),"",SEQUENCING!M180)</f>
        <v/>
      </c>
      <c r="CG177" s="88" t="str">
        <f>IF(ISBLANK(SEQUENCING!N180),"",SEQUENCING!N180)</f>
        <v/>
      </c>
      <c r="CH177" s="88" t="str">
        <f>IF(ISBLANK(SEQUENCING!O180),"",SEQUENCING!O180)</f>
        <v/>
      </c>
      <c r="CI177" s="88" t="str">
        <f>IF(ISBLANK(SEQUENCING!P180),"",SEQUENCING!P180)</f>
        <v/>
      </c>
      <c r="CJ177" s="88" t="str">
        <f>IF(ISBLANK(SEQUENCING!Q180),"",SEQUENCING!Q180)</f>
        <v/>
      </c>
      <c r="CK177" s="88" t="str">
        <f>IF(ISBLANK(SEQUENCING!T180),"",SEQUENCING!T180)</f>
        <v/>
      </c>
      <c r="CL177" s="88" t="str">
        <f>IF(ISBLANK(SEQUENCING!S180),"",SEQUENCING!S180)</f>
        <v/>
      </c>
    </row>
    <row r="178" ht="14.25">
      <c r="B178" s="5" t="str">
        <f>IF(ISBLANK(SAMPLES_general!B181),"",SAMPLES_general!B181)</f>
        <v/>
      </c>
      <c r="C178" s="5" t="str">
        <f>IF(ISBLANK(SAMPLES_general!C181),"",SAMPLES_general!C181)</f>
        <v>hemofight</v>
      </c>
      <c r="D178" s="5" t="str">
        <f>IF(ISBLANK(SAMPLES_general!D181),"",SAMPLES_general!D181)</f>
        <v/>
      </c>
      <c r="E178" s="5" t="str">
        <f>IF(ISBLANK(SAMPLES_general!E181),"",SAMPLES_general!E181)</f>
        <v/>
      </c>
      <c r="F178" s="5" t="str">
        <f>IF(ISBLANK(SAMPLES_general!F181),"",SAMPLES_general!F181)</f>
        <v/>
      </c>
      <c r="G178" s="5" t="str">
        <f>IF(ISBLANK(SAMPLES_general!G181),"",SAMPLES_general!G181)</f>
        <v/>
      </c>
      <c r="H178" s="5" t="e">
        <f>IF(ISBLANK(SAMPLES_general!I181),"",SAMPLES_general!I181)</f>
        <v>#N/A</v>
      </c>
      <c r="I178" s="5" t="str">
        <f>IF(ISBLANK(SAMPLES_general!J181),"",SAMPLES_general!J181)</f>
        <v/>
      </c>
      <c r="J178" s="5" t="str">
        <f>IF(ISBLANK(SAMPLES_general!K181),"",SAMPLES_general!K181)</f>
        <v/>
      </c>
      <c r="K178" s="5" t="e">
        <f>IF(ISBLANK(SAMPLES_general!L181),"",SAMPLES_general!L181)</f>
        <v>#N/A</v>
      </c>
      <c r="L178" s="5" t="str">
        <f>IF(ISBLANK(SAMPLES_general!M181),"",SAMPLES_general!M181)</f>
        <v/>
      </c>
      <c r="M178" s="5" t="e">
        <f>IF(ISBLANK(SAMPLES_general!N181),"",SAMPLES_general!N181)</f>
        <v>#N/A</v>
      </c>
      <c r="N178" s="5" t="e">
        <f>IF(ISBLANK(SAMPLES_general!O181),"",SAMPLES_general!O181)</f>
        <v>#N/A</v>
      </c>
      <c r="O178" s="91" t="str">
        <f>IF(ISBLANK(SAMPLES_general!P181),"",SAMPLES_general!P181)</f>
        <v/>
      </c>
      <c r="P178" s="5" t="str">
        <f>IF(ISBLANK(SAMPLES_general!Q181),"",SAMPLES_general!Q181)</f>
        <v/>
      </c>
      <c r="Q178" s="5" t="str">
        <f>IF(ISBLANK(SAMPLES_general!R181),"",SAMPLES_general!R181)</f>
        <v/>
      </c>
      <c r="R178" s="5" t="str">
        <f>IF(ISBLANK(SAMPLES_general!S181),"",SAMPLES_general!S181)</f>
        <v/>
      </c>
      <c r="S178" s="5" t="str">
        <f>IF(ISBLANK(SAMPLES_general!T181),"",SAMPLES_general!T181)</f>
        <v/>
      </c>
      <c r="T178" s="5" t="str">
        <f>IF(ISBLANK(SAMPLES_general!U181),"",SAMPLES_general!U181)</f>
        <v/>
      </c>
      <c r="U178" s="5" t="str">
        <f>IF(ISBLANK(SAMPLES_general!V181),"",SAMPLES_general!V181)</f>
        <v/>
      </c>
      <c r="V178" s="5" t="str">
        <f>IF(ISBLANK(SAMPLES_general!W181),"",SAMPLES_general!W181)</f>
        <v/>
      </c>
      <c r="W178" s="5" t="str">
        <f>IF(ISBLANK(SAMPLES_general!X181),"",SAMPLES_general!X181)</f>
        <v/>
      </c>
      <c r="X178" s="5" t="str">
        <f>IF(ISBLANK(SAMPLES_meta!C181),"",SAMPLES_meta!C181)</f>
        <v/>
      </c>
      <c r="Y178" s="5" t="str">
        <f>IF(ISBLANK(SAMPLES_meta!D181),"",SAMPLES_meta!D181)</f>
        <v/>
      </c>
      <c r="Z178" s="5" t="str">
        <f>IF(ISBLANK(SAMPLES_meta!E181),"",SAMPLES_meta!E181)</f>
        <v/>
      </c>
      <c r="AA178" s="5" t="str">
        <f>IF(ISBLANK(SAMPLES_meta!F181),"",SAMPLES_meta!F181)</f>
        <v/>
      </c>
      <c r="AB178" s="5" t="str">
        <f>IF(ISBLANK(SAMPLES_meta!G181),"",SAMPLES_meta!G181)</f>
        <v/>
      </c>
      <c r="AC178" s="5" t="str">
        <f>IF(ISBLANK(SAMPLES_meta!H181),"",SAMPLES_meta!H181)</f>
        <v/>
      </c>
      <c r="AD178" s="5" t="str">
        <f>IF(ISBLANK(SAMPLES_meta!I181),"",SAMPLES_meta!I181)</f>
        <v/>
      </c>
      <c r="AE178" s="88" t="str">
        <f>IF(ISBLANK(SAMPLES_indiv!C181),"",SAMPLES_indiv!C181)</f>
        <v/>
      </c>
      <c r="AF178" s="88" t="str">
        <f>IF(ISBLANK(SAMPLES_indiv!D181),"",SAMPLES_indiv!D181)</f>
        <v/>
      </c>
      <c r="AG178" s="88" t="str">
        <f>IF(ISBLANK(SAMPLES_indiv!E181),"",SAMPLES_indiv!E181)</f>
        <v/>
      </c>
      <c r="AH178" s="88" t="str">
        <f>IF(ISBLANK(SAMPLES_indiv!F181),"",SAMPLES_indiv!F181)</f>
        <v/>
      </c>
      <c r="AI178" s="88" t="str">
        <f>IF(ISBLANK(SAMPLES_indiv!G181),"",SAMPLES_indiv!G181)</f>
        <v/>
      </c>
      <c r="AJ178" s="88" t="str">
        <f>IF(ISBLANK(SAMPLES_indiv!H181),"",SAMPLES_indiv!H181)</f>
        <v/>
      </c>
      <c r="AK178" s="88" t="str">
        <f>IF(ISBLANK(SAMPLES_indiv!I181),"",SAMPLES_indiv!I181)</f>
        <v/>
      </c>
      <c r="AL178" s="88" t="str">
        <f>IF(ISBLANK(SAMPLES_indiv!J181),"",SAMPLES_indiv!J181)</f>
        <v/>
      </c>
      <c r="AM178" s="88" t="str">
        <f>IF(ISBLANK(SAMPLES_indiv!K181),"",SAMPLES_indiv!K181)</f>
        <v/>
      </c>
      <c r="AN178" s="88" t="str">
        <f>IF(ISBLANK(SAMPLES_indiv!L181),"",SAMPLES_indiv!L181)</f>
        <v/>
      </c>
      <c r="AO178" s="88" t="str">
        <f>IF(ISBLANK(SAMPLES_indiv!M181),"",SAMPLES_indiv!M181)</f>
        <v/>
      </c>
      <c r="AP178" s="88" t="str">
        <f>IF(ISBLANK(SAMPLES_indiv!N181),"",SAMPLES_indiv!N181)</f>
        <v/>
      </c>
      <c r="AQ178" s="88" t="str">
        <f>IF(ISBLANK(SAMPLES_indiv!O181),"",SAMPLES_indiv!O181)</f>
        <v/>
      </c>
      <c r="AR178" s="88" t="str">
        <f>IF(ISBLANK(SAMPLES_indiv!P181),"",SAMPLES_indiv!P181)</f>
        <v/>
      </c>
      <c r="AS178" s="88" t="str">
        <f>IF(ISBLANK(SAMPLES_indiv!Q181),"",SAMPLES_indiv!Q181)</f>
        <v/>
      </c>
      <c r="AT178" s="88" t="str">
        <f>IF(ISBLANK(SAMPLES_indiv!R181),"",SAMPLES_indiv!R181)</f>
        <v/>
      </c>
      <c r="AU178" s="88" t="str">
        <f>IF(ISBLANK(SAMPLES_indiv!S181),"",SAMPLES_indiv!S181)</f>
        <v/>
      </c>
      <c r="AV178" s="88" t="str">
        <f>IF(ISBLANK(SAMPLES_indiv!T181),"",SAMPLES_indiv!T181)</f>
        <v/>
      </c>
      <c r="AW178" s="88" t="str">
        <f>IF(ISBLANK(SAMPLES_indiv!U181),"",SAMPLES_indiv!U181)</f>
        <v/>
      </c>
      <c r="AX178" s="88" t="str">
        <f>IF(ISBLANK(SAMPLES_indiv!V181),"",SAMPLES_indiv!V181)</f>
        <v/>
      </c>
      <c r="AY178" s="88" t="str">
        <f>IF(ISBLANK(SAMPLES_indiv!W181),"",SAMPLES_indiv!W181)</f>
        <v/>
      </c>
      <c r="AZ178" s="88" t="str">
        <f>IF(ISBLANK(SAMPLES_chemphys!C181),"",SAMPLES_chemphys!C181)</f>
        <v/>
      </c>
      <c r="BA178" s="88" t="str">
        <f>IF(ISBLANK(SAMPLES_chemphys!D181),"",SAMPLES_chemphys!D181)</f>
        <v/>
      </c>
      <c r="BB178" s="88" t="str">
        <f>IF(ISBLANK(SAMPLES_chemphys!E181),"",SAMPLES_chemphys!E181)</f>
        <v/>
      </c>
      <c r="BC178" s="88" t="str">
        <f>IF(ISBLANK(SAMPLES_chemphys!F181),"",SAMPLES_chemphys!F181)</f>
        <v/>
      </c>
      <c r="BD178" s="88" t="str">
        <f>IF(ISBLANK(SAMPLES_chemphys!G181),"",SAMPLES_chemphys!G181)</f>
        <v/>
      </c>
      <c r="BE178" s="88" t="str">
        <f>IF(ISBLANK(SAMPLES_chemphys!H181),"",SAMPLES_chemphys!H181)</f>
        <v/>
      </c>
      <c r="BF178" s="88" t="str">
        <f>IF(ISBLANK(SAMPLES_chemphys!I181),"",SAMPLES_chemphys!I181)</f>
        <v/>
      </c>
      <c r="BG178" s="88" t="str">
        <f>IF(ISBLANK(SAMPLES_chemphys!J181),"",SAMPLES_chemphys!J181)</f>
        <v/>
      </c>
      <c r="BH178" s="88" t="str">
        <f>IF(ISBLANK(SAMPLES_chemphys!K181),"",SAMPLES_chemphys!K181)</f>
        <v/>
      </c>
      <c r="BI178" s="88" t="str">
        <f>IF(ISBLANK(SAMPLES_chemphys!L181),"",SAMPLES_chemphys!L181)</f>
        <v/>
      </c>
      <c r="BJ178" s="88" t="str">
        <f>IF(ISBLANK(SAMPLES_chemphys!M181),"",SAMPLES_chemphys!M181)</f>
        <v/>
      </c>
      <c r="BK178" s="88" t="str">
        <f>IF(ISBLANK(SAMPLES_chemphys!N181),"",SAMPLES_chemphys!N181)</f>
        <v/>
      </c>
      <c r="BL178" s="88" t="str">
        <f>IF(ISBLANK(SAMPLES_chemphys!O181),"",SAMPLES_chemphys!O181)</f>
        <v/>
      </c>
      <c r="BM178" s="88" t="str">
        <f>IF(ISBLANK(SAMPLES_chemphys!P181),"",SAMPLES_chemphys!P181)</f>
        <v/>
      </c>
      <c r="BN178" s="88" t="str">
        <f>IF(ISBLANK(SAMPLES_chemphys!Q181),"",SAMPLES_chemphys!Q181)</f>
        <v/>
      </c>
      <c r="BO178" s="88" t="str">
        <f>IF(ISBLANK(SAMPLES_chemphys!R181),"",SAMPLES_chemphys!R181)</f>
        <v/>
      </c>
      <c r="BP178" s="88" t="str">
        <f>IF(ISBLANK(SAMPLES_chemphys!S181),"",SAMPLES_chemphys!S181)</f>
        <v/>
      </c>
      <c r="BQ178" s="88" t="str">
        <f>IF(ISBLANK(SAMPLES_chemphys!T181),"",SAMPLES_chemphys!T181)</f>
        <v/>
      </c>
      <c r="BR178" s="88" t="str">
        <f>IF(ISBLANK(SAMPLES_chemphys!U181),"",SAMPLES_chemphys!U181)</f>
        <v/>
      </c>
      <c r="BS178" s="88" t="str">
        <f>IF(ISBLANK(SAMPLES_chemphys!V181),"",SAMPLES_chemphys!V181)</f>
        <v/>
      </c>
      <c r="BT178" s="88" t="str">
        <f>IF(ISBLANK(SAMPLES_chemphys!W181),"",SAMPLES_chemphys!W181)</f>
        <v/>
      </c>
      <c r="BU178" s="88" t="str">
        <f>IF(ISBLANK(SAMPLES_chemphys!X181),"",SAMPLES_chemphys!X181)</f>
        <v/>
      </c>
      <c r="BV178" s="88" t="str">
        <f>IF(ISBLANK(SAMPLES_chemphys!Y181),"",SAMPLES_chemphys!Y181)</f>
        <v/>
      </c>
      <c r="BW178" s="88" t="str">
        <f>IF(ISBLANK(SAMPLES_chemphys!Z181),"",SAMPLES_chemphys!Z181)</f>
        <v/>
      </c>
      <c r="BX178" s="88" t="str">
        <f>IF(ISBLANK(SAMPLES_chemphys!AA181),"",SAMPLES_chemphys!AA181)</f>
        <v/>
      </c>
      <c r="BY178" s="88" t="str">
        <f>IF(ISBLANK(SAMPLES_chemphys!AB181),"",SAMPLES_chemphys!AB181)</f>
        <v/>
      </c>
      <c r="BZ178" s="88" t="str">
        <f>IF(ISBLANK(SAMPLES_chemphys!AC181),"",SAMPLES_chemphys!AC181)</f>
        <v/>
      </c>
      <c r="CA178" s="88" t="str">
        <f>IF(ISBLANK(SAMPLES_chemphys!AD181),"",SAMPLES_chemphys!AD181)</f>
        <v/>
      </c>
      <c r="CB178" s="88" t="str">
        <f>IF(ISBLANK(SAMPLES_chemphys!AE181),"",SAMPLES_chemphys!AE181)</f>
        <v/>
      </c>
      <c r="CC178" s="88" t="str">
        <f>IF(ISBLANK(SAMPLES_chemphys!AF181),"",SAMPLES_chemphys!AF181)</f>
        <v/>
      </c>
      <c r="CD178" s="88" t="str">
        <f>IF(ISBLANK(SAMPLES_chemphys!AG181),"",SAMPLES_chemphys!AG181)</f>
        <v/>
      </c>
      <c r="CE178" s="88" t="str">
        <f>IF(ISBLANK(SEQUENCING!Z181),"",SEQUENCING!Z181)</f>
        <v/>
      </c>
      <c r="CF178" s="88" t="str">
        <f>IF(ISBLANK(SEQUENCING!M181),"",SEQUENCING!M181)</f>
        <v/>
      </c>
      <c r="CG178" s="88" t="str">
        <f>IF(ISBLANK(SEQUENCING!N181),"",SEQUENCING!N181)</f>
        <v/>
      </c>
      <c r="CH178" s="88" t="str">
        <f>IF(ISBLANK(SEQUENCING!O181),"",SEQUENCING!O181)</f>
        <v/>
      </c>
      <c r="CI178" s="88" t="str">
        <f>IF(ISBLANK(SEQUENCING!P181),"",SEQUENCING!P181)</f>
        <v/>
      </c>
      <c r="CJ178" s="88" t="str">
        <f>IF(ISBLANK(SEQUENCING!Q181),"",SEQUENCING!Q181)</f>
        <v/>
      </c>
      <c r="CK178" s="88" t="str">
        <f>IF(ISBLANK(SEQUENCING!T181),"",SEQUENCING!T181)</f>
        <v/>
      </c>
      <c r="CL178" s="88" t="str">
        <f>IF(ISBLANK(SEQUENCING!S181),"",SEQUENCING!S181)</f>
        <v/>
      </c>
    </row>
    <row r="179" ht="14.25">
      <c r="B179" s="5" t="str">
        <f>IF(ISBLANK(SAMPLES_general!B182),"",SAMPLES_general!B182)</f>
        <v/>
      </c>
      <c r="C179" s="5" t="str">
        <f>IF(ISBLANK(SAMPLES_general!C182),"",SAMPLES_general!C182)</f>
        <v>hemofight</v>
      </c>
      <c r="D179" s="5" t="str">
        <f>IF(ISBLANK(SAMPLES_general!D182),"",SAMPLES_general!D182)</f>
        <v/>
      </c>
      <c r="E179" s="5" t="str">
        <f>IF(ISBLANK(SAMPLES_general!E182),"",SAMPLES_general!E182)</f>
        <v/>
      </c>
      <c r="F179" s="5" t="str">
        <f>IF(ISBLANK(SAMPLES_general!F182),"",SAMPLES_general!F182)</f>
        <v/>
      </c>
      <c r="G179" s="5" t="str">
        <f>IF(ISBLANK(SAMPLES_general!G182),"",SAMPLES_general!G182)</f>
        <v/>
      </c>
      <c r="H179" s="5" t="e">
        <f>IF(ISBLANK(SAMPLES_general!I182),"",SAMPLES_general!I182)</f>
        <v>#N/A</v>
      </c>
      <c r="I179" s="5" t="str">
        <f>IF(ISBLANK(SAMPLES_general!J182),"",SAMPLES_general!J182)</f>
        <v/>
      </c>
      <c r="J179" s="5" t="str">
        <f>IF(ISBLANK(SAMPLES_general!K182),"",SAMPLES_general!K182)</f>
        <v/>
      </c>
      <c r="K179" s="5" t="e">
        <f>IF(ISBLANK(SAMPLES_general!L182),"",SAMPLES_general!L182)</f>
        <v>#N/A</v>
      </c>
      <c r="L179" s="5" t="str">
        <f>IF(ISBLANK(SAMPLES_general!M182),"",SAMPLES_general!M182)</f>
        <v/>
      </c>
      <c r="M179" s="5" t="e">
        <f>IF(ISBLANK(SAMPLES_general!N182),"",SAMPLES_general!N182)</f>
        <v>#N/A</v>
      </c>
      <c r="N179" s="5" t="e">
        <f>IF(ISBLANK(SAMPLES_general!O182),"",SAMPLES_general!O182)</f>
        <v>#N/A</v>
      </c>
      <c r="O179" s="91" t="str">
        <f>IF(ISBLANK(SAMPLES_general!P182),"",SAMPLES_general!P182)</f>
        <v/>
      </c>
      <c r="P179" s="5" t="str">
        <f>IF(ISBLANK(SAMPLES_general!Q182),"",SAMPLES_general!Q182)</f>
        <v/>
      </c>
      <c r="Q179" s="5" t="str">
        <f>IF(ISBLANK(SAMPLES_general!R182),"",SAMPLES_general!R182)</f>
        <v/>
      </c>
      <c r="R179" s="5" t="str">
        <f>IF(ISBLANK(SAMPLES_general!S182),"",SAMPLES_general!S182)</f>
        <v/>
      </c>
      <c r="S179" s="5" t="str">
        <f>IF(ISBLANK(SAMPLES_general!T182),"",SAMPLES_general!T182)</f>
        <v/>
      </c>
      <c r="T179" s="5" t="str">
        <f>IF(ISBLANK(SAMPLES_general!U182),"",SAMPLES_general!U182)</f>
        <v/>
      </c>
      <c r="U179" s="5" t="str">
        <f>IF(ISBLANK(SAMPLES_general!V182),"",SAMPLES_general!V182)</f>
        <v/>
      </c>
      <c r="V179" s="5" t="str">
        <f>IF(ISBLANK(SAMPLES_general!W182),"",SAMPLES_general!W182)</f>
        <v/>
      </c>
      <c r="W179" s="5" t="str">
        <f>IF(ISBLANK(SAMPLES_general!X182),"",SAMPLES_general!X182)</f>
        <v/>
      </c>
      <c r="X179" s="5" t="str">
        <f>IF(ISBLANK(SAMPLES_meta!C182),"",SAMPLES_meta!C182)</f>
        <v/>
      </c>
      <c r="Y179" s="5" t="str">
        <f>IF(ISBLANK(SAMPLES_meta!D182),"",SAMPLES_meta!D182)</f>
        <v/>
      </c>
      <c r="Z179" s="5" t="str">
        <f>IF(ISBLANK(SAMPLES_meta!E182),"",SAMPLES_meta!E182)</f>
        <v/>
      </c>
      <c r="AA179" s="5" t="str">
        <f>IF(ISBLANK(SAMPLES_meta!F182),"",SAMPLES_meta!F182)</f>
        <v/>
      </c>
      <c r="AB179" s="5" t="str">
        <f>IF(ISBLANK(SAMPLES_meta!G182),"",SAMPLES_meta!G182)</f>
        <v/>
      </c>
      <c r="AC179" s="5" t="str">
        <f>IF(ISBLANK(SAMPLES_meta!H182),"",SAMPLES_meta!H182)</f>
        <v/>
      </c>
      <c r="AD179" s="5" t="str">
        <f>IF(ISBLANK(SAMPLES_meta!I182),"",SAMPLES_meta!I182)</f>
        <v/>
      </c>
      <c r="AE179" s="88" t="str">
        <f>IF(ISBLANK(SAMPLES_indiv!C182),"",SAMPLES_indiv!C182)</f>
        <v/>
      </c>
      <c r="AF179" s="88" t="str">
        <f>IF(ISBLANK(SAMPLES_indiv!D182),"",SAMPLES_indiv!D182)</f>
        <v/>
      </c>
      <c r="AG179" s="88" t="str">
        <f>IF(ISBLANK(SAMPLES_indiv!E182),"",SAMPLES_indiv!E182)</f>
        <v/>
      </c>
      <c r="AH179" s="88" t="str">
        <f>IF(ISBLANK(SAMPLES_indiv!F182),"",SAMPLES_indiv!F182)</f>
        <v/>
      </c>
      <c r="AI179" s="88" t="str">
        <f>IF(ISBLANK(SAMPLES_indiv!G182),"",SAMPLES_indiv!G182)</f>
        <v/>
      </c>
      <c r="AJ179" s="88" t="str">
        <f>IF(ISBLANK(SAMPLES_indiv!H182),"",SAMPLES_indiv!H182)</f>
        <v/>
      </c>
      <c r="AK179" s="88" t="str">
        <f>IF(ISBLANK(SAMPLES_indiv!I182),"",SAMPLES_indiv!I182)</f>
        <v/>
      </c>
      <c r="AL179" s="88" t="str">
        <f>IF(ISBLANK(SAMPLES_indiv!J182),"",SAMPLES_indiv!J182)</f>
        <v/>
      </c>
      <c r="AM179" s="88" t="str">
        <f>IF(ISBLANK(SAMPLES_indiv!K182),"",SAMPLES_indiv!K182)</f>
        <v/>
      </c>
      <c r="AN179" s="88" t="str">
        <f>IF(ISBLANK(SAMPLES_indiv!L182),"",SAMPLES_indiv!L182)</f>
        <v/>
      </c>
      <c r="AO179" s="88" t="str">
        <f>IF(ISBLANK(SAMPLES_indiv!M182),"",SAMPLES_indiv!M182)</f>
        <v/>
      </c>
      <c r="AP179" s="88" t="str">
        <f>IF(ISBLANK(SAMPLES_indiv!N182),"",SAMPLES_indiv!N182)</f>
        <v/>
      </c>
      <c r="AQ179" s="88" t="str">
        <f>IF(ISBLANK(SAMPLES_indiv!O182),"",SAMPLES_indiv!O182)</f>
        <v/>
      </c>
      <c r="AR179" s="88" t="str">
        <f>IF(ISBLANK(SAMPLES_indiv!P182),"",SAMPLES_indiv!P182)</f>
        <v/>
      </c>
      <c r="AS179" s="88" t="str">
        <f>IF(ISBLANK(SAMPLES_indiv!Q182),"",SAMPLES_indiv!Q182)</f>
        <v/>
      </c>
      <c r="AT179" s="88" t="str">
        <f>IF(ISBLANK(SAMPLES_indiv!R182),"",SAMPLES_indiv!R182)</f>
        <v/>
      </c>
      <c r="AU179" s="88" t="str">
        <f>IF(ISBLANK(SAMPLES_indiv!S182),"",SAMPLES_indiv!S182)</f>
        <v/>
      </c>
      <c r="AV179" s="88" t="str">
        <f>IF(ISBLANK(SAMPLES_indiv!T182),"",SAMPLES_indiv!T182)</f>
        <v/>
      </c>
      <c r="AW179" s="88" t="str">
        <f>IF(ISBLANK(SAMPLES_indiv!U182),"",SAMPLES_indiv!U182)</f>
        <v/>
      </c>
      <c r="AX179" s="88" t="str">
        <f>IF(ISBLANK(SAMPLES_indiv!V182),"",SAMPLES_indiv!V182)</f>
        <v/>
      </c>
      <c r="AY179" s="88" t="str">
        <f>IF(ISBLANK(SAMPLES_indiv!W182),"",SAMPLES_indiv!W182)</f>
        <v/>
      </c>
      <c r="AZ179" s="88" t="str">
        <f>IF(ISBLANK(SAMPLES_chemphys!C182),"",SAMPLES_chemphys!C182)</f>
        <v/>
      </c>
      <c r="BA179" s="88" t="str">
        <f>IF(ISBLANK(SAMPLES_chemphys!D182),"",SAMPLES_chemphys!D182)</f>
        <v/>
      </c>
      <c r="BB179" s="88" t="str">
        <f>IF(ISBLANK(SAMPLES_chemphys!E182),"",SAMPLES_chemphys!E182)</f>
        <v/>
      </c>
      <c r="BC179" s="88" t="str">
        <f>IF(ISBLANK(SAMPLES_chemphys!F182),"",SAMPLES_chemphys!F182)</f>
        <v/>
      </c>
      <c r="BD179" s="88" t="str">
        <f>IF(ISBLANK(SAMPLES_chemphys!G182),"",SAMPLES_chemphys!G182)</f>
        <v/>
      </c>
      <c r="BE179" s="88" t="str">
        <f>IF(ISBLANK(SAMPLES_chemphys!H182),"",SAMPLES_chemphys!H182)</f>
        <v/>
      </c>
      <c r="BF179" s="88" t="str">
        <f>IF(ISBLANK(SAMPLES_chemphys!I182),"",SAMPLES_chemphys!I182)</f>
        <v/>
      </c>
      <c r="BG179" s="88" t="str">
        <f>IF(ISBLANK(SAMPLES_chemphys!J182),"",SAMPLES_chemphys!J182)</f>
        <v/>
      </c>
      <c r="BH179" s="88" t="str">
        <f>IF(ISBLANK(SAMPLES_chemphys!K182),"",SAMPLES_chemphys!K182)</f>
        <v/>
      </c>
      <c r="BI179" s="88" t="str">
        <f>IF(ISBLANK(SAMPLES_chemphys!L182),"",SAMPLES_chemphys!L182)</f>
        <v/>
      </c>
      <c r="BJ179" s="88" t="str">
        <f>IF(ISBLANK(SAMPLES_chemphys!M182),"",SAMPLES_chemphys!M182)</f>
        <v/>
      </c>
      <c r="BK179" s="88" t="str">
        <f>IF(ISBLANK(SAMPLES_chemphys!N182),"",SAMPLES_chemphys!N182)</f>
        <v/>
      </c>
      <c r="BL179" s="88" t="str">
        <f>IF(ISBLANK(SAMPLES_chemphys!O182),"",SAMPLES_chemphys!O182)</f>
        <v/>
      </c>
      <c r="BM179" s="88" t="str">
        <f>IF(ISBLANK(SAMPLES_chemphys!P182),"",SAMPLES_chemphys!P182)</f>
        <v/>
      </c>
      <c r="BN179" s="88" t="str">
        <f>IF(ISBLANK(SAMPLES_chemphys!Q182),"",SAMPLES_chemphys!Q182)</f>
        <v/>
      </c>
      <c r="BO179" s="88" t="str">
        <f>IF(ISBLANK(SAMPLES_chemphys!R182),"",SAMPLES_chemphys!R182)</f>
        <v/>
      </c>
      <c r="BP179" s="88" t="str">
        <f>IF(ISBLANK(SAMPLES_chemphys!S182),"",SAMPLES_chemphys!S182)</f>
        <v/>
      </c>
      <c r="BQ179" s="88" t="str">
        <f>IF(ISBLANK(SAMPLES_chemphys!T182),"",SAMPLES_chemphys!T182)</f>
        <v/>
      </c>
      <c r="BR179" s="88" t="str">
        <f>IF(ISBLANK(SAMPLES_chemphys!U182),"",SAMPLES_chemphys!U182)</f>
        <v/>
      </c>
      <c r="BS179" s="88" t="str">
        <f>IF(ISBLANK(SAMPLES_chemphys!V182),"",SAMPLES_chemphys!V182)</f>
        <v/>
      </c>
      <c r="BT179" s="88" t="str">
        <f>IF(ISBLANK(SAMPLES_chemphys!W182),"",SAMPLES_chemphys!W182)</f>
        <v/>
      </c>
      <c r="BU179" s="88" t="str">
        <f>IF(ISBLANK(SAMPLES_chemphys!X182),"",SAMPLES_chemphys!X182)</f>
        <v/>
      </c>
      <c r="BV179" s="88" t="str">
        <f>IF(ISBLANK(SAMPLES_chemphys!Y182),"",SAMPLES_chemphys!Y182)</f>
        <v/>
      </c>
      <c r="BW179" s="88" t="str">
        <f>IF(ISBLANK(SAMPLES_chemphys!Z182),"",SAMPLES_chemphys!Z182)</f>
        <v/>
      </c>
      <c r="BX179" s="88" t="str">
        <f>IF(ISBLANK(SAMPLES_chemphys!AA182),"",SAMPLES_chemphys!AA182)</f>
        <v/>
      </c>
      <c r="BY179" s="88" t="str">
        <f>IF(ISBLANK(SAMPLES_chemphys!AB182),"",SAMPLES_chemphys!AB182)</f>
        <v/>
      </c>
      <c r="BZ179" s="88" t="str">
        <f>IF(ISBLANK(SAMPLES_chemphys!AC182),"",SAMPLES_chemphys!AC182)</f>
        <v/>
      </c>
      <c r="CA179" s="88" t="str">
        <f>IF(ISBLANK(SAMPLES_chemphys!AD182),"",SAMPLES_chemphys!AD182)</f>
        <v/>
      </c>
      <c r="CB179" s="88" t="str">
        <f>IF(ISBLANK(SAMPLES_chemphys!AE182),"",SAMPLES_chemphys!AE182)</f>
        <v/>
      </c>
      <c r="CC179" s="88" t="str">
        <f>IF(ISBLANK(SAMPLES_chemphys!AF182),"",SAMPLES_chemphys!AF182)</f>
        <v/>
      </c>
      <c r="CD179" s="88" t="str">
        <f>IF(ISBLANK(SAMPLES_chemphys!AG182),"",SAMPLES_chemphys!AG182)</f>
        <v/>
      </c>
      <c r="CE179" s="88" t="str">
        <f>IF(ISBLANK(SEQUENCING!Z182),"",SEQUENCING!Z182)</f>
        <v/>
      </c>
      <c r="CF179" s="88" t="str">
        <f>IF(ISBLANK(SEQUENCING!M182),"",SEQUENCING!M182)</f>
        <v/>
      </c>
      <c r="CG179" s="88" t="str">
        <f>IF(ISBLANK(SEQUENCING!N182),"",SEQUENCING!N182)</f>
        <v/>
      </c>
      <c r="CH179" s="88" t="str">
        <f>IF(ISBLANK(SEQUENCING!O182),"",SEQUENCING!O182)</f>
        <v/>
      </c>
      <c r="CI179" s="88" t="str">
        <f>IF(ISBLANK(SEQUENCING!P182),"",SEQUENCING!P182)</f>
        <v/>
      </c>
      <c r="CJ179" s="88" t="str">
        <f>IF(ISBLANK(SEQUENCING!Q182),"",SEQUENCING!Q182)</f>
        <v/>
      </c>
      <c r="CK179" s="88" t="str">
        <f>IF(ISBLANK(SEQUENCING!T182),"",SEQUENCING!T182)</f>
        <v/>
      </c>
      <c r="CL179" s="88" t="str">
        <f>IF(ISBLANK(SEQUENCING!S182),"",SEQUENCING!S182)</f>
        <v/>
      </c>
    </row>
    <row r="180" ht="14.25">
      <c r="B180" s="5" t="str">
        <f>IF(ISBLANK(SAMPLES_general!B183),"",SAMPLES_general!B183)</f>
        <v/>
      </c>
      <c r="C180" s="5" t="str">
        <f>IF(ISBLANK(SAMPLES_general!C183),"",SAMPLES_general!C183)</f>
        <v>hemofight</v>
      </c>
      <c r="D180" s="5" t="str">
        <f>IF(ISBLANK(SAMPLES_general!D183),"",SAMPLES_general!D183)</f>
        <v/>
      </c>
      <c r="E180" s="5" t="str">
        <f>IF(ISBLANK(SAMPLES_general!E183),"",SAMPLES_general!E183)</f>
        <v/>
      </c>
      <c r="F180" s="5" t="str">
        <f>IF(ISBLANK(SAMPLES_general!F183),"",SAMPLES_general!F183)</f>
        <v/>
      </c>
      <c r="G180" s="5" t="str">
        <f>IF(ISBLANK(SAMPLES_general!G183),"",SAMPLES_general!G183)</f>
        <v/>
      </c>
      <c r="H180" s="5" t="e">
        <f>IF(ISBLANK(SAMPLES_general!I183),"",SAMPLES_general!I183)</f>
        <v>#N/A</v>
      </c>
      <c r="I180" s="5" t="str">
        <f>IF(ISBLANK(SAMPLES_general!J183),"",SAMPLES_general!J183)</f>
        <v/>
      </c>
      <c r="J180" s="5" t="str">
        <f>IF(ISBLANK(SAMPLES_general!K183),"",SAMPLES_general!K183)</f>
        <v/>
      </c>
      <c r="K180" s="5" t="e">
        <f>IF(ISBLANK(SAMPLES_general!L183),"",SAMPLES_general!L183)</f>
        <v>#N/A</v>
      </c>
      <c r="L180" s="5" t="str">
        <f>IF(ISBLANK(SAMPLES_general!M183),"",SAMPLES_general!M183)</f>
        <v/>
      </c>
      <c r="M180" s="5" t="e">
        <f>IF(ISBLANK(SAMPLES_general!N183),"",SAMPLES_general!N183)</f>
        <v>#N/A</v>
      </c>
      <c r="N180" s="5" t="e">
        <f>IF(ISBLANK(SAMPLES_general!O183),"",SAMPLES_general!O183)</f>
        <v>#N/A</v>
      </c>
      <c r="O180" s="91" t="str">
        <f>IF(ISBLANK(SAMPLES_general!P183),"",SAMPLES_general!P183)</f>
        <v/>
      </c>
      <c r="P180" s="5" t="str">
        <f>IF(ISBLANK(SAMPLES_general!Q183),"",SAMPLES_general!Q183)</f>
        <v/>
      </c>
      <c r="Q180" s="5" t="str">
        <f>IF(ISBLANK(SAMPLES_general!R183),"",SAMPLES_general!R183)</f>
        <v/>
      </c>
      <c r="R180" s="5" t="str">
        <f>IF(ISBLANK(SAMPLES_general!S183),"",SAMPLES_general!S183)</f>
        <v/>
      </c>
      <c r="S180" s="5" t="str">
        <f>IF(ISBLANK(SAMPLES_general!T183),"",SAMPLES_general!T183)</f>
        <v/>
      </c>
      <c r="T180" s="5" t="str">
        <f>IF(ISBLANK(SAMPLES_general!U183),"",SAMPLES_general!U183)</f>
        <v/>
      </c>
      <c r="U180" s="5" t="str">
        <f>IF(ISBLANK(SAMPLES_general!V183),"",SAMPLES_general!V183)</f>
        <v/>
      </c>
      <c r="V180" s="5" t="str">
        <f>IF(ISBLANK(SAMPLES_general!W183),"",SAMPLES_general!W183)</f>
        <v/>
      </c>
      <c r="W180" s="5" t="str">
        <f>IF(ISBLANK(SAMPLES_general!X183),"",SAMPLES_general!X183)</f>
        <v/>
      </c>
      <c r="X180" s="5" t="str">
        <f>IF(ISBLANK(SAMPLES_meta!C183),"",SAMPLES_meta!C183)</f>
        <v/>
      </c>
      <c r="Y180" s="5" t="str">
        <f>IF(ISBLANK(SAMPLES_meta!D183),"",SAMPLES_meta!D183)</f>
        <v/>
      </c>
      <c r="Z180" s="5" t="str">
        <f>IF(ISBLANK(SAMPLES_meta!E183),"",SAMPLES_meta!E183)</f>
        <v/>
      </c>
      <c r="AA180" s="5" t="str">
        <f>IF(ISBLANK(SAMPLES_meta!F183),"",SAMPLES_meta!F183)</f>
        <v/>
      </c>
      <c r="AB180" s="5" t="str">
        <f>IF(ISBLANK(SAMPLES_meta!G183),"",SAMPLES_meta!G183)</f>
        <v/>
      </c>
      <c r="AC180" s="5" t="str">
        <f>IF(ISBLANK(SAMPLES_meta!H183),"",SAMPLES_meta!H183)</f>
        <v/>
      </c>
      <c r="AD180" s="5" t="str">
        <f>IF(ISBLANK(SAMPLES_meta!I183),"",SAMPLES_meta!I183)</f>
        <v/>
      </c>
      <c r="AE180" s="88" t="str">
        <f>IF(ISBLANK(SAMPLES_indiv!C183),"",SAMPLES_indiv!C183)</f>
        <v/>
      </c>
      <c r="AF180" s="88" t="str">
        <f>IF(ISBLANK(SAMPLES_indiv!D183),"",SAMPLES_indiv!D183)</f>
        <v/>
      </c>
      <c r="AG180" s="88" t="str">
        <f>IF(ISBLANK(SAMPLES_indiv!E183),"",SAMPLES_indiv!E183)</f>
        <v/>
      </c>
      <c r="AH180" s="88" t="str">
        <f>IF(ISBLANK(SAMPLES_indiv!F183),"",SAMPLES_indiv!F183)</f>
        <v/>
      </c>
      <c r="AI180" s="88" t="str">
        <f>IF(ISBLANK(SAMPLES_indiv!G183),"",SAMPLES_indiv!G183)</f>
        <v/>
      </c>
      <c r="AJ180" s="88" t="str">
        <f>IF(ISBLANK(SAMPLES_indiv!H183),"",SAMPLES_indiv!H183)</f>
        <v/>
      </c>
      <c r="AK180" s="88" t="str">
        <f>IF(ISBLANK(SAMPLES_indiv!I183),"",SAMPLES_indiv!I183)</f>
        <v/>
      </c>
      <c r="AL180" s="88" t="str">
        <f>IF(ISBLANK(SAMPLES_indiv!J183),"",SAMPLES_indiv!J183)</f>
        <v/>
      </c>
      <c r="AM180" s="88" t="str">
        <f>IF(ISBLANK(SAMPLES_indiv!K183),"",SAMPLES_indiv!K183)</f>
        <v/>
      </c>
      <c r="AN180" s="88" t="str">
        <f>IF(ISBLANK(SAMPLES_indiv!L183),"",SAMPLES_indiv!L183)</f>
        <v/>
      </c>
      <c r="AO180" s="88" t="str">
        <f>IF(ISBLANK(SAMPLES_indiv!M183),"",SAMPLES_indiv!M183)</f>
        <v/>
      </c>
      <c r="AP180" s="88" t="str">
        <f>IF(ISBLANK(SAMPLES_indiv!N183),"",SAMPLES_indiv!N183)</f>
        <v/>
      </c>
      <c r="AQ180" s="88" t="str">
        <f>IF(ISBLANK(SAMPLES_indiv!O183),"",SAMPLES_indiv!O183)</f>
        <v/>
      </c>
      <c r="AR180" s="88" t="str">
        <f>IF(ISBLANK(SAMPLES_indiv!P183),"",SAMPLES_indiv!P183)</f>
        <v/>
      </c>
      <c r="AS180" s="88" t="str">
        <f>IF(ISBLANK(SAMPLES_indiv!Q183),"",SAMPLES_indiv!Q183)</f>
        <v/>
      </c>
      <c r="AT180" s="88" t="str">
        <f>IF(ISBLANK(SAMPLES_indiv!R183),"",SAMPLES_indiv!R183)</f>
        <v/>
      </c>
      <c r="AU180" s="88" t="str">
        <f>IF(ISBLANK(SAMPLES_indiv!S183),"",SAMPLES_indiv!S183)</f>
        <v/>
      </c>
      <c r="AV180" s="88" t="str">
        <f>IF(ISBLANK(SAMPLES_indiv!T183),"",SAMPLES_indiv!T183)</f>
        <v/>
      </c>
      <c r="AW180" s="88" t="str">
        <f>IF(ISBLANK(SAMPLES_indiv!U183),"",SAMPLES_indiv!U183)</f>
        <v/>
      </c>
      <c r="AX180" s="88" t="str">
        <f>IF(ISBLANK(SAMPLES_indiv!V183),"",SAMPLES_indiv!V183)</f>
        <v/>
      </c>
      <c r="AY180" s="88" t="str">
        <f>IF(ISBLANK(SAMPLES_indiv!W183),"",SAMPLES_indiv!W183)</f>
        <v/>
      </c>
      <c r="AZ180" s="88" t="str">
        <f>IF(ISBLANK(SAMPLES_chemphys!C183),"",SAMPLES_chemphys!C183)</f>
        <v/>
      </c>
      <c r="BA180" s="88" t="str">
        <f>IF(ISBLANK(SAMPLES_chemphys!D183),"",SAMPLES_chemphys!D183)</f>
        <v/>
      </c>
      <c r="BB180" s="88" t="str">
        <f>IF(ISBLANK(SAMPLES_chemphys!E183),"",SAMPLES_chemphys!E183)</f>
        <v/>
      </c>
      <c r="BC180" s="88" t="str">
        <f>IF(ISBLANK(SAMPLES_chemphys!F183),"",SAMPLES_chemphys!F183)</f>
        <v/>
      </c>
      <c r="BD180" s="88" t="str">
        <f>IF(ISBLANK(SAMPLES_chemphys!G183),"",SAMPLES_chemphys!G183)</f>
        <v/>
      </c>
      <c r="BE180" s="88" t="str">
        <f>IF(ISBLANK(SAMPLES_chemphys!H183),"",SAMPLES_chemphys!H183)</f>
        <v/>
      </c>
      <c r="BF180" s="88" t="str">
        <f>IF(ISBLANK(SAMPLES_chemphys!I183),"",SAMPLES_chemphys!I183)</f>
        <v/>
      </c>
      <c r="BG180" s="88" t="str">
        <f>IF(ISBLANK(SAMPLES_chemphys!J183),"",SAMPLES_chemphys!J183)</f>
        <v/>
      </c>
      <c r="BH180" s="88" t="str">
        <f>IF(ISBLANK(SAMPLES_chemphys!K183),"",SAMPLES_chemphys!K183)</f>
        <v/>
      </c>
      <c r="BI180" s="88" t="str">
        <f>IF(ISBLANK(SAMPLES_chemphys!L183),"",SAMPLES_chemphys!L183)</f>
        <v/>
      </c>
      <c r="BJ180" s="88" t="str">
        <f>IF(ISBLANK(SAMPLES_chemphys!M183),"",SAMPLES_chemphys!M183)</f>
        <v/>
      </c>
      <c r="BK180" s="88" t="str">
        <f>IF(ISBLANK(SAMPLES_chemphys!N183),"",SAMPLES_chemphys!N183)</f>
        <v/>
      </c>
      <c r="BL180" s="88" t="str">
        <f>IF(ISBLANK(SAMPLES_chemphys!O183),"",SAMPLES_chemphys!O183)</f>
        <v/>
      </c>
      <c r="BM180" s="88" t="str">
        <f>IF(ISBLANK(SAMPLES_chemphys!P183),"",SAMPLES_chemphys!P183)</f>
        <v/>
      </c>
      <c r="BN180" s="88" t="str">
        <f>IF(ISBLANK(SAMPLES_chemphys!Q183),"",SAMPLES_chemphys!Q183)</f>
        <v/>
      </c>
      <c r="BO180" s="88" t="str">
        <f>IF(ISBLANK(SAMPLES_chemphys!R183),"",SAMPLES_chemphys!R183)</f>
        <v/>
      </c>
      <c r="BP180" s="88" t="str">
        <f>IF(ISBLANK(SAMPLES_chemphys!S183),"",SAMPLES_chemphys!S183)</f>
        <v/>
      </c>
      <c r="BQ180" s="88" t="str">
        <f>IF(ISBLANK(SAMPLES_chemphys!T183),"",SAMPLES_chemphys!T183)</f>
        <v/>
      </c>
      <c r="BR180" s="88" t="str">
        <f>IF(ISBLANK(SAMPLES_chemphys!U183),"",SAMPLES_chemphys!U183)</f>
        <v/>
      </c>
      <c r="BS180" s="88" t="str">
        <f>IF(ISBLANK(SAMPLES_chemphys!V183),"",SAMPLES_chemphys!V183)</f>
        <v/>
      </c>
      <c r="BT180" s="88" t="str">
        <f>IF(ISBLANK(SAMPLES_chemphys!W183),"",SAMPLES_chemphys!W183)</f>
        <v/>
      </c>
      <c r="BU180" s="88" t="str">
        <f>IF(ISBLANK(SAMPLES_chemphys!X183),"",SAMPLES_chemphys!X183)</f>
        <v/>
      </c>
      <c r="BV180" s="88" t="str">
        <f>IF(ISBLANK(SAMPLES_chemphys!Y183),"",SAMPLES_chemphys!Y183)</f>
        <v/>
      </c>
      <c r="BW180" s="88" t="str">
        <f>IF(ISBLANK(SAMPLES_chemphys!Z183),"",SAMPLES_chemphys!Z183)</f>
        <v/>
      </c>
      <c r="BX180" s="88" t="str">
        <f>IF(ISBLANK(SAMPLES_chemphys!AA183),"",SAMPLES_chemphys!AA183)</f>
        <v/>
      </c>
      <c r="BY180" s="88" t="str">
        <f>IF(ISBLANK(SAMPLES_chemphys!AB183),"",SAMPLES_chemphys!AB183)</f>
        <v/>
      </c>
      <c r="BZ180" s="88" t="str">
        <f>IF(ISBLANK(SAMPLES_chemphys!AC183),"",SAMPLES_chemphys!AC183)</f>
        <v/>
      </c>
      <c r="CA180" s="88" t="str">
        <f>IF(ISBLANK(SAMPLES_chemphys!AD183),"",SAMPLES_chemphys!AD183)</f>
        <v/>
      </c>
      <c r="CB180" s="88" t="str">
        <f>IF(ISBLANK(SAMPLES_chemphys!AE183),"",SAMPLES_chemphys!AE183)</f>
        <v/>
      </c>
      <c r="CC180" s="88" t="str">
        <f>IF(ISBLANK(SAMPLES_chemphys!AF183),"",SAMPLES_chemphys!AF183)</f>
        <v/>
      </c>
      <c r="CD180" s="88" t="str">
        <f>IF(ISBLANK(SAMPLES_chemphys!AG183),"",SAMPLES_chemphys!AG183)</f>
        <v/>
      </c>
      <c r="CE180" s="88" t="str">
        <f>IF(ISBLANK(SEQUENCING!Z183),"",SEQUENCING!Z183)</f>
        <v/>
      </c>
      <c r="CF180" s="88" t="str">
        <f>IF(ISBLANK(SEQUENCING!M183),"",SEQUENCING!M183)</f>
        <v/>
      </c>
      <c r="CG180" s="88" t="str">
        <f>IF(ISBLANK(SEQUENCING!N183),"",SEQUENCING!N183)</f>
        <v/>
      </c>
      <c r="CH180" s="88" t="str">
        <f>IF(ISBLANK(SEQUENCING!O183),"",SEQUENCING!O183)</f>
        <v/>
      </c>
      <c r="CI180" s="88" t="str">
        <f>IF(ISBLANK(SEQUENCING!P183),"",SEQUENCING!P183)</f>
        <v/>
      </c>
      <c r="CJ180" s="88" t="str">
        <f>IF(ISBLANK(SEQUENCING!Q183),"",SEQUENCING!Q183)</f>
        <v/>
      </c>
      <c r="CK180" s="88" t="str">
        <f>IF(ISBLANK(SEQUENCING!T183),"",SEQUENCING!T183)</f>
        <v/>
      </c>
      <c r="CL180" s="88" t="str">
        <f>IF(ISBLANK(SEQUENCING!S183),"",SEQUENCING!S183)</f>
        <v/>
      </c>
    </row>
    <row r="181" ht="14.25">
      <c r="B181" s="5" t="str">
        <f>IF(ISBLANK(SAMPLES_general!B184),"",SAMPLES_general!B184)</f>
        <v/>
      </c>
      <c r="C181" s="5" t="str">
        <f>IF(ISBLANK(SAMPLES_general!C184),"",SAMPLES_general!C184)</f>
        <v>hemofight</v>
      </c>
      <c r="D181" s="5" t="str">
        <f>IF(ISBLANK(SAMPLES_general!D184),"",SAMPLES_general!D184)</f>
        <v/>
      </c>
      <c r="E181" s="5" t="str">
        <f>IF(ISBLANK(SAMPLES_general!E184),"",SAMPLES_general!E184)</f>
        <v/>
      </c>
      <c r="F181" s="5" t="str">
        <f>IF(ISBLANK(SAMPLES_general!F184),"",SAMPLES_general!F184)</f>
        <v/>
      </c>
      <c r="G181" s="5" t="str">
        <f>IF(ISBLANK(SAMPLES_general!G184),"",SAMPLES_general!G184)</f>
        <v/>
      </c>
      <c r="H181" s="5" t="e">
        <f>IF(ISBLANK(SAMPLES_general!I184),"",SAMPLES_general!I184)</f>
        <v>#N/A</v>
      </c>
      <c r="I181" s="5" t="str">
        <f>IF(ISBLANK(SAMPLES_general!J184),"",SAMPLES_general!J184)</f>
        <v/>
      </c>
      <c r="J181" s="5" t="str">
        <f>IF(ISBLANK(SAMPLES_general!K184),"",SAMPLES_general!K184)</f>
        <v/>
      </c>
      <c r="K181" s="5" t="e">
        <f>IF(ISBLANK(SAMPLES_general!L184),"",SAMPLES_general!L184)</f>
        <v>#N/A</v>
      </c>
      <c r="L181" s="5" t="str">
        <f>IF(ISBLANK(SAMPLES_general!M184),"",SAMPLES_general!M184)</f>
        <v/>
      </c>
      <c r="M181" s="5" t="e">
        <f>IF(ISBLANK(SAMPLES_general!N184),"",SAMPLES_general!N184)</f>
        <v>#N/A</v>
      </c>
      <c r="N181" s="5" t="e">
        <f>IF(ISBLANK(SAMPLES_general!O184),"",SAMPLES_general!O184)</f>
        <v>#N/A</v>
      </c>
      <c r="O181" s="91" t="str">
        <f>IF(ISBLANK(SAMPLES_general!P184),"",SAMPLES_general!P184)</f>
        <v/>
      </c>
      <c r="P181" s="5" t="str">
        <f>IF(ISBLANK(SAMPLES_general!Q184),"",SAMPLES_general!Q184)</f>
        <v/>
      </c>
      <c r="Q181" s="5" t="str">
        <f>IF(ISBLANK(SAMPLES_general!R184),"",SAMPLES_general!R184)</f>
        <v/>
      </c>
      <c r="R181" s="5" t="str">
        <f>IF(ISBLANK(SAMPLES_general!S184),"",SAMPLES_general!S184)</f>
        <v/>
      </c>
      <c r="S181" s="5" t="str">
        <f>IF(ISBLANK(SAMPLES_general!T184),"",SAMPLES_general!T184)</f>
        <v/>
      </c>
      <c r="T181" s="5" t="str">
        <f>IF(ISBLANK(SAMPLES_general!U184),"",SAMPLES_general!U184)</f>
        <v/>
      </c>
      <c r="U181" s="5" t="str">
        <f>IF(ISBLANK(SAMPLES_general!V184),"",SAMPLES_general!V184)</f>
        <v/>
      </c>
      <c r="V181" s="5" t="str">
        <f>IF(ISBLANK(SAMPLES_general!W184),"",SAMPLES_general!W184)</f>
        <v/>
      </c>
      <c r="W181" s="5" t="str">
        <f>IF(ISBLANK(SAMPLES_general!X184),"",SAMPLES_general!X184)</f>
        <v/>
      </c>
      <c r="X181" s="5" t="str">
        <f>IF(ISBLANK(SAMPLES_meta!C184),"",SAMPLES_meta!C184)</f>
        <v/>
      </c>
      <c r="Y181" s="5" t="str">
        <f>IF(ISBLANK(SAMPLES_meta!D184),"",SAMPLES_meta!D184)</f>
        <v/>
      </c>
      <c r="Z181" s="5" t="str">
        <f>IF(ISBLANK(SAMPLES_meta!E184),"",SAMPLES_meta!E184)</f>
        <v/>
      </c>
      <c r="AA181" s="5" t="str">
        <f>IF(ISBLANK(SAMPLES_meta!F184),"",SAMPLES_meta!F184)</f>
        <v/>
      </c>
      <c r="AB181" s="5" t="str">
        <f>IF(ISBLANK(SAMPLES_meta!G184),"",SAMPLES_meta!G184)</f>
        <v/>
      </c>
      <c r="AC181" s="5" t="str">
        <f>IF(ISBLANK(SAMPLES_meta!H184),"",SAMPLES_meta!H184)</f>
        <v/>
      </c>
      <c r="AD181" s="5" t="str">
        <f>IF(ISBLANK(SAMPLES_meta!I184),"",SAMPLES_meta!I184)</f>
        <v/>
      </c>
      <c r="AE181" s="88" t="str">
        <f>IF(ISBLANK(SAMPLES_indiv!C184),"",SAMPLES_indiv!C184)</f>
        <v/>
      </c>
      <c r="AF181" s="88" t="str">
        <f>IF(ISBLANK(SAMPLES_indiv!D184),"",SAMPLES_indiv!D184)</f>
        <v/>
      </c>
      <c r="AG181" s="88" t="str">
        <f>IF(ISBLANK(SAMPLES_indiv!E184),"",SAMPLES_indiv!E184)</f>
        <v/>
      </c>
      <c r="AH181" s="88" t="str">
        <f>IF(ISBLANK(SAMPLES_indiv!F184),"",SAMPLES_indiv!F184)</f>
        <v/>
      </c>
      <c r="AI181" s="88" t="str">
        <f>IF(ISBLANK(SAMPLES_indiv!G184),"",SAMPLES_indiv!G184)</f>
        <v/>
      </c>
      <c r="AJ181" s="88" t="str">
        <f>IF(ISBLANK(SAMPLES_indiv!H184),"",SAMPLES_indiv!H184)</f>
        <v/>
      </c>
      <c r="AK181" s="88" t="str">
        <f>IF(ISBLANK(SAMPLES_indiv!I184),"",SAMPLES_indiv!I184)</f>
        <v/>
      </c>
      <c r="AL181" s="88" t="str">
        <f>IF(ISBLANK(SAMPLES_indiv!J184),"",SAMPLES_indiv!J184)</f>
        <v/>
      </c>
      <c r="AM181" s="88" t="str">
        <f>IF(ISBLANK(SAMPLES_indiv!K184),"",SAMPLES_indiv!K184)</f>
        <v/>
      </c>
      <c r="AN181" s="88" t="str">
        <f>IF(ISBLANK(SAMPLES_indiv!L184),"",SAMPLES_indiv!L184)</f>
        <v/>
      </c>
      <c r="AO181" s="88" t="str">
        <f>IF(ISBLANK(SAMPLES_indiv!M184),"",SAMPLES_indiv!M184)</f>
        <v/>
      </c>
      <c r="AP181" s="88" t="str">
        <f>IF(ISBLANK(SAMPLES_indiv!N184),"",SAMPLES_indiv!N184)</f>
        <v/>
      </c>
      <c r="AQ181" s="88" t="str">
        <f>IF(ISBLANK(SAMPLES_indiv!O184),"",SAMPLES_indiv!O184)</f>
        <v/>
      </c>
      <c r="AR181" s="88" t="str">
        <f>IF(ISBLANK(SAMPLES_indiv!P184),"",SAMPLES_indiv!P184)</f>
        <v/>
      </c>
      <c r="AS181" s="88" t="str">
        <f>IF(ISBLANK(SAMPLES_indiv!Q184),"",SAMPLES_indiv!Q184)</f>
        <v/>
      </c>
      <c r="AT181" s="88" t="str">
        <f>IF(ISBLANK(SAMPLES_indiv!R184),"",SAMPLES_indiv!R184)</f>
        <v/>
      </c>
      <c r="AU181" s="88" t="str">
        <f>IF(ISBLANK(SAMPLES_indiv!S184),"",SAMPLES_indiv!S184)</f>
        <v/>
      </c>
      <c r="AV181" s="88" t="str">
        <f>IF(ISBLANK(SAMPLES_indiv!T184),"",SAMPLES_indiv!T184)</f>
        <v/>
      </c>
      <c r="AW181" s="88" t="str">
        <f>IF(ISBLANK(SAMPLES_indiv!U184),"",SAMPLES_indiv!U184)</f>
        <v/>
      </c>
      <c r="AX181" s="88" t="str">
        <f>IF(ISBLANK(SAMPLES_indiv!V184),"",SAMPLES_indiv!V184)</f>
        <v/>
      </c>
      <c r="AY181" s="88" t="str">
        <f>IF(ISBLANK(SAMPLES_indiv!W184),"",SAMPLES_indiv!W184)</f>
        <v/>
      </c>
      <c r="AZ181" s="88" t="str">
        <f>IF(ISBLANK(SAMPLES_chemphys!C184),"",SAMPLES_chemphys!C184)</f>
        <v/>
      </c>
      <c r="BA181" s="88" t="str">
        <f>IF(ISBLANK(SAMPLES_chemphys!D184),"",SAMPLES_chemphys!D184)</f>
        <v/>
      </c>
      <c r="BB181" s="88" t="str">
        <f>IF(ISBLANK(SAMPLES_chemphys!E184),"",SAMPLES_chemphys!E184)</f>
        <v/>
      </c>
      <c r="BC181" s="88" t="str">
        <f>IF(ISBLANK(SAMPLES_chemphys!F184),"",SAMPLES_chemphys!F184)</f>
        <v/>
      </c>
      <c r="BD181" s="88" t="str">
        <f>IF(ISBLANK(SAMPLES_chemphys!G184),"",SAMPLES_chemphys!G184)</f>
        <v/>
      </c>
      <c r="BE181" s="88" t="str">
        <f>IF(ISBLANK(SAMPLES_chemphys!H184),"",SAMPLES_chemphys!H184)</f>
        <v/>
      </c>
      <c r="BF181" s="88" t="str">
        <f>IF(ISBLANK(SAMPLES_chemphys!I184),"",SAMPLES_chemphys!I184)</f>
        <v/>
      </c>
      <c r="BG181" s="88" t="str">
        <f>IF(ISBLANK(SAMPLES_chemphys!J184),"",SAMPLES_chemphys!J184)</f>
        <v/>
      </c>
      <c r="BH181" s="88" t="str">
        <f>IF(ISBLANK(SAMPLES_chemphys!K184),"",SAMPLES_chemphys!K184)</f>
        <v/>
      </c>
      <c r="BI181" s="88" t="str">
        <f>IF(ISBLANK(SAMPLES_chemphys!L184),"",SAMPLES_chemphys!L184)</f>
        <v/>
      </c>
      <c r="BJ181" s="88" t="str">
        <f>IF(ISBLANK(SAMPLES_chemphys!M184),"",SAMPLES_chemphys!M184)</f>
        <v/>
      </c>
      <c r="BK181" s="88" t="str">
        <f>IF(ISBLANK(SAMPLES_chemphys!N184),"",SAMPLES_chemphys!N184)</f>
        <v/>
      </c>
      <c r="BL181" s="88" t="str">
        <f>IF(ISBLANK(SAMPLES_chemphys!O184),"",SAMPLES_chemphys!O184)</f>
        <v/>
      </c>
      <c r="BM181" s="88" t="str">
        <f>IF(ISBLANK(SAMPLES_chemphys!P184),"",SAMPLES_chemphys!P184)</f>
        <v/>
      </c>
      <c r="BN181" s="88" t="str">
        <f>IF(ISBLANK(SAMPLES_chemphys!Q184),"",SAMPLES_chemphys!Q184)</f>
        <v/>
      </c>
      <c r="BO181" s="88" t="str">
        <f>IF(ISBLANK(SAMPLES_chemphys!R184),"",SAMPLES_chemphys!R184)</f>
        <v/>
      </c>
      <c r="BP181" s="88" t="str">
        <f>IF(ISBLANK(SAMPLES_chemphys!S184),"",SAMPLES_chemphys!S184)</f>
        <v/>
      </c>
      <c r="BQ181" s="88" t="str">
        <f>IF(ISBLANK(SAMPLES_chemphys!T184),"",SAMPLES_chemphys!T184)</f>
        <v/>
      </c>
      <c r="BR181" s="88" t="str">
        <f>IF(ISBLANK(SAMPLES_chemphys!U184),"",SAMPLES_chemphys!U184)</f>
        <v/>
      </c>
      <c r="BS181" s="88" t="str">
        <f>IF(ISBLANK(SAMPLES_chemphys!V184),"",SAMPLES_chemphys!V184)</f>
        <v/>
      </c>
      <c r="BT181" s="88" t="str">
        <f>IF(ISBLANK(SAMPLES_chemphys!W184),"",SAMPLES_chemphys!W184)</f>
        <v/>
      </c>
      <c r="BU181" s="88" t="str">
        <f>IF(ISBLANK(SAMPLES_chemphys!X184),"",SAMPLES_chemphys!X184)</f>
        <v/>
      </c>
      <c r="BV181" s="88" t="str">
        <f>IF(ISBLANK(SAMPLES_chemphys!Y184),"",SAMPLES_chemphys!Y184)</f>
        <v/>
      </c>
      <c r="BW181" s="88" t="str">
        <f>IF(ISBLANK(SAMPLES_chemphys!Z184),"",SAMPLES_chemphys!Z184)</f>
        <v/>
      </c>
      <c r="BX181" s="88" t="str">
        <f>IF(ISBLANK(SAMPLES_chemphys!AA184),"",SAMPLES_chemphys!AA184)</f>
        <v/>
      </c>
      <c r="BY181" s="88" t="str">
        <f>IF(ISBLANK(SAMPLES_chemphys!AB184),"",SAMPLES_chemphys!AB184)</f>
        <v/>
      </c>
      <c r="BZ181" s="88" t="str">
        <f>IF(ISBLANK(SAMPLES_chemphys!AC184),"",SAMPLES_chemphys!AC184)</f>
        <v/>
      </c>
      <c r="CA181" s="88" t="str">
        <f>IF(ISBLANK(SAMPLES_chemphys!AD184),"",SAMPLES_chemphys!AD184)</f>
        <v/>
      </c>
      <c r="CB181" s="88" t="str">
        <f>IF(ISBLANK(SAMPLES_chemphys!AE184),"",SAMPLES_chemphys!AE184)</f>
        <v/>
      </c>
      <c r="CC181" s="88" t="str">
        <f>IF(ISBLANK(SAMPLES_chemphys!AF184),"",SAMPLES_chemphys!AF184)</f>
        <v/>
      </c>
      <c r="CD181" s="88" t="str">
        <f>IF(ISBLANK(SAMPLES_chemphys!AG184),"",SAMPLES_chemphys!AG184)</f>
        <v/>
      </c>
      <c r="CE181" s="88" t="str">
        <f>IF(ISBLANK(SEQUENCING!Z184),"",SEQUENCING!Z184)</f>
        <v/>
      </c>
      <c r="CF181" s="88" t="str">
        <f>IF(ISBLANK(SEQUENCING!M184),"",SEQUENCING!M184)</f>
        <v/>
      </c>
      <c r="CG181" s="88" t="str">
        <f>IF(ISBLANK(SEQUENCING!N184),"",SEQUENCING!N184)</f>
        <v/>
      </c>
      <c r="CH181" s="88" t="str">
        <f>IF(ISBLANK(SEQUENCING!O184),"",SEQUENCING!O184)</f>
        <v/>
      </c>
      <c r="CI181" s="88" t="str">
        <f>IF(ISBLANK(SEQUENCING!P184),"",SEQUENCING!P184)</f>
        <v/>
      </c>
      <c r="CJ181" s="88" t="str">
        <f>IF(ISBLANK(SEQUENCING!Q184),"",SEQUENCING!Q184)</f>
        <v/>
      </c>
      <c r="CK181" s="88" t="str">
        <f>IF(ISBLANK(SEQUENCING!T184),"",SEQUENCING!T184)</f>
        <v/>
      </c>
      <c r="CL181" s="88" t="str">
        <f>IF(ISBLANK(SEQUENCING!S184),"",SEQUENCING!S184)</f>
        <v/>
      </c>
    </row>
    <row r="182" ht="14.25">
      <c r="B182" s="5" t="str">
        <f>IF(ISBLANK(SAMPLES_general!B185),"",SAMPLES_general!B185)</f>
        <v/>
      </c>
      <c r="C182" s="5" t="str">
        <f>IF(ISBLANK(SAMPLES_general!C185),"",SAMPLES_general!C185)</f>
        <v>hemofight</v>
      </c>
      <c r="D182" s="5" t="str">
        <f>IF(ISBLANK(SAMPLES_general!D185),"",SAMPLES_general!D185)</f>
        <v/>
      </c>
      <c r="E182" s="5" t="str">
        <f>IF(ISBLANK(SAMPLES_general!E185),"",SAMPLES_general!E185)</f>
        <v/>
      </c>
      <c r="F182" s="5" t="str">
        <f>IF(ISBLANK(SAMPLES_general!F185),"",SAMPLES_general!F185)</f>
        <v/>
      </c>
      <c r="G182" s="5" t="str">
        <f>IF(ISBLANK(SAMPLES_general!G185),"",SAMPLES_general!G185)</f>
        <v/>
      </c>
      <c r="H182" s="5" t="e">
        <f>IF(ISBLANK(SAMPLES_general!I185),"",SAMPLES_general!I185)</f>
        <v>#N/A</v>
      </c>
      <c r="I182" s="5" t="str">
        <f>IF(ISBLANK(SAMPLES_general!J185),"",SAMPLES_general!J185)</f>
        <v/>
      </c>
      <c r="J182" s="5" t="str">
        <f>IF(ISBLANK(SAMPLES_general!K185),"",SAMPLES_general!K185)</f>
        <v/>
      </c>
      <c r="K182" s="5" t="e">
        <f>IF(ISBLANK(SAMPLES_general!L185),"",SAMPLES_general!L185)</f>
        <v>#N/A</v>
      </c>
      <c r="L182" s="5" t="str">
        <f>IF(ISBLANK(SAMPLES_general!M185),"",SAMPLES_general!M185)</f>
        <v/>
      </c>
      <c r="M182" s="5" t="e">
        <f>IF(ISBLANK(SAMPLES_general!N185),"",SAMPLES_general!N185)</f>
        <v>#N/A</v>
      </c>
      <c r="N182" s="5" t="e">
        <f>IF(ISBLANK(SAMPLES_general!O185),"",SAMPLES_general!O185)</f>
        <v>#N/A</v>
      </c>
      <c r="O182" s="91" t="str">
        <f>IF(ISBLANK(SAMPLES_general!P185),"",SAMPLES_general!P185)</f>
        <v/>
      </c>
      <c r="P182" s="5" t="str">
        <f>IF(ISBLANK(SAMPLES_general!Q185),"",SAMPLES_general!Q185)</f>
        <v/>
      </c>
      <c r="Q182" s="5" t="str">
        <f>IF(ISBLANK(SAMPLES_general!R185),"",SAMPLES_general!R185)</f>
        <v/>
      </c>
      <c r="R182" s="5" t="str">
        <f>IF(ISBLANK(SAMPLES_general!S185),"",SAMPLES_general!S185)</f>
        <v/>
      </c>
      <c r="S182" s="5" t="str">
        <f>IF(ISBLANK(SAMPLES_general!T185),"",SAMPLES_general!T185)</f>
        <v/>
      </c>
      <c r="T182" s="5" t="str">
        <f>IF(ISBLANK(SAMPLES_general!U185),"",SAMPLES_general!U185)</f>
        <v/>
      </c>
      <c r="U182" s="5" t="str">
        <f>IF(ISBLANK(SAMPLES_general!V185),"",SAMPLES_general!V185)</f>
        <v/>
      </c>
      <c r="V182" s="5" t="str">
        <f>IF(ISBLANK(SAMPLES_general!W185),"",SAMPLES_general!W185)</f>
        <v/>
      </c>
      <c r="W182" s="5" t="str">
        <f>IF(ISBLANK(SAMPLES_general!X185),"",SAMPLES_general!X185)</f>
        <v/>
      </c>
      <c r="X182" s="5" t="str">
        <f>IF(ISBLANK(SAMPLES_meta!C185),"",SAMPLES_meta!C185)</f>
        <v/>
      </c>
      <c r="Y182" s="5" t="str">
        <f>IF(ISBLANK(SAMPLES_meta!D185),"",SAMPLES_meta!D185)</f>
        <v/>
      </c>
      <c r="Z182" s="5" t="str">
        <f>IF(ISBLANK(SAMPLES_meta!E185),"",SAMPLES_meta!E185)</f>
        <v/>
      </c>
      <c r="AA182" s="5" t="str">
        <f>IF(ISBLANK(SAMPLES_meta!F185),"",SAMPLES_meta!F185)</f>
        <v/>
      </c>
      <c r="AB182" s="5" t="str">
        <f>IF(ISBLANK(SAMPLES_meta!G185),"",SAMPLES_meta!G185)</f>
        <v/>
      </c>
      <c r="AC182" s="5" t="str">
        <f>IF(ISBLANK(SAMPLES_meta!H185),"",SAMPLES_meta!H185)</f>
        <v/>
      </c>
      <c r="AD182" s="5" t="str">
        <f>IF(ISBLANK(SAMPLES_meta!I185),"",SAMPLES_meta!I185)</f>
        <v/>
      </c>
      <c r="AE182" s="88" t="str">
        <f>IF(ISBLANK(SAMPLES_indiv!C185),"",SAMPLES_indiv!C185)</f>
        <v/>
      </c>
      <c r="AF182" s="88" t="str">
        <f>IF(ISBLANK(SAMPLES_indiv!D185),"",SAMPLES_indiv!D185)</f>
        <v/>
      </c>
      <c r="AG182" s="88" t="str">
        <f>IF(ISBLANK(SAMPLES_indiv!E185),"",SAMPLES_indiv!E185)</f>
        <v/>
      </c>
      <c r="AH182" s="88" t="str">
        <f>IF(ISBLANK(SAMPLES_indiv!F185),"",SAMPLES_indiv!F185)</f>
        <v/>
      </c>
      <c r="AI182" s="88" t="str">
        <f>IF(ISBLANK(SAMPLES_indiv!G185),"",SAMPLES_indiv!G185)</f>
        <v/>
      </c>
      <c r="AJ182" s="88" t="str">
        <f>IF(ISBLANK(SAMPLES_indiv!H185),"",SAMPLES_indiv!H185)</f>
        <v/>
      </c>
      <c r="AK182" s="88" t="str">
        <f>IF(ISBLANK(SAMPLES_indiv!I185),"",SAMPLES_indiv!I185)</f>
        <v/>
      </c>
      <c r="AL182" s="88" t="str">
        <f>IF(ISBLANK(SAMPLES_indiv!J185),"",SAMPLES_indiv!J185)</f>
        <v/>
      </c>
      <c r="AM182" s="88" t="str">
        <f>IF(ISBLANK(SAMPLES_indiv!K185),"",SAMPLES_indiv!K185)</f>
        <v/>
      </c>
      <c r="AN182" s="88" t="str">
        <f>IF(ISBLANK(SAMPLES_indiv!L185),"",SAMPLES_indiv!L185)</f>
        <v/>
      </c>
      <c r="AO182" s="88" t="str">
        <f>IF(ISBLANK(SAMPLES_indiv!M185),"",SAMPLES_indiv!M185)</f>
        <v/>
      </c>
      <c r="AP182" s="88" t="str">
        <f>IF(ISBLANK(SAMPLES_indiv!N185),"",SAMPLES_indiv!N185)</f>
        <v/>
      </c>
      <c r="AQ182" s="88" t="str">
        <f>IF(ISBLANK(SAMPLES_indiv!O185),"",SAMPLES_indiv!O185)</f>
        <v/>
      </c>
      <c r="AR182" s="88" t="str">
        <f>IF(ISBLANK(SAMPLES_indiv!P185),"",SAMPLES_indiv!P185)</f>
        <v/>
      </c>
      <c r="AS182" s="88" t="str">
        <f>IF(ISBLANK(SAMPLES_indiv!Q185),"",SAMPLES_indiv!Q185)</f>
        <v/>
      </c>
      <c r="AT182" s="88" t="str">
        <f>IF(ISBLANK(SAMPLES_indiv!R185),"",SAMPLES_indiv!R185)</f>
        <v/>
      </c>
      <c r="AU182" s="88" t="str">
        <f>IF(ISBLANK(SAMPLES_indiv!S185),"",SAMPLES_indiv!S185)</f>
        <v/>
      </c>
      <c r="AV182" s="88" t="str">
        <f>IF(ISBLANK(SAMPLES_indiv!T185),"",SAMPLES_indiv!T185)</f>
        <v/>
      </c>
      <c r="AW182" s="88" t="str">
        <f>IF(ISBLANK(SAMPLES_indiv!U185),"",SAMPLES_indiv!U185)</f>
        <v/>
      </c>
      <c r="AX182" s="88" t="str">
        <f>IF(ISBLANK(SAMPLES_indiv!V185),"",SAMPLES_indiv!V185)</f>
        <v/>
      </c>
      <c r="AY182" s="88" t="str">
        <f>IF(ISBLANK(SAMPLES_indiv!W185),"",SAMPLES_indiv!W185)</f>
        <v/>
      </c>
      <c r="AZ182" s="88" t="str">
        <f>IF(ISBLANK(SAMPLES_chemphys!C185),"",SAMPLES_chemphys!C185)</f>
        <v/>
      </c>
      <c r="BA182" s="88" t="str">
        <f>IF(ISBLANK(SAMPLES_chemphys!D185),"",SAMPLES_chemphys!D185)</f>
        <v/>
      </c>
      <c r="BB182" s="88" t="str">
        <f>IF(ISBLANK(SAMPLES_chemphys!E185),"",SAMPLES_chemphys!E185)</f>
        <v/>
      </c>
      <c r="BC182" s="88" t="str">
        <f>IF(ISBLANK(SAMPLES_chemphys!F185),"",SAMPLES_chemphys!F185)</f>
        <v/>
      </c>
      <c r="BD182" s="88" t="str">
        <f>IF(ISBLANK(SAMPLES_chemphys!G185),"",SAMPLES_chemphys!G185)</f>
        <v/>
      </c>
      <c r="BE182" s="88" t="str">
        <f>IF(ISBLANK(SAMPLES_chemphys!H185),"",SAMPLES_chemphys!H185)</f>
        <v/>
      </c>
      <c r="BF182" s="88" t="str">
        <f>IF(ISBLANK(SAMPLES_chemphys!I185),"",SAMPLES_chemphys!I185)</f>
        <v/>
      </c>
      <c r="BG182" s="88" t="str">
        <f>IF(ISBLANK(SAMPLES_chemphys!J185),"",SAMPLES_chemphys!J185)</f>
        <v/>
      </c>
      <c r="BH182" s="88" t="str">
        <f>IF(ISBLANK(SAMPLES_chemphys!K185),"",SAMPLES_chemphys!K185)</f>
        <v/>
      </c>
      <c r="BI182" s="88" t="str">
        <f>IF(ISBLANK(SAMPLES_chemphys!L185),"",SAMPLES_chemphys!L185)</f>
        <v/>
      </c>
      <c r="BJ182" s="88" t="str">
        <f>IF(ISBLANK(SAMPLES_chemphys!M185),"",SAMPLES_chemphys!M185)</f>
        <v/>
      </c>
      <c r="BK182" s="88" t="str">
        <f>IF(ISBLANK(SAMPLES_chemphys!N185),"",SAMPLES_chemphys!N185)</f>
        <v/>
      </c>
      <c r="BL182" s="88" t="str">
        <f>IF(ISBLANK(SAMPLES_chemphys!O185),"",SAMPLES_chemphys!O185)</f>
        <v/>
      </c>
      <c r="BM182" s="88" t="str">
        <f>IF(ISBLANK(SAMPLES_chemphys!P185),"",SAMPLES_chemphys!P185)</f>
        <v/>
      </c>
      <c r="BN182" s="88" t="str">
        <f>IF(ISBLANK(SAMPLES_chemphys!Q185),"",SAMPLES_chemphys!Q185)</f>
        <v/>
      </c>
      <c r="BO182" s="88" t="str">
        <f>IF(ISBLANK(SAMPLES_chemphys!R185),"",SAMPLES_chemphys!R185)</f>
        <v/>
      </c>
      <c r="BP182" s="88" t="str">
        <f>IF(ISBLANK(SAMPLES_chemphys!S185),"",SAMPLES_chemphys!S185)</f>
        <v/>
      </c>
      <c r="BQ182" s="88" t="str">
        <f>IF(ISBLANK(SAMPLES_chemphys!T185),"",SAMPLES_chemphys!T185)</f>
        <v/>
      </c>
      <c r="BR182" s="88" t="str">
        <f>IF(ISBLANK(SAMPLES_chemphys!U185),"",SAMPLES_chemphys!U185)</f>
        <v/>
      </c>
      <c r="BS182" s="88" t="str">
        <f>IF(ISBLANK(SAMPLES_chemphys!V185),"",SAMPLES_chemphys!V185)</f>
        <v/>
      </c>
      <c r="BT182" s="88" t="str">
        <f>IF(ISBLANK(SAMPLES_chemphys!W185),"",SAMPLES_chemphys!W185)</f>
        <v/>
      </c>
      <c r="BU182" s="88" t="str">
        <f>IF(ISBLANK(SAMPLES_chemphys!X185),"",SAMPLES_chemphys!X185)</f>
        <v/>
      </c>
      <c r="BV182" s="88" t="str">
        <f>IF(ISBLANK(SAMPLES_chemphys!Y185),"",SAMPLES_chemphys!Y185)</f>
        <v/>
      </c>
      <c r="BW182" s="88" t="str">
        <f>IF(ISBLANK(SAMPLES_chemphys!Z185),"",SAMPLES_chemphys!Z185)</f>
        <v/>
      </c>
      <c r="BX182" s="88" t="str">
        <f>IF(ISBLANK(SAMPLES_chemphys!AA185),"",SAMPLES_chemphys!AA185)</f>
        <v/>
      </c>
      <c r="BY182" s="88" t="str">
        <f>IF(ISBLANK(SAMPLES_chemphys!AB185),"",SAMPLES_chemphys!AB185)</f>
        <v/>
      </c>
      <c r="BZ182" s="88" t="str">
        <f>IF(ISBLANK(SAMPLES_chemphys!AC185),"",SAMPLES_chemphys!AC185)</f>
        <v/>
      </c>
      <c r="CA182" s="88" t="str">
        <f>IF(ISBLANK(SAMPLES_chemphys!AD185),"",SAMPLES_chemphys!AD185)</f>
        <v/>
      </c>
      <c r="CB182" s="88" t="str">
        <f>IF(ISBLANK(SAMPLES_chemphys!AE185),"",SAMPLES_chemphys!AE185)</f>
        <v/>
      </c>
      <c r="CC182" s="88" t="str">
        <f>IF(ISBLANK(SAMPLES_chemphys!AF185),"",SAMPLES_chemphys!AF185)</f>
        <v/>
      </c>
      <c r="CD182" s="88" t="str">
        <f>IF(ISBLANK(SAMPLES_chemphys!AG185),"",SAMPLES_chemphys!AG185)</f>
        <v/>
      </c>
      <c r="CE182" s="88" t="str">
        <f>IF(ISBLANK(SEQUENCING!Z185),"",SEQUENCING!Z185)</f>
        <v/>
      </c>
      <c r="CF182" s="88" t="str">
        <f>IF(ISBLANK(SEQUENCING!M185),"",SEQUENCING!M185)</f>
        <v/>
      </c>
      <c r="CG182" s="88" t="str">
        <f>IF(ISBLANK(SEQUENCING!N185),"",SEQUENCING!N185)</f>
        <v/>
      </c>
      <c r="CH182" s="88" t="str">
        <f>IF(ISBLANK(SEQUENCING!O185),"",SEQUENCING!O185)</f>
        <v/>
      </c>
      <c r="CI182" s="88" t="str">
        <f>IF(ISBLANK(SEQUENCING!P185),"",SEQUENCING!P185)</f>
        <v/>
      </c>
      <c r="CJ182" s="88" t="str">
        <f>IF(ISBLANK(SEQUENCING!Q185),"",SEQUENCING!Q185)</f>
        <v/>
      </c>
      <c r="CK182" s="88" t="str">
        <f>IF(ISBLANK(SEQUENCING!T185),"",SEQUENCING!T185)</f>
        <v/>
      </c>
      <c r="CL182" s="88" t="str">
        <f>IF(ISBLANK(SEQUENCING!S185),"",SEQUENCING!S185)</f>
        <v/>
      </c>
    </row>
    <row r="183" ht="14.25">
      <c r="B183" s="5" t="str">
        <f>IF(ISBLANK(SAMPLES_general!B186),"",SAMPLES_general!B186)</f>
        <v/>
      </c>
      <c r="C183" s="5" t="str">
        <f>IF(ISBLANK(SAMPLES_general!C186),"",SAMPLES_general!C186)</f>
        <v>hemofight</v>
      </c>
      <c r="D183" s="5" t="str">
        <f>IF(ISBLANK(SAMPLES_general!D186),"",SAMPLES_general!D186)</f>
        <v/>
      </c>
      <c r="E183" s="5" t="str">
        <f>IF(ISBLANK(SAMPLES_general!E186),"",SAMPLES_general!E186)</f>
        <v/>
      </c>
      <c r="F183" s="5" t="str">
        <f>IF(ISBLANK(SAMPLES_general!F186),"",SAMPLES_general!F186)</f>
        <v/>
      </c>
      <c r="G183" s="5" t="str">
        <f>IF(ISBLANK(SAMPLES_general!G186),"",SAMPLES_general!G186)</f>
        <v/>
      </c>
      <c r="H183" s="5" t="e">
        <f>IF(ISBLANK(SAMPLES_general!I186),"",SAMPLES_general!I186)</f>
        <v>#N/A</v>
      </c>
      <c r="I183" s="5" t="str">
        <f>IF(ISBLANK(SAMPLES_general!J186),"",SAMPLES_general!J186)</f>
        <v/>
      </c>
      <c r="J183" s="5" t="str">
        <f>IF(ISBLANK(SAMPLES_general!K186),"",SAMPLES_general!K186)</f>
        <v/>
      </c>
      <c r="K183" s="5" t="e">
        <f>IF(ISBLANK(SAMPLES_general!L186),"",SAMPLES_general!L186)</f>
        <v>#N/A</v>
      </c>
      <c r="L183" s="5" t="str">
        <f>IF(ISBLANK(SAMPLES_general!M186),"",SAMPLES_general!M186)</f>
        <v/>
      </c>
      <c r="M183" s="5" t="e">
        <f>IF(ISBLANK(SAMPLES_general!N186),"",SAMPLES_general!N186)</f>
        <v>#N/A</v>
      </c>
      <c r="N183" s="5" t="e">
        <f>IF(ISBLANK(SAMPLES_general!O186),"",SAMPLES_general!O186)</f>
        <v>#N/A</v>
      </c>
      <c r="O183" s="91" t="str">
        <f>IF(ISBLANK(SAMPLES_general!P186),"",SAMPLES_general!P186)</f>
        <v/>
      </c>
      <c r="P183" s="5" t="str">
        <f>IF(ISBLANK(SAMPLES_general!Q186),"",SAMPLES_general!Q186)</f>
        <v/>
      </c>
      <c r="Q183" s="5" t="str">
        <f>IF(ISBLANK(SAMPLES_general!R186),"",SAMPLES_general!R186)</f>
        <v/>
      </c>
      <c r="R183" s="5" t="str">
        <f>IF(ISBLANK(SAMPLES_general!S186),"",SAMPLES_general!S186)</f>
        <v/>
      </c>
      <c r="S183" s="5" t="str">
        <f>IF(ISBLANK(SAMPLES_general!T186),"",SAMPLES_general!T186)</f>
        <v/>
      </c>
      <c r="T183" s="5" t="str">
        <f>IF(ISBLANK(SAMPLES_general!U186),"",SAMPLES_general!U186)</f>
        <v/>
      </c>
      <c r="U183" s="5" t="str">
        <f>IF(ISBLANK(SAMPLES_general!V186),"",SAMPLES_general!V186)</f>
        <v/>
      </c>
      <c r="V183" s="5" t="str">
        <f>IF(ISBLANK(SAMPLES_general!W186),"",SAMPLES_general!W186)</f>
        <v/>
      </c>
      <c r="W183" s="5" t="str">
        <f>IF(ISBLANK(SAMPLES_general!X186),"",SAMPLES_general!X186)</f>
        <v/>
      </c>
      <c r="X183" s="5" t="str">
        <f>IF(ISBLANK(SAMPLES_meta!C186),"",SAMPLES_meta!C186)</f>
        <v/>
      </c>
      <c r="Y183" s="5" t="str">
        <f>IF(ISBLANK(SAMPLES_meta!D186),"",SAMPLES_meta!D186)</f>
        <v/>
      </c>
      <c r="Z183" s="5" t="str">
        <f>IF(ISBLANK(SAMPLES_meta!E186),"",SAMPLES_meta!E186)</f>
        <v/>
      </c>
      <c r="AA183" s="5" t="str">
        <f>IF(ISBLANK(SAMPLES_meta!F186),"",SAMPLES_meta!F186)</f>
        <v/>
      </c>
      <c r="AB183" s="5" t="str">
        <f>IF(ISBLANK(SAMPLES_meta!G186),"",SAMPLES_meta!G186)</f>
        <v/>
      </c>
      <c r="AC183" s="5" t="str">
        <f>IF(ISBLANK(SAMPLES_meta!H186),"",SAMPLES_meta!H186)</f>
        <v/>
      </c>
      <c r="AD183" s="5" t="str">
        <f>IF(ISBLANK(SAMPLES_meta!I186),"",SAMPLES_meta!I186)</f>
        <v/>
      </c>
      <c r="AE183" s="88" t="str">
        <f>IF(ISBLANK(SAMPLES_indiv!C186),"",SAMPLES_indiv!C186)</f>
        <v/>
      </c>
      <c r="AF183" s="88" t="str">
        <f>IF(ISBLANK(SAMPLES_indiv!D186),"",SAMPLES_indiv!D186)</f>
        <v/>
      </c>
      <c r="AG183" s="88" t="str">
        <f>IF(ISBLANK(SAMPLES_indiv!E186),"",SAMPLES_indiv!E186)</f>
        <v/>
      </c>
      <c r="AH183" s="88" t="str">
        <f>IF(ISBLANK(SAMPLES_indiv!F186),"",SAMPLES_indiv!F186)</f>
        <v/>
      </c>
      <c r="AI183" s="88" t="str">
        <f>IF(ISBLANK(SAMPLES_indiv!G186),"",SAMPLES_indiv!G186)</f>
        <v/>
      </c>
      <c r="AJ183" s="88" t="str">
        <f>IF(ISBLANK(SAMPLES_indiv!H186),"",SAMPLES_indiv!H186)</f>
        <v/>
      </c>
      <c r="AK183" s="88" t="str">
        <f>IF(ISBLANK(SAMPLES_indiv!I186),"",SAMPLES_indiv!I186)</f>
        <v/>
      </c>
      <c r="AL183" s="88" t="str">
        <f>IF(ISBLANK(SAMPLES_indiv!J186),"",SAMPLES_indiv!J186)</f>
        <v/>
      </c>
      <c r="AM183" s="88" t="str">
        <f>IF(ISBLANK(SAMPLES_indiv!K186),"",SAMPLES_indiv!K186)</f>
        <v/>
      </c>
      <c r="AN183" s="88" t="str">
        <f>IF(ISBLANK(SAMPLES_indiv!L186),"",SAMPLES_indiv!L186)</f>
        <v/>
      </c>
      <c r="AO183" s="88" t="str">
        <f>IF(ISBLANK(SAMPLES_indiv!M186),"",SAMPLES_indiv!M186)</f>
        <v/>
      </c>
      <c r="AP183" s="88" t="str">
        <f>IF(ISBLANK(SAMPLES_indiv!N186),"",SAMPLES_indiv!N186)</f>
        <v/>
      </c>
      <c r="AQ183" s="88" t="str">
        <f>IF(ISBLANK(SAMPLES_indiv!O186),"",SAMPLES_indiv!O186)</f>
        <v/>
      </c>
      <c r="AR183" s="88" t="str">
        <f>IF(ISBLANK(SAMPLES_indiv!P186),"",SAMPLES_indiv!P186)</f>
        <v/>
      </c>
      <c r="AS183" s="88" t="str">
        <f>IF(ISBLANK(SAMPLES_indiv!Q186),"",SAMPLES_indiv!Q186)</f>
        <v/>
      </c>
      <c r="AT183" s="88" t="str">
        <f>IF(ISBLANK(SAMPLES_indiv!R186),"",SAMPLES_indiv!R186)</f>
        <v/>
      </c>
      <c r="AU183" s="88" t="str">
        <f>IF(ISBLANK(SAMPLES_indiv!S186),"",SAMPLES_indiv!S186)</f>
        <v/>
      </c>
      <c r="AV183" s="88" t="str">
        <f>IF(ISBLANK(SAMPLES_indiv!T186),"",SAMPLES_indiv!T186)</f>
        <v/>
      </c>
      <c r="AW183" s="88" t="str">
        <f>IF(ISBLANK(SAMPLES_indiv!U186),"",SAMPLES_indiv!U186)</f>
        <v/>
      </c>
      <c r="AX183" s="88" t="str">
        <f>IF(ISBLANK(SAMPLES_indiv!V186),"",SAMPLES_indiv!V186)</f>
        <v/>
      </c>
      <c r="AY183" s="88" t="str">
        <f>IF(ISBLANK(SAMPLES_indiv!W186),"",SAMPLES_indiv!W186)</f>
        <v/>
      </c>
      <c r="AZ183" s="88" t="str">
        <f>IF(ISBLANK(SAMPLES_chemphys!C186),"",SAMPLES_chemphys!C186)</f>
        <v/>
      </c>
      <c r="BA183" s="88" t="str">
        <f>IF(ISBLANK(SAMPLES_chemphys!D186),"",SAMPLES_chemphys!D186)</f>
        <v/>
      </c>
      <c r="BB183" s="88" t="str">
        <f>IF(ISBLANK(SAMPLES_chemphys!E186),"",SAMPLES_chemphys!E186)</f>
        <v/>
      </c>
      <c r="BC183" s="88" t="str">
        <f>IF(ISBLANK(SAMPLES_chemphys!F186),"",SAMPLES_chemphys!F186)</f>
        <v/>
      </c>
      <c r="BD183" s="88" t="str">
        <f>IF(ISBLANK(SAMPLES_chemphys!G186),"",SAMPLES_chemphys!G186)</f>
        <v/>
      </c>
      <c r="BE183" s="88" t="str">
        <f>IF(ISBLANK(SAMPLES_chemphys!H186),"",SAMPLES_chemphys!H186)</f>
        <v/>
      </c>
      <c r="BF183" s="88" t="str">
        <f>IF(ISBLANK(SAMPLES_chemphys!I186),"",SAMPLES_chemphys!I186)</f>
        <v/>
      </c>
      <c r="BG183" s="88" t="str">
        <f>IF(ISBLANK(SAMPLES_chemphys!J186),"",SAMPLES_chemphys!J186)</f>
        <v/>
      </c>
      <c r="BH183" s="88" t="str">
        <f>IF(ISBLANK(SAMPLES_chemphys!K186),"",SAMPLES_chemphys!K186)</f>
        <v/>
      </c>
      <c r="BI183" s="88" t="str">
        <f>IF(ISBLANK(SAMPLES_chemphys!L186),"",SAMPLES_chemphys!L186)</f>
        <v/>
      </c>
      <c r="BJ183" s="88" t="str">
        <f>IF(ISBLANK(SAMPLES_chemphys!M186),"",SAMPLES_chemphys!M186)</f>
        <v/>
      </c>
      <c r="BK183" s="88" t="str">
        <f>IF(ISBLANK(SAMPLES_chemphys!N186),"",SAMPLES_chemphys!N186)</f>
        <v/>
      </c>
      <c r="BL183" s="88" t="str">
        <f>IF(ISBLANK(SAMPLES_chemphys!O186),"",SAMPLES_chemphys!O186)</f>
        <v/>
      </c>
      <c r="BM183" s="88" t="str">
        <f>IF(ISBLANK(SAMPLES_chemphys!P186),"",SAMPLES_chemphys!P186)</f>
        <v/>
      </c>
      <c r="BN183" s="88" t="str">
        <f>IF(ISBLANK(SAMPLES_chemphys!Q186),"",SAMPLES_chemphys!Q186)</f>
        <v/>
      </c>
      <c r="BO183" s="88" t="str">
        <f>IF(ISBLANK(SAMPLES_chemphys!R186),"",SAMPLES_chemphys!R186)</f>
        <v/>
      </c>
      <c r="BP183" s="88" t="str">
        <f>IF(ISBLANK(SAMPLES_chemphys!S186),"",SAMPLES_chemphys!S186)</f>
        <v/>
      </c>
      <c r="BQ183" s="88" t="str">
        <f>IF(ISBLANK(SAMPLES_chemphys!T186),"",SAMPLES_chemphys!T186)</f>
        <v/>
      </c>
      <c r="BR183" s="88" t="str">
        <f>IF(ISBLANK(SAMPLES_chemphys!U186),"",SAMPLES_chemphys!U186)</f>
        <v/>
      </c>
      <c r="BS183" s="88" t="str">
        <f>IF(ISBLANK(SAMPLES_chemphys!V186),"",SAMPLES_chemphys!V186)</f>
        <v/>
      </c>
      <c r="BT183" s="88" t="str">
        <f>IF(ISBLANK(SAMPLES_chemphys!W186),"",SAMPLES_chemphys!W186)</f>
        <v/>
      </c>
      <c r="BU183" s="88" t="str">
        <f>IF(ISBLANK(SAMPLES_chemphys!X186),"",SAMPLES_chemphys!X186)</f>
        <v/>
      </c>
      <c r="BV183" s="88" t="str">
        <f>IF(ISBLANK(SAMPLES_chemphys!Y186),"",SAMPLES_chemphys!Y186)</f>
        <v/>
      </c>
      <c r="BW183" s="88" t="str">
        <f>IF(ISBLANK(SAMPLES_chemphys!Z186),"",SAMPLES_chemphys!Z186)</f>
        <v/>
      </c>
      <c r="BX183" s="88" t="str">
        <f>IF(ISBLANK(SAMPLES_chemphys!AA186),"",SAMPLES_chemphys!AA186)</f>
        <v/>
      </c>
      <c r="BY183" s="88" t="str">
        <f>IF(ISBLANK(SAMPLES_chemphys!AB186),"",SAMPLES_chemphys!AB186)</f>
        <v/>
      </c>
      <c r="BZ183" s="88" t="str">
        <f>IF(ISBLANK(SAMPLES_chemphys!AC186),"",SAMPLES_chemphys!AC186)</f>
        <v/>
      </c>
      <c r="CA183" s="88" t="str">
        <f>IF(ISBLANK(SAMPLES_chemphys!AD186),"",SAMPLES_chemphys!AD186)</f>
        <v/>
      </c>
      <c r="CB183" s="88" t="str">
        <f>IF(ISBLANK(SAMPLES_chemphys!AE186),"",SAMPLES_chemphys!AE186)</f>
        <v/>
      </c>
      <c r="CC183" s="88" t="str">
        <f>IF(ISBLANK(SAMPLES_chemphys!AF186),"",SAMPLES_chemphys!AF186)</f>
        <v/>
      </c>
      <c r="CD183" s="88" t="str">
        <f>IF(ISBLANK(SAMPLES_chemphys!AG186),"",SAMPLES_chemphys!AG186)</f>
        <v/>
      </c>
      <c r="CE183" s="88" t="str">
        <f>IF(ISBLANK(SEQUENCING!Z186),"",SEQUENCING!Z186)</f>
        <v/>
      </c>
      <c r="CF183" s="88" t="str">
        <f>IF(ISBLANK(SEQUENCING!M186),"",SEQUENCING!M186)</f>
        <v/>
      </c>
      <c r="CG183" s="88" t="str">
        <f>IF(ISBLANK(SEQUENCING!N186),"",SEQUENCING!N186)</f>
        <v/>
      </c>
      <c r="CH183" s="88" t="str">
        <f>IF(ISBLANK(SEQUENCING!O186),"",SEQUENCING!O186)</f>
        <v/>
      </c>
      <c r="CI183" s="88" t="str">
        <f>IF(ISBLANK(SEQUENCING!P186),"",SEQUENCING!P186)</f>
        <v/>
      </c>
      <c r="CJ183" s="88" t="str">
        <f>IF(ISBLANK(SEQUENCING!Q186),"",SEQUENCING!Q186)</f>
        <v/>
      </c>
      <c r="CK183" s="88" t="str">
        <f>IF(ISBLANK(SEQUENCING!T186),"",SEQUENCING!T186)</f>
        <v/>
      </c>
      <c r="CL183" s="88" t="str">
        <f>IF(ISBLANK(SEQUENCING!S186),"",SEQUENCING!S186)</f>
        <v/>
      </c>
    </row>
    <row r="184" ht="14.25">
      <c r="B184" s="5" t="str">
        <f>IF(ISBLANK(SAMPLES_general!B187),"",SAMPLES_general!B187)</f>
        <v/>
      </c>
      <c r="C184" s="5" t="str">
        <f>IF(ISBLANK(SAMPLES_general!C187),"",SAMPLES_general!C187)</f>
        <v>hemofight</v>
      </c>
      <c r="D184" s="5" t="str">
        <f>IF(ISBLANK(SAMPLES_general!D187),"",SAMPLES_general!D187)</f>
        <v/>
      </c>
      <c r="E184" s="5" t="str">
        <f>IF(ISBLANK(SAMPLES_general!E187),"",SAMPLES_general!E187)</f>
        <v/>
      </c>
      <c r="F184" s="5" t="str">
        <f>IF(ISBLANK(SAMPLES_general!F187),"",SAMPLES_general!F187)</f>
        <v/>
      </c>
      <c r="G184" s="5" t="str">
        <f>IF(ISBLANK(SAMPLES_general!G187),"",SAMPLES_general!G187)</f>
        <v/>
      </c>
      <c r="H184" s="5" t="e">
        <f>IF(ISBLANK(SAMPLES_general!I187),"",SAMPLES_general!I187)</f>
        <v>#N/A</v>
      </c>
      <c r="I184" s="5" t="str">
        <f>IF(ISBLANK(SAMPLES_general!J187),"",SAMPLES_general!J187)</f>
        <v/>
      </c>
      <c r="J184" s="5" t="str">
        <f>IF(ISBLANK(SAMPLES_general!K187),"",SAMPLES_general!K187)</f>
        <v/>
      </c>
      <c r="K184" s="5" t="e">
        <f>IF(ISBLANK(SAMPLES_general!L187),"",SAMPLES_general!L187)</f>
        <v>#N/A</v>
      </c>
      <c r="L184" s="5" t="str">
        <f>IF(ISBLANK(SAMPLES_general!M187),"",SAMPLES_general!M187)</f>
        <v/>
      </c>
      <c r="M184" s="5" t="e">
        <f>IF(ISBLANK(SAMPLES_general!N187),"",SAMPLES_general!N187)</f>
        <v>#N/A</v>
      </c>
      <c r="N184" s="5" t="e">
        <f>IF(ISBLANK(SAMPLES_general!O187),"",SAMPLES_general!O187)</f>
        <v>#N/A</v>
      </c>
      <c r="O184" s="91" t="str">
        <f>IF(ISBLANK(SAMPLES_general!P187),"",SAMPLES_general!P187)</f>
        <v/>
      </c>
      <c r="P184" s="5" t="str">
        <f>IF(ISBLANK(SAMPLES_general!Q187),"",SAMPLES_general!Q187)</f>
        <v/>
      </c>
      <c r="Q184" s="5" t="str">
        <f>IF(ISBLANK(SAMPLES_general!R187),"",SAMPLES_general!R187)</f>
        <v/>
      </c>
      <c r="R184" s="5" t="str">
        <f>IF(ISBLANK(SAMPLES_general!S187),"",SAMPLES_general!S187)</f>
        <v/>
      </c>
      <c r="S184" s="5" t="str">
        <f>IF(ISBLANK(SAMPLES_general!T187),"",SAMPLES_general!T187)</f>
        <v/>
      </c>
      <c r="T184" s="5" t="str">
        <f>IF(ISBLANK(SAMPLES_general!U187),"",SAMPLES_general!U187)</f>
        <v/>
      </c>
      <c r="U184" s="5" t="str">
        <f>IF(ISBLANK(SAMPLES_general!V187),"",SAMPLES_general!V187)</f>
        <v/>
      </c>
      <c r="V184" s="5" t="str">
        <f>IF(ISBLANK(SAMPLES_general!W187),"",SAMPLES_general!W187)</f>
        <v/>
      </c>
      <c r="W184" s="5" t="str">
        <f>IF(ISBLANK(SAMPLES_general!X187),"",SAMPLES_general!X187)</f>
        <v/>
      </c>
      <c r="X184" s="5" t="str">
        <f>IF(ISBLANK(SAMPLES_meta!C187),"",SAMPLES_meta!C187)</f>
        <v/>
      </c>
      <c r="Y184" s="5" t="str">
        <f>IF(ISBLANK(SAMPLES_meta!D187),"",SAMPLES_meta!D187)</f>
        <v/>
      </c>
      <c r="Z184" s="5" t="str">
        <f>IF(ISBLANK(SAMPLES_meta!E187),"",SAMPLES_meta!E187)</f>
        <v/>
      </c>
      <c r="AA184" s="5" t="str">
        <f>IF(ISBLANK(SAMPLES_meta!F187),"",SAMPLES_meta!F187)</f>
        <v/>
      </c>
      <c r="AB184" s="5" t="str">
        <f>IF(ISBLANK(SAMPLES_meta!G187),"",SAMPLES_meta!G187)</f>
        <v/>
      </c>
      <c r="AC184" s="5" t="str">
        <f>IF(ISBLANK(SAMPLES_meta!H187),"",SAMPLES_meta!H187)</f>
        <v/>
      </c>
      <c r="AD184" s="5" t="str">
        <f>IF(ISBLANK(SAMPLES_meta!I187),"",SAMPLES_meta!I187)</f>
        <v/>
      </c>
      <c r="AE184" s="88" t="str">
        <f>IF(ISBLANK(SAMPLES_indiv!C187),"",SAMPLES_indiv!C187)</f>
        <v/>
      </c>
      <c r="AF184" s="88" t="str">
        <f>IF(ISBLANK(SAMPLES_indiv!D187),"",SAMPLES_indiv!D187)</f>
        <v/>
      </c>
      <c r="AG184" s="88" t="str">
        <f>IF(ISBLANK(SAMPLES_indiv!E187),"",SAMPLES_indiv!E187)</f>
        <v/>
      </c>
      <c r="AH184" s="88" t="str">
        <f>IF(ISBLANK(SAMPLES_indiv!F187),"",SAMPLES_indiv!F187)</f>
        <v/>
      </c>
      <c r="AI184" s="88" t="str">
        <f>IF(ISBLANK(SAMPLES_indiv!G187),"",SAMPLES_indiv!G187)</f>
        <v/>
      </c>
      <c r="AJ184" s="88" t="str">
        <f>IF(ISBLANK(SAMPLES_indiv!H187),"",SAMPLES_indiv!H187)</f>
        <v/>
      </c>
      <c r="AK184" s="88" t="str">
        <f>IF(ISBLANK(SAMPLES_indiv!I187),"",SAMPLES_indiv!I187)</f>
        <v/>
      </c>
      <c r="AL184" s="88" t="str">
        <f>IF(ISBLANK(SAMPLES_indiv!J187),"",SAMPLES_indiv!J187)</f>
        <v/>
      </c>
      <c r="AM184" s="88" t="str">
        <f>IF(ISBLANK(SAMPLES_indiv!K187),"",SAMPLES_indiv!K187)</f>
        <v/>
      </c>
      <c r="AN184" s="88" t="str">
        <f>IF(ISBLANK(SAMPLES_indiv!L187),"",SAMPLES_indiv!L187)</f>
        <v/>
      </c>
      <c r="AO184" s="88" t="str">
        <f>IF(ISBLANK(SAMPLES_indiv!M187),"",SAMPLES_indiv!M187)</f>
        <v/>
      </c>
      <c r="AP184" s="88" t="str">
        <f>IF(ISBLANK(SAMPLES_indiv!N187),"",SAMPLES_indiv!N187)</f>
        <v/>
      </c>
      <c r="AQ184" s="88" t="str">
        <f>IF(ISBLANK(SAMPLES_indiv!O187),"",SAMPLES_indiv!O187)</f>
        <v/>
      </c>
      <c r="AR184" s="88" t="str">
        <f>IF(ISBLANK(SAMPLES_indiv!P187),"",SAMPLES_indiv!P187)</f>
        <v/>
      </c>
      <c r="AS184" s="88" t="str">
        <f>IF(ISBLANK(SAMPLES_indiv!Q187),"",SAMPLES_indiv!Q187)</f>
        <v/>
      </c>
      <c r="AT184" s="88" t="str">
        <f>IF(ISBLANK(SAMPLES_indiv!R187),"",SAMPLES_indiv!R187)</f>
        <v/>
      </c>
      <c r="AU184" s="88" t="str">
        <f>IF(ISBLANK(SAMPLES_indiv!S187),"",SAMPLES_indiv!S187)</f>
        <v/>
      </c>
      <c r="AV184" s="88" t="str">
        <f>IF(ISBLANK(SAMPLES_indiv!T187),"",SAMPLES_indiv!T187)</f>
        <v/>
      </c>
      <c r="AW184" s="88" t="str">
        <f>IF(ISBLANK(SAMPLES_indiv!U187),"",SAMPLES_indiv!U187)</f>
        <v/>
      </c>
      <c r="AX184" s="88" t="str">
        <f>IF(ISBLANK(SAMPLES_indiv!V187),"",SAMPLES_indiv!V187)</f>
        <v/>
      </c>
      <c r="AY184" s="88" t="str">
        <f>IF(ISBLANK(SAMPLES_indiv!W187),"",SAMPLES_indiv!W187)</f>
        <v/>
      </c>
      <c r="AZ184" s="88" t="str">
        <f>IF(ISBLANK(SAMPLES_chemphys!C187),"",SAMPLES_chemphys!C187)</f>
        <v/>
      </c>
      <c r="BA184" s="88" t="str">
        <f>IF(ISBLANK(SAMPLES_chemphys!D187),"",SAMPLES_chemphys!D187)</f>
        <v/>
      </c>
      <c r="BB184" s="88" t="str">
        <f>IF(ISBLANK(SAMPLES_chemphys!E187),"",SAMPLES_chemphys!E187)</f>
        <v/>
      </c>
      <c r="BC184" s="88" t="str">
        <f>IF(ISBLANK(SAMPLES_chemphys!F187),"",SAMPLES_chemphys!F187)</f>
        <v/>
      </c>
      <c r="BD184" s="88" t="str">
        <f>IF(ISBLANK(SAMPLES_chemphys!G187),"",SAMPLES_chemphys!G187)</f>
        <v/>
      </c>
      <c r="BE184" s="88" t="str">
        <f>IF(ISBLANK(SAMPLES_chemphys!H187),"",SAMPLES_chemphys!H187)</f>
        <v/>
      </c>
      <c r="BF184" s="88" t="str">
        <f>IF(ISBLANK(SAMPLES_chemphys!I187),"",SAMPLES_chemphys!I187)</f>
        <v/>
      </c>
      <c r="BG184" s="88" t="str">
        <f>IF(ISBLANK(SAMPLES_chemphys!J187),"",SAMPLES_chemphys!J187)</f>
        <v/>
      </c>
      <c r="BH184" s="88" t="str">
        <f>IF(ISBLANK(SAMPLES_chemphys!K187),"",SAMPLES_chemphys!K187)</f>
        <v/>
      </c>
      <c r="BI184" s="88" t="str">
        <f>IF(ISBLANK(SAMPLES_chemphys!L187),"",SAMPLES_chemphys!L187)</f>
        <v/>
      </c>
      <c r="BJ184" s="88" t="str">
        <f>IF(ISBLANK(SAMPLES_chemphys!M187),"",SAMPLES_chemphys!M187)</f>
        <v/>
      </c>
      <c r="BK184" s="88" t="str">
        <f>IF(ISBLANK(SAMPLES_chemphys!N187),"",SAMPLES_chemphys!N187)</f>
        <v/>
      </c>
      <c r="BL184" s="88" t="str">
        <f>IF(ISBLANK(SAMPLES_chemphys!O187),"",SAMPLES_chemphys!O187)</f>
        <v/>
      </c>
      <c r="BM184" s="88" t="str">
        <f>IF(ISBLANK(SAMPLES_chemphys!P187),"",SAMPLES_chemphys!P187)</f>
        <v/>
      </c>
      <c r="BN184" s="88" t="str">
        <f>IF(ISBLANK(SAMPLES_chemphys!Q187),"",SAMPLES_chemphys!Q187)</f>
        <v/>
      </c>
      <c r="BO184" s="88" t="str">
        <f>IF(ISBLANK(SAMPLES_chemphys!R187),"",SAMPLES_chemphys!R187)</f>
        <v/>
      </c>
      <c r="BP184" s="88" t="str">
        <f>IF(ISBLANK(SAMPLES_chemphys!S187),"",SAMPLES_chemphys!S187)</f>
        <v/>
      </c>
      <c r="BQ184" s="88" t="str">
        <f>IF(ISBLANK(SAMPLES_chemphys!T187),"",SAMPLES_chemphys!T187)</f>
        <v/>
      </c>
      <c r="BR184" s="88" t="str">
        <f>IF(ISBLANK(SAMPLES_chemphys!U187),"",SAMPLES_chemphys!U187)</f>
        <v/>
      </c>
      <c r="BS184" s="88" t="str">
        <f>IF(ISBLANK(SAMPLES_chemphys!V187),"",SAMPLES_chemphys!V187)</f>
        <v/>
      </c>
      <c r="BT184" s="88" t="str">
        <f>IF(ISBLANK(SAMPLES_chemphys!W187),"",SAMPLES_chemphys!W187)</f>
        <v/>
      </c>
      <c r="BU184" s="88" t="str">
        <f>IF(ISBLANK(SAMPLES_chemphys!X187),"",SAMPLES_chemphys!X187)</f>
        <v/>
      </c>
      <c r="BV184" s="88" t="str">
        <f>IF(ISBLANK(SAMPLES_chemphys!Y187),"",SAMPLES_chemphys!Y187)</f>
        <v/>
      </c>
      <c r="BW184" s="88" t="str">
        <f>IF(ISBLANK(SAMPLES_chemphys!Z187),"",SAMPLES_chemphys!Z187)</f>
        <v/>
      </c>
      <c r="BX184" s="88" t="str">
        <f>IF(ISBLANK(SAMPLES_chemphys!AA187),"",SAMPLES_chemphys!AA187)</f>
        <v/>
      </c>
      <c r="BY184" s="88" t="str">
        <f>IF(ISBLANK(SAMPLES_chemphys!AB187),"",SAMPLES_chemphys!AB187)</f>
        <v/>
      </c>
      <c r="BZ184" s="88" t="str">
        <f>IF(ISBLANK(SAMPLES_chemphys!AC187),"",SAMPLES_chemphys!AC187)</f>
        <v/>
      </c>
      <c r="CA184" s="88" t="str">
        <f>IF(ISBLANK(SAMPLES_chemphys!AD187),"",SAMPLES_chemphys!AD187)</f>
        <v/>
      </c>
      <c r="CB184" s="88" t="str">
        <f>IF(ISBLANK(SAMPLES_chemphys!AE187),"",SAMPLES_chemphys!AE187)</f>
        <v/>
      </c>
      <c r="CC184" s="88" t="str">
        <f>IF(ISBLANK(SAMPLES_chemphys!AF187),"",SAMPLES_chemphys!AF187)</f>
        <v/>
      </c>
      <c r="CD184" s="88" t="str">
        <f>IF(ISBLANK(SAMPLES_chemphys!AG187),"",SAMPLES_chemphys!AG187)</f>
        <v/>
      </c>
      <c r="CE184" s="88" t="str">
        <f>IF(ISBLANK(SEQUENCING!Z187),"",SEQUENCING!Z187)</f>
        <v/>
      </c>
      <c r="CF184" s="88" t="str">
        <f>IF(ISBLANK(SEQUENCING!M187),"",SEQUENCING!M187)</f>
        <v/>
      </c>
      <c r="CG184" s="88" t="str">
        <f>IF(ISBLANK(SEQUENCING!N187),"",SEQUENCING!N187)</f>
        <v/>
      </c>
      <c r="CH184" s="88" t="str">
        <f>IF(ISBLANK(SEQUENCING!O187),"",SEQUENCING!O187)</f>
        <v/>
      </c>
      <c r="CI184" s="88" t="str">
        <f>IF(ISBLANK(SEQUENCING!P187),"",SEQUENCING!P187)</f>
        <v/>
      </c>
      <c r="CJ184" s="88" t="str">
        <f>IF(ISBLANK(SEQUENCING!Q187),"",SEQUENCING!Q187)</f>
        <v/>
      </c>
      <c r="CK184" s="88" t="str">
        <f>IF(ISBLANK(SEQUENCING!T187),"",SEQUENCING!T187)</f>
        <v/>
      </c>
      <c r="CL184" s="88" t="str">
        <f>IF(ISBLANK(SEQUENCING!S187),"",SEQUENCING!S187)</f>
        <v/>
      </c>
    </row>
    <row r="185" ht="14.25">
      <c r="B185" s="5" t="str">
        <f>IF(ISBLANK(SAMPLES_general!B188),"",SAMPLES_general!B188)</f>
        <v/>
      </c>
      <c r="C185" s="5" t="str">
        <f>IF(ISBLANK(SAMPLES_general!C188),"",SAMPLES_general!C188)</f>
        <v>hemofight</v>
      </c>
      <c r="D185" s="5" t="str">
        <f>IF(ISBLANK(SAMPLES_general!D188),"",SAMPLES_general!D188)</f>
        <v/>
      </c>
      <c r="E185" s="5" t="str">
        <f>IF(ISBLANK(SAMPLES_general!E188),"",SAMPLES_general!E188)</f>
        <v/>
      </c>
      <c r="F185" s="5" t="str">
        <f>IF(ISBLANK(SAMPLES_general!F188),"",SAMPLES_general!F188)</f>
        <v/>
      </c>
      <c r="G185" s="5" t="str">
        <f>IF(ISBLANK(SAMPLES_general!G188),"",SAMPLES_general!G188)</f>
        <v/>
      </c>
      <c r="H185" s="5" t="e">
        <f>IF(ISBLANK(SAMPLES_general!I188),"",SAMPLES_general!I188)</f>
        <v>#N/A</v>
      </c>
      <c r="I185" s="5" t="str">
        <f>IF(ISBLANK(SAMPLES_general!J188),"",SAMPLES_general!J188)</f>
        <v/>
      </c>
      <c r="J185" s="5" t="str">
        <f>IF(ISBLANK(SAMPLES_general!K188),"",SAMPLES_general!K188)</f>
        <v/>
      </c>
      <c r="K185" s="5" t="e">
        <f>IF(ISBLANK(SAMPLES_general!L188),"",SAMPLES_general!L188)</f>
        <v>#N/A</v>
      </c>
      <c r="L185" s="5" t="str">
        <f>IF(ISBLANK(SAMPLES_general!M188),"",SAMPLES_general!M188)</f>
        <v/>
      </c>
      <c r="M185" s="5" t="e">
        <f>IF(ISBLANK(SAMPLES_general!N188),"",SAMPLES_general!N188)</f>
        <v>#N/A</v>
      </c>
      <c r="N185" s="5" t="e">
        <f>IF(ISBLANK(SAMPLES_general!O188),"",SAMPLES_general!O188)</f>
        <v>#N/A</v>
      </c>
      <c r="O185" s="91" t="str">
        <f>IF(ISBLANK(SAMPLES_general!P188),"",SAMPLES_general!P188)</f>
        <v/>
      </c>
      <c r="P185" s="5" t="str">
        <f>IF(ISBLANK(SAMPLES_general!Q188),"",SAMPLES_general!Q188)</f>
        <v/>
      </c>
      <c r="Q185" s="5" t="str">
        <f>IF(ISBLANK(SAMPLES_general!R188),"",SAMPLES_general!R188)</f>
        <v/>
      </c>
      <c r="R185" s="5" t="str">
        <f>IF(ISBLANK(SAMPLES_general!S188),"",SAMPLES_general!S188)</f>
        <v/>
      </c>
      <c r="S185" s="5" t="str">
        <f>IF(ISBLANK(SAMPLES_general!T188),"",SAMPLES_general!T188)</f>
        <v/>
      </c>
      <c r="T185" s="5" t="str">
        <f>IF(ISBLANK(SAMPLES_general!U188),"",SAMPLES_general!U188)</f>
        <v/>
      </c>
      <c r="U185" s="5" t="str">
        <f>IF(ISBLANK(SAMPLES_general!V188),"",SAMPLES_general!V188)</f>
        <v/>
      </c>
      <c r="V185" s="5" t="str">
        <f>IF(ISBLANK(SAMPLES_general!W188),"",SAMPLES_general!W188)</f>
        <v/>
      </c>
      <c r="W185" s="5" t="str">
        <f>IF(ISBLANK(SAMPLES_general!X188),"",SAMPLES_general!X188)</f>
        <v/>
      </c>
      <c r="X185" s="5" t="str">
        <f>IF(ISBLANK(SAMPLES_meta!C188),"",SAMPLES_meta!C188)</f>
        <v/>
      </c>
      <c r="Y185" s="5" t="str">
        <f>IF(ISBLANK(SAMPLES_meta!D188),"",SAMPLES_meta!D188)</f>
        <v/>
      </c>
      <c r="Z185" s="5" t="str">
        <f>IF(ISBLANK(SAMPLES_meta!E188),"",SAMPLES_meta!E188)</f>
        <v/>
      </c>
      <c r="AA185" s="5" t="str">
        <f>IF(ISBLANK(SAMPLES_meta!F188),"",SAMPLES_meta!F188)</f>
        <v/>
      </c>
      <c r="AB185" s="5" t="str">
        <f>IF(ISBLANK(SAMPLES_meta!G188),"",SAMPLES_meta!G188)</f>
        <v/>
      </c>
      <c r="AC185" s="5" t="str">
        <f>IF(ISBLANK(SAMPLES_meta!H188),"",SAMPLES_meta!H188)</f>
        <v/>
      </c>
      <c r="AD185" s="5" t="str">
        <f>IF(ISBLANK(SAMPLES_meta!I188),"",SAMPLES_meta!I188)</f>
        <v/>
      </c>
      <c r="AE185" s="88" t="str">
        <f>IF(ISBLANK(SAMPLES_indiv!C188),"",SAMPLES_indiv!C188)</f>
        <v/>
      </c>
      <c r="AF185" s="88" t="str">
        <f>IF(ISBLANK(SAMPLES_indiv!D188),"",SAMPLES_indiv!D188)</f>
        <v/>
      </c>
      <c r="AG185" s="88" t="str">
        <f>IF(ISBLANK(SAMPLES_indiv!E188),"",SAMPLES_indiv!E188)</f>
        <v/>
      </c>
      <c r="AH185" s="88" t="str">
        <f>IF(ISBLANK(SAMPLES_indiv!F188),"",SAMPLES_indiv!F188)</f>
        <v/>
      </c>
      <c r="AI185" s="88" t="str">
        <f>IF(ISBLANK(SAMPLES_indiv!G188),"",SAMPLES_indiv!G188)</f>
        <v/>
      </c>
      <c r="AJ185" s="88" t="str">
        <f>IF(ISBLANK(SAMPLES_indiv!H188),"",SAMPLES_indiv!H188)</f>
        <v/>
      </c>
      <c r="AK185" s="88" t="str">
        <f>IF(ISBLANK(SAMPLES_indiv!I188),"",SAMPLES_indiv!I188)</f>
        <v/>
      </c>
      <c r="AL185" s="88" t="str">
        <f>IF(ISBLANK(SAMPLES_indiv!J188),"",SAMPLES_indiv!J188)</f>
        <v/>
      </c>
      <c r="AM185" s="88" t="str">
        <f>IF(ISBLANK(SAMPLES_indiv!K188),"",SAMPLES_indiv!K188)</f>
        <v/>
      </c>
      <c r="AN185" s="88" t="str">
        <f>IF(ISBLANK(SAMPLES_indiv!L188),"",SAMPLES_indiv!L188)</f>
        <v/>
      </c>
      <c r="AO185" s="88" t="str">
        <f>IF(ISBLANK(SAMPLES_indiv!M188),"",SAMPLES_indiv!M188)</f>
        <v/>
      </c>
      <c r="AP185" s="88" t="str">
        <f>IF(ISBLANK(SAMPLES_indiv!N188),"",SAMPLES_indiv!N188)</f>
        <v/>
      </c>
      <c r="AQ185" s="88" t="str">
        <f>IF(ISBLANK(SAMPLES_indiv!O188),"",SAMPLES_indiv!O188)</f>
        <v/>
      </c>
      <c r="AR185" s="88" t="str">
        <f>IF(ISBLANK(SAMPLES_indiv!P188),"",SAMPLES_indiv!P188)</f>
        <v/>
      </c>
      <c r="AS185" s="88" t="str">
        <f>IF(ISBLANK(SAMPLES_indiv!Q188),"",SAMPLES_indiv!Q188)</f>
        <v/>
      </c>
      <c r="AT185" s="88" t="str">
        <f>IF(ISBLANK(SAMPLES_indiv!R188),"",SAMPLES_indiv!R188)</f>
        <v/>
      </c>
      <c r="AU185" s="88" t="str">
        <f>IF(ISBLANK(SAMPLES_indiv!S188),"",SAMPLES_indiv!S188)</f>
        <v/>
      </c>
      <c r="AV185" s="88" t="str">
        <f>IF(ISBLANK(SAMPLES_indiv!T188),"",SAMPLES_indiv!T188)</f>
        <v/>
      </c>
      <c r="AW185" s="88" t="str">
        <f>IF(ISBLANK(SAMPLES_indiv!U188),"",SAMPLES_indiv!U188)</f>
        <v/>
      </c>
      <c r="AX185" s="88" t="str">
        <f>IF(ISBLANK(SAMPLES_indiv!V188),"",SAMPLES_indiv!V188)</f>
        <v/>
      </c>
      <c r="AY185" s="88" t="str">
        <f>IF(ISBLANK(SAMPLES_indiv!W188),"",SAMPLES_indiv!W188)</f>
        <v/>
      </c>
      <c r="AZ185" s="88" t="str">
        <f>IF(ISBLANK(SAMPLES_chemphys!C188),"",SAMPLES_chemphys!C188)</f>
        <v/>
      </c>
      <c r="BA185" s="88" t="str">
        <f>IF(ISBLANK(SAMPLES_chemphys!D188),"",SAMPLES_chemphys!D188)</f>
        <v/>
      </c>
      <c r="BB185" s="88" t="str">
        <f>IF(ISBLANK(SAMPLES_chemphys!E188),"",SAMPLES_chemphys!E188)</f>
        <v/>
      </c>
      <c r="BC185" s="88" t="str">
        <f>IF(ISBLANK(SAMPLES_chemphys!F188),"",SAMPLES_chemphys!F188)</f>
        <v/>
      </c>
      <c r="BD185" s="88" t="str">
        <f>IF(ISBLANK(SAMPLES_chemphys!G188),"",SAMPLES_chemphys!G188)</f>
        <v/>
      </c>
      <c r="BE185" s="88" t="str">
        <f>IF(ISBLANK(SAMPLES_chemphys!H188),"",SAMPLES_chemphys!H188)</f>
        <v/>
      </c>
      <c r="BF185" s="88" t="str">
        <f>IF(ISBLANK(SAMPLES_chemphys!I188),"",SAMPLES_chemphys!I188)</f>
        <v/>
      </c>
      <c r="BG185" s="88" t="str">
        <f>IF(ISBLANK(SAMPLES_chemphys!J188),"",SAMPLES_chemphys!J188)</f>
        <v/>
      </c>
      <c r="BH185" s="88" t="str">
        <f>IF(ISBLANK(SAMPLES_chemphys!K188),"",SAMPLES_chemphys!K188)</f>
        <v/>
      </c>
      <c r="BI185" s="88" t="str">
        <f>IF(ISBLANK(SAMPLES_chemphys!L188),"",SAMPLES_chemphys!L188)</f>
        <v/>
      </c>
      <c r="BJ185" s="88" t="str">
        <f>IF(ISBLANK(SAMPLES_chemphys!M188),"",SAMPLES_chemphys!M188)</f>
        <v/>
      </c>
      <c r="BK185" s="88" t="str">
        <f>IF(ISBLANK(SAMPLES_chemphys!N188),"",SAMPLES_chemphys!N188)</f>
        <v/>
      </c>
      <c r="BL185" s="88" t="str">
        <f>IF(ISBLANK(SAMPLES_chemphys!O188),"",SAMPLES_chemphys!O188)</f>
        <v/>
      </c>
      <c r="BM185" s="88" t="str">
        <f>IF(ISBLANK(SAMPLES_chemphys!P188),"",SAMPLES_chemphys!P188)</f>
        <v/>
      </c>
      <c r="BN185" s="88" t="str">
        <f>IF(ISBLANK(SAMPLES_chemphys!Q188),"",SAMPLES_chemphys!Q188)</f>
        <v/>
      </c>
      <c r="BO185" s="88" t="str">
        <f>IF(ISBLANK(SAMPLES_chemphys!R188),"",SAMPLES_chemphys!R188)</f>
        <v/>
      </c>
      <c r="BP185" s="88" t="str">
        <f>IF(ISBLANK(SAMPLES_chemphys!S188),"",SAMPLES_chemphys!S188)</f>
        <v/>
      </c>
      <c r="BQ185" s="88" t="str">
        <f>IF(ISBLANK(SAMPLES_chemphys!T188),"",SAMPLES_chemphys!T188)</f>
        <v/>
      </c>
      <c r="BR185" s="88" t="str">
        <f>IF(ISBLANK(SAMPLES_chemphys!U188),"",SAMPLES_chemphys!U188)</f>
        <v/>
      </c>
      <c r="BS185" s="88" t="str">
        <f>IF(ISBLANK(SAMPLES_chemphys!V188),"",SAMPLES_chemphys!V188)</f>
        <v/>
      </c>
      <c r="BT185" s="88" t="str">
        <f>IF(ISBLANK(SAMPLES_chemphys!W188),"",SAMPLES_chemphys!W188)</f>
        <v/>
      </c>
      <c r="BU185" s="88" t="str">
        <f>IF(ISBLANK(SAMPLES_chemphys!X188),"",SAMPLES_chemphys!X188)</f>
        <v/>
      </c>
      <c r="BV185" s="88" t="str">
        <f>IF(ISBLANK(SAMPLES_chemphys!Y188),"",SAMPLES_chemphys!Y188)</f>
        <v/>
      </c>
      <c r="BW185" s="88" t="str">
        <f>IF(ISBLANK(SAMPLES_chemphys!Z188),"",SAMPLES_chemphys!Z188)</f>
        <v/>
      </c>
      <c r="BX185" s="88" t="str">
        <f>IF(ISBLANK(SAMPLES_chemphys!AA188),"",SAMPLES_chemphys!AA188)</f>
        <v/>
      </c>
      <c r="BY185" s="88" t="str">
        <f>IF(ISBLANK(SAMPLES_chemphys!AB188),"",SAMPLES_chemphys!AB188)</f>
        <v/>
      </c>
      <c r="BZ185" s="88" t="str">
        <f>IF(ISBLANK(SAMPLES_chemphys!AC188),"",SAMPLES_chemphys!AC188)</f>
        <v/>
      </c>
      <c r="CA185" s="88" t="str">
        <f>IF(ISBLANK(SAMPLES_chemphys!AD188),"",SAMPLES_chemphys!AD188)</f>
        <v/>
      </c>
      <c r="CB185" s="88" t="str">
        <f>IF(ISBLANK(SAMPLES_chemphys!AE188),"",SAMPLES_chemphys!AE188)</f>
        <v/>
      </c>
      <c r="CC185" s="88" t="str">
        <f>IF(ISBLANK(SAMPLES_chemphys!AF188),"",SAMPLES_chemphys!AF188)</f>
        <v/>
      </c>
      <c r="CD185" s="88" t="str">
        <f>IF(ISBLANK(SAMPLES_chemphys!AG188),"",SAMPLES_chemphys!AG188)</f>
        <v/>
      </c>
      <c r="CE185" s="88" t="str">
        <f>IF(ISBLANK(SEQUENCING!Z188),"",SEQUENCING!Z188)</f>
        <v/>
      </c>
      <c r="CF185" s="88" t="str">
        <f>IF(ISBLANK(SEQUENCING!M188),"",SEQUENCING!M188)</f>
        <v/>
      </c>
      <c r="CG185" s="88" t="str">
        <f>IF(ISBLANK(SEQUENCING!N188),"",SEQUENCING!N188)</f>
        <v/>
      </c>
      <c r="CH185" s="88" t="str">
        <f>IF(ISBLANK(SEQUENCING!O188),"",SEQUENCING!O188)</f>
        <v/>
      </c>
      <c r="CI185" s="88" t="str">
        <f>IF(ISBLANK(SEQUENCING!P188),"",SEQUENCING!P188)</f>
        <v/>
      </c>
      <c r="CJ185" s="88" t="str">
        <f>IF(ISBLANK(SEQUENCING!Q188),"",SEQUENCING!Q188)</f>
        <v/>
      </c>
      <c r="CK185" s="88" t="str">
        <f>IF(ISBLANK(SEQUENCING!T188),"",SEQUENCING!T188)</f>
        <v/>
      </c>
      <c r="CL185" s="88" t="str">
        <f>IF(ISBLANK(SEQUENCING!S188),"",SEQUENCING!S188)</f>
        <v/>
      </c>
    </row>
    <row r="186" ht="14.25">
      <c r="B186" s="5" t="str">
        <f>IF(ISBLANK(SAMPLES_general!B189),"",SAMPLES_general!B189)</f>
        <v/>
      </c>
      <c r="C186" s="5" t="str">
        <f>IF(ISBLANK(SAMPLES_general!C189),"",SAMPLES_general!C189)</f>
        <v>hemofight</v>
      </c>
      <c r="D186" s="5" t="str">
        <f>IF(ISBLANK(SAMPLES_general!D189),"",SAMPLES_general!D189)</f>
        <v/>
      </c>
      <c r="E186" s="5" t="str">
        <f>IF(ISBLANK(SAMPLES_general!E189),"",SAMPLES_general!E189)</f>
        <v/>
      </c>
      <c r="F186" s="5" t="str">
        <f>IF(ISBLANK(SAMPLES_general!F189),"",SAMPLES_general!F189)</f>
        <v/>
      </c>
      <c r="G186" s="5" t="str">
        <f>IF(ISBLANK(SAMPLES_general!G189),"",SAMPLES_general!G189)</f>
        <v/>
      </c>
      <c r="H186" s="5" t="e">
        <f>IF(ISBLANK(SAMPLES_general!I189),"",SAMPLES_general!I189)</f>
        <v>#N/A</v>
      </c>
      <c r="I186" s="5" t="str">
        <f>IF(ISBLANK(SAMPLES_general!J189),"",SAMPLES_general!J189)</f>
        <v/>
      </c>
      <c r="J186" s="5" t="str">
        <f>IF(ISBLANK(SAMPLES_general!K189),"",SAMPLES_general!K189)</f>
        <v/>
      </c>
      <c r="K186" s="5" t="e">
        <f>IF(ISBLANK(SAMPLES_general!L189),"",SAMPLES_general!L189)</f>
        <v>#N/A</v>
      </c>
      <c r="L186" s="5" t="str">
        <f>IF(ISBLANK(SAMPLES_general!M189),"",SAMPLES_general!M189)</f>
        <v/>
      </c>
      <c r="M186" s="5" t="e">
        <f>IF(ISBLANK(SAMPLES_general!N189),"",SAMPLES_general!N189)</f>
        <v>#N/A</v>
      </c>
      <c r="N186" s="5" t="e">
        <f>IF(ISBLANK(SAMPLES_general!O189),"",SAMPLES_general!O189)</f>
        <v>#N/A</v>
      </c>
      <c r="O186" s="91" t="str">
        <f>IF(ISBLANK(SAMPLES_general!P189),"",SAMPLES_general!P189)</f>
        <v/>
      </c>
      <c r="P186" s="5" t="str">
        <f>IF(ISBLANK(SAMPLES_general!Q189),"",SAMPLES_general!Q189)</f>
        <v/>
      </c>
      <c r="Q186" s="5" t="str">
        <f>IF(ISBLANK(SAMPLES_general!R189),"",SAMPLES_general!R189)</f>
        <v/>
      </c>
      <c r="R186" s="5" t="str">
        <f>IF(ISBLANK(SAMPLES_general!S189),"",SAMPLES_general!S189)</f>
        <v/>
      </c>
      <c r="S186" s="5" t="str">
        <f>IF(ISBLANK(SAMPLES_general!T189),"",SAMPLES_general!T189)</f>
        <v/>
      </c>
      <c r="T186" s="5" t="str">
        <f>IF(ISBLANK(SAMPLES_general!U189),"",SAMPLES_general!U189)</f>
        <v/>
      </c>
      <c r="U186" s="5" t="str">
        <f>IF(ISBLANK(SAMPLES_general!V189),"",SAMPLES_general!V189)</f>
        <v/>
      </c>
      <c r="V186" s="5" t="str">
        <f>IF(ISBLANK(SAMPLES_general!W189),"",SAMPLES_general!W189)</f>
        <v/>
      </c>
      <c r="W186" s="5" t="str">
        <f>IF(ISBLANK(SAMPLES_general!X189),"",SAMPLES_general!X189)</f>
        <v/>
      </c>
      <c r="X186" s="5" t="str">
        <f>IF(ISBLANK(SAMPLES_meta!C189),"",SAMPLES_meta!C189)</f>
        <v/>
      </c>
      <c r="Y186" s="5" t="str">
        <f>IF(ISBLANK(SAMPLES_meta!D189),"",SAMPLES_meta!D189)</f>
        <v/>
      </c>
      <c r="Z186" s="5" t="str">
        <f>IF(ISBLANK(SAMPLES_meta!E189),"",SAMPLES_meta!E189)</f>
        <v/>
      </c>
      <c r="AA186" s="5" t="str">
        <f>IF(ISBLANK(SAMPLES_meta!F189),"",SAMPLES_meta!F189)</f>
        <v/>
      </c>
      <c r="AB186" s="5" t="str">
        <f>IF(ISBLANK(SAMPLES_meta!G189),"",SAMPLES_meta!G189)</f>
        <v/>
      </c>
      <c r="AC186" s="5" t="str">
        <f>IF(ISBLANK(SAMPLES_meta!H189),"",SAMPLES_meta!H189)</f>
        <v/>
      </c>
      <c r="AD186" s="5" t="str">
        <f>IF(ISBLANK(SAMPLES_meta!I189),"",SAMPLES_meta!I189)</f>
        <v/>
      </c>
      <c r="AE186" s="88" t="str">
        <f>IF(ISBLANK(SAMPLES_indiv!C189),"",SAMPLES_indiv!C189)</f>
        <v/>
      </c>
      <c r="AF186" s="88" t="str">
        <f>IF(ISBLANK(SAMPLES_indiv!D189),"",SAMPLES_indiv!D189)</f>
        <v/>
      </c>
      <c r="AG186" s="88" t="str">
        <f>IF(ISBLANK(SAMPLES_indiv!E189),"",SAMPLES_indiv!E189)</f>
        <v/>
      </c>
      <c r="AH186" s="88" t="str">
        <f>IF(ISBLANK(SAMPLES_indiv!F189),"",SAMPLES_indiv!F189)</f>
        <v/>
      </c>
      <c r="AI186" s="88" t="str">
        <f>IF(ISBLANK(SAMPLES_indiv!G189),"",SAMPLES_indiv!G189)</f>
        <v/>
      </c>
      <c r="AJ186" s="88" t="str">
        <f>IF(ISBLANK(SAMPLES_indiv!H189),"",SAMPLES_indiv!H189)</f>
        <v/>
      </c>
      <c r="AK186" s="88" t="str">
        <f>IF(ISBLANK(SAMPLES_indiv!I189),"",SAMPLES_indiv!I189)</f>
        <v/>
      </c>
      <c r="AL186" s="88" t="str">
        <f>IF(ISBLANK(SAMPLES_indiv!J189),"",SAMPLES_indiv!J189)</f>
        <v/>
      </c>
      <c r="AM186" s="88" t="str">
        <f>IF(ISBLANK(SAMPLES_indiv!K189),"",SAMPLES_indiv!K189)</f>
        <v/>
      </c>
      <c r="AN186" s="88" t="str">
        <f>IF(ISBLANK(SAMPLES_indiv!L189),"",SAMPLES_indiv!L189)</f>
        <v/>
      </c>
      <c r="AO186" s="88" t="str">
        <f>IF(ISBLANK(SAMPLES_indiv!M189),"",SAMPLES_indiv!M189)</f>
        <v/>
      </c>
      <c r="AP186" s="88" t="str">
        <f>IF(ISBLANK(SAMPLES_indiv!N189),"",SAMPLES_indiv!N189)</f>
        <v/>
      </c>
      <c r="AQ186" s="88" t="str">
        <f>IF(ISBLANK(SAMPLES_indiv!O189),"",SAMPLES_indiv!O189)</f>
        <v/>
      </c>
      <c r="AR186" s="88" t="str">
        <f>IF(ISBLANK(SAMPLES_indiv!P189),"",SAMPLES_indiv!P189)</f>
        <v/>
      </c>
      <c r="AS186" s="88" t="str">
        <f>IF(ISBLANK(SAMPLES_indiv!Q189),"",SAMPLES_indiv!Q189)</f>
        <v/>
      </c>
      <c r="AT186" s="88" t="str">
        <f>IF(ISBLANK(SAMPLES_indiv!R189),"",SAMPLES_indiv!R189)</f>
        <v/>
      </c>
      <c r="AU186" s="88" t="str">
        <f>IF(ISBLANK(SAMPLES_indiv!S189),"",SAMPLES_indiv!S189)</f>
        <v/>
      </c>
      <c r="AV186" s="88" t="str">
        <f>IF(ISBLANK(SAMPLES_indiv!T189),"",SAMPLES_indiv!T189)</f>
        <v/>
      </c>
      <c r="AW186" s="88" t="str">
        <f>IF(ISBLANK(SAMPLES_indiv!U189),"",SAMPLES_indiv!U189)</f>
        <v/>
      </c>
      <c r="AX186" s="88" t="str">
        <f>IF(ISBLANK(SAMPLES_indiv!V189),"",SAMPLES_indiv!V189)</f>
        <v/>
      </c>
      <c r="AY186" s="88" t="str">
        <f>IF(ISBLANK(SAMPLES_indiv!W189),"",SAMPLES_indiv!W189)</f>
        <v/>
      </c>
      <c r="AZ186" s="88" t="str">
        <f>IF(ISBLANK(SAMPLES_chemphys!C189),"",SAMPLES_chemphys!C189)</f>
        <v/>
      </c>
      <c r="BA186" s="88" t="str">
        <f>IF(ISBLANK(SAMPLES_chemphys!D189),"",SAMPLES_chemphys!D189)</f>
        <v/>
      </c>
      <c r="BB186" s="88" t="str">
        <f>IF(ISBLANK(SAMPLES_chemphys!E189),"",SAMPLES_chemphys!E189)</f>
        <v/>
      </c>
      <c r="BC186" s="88" t="str">
        <f>IF(ISBLANK(SAMPLES_chemphys!F189),"",SAMPLES_chemphys!F189)</f>
        <v/>
      </c>
      <c r="BD186" s="88" t="str">
        <f>IF(ISBLANK(SAMPLES_chemphys!G189),"",SAMPLES_chemphys!G189)</f>
        <v/>
      </c>
      <c r="BE186" s="88" t="str">
        <f>IF(ISBLANK(SAMPLES_chemphys!H189),"",SAMPLES_chemphys!H189)</f>
        <v/>
      </c>
      <c r="BF186" s="88" t="str">
        <f>IF(ISBLANK(SAMPLES_chemphys!I189),"",SAMPLES_chemphys!I189)</f>
        <v/>
      </c>
      <c r="BG186" s="88" t="str">
        <f>IF(ISBLANK(SAMPLES_chemphys!J189),"",SAMPLES_chemphys!J189)</f>
        <v/>
      </c>
      <c r="BH186" s="88" t="str">
        <f>IF(ISBLANK(SAMPLES_chemphys!K189),"",SAMPLES_chemphys!K189)</f>
        <v/>
      </c>
      <c r="BI186" s="88" t="str">
        <f>IF(ISBLANK(SAMPLES_chemphys!L189),"",SAMPLES_chemphys!L189)</f>
        <v/>
      </c>
      <c r="BJ186" s="88" t="str">
        <f>IF(ISBLANK(SAMPLES_chemphys!M189),"",SAMPLES_chemphys!M189)</f>
        <v/>
      </c>
      <c r="BK186" s="88" t="str">
        <f>IF(ISBLANK(SAMPLES_chemphys!N189),"",SAMPLES_chemphys!N189)</f>
        <v/>
      </c>
      <c r="BL186" s="88" t="str">
        <f>IF(ISBLANK(SAMPLES_chemphys!O189),"",SAMPLES_chemphys!O189)</f>
        <v/>
      </c>
      <c r="BM186" s="88" t="str">
        <f>IF(ISBLANK(SAMPLES_chemphys!P189),"",SAMPLES_chemphys!P189)</f>
        <v/>
      </c>
      <c r="BN186" s="88" t="str">
        <f>IF(ISBLANK(SAMPLES_chemphys!Q189),"",SAMPLES_chemphys!Q189)</f>
        <v/>
      </c>
      <c r="BO186" s="88" t="str">
        <f>IF(ISBLANK(SAMPLES_chemphys!R189),"",SAMPLES_chemphys!R189)</f>
        <v/>
      </c>
      <c r="BP186" s="88" t="str">
        <f>IF(ISBLANK(SAMPLES_chemphys!S189),"",SAMPLES_chemphys!S189)</f>
        <v/>
      </c>
      <c r="BQ186" s="88" t="str">
        <f>IF(ISBLANK(SAMPLES_chemphys!T189),"",SAMPLES_chemphys!T189)</f>
        <v/>
      </c>
      <c r="BR186" s="88" t="str">
        <f>IF(ISBLANK(SAMPLES_chemphys!U189),"",SAMPLES_chemphys!U189)</f>
        <v/>
      </c>
      <c r="BS186" s="88" t="str">
        <f>IF(ISBLANK(SAMPLES_chemphys!V189),"",SAMPLES_chemphys!V189)</f>
        <v/>
      </c>
      <c r="BT186" s="88" t="str">
        <f>IF(ISBLANK(SAMPLES_chemphys!W189),"",SAMPLES_chemphys!W189)</f>
        <v/>
      </c>
      <c r="BU186" s="88" t="str">
        <f>IF(ISBLANK(SAMPLES_chemphys!X189),"",SAMPLES_chemphys!X189)</f>
        <v/>
      </c>
      <c r="BV186" s="88" t="str">
        <f>IF(ISBLANK(SAMPLES_chemphys!Y189),"",SAMPLES_chemphys!Y189)</f>
        <v/>
      </c>
      <c r="BW186" s="88" t="str">
        <f>IF(ISBLANK(SAMPLES_chemphys!Z189),"",SAMPLES_chemphys!Z189)</f>
        <v/>
      </c>
      <c r="BX186" s="88" t="str">
        <f>IF(ISBLANK(SAMPLES_chemphys!AA189),"",SAMPLES_chemphys!AA189)</f>
        <v/>
      </c>
      <c r="BY186" s="88" t="str">
        <f>IF(ISBLANK(SAMPLES_chemphys!AB189),"",SAMPLES_chemphys!AB189)</f>
        <v/>
      </c>
      <c r="BZ186" s="88" t="str">
        <f>IF(ISBLANK(SAMPLES_chemphys!AC189),"",SAMPLES_chemphys!AC189)</f>
        <v/>
      </c>
      <c r="CA186" s="88" t="str">
        <f>IF(ISBLANK(SAMPLES_chemphys!AD189),"",SAMPLES_chemphys!AD189)</f>
        <v/>
      </c>
      <c r="CB186" s="88" t="str">
        <f>IF(ISBLANK(SAMPLES_chemphys!AE189),"",SAMPLES_chemphys!AE189)</f>
        <v/>
      </c>
      <c r="CC186" s="88" t="str">
        <f>IF(ISBLANK(SAMPLES_chemphys!AF189),"",SAMPLES_chemphys!AF189)</f>
        <v/>
      </c>
      <c r="CD186" s="88" t="str">
        <f>IF(ISBLANK(SAMPLES_chemphys!AG189),"",SAMPLES_chemphys!AG189)</f>
        <v/>
      </c>
      <c r="CE186" s="88" t="str">
        <f>IF(ISBLANK(SEQUENCING!Z189),"",SEQUENCING!Z189)</f>
        <v/>
      </c>
      <c r="CF186" s="88" t="str">
        <f>IF(ISBLANK(SEQUENCING!M189),"",SEQUENCING!M189)</f>
        <v/>
      </c>
      <c r="CG186" s="88" t="str">
        <f>IF(ISBLANK(SEQUENCING!N189),"",SEQUENCING!N189)</f>
        <v/>
      </c>
      <c r="CH186" s="88" t="str">
        <f>IF(ISBLANK(SEQUENCING!O189),"",SEQUENCING!O189)</f>
        <v/>
      </c>
      <c r="CI186" s="88" t="str">
        <f>IF(ISBLANK(SEQUENCING!P189),"",SEQUENCING!P189)</f>
        <v/>
      </c>
      <c r="CJ186" s="88" t="str">
        <f>IF(ISBLANK(SEQUENCING!Q189),"",SEQUENCING!Q189)</f>
        <v/>
      </c>
      <c r="CK186" s="88" t="str">
        <f>IF(ISBLANK(SEQUENCING!T189),"",SEQUENCING!T189)</f>
        <v/>
      </c>
      <c r="CL186" s="88" t="str">
        <f>IF(ISBLANK(SEQUENCING!S189),"",SEQUENCING!S189)</f>
        <v/>
      </c>
    </row>
    <row r="187" ht="14.25">
      <c r="B187" s="5" t="str">
        <f>IF(ISBLANK(SAMPLES_general!B190),"",SAMPLES_general!B190)</f>
        <v/>
      </c>
      <c r="C187" s="5" t="str">
        <f>IF(ISBLANK(SAMPLES_general!C190),"",SAMPLES_general!C190)</f>
        <v>hemofight</v>
      </c>
      <c r="D187" s="5" t="str">
        <f>IF(ISBLANK(SAMPLES_general!D190),"",SAMPLES_general!D190)</f>
        <v/>
      </c>
      <c r="E187" s="5" t="str">
        <f>IF(ISBLANK(SAMPLES_general!E190),"",SAMPLES_general!E190)</f>
        <v/>
      </c>
      <c r="F187" s="5" t="str">
        <f>IF(ISBLANK(SAMPLES_general!F190),"",SAMPLES_general!F190)</f>
        <v/>
      </c>
      <c r="G187" s="5" t="str">
        <f>IF(ISBLANK(SAMPLES_general!G190),"",SAMPLES_general!G190)</f>
        <v/>
      </c>
      <c r="H187" s="5" t="e">
        <f>IF(ISBLANK(SAMPLES_general!I190),"",SAMPLES_general!I190)</f>
        <v>#N/A</v>
      </c>
      <c r="I187" s="5" t="str">
        <f>IF(ISBLANK(SAMPLES_general!J190),"",SAMPLES_general!J190)</f>
        <v/>
      </c>
      <c r="J187" s="5" t="str">
        <f>IF(ISBLANK(SAMPLES_general!K190),"",SAMPLES_general!K190)</f>
        <v/>
      </c>
      <c r="K187" s="5" t="e">
        <f>IF(ISBLANK(SAMPLES_general!L190),"",SAMPLES_general!L190)</f>
        <v>#N/A</v>
      </c>
      <c r="L187" s="5" t="str">
        <f>IF(ISBLANK(SAMPLES_general!M190),"",SAMPLES_general!M190)</f>
        <v/>
      </c>
      <c r="M187" s="5" t="e">
        <f>IF(ISBLANK(SAMPLES_general!N190),"",SAMPLES_general!N190)</f>
        <v>#N/A</v>
      </c>
      <c r="N187" s="5" t="e">
        <f>IF(ISBLANK(SAMPLES_general!O190),"",SAMPLES_general!O190)</f>
        <v>#N/A</v>
      </c>
      <c r="O187" s="91" t="str">
        <f>IF(ISBLANK(SAMPLES_general!P190),"",SAMPLES_general!P190)</f>
        <v/>
      </c>
      <c r="P187" s="5" t="str">
        <f>IF(ISBLANK(SAMPLES_general!Q190),"",SAMPLES_general!Q190)</f>
        <v/>
      </c>
      <c r="Q187" s="5" t="str">
        <f>IF(ISBLANK(SAMPLES_general!R190),"",SAMPLES_general!R190)</f>
        <v/>
      </c>
      <c r="R187" s="5" t="str">
        <f>IF(ISBLANK(SAMPLES_general!S190),"",SAMPLES_general!S190)</f>
        <v/>
      </c>
      <c r="S187" s="5" t="str">
        <f>IF(ISBLANK(SAMPLES_general!T190),"",SAMPLES_general!T190)</f>
        <v/>
      </c>
      <c r="T187" s="5" t="str">
        <f>IF(ISBLANK(SAMPLES_general!U190),"",SAMPLES_general!U190)</f>
        <v/>
      </c>
      <c r="U187" s="5" t="str">
        <f>IF(ISBLANK(SAMPLES_general!V190),"",SAMPLES_general!V190)</f>
        <v/>
      </c>
      <c r="V187" s="5" t="str">
        <f>IF(ISBLANK(SAMPLES_general!W190),"",SAMPLES_general!W190)</f>
        <v/>
      </c>
      <c r="W187" s="5" t="str">
        <f>IF(ISBLANK(SAMPLES_general!X190),"",SAMPLES_general!X190)</f>
        <v/>
      </c>
      <c r="X187" s="5" t="str">
        <f>IF(ISBLANK(SAMPLES_meta!C190),"",SAMPLES_meta!C190)</f>
        <v/>
      </c>
      <c r="Y187" s="5" t="str">
        <f>IF(ISBLANK(SAMPLES_meta!D190),"",SAMPLES_meta!D190)</f>
        <v/>
      </c>
      <c r="Z187" s="5" t="str">
        <f>IF(ISBLANK(SAMPLES_meta!E190),"",SAMPLES_meta!E190)</f>
        <v/>
      </c>
      <c r="AA187" s="5" t="str">
        <f>IF(ISBLANK(SAMPLES_meta!F190),"",SAMPLES_meta!F190)</f>
        <v/>
      </c>
      <c r="AB187" s="5" t="str">
        <f>IF(ISBLANK(SAMPLES_meta!G190),"",SAMPLES_meta!G190)</f>
        <v/>
      </c>
      <c r="AC187" s="5" t="str">
        <f>IF(ISBLANK(SAMPLES_meta!H190),"",SAMPLES_meta!H190)</f>
        <v/>
      </c>
      <c r="AD187" s="5" t="str">
        <f>IF(ISBLANK(SAMPLES_meta!I190),"",SAMPLES_meta!I190)</f>
        <v/>
      </c>
      <c r="AE187" s="88" t="str">
        <f>IF(ISBLANK(SAMPLES_indiv!C190),"",SAMPLES_indiv!C190)</f>
        <v/>
      </c>
      <c r="AF187" s="88" t="str">
        <f>IF(ISBLANK(SAMPLES_indiv!D190),"",SAMPLES_indiv!D190)</f>
        <v/>
      </c>
      <c r="AG187" s="88" t="str">
        <f>IF(ISBLANK(SAMPLES_indiv!E190),"",SAMPLES_indiv!E190)</f>
        <v/>
      </c>
      <c r="AH187" s="88" t="str">
        <f>IF(ISBLANK(SAMPLES_indiv!F190),"",SAMPLES_indiv!F190)</f>
        <v/>
      </c>
      <c r="AI187" s="88" t="str">
        <f>IF(ISBLANK(SAMPLES_indiv!G190),"",SAMPLES_indiv!G190)</f>
        <v/>
      </c>
      <c r="AJ187" s="88" t="str">
        <f>IF(ISBLANK(SAMPLES_indiv!H190),"",SAMPLES_indiv!H190)</f>
        <v/>
      </c>
      <c r="AK187" s="88" t="str">
        <f>IF(ISBLANK(SAMPLES_indiv!I190),"",SAMPLES_indiv!I190)</f>
        <v/>
      </c>
      <c r="AL187" s="88" t="str">
        <f>IF(ISBLANK(SAMPLES_indiv!J190),"",SAMPLES_indiv!J190)</f>
        <v/>
      </c>
      <c r="AM187" s="88" t="str">
        <f>IF(ISBLANK(SAMPLES_indiv!K190),"",SAMPLES_indiv!K190)</f>
        <v/>
      </c>
      <c r="AN187" s="88" t="str">
        <f>IF(ISBLANK(SAMPLES_indiv!L190),"",SAMPLES_indiv!L190)</f>
        <v/>
      </c>
      <c r="AO187" s="88" t="str">
        <f>IF(ISBLANK(SAMPLES_indiv!M190),"",SAMPLES_indiv!M190)</f>
        <v/>
      </c>
      <c r="AP187" s="88" t="str">
        <f>IF(ISBLANK(SAMPLES_indiv!N190),"",SAMPLES_indiv!N190)</f>
        <v/>
      </c>
      <c r="AQ187" s="88" t="str">
        <f>IF(ISBLANK(SAMPLES_indiv!O190),"",SAMPLES_indiv!O190)</f>
        <v/>
      </c>
      <c r="AR187" s="88" t="str">
        <f>IF(ISBLANK(SAMPLES_indiv!P190),"",SAMPLES_indiv!P190)</f>
        <v/>
      </c>
      <c r="AS187" s="88" t="str">
        <f>IF(ISBLANK(SAMPLES_indiv!Q190),"",SAMPLES_indiv!Q190)</f>
        <v/>
      </c>
      <c r="AT187" s="88" t="str">
        <f>IF(ISBLANK(SAMPLES_indiv!R190),"",SAMPLES_indiv!R190)</f>
        <v/>
      </c>
      <c r="AU187" s="88" t="str">
        <f>IF(ISBLANK(SAMPLES_indiv!S190),"",SAMPLES_indiv!S190)</f>
        <v/>
      </c>
      <c r="AV187" s="88" t="str">
        <f>IF(ISBLANK(SAMPLES_indiv!T190),"",SAMPLES_indiv!T190)</f>
        <v/>
      </c>
      <c r="AW187" s="88" t="str">
        <f>IF(ISBLANK(SAMPLES_indiv!U190),"",SAMPLES_indiv!U190)</f>
        <v/>
      </c>
      <c r="AX187" s="88" t="str">
        <f>IF(ISBLANK(SAMPLES_indiv!V190),"",SAMPLES_indiv!V190)</f>
        <v/>
      </c>
      <c r="AY187" s="88" t="str">
        <f>IF(ISBLANK(SAMPLES_indiv!W190),"",SAMPLES_indiv!W190)</f>
        <v/>
      </c>
      <c r="AZ187" s="88" t="str">
        <f>IF(ISBLANK(SAMPLES_chemphys!C190),"",SAMPLES_chemphys!C190)</f>
        <v/>
      </c>
      <c r="BA187" s="88" t="str">
        <f>IF(ISBLANK(SAMPLES_chemphys!D190),"",SAMPLES_chemphys!D190)</f>
        <v/>
      </c>
      <c r="BB187" s="88" t="str">
        <f>IF(ISBLANK(SAMPLES_chemphys!E190),"",SAMPLES_chemphys!E190)</f>
        <v/>
      </c>
      <c r="BC187" s="88" t="str">
        <f>IF(ISBLANK(SAMPLES_chemphys!F190),"",SAMPLES_chemphys!F190)</f>
        <v/>
      </c>
      <c r="BD187" s="88" t="str">
        <f>IF(ISBLANK(SAMPLES_chemphys!G190),"",SAMPLES_chemphys!G190)</f>
        <v/>
      </c>
      <c r="BE187" s="88" t="str">
        <f>IF(ISBLANK(SAMPLES_chemphys!H190),"",SAMPLES_chemphys!H190)</f>
        <v/>
      </c>
      <c r="BF187" s="88" t="str">
        <f>IF(ISBLANK(SAMPLES_chemphys!I190),"",SAMPLES_chemphys!I190)</f>
        <v/>
      </c>
      <c r="BG187" s="88" t="str">
        <f>IF(ISBLANK(SAMPLES_chemphys!J190),"",SAMPLES_chemphys!J190)</f>
        <v/>
      </c>
      <c r="BH187" s="88" t="str">
        <f>IF(ISBLANK(SAMPLES_chemphys!K190),"",SAMPLES_chemphys!K190)</f>
        <v/>
      </c>
      <c r="BI187" s="88" t="str">
        <f>IF(ISBLANK(SAMPLES_chemphys!L190),"",SAMPLES_chemphys!L190)</f>
        <v/>
      </c>
      <c r="BJ187" s="88" t="str">
        <f>IF(ISBLANK(SAMPLES_chemphys!M190),"",SAMPLES_chemphys!M190)</f>
        <v/>
      </c>
      <c r="BK187" s="88" t="str">
        <f>IF(ISBLANK(SAMPLES_chemphys!N190),"",SAMPLES_chemphys!N190)</f>
        <v/>
      </c>
      <c r="BL187" s="88" t="str">
        <f>IF(ISBLANK(SAMPLES_chemphys!O190),"",SAMPLES_chemphys!O190)</f>
        <v/>
      </c>
      <c r="BM187" s="88" t="str">
        <f>IF(ISBLANK(SAMPLES_chemphys!P190),"",SAMPLES_chemphys!P190)</f>
        <v/>
      </c>
      <c r="BN187" s="88" t="str">
        <f>IF(ISBLANK(SAMPLES_chemphys!Q190),"",SAMPLES_chemphys!Q190)</f>
        <v/>
      </c>
      <c r="BO187" s="88" t="str">
        <f>IF(ISBLANK(SAMPLES_chemphys!R190),"",SAMPLES_chemphys!R190)</f>
        <v/>
      </c>
      <c r="BP187" s="88" t="str">
        <f>IF(ISBLANK(SAMPLES_chemphys!S190),"",SAMPLES_chemphys!S190)</f>
        <v/>
      </c>
      <c r="BQ187" s="88" t="str">
        <f>IF(ISBLANK(SAMPLES_chemphys!T190),"",SAMPLES_chemphys!T190)</f>
        <v/>
      </c>
      <c r="BR187" s="88" t="str">
        <f>IF(ISBLANK(SAMPLES_chemphys!U190),"",SAMPLES_chemphys!U190)</f>
        <v/>
      </c>
      <c r="BS187" s="88" t="str">
        <f>IF(ISBLANK(SAMPLES_chemphys!V190),"",SAMPLES_chemphys!V190)</f>
        <v/>
      </c>
      <c r="BT187" s="88" t="str">
        <f>IF(ISBLANK(SAMPLES_chemphys!W190),"",SAMPLES_chemphys!W190)</f>
        <v/>
      </c>
      <c r="BU187" s="88" t="str">
        <f>IF(ISBLANK(SAMPLES_chemphys!X190),"",SAMPLES_chemphys!X190)</f>
        <v/>
      </c>
      <c r="BV187" s="88" t="str">
        <f>IF(ISBLANK(SAMPLES_chemphys!Y190),"",SAMPLES_chemphys!Y190)</f>
        <v/>
      </c>
      <c r="BW187" s="88" t="str">
        <f>IF(ISBLANK(SAMPLES_chemphys!Z190),"",SAMPLES_chemphys!Z190)</f>
        <v/>
      </c>
      <c r="BX187" s="88" t="str">
        <f>IF(ISBLANK(SAMPLES_chemphys!AA190),"",SAMPLES_chemphys!AA190)</f>
        <v/>
      </c>
      <c r="BY187" s="88" t="str">
        <f>IF(ISBLANK(SAMPLES_chemphys!AB190),"",SAMPLES_chemphys!AB190)</f>
        <v/>
      </c>
      <c r="BZ187" s="88" t="str">
        <f>IF(ISBLANK(SAMPLES_chemphys!AC190),"",SAMPLES_chemphys!AC190)</f>
        <v/>
      </c>
      <c r="CA187" s="88" t="str">
        <f>IF(ISBLANK(SAMPLES_chemphys!AD190),"",SAMPLES_chemphys!AD190)</f>
        <v/>
      </c>
      <c r="CB187" s="88" t="str">
        <f>IF(ISBLANK(SAMPLES_chemphys!AE190),"",SAMPLES_chemphys!AE190)</f>
        <v/>
      </c>
      <c r="CC187" s="88" t="str">
        <f>IF(ISBLANK(SAMPLES_chemphys!AF190),"",SAMPLES_chemphys!AF190)</f>
        <v/>
      </c>
      <c r="CD187" s="88" t="str">
        <f>IF(ISBLANK(SAMPLES_chemphys!AG190),"",SAMPLES_chemphys!AG190)</f>
        <v/>
      </c>
      <c r="CE187" s="88" t="str">
        <f>IF(ISBLANK(SEQUENCING!Z190),"",SEQUENCING!Z190)</f>
        <v/>
      </c>
      <c r="CF187" s="88" t="str">
        <f>IF(ISBLANK(SEQUENCING!M190),"",SEQUENCING!M190)</f>
        <v/>
      </c>
      <c r="CG187" s="88" t="str">
        <f>IF(ISBLANK(SEQUENCING!N190),"",SEQUENCING!N190)</f>
        <v/>
      </c>
      <c r="CH187" s="88" t="str">
        <f>IF(ISBLANK(SEQUENCING!O190),"",SEQUENCING!O190)</f>
        <v/>
      </c>
      <c r="CI187" s="88" t="str">
        <f>IF(ISBLANK(SEQUENCING!P190),"",SEQUENCING!P190)</f>
        <v/>
      </c>
      <c r="CJ187" s="88" t="str">
        <f>IF(ISBLANK(SEQUENCING!Q190),"",SEQUENCING!Q190)</f>
        <v/>
      </c>
      <c r="CK187" s="88" t="str">
        <f>IF(ISBLANK(SEQUENCING!T190),"",SEQUENCING!T190)</f>
        <v/>
      </c>
      <c r="CL187" s="88" t="str">
        <f>IF(ISBLANK(SEQUENCING!S190),"",SEQUENCING!S190)</f>
        <v/>
      </c>
    </row>
    <row r="188" ht="14.25">
      <c r="B188" s="5" t="str">
        <f>IF(ISBLANK(SAMPLES_general!B191),"",SAMPLES_general!B191)</f>
        <v/>
      </c>
      <c r="C188" s="5" t="str">
        <f>IF(ISBLANK(SAMPLES_general!C191),"",SAMPLES_general!C191)</f>
        <v>hemofight</v>
      </c>
      <c r="D188" s="5" t="str">
        <f>IF(ISBLANK(SAMPLES_general!D191),"",SAMPLES_general!D191)</f>
        <v/>
      </c>
      <c r="E188" s="5" t="str">
        <f>IF(ISBLANK(SAMPLES_general!E191),"",SAMPLES_general!E191)</f>
        <v/>
      </c>
      <c r="F188" s="5" t="str">
        <f>IF(ISBLANK(SAMPLES_general!F191),"",SAMPLES_general!F191)</f>
        <v/>
      </c>
      <c r="G188" s="5" t="str">
        <f>IF(ISBLANK(SAMPLES_general!G191),"",SAMPLES_general!G191)</f>
        <v/>
      </c>
      <c r="H188" s="5" t="e">
        <f>IF(ISBLANK(SAMPLES_general!I191),"",SAMPLES_general!I191)</f>
        <v>#N/A</v>
      </c>
      <c r="I188" s="5" t="str">
        <f>IF(ISBLANK(SAMPLES_general!J191),"",SAMPLES_general!J191)</f>
        <v/>
      </c>
      <c r="J188" s="5" t="str">
        <f>IF(ISBLANK(SAMPLES_general!K191),"",SAMPLES_general!K191)</f>
        <v/>
      </c>
      <c r="K188" s="5" t="e">
        <f>IF(ISBLANK(SAMPLES_general!L191),"",SAMPLES_general!L191)</f>
        <v>#N/A</v>
      </c>
      <c r="L188" s="5" t="str">
        <f>IF(ISBLANK(SAMPLES_general!M191),"",SAMPLES_general!M191)</f>
        <v/>
      </c>
      <c r="M188" s="5" t="e">
        <f>IF(ISBLANK(SAMPLES_general!N191),"",SAMPLES_general!N191)</f>
        <v>#N/A</v>
      </c>
      <c r="N188" s="5" t="e">
        <f>IF(ISBLANK(SAMPLES_general!O191),"",SAMPLES_general!O191)</f>
        <v>#N/A</v>
      </c>
      <c r="O188" s="91" t="str">
        <f>IF(ISBLANK(SAMPLES_general!P191),"",SAMPLES_general!P191)</f>
        <v/>
      </c>
      <c r="P188" s="5" t="str">
        <f>IF(ISBLANK(SAMPLES_general!Q191),"",SAMPLES_general!Q191)</f>
        <v/>
      </c>
      <c r="Q188" s="5" t="str">
        <f>IF(ISBLANK(SAMPLES_general!R191),"",SAMPLES_general!R191)</f>
        <v/>
      </c>
      <c r="R188" s="5" t="str">
        <f>IF(ISBLANK(SAMPLES_general!S191),"",SAMPLES_general!S191)</f>
        <v/>
      </c>
      <c r="S188" s="5" t="str">
        <f>IF(ISBLANK(SAMPLES_general!T191),"",SAMPLES_general!T191)</f>
        <v/>
      </c>
      <c r="T188" s="5" t="str">
        <f>IF(ISBLANK(SAMPLES_general!U191),"",SAMPLES_general!U191)</f>
        <v/>
      </c>
      <c r="U188" s="5" t="str">
        <f>IF(ISBLANK(SAMPLES_general!V191),"",SAMPLES_general!V191)</f>
        <v/>
      </c>
      <c r="V188" s="5" t="str">
        <f>IF(ISBLANK(SAMPLES_general!W191),"",SAMPLES_general!W191)</f>
        <v/>
      </c>
      <c r="W188" s="5" t="str">
        <f>IF(ISBLANK(SAMPLES_general!X191),"",SAMPLES_general!X191)</f>
        <v/>
      </c>
      <c r="X188" s="5" t="str">
        <f>IF(ISBLANK(SAMPLES_meta!C191),"",SAMPLES_meta!C191)</f>
        <v/>
      </c>
      <c r="Y188" s="5" t="str">
        <f>IF(ISBLANK(SAMPLES_meta!D191),"",SAMPLES_meta!D191)</f>
        <v/>
      </c>
      <c r="Z188" s="5" t="str">
        <f>IF(ISBLANK(SAMPLES_meta!E191),"",SAMPLES_meta!E191)</f>
        <v/>
      </c>
      <c r="AA188" s="5" t="str">
        <f>IF(ISBLANK(SAMPLES_meta!F191),"",SAMPLES_meta!F191)</f>
        <v/>
      </c>
      <c r="AB188" s="5" t="str">
        <f>IF(ISBLANK(SAMPLES_meta!G191),"",SAMPLES_meta!G191)</f>
        <v/>
      </c>
      <c r="AC188" s="5" t="str">
        <f>IF(ISBLANK(SAMPLES_meta!H191),"",SAMPLES_meta!H191)</f>
        <v/>
      </c>
      <c r="AD188" s="5" t="str">
        <f>IF(ISBLANK(SAMPLES_meta!I191),"",SAMPLES_meta!I191)</f>
        <v/>
      </c>
      <c r="AE188" s="88" t="str">
        <f>IF(ISBLANK(SAMPLES_indiv!C191),"",SAMPLES_indiv!C191)</f>
        <v/>
      </c>
      <c r="AF188" s="88" t="str">
        <f>IF(ISBLANK(SAMPLES_indiv!D191),"",SAMPLES_indiv!D191)</f>
        <v/>
      </c>
      <c r="AG188" s="88" t="str">
        <f>IF(ISBLANK(SAMPLES_indiv!E191),"",SAMPLES_indiv!E191)</f>
        <v/>
      </c>
      <c r="AH188" s="88" t="str">
        <f>IF(ISBLANK(SAMPLES_indiv!F191),"",SAMPLES_indiv!F191)</f>
        <v/>
      </c>
      <c r="AI188" s="88" t="str">
        <f>IF(ISBLANK(SAMPLES_indiv!G191),"",SAMPLES_indiv!G191)</f>
        <v/>
      </c>
      <c r="AJ188" s="88" t="str">
        <f>IF(ISBLANK(SAMPLES_indiv!H191),"",SAMPLES_indiv!H191)</f>
        <v/>
      </c>
      <c r="AK188" s="88" t="str">
        <f>IF(ISBLANK(SAMPLES_indiv!I191),"",SAMPLES_indiv!I191)</f>
        <v/>
      </c>
      <c r="AL188" s="88" t="str">
        <f>IF(ISBLANK(SAMPLES_indiv!J191),"",SAMPLES_indiv!J191)</f>
        <v/>
      </c>
      <c r="AM188" s="88" t="str">
        <f>IF(ISBLANK(SAMPLES_indiv!K191),"",SAMPLES_indiv!K191)</f>
        <v/>
      </c>
      <c r="AN188" s="88" t="str">
        <f>IF(ISBLANK(SAMPLES_indiv!L191),"",SAMPLES_indiv!L191)</f>
        <v/>
      </c>
      <c r="AO188" s="88" t="str">
        <f>IF(ISBLANK(SAMPLES_indiv!M191),"",SAMPLES_indiv!M191)</f>
        <v/>
      </c>
      <c r="AP188" s="88" t="str">
        <f>IF(ISBLANK(SAMPLES_indiv!N191),"",SAMPLES_indiv!N191)</f>
        <v/>
      </c>
      <c r="AQ188" s="88" t="str">
        <f>IF(ISBLANK(SAMPLES_indiv!O191),"",SAMPLES_indiv!O191)</f>
        <v/>
      </c>
      <c r="AR188" s="88" t="str">
        <f>IF(ISBLANK(SAMPLES_indiv!P191),"",SAMPLES_indiv!P191)</f>
        <v/>
      </c>
      <c r="AS188" s="88" t="str">
        <f>IF(ISBLANK(SAMPLES_indiv!Q191),"",SAMPLES_indiv!Q191)</f>
        <v/>
      </c>
      <c r="AT188" s="88" t="str">
        <f>IF(ISBLANK(SAMPLES_indiv!R191),"",SAMPLES_indiv!R191)</f>
        <v/>
      </c>
      <c r="AU188" s="88" t="str">
        <f>IF(ISBLANK(SAMPLES_indiv!S191),"",SAMPLES_indiv!S191)</f>
        <v/>
      </c>
      <c r="AV188" s="88" t="str">
        <f>IF(ISBLANK(SAMPLES_indiv!T191),"",SAMPLES_indiv!T191)</f>
        <v/>
      </c>
      <c r="AW188" s="88" t="str">
        <f>IF(ISBLANK(SAMPLES_indiv!U191),"",SAMPLES_indiv!U191)</f>
        <v/>
      </c>
      <c r="AX188" s="88" t="str">
        <f>IF(ISBLANK(SAMPLES_indiv!V191),"",SAMPLES_indiv!V191)</f>
        <v/>
      </c>
      <c r="AY188" s="88" t="str">
        <f>IF(ISBLANK(SAMPLES_indiv!W191),"",SAMPLES_indiv!W191)</f>
        <v/>
      </c>
      <c r="AZ188" s="88" t="str">
        <f>IF(ISBLANK(SAMPLES_chemphys!C191),"",SAMPLES_chemphys!C191)</f>
        <v/>
      </c>
      <c r="BA188" s="88" t="str">
        <f>IF(ISBLANK(SAMPLES_chemphys!D191),"",SAMPLES_chemphys!D191)</f>
        <v/>
      </c>
      <c r="BB188" s="88" t="str">
        <f>IF(ISBLANK(SAMPLES_chemphys!E191),"",SAMPLES_chemphys!E191)</f>
        <v/>
      </c>
      <c r="BC188" s="88" t="str">
        <f>IF(ISBLANK(SAMPLES_chemphys!F191),"",SAMPLES_chemphys!F191)</f>
        <v/>
      </c>
      <c r="BD188" s="88" t="str">
        <f>IF(ISBLANK(SAMPLES_chemphys!G191),"",SAMPLES_chemphys!G191)</f>
        <v/>
      </c>
      <c r="BE188" s="88" t="str">
        <f>IF(ISBLANK(SAMPLES_chemphys!H191),"",SAMPLES_chemphys!H191)</f>
        <v/>
      </c>
      <c r="BF188" s="88" t="str">
        <f>IF(ISBLANK(SAMPLES_chemphys!I191),"",SAMPLES_chemphys!I191)</f>
        <v/>
      </c>
      <c r="BG188" s="88" t="str">
        <f>IF(ISBLANK(SAMPLES_chemphys!J191),"",SAMPLES_chemphys!J191)</f>
        <v/>
      </c>
      <c r="BH188" s="88" t="str">
        <f>IF(ISBLANK(SAMPLES_chemphys!K191),"",SAMPLES_chemphys!K191)</f>
        <v/>
      </c>
      <c r="BI188" s="88" t="str">
        <f>IF(ISBLANK(SAMPLES_chemphys!L191),"",SAMPLES_chemphys!L191)</f>
        <v/>
      </c>
      <c r="BJ188" s="88" t="str">
        <f>IF(ISBLANK(SAMPLES_chemphys!M191),"",SAMPLES_chemphys!M191)</f>
        <v/>
      </c>
      <c r="BK188" s="88" t="str">
        <f>IF(ISBLANK(SAMPLES_chemphys!N191),"",SAMPLES_chemphys!N191)</f>
        <v/>
      </c>
      <c r="BL188" s="88" t="str">
        <f>IF(ISBLANK(SAMPLES_chemphys!O191),"",SAMPLES_chemphys!O191)</f>
        <v/>
      </c>
      <c r="BM188" s="88" t="str">
        <f>IF(ISBLANK(SAMPLES_chemphys!P191),"",SAMPLES_chemphys!P191)</f>
        <v/>
      </c>
      <c r="BN188" s="88" t="str">
        <f>IF(ISBLANK(SAMPLES_chemphys!Q191),"",SAMPLES_chemphys!Q191)</f>
        <v/>
      </c>
      <c r="BO188" s="88" t="str">
        <f>IF(ISBLANK(SAMPLES_chemphys!R191),"",SAMPLES_chemphys!R191)</f>
        <v/>
      </c>
      <c r="BP188" s="88" t="str">
        <f>IF(ISBLANK(SAMPLES_chemphys!S191),"",SAMPLES_chemphys!S191)</f>
        <v/>
      </c>
      <c r="BQ188" s="88" t="str">
        <f>IF(ISBLANK(SAMPLES_chemphys!T191),"",SAMPLES_chemphys!T191)</f>
        <v/>
      </c>
      <c r="BR188" s="88" t="str">
        <f>IF(ISBLANK(SAMPLES_chemphys!U191),"",SAMPLES_chemphys!U191)</f>
        <v/>
      </c>
      <c r="BS188" s="88" t="str">
        <f>IF(ISBLANK(SAMPLES_chemphys!V191),"",SAMPLES_chemphys!V191)</f>
        <v/>
      </c>
      <c r="BT188" s="88" t="str">
        <f>IF(ISBLANK(SAMPLES_chemphys!W191),"",SAMPLES_chemphys!W191)</f>
        <v/>
      </c>
      <c r="BU188" s="88" t="str">
        <f>IF(ISBLANK(SAMPLES_chemphys!X191),"",SAMPLES_chemphys!X191)</f>
        <v/>
      </c>
      <c r="BV188" s="88" t="str">
        <f>IF(ISBLANK(SAMPLES_chemphys!Y191),"",SAMPLES_chemphys!Y191)</f>
        <v/>
      </c>
      <c r="BW188" s="88" t="str">
        <f>IF(ISBLANK(SAMPLES_chemphys!Z191),"",SAMPLES_chemphys!Z191)</f>
        <v/>
      </c>
      <c r="BX188" s="88" t="str">
        <f>IF(ISBLANK(SAMPLES_chemphys!AA191),"",SAMPLES_chemphys!AA191)</f>
        <v/>
      </c>
      <c r="BY188" s="88" t="str">
        <f>IF(ISBLANK(SAMPLES_chemphys!AB191),"",SAMPLES_chemphys!AB191)</f>
        <v/>
      </c>
      <c r="BZ188" s="88" t="str">
        <f>IF(ISBLANK(SAMPLES_chemphys!AC191),"",SAMPLES_chemphys!AC191)</f>
        <v/>
      </c>
      <c r="CA188" s="88" t="str">
        <f>IF(ISBLANK(SAMPLES_chemphys!AD191),"",SAMPLES_chemphys!AD191)</f>
        <v/>
      </c>
      <c r="CB188" s="88" t="str">
        <f>IF(ISBLANK(SAMPLES_chemphys!AE191),"",SAMPLES_chemphys!AE191)</f>
        <v/>
      </c>
      <c r="CC188" s="88" t="str">
        <f>IF(ISBLANK(SAMPLES_chemphys!AF191),"",SAMPLES_chemphys!AF191)</f>
        <v/>
      </c>
      <c r="CD188" s="88" t="str">
        <f>IF(ISBLANK(SAMPLES_chemphys!AG191),"",SAMPLES_chemphys!AG191)</f>
        <v/>
      </c>
      <c r="CE188" s="88" t="str">
        <f>IF(ISBLANK(SEQUENCING!Z191),"",SEQUENCING!Z191)</f>
        <v/>
      </c>
      <c r="CF188" s="88" t="str">
        <f>IF(ISBLANK(SEQUENCING!M191),"",SEQUENCING!M191)</f>
        <v/>
      </c>
      <c r="CG188" s="88" t="str">
        <f>IF(ISBLANK(SEQUENCING!N191),"",SEQUENCING!N191)</f>
        <v/>
      </c>
      <c r="CH188" s="88" t="str">
        <f>IF(ISBLANK(SEQUENCING!O191),"",SEQUENCING!O191)</f>
        <v/>
      </c>
      <c r="CI188" s="88" t="str">
        <f>IF(ISBLANK(SEQUENCING!P191),"",SEQUENCING!P191)</f>
        <v/>
      </c>
      <c r="CJ188" s="88" t="str">
        <f>IF(ISBLANK(SEQUENCING!Q191),"",SEQUENCING!Q191)</f>
        <v/>
      </c>
      <c r="CK188" s="88" t="str">
        <f>IF(ISBLANK(SEQUENCING!T191),"",SEQUENCING!T191)</f>
        <v/>
      </c>
      <c r="CL188" s="88" t="str">
        <f>IF(ISBLANK(SEQUENCING!S191),"",SEQUENCING!S191)</f>
        <v/>
      </c>
    </row>
    <row r="189" ht="14.25">
      <c r="B189" s="5" t="str">
        <f>IF(ISBLANK(SAMPLES_general!B192),"",SAMPLES_general!B192)</f>
        <v/>
      </c>
      <c r="C189" s="5" t="str">
        <f>IF(ISBLANK(SAMPLES_general!C192),"",SAMPLES_general!C192)</f>
        <v>hemofight</v>
      </c>
      <c r="D189" s="5" t="str">
        <f>IF(ISBLANK(SAMPLES_general!D192),"",SAMPLES_general!D192)</f>
        <v/>
      </c>
      <c r="E189" s="5" t="str">
        <f>IF(ISBLANK(SAMPLES_general!E192),"",SAMPLES_general!E192)</f>
        <v/>
      </c>
      <c r="F189" s="5" t="str">
        <f>IF(ISBLANK(SAMPLES_general!F192),"",SAMPLES_general!F192)</f>
        <v/>
      </c>
      <c r="G189" s="5" t="str">
        <f>IF(ISBLANK(SAMPLES_general!G192),"",SAMPLES_general!G192)</f>
        <v/>
      </c>
      <c r="H189" s="5" t="e">
        <f>IF(ISBLANK(SAMPLES_general!I192),"",SAMPLES_general!I192)</f>
        <v>#N/A</v>
      </c>
      <c r="I189" s="5" t="str">
        <f>IF(ISBLANK(SAMPLES_general!J192),"",SAMPLES_general!J192)</f>
        <v/>
      </c>
      <c r="J189" s="5" t="str">
        <f>IF(ISBLANK(SAMPLES_general!K192),"",SAMPLES_general!K192)</f>
        <v/>
      </c>
      <c r="K189" s="5" t="e">
        <f>IF(ISBLANK(SAMPLES_general!L192),"",SAMPLES_general!L192)</f>
        <v>#N/A</v>
      </c>
      <c r="L189" s="5" t="str">
        <f>IF(ISBLANK(SAMPLES_general!M192),"",SAMPLES_general!M192)</f>
        <v/>
      </c>
      <c r="M189" s="5" t="e">
        <f>IF(ISBLANK(SAMPLES_general!N192),"",SAMPLES_general!N192)</f>
        <v>#N/A</v>
      </c>
      <c r="N189" s="5" t="e">
        <f>IF(ISBLANK(SAMPLES_general!O192),"",SAMPLES_general!O192)</f>
        <v>#N/A</v>
      </c>
      <c r="O189" s="91" t="str">
        <f>IF(ISBLANK(SAMPLES_general!P192),"",SAMPLES_general!P192)</f>
        <v/>
      </c>
      <c r="P189" s="5" t="str">
        <f>IF(ISBLANK(SAMPLES_general!Q192),"",SAMPLES_general!Q192)</f>
        <v/>
      </c>
      <c r="Q189" s="5" t="str">
        <f>IF(ISBLANK(SAMPLES_general!R192),"",SAMPLES_general!R192)</f>
        <v/>
      </c>
      <c r="R189" s="5" t="str">
        <f>IF(ISBLANK(SAMPLES_general!S192),"",SAMPLES_general!S192)</f>
        <v/>
      </c>
      <c r="S189" s="5" t="str">
        <f>IF(ISBLANK(SAMPLES_general!T192),"",SAMPLES_general!T192)</f>
        <v/>
      </c>
      <c r="T189" s="5" t="str">
        <f>IF(ISBLANK(SAMPLES_general!U192),"",SAMPLES_general!U192)</f>
        <v/>
      </c>
      <c r="U189" s="5" t="str">
        <f>IF(ISBLANK(SAMPLES_general!V192),"",SAMPLES_general!V192)</f>
        <v/>
      </c>
      <c r="V189" s="5" t="str">
        <f>IF(ISBLANK(SAMPLES_general!W192),"",SAMPLES_general!W192)</f>
        <v/>
      </c>
      <c r="W189" s="5" t="str">
        <f>IF(ISBLANK(SAMPLES_general!X192),"",SAMPLES_general!X192)</f>
        <v/>
      </c>
      <c r="X189" s="5" t="str">
        <f>IF(ISBLANK(SAMPLES_meta!C192),"",SAMPLES_meta!C192)</f>
        <v/>
      </c>
      <c r="Y189" s="5" t="str">
        <f>IF(ISBLANK(SAMPLES_meta!D192),"",SAMPLES_meta!D192)</f>
        <v/>
      </c>
      <c r="Z189" s="5" t="str">
        <f>IF(ISBLANK(SAMPLES_meta!E192),"",SAMPLES_meta!E192)</f>
        <v/>
      </c>
      <c r="AA189" s="5" t="str">
        <f>IF(ISBLANK(SAMPLES_meta!F192),"",SAMPLES_meta!F192)</f>
        <v/>
      </c>
      <c r="AB189" s="5" t="str">
        <f>IF(ISBLANK(SAMPLES_meta!G192),"",SAMPLES_meta!G192)</f>
        <v/>
      </c>
      <c r="AC189" s="5" t="str">
        <f>IF(ISBLANK(SAMPLES_meta!H192),"",SAMPLES_meta!H192)</f>
        <v/>
      </c>
      <c r="AD189" s="5" t="str">
        <f>IF(ISBLANK(SAMPLES_meta!I192),"",SAMPLES_meta!I192)</f>
        <v/>
      </c>
      <c r="AE189" s="88" t="str">
        <f>IF(ISBLANK(SAMPLES_indiv!C192),"",SAMPLES_indiv!C192)</f>
        <v/>
      </c>
      <c r="AF189" s="88" t="str">
        <f>IF(ISBLANK(SAMPLES_indiv!D192),"",SAMPLES_indiv!D192)</f>
        <v/>
      </c>
      <c r="AG189" s="88" t="str">
        <f>IF(ISBLANK(SAMPLES_indiv!E192),"",SAMPLES_indiv!E192)</f>
        <v/>
      </c>
      <c r="AH189" s="88" t="str">
        <f>IF(ISBLANK(SAMPLES_indiv!F192),"",SAMPLES_indiv!F192)</f>
        <v/>
      </c>
      <c r="AI189" s="88" t="str">
        <f>IF(ISBLANK(SAMPLES_indiv!G192),"",SAMPLES_indiv!G192)</f>
        <v/>
      </c>
      <c r="AJ189" s="88" t="str">
        <f>IF(ISBLANK(SAMPLES_indiv!H192),"",SAMPLES_indiv!H192)</f>
        <v/>
      </c>
      <c r="AK189" s="88" t="str">
        <f>IF(ISBLANK(SAMPLES_indiv!I192),"",SAMPLES_indiv!I192)</f>
        <v/>
      </c>
      <c r="AL189" s="88" t="str">
        <f>IF(ISBLANK(SAMPLES_indiv!J192),"",SAMPLES_indiv!J192)</f>
        <v/>
      </c>
      <c r="AM189" s="88" t="str">
        <f>IF(ISBLANK(SAMPLES_indiv!K192),"",SAMPLES_indiv!K192)</f>
        <v/>
      </c>
      <c r="AN189" s="88" t="str">
        <f>IF(ISBLANK(SAMPLES_indiv!L192),"",SAMPLES_indiv!L192)</f>
        <v/>
      </c>
      <c r="AO189" s="88" t="str">
        <f>IF(ISBLANK(SAMPLES_indiv!M192),"",SAMPLES_indiv!M192)</f>
        <v/>
      </c>
      <c r="AP189" s="88" t="str">
        <f>IF(ISBLANK(SAMPLES_indiv!N192),"",SAMPLES_indiv!N192)</f>
        <v/>
      </c>
      <c r="AQ189" s="88" t="str">
        <f>IF(ISBLANK(SAMPLES_indiv!O192),"",SAMPLES_indiv!O192)</f>
        <v/>
      </c>
      <c r="AR189" s="88" t="str">
        <f>IF(ISBLANK(SAMPLES_indiv!P192),"",SAMPLES_indiv!P192)</f>
        <v/>
      </c>
      <c r="AS189" s="88" t="str">
        <f>IF(ISBLANK(SAMPLES_indiv!Q192),"",SAMPLES_indiv!Q192)</f>
        <v/>
      </c>
      <c r="AT189" s="88" t="str">
        <f>IF(ISBLANK(SAMPLES_indiv!R192),"",SAMPLES_indiv!R192)</f>
        <v/>
      </c>
      <c r="AU189" s="88" t="str">
        <f>IF(ISBLANK(SAMPLES_indiv!S192),"",SAMPLES_indiv!S192)</f>
        <v/>
      </c>
      <c r="AV189" s="88" t="str">
        <f>IF(ISBLANK(SAMPLES_indiv!T192),"",SAMPLES_indiv!T192)</f>
        <v/>
      </c>
      <c r="AW189" s="88" t="str">
        <f>IF(ISBLANK(SAMPLES_indiv!U192),"",SAMPLES_indiv!U192)</f>
        <v/>
      </c>
      <c r="AX189" s="88" t="str">
        <f>IF(ISBLANK(SAMPLES_indiv!V192),"",SAMPLES_indiv!V192)</f>
        <v/>
      </c>
      <c r="AY189" s="88" t="str">
        <f>IF(ISBLANK(SAMPLES_indiv!W192),"",SAMPLES_indiv!W192)</f>
        <v/>
      </c>
      <c r="AZ189" s="88" t="str">
        <f>IF(ISBLANK(SAMPLES_chemphys!C192),"",SAMPLES_chemphys!C192)</f>
        <v/>
      </c>
      <c r="BA189" s="88" t="str">
        <f>IF(ISBLANK(SAMPLES_chemphys!D192),"",SAMPLES_chemphys!D192)</f>
        <v/>
      </c>
      <c r="BB189" s="88" t="str">
        <f>IF(ISBLANK(SAMPLES_chemphys!E192),"",SAMPLES_chemphys!E192)</f>
        <v/>
      </c>
      <c r="BC189" s="88" t="str">
        <f>IF(ISBLANK(SAMPLES_chemphys!F192),"",SAMPLES_chemphys!F192)</f>
        <v/>
      </c>
      <c r="BD189" s="88" t="str">
        <f>IF(ISBLANK(SAMPLES_chemphys!G192),"",SAMPLES_chemphys!G192)</f>
        <v/>
      </c>
      <c r="BE189" s="88" t="str">
        <f>IF(ISBLANK(SAMPLES_chemphys!H192),"",SAMPLES_chemphys!H192)</f>
        <v/>
      </c>
      <c r="BF189" s="88" t="str">
        <f>IF(ISBLANK(SAMPLES_chemphys!I192),"",SAMPLES_chemphys!I192)</f>
        <v/>
      </c>
      <c r="BG189" s="88" t="str">
        <f>IF(ISBLANK(SAMPLES_chemphys!J192),"",SAMPLES_chemphys!J192)</f>
        <v/>
      </c>
      <c r="BH189" s="88" t="str">
        <f>IF(ISBLANK(SAMPLES_chemphys!K192),"",SAMPLES_chemphys!K192)</f>
        <v/>
      </c>
      <c r="BI189" s="88" t="str">
        <f>IF(ISBLANK(SAMPLES_chemphys!L192),"",SAMPLES_chemphys!L192)</f>
        <v/>
      </c>
      <c r="BJ189" s="88" t="str">
        <f>IF(ISBLANK(SAMPLES_chemphys!M192),"",SAMPLES_chemphys!M192)</f>
        <v/>
      </c>
      <c r="BK189" s="88" t="str">
        <f>IF(ISBLANK(SAMPLES_chemphys!N192),"",SAMPLES_chemphys!N192)</f>
        <v/>
      </c>
      <c r="BL189" s="88" t="str">
        <f>IF(ISBLANK(SAMPLES_chemphys!O192),"",SAMPLES_chemphys!O192)</f>
        <v/>
      </c>
      <c r="BM189" s="88" t="str">
        <f>IF(ISBLANK(SAMPLES_chemphys!P192),"",SAMPLES_chemphys!P192)</f>
        <v/>
      </c>
      <c r="BN189" s="88" t="str">
        <f>IF(ISBLANK(SAMPLES_chemphys!Q192),"",SAMPLES_chemphys!Q192)</f>
        <v/>
      </c>
      <c r="BO189" s="88" t="str">
        <f>IF(ISBLANK(SAMPLES_chemphys!R192),"",SAMPLES_chemphys!R192)</f>
        <v/>
      </c>
      <c r="BP189" s="88" t="str">
        <f>IF(ISBLANK(SAMPLES_chemphys!S192),"",SAMPLES_chemphys!S192)</f>
        <v/>
      </c>
      <c r="BQ189" s="88" t="str">
        <f>IF(ISBLANK(SAMPLES_chemphys!T192),"",SAMPLES_chemphys!T192)</f>
        <v/>
      </c>
      <c r="BR189" s="88" t="str">
        <f>IF(ISBLANK(SAMPLES_chemphys!U192),"",SAMPLES_chemphys!U192)</f>
        <v/>
      </c>
      <c r="BS189" s="88" t="str">
        <f>IF(ISBLANK(SAMPLES_chemphys!V192),"",SAMPLES_chemphys!V192)</f>
        <v/>
      </c>
      <c r="BT189" s="88" t="str">
        <f>IF(ISBLANK(SAMPLES_chemphys!W192),"",SAMPLES_chemphys!W192)</f>
        <v/>
      </c>
      <c r="BU189" s="88" t="str">
        <f>IF(ISBLANK(SAMPLES_chemphys!X192),"",SAMPLES_chemphys!X192)</f>
        <v/>
      </c>
      <c r="BV189" s="88" t="str">
        <f>IF(ISBLANK(SAMPLES_chemphys!Y192),"",SAMPLES_chemphys!Y192)</f>
        <v/>
      </c>
      <c r="BW189" s="88" t="str">
        <f>IF(ISBLANK(SAMPLES_chemphys!Z192),"",SAMPLES_chemphys!Z192)</f>
        <v/>
      </c>
      <c r="BX189" s="88" t="str">
        <f>IF(ISBLANK(SAMPLES_chemphys!AA192),"",SAMPLES_chemphys!AA192)</f>
        <v/>
      </c>
      <c r="BY189" s="88" t="str">
        <f>IF(ISBLANK(SAMPLES_chemphys!AB192),"",SAMPLES_chemphys!AB192)</f>
        <v/>
      </c>
      <c r="BZ189" s="88" t="str">
        <f>IF(ISBLANK(SAMPLES_chemphys!AC192),"",SAMPLES_chemphys!AC192)</f>
        <v/>
      </c>
      <c r="CA189" s="88" t="str">
        <f>IF(ISBLANK(SAMPLES_chemphys!AD192),"",SAMPLES_chemphys!AD192)</f>
        <v/>
      </c>
      <c r="CB189" s="88" t="str">
        <f>IF(ISBLANK(SAMPLES_chemphys!AE192),"",SAMPLES_chemphys!AE192)</f>
        <v/>
      </c>
      <c r="CC189" s="88" t="str">
        <f>IF(ISBLANK(SAMPLES_chemphys!AF192),"",SAMPLES_chemphys!AF192)</f>
        <v/>
      </c>
      <c r="CD189" s="88" t="str">
        <f>IF(ISBLANK(SAMPLES_chemphys!AG192),"",SAMPLES_chemphys!AG192)</f>
        <v/>
      </c>
      <c r="CE189" s="88" t="str">
        <f>IF(ISBLANK(SEQUENCING!Z192),"",SEQUENCING!Z192)</f>
        <v/>
      </c>
      <c r="CF189" s="88" t="str">
        <f>IF(ISBLANK(SEQUENCING!M192),"",SEQUENCING!M192)</f>
        <v/>
      </c>
      <c r="CG189" s="88" t="str">
        <f>IF(ISBLANK(SEQUENCING!N192),"",SEQUENCING!N192)</f>
        <v/>
      </c>
      <c r="CH189" s="88" t="str">
        <f>IF(ISBLANK(SEQUENCING!O192),"",SEQUENCING!O192)</f>
        <v/>
      </c>
      <c r="CI189" s="88" t="str">
        <f>IF(ISBLANK(SEQUENCING!P192),"",SEQUENCING!P192)</f>
        <v/>
      </c>
      <c r="CJ189" s="88" t="str">
        <f>IF(ISBLANK(SEQUENCING!Q192),"",SEQUENCING!Q192)</f>
        <v/>
      </c>
      <c r="CK189" s="88" t="str">
        <f>IF(ISBLANK(SEQUENCING!T192),"",SEQUENCING!T192)</f>
        <v/>
      </c>
      <c r="CL189" s="88" t="str">
        <f>IF(ISBLANK(SEQUENCING!S192),"",SEQUENCING!S192)</f>
        <v/>
      </c>
    </row>
    <row r="190" ht="14.25">
      <c r="B190" s="5" t="str">
        <f>IF(ISBLANK(SAMPLES_general!B193),"",SAMPLES_general!B193)</f>
        <v/>
      </c>
      <c r="C190" s="5" t="str">
        <f>IF(ISBLANK(SAMPLES_general!C193),"",SAMPLES_general!C193)</f>
        <v>hemofight</v>
      </c>
      <c r="D190" s="5" t="str">
        <f>IF(ISBLANK(SAMPLES_general!D193),"",SAMPLES_general!D193)</f>
        <v/>
      </c>
      <c r="E190" s="5" t="str">
        <f>IF(ISBLANK(SAMPLES_general!E193),"",SAMPLES_general!E193)</f>
        <v/>
      </c>
      <c r="F190" s="5" t="str">
        <f>IF(ISBLANK(SAMPLES_general!F193),"",SAMPLES_general!F193)</f>
        <v/>
      </c>
      <c r="G190" s="5" t="str">
        <f>IF(ISBLANK(SAMPLES_general!G193),"",SAMPLES_general!G193)</f>
        <v/>
      </c>
      <c r="H190" s="5" t="e">
        <f>IF(ISBLANK(SAMPLES_general!I193),"",SAMPLES_general!I193)</f>
        <v>#N/A</v>
      </c>
      <c r="I190" s="5" t="str">
        <f>IF(ISBLANK(SAMPLES_general!J193),"",SAMPLES_general!J193)</f>
        <v/>
      </c>
      <c r="J190" s="5" t="str">
        <f>IF(ISBLANK(SAMPLES_general!K193),"",SAMPLES_general!K193)</f>
        <v/>
      </c>
      <c r="K190" s="5" t="e">
        <f>IF(ISBLANK(SAMPLES_general!L193),"",SAMPLES_general!L193)</f>
        <v>#N/A</v>
      </c>
      <c r="L190" s="5" t="str">
        <f>IF(ISBLANK(SAMPLES_general!M193),"",SAMPLES_general!M193)</f>
        <v/>
      </c>
      <c r="M190" s="5" t="e">
        <f>IF(ISBLANK(SAMPLES_general!N193),"",SAMPLES_general!N193)</f>
        <v>#N/A</v>
      </c>
      <c r="N190" s="5" t="e">
        <f>IF(ISBLANK(SAMPLES_general!O193),"",SAMPLES_general!O193)</f>
        <v>#N/A</v>
      </c>
      <c r="O190" s="91" t="str">
        <f>IF(ISBLANK(SAMPLES_general!P193),"",SAMPLES_general!P193)</f>
        <v/>
      </c>
      <c r="P190" s="5" t="str">
        <f>IF(ISBLANK(SAMPLES_general!Q193),"",SAMPLES_general!Q193)</f>
        <v/>
      </c>
      <c r="Q190" s="5" t="str">
        <f>IF(ISBLANK(SAMPLES_general!R193),"",SAMPLES_general!R193)</f>
        <v/>
      </c>
      <c r="R190" s="5" t="str">
        <f>IF(ISBLANK(SAMPLES_general!S193),"",SAMPLES_general!S193)</f>
        <v/>
      </c>
      <c r="S190" s="5" t="str">
        <f>IF(ISBLANK(SAMPLES_general!T193),"",SAMPLES_general!T193)</f>
        <v/>
      </c>
      <c r="T190" s="5" t="str">
        <f>IF(ISBLANK(SAMPLES_general!U193),"",SAMPLES_general!U193)</f>
        <v/>
      </c>
      <c r="U190" s="5" t="str">
        <f>IF(ISBLANK(SAMPLES_general!V193),"",SAMPLES_general!V193)</f>
        <v/>
      </c>
      <c r="V190" s="5" t="str">
        <f>IF(ISBLANK(SAMPLES_general!W193),"",SAMPLES_general!W193)</f>
        <v/>
      </c>
      <c r="W190" s="5" t="str">
        <f>IF(ISBLANK(SAMPLES_general!X193),"",SAMPLES_general!X193)</f>
        <v/>
      </c>
      <c r="X190" s="5" t="str">
        <f>IF(ISBLANK(SAMPLES_meta!C193),"",SAMPLES_meta!C193)</f>
        <v/>
      </c>
      <c r="Y190" s="5" t="str">
        <f>IF(ISBLANK(SAMPLES_meta!D193),"",SAMPLES_meta!D193)</f>
        <v/>
      </c>
      <c r="Z190" s="5" t="str">
        <f>IF(ISBLANK(SAMPLES_meta!E193),"",SAMPLES_meta!E193)</f>
        <v/>
      </c>
      <c r="AA190" s="5" t="str">
        <f>IF(ISBLANK(SAMPLES_meta!F193),"",SAMPLES_meta!F193)</f>
        <v/>
      </c>
      <c r="AB190" s="5" t="str">
        <f>IF(ISBLANK(SAMPLES_meta!G193),"",SAMPLES_meta!G193)</f>
        <v/>
      </c>
      <c r="AC190" s="5" t="str">
        <f>IF(ISBLANK(SAMPLES_meta!H193),"",SAMPLES_meta!H193)</f>
        <v/>
      </c>
      <c r="AD190" s="5" t="str">
        <f>IF(ISBLANK(SAMPLES_meta!I193),"",SAMPLES_meta!I193)</f>
        <v/>
      </c>
      <c r="AE190" s="88" t="str">
        <f>IF(ISBLANK(SAMPLES_indiv!C193),"",SAMPLES_indiv!C193)</f>
        <v/>
      </c>
      <c r="AF190" s="88" t="str">
        <f>IF(ISBLANK(SAMPLES_indiv!D193),"",SAMPLES_indiv!D193)</f>
        <v/>
      </c>
      <c r="AG190" s="88" t="str">
        <f>IF(ISBLANK(SAMPLES_indiv!E193),"",SAMPLES_indiv!E193)</f>
        <v/>
      </c>
      <c r="AH190" s="88" t="str">
        <f>IF(ISBLANK(SAMPLES_indiv!F193),"",SAMPLES_indiv!F193)</f>
        <v/>
      </c>
      <c r="AI190" s="88" t="str">
        <f>IF(ISBLANK(SAMPLES_indiv!G193),"",SAMPLES_indiv!G193)</f>
        <v/>
      </c>
      <c r="AJ190" s="88" t="str">
        <f>IF(ISBLANK(SAMPLES_indiv!H193),"",SAMPLES_indiv!H193)</f>
        <v/>
      </c>
      <c r="AK190" s="88" t="str">
        <f>IF(ISBLANK(SAMPLES_indiv!I193),"",SAMPLES_indiv!I193)</f>
        <v/>
      </c>
      <c r="AL190" s="88" t="str">
        <f>IF(ISBLANK(SAMPLES_indiv!J193),"",SAMPLES_indiv!J193)</f>
        <v/>
      </c>
      <c r="AM190" s="88" t="str">
        <f>IF(ISBLANK(SAMPLES_indiv!K193),"",SAMPLES_indiv!K193)</f>
        <v/>
      </c>
      <c r="AN190" s="88" t="str">
        <f>IF(ISBLANK(SAMPLES_indiv!L193),"",SAMPLES_indiv!L193)</f>
        <v/>
      </c>
      <c r="AO190" s="88" t="str">
        <f>IF(ISBLANK(SAMPLES_indiv!M193),"",SAMPLES_indiv!M193)</f>
        <v/>
      </c>
      <c r="AP190" s="88" t="str">
        <f>IF(ISBLANK(SAMPLES_indiv!N193),"",SAMPLES_indiv!N193)</f>
        <v/>
      </c>
      <c r="AQ190" s="88" t="str">
        <f>IF(ISBLANK(SAMPLES_indiv!O193),"",SAMPLES_indiv!O193)</f>
        <v/>
      </c>
      <c r="AR190" s="88" t="str">
        <f>IF(ISBLANK(SAMPLES_indiv!P193),"",SAMPLES_indiv!P193)</f>
        <v/>
      </c>
      <c r="AS190" s="88" t="str">
        <f>IF(ISBLANK(SAMPLES_indiv!Q193),"",SAMPLES_indiv!Q193)</f>
        <v/>
      </c>
      <c r="AT190" s="88" t="str">
        <f>IF(ISBLANK(SAMPLES_indiv!R193),"",SAMPLES_indiv!R193)</f>
        <v/>
      </c>
      <c r="AU190" s="88" t="str">
        <f>IF(ISBLANK(SAMPLES_indiv!S193),"",SAMPLES_indiv!S193)</f>
        <v/>
      </c>
      <c r="AV190" s="88" t="str">
        <f>IF(ISBLANK(SAMPLES_indiv!T193),"",SAMPLES_indiv!T193)</f>
        <v/>
      </c>
      <c r="AW190" s="88" t="str">
        <f>IF(ISBLANK(SAMPLES_indiv!U193),"",SAMPLES_indiv!U193)</f>
        <v/>
      </c>
      <c r="AX190" s="88" t="str">
        <f>IF(ISBLANK(SAMPLES_indiv!V193),"",SAMPLES_indiv!V193)</f>
        <v/>
      </c>
      <c r="AY190" s="88" t="str">
        <f>IF(ISBLANK(SAMPLES_indiv!W193),"",SAMPLES_indiv!W193)</f>
        <v/>
      </c>
      <c r="AZ190" s="88" t="str">
        <f>IF(ISBLANK(SAMPLES_chemphys!C193),"",SAMPLES_chemphys!C193)</f>
        <v/>
      </c>
      <c r="BA190" s="88" t="str">
        <f>IF(ISBLANK(SAMPLES_chemphys!D193),"",SAMPLES_chemphys!D193)</f>
        <v/>
      </c>
      <c r="BB190" s="88" t="str">
        <f>IF(ISBLANK(SAMPLES_chemphys!E193),"",SAMPLES_chemphys!E193)</f>
        <v/>
      </c>
      <c r="BC190" s="88" t="str">
        <f>IF(ISBLANK(SAMPLES_chemphys!F193),"",SAMPLES_chemphys!F193)</f>
        <v/>
      </c>
      <c r="BD190" s="88" t="str">
        <f>IF(ISBLANK(SAMPLES_chemphys!G193),"",SAMPLES_chemphys!G193)</f>
        <v/>
      </c>
      <c r="BE190" s="88" t="str">
        <f>IF(ISBLANK(SAMPLES_chemphys!H193),"",SAMPLES_chemphys!H193)</f>
        <v/>
      </c>
      <c r="BF190" s="88" t="str">
        <f>IF(ISBLANK(SAMPLES_chemphys!I193),"",SAMPLES_chemphys!I193)</f>
        <v/>
      </c>
      <c r="BG190" s="88" t="str">
        <f>IF(ISBLANK(SAMPLES_chemphys!J193),"",SAMPLES_chemphys!J193)</f>
        <v/>
      </c>
      <c r="BH190" s="88" t="str">
        <f>IF(ISBLANK(SAMPLES_chemphys!K193),"",SAMPLES_chemphys!K193)</f>
        <v/>
      </c>
      <c r="BI190" s="88" t="str">
        <f>IF(ISBLANK(SAMPLES_chemphys!L193),"",SAMPLES_chemphys!L193)</f>
        <v/>
      </c>
      <c r="BJ190" s="88" t="str">
        <f>IF(ISBLANK(SAMPLES_chemphys!M193),"",SAMPLES_chemphys!M193)</f>
        <v/>
      </c>
      <c r="BK190" s="88" t="str">
        <f>IF(ISBLANK(SAMPLES_chemphys!N193),"",SAMPLES_chemphys!N193)</f>
        <v/>
      </c>
      <c r="BL190" s="88" t="str">
        <f>IF(ISBLANK(SAMPLES_chemphys!O193),"",SAMPLES_chemphys!O193)</f>
        <v/>
      </c>
      <c r="BM190" s="88" t="str">
        <f>IF(ISBLANK(SAMPLES_chemphys!P193),"",SAMPLES_chemphys!P193)</f>
        <v/>
      </c>
      <c r="BN190" s="88" t="str">
        <f>IF(ISBLANK(SAMPLES_chemphys!Q193),"",SAMPLES_chemphys!Q193)</f>
        <v/>
      </c>
      <c r="BO190" s="88" t="str">
        <f>IF(ISBLANK(SAMPLES_chemphys!R193),"",SAMPLES_chemphys!R193)</f>
        <v/>
      </c>
      <c r="BP190" s="88" t="str">
        <f>IF(ISBLANK(SAMPLES_chemphys!S193),"",SAMPLES_chemphys!S193)</f>
        <v/>
      </c>
      <c r="BQ190" s="88" t="str">
        <f>IF(ISBLANK(SAMPLES_chemphys!T193),"",SAMPLES_chemphys!T193)</f>
        <v/>
      </c>
      <c r="BR190" s="88" t="str">
        <f>IF(ISBLANK(SAMPLES_chemphys!U193),"",SAMPLES_chemphys!U193)</f>
        <v/>
      </c>
      <c r="BS190" s="88" t="str">
        <f>IF(ISBLANK(SAMPLES_chemphys!V193),"",SAMPLES_chemphys!V193)</f>
        <v/>
      </c>
      <c r="BT190" s="88" t="str">
        <f>IF(ISBLANK(SAMPLES_chemphys!W193),"",SAMPLES_chemphys!W193)</f>
        <v/>
      </c>
      <c r="BU190" s="88" t="str">
        <f>IF(ISBLANK(SAMPLES_chemphys!X193),"",SAMPLES_chemphys!X193)</f>
        <v/>
      </c>
      <c r="BV190" s="88" t="str">
        <f>IF(ISBLANK(SAMPLES_chemphys!Y193),"",SAMPLES_chemphys!Y193)</f>
        <v/>
      </c>
      <c r="BW190" s="88" t="str">
        <f>IF(ISBLANK(SAMPLES_chemphys!Z193),"",SAMPLES_chemphys!Z193)</f>
        <v/>
      </c>
      <c r="BX190" s="88" t="str">
        <f>IF(ISBLANK(SAMPLES_chemphys!AA193),"",SAMPLES_chemphys!AA193)</f>
        <v/>
      </c>
      <c r="BY190" s="88" t="str">
        <f>IF(ISBLANK(SAMPLES_chemphys!AB193),"",SAMPLES_chemphys!AB193)</f>
        <v/>
      </c>
      <c r="BZ190" s="88" t="str">
        <f>IF(ISBLANK(SAMPLES_chemphys!AC193),"",SAMPLES_chemphys!AC193)</f>
        <v/>
      </c>
      <c r="CA190" s="88" t="str">
        <f>IF(ISBLANK(SAMPLES_chemphys!AD193),"",SAMPLES_chemphys!AD193)</f>
        <v/>
      </c>
      <c r="CB190" s="88" t="str">
        <f>IF(ISBLANK(SAMPLES_chemphys!AE193),"",SAMPLES_chemphys!AE193)</f>
        <v/>
      </c>
      <c r="CC190" s="88" t="str">
        <f>IF(ISBLANK(SAMPLES_chemphys!AF193),"",SAMPLES_chemphys!AF193)</f>
        <v/>
      </c>
      <c r="CD190" s="88" t="str">
        <f>IF(ISBLANK(SAMPLES_chemphys!AG193),"",SAMPLES_chemphys!AG193)</f>
        <v/>
      </c>
      <c r="CE190" s="88" t="str">
        <f>IF(ISBLANK(SEQUENCING!Z193),"",SEQUENCING!Z193)</f>
        <v/>
      </c>
      <c r="CF190" s="88" t="str">
        <f>IF(ISBLANK(SEQUENCING!M193),"",SEQUENCING!M193)</f>
        <v/>
      </c>
      <c r="CG190" s="88" t="str">
        <f>IF(ISBLANK(SEQUENCING!N193),"",SEQUENCING!N193)</f>
        <v/>
      </c>
      <c r="CH190" s="88" t="str">
        <f>IF(ISBLANK(SEQUENCING!O193),"",SEQUENCING!O193)</f>
        <v/>
      </c>
      <c r="CI190" s="88" t="str">
        <f>IF(ISBLANK(SEQUENCING!P193),"",SEQUENCING!P193)</f>
        <v/>
      </c>
      <c r="CJ190" s="88" t="str">
        <f>IF(ISBLANK(SEQUENCING!Q193),"",SEQUENCING!Q193)</f>
        <v/>
      </c>
      <c r="CK190" s="88" t="str">
        <f>IF(ISBLANK(SEQUENCING!T193),"",SEQUENCING!T193)</f>
        <v/>
      </c>
      <c r="CL190" s="88" t="str">
        <f>IF(ISBLANK(SEQUENCING!S193),"",SEQUENCING!S193)</f>
        <v/>
      </c>
    </row>
    <row r="191" ht="14.25">
      <c r="B191" s="5" t="str">
        <f>IF(ISBLANK(SAMPLES_general!B194),"",SAMPLES_general!B194)</f>
        <v/>
      </c>
      <c r="C191" s="5" t="str">
        <f>IF(ISBLANK(SAMPLES_general!C194),"",SAMPLES_general!C194)</f>
        <v>hemofight</v>
      </c>
      <c r="D191" s="5" t="str">
        <f>IF(ISBLANK(SAMPLES_general!D194),"",SAMPLES_general!D194)</f>
        <v/>
      </c>
      <c r="E191" s="5" t="str">
        <f>IF(ISBLANK(SAMPLES_general!E194),"",SAMPLES_general!E194)</f>
        <v/>
      </c>
      <c r="F191" s="5" t="str">
        <f>IF(ISBLANK(SAMPLES_general!F194),"",SAMPLES_general!F194)</f>
        <v/>
      </c>
      <c r="G191" s="5" t="str">
        <f>IF(ISBLANK(SAMPLES_general!G194),"",SAMPLES_general!G194)</f>
        <v/>
      </c>
      <c r="H191" s="5" t="e">
        <f>IF(ISBLANK(SAMPLES_general!I194),"",SAMPLES_general!I194)</f>
        <v>#N/A</v>
      </c>
      <c r="I191" s="5" t="str">
        <f>IF(ISBLANK(SAMPLES_general!J194),"",SAMPLES_general!J194)</f>
        <v/>
      </c>
      <c r="J191" s="5" t="str">
        <f>IF(ISBLANK(SAMPLES_general!K194),"",SAMPLES_general!K194)</f>
        <v/>
      </c>
      <c r="K191" s="5" t="e">
        <f>IF(ISBLANK(SAMPLES_general!L194),"",SAMPLES_general!L194)</f>
        <v>#N/A</v>
      </c>
      <c r="L191" s="5" t="str">
        <f>IF(ISBLANK(SAMPLES_general!M194),"",SAMPLES_general!M194)</f>
        <v/>
      </c>
      <c r="M191" s="5" t="e">
        <f>IF(ISBLANK(SAMPLES_general!N194),"",SAMPLES_general!N194)</f>
        <v>#N/A</v>
      </c>
      <c r="N191" s="5" t="e">
        <f>IF(ISBLANK(SAMPLES_general!O194),"",SAMPLES_general!O194)</f>
        <v>#N/A</v>
      </c>
      <c r="O191" s="91" t="str">
        <f>IF(ISBLANK(SAMPLES_general!P194),"",SAMPLES_general!P194)</f>
        <v/>
      </c>
      <c r="P191" s="5" t="str">
        <f>IF(ISBLANK(SAMPLES_general!Q194),"",SAMPLES_general!Q194)</f>
        <v/>
      </c>
      <c r="Q191" s="5" t="str">
        <f>IF(ISBLANK(SAMPLES_general!R194),"",SAMPLES_general!R194)</f>
        <v/>
      </c>
      <c r="R191" s="5" t="str">
        <f>IF(ISBLANK(SAMPLES_general!S194),"",SAMPLES_general!S194)</f>
        <v/>
      </c>
      <c r="S191" s="5" t="str">
        <f>IF(ISBLANK(SAMPLES_general!T194),"",SAMPLES_general!T194)</f>
        <v/>
      </c>
      <c r="T191" s="5" t="str">
        <f>IF(ISBLANK(SAMPLES_general!U194),"",SAMPLES_general!U194)</f>
        <v/>
      </c>
      <c r="U191" s="5" t="str">
        <f>IF(ISBLANK(SAMPLES_general!V194),"",SAMPLES_general!V194)</f>
        <v/>
      </c>
      <c r="V191" s="5" t="str">
        <f>IF(ISBLANK(SAMPLES_general!W194),"",SAMPLES_general!W194)</f>
        <v/>
      </c>
      <c r="W191" s="5" t="str">
        <f>IF(ISBLANK(SAMPLES_general!X194),"",SAMPLES_general!X194)</f>
        <v/>
      </c>
      <c r="X191" s="5" t="str">
        <f>IF(ISBLANK(SAMPLES_meta!C194),"",SAMPLES_meta!C194)</f>
        <v/>
      </c>
      <c r="Y191" s="5" t="str">
        <f>IF(ISBLANK(SAMPLES_meta!D194),"",SAMPLES_meta!D194)</f>
        <v/>
      </c>
      <c r="Z191" s="5" t="str">
        <f>IF(ISBLANK(SAMPLES_meta!E194),"",SAMPLES_meta!E194)</f>
        <v/>
      </c>
      <c r="AA191" s="5" t="str">
        <f>IF(ISBLANK(SAMPLES_meta!F194),"",SAMPLES_meta!F194)</f>
        <v/>
      </c>
      <c r="AB191" s="5" t="str">
        <f>IF(ISBLANK(SAMPLES_meta!G194),"",SAMPLES_meta!G194)</f>
        <v/>
      </c>
      <c r="AC191" s="5" t="str">
        <f>IF(ISBLANK(SAMPLES_meta!H194),"",SAMPLES_meta!H194)</f>
        <v/>
      </c>
      <c r="AD191" s="5" t="str">
        <f>IF(ISBLANK(SAMPLES_meta!I194),"",SAMPLES_meta!I194)</f>
        <v/>
      </c>
      <c r="AE191" s="88" t="str">
        <f>IF(ISBLANK(SAMPLES_indiv!C194),"",SAMPLES_indiv!C194)</f>
        <v/>
      </c>
      <c r="AF191" s="88" t="str">
        <f>IF(ISBLANK(SAMPLES_indiv!D194),"",SAMPLES_indiv!D194)</f>
        <v/>
      </c>
      <c r="AG191" s="88" t="str">
        <f>IF(ISBLANK(SAMPLES_indiv!E194),"",SAMPLES_indiv!E194)</f>
        <v/>
      </c>
      <c r="AH191" s="88" t="str">
        <f>IF(ISBLANK(SAMPLES_indiv!F194),"",SAMPLES_indiv!F194)</f>
        <v/>
      </c>
      <c r="AI191" s="88" t="str">
        <f>IF(ISBLANK(SAMPLES_indiv!G194),"",SAMPLES_indiv!G194)</f>
        <v/>
      </c>
      <c r="AJ191" s="88" t="str">
        <f>IF(ISBLANK(SAMPLES_indiv!H194),"",SAMPLES_indiv!H194)</f>
        <v/>
      </c>
      <c r="AK191" s="88" t="str">
        <f>IF(ISBLANK(SAMPLES_indiv!I194),"",SAMPLES_indiv!I194)</f>
        <v/>
      </c>
      <c r="AL191" s="88" t="str">
        <f>IF(ISBLANK(SAMPLES_indiv!J194),"",SAMPLES_indiv!J194)</f>
        <v/>
      </c>
      <c r="AM191" s="88" t="str">
        <f>IF(ISBLANK(SAMPLES_indiv!K194),"",SAMPLES_indiv!K194)</f>
        <v/>
      </c>
      <c r="AN191" s="88" t="str">
        <f>IF(ISBLANK(SAMPLES_indiv!L194),"",SAMPLES_indiv!L194)</f>
        <v/>
      </c>
      <c r="AO191" s="88" t="str">
        <f>IF(ISBLANK(SAMPLES_indiv!M194),"",SAMPLES_indiv!M194)</f>
        <v/>
      </c>
      <c r="AP191" s="88" t="str">
        <f>IF(ISBLANK(SAMPLES_indiv!N194),"",SAMPLES_indiv!N194)</f>
        <v/>
      </c>
      <c r="AQ191" s="88" t="str">
        <f>IF(ISBLANK(SAMPLES_indiv!O194),"",SAMPLES_indiv!O194)</f>
        <v/>
      </c>
      <c r="AR191" s="88" t="str">
        <f>IF(ISBLANK(SAMPLES_indiv!P194),"",SAMPLES_indiv!P194)</f>
        <v/>
      </c>
      <c r="AS191" s="88" t="str">
        <f>IF(ISBLANK(SAMPLES_indiv!Q194),"",SAMPLES_indiv!Q194)</f>
        <v/>
      </c>
      <c r="AT191" s="88" t="str">
        <f>IF(ISBLANK(SAMPLES_indiv!R194),"",SAMPLES_indiv!R194)</f>
        <v/>
      </c>
      <c r="AU191" s="88" t="str">
        <f>IF(ISBLANK(SAMPLES_indiv!S194),"",SAMPLES_indiv!S194)</f>
        <v/>
      </c>
      <c r="AV191" s="88" t="str">
        <f>IF(ISBLANK(SAMPLES_indiv!T194),"",SAMPLES_indiv!T194)</f>
        <v/>
      </c>
      <c r="AW191" s="88" t="str">
        <f>IF(ISBLANK(SAMPLES_indiv!U194),"",SAMPLES_indiv!U194)</f>
        <v/>
      </c>
      <c r="AX191" s="88" t="str">
        <f>IF(ISBLANK(SAMPLES_indiv!V194),"",SAMPLES_indiv!V194)</f>
        <v/>
      </c>
      <c r="AY191" s="88" t="str">
        <f>IF(ISBLANK(SAMPLES_indiv!W194),"",SAMPLES_indiv!W194)</f>
        <v/>
      </c>
      <c r="AZ191" s="88" t="str">
        <f>IF(ISBLANK(SAMPLES_chemphys!C194),"",SAMPLES_chemphys!C194)</f>
        <v/>
      </c>
      <c r="BA191" s="88" t="str">
        <f>IF(ISBLANK(SAMPLES_chemphys!D194),"",SAMPLES_chemphys!D194)</f>
        <v/>
      </c>
      <c r="BB191" s="88" t="str">
        <f>IF(ISBLANK(SAMPLES_chemphys!E194),"",SAMPLES_chemphys!E194)</f>
        <v/>
      </c>
      <c r="BC191" s="88" t="str">
        <f>IF(ISBLANK(SAMPLES_chemphys!F194),"",SAMPLES_chemphys!F194)</f>
        <v/>
      </c>
      <c r="BD191" s="88" t="str">
        <f>IF(ISBLANK(SAMPLES_chemphys!G194),"",SAMPLES_chemphys!G194)</f>
        <v/>
      </c>
      <c r="BE191" s="88" t="str">
        <f>IF(ISBLANK(SAMPLES_chemphys!H194),"",SAMPLES_chemphys!H194)</f>
        <v/>
      </c>
      <c r="BF191" s="88" t="str">
        <f>IF(ISBLANK(SAMPLES_chemphys!I194),"",SAMPLES_chemphys!I194)</f>
        <v/>
      </c>
      <c r="BG191" s="88" t="str">
        <f>IF(ISBLANK(SAMPLES_chemphys!J194),"",SAMPLES_chemphys!J194)</f>
        <v/>
      </c>
      <c r="BH191" s="88" t="str">
        <f>IF(ISBLANK(SAMPLES_chemphys!K194),"",SAMPLES_chemphys!K194)</f>
        <v/>
      </c>
      <c r="BI191" s="88" t="str">
        <f>IF(ISBLANK(SAMPLES_chemphys!L194),"",SAMPLES_chemphys!L194)</f>
        <v/>
      </c>
      <c r="BJ191" s="88" t="str">
        <f>IF(ISBLANK(SAMPLES_chemphys!M194),"",SAMPLES_chemphys!M194)</f>
        <v/>
      </c>
      <c r="BK191" s="88" t="str">
        <f>IF(ISBLANK(SAMPLES_chemphys!N194),"",SAMPLES_chemphys!N194)</f>
        <v/>
      </c>
      <c r="BL191" s="88" t="str">
        <f>IF(ISBLANK(SAMPLES_chemphys!O194),"",SAMPLES_chemphys!O194)</f>
        <v/>
      </c>
      <c r="BM191" s="88" t="str">
        <f>IF(ISBLANK(SAMPLES_chemphys!P194),"",SAMPLES_chemphys!P194)</f>
        <v/>
      </c>
      <c r="BN191" s="88" t="str">
        <f>IF(ISBLANK(SAMPLES_chemphys!Q194),"",SAMPLES_chemphys!Q194)</f>
        <v/>
      </c>
      <c r="BO191" s="88" t="str">
        <f>IF(ISBLANK(SAMPLES_chemphys!R194),"",SAMPLES_chemphys!R194)</f>
        <v/>
      </c>
      <c r="BP191" s="88" t="str">
        <f>IF(ISBLANK(SAMPLES_chemphys!S194),"",SAMPLES_chemphys!S194)</f>
        <v/>
      </c>
      <c r="BQ191" s="88" t="str">
        <f>IF(ISBLANK(SAMPLES_chemphys!T194),"",SAMPLES_chemphys!T194)</f>
        <v/>
      </c>
      <c r="BR191" s="88" t="str">
        <f>IF(ISBLANK(SAMPLES_chemphys!U194),"",SAMPLES_chemphys!U194)</f>
        <v/>
      </c>
      <c r="BS191" s="88" t="str">
        <f>IF(ISBLANK(SAMPLES_chemphys!V194),"",SAMPLES_chemphys!V194)</f>
        <v/>
      </c>
      <c r="BT191" s="88" t="str">
        <f>IF(ISBLANK(SAMPLES_chemphys!W194),"",SAMPLES_chemphys!W194)</f>
        <v/>
      </c>
      <c r="BU191" s="88" t="str">
        <f>IF(ISBLANK(SAMPLES_chemphys!X194),"",SAMPLES_chemphys!X194)</f>
        <v/>
      </c>
      <c r="BV191" s="88" t="str">
        <f>IF(ISBLANK(SAMPLES_chemphys!Y194),"",SAMPLES_chemphys!Y194)</f>
        <v/>
      </c>
      <c r="BW191" s="88" t="str">
        <f>IF(ISBLANK(SAMPLES_chemphys!Z194),"",SAMPLES_chemphys!Z194)</f>
        <v/>
      </c>
      <c r="BX191" s="88" t="str">
        <f>IF(ISBLANK(SAMPLES_chemphys!AA194),"",SAMPLES_chemphys!AA194)</f>
        <v/>
      </c>
      <c r="BY191" s="88" t="str">
        <f>IF(ISBLANK(SAMPLES_chemphys!AB194),"",SAMPLES_chemphys!AB194)</f>
        <v/>
      </c>
      <c r="BZ191" s="88" t="str">
        <f>IF(ISBLANK(SAMPLES_chemphys!AC194),"",SAMPLES_chemphys!AC194)</f>
        <v/>
      </c>
      <c r="CA191" s="88" t="str">
        <f>IF(ISBLANK(SAMPLES_chemphys!AD194),"",SAMPLES_chemphys!AD194)</f>
        <v/>
      </c>
      <c r="CB191" s="88" t="str">
        <f>IF(ISBLANK(SAMPLES_chemphys!AE194),"",SAMPLES_chemphys!AE194)</f>
        <v/>
      </c>
      <c r="CC191" s="88" t="str">
        <f>IF(ISBLANK(SAMPLES_chemphys!AF194),"",SAMPLES_chemphys!AF194)</f>
        <v/>
      </c>
      <c r="CD191" s="88" t="str">
        <f>IF(ISBLANK(SAMPLES_chemphys!AG194),"",SAMPLES_chemphys!AG194)</f>
        <v/>
      </c>
      <c r="CE191" s="88" t="str">
        <f>IF(ISBLANK(SEQUENCING!Z194),"",SEQUENCING!Z194)</f>
        <v/>
      </c>
      <c r="CF191" s="88" t="str">
        <f>IF(ISBLANK(SEQUENCING!M194),"",SEQUENCING!M194)</f>
        <v/>
      </c>
      <c r="CG191" s="88" t="str">
        <f>IF(ISBLANK(SEQUENCING!N194),"",SEQUENCING!N194)</f>
        <v/>
      </c>
      <c r="CH191" s="88" t="str">
        <f>IF(ISBLANK(SEQUENCING!O194),"",SEQUENCING!O194)</f>
        <v/>
      </c>
      <c r="CI191" s="88" t="str">
        <f>IF(ISBLANK(SEQUENCING!P194),"",SEQUENCING!P194)</f>
        <v/>
      </c>
      <c r="CJ191" s="88" t="str">
        <f>IF(ISBLANK(SEQUENCING!Q194),"",SEQUENCING!Q194)</f>
        <v/>
      </c>
      <c r="CK191" s="88" t="str">
        <f>IF(ISBLANK(SEQUENCING!T194),"",SEQUENCING!T194)</f>
        <v/>
      </c>
      <c r="CL191" s="88" t="str">
        <f>IF(ISBLANK(SEQUENCING!S194),"",SEQUENCING!S194)</f>
        <v/>
      </c>
    </row>
    <row r="192" ht="14.25">
      <c r="B192" s="5" t="str">
        <f>IF(ISBLANK(SAMPLES_general!B195),"",SAMPLES_general!B195)</f>
        <v/>
      </c>
      <c r="C192" s="5" t="str">
        <f>IF(ISBLANK(SAMPLES_general!C195),"",SAMPLES_general!C195)</f>
        <v>hemofight</v>
      </c>
      <c r="D192" s="5" t="str">
        <f>IF(ISBLANK(SAMPLES_general!D195),"",SAMPLES_general!D195)</f>
        <v/>
      </c>
      <c r="E192" s="5" t="str">
        <f>IF(ISBLANK(SAMPLES_general!E195),"",SAMPLES_general!E195)</f>
        <v/>
      </c>
      <c r="F192" s="5" t="str">
        <f>IF(ISBLANK(SAMPLES_general!F195),"",SAMPLES_general!F195)</f>
        <v/>
      </c>
      <c r="G192" s="5" t="str">
        <f>IF(ISBLANK(SAMPLES_general!G195),"",SAMPLES_general!G195)</f>
        <v/>
      </c>
      <c r="H192" s="5" t="e">
        <f>IF(ISBLANK(SAMPLES_general!I195),"",SAMPLES_general!I195)</f>
        <v>#N/A</v>
      </c>
      <c r="I192" s="5" t="str">
        <f>IF(ISBLANK(SAMPLES_general!J195),"",SAMPLES_general!J195)</f>
        <v/>
      </c>
      <c r="J192" s="5" t="str">
        <f>IF(ISBLANK(SAMPLES_general!K195),"",SAMPLES_general!K195)</f>
        <v/>
      </c>
      <c r="K192" s="5" t="e">
        <f>IF(ISBLANK(SAMPLES_general!L195),"",SAMPLES_general!L195)</f>
        <v>#N/A</v>
      </c>
      <c r="L192" s="5" t="str">
        <f>IF(ISBLANK(SAMPLES_general!M195),"",SAMPLES_general!M195)</f>
        <v/>
      </c>
      <c r="M192" s="5" t="e">
        <f>IF(ISBLANK(SAMPLES_general!N195),"",SAMPLES_general!N195)</f>
        <v>#N/A</v>
      </c>
      <c r="N192" s="5" t="e">
        <f>IF(ISBLANK(SAMPLES_general!O195),"",SAMPLES_general!O195)</f>
        <v>#N/A</v>
      </c>
      <c r="O192" s="91" t="str">
        <f>IF(ISBLANK(SAMPLES_general!P195),"",SAMPLES_general!P195)</f>
        <v/>
      </c>
      <c r="P192" s="5" t="str">
        <f>IF(ISBLANK(SAMPLES_general!Q195),"",SAMPLES_general!Q195)</f>
        <v/>
      </c>
      <c r="Q192" s="5" t="str">
        <f>IF(ISBLANK(SAMPLES_general!R195),"",SAMPLES_general!R195)</f>
        <v/>
      </c>
      <c r="R192" s="5" t="str">
        <f>IF(ISBLANK(SAMPLES_general!S195),"",SAMPLES_general!S195)</f>
        <v/>
      </c>
      <c r="S192" s="5" t="str">
        <f>IF(ISBLANK(SAMPLES_general!T195),"",SAMPLES_general!T195)</f>
        <v/>
      </c>
      <c r="T192" s="5" t="str">
        <f>IF(ISBLANK(SAMPLES_general!U195),"",SAMPLES_general!U195)</f>
        <v/>
      </c>
      <c r="U192" s="5" t="str">
        <f>IF(ISBLANK(SAMPLES_general!V195),"",SAMPLES_general!V195)</f>
        <v/>
      </c>
      <c r="V192" s="5" t="str">
        <f>IF(ISBLANK(SAMPLES_general!W195),"",SAMPLES_general!W195)</f>
        <v/>
      </c>
      <c r="W192" s="5" t="str">
        <f>IF(ISBLANK(SAMPLES_general!X195),"",SAMPLES_general!X195)</f>
        <v/>
      </c>
      <c r="X192" s="5" t="str">
        <f>IF(ISBLANK(SAMPLES_meta!C195),"",SAMPLES_meta!C195)</f>
        <v/>
      </c>
      <c r="Y192" s="5" t="str">
        <f>IF(ISBLANK(SAMPLES_meta!D195),"",SAMPLES_meta!D195)</f>
        <v/>
      </c>
      <c r="Z192" s="5" t="str">
        <f>IF(ISBLANK(SAMPLES_meta!E195),"",SAMPLES_meta!E195)</f>
        <v/>
      </c>
      <c r="AA192" s="5" t="str">
        <f>IF(ISBLANK(SAMPLES_meta!F195),"",SAMPLES_meta!F195)</f>
        <v/>
      </c>
      <c r="AB192" s="5" t="str">
        <f>IF(ISBLANK(SAMPLES_meta!G195),"",SAMPLES_meta!G195)</f>
        <v/>
      </c>
      <c r="AC192" s="5" t="str">
        <f>IF(ISBLANK(SAMPLES_meta!H195),"",SAMPLES_meta!H195)</f>
        <v/>
      </c>
      <c r="AD192" s="5" t="str">
        <f>IF(ISBLANK(SAMPLES_meta!I195),"",SAMPLES_meta!I195)</f>
        <v/>
      </c>
      <c r="AE192" s="88" t="str">
        <f>IF(ISBLANK(SAMPLES_indiv!C195),"",SAMPLES_indiv!C195)</f>
        <v/>
      </c>
      <c r="AF192" s="88" t="str">
        <f>IF(ISBLANK(SAMPLES_indiv!D195),"",SAMPLES_indiv!D195)</f>
        <v/>
      </c>
      <c r="AG192" s="88" t="str">
        <f>IF(ISBLANK(SAMPLES_indiv!E195),"",SAMPLES_indiv!E195)</f>
        <v/>
      </c>
      <c r="AH192" s="88" t="str">
        <f>IF(ISBLANK(SAMPLES_indiv!F195),"",SAMPLES_indiv!F195)</f>
        <v/>
      </c>
      <c r="AI192" s="88" t="str">
        <f>IF(ISBLANK(SAMPLES_indiv!G195),"",SAMPLES_indiv!G195)</f>
        <v/>
      </c>
      <c r="AJ192" s="88" t="str">
        <f>IF(ISBLANK(SAMPLES_indiv!H195),"",SAMPLES_indiv!H195)</f>
        <v/>
      </c>
      <c r="AK192" s="88" t="str">
        <f>IF(ISBLANK(SAMPLES_indiv!I195),"",SAMPLES_indiv!I195)</f>
        <v/>
      </c>
      <c r="AL192" s="88" t="str">
        <f>IF(ISBLANK(SAMPLES_indiv!J195),"",SAMPLES_indiv!J195)</f>
        <v/>
      </c>
      <c r="AM192" s="88" t="str">
        <f>IF(ISBLANK(SAMPLES_indiv!K195),"",SAMPLES_indiv!K195)</f>
        <v/>
      </c>
      <c r="AN192" s="88" t="str">
        <f>IF(ISBLANK(SAMPLES_indiv!L195),"",SAMPLES_indiv!L195)</f>
        <v/>
      </c>
      <c r="AO192" s="88" t="str">
        <f>IF(ISBLANK(SAMPLES_indiv!M195),"",SAMPLES_indiv!M195)</f>
        <v/>
      </c>
      <c r="AP192" s="88" t="str">
        <f>IF(ISBLANK(SAMPLES_indiv!N195),"",SAMPLES_indiv!N195)</f>
        <v/>
      </c>
      <c r="AQ192" s="88" t="str">
        <f>IF(ISBLANK(SAMPLES_indiv!O195),"",SAMPLES_indiv!O195)</f>
        <v/>
      </c>
      <c r="AR192" s="88" t="str">
        <f>IF(ISBLANK(SAMPLES_indiv!P195),"",SAMPLES_indiv!P195)</f>
        <v/>
      </c>
      <c r="AS192" s="88" t="str">
        <f>IF(ISBLANK(SAMPLES_indiv!Q195),"",SAMPLES_indiv!Q195)</f>
        <v/>
      </c>
      <c r="AT192" s="88" t="str">
        <f>IF(ISBLANK(SAMPLES_indiv!R195),"",SAMPLES_indiv!R195)</f>
        <v/>
      </c>
      <c r="AU192" s="88" t="str">
        <f>IF(ISBLANK(SAMPLES_indiv!S195),"",SAMPLES_indiv!S195)</f>
        <v/>
      </c>
      <c r="AV192" s="88" t="str">
        <f>IF(ISBLANK(SAMPLES_indiv!T195),"",SAMPLES_indiv!T195)</f>
        <v/>
      </c>
      <c r="AW192" s="88" t="str">
        <f>IF(ISBLANK(SAMPLES_indiv!U195),"",SAMPLES_indiv!U195)</f>
        <v/>
      </c>
      <c r="AX192" s="88" t="str">
        <f>IF(ISBLANK(SAMPLES_indiv!V195),"",SAMPLES_indiv!V195)</f>
        <v/>
      </c>
      <c r="AY192" s="88" t="str">
        <f>IF(ISBLANK(SAMPLES_indiv!W195),"",SAMPLES_indiv!W195)</f>
        <v/>
      </c>
      <c r="AZ192" s="88" t="str">
        <f>IF(ISBLANK(SAMPLES_chemphys!C195),"",SAMPLES_chemphys!C195)</f>
        <v/>
      </c>
      <c r="BA192" s="88" t="str">
        <f>IF(ISBLANK(SAMPLES_chemphys!D195),"",SAMPLES_chemphys!D195)</f>
        <v/>
      </c>
      <c r="BB192" s="88" t="str">
        <f>IF(ISBLANK(SAMPLES_chemphys!E195),"",SAMPLES_chemphys!E195)</f>
        <v/>
      </c>
      <c r="BC192" s="88" t="str">
        <f>IF(ISBLANK(SAMPLES_chemphys!F195),"",SAMPLES_chemphys!F195)</f>
        <v/>
      </c>
      <c r="BD192" s="88" t="str">
        <f>IF(ISBLANK(SAMPLES_chemphys!G195),"",SAMPLES_chemphys!G195)</f>
        <v/>
      </c>
      <c r="BE192" s="88" t="str">
        <f>IF(ISBLANK(SAMPLES_chemphys!H195),"",SAMPLES_chemphys!H195)</f>
        <v/>
      </c>
      <c r="BF192" s="88" t="str">
        <f>IF(ISBLANK(SAMPLES_chemphys!I195),"",SAMPLES_chemphys!I195)</f>
        <v/>
      </c>
      <c r="BG192" s="88" t="str">
        <f>IF(ISBLANK(SAMPLES_chemphys!J195),"",SAMPLES_chemphys!J195)</f>
        <v/>
      </c>
      <c r="BH192" s="88" t="str">
        <f>IF(ISBLANK(SAMPLES_chemphys!K195),"",SAMPLES_chemphys!K195)</f>
        <v/>
      </c>
      <c r="BI192" s="88" t="str">
        <f>IF(ISBLANK(SAMPLES_chemphys!L195),"",SAMPLES_chemphys!L195)</f>
        <v/>
      </c>
      <c r="BJ192" s="88" t="str">
        <f>IF(ISBLANK(SAMPLES_chemphys!M195),"",SAMPLES_chemphys!M195)</f>
        <v/>
      </c>
      <c r="BK192" s="88" t="str">
        <f>IF(ISBLANK(SAMPLES_chemphys!N195),"",SAMPLES_chemphys!N195)</f>
        <v/>
      </c>
      <c r="BL192" s="88" t="str">
        <f>IF(ISBLANK(SAMPLES_chemphys!O195),"",SAMPLES_chemphys!O195)</f>
        <v/>
      </c>
      <c r="BM192" s="88" t="str">
        <f>IF(ISBLANK(SAMPLES_chemphys!P195),"",SAMPLES_chemphys!P195)</f>
        <v/>
      </c>
      <c r="BN192" s="88" t="str">
        <f>IF(ISBLANK(SAMPLES_chemphys!Q195),"",SAMPLES_chemphys!Q195)</f>
        <v/>
      </c>
      <c r="BO192" s="88" t="str">
        <f>IF(ISBLANK(SAMPLES_chemphys!R195),"",SAMPLES_chemphys!R195)</f>
        <v/>
      </c>
      <c r="BP192" s="88" t="str">
        <f>IF(ISBLANK(SAMPLES_chemphys!S195),"",SAMPLES_chemphys!S195)</f>
        <v/>
      </c>
      <c r="BQ192" s="88" t="str">
        <f>IF(ISBLANK(SAMPLES_chemphys!T195),"",SAMPLES_chemphys!T195)</f>
        <v/>
      </c>
      <c r="BR192" s="88" t="str">
        <f>IF(ISBLANK(SAMPLES_chemphys!U195),"",SAMPLES_chemphys!U195)</f>
        <v/>
      </c>
      <c r="BS192" s="88" t="str">
        <f>IF(ISBLANK(SAMPLES_chemphys!V195),"",SAMPLES_chemphys!V195)</f>
        <v/>
      </c>
      <c r="BT192" s="88" t="str">
        <f>IF(ISBLANK(SAMPLES_chemphys!W195),"",SAMPLES_chemphys!W195)</f>
        <v/>
      </c>
      <c r="BU192" s="88" t="str">
        <f>IF(ISBLANK(SAMPLES_chemphys!X195),"",SAMPLES_chemphys!X195)</f>
        <v/>
      </c>
      <c r="BV192" s="88" t="str">
        <f>IF(ISBLANK(SAMPLES_chemphys!Y195),"",SAMPLES_chemphys!Y195)</f>
        <v/>
      </c>
      <c r="BW192" s="88" t="str">
        <f>IF(ISBLANK(SAMPLES_chemphys!Z195),"",SAMPLES_chemphys!Z195)</f>
        <v/>
      </c>
      <c r="BX192" s="88" t="str">
        <f>IF(ISBLANK(SAMPLES_chemphys!AA195),"",SAMPLES_chemphys!AA195)</f>
        <v/>
      </c>
      <c r="BY192" s="88" t="str">
        <f>IF(ISBLANK(SAMPLES_chemphys!AB195),"",SAMPLES_chemphys!AB195)</f>
        <v/>
      </c>
      <c r="BZ192" s="88" t="str">
        <f>IF(ISBLANK(SAMPLES_chemphys!AC195),"",SAMPLES_chemphys!AC195)</f>
        <v/>
      </c>
      <c r="CA192" s="88" t="str">
        <f>IF(ISBLANK(SAMPLES_chemphys!AD195),"",SAMPLES_chemphys!AD195)</f>
        <v/>
      </c>
      <c r="CB192" s="88" t="str">
        <f>IF(ISBLANK(SAMPLES_chemphys!AE195),"",SAMPLES_chemphys!AE195)</f>
        <v/>
      </c>
      <c r="CC192" s="88" t="str">
        <f>IF(ISBLANK(SAMPLES_chemphys!AF195),"",SAMPLES_chemphys!AF195)</f>
        <v/>
      </c>
      <c r="CD192" s="88" t="str">
        <f>IF(ISBLANK(SAMPLES_chemphys!AG195),"",SAMPLES_chemphys!AG195)</f>
        <v/>
      </c>
      <c r="CE192" s="88" t="str">
        <f>IF(ISBLANK(SEQUENCING!Z195),"",SEQUENCING!Z195)</f>
        <v/>
      </c>
      <c r="CF192" s="88" t="str">
        <f>IF(ISBLANK(SEQUENCING!M195),"",SEQUENCING!M195)</f>
        <v/>
      </c>
      <c r="CG192" s="88" t="str">
        <f>IF(ISBLANK(SEQUENCING!N195),"",SEQUENCING!N195)</f>
        <v/>
      </c>
      <c r="CH192" s="88" t="str">
        <f>IF(ISBLANK(SEQUENCING!O195),"",SEQUENCING!O195)</f>
        <v/>
      </c>
      <c r="CI192" s="88" t="str">
        <f>IF(ISBLANK(SEQUENCING!P195),"",SEQUENCING!P195)</f>
        <v/>
      </c>
      <c r="CJ192" s="88" t="str">
        <f>IF(ISBLANK(SEQUENCING!Q195),"",SEQUENCING!Q195)</f>
        <v/>
      </c>
      <c r="CK192" s="88" t="str">
        <f>IF(ISBLANK(SEQUENCING!T195),"",SEQUENCING!T195)</f>
        <v/>
      </c>
      <c r="CL192" s="88" t="str">
        <f>IF(ISBLANK(SEQUENCING!S195),"",SEQUENCING!S195)</f>
        <v/>
      </c>
    </row>
    <row r="193" ht="14.25">
      <c r="B193" s="5" t="str">
        <f>IF(ISBLANK(SAMPLES_general!B196),"",SAMPLES_general!B196)</f>
        <v/>
      </c>
      <c r="C193" s="5" t="str">
        <f>IF(ISBLANK(SAMPLES_general!C196),"",SAMPLES_general!C196)</f>
        <v>hemofight</v>
      </c>
      <c r="D193" s="5" t="str">
        <f>IF(ISBLANK(SAMPLES_general!D196),"",SAMPLES_general!D196)</f>
        <v/>
      </c>
      <c r="E193" s="5" t="str">
        <f>IF(ISBLANK(SAMPLES_general!E196),"",SAMPLES_general!E196)</f>
        <v/>
      </c>
      <c r="F193" s="5" t="str">
        <f>IF(ISBLANK(SAMPLES_general!F196),"",SAMPLES_general!F196)</f>
        <v/>
      </c>
      <c r="G193" s="5" t="str">
        <f>IF(ISBLANK(SAMPLES_general!G196),"",SAMPLES_general!G196)</f>
        <v/>
      </c>
      <c r="H193" s="5" t="e">
        <f>IF(ISBLANK(SAMPLES_general!I196),"",SAMPLES_general!I196)</f>
        <v>#N/A</v>
      </c>
      <c r="I193" s="5" t="str">
        <f>IF(ISBLANK(SAMPLES_general!J196),"",SAMPLES_general!J196)</f>
        <v/>
      </c>
      <c r="J193" s="5" t="str">
        <f>IF(ISBLANK(SAMPLES_general!K196),"",SAMPLES_general!K196)</f>
        <v/>
      </c>
      <c r="K193" s="5" t="e">
        <f>IF(ISBLANK(SAMPLES_general!L196),"",SAMPLES_general!L196)</f>
        <v>#N/A</v>
      </c>
      <c r="L193" s="5" t="str">
        <f>IF(ISBLANK(SAMPLES_general!M196),"",SAMPLES_general!M196)</f>
        <v/>
      </c>
      <c r="M193" s="5" t="e">
        <f>IF(ISBLANK(SAMPLES_general!N196),"",SAMPLES_general!N196)</f>
        <v>#N/A</v>
      </c>
      <c r="N193" s="5" t="e">
        <f>IF(ISBLANK(SAMPLES_general!O196),"",SAMPLES_general!O196)</f>
        <v>#N/A</v>
      </c>
      <c r="O193" s="91" t="str">
        <f>IF(ISBLANK(SAMPLES_general!P196),"",SAMPLES_general!P196)</f>
        <v/>
      </c>
      <c r="P193" s="5" t="str">
        <f>IF(ISBLANK(SAMPLES_general!Q196),"",SAMPLES_general!Q196)</f>
        <v/>
      </c>
      <c r="Q193" s="5" t="str">
        <f>IF(ISBLANK(SAMPLES_general!R196),"",SAMPLES_general!R196)</f>
        <v/>
      </c>
      <c r="R193" s="5" t="str">
        <f>IF(ISBLANK(SAMPLES_general!S196),"",SAMPLES_general!S196)</f>
        <v/>
      </c>
      <c r="S193" s="5" t="str">
        <f>IF(ISBLANK(SAMPLES_general!T196),"",SAMPLES_general!T196)</f>
        <v/>
      </c>
      <c r="T193" s="5" t="str">
        <f>IF(ISBLANK(SAMPLES_general!U196),"",SAMPLES_general!U196)</f>
        <v/>
      </c>
      <c r="U193" s="5" t="str">
        <f>IF(ISBLANK(SAMPLES_general!V196),"",SAMPLES_general!V196)</f>
        <v/>
      </c>
      <c r="V193" s="5" t="str">
        <f>IF(ISBLANK(SAMPLES_general!W196),"",SAMPLES_general!W196)</f>
        <v/>
      </c>
      <c r="W193" s="5" t="str">
        <f>IF(ISBLANK(SAMPLES_general!X196),"",SAMPLES_general!X196)</f>
        <v/>
      </c>
      <c r="X193" s="5" t="str">
        <f>IF(ISBLANK(SAMPLES_meta!C196),"",SAMPLES_meta!C196)</f>
        <v/>
      </c>
      <c r="Y193" s="5" t="str">
        <f>IF(ISBLANK(SAMPLES_meta!D196),"",SAMPLES_meta!D196)</f>
        <v/>
      </c>
      <c r="Z193" s="5" t="str">
        <f>IF(ISBLANK(SAMPLES_meta!E196),"",SAMPLES_meta!E196)</f>
        <v/>
      </c>
      <c r="AA193" s="5" t="str">
        <f>IF(ISBLANK(SAMPLES_meta!F196),"",SAMPLES_meta!F196)</f>
        <v/>
      </c>
      <c r="AB193" s="5" t="str">
        <f>IF(ISBLANK(SAMPLES_meta!G196),"",SAMPLES_meta!G196)</f>
        <v/>
      </c>
      <c r="AC193" s="5" t="str">
        <f>IF(ISBLANK(SAMPLES_meta!H196),"",SAMPLES_meta!H196)</f>
        <v/>
      </c>
      <c r="AD193" s="5" t="str">
        <f>IF(ISBLANK(SAMPLES_meta!I196),"",SAMPLES_meta!I196)</f>
        <v/>
      </c>
      <c r="AE193" s="88" t="str">
        <f>IF(ISBLANK(SAMPLES_indiv!C196),"",SAMPLES_indiv!C196)</f>
        <v/>
      </c>
      <c r="AF193" s="88" t="str">
        <f>IF(ISBLANK(SAMPLES_indiv!D196),"",SAMPLES_indiv!D196)</f>
        <v/>
      </c>
      <c r="AG193" s="88" t="str">
        <f>IF(ISBLANK(SAMPLES_indiv!E196),"",SAMPLES_indiv!E196)</f>
        <v/>
      </c>
      <c r="AH193" s="88" t="str">
        <f>IF(ISBLANK(SAMPLES_indiv!F196),"",SAMPLES_indiv!F196)</f>
        <v/>
      </c>
      <c r="AI193" s="88" t="str">
        <f>IF(ISBLANK(SAMPLES_indiv!G196),"",SAMPLES_indiv!G196)</f>
        <v/>
      </c>
      <c r="AJ193" s="88" t="str">
        <f>IF(ISBLANK(SAMPLES_indiv!H196),"",SAMPLES_indiv!H196)</f>
        <v/>
      </c>
      <c r="AK193" s="88" t="str">
        <f>IF(ISBLANK(SAMPLES_indiv!I196),"",SAMPLES_indiv!I196)</f>
        <v/>
      </c>
      <c r="AL193" s="88" t="str">
        <f>IF(ISBLANK(SAMPLES_indiv!J196),"",SAMPLES_indiv!J196)</f>
        <v/>
      </c>
      <c r="AM193" s="88" t="str">
        <f>IF(ISBLANK(SAMPLES_indiv!K196),"",SAMPLES_indiv!K196)</f>
        <v/>
      </c>
      <c r="AN193" s="88" t="str">
        <f>IF(ISBLANK(SAMPLES_indiv!L196),"",SAMPLES_indiv!L196)</f>
        <v/>
      </c>
      <c r="AO193" s="88" t="str">
        <f>IF(ISBLANK(SAMPLES_indiv!M196),"",SAMPLES_indiv!M196)</f>
        <v/>
      </c>
      <c r="AP193" s="88" t="str">
        <f>IF(ISBLANK(SAMPLES_indiv!N196),"",SAMPLES_indiv!N196)</f>
        <v/>
      </c>
      <c r="AQ193" s="88" t="str">
        <f>IF(ISBLANK(SAMPLES_indiv!O196),"",SAMPLES_indiv!O196)</f>
        <v/>
      </c>
      <c r="AR193" s="88" t="str">
        <f>IF(ISBLANK(SAMPLES_indiv!P196),"",SAMPLES_indiv!P196)</f>
        <v/>
      </c>
      <c r="AS193" s="88" t="str">
        <f>IF(ISBLANK(SAMPLES_indiv!Q196),"",SAMPLES_indiv!Q196)</f>
        <v/>
      </c>
      <c r="AT193" s="88" t="str">
        <f>IF(ISBLANK(SAMPLES_indiv!R196),"",SAMPLES_indiv!R196)</f>
        <v/>
      </c>
      <c r="AU193" s="88" t="str">
        <f>IF(ISBLANK(SAMPLES_indiv!S196),"",SAMPLES_indiv!S196)</f>
        <v/>
      </c>
      <c r="AV193" s="88" t="str">
        <f>IF(ISBLANK(SAMPLES_indiv!T196),"",SAMPLES_indiv!T196)</f>
        <v/>
      </c>
      <c r="AW193" s="88" t="str">
        <f>IF(ISBLANK(SAMPLES_indiv!U196),"",SAMPLES_indiv!U196)</f>
        <v/>
      </c>
      <c r="AX193" s="88" t="str">
        <f>IF(ISBLANK(SAMPLES_indiv!V196),"",SAMPLES_indiv!V196)</f>
        <v/>
      </c>
      <c r="AY193" s="88" t="str">
        <f>IF(ISBLANK(SAMPLES_indiv!W196),"",SAMPLES_indiv!W196)</f>
        <v/>
      </c>
      <c r="AZ193" s="88" t="str">
        <f>IF(ISBLANK(SAMPLES_chemphys!C196),"",SAMPLES_chemphys!C196)</f>
        <v/>
      </c>
      <c r="BA193" s="88" t="str">
        <f>IF(ISBLANK(SAMPLES_chemphys!D196),"",SAMPLES_chemphys!D196)</f>
        <v/>
      </c>
      <c r="BB193" s="88" t="str">
        <f>IF(ISBLANK(SAMPLES_chemphys!E196),"",SAMPLES_chemphys!E196)</f>
        <v/>
      </c>
      <c r="BC193" s="88" t="str">
        <f>IF(ISBLANK(SAMPLES_chemphys!F196),"",SAMPLES_chemphys!F196)</f>
        <v/>
      </c>
      <c r="BD193" s="88" t="str">
        <f>IF(ISBLANK(SAMPLES_chemphys!G196),"",SAMPLES_chemphys!G196)</f>
        <v/>
      </c>
      <c r="BE193" s="88" t="str">
        <f>IF(ISBLANK(SAMPLES_chemphys!H196),"",SAMPLES_chemphys!H196)</f>
        <v/>
      </c>
      <c r="BF193" s="88" t="str">
        <f>IF(ISBLANK(SAMPLES_chemphys!I196),"",SAMPLES_chemphys!I196)</f>
        <v/>
      </c>
      <c r="BG193" s="88" t="str">
        <f>IF(ISBLANK(SAMPLES_chemphys!J196),"",SAMPLES_chemphys!J196)</f>
        <v/>
      </c>
      <c r="BH193" s="88" t="str">
        <f>IF(ISBLANK(SAMPLES_chemphys!K196),"",SAMPLES_chemphys!K196)</f>
        <v/>
      </c>
      <c r="BI193" s="88" t="str">
        <f>IF(ISBLANK(SAMPLES_chemphys!L196),"",SAMPLES_chemphys!L196)</f>
        <v/>
      </c>
      <c r="BJ193" s="88" t="str">
        <f>IF(ISBLANK(SAMPLES_chemphys!M196),"",SAMPLES_chemphys!M196)</f>
        <v/>
      </c>
      <c r="BK193" s="88" t="str">
        <f>IF(ISBLANK(SAMPLES_chemphys!N196),"",SAMPLES_chemphys!N196)</f>
        <v/>
      </c>
      <c r="BL193" s="88" t="str">
        <f>IF(ISBLANK(SAMPLES_chemphys!O196),"",SAMPLES_chemphys!O196)</f>
        <v/>
      </c>
      <c r="BM193" s="88" t="str">
        <f>IF(ISBLANK(SAMPLES_chemphys!P196),"",SAMPLES_chemphys!P196)</f>
        <v/>
      </c>
      <c r="BN193" s="88" t="str">
        <f>IF(ISBLANK(SAMPLES_chemphys!Q196),"",SAMPLES_chemphys!Q196)</f>
        <v/>
      </c>
      <c r="BO193" s="88" t="str">
        <f>IF(ISBLANK(SAMPLES_chemphys!R196),"",SAMPLES_chemphys!R196)</f>
        <v/>
      </c>
      <c r="BP193" s="88" t="str">
        <f>IF(ISBLANK(SAMPLES_chemphys!S196),"",SAMPLES_chemphys!S196)</f>
        <v/>
      </c>
      <c r="BQ193" s="88" t="str">
        <f>IF(ISBLANK(SAMPLES_chemphys!T196),"",SAMPLES_chemphys!T196)</f>
        <v/>
      </c>
      <c r="BR193" s="88" t="str">
        <f>IF(ISBLANK(SAMPLES_chemphys!U196),"",SAMPLES_chemphys!U196)</f>
        <v/>
      </c>
      <c r="BS193" s="88" t="str">
        <f>IF(ISBLANK(SAMPLES_chemphys!V196),"",SAMPLES_chemphys!V196)</f>
        <v/>
      </c>
      <c r="BT193" s="88" t="str">
        <f>IF(ISBLANK(SAMPLES_chemphys!W196),"",SAMPLES_chemphys!W196)</f>
        <v/>
      </c>
      <c r="BU193" s="88" t="str">
        <f>IF(ISBLANK(SAMPLES_chemphys!X196),"",SAMPLES_chemphys!X196)</f>
        <v/>
      </c>
      <c r="BV193" s="88" t="str">
        <f>IF(ISBLANK(SAMPLES_chemphys!Y196),"",SAMPLES_chemphys!Y196)</f>
        <v/>
      </c>
      <c r="BW193" s="88" t="str">
        <f>IF(ISBLANK(SAMPLES_chemphys!Z196),"",SAMPLES_chemphys!Z196)</f>
        <v/>
      </c>
      <c r="BX193" s="88" t="str">
        <f>IF(ISBLANK(SAMPLES_chemphys!AA196),"",SAMPLES_chemphys!AA196)</f>
        <v/>
      </c>
      <c r="BY193" s="88" t="str">
        <f>IF(ISBLANK(SAMPLES_chemphys!AB196),"",SAMPLES_chemphys!AB196)</f>
        <v/>
      </c>
      <c r="BZ193" s="88" t="str">
        <f>IF(ISBLANK(SAMPLES_chemphys!AC196),"",SAMPLES_chemphys!AC196)</f>
        <v/>
      </c>
      <c r="CA193" s="88" t="str">
        <f>IF(ISBLANK(SAMPLES_chemphys!AD196),"",SAMPLES_chemphys!AD196)</f>
        <v/>
      </c>
      <c r="CB193" s="88" t="str">
        <f>IF(ISBLANK(SAMPLES_chemphys!AE196),"",SAMPLES_chemphys!AE196)</f>
        <v/>
      </c>
      <c r="CC193" s="88" t="str">
        <f>IF(ISBLANK(SAMPLES_chemphys!AF196),"",SAMPLES_chemphys!AF196)</f>
        <v/>
      </c>
      <c r="CD193" s="88" t="str">
        <f>IF(ISBLANK(SAMPLES_chemphys!AG196),"",SAMPLES_chemphys!AG196)</f>
        <v/>
      </c>
      <c r="CE193" s="88" t="str">
        <f>IF(ISBLANK(SEQUENCING!Z196),"",SEQUENCING!Z196)</f>
        <v/>
      </c>
      <c r="CF193" s="88" t="str">
        <f>IF(ISBLANK(SEQUENCING!M196),"",SEQUENCING!M196)</f>
        <v/>
      </c>
      <c r="CG193" s="88" t="str">
        <f>IF(ISBLANK(SEQUENCING!N196),"",SEQUENCING!N196)</f>
        <v/>
      </c>
      <c r="CH193" s="88" t="str">
        <f>IF(ISBLANK(SEQUENCING!O196),"",SEQUENCING!O196)</f>
        <v/>
      </c>
      <c r="CI193" s="88" t="str">
        <f>IF(ISBLANK(SEQUENCING!P196),"",SEQUENCING!P196)</f>
        <v/>
      </c>
      <c r="CJ193" s="88" t="str">
        <f>IF(ISBLANK(SEQUENCING!Q196),"",SEQUENCING!Q196)</f>
        <v/>
      </c>
      <c r="CK193" s="88" t="str">
        <f>IF(ISBLANK(SEQUENCING!T196),"",SEQUENCING!T196)</f>
        <v/>
      </c>
      <c r="CL193" s="88" t="str">
        <f>IF(ISBLANK(SEQUENCING!S196),"",SEQUENCING!S196)</f>
        <v/>
      </c>
    </row>
    <row r="194" ht="14.25">
      <c r="B194" s="5" t="str">
        <f>IF(ISBLANK(SAMPLES_general!B197),"",SAMPLES_general!B197)</f>
        <v/>
      </c>
      <c r="C194" s="5" t="str">
        <f>IF(ISBLANK(SAMPLES_general!C197),"",SAMPLES_general!C197)</f>
        <v>hemofight</v>
      </c>
      <c r="D194" s="5" t="str">
        <f>IF(ISBLANK(SAMPLES_general!D197),"",SAMPLES_general!D197)</f>
        <v/>
      </c>
      <c r="E194" s="5" t="str">
        <f>IF(ISBLANK(SAMPLES_general!E197),"",SAMPLES_general!E197)</f>
        <v/>
      </c>
      <c r="F194" s="5" t="str">
        <f>IF(ISBLANK(SAMPLES_general!F197),"",SAMPLES_general!F197)</f>
        <v/>
      </c>
      <c r="G194" s="5" t="str">
        <f>IF(ISBLANK(SAMPLES_general!G197),"",SAMPLES_general!G197)</f>
        <v/>
      </c>
      <c r="H194" s="5" t="e">
        <f>IF(ISBLANK(SAMPLES_general!I197),"",SAMPLES_general!I197)</f>
        <v>#N/A</v>
      </c>
      <c r="I194" s="5" t="str">
        <f>IF(ISBLANK(SAMPLES_general!J197),"",SAMPLES_general!J197)</f>
        <v/>
      </c>
      <c r="J194" s="5" t="str">
        <f>IF(ISBLANK(SAMPLES_general!K197),"",SAMPLES_general!K197)</f>
        <v/>
      </c>
      <c r="K194" s="5" t="e">
        <f>IF(ISBLANK(SAMPLES_general!L197),"",SAMPLES_general!L197)</f>
        <v>#N/A</v>
      </c>
      <c r="L194" s="5" t="str">
        <f>IF(ISBLANK(SAMPLES_general!M197),"",SAMPLES_general!M197)</f>
        <v/>
      </c>
      <c r="M194" s="5" t="e">
        <f>IF(ISBLANK(SAMPLES_general!N197),"",SAMPLES_general!N197)</f>
        <v>#N/A</v>
      </c>
      <c r="N194" s="5" t="e">
        <f>IF(ISBLANK(SAMPLES_general!O197),"",SAMPLES_general!O197)</f>
        <v>#N/A</v>
      </c>
      <c r="O194" s="91" t="str">
        <f>IF(ISBLANK(SAMPLES_general!P197),"",SAMPLES_general!P197)</f>
        <v/>
      </c>
      <c r="P194" s="5" t="str">
        <f>IF(ISBLANK(SAMPLES_general!Q197),"",SAMPLES_general!Q197)</f>
        <v/>
      </c>
      <c r="Q194" s="5" t="str">
        <f>IF(ISBLANK(SAMPLES_general!R197),"",SAMPLES_general!R197)</f>
        <v/>
      </c>
      <c r="R194" s="5" t="str">
        <f>IF(ISBLANK(SAMPLES_general!S197),"",SAMPLES_general!S197)</f>
        <v/>
      </c>
      <c r="S194" s="5" t="str">
        <f>IF(ISBLANK(SAMPLES_general!T197),"",SAMPLES_general!T197)</f>
        <v/>
      </c>
      <c r="T194" s="5" t="str">
        <f>IF(ISBLANK(SAMPLES_general!U197),"",SAMPLES_general!U197)</f>
        <v/>
      </c>
      <c r="U194" s="5" t="str">
        <f>IF(ISBLANK(SAMPLES_general!V197),"",SAMPLES_general!V197)</f>
        <v/>
      </c>
      <c r="V194" s="5" t="str">
        <f>IF(ISBLANK(SAMPLES_general!W197),"",SAMPLES_general!W197)</f>
        <v/>
      </c>
      <c r="W194" s="5" t="str">
        <f>IF(ISBLANK(SAMPLES_general!X197),"",SAMPLES_general!X197)</f>
        <v/>
      </c>
      <c r="X194" s="5" t="str">
        <f>IF(ISBLANK(SAMPLES_meta!C197),"",SAMPLES_meta!C197)</f>
        <v/>
      </c>
      <c r="Y194" s="5" t="str">
        <f>IF(ISBLANK(SAMPLES_meta!D197),"",SAMPLES_meta!D197)</f>
        <v/>
      </c>
      <c r="Z194" s="5" t="str">
        <f>IF(ISBLANK(SAMPLES_meta!E197),"",SAMPLES_meta!E197)</f>
        <v/>
      </c>
      <c r="AA194" s="5" t="str">
        <f>IF(ISBLANK(SAMPLES_meta!F197),"",SAMPLES_meta!F197)</f>
        <v/>
      </c>
      <c r="AB194" s="5" t="str">
        <f>IF(ISBLANK(SAMPLES_meta!G197),"",SAMPLES_meta!G197)</f>
        <v/>
      </c>
      <c r="AC194" s="5" t="str">
        <f>IF(ISBLANK(SAMPLES_meta!H197),"",SAMPLES_meta!H197)</f>
        <v/>
      </c>
      <c r="AD194" s="5" t="str">
        <f>IF(ISBLANK(SAMPLES_meta!I197),"",SAMPLES_meta!I197)</f>
        <v/>
      </c>
      <c r="AE194" s="88" t="str">
        <f>IF(ISBLANK(SAMPLES_indiv!C197),"",SAMPLES_indiv!C197)</f>
        <v/>
      </c>
      <c r="AF194" s="88" t="str">
        <f>IF(ISBLANK(SAMPLES_indiv!D197),"",SAMPLES_indiv!D197)</f>
        <v/>
      </c>
      <c r="AG194" s="88" t="str">
        <f>IF(ISBLANK(SAMPLES_indiv!E197),"",SAMPLES_indiv!E197)</f>
        <v/>
      </c>
      <c r="AH194" s="88" t="str">
        <f>IF(ISBLANK(SAMPLES_indiv!F197),"",SAMPLES_indiv!F197)</f>
        <v/>
      </c>
      <c r="AI194" s="88" t="str">
        <f>IF(ISBLANK(SAMPLES_indiv!G197),"",SAMPLES_indiv!G197)</f>
        <v/>
      </c>
      <c r="AJ194" s="88" t="str">
        <f>IF(ISBLANK(SAMPLES_indiv!H197),"",SAMPLES_indiv!H197)</f>
        <v/>
      </c>
      <c r="AK194" s="88" t="str">
        <f>IF(ISBLANK(SAMPLES_indiv!I197),"",SAMPLES_indiv!I197)</f>
        <v/>
      </c>
      <c r="AL194" s="88" t="str">
        <f>IF(ISBLANK(SAMPLES_indiv!J197),"",SAMPLES_indiv!J197)</f>
        <v/>
      </c>
      <c r="AM194" s="88" t="str">
        <f>IF(ISBLANK(SAMPLES_indiv!K197),"",SAMPLES_indiv!K197)</f>
        <v/>
      </c>
      <c r="AN194" s="88" t="str">
        <f>IF(ISBLANK(SAMPLES_indiv!L197),"",SAMPLES_indiv!L197)</f>
        <v/>
      </c>
      <c r="AO194" s="88" t="str">
        <f>IF(ISBLANK(SAMPLES_indiv!M197),"",SAMPLES_indiv!M197)</f>
        <v/>
      </c>
      <c r="AP194" s="88" t="str">
        <f>IF(ISBLANK(SAMPLES_indiv!N197),"",SAMPLES_indiv!N197)</f>
        <v/>
      </c>
      <c r="AQ194" s="88" t="str">
        <f>IF(ISBLANK(SAMPLES_indiv!O197),"",SAMPLES_indiv!O197)</f>
        <v/>
      </c>
      <c r="AR194" s="88" t="str">
        <f>IF(ISBLANK(SAMPLES_indiv!P197),"",SAMPLES_indiv!P197)</f>
        <v/>
      </c>
      <c r="AS194" s="88" t="str">
        <f>IF(ISBLANK(SAMPLES_indiv!Q197),"",SAMPLES_indiv!Q197)</f>
        <v/>
      </c>
      <c r="AT194" s="88" t="str">
        <f>IF(ISBLANK(SAMPLES_indiv!R197),"",SAMPLES_indiv!R197)</f>
        <v/>
      </c>
      <c r="AU194" s="88" t="str">
        <f>IF(ISBLANK(SAMPLES_indiv!S197),"",SAMPLES_indiv!S197)</f>
        <v/>
      </c>
      <c r="AV194" s="88" t="str">
        <f>IF(ISBLANK(SAMPLES_indiv!T197),"",SAMPLES_indiv!T197)</f>
        <v/>
      </c>
      <c r="AW194" s="88" t="str">
        <f>IF(ISBLANK(SAMPLES_indiv!U197),"",SAMPLES_indiv!U197)</f>
        <v/>
      </c>
      <c r="AX194" s="88" t="str">
        <f>IF(ISBLANK(SAMPLES_indiv!V197),"",SAMPLES_indiv!V197)</f>
        <v/>
      </c>
      <c r="AY194" s="88" t="str">
        <f>IF(ISBLANK(SAMPLES_indiv!W197),"",SAMPLES_indiv!W197)</f>
        <v/>
      </c>
      <c r="AZ194" s="88" t="str">
        <f>IF(ISBLANK(SAMPLES_chemphys!C197),"",SAMPLES_chemphys!C197)</f>
        <v/>
      </c>
      <c r="BA194" s="88" t="str">
        <f>IF(ISBLANK(SAMPLES_chemphys!D197),"",SAMPLES_chemphys!D197)</f>
        <v/>
      </c>
      <c r="BB194" s="88" t="str">
        <f>IF(ISBLANK(SAMPLES_chemphys!E197),"",SAMPLES_chemphys!E197)</f>
        <v/>
      </c>
      <c r="BC194" s="88" t="str">
        <f>IF(ISBLANK(SAMPLES_chemphys!F197),"",SAMPLES_chemphys!F197)</f>
        <v/>
      </c>
      <c r="BD194" s="88" t="str">
        <f>IF(ISBLANK(SAMPLES_chemphys!G197),"",SAMPLES_chemphys!G197)</f>
        <v/>
      </c>
      <c r="BE194" s="88" t="str">
        <f>IF(ISBLANK(SAMPLES_chemphys!H197),"",SAMPLES_chemphys!H197)</f>
        <v/>
      </c>
      <c r="BF194" s="88" t="str">
        <f>IF(ISBLANK(SAMPLES_chemphys!I197),"",SAMPLES_chemphys!I197)</f>
        <v/>
      </c>
      <c r="BG194" s="88" t="str">
        <f>IF(ISBLANK(SAMPLES_chemphys!J197),"",SAMPLES_chemphys!J197)</f>
        <v/>
      </c>
      <c r="BH194" s="88" t="str">
        <f>IF(ISBLANK(SAMPLES_chemphys!K197),"",SAMPLES_chemphys!K197)</f>
        <v/>
      </c>
      <c r="BI194" s="88" t="str">
        <f>IF(ISBLANK(SAMPLES_chemphys!L197),"",SAMPLES_chemphys!L197)</f>
        <v/>
      </c>
      <c r="BJ194" s="88" t="str">
        <f>IF(ISBLANK(SAMPLES_chemphys!M197),"",SAMPLES_chemphys!M197)</f>
        <v/>
      </c>
      <c r="BK194" s="88" t="str">
        <f>IF(ISBLANK(SAMPLES_chemphys!N197),"",SAMPLES_chemphys!N197)</f>
        <v/>
      </c>
      <c r="BL194" s="88" t="str">
        <f>IF(ISBLANK(SAMPLES_chemphys!O197),"",SAMPLES_chemphys!O197)</f>
        <v/>
      </c>
      <c r="BM194" s="88" t="str">
        <f>IF(ISBLANK(SAMPLES_chemphys!P197),"",SAMPLES_chemphys!P197)</f>
        <v/>
      </c>
      <c r="BN194" s="88" t="str">
        <f>IF(ISBLANK(SAMPLES_chemphys!Q197),"",SAMPLES_chemphys!Q197)</f>
        <v/>
      </c>
      <c r="BO194" s="88" t="str">
        <f>IF(ISBLANK(SAMPLES_chemphys!R197),"",SAMPLES_chemphys!R197)</f>
        <v/>
      </c>
      <c r="BP194" s="88" t="str">
        <f>IF(ISBLANK(SAMPLES_chemphys!S197),"",SAMPLES_chemphys!S197)</f>
        <v/>
      </c>
      <c r="BQ194" s="88" t="str">
        <f>IF(ISBLANK(SAMPLES_chemphys!T197),"",SAMPLES_chemphys!T197)</f>
        <v/>
      </c>
      <c r="BR194" s="88" t="str">
        <f>IF(ISBLANK(SAMPLES_chemphys!U197),"",SAMPLES_chemphys!U197)</f>
        <v/>
      </c>
      <c r="BS194" s="88" t="str">
        <f>IF(ISBLANK(SAMPLES_chemphys!V197),"",SAMPLES_chemphys!V197)</f>
        <v/>
      </c>
      <c r="BT194" s="88" t="str">
        <f>IF(ISBLANK(SAMPLES_chemphys!W197),"",SAMPLES_chemphys!W197)</f>
        <v/>
      </c>
      <c r="BU194" s="88" t="str">
        <f>IF(ISBLANK(SAMPLES_chemphys!X197),"",SAMPLES_chemphys!X197)</f>
        <v/>
      </c>
      <c r="BV194" s="88" t="str">
        <f>IF(ISBLANK(SAMPLES_chemphys!Y197),"",SAMPLES_chemphys!Y197)</f>
        <v/>
      </c>
      <c r="BW194" s="88" t="str">
        <f>IF(ISBLANK(SAMPLES_chemphys!Z197),"",SAMPLES_chemphys!Z197)</f>
        <v/>
      </c>
      <c r="BX194" s="88" t="str">
        <f>IF(ISBLANK(SAMPLES_chemphys!AA197),"",SAMPLES_chemphys!AA197)</f>
        <v/>
      </c>
      <c r="BY194" s="88" t="str">
        <f>IF(ISBLANK(SAMPLES_chemphys!AB197),"",SAMPLES_chemphys!AB197)</f>
        <v/>
      </c>
      <c r="BZ194" s="88" t="str">
        <f>IF(ISBLANK(SAMPLES_chemphys!AC197),"",SAMPLES_chemphys!AC197)</f>
        <v/>
      </c>
      <c r="CA194" s="88" t="str">
        <f>IF(ISBLANK(SAMPLES_chemphys!AD197),"",SAMPLES_chemphys!AD197)</f>
        <v/>
      </c>
      <c r="CB194" s="88" t="str">
        <f>IF(ISBLANK(SAMPLES_chemphys!AE197),"",SAMPLES_chemphys!AE197)</f>
        <v/>
      </c>
      <c r="CC194" s="88" t="str">
        <f>IF(ISBLANK(SAMPLES_chemphys!AF197),"",SAMPLES_chemphys!AF197)</f>
        <v/>
      </c>
      <c r="CD194" s="88" t="str">
        <f>IF(ISBLANK(SAMPLES_chemphys!AG197),"",SAMPLES_chemphys!AG197)</f>
        <v/>
      </c>
      <c r="CE194" s="88" t="str">
        <f>IF(ISBLANK(SEQUENCING!Z197),"",SEQUENCING!Z197)</f>
        <v/>
      </c>
      <c r="CF194" s="88" t="str">
        <f>IF(ISBLANK(SEQUENCING!M197),"",SEQUENCING!M197)</f>
        <v/>
      </c>
      <c r="CG194" s="88" t="str">
        <f>IF(ISBLANK(SEQUENCING!N197),"",SEQUENCING!N197)</f>
        <v/>
      </c>
      <c r="CH194" s="88" t="str">
        <f>IF(ISBLANK(SEQUENCING!O197),"",SEQUENCING!O197)</f>
        <v/>
      </c>
      <c r="CI194" s="88" t="str">
        <f>IF(ISBLANK(SEQUENCING!P197),"",SEQUENCING!P197)</f>
        <v/>
      </c>
      <c r="CJ194" s="88" t="str">
        <f>IF(ISBLANK(SEQUENCING!Q197),"",SEQUENCING!Q197)</f>
        <v/>
      </c>
      <c r="CK194" s="88" t="str">
        <f>IF(ISBLANK(SEQUENCING!T197),"",SEQUENCING!T197)</f>
        <v/>
      </c>
      <c r="CL194" s="88" t="str">
        <f>IF(ISBLANK(SEQUENCING!S197),"",SEQUENCING!S197)</f>
        <v/>
      </c>
    </row>
    <row r="195" ht="14.25">
      <c r="B195" s="5" t="str">
        <f>IF(ISBLANK(SAMPLES_general!B198),"",SAMPLES_general!B198)</f>
        <v/>
      </c>
      <c r="C195" s="5" t="str">
        <f>IF(ISBLANK(SAMPLES_general!C198),"",SAMPLES_general!C198)</f>
        <v>hemofight</v>
      </c>
      <c r="D195" s="5" t="str">
        <f>IF(ISBLANK(SAMPLES_general!D198),"",SAMPLES_general!D198)</f>
        <v/>
      </c>
      <c r="E195" s="5" t="str">
        <f>IF(ISBLANK(SAMPLES_general!E198),"",SAMPLES_general!E198)</f>
        <v/>
      </c>
      <c r="F195" s="5" t="str">
        <f>IF(ISBLANK(SAMPLES_general!F198),"",SAMPLES_general!F198)</f>
        <v/>
      </c>
      <c r="G195" s="5" t="str">
        <f>IF(ISBLANK(SAMPLES_general!G198),"",SAMPLES_general!G198)</f>
        <v/>
      </c>
      <c r="H195" s="5" t="e">
        <f>IF(ISBLANK(SAMPLES_general!I198),"",SAMPLES_general!I198)</f>
        <v>#N/A</v>
      </c>
      <c r="I195" s="5" t="str">
        <f>IF(ISBLANK(SAMPLES_general!J198),"",SAMPLES_general!J198)</f>
        <v/>
      </c>
      <c r="J195" s="5" t="str">
        <f>IF(ISBLANK(SAMPLES_general!K198),"",SAMPLES_general!K198)</f>
        <v/>
      </c>
      <c r="K195" s="5" t="e">
        <f>IF(ISBLANK(SAMPLES_general!L198),"",SAMPLES_general!L198)</f>
        <v>#N/A</v>
      </c>
      <c r="L195" s="5" t="str">
        <f>IF(ISBLANK(SAMPLES_general!M198),"",SAMPLES_general!M198)</f>
        <v/>
      </c>
      <c r="M195" s="5" t="e">
        <f>IF(ISBLANK(SAMPLES_general!N198),"",SAMPLES_general!N198)</f>
        <v>#N/A</v>
      </c>
      <c r="N195" s="5" t="e">
        <f>IF(ISBLANK(SAMPLES_general!O198),"",SAMPLES_general!O198)</f>
        <v>#N/A</v>
      </c>
      <c r="O195" s="91" t="str">
        <f>IF(ISBLANK(SAMPLES_general!P198),"",SAMPLES_general!P198)</f>
        <v/>
      </c>
      <c r="P195" s="5" t="str">
        <f>IF(ISBLANK(SAMPLES_general!Q198),"",SAMPLES_general!Q198)</f>
        <v/>
      </c>
      <c r="Q195" s="5" t="str">
        <f>IF(ISBLANK(SAMPLES_general!R198),"",SAMPLES_general!R198)</f>
        <v/>
      </c>
      <c r="R195" s="5" t="str">
        <f>IF(ISBLANK(SAMPLES_general!S198),"",SAMPLES_general!S198)</f>
        <v/>
      </c>
      <c r="S195" s="5" t="str">
        <f>IF(ISBLANK(SAMPLES_general!T198),"",SAMPLES_general!T198)</f>
        <v/>
      </c>
      <c r="T195" s="5" t="str">
        <f>IF(ISBLANK(SAMPLES_general!U198),"",SAMPLES_general!U198)</f>
        <v/>
      </c>
      <c r="U195" s="5" t="str">
        <f>IF(ISBLANK(SAMPLES_general!V198),"",SAMPLES_general!V198)</f>
        <v/>
      </c>
      <c r="V195" s="5" t="str">
        <f>IF(ISBLANK(SAMPLES_general!W198),"",SAMPLES_general!W198)</f>
        <v/>
      </c>
      <c r="W195" s="5" t="str">
        <f>IF(ISBLANK(SAMPLES_general!X198),"",SAMPLES_general!X198)</f>
        <v/>
      </c>
      <c r="X195" s="5" t="str">
        <f>IF(ISBLANK(SAMPLES_meta!C198),"",SAMPLES_meta!C198)</f>
        <v/>
      </c>
      <c r="Y195" s="5" t="str">
        <f>IF(ISBLANK(SAMPLES_meta!D198),"",SAMPLES_meta!D198)</f>
        <v/>
      </c>
      <c r="Z195" s="5" t="str">
        <f>IF(ISBLANK(SAMPLES_meta!E198),"",SAMPLES_meta!E198)</f>
        <v/>
      </c>
      <c r="AA195" s="5" t="str">
        <f>IF(ISBLANK(SAMPLES_meta!F198),"",SAMPLES_meta!F198)</f>
        <v/>
      </c>
      <c r="AB195" s="5" t="str">
        <f>IF(ISBLANK(SAMPLES_meta!G198),"",SAMPLES_meta!G198)</f>
        <v/>
      </c>
      <c r="AC195" s="5" t="str">
        <f>IF(ISBLANK(SAMPLES_meta!H198),"",SAMPLES_meta!H198)</f>
        <v/>
      </c>
      <c r="AD195" s="5" t="str">
        <f>IF(ISBLANK(SAMPLES_meta!I198),"",SAMPLES_meta!I198)</f>
        <v/>
      </c>
      <c r="AE195" s="88" t="str">
        <f>IF(ISBLANK(SAMPLES_indiv!C198),"",SAMPLES_indiv!C198)</f>
        <v/>
      </c>
      <c r="AF195" s="88" t="str">
        <f>IF(ISBLANK(SAMPLES_indiv!D198),"",SAMPLES_indiv!D198)</f>
        <v/>
      </c>
      <c r="AG195" s="88" t="str">
        <f>IF(ISBLANK(SAMPLES_indiv!E198),"",SAMPLES_indiv!E198)</f>
        <v/>
      </c>
      <c r="AH195" s="88" t="str">
        <f>IF(ISBLANK(SAMPLES_indiv!F198),"",SAMPLES_indiv!F198)</f>
        <v/>
      </c>
      <c r="AI195" s="88" t="str">
        <f>IF(ISBLANK(SAMPLES_indiv!G198),"",SAMPLES_indiv!G198)</f>
        <v/>
      </c>
      <c r="AJ195" s="88" t="str">
        <f>IF(ISBLANK(SAMPLES_indiv!H198),"",SAMPLES_indiv!H198)</f>
        <v/>
      </c>
      <c r="AK195" s="88" t="str">
        <f>IF(ISBLANK(SAMPLES_indiv!I198),"",SAMPLES_indiv!I198)</f>
        <v/>
      </c>
      <c r="AL195" s="88" t="str">
        <f>IF(ISBLANK(SAMPLES_indiv!J198),"",SAMPLES_indiv!J198)</f>
        <v/>
      </c>
      <c r="AM195" s="88" t="str">
        <f>IF(ISBLANK(SAMPLES_indiv!K198),"",SAMPLES_indiv!K198)</f>
        <v/>
      </c>
      <c r="AN195" s="88" t="str">
        <f>IF(ISBLANK(SAMPLES_indiv!L198),"",SAMPLES_indiv!L198)</f>
        <v/>
      </c>
      <c r="AO195" s="88" t="str">
        <f>IF(ISBLANK(SAMPLES_indiv!M198),"",SAMPLES_indiv!M198)</f>
        <v/>
      </c>
      <c r="AP195" s="88" t="str">
        <f>IF(ISBLANK(SAMPLES_indiv!N198),"",SAMPLES_indiv!N198)</f>
        <v/>
      </c>
      <c r="AQ195" s="88" t="str">
        <f>IF(ISBLANK(SAMPLES_indiv!O198),"",SAMPLES_indiv!O198)</f>
        <v/>
      </c>
      <c r="AR195" s="88" t="str">
        <f>IF(ISBLANK(SAMPLES_indiv!P198),"",SAMPLES_indiv!P198)</f>
        <v/>
      </c>
      <c r="AS195" s="88" t="str">
        <f>IF(ISBLANK(SAMPLES_indiv!Q198),"",SAMPLES_indiv!Q198)</f>
        <v/>
      </c>
      <c r="AT195" s="88" t="str">
        <f>IF(ISBLANK(SAMPLES_indiv!R198),"",SAMPLES_indiv!R198)</f>
        <v/>
      </c>
      <c r="AU195" s="88" t="str">
        <f>IF(ISBLANK(SAMPLES_indiv!S198),"",SAMPLES_indiv!S198)</f>
        <v/>
      </c>
      <c r="AV195" s="88" t="str">
        <f>IF(ISBLANK(SAMPLES_indiv!T198),"",SAMPLES_indiv!T198)</f>
        <v/>
      </c>
      <c r="AW195" s="88" t="str">
        <f>IF(ISBLANK(SAMPLES_indiv!U198),"",SAMPLES_indiv!U198)</f>
        <v/>
      </c>
      <c r="AX195" s="88" t="str">
        <f>IF(ISBLANK(SAMPLES_indiv!V198),"",SAMPLES_indiv!V198)</f>
        <v/>
      </c>
      <c r="AY195" s="88" t="str">
        <f>IF(ISBLANK(SAMPLES_indiv!W198),"",SAMPLES_indiv!W198)</f>
        <v/>
      </c>
      <c r="AZ195" s="88" t="str">
        <f>IF(ISBLANK(SAMPLES_chemphys!C198),"",SAMPLES_chemphys!C198)</f>
        <v/>
      </c>
      <c r="BA195" s="88" t="str">
        <f>IF(ISBLANK(SAMPLES_chemphys!D198),"",SAMPLES_chemphys!D198)</f>
        <v/>
      </c>
      <c r="BB195" s="88" t="str">
        <f>IF(ISBLANK(SAMPLES_chemphys!E198),"",SAMPLES_chemphys!E198)</f>
        <v/>
      </c>
      <c r="BC195" s="88" t="str">
        <f>IF(ISBLANK(SAMPLES_chemphys!F198),"",SAMPLES_chemphys!F198)</f>
        <v/>
      </c>
      <c r="BD195" s="88" t="str">
        <f>IF(ISBLANK(SAMPLES_chemphys!G198),"",SAMPLES_chemphys!G198)</f>
        <v/>
      </c>
      <c r="BE195" s="88" t="str">
        <f>IF(ISBLANK(SAMPLES_chemphys!H198),"",SAMPLES_chemphys!H198)</f>
        <v/>
      </c>
      <c r="BF195" s="88" t="str">
        <f>IF(ISBLANK(SAMPLES_chemphys!I198),"",SAMPLES_chemphys!I198)</f>
        <v/>
      </c>
      <c r="BG195" s="88" t="str">
        <f>IF(ISBLANK(SAMPLES_chemphys!J198),"",SAMPLES_chemphys!J198)</f>
        <v/>
      </c>
      <c r="BH195" s="88" t="str">
        <f>IF(ISBLANK(SAMPLES_chemphys!K198),"",SAMPLES_chemphys!K198)</f>
        <v/>
      </c>
      <c r="BI195" s="88" t="str">
        <f>IF(ISBLANK(SAMPLES_chemphys!L198),"",SAMPLES_chemphys!L198)</f>
        <v/>
      </c>
      <c r="BJ195" s="88" t="str">
        <f>IF(ISBLANK(SAMPLES_chemphys!M198),"",SAMPLES_chemphys!M198)</f>
        <v/>
      </c>
      <c r="BK195" s="88" t="str">
        <f>IF(ISBLANK(SAMPLES_chemphys!N198),"",SAMPLES_chemphys!N198)</f>
        <v/>
      </c>
      <c r="BL195" s="88" t="str">
        <f>IF(ISBLANK(SAMPLES_chemphys!O198),"",SAMPLES_chemphys!O198)</f>
        <v/>
      </c>
      <c r="BM195" s="88" t="str">
        <f>IF(ISBLANK(SAMPLES_chemphys!P198),"",SAMPLES_chemphys!P198)</f>
        <v/>
      </c>
      <c r="BN195" s="88" t="str">
        <f>IF(ISBLANK(SAMPLES_chemphys!Q198),"",SAMPLES_chemphys!Q198)</f>
        <v/>
      </c>
      <c r="BO195" s="88" t="str">
        <f>IF(ISBLANK(SAMPLES_chemphys!R198),"",SAMPLES_chemphys!R198)</f>
        <v/>
      </c>
      <c r="BP195" s="88" t="str">
        <f>IF(ISBLANK(SAMPLES_chemphys!S198),"",SAMPLES_chemphys!S198)</f>
        <v/>
      </c>
      <c r="BQ195" s="88" t="str">
        <f>IF(ISBLANK(SAMPLES_chemphys!T198),"",SAMPLES_chemphys!T198)</f>
        <v/>
      </c>
      <c r="BR195" s="88" t="str">
        <f>IF(ISBLANK(SAMPLES_chemphys!U198),"",SAMPLES_chemphys!U198)</f>
        <v/>
      </c>
      <c r="BS195" s="88" t="str">
        <f>IF(ISBLANK(SAMPLES_chemphys!V198),"",SAMPLES_chemphys!V198)</f>
        <v/>
      </c>
      <c r="BT195" s="88" t="str">
        <f>IF(ISBLANK(SAMPLES_chemphys!W198),"",SAMPLES_chemphys!W198)</f>
        <v/>
      </c>
      <c r="BU195" s="88" t="str">
        <f>IF(ISBLANK(SAMPLES_chemphys!X198),"",SAMPLES_chemphys!X198)</f>
        <v/>
      </c>
      <c r="BV195" s="88" t="str">
        <f>IF(ISBLANK(SAMPLES_chemphys!Y198),"",SAMPLES_chemphys!Y198)</f>
        <v/>
      </c>
      <c r="BW195" s="88" t="str">
        <f>IF(ISBLANK(SAMPLES_chemphys!Z198),"",SAMPLES_chemphys!Z198)</f>
        <v/>
      </c>
      <c r="BX195" s="88" t="str">
        <f>IF(ISBLANK(SAMPLES_chemphys!AA198),"",SAMPLES_chemphys!AA198)</f>
        <v/>
      </c>
      <c r="BY195" s="88" t="str">
        <f>IF(ISBLANK(SAMPLES_chemphys!AB198),"",SAMPLES_chemphys!AB198)</f>
        <v/>
      </c>
      <c r="BZ195" s="88" t="str">
        <f>IF(ISBLANK(SAMPLES_chemphys!AC198),"",SAMPLES_chemphys!AC198)</f>
        <v/>
      </c>
      <c r="CA195" s="88" t="str">
        <f>IF(ISBLANK(SAMPLES_chemphys!AD198),"",SAMPLES_chemphys!AD198)</f>
        <v/>
      </c>
      <c r="CB195" s="88" t="str">
        <f>IF(ISBLANK(SAMPLES_chemphys!AE198),"",SAMPLES_chemphys!AE198)</f>
        <v/>
      </c>
      <c r="CC195" s="88" t="str">
        <f>IF(ISBLANK(SAMPLES_chemphys!AF198),"",SAMPLES_chemphys!AF198)</f>
        <v/>
      </c>
      <c r="CD195" s="88" t="str">
        <f>IF(ISBLANK(SAMPLES_chemphys!AG198),"",SAMPLES_chemphys!AG198)</f>
        <v/>
      </c>
      <c r="CE195" s="88" t="str">
        <f>IF(ISBLANK(SEQUENCING!Z198),"",SEQUENCING!Z198)</f>
        <v/>
      </c>
      <c r="CF195" s="88" t="str">
        <f>IF(ISBLANK(SEQUENCING!M198),"",SEQUENCING!M198)</f>
        <v/>
      </c>
      <c r="CG195" s="88" t="str">
        <f>IF(ISBLANK(SEQUENCING!N198),"",SEQUENCING!N198)</f>
        <v/>
      </c>
      <c r="CH195" s="88" t="str">
        <f>IF(ISBLANK(SEQUENCING!O198),"",SEQUENCING!O198)</f>
        <v/>
      </c>
      <c r="CI195" s="88" t="str">
        <f>IF(ISBLANK(SEQUENCING!P198),"",SEQUENCING!P198)</f>
        <v/>
      </c>
      <c r="CJ195" s="88" t="str">
        <f>IF(ISBLANK(SEQUENCING!Q198),"",SEQUENCING!Q198)</f>
        <v/>
      </c>
      <c r="CK195" s="88" t="str">
        <f>IF(ISBLANK(SEQUENCING!T198),"",SEQUENCING!T198)</f>
        <v/>
      </c>
      <c r="CL195" s="88" t="str">
        <f>IF(ISBLANK(SEQUENCING!S198),"",SEQUENCING!S198)</f>
        <v/>
      </c>
    </row>
    <row r="196" ht="14.25">
      <c r="B196" s="5" t="str">
        <f>IF(ISBLANK(SAMPLES_general!B199),"",SAMPLES_general!B199)</f>
        <v/>
      </c>
      <c r="C196" s="5" t="str">
        <f>IF(ISBLANK(SAMPLES_general!C199),"",SAMPLES_general!C199)</f>
        <v>hemofight</v>
      </c>
      <c r="D196" s="5" t="str">
        <f>IF(ISBLANK(SAMPLES_general!D199),"",SAMPLES_general!D199)</f>
        <v/>
      </c>
      <c r="E196" s="5" t="str">
        <f>IF(ISBLANK(SAMPLES_general!E199),"",SAMPLES_general!E199)</f>
        <v/>
      </c>
      <c r="F196" s="5" t="str">
        <f>IF(ISBLANK(SAMPLES_general!F199),"",SAMPLES_general!F199)</f>
        <v/>
      </c>
      <c r="G196" s="5" t="str">
        <f>IF(ISBLANK(SAMPLES_general!G199),"",SAMPLES_general!G199)</f>
        <v/>
      </c>
      <c r="H196" s="5" t="e">
        <f>IF(ISBLANK(SAMPLES_general!I199),"",SAMPLES_general!I199)</f>
        <v>#N/A</v>
      </c>
      <c r="I196" s="5" t="str">
        <f>IF(ISBLANK(SAMPLES_general!J199),"",SAMPLES_general!J199)</f>
        <v/>
      </c>
      <c r="J196" s="5" t="str">
        <f>IF(ISBLANK(SAMPLES_general!K199),"",SAMPLES_general!K199)</f>
        <v/>
      </c>
      <c r="K196" s="5" t="e">
        <f>IF(ISBLANK(SAMPLES_general!L199),"",SAMPLES_general!L199)</f>
        <v>#N/A</v>
      </c>
      <c r="L196" s="5" t="str">
        <f>IF(ISBLANK(SAMPLES_general!M199),"",SAMPLES_general!M199)</f>
        <v/>
      </c>
      <c r="M196" s="5" t="e">
        <f>IF(ISBLANK(SAMPLES_general!N199),"",SAMPLES_general!N199)</f>
        <v>#N/A</v>
      </c>
      <c r="N196" s="5" t="e">
        <f>IF(ISBLANK(SAMPLES_general!O199),"",SAMPLES_general!O199)</f>
        <v>#N/A</v>
      </c>
      <c r="O196" s="91" t="str">
        <f>IF(ISBLANK(SAMPLES_general!P199),"",SAMPLES_general!P199)</f>
        <v/>
      </c>
      <c r="P196" s="5" t="str">
        <f>IF(ISBLANK(SAMPLES_general!Q199),"",SAMPLES_general!Q199)</f>
        <v/>
      </c>
      <c r="Q196" s="5" t="str">
        <f>IF(ISBLANK(SAMPLES_general!R199),"",SAMPLES_general!R199)</f>
        <v/>
      </c>
      <c r="R196" s="5" t="str">
        <f>IF(ISBLANK(SAMPLES_general!S199),"",SAMPLES_general!S199)</f>
        <v/>
      </c>
      <c r="S196" s="5" t="str">
        <f>IF(ISBLANK(SAMPLES_general!T199),"",SAMPLES_general!T199)</f>
        <v/>
      </c>
      <c r="T196" s="5" t="str">
        <f>IF(ISBLANK(SAMPLES_general!U199),"",SAMPLES_general!U199)</f>
        <v/>
      </c>
      <c r="U196" s="5" t="str">
        <f>IF(ISBLANK(SAMPLES_general!V199),"",SAMPLES_general!V199)</f>
        <v/>
      </c>
      <c r="V196" s="5" t="str">
        <f>IF(ISBLANK(SAMPLES_general!W199),"",SAMPLES_general!W199)</f>
        <v/>
      </c>
      <c r="W196" s="5" t="str">
        <f>IF(ISBLANK(SAMPLES_general!X199),"",SAMPLES_general!X199)</f>
        <v/>
      </c>
      <c r="X196" s="5" t="str">
        <f>IF(ISBLANK(SAMPLES_meta!C199),"",SAMPLES_meta!C199)</f>
        <v/>
      </c>
      <c r="Y196" s="5" t="str">
        <f>IF(ISBLANK(SAMPLES_meta!D199),"",SAMPLES_meta!D199)</f>
        <v/>
      </c>
      <c r="Z196" s="5" t="str">
        <f>IF(ISBLANK(SAMPLES_meta!E199),"",SAMPLES_meta!E199)</f>
        <v/>
      </c>
      <c r="AA196" s="5" t="str">
        <f>IF(ISBLANK(SAMPLES_meta!F199),"",SAMPLES_meta!F199)</f>
        <v/>
      </c>
      <c r="AB196" s="5" t="str">
        <f>IF(ISBLANK(SAMPLES_meta!G199),"",SAMPLES_meta!G199)</f>
        <v/>
      </c>
      <c r="AC196" s="5" t="str">
        <f>IF(ISBLANK(SAMPLES_meta!H199),"",SAMPLES_meta!H199)</f>
        <v/>
      </c>
      <c r="AD196" s="5" t="str">
        <f>IF(ISBLANK(SAMPLES_meta!I199),"",SAMPLES_meta!I199)</f>
        <v/>
      </c>
      <c r="AE196" s="88" t="str">
        <f>IF(ISBLANK(SAMPLES_indiv!C199),"",SAMPLES_indiv!C199)</f>
        <v/>
      </c>
      <c r="AF196" s="88" t="str">
        <f>IF(ISBLANK(SAMPLES_indiv!D199),"",SAMPLES_indiv!D199)</f>
        <v/>
      </c>
      <c r="AG196" s="88" t="str">
        <f>IF(ISBLANK(SAMPLES_indiv!E199),"",SAMPLES_indiv!E199)</f>
        <v/>
      </c>
      <c r="AH196" s="88" t="str">
        <f>IF(ISBLANK(SAMPLES_indiv!F199),"",SAMPLES_indiv!F199)</f>
        <v/>
      </c>
      <c r="AI196" s="88" t="str">
        <f>IF(ISBLANK(SAMPLES_indiv!G199),"",SAMPLES_indiv!G199)</f>
        <v/>
      </c>
      <c r="AJ196" s="88" t="str">
        <f>IF(ISBLANK(SAMPLES_indiv!H199),"",SAMPLES_indiv!H199)</f>
        <v/>
      </c>
      <c r="AK196" s="88" t="str">
        <f>IF(ISBLANK(SAMPLES_indiv!I199),"",SAMPLES_indiv!I199)</f>
        <v/>
      </c>
      <c r="AL196" s="88" t="str">
        <f>IF(ISBLANK(SAMPLES_indiv!J199),"",SAMPLES_indiv!J199)</f>
        <v/>
      </c>
      <c r="AM196" s="88" t="str">
        <f>IF(ISBLANK(SAMPLES_indiv!K199),"",SAMPLES_indiv!K199)</f>
        <v/>
      </c>
      <c r="AN196" s="88" t="str">
        <f>IF(ISBLANK(SAMPLES_indiv!L199),"",SAMPLES_indiv!L199)</f>
        <v/>
      </c>
      <c r="AO196" s="88" t="str">
        <f>IF(ISBLANK(SAMPLES_indiv!M199),"",SAMPLES_indiv!M199)</f>
        <v/>
      </c>
      <c r="AP196" s="88" t="str">
        <f>IF(ISBLANK(SAMPLES_indiv!N199),"",SAMPLES_indiv!N199)</f>
        <v/>
      </c>
      <c r="AQ196" s="88" t="str">
        <f>IF(ISBLANK(SAMPLES_indiv!O199),"",SAMPLES_indiv!O199)</f>
        <v/>
      </c>
      <c r="AR196" s="88" t="str">
        <f>IF(ISBLANK(SAMPLES_indiv!P199),"",SAMPLES_indiv!P199)</f>
        <v/>
      </c>
      <c r="AS196" s="88" t="str">
        <f>IF(ISBLANK(SAMPLES_indiv!Q199),"",SAMPLES_indiv!Q199)</f>
        <v/>
      </c>
      <c r="AT196" s="88" t="str">
        <f>IF(ISBLANK(SAMPLES_indiv!R199),"",SAMPLES_indiv!R199)</f>
        <v/>
      </c>
      <c r="AU196" s="88" t="str">
        <f>IF(ISBLANK(SAMPLES_indiv!S199),"",SAMPLES_indiv!S199)</f>
        <v/>
      </c>
      <c r="AV196" s="88" t="str">
        <f>IF(ISBLANK(SAMPLES_indiv!T199),"",SAMPLES_indiv!T199)</f>
        <v/>
      </c>
      <c r="AW196" s="88" t="str">
        <f>IF(ISBLANK(SAMPLES_indiv!U199),"",SAMPLES_indiv!U199)</f>
        <v/>
      </c>
      <c r="AX196" s="88" t="str">
        <f>IF(ISBLANK(SAMPLES_indiv!V199),"",SAMPLES_indiv!V199)</f>
        <v/>
      </c>
      <c r="AY196" s="88" t="str">
        <f>IF(ISBLANK(SAMPLES_indiv!W199),"",SAMPLES_indiv!W199)</f>
        <v/>
      </c>
      <c r="AZ196" s="88" t="str">
        <f>IF(ISBLANK(SAMPLES_chemphys!C199),"",SAMPLES_chemphys!C199)</f>
        <v/>
      </c>
      <c r="BA196" s="88" t="str">
        <f>IF(ISBLANK(SAMPLES_chemphys!D199),"",SAMPLES_chemphys!D199)</f>
        <v/>
      </c>
      <c r="BB196" s="88" t="str">
        <f>IF(ISBLANK(SAMPLES_chemphys!E199),"",SAMPLES_chemphys!E199)</f>
        <v/>
      </c>
      <c r="BC196" s="88" t="str">
        <f>IF(ISBLANK(SAMPLES_chemphys!F199),"",SAMPLES_chemphys!F199)</f>
        <v/>
      </c>
      <c r="BD196" s="88" t="str">
        <f>IF(ISBLANK(SAMPLES_chemphys!G199),"",SAMPLES_chemphys!G199)</f>
        <v/>
      </c>
      <c r="BE196" s="88" t="str">
        <f>IF(ISBLANK(SAMPLES_chemphys!H199),"",SAMPLES_chemphys!H199)</f>
        <v/>
      </c>
      <c r="BF196" s="88" t="str">
        <f>IF(ISBLANK(SAMPLES_chemphys!I199),"",SAMPLES_chemphys!I199)</f>
        <v/>
      </c>
      <c r="BG196" s="88" t="str">
        <f>IF(ISBLANK(SAMPLES_chemphys!J199),"",SAMPLES_chemphys!J199)</f>
        <v/>
      </c>
      <c r="BH196" s="88" t="str">
        <f>IF(ISBLANK(SAMPLES_chemphys!K199),"",SAMPLES_chemphys!K199)</f>
        <v/>
      </c>
      <c r="BI196" s="88" t="str">
        <f>IF(ISBLANK(SAMPLES_chemphys!L199),"",SAMPLES_chemphys!L199)</f>
        <v/>
      </c>
      <c r="BJ196" s="88" t="str">
        <f>IF(ISBLANK(SAMPLES_chemphys!M199),"",SAMPLES_chemphys!M199)</f>
        <v/>
      </c>
      <c r="BK196" s="88" t="str">
        <f>IF(ISBLANK(SAMPLES_chemphys!N199),"",SAMPLES_chemphys!N199)</f>
        <v/>
      </c>
      <c r="BL196" s="88" t="str">
        <f>IF(ISBLANK(SAMPLES_chemphys!O199),"",SAMPLES_chemphys!O199)</f>
        <v/>
      </c>
      <c r="BM196" s="88" t="str">
        <f>IF(ISBLANK(SAMPLES_chemphys!P199),"",SAMPLES_chemphys!P199)</f>
        <v/>
      </c>
      <c r="BN196" s="88" t="str">
        <f>IF(ISBLANK(SAMPLES_chemphys!Q199),"",SAMPLES_chemphys!Q199)</f>
        <v/>
      </c>
      <c r="BO196" s="88" t="str">
        <f>IF(ISBLANK(SAMPLES_chemphys!R199),"",SAMPLES_chemphys!R199)</f>
        <v/>
      </c>
      <c r="BP196" s="88" t="str">
        <f>IF(ISBLANK(SAMPLES_chemphys!S199),"",SAMPLES_chemphys!S199)</f>
        <v/>
      </c>
      <c r="BQ196" s="88" t="str">
        <f>IF(ISBLANK(SAMPLES_chemphys!T199),"",SAMPLES_chemphys!T199)</f>
        <v/>
      </c>
      <c r="BR196" s="88" t="str">
        <f>IF(ISBLANK(SAMPLES_chemphys!U199),"",SAMPLES_chemphys!U199)</f>
        <v/>
      </c>
      <c r="BS196" s="88" t="str">
        <f>IF(ISBLANK(SAMPLES_chemphys!V199),"",SAMPLES_chemphys!V199)</f>
        <v/>
      </c>
      <c r="BT196" s="88" t="str">
        <f>IF(ISBLANK(SAMPLES_chemphys!W199),"",SAMPLES_chemphys!W199)</f>
        <v/>
      </c>
      <c r="BU196" s="88" t="str">
        <f>IF(ISBLANK(SAMPLES_chemphys!X199),"",SAMPLES_chemphys!X199)</f>
        <v/>
      </c>
      <c r="BV196" s="88" t="str">
        <f>IF(ISBLANK(SAMPLES_chemphys!Y199),"",SAMPLES_chemphys!Y199)</f>
        <v/>
      </c>
      <c r="BW196" s="88" t="str">
        <f>IF(ISBLANK(SAMPLES_chemphys!Z199),"",SAMPLES_chemphys!Z199)</f>
        <v/>
      </c>
      <c r="BX196" s="88" t="str">
        <f>IF(ISBLANK(SAMPLES_chemphys!AA199),"",SAMPLES_chemphys!AA199)</f>
        <v/>
      </c>
      <c r="BY196" s="88" t="str">
        <f>IF(ISBLANK(SAMPLES_chemphys!AB199),"",SAMPLES_chemphys!AB199)</f>
        <v/>
      </c>
      <c r="BZ196" s="88" t="str">
        <f>IF(ISBLANK(SAMPLES_chemphys!AC199),"",SAMPLES_chemphys!AC199)</f>
        <v/>
      </c>
      <c r="CA196" s="88" t="str">
        <f>IF(ISBLANK(SAMPLES_chemphys!AD199),"",SAMPLES_chemphys!AD199)</f>
        <v/>
      </c>
      <c r="CB196" s="88" t="str">
        <f>IF(ISBLANK(SAMPLES_chemphys!AE199),"",SAMPLES_chemphys!AE199)</f>
        <v/>
      </c>
      <c r="CC196" s="88" t="str">
        <f>IF(ISBLANK(SAMPLES_chemphys!AF199),"",SAMPLES_chemphys!AF199)</f>
        <v/>
      </c>
      <c r="CD196" s="88" t="str">
        <f>IF(ISBLANK(SAMPLES_chemphys!AG199),"",SAMPLES_chemphys!AG199)</f>
        <v/>
      </c>
      <c r="CE196" s="88" t="str">
        <f>IF(ISBLANK(SEQUENCING!Z199),"",SEQUENCING!Z199)</f>
        <v/>
      </c>
      <c r="CF196" s="88" t="str">
        <f>IF(ISBLANK(SEQUENCING!M199),"",SEQUENCING!M199)</f>
        <v/>
      </c>
      <c r="CG196" s="88" t="str">
        <f>IF(ISBLANK(SEQUENCING!N199),"",SEQUENCING!N199)</f>
        <v/>
      </c>
      <c r="CH196" s="88" t="str">
        <f>IF(ISBLANK(SEQUENCING!O199),"",SEQUENCING!O199)</f>
        <v/>
      </c>
      <c r="CI196" s="88" t="str">
        <f>IF(ISBLANK(SEQUENCING!P199),"",SEQUENCING!P199)</f>
        <v/>
      </c>
      <c r="CJ196" s="88" t="str">
        <f>IF(ISBLANK(SEQUENCING!Q199),"",SEQUENCING!Q199)</f>
        <v/>
      </c>
      <c r="CK196" s="88" t="str">
        <f>IF(ISBLANK(SEQUENCING!T199),"",SEQUENCING!T199)</f>
        <v/>
      </c>
      <c r="CL196" s="88" t="str">
        <f>IF(ISBLANK(SEQUENCING!S199),"",SEQUENCING!S199)</f>
        <v/>
      </c>
    </row>
    <row r="197" ht="14.25">
      <c r="B197" s="5" t="str">
        <f>IF(ISBLANK(SAMPLES_general!B200),"",SAMPLES_general!B200)</f>
        <v/>
      </c>
      <c r="C197" s="5" t="str">
        <f>IF(ISBLANK(SAMPLES_general!C200),"",SAMPLES_general!C200)</f>
        <v>hemofight</v>
      </c>
      <c r="D197" s="5" t="str">
        <f>IF(ISBLANK(SAMPLES_general!D200),"",SAMPLES_general!D200)</f>
        <v/>
      </c>
      <c r="E197" s="5" t="str">
        <f>IF(ISBLANK(SAMPLES_general!E200),"",SAMPLES_general!E200)</f>
        <v/>
      </c>
      <c r="F197" s="5" t="str">
        <f>IF(ISBLANK(SAMPLES_general!F200),"",SAMPLES_general!F200)</f>
        <v/>
      </c>
      <c r="G197" s="5" t="str">
        <f>IF(ISBLANK(SAMPLES_general!G200),"",SAMPLES_general!G200)</f>
        <v/>
      </c>
      <c r="H197" s="5" t="e">
        <f>IF(ISBLANK(SAMPLES_general!I200),"",SAMPLES_general!I200)</f>
        <v>#N/A</v>
      </c>
      <c r="I197" s="5" t="str">
        <f>IF(ISBLANK(SAMPLES_general!J200),"",SAMPLES_general!J200)</f>
        <v/>
      </c>
      <c r="J197" s="5" t="str">
        <f>IF(ISBLANK(SAMPLES_general!K200),"",SAMPLES_general!K200)</f>
        <v/>
      </c>
      <c r="K197" s="5" t="e">
        <f>IF(ISBLANK(SAMPLES_general!L200),"",SAMPLES_general!L200)</f>
        <v>#N/A</v>
      </c>
      <c r="L197" s="5" t="str">
        <f>IF(ISBLANK(SAMPLES_general!M200),"",SAMPLES_general!M200)</f>
        <v/>
      </c>
      <c r="M197" s="5" t="e">
        <f>IF(ISBLANK(SAMPLES_general!N200),"",SAMPLES_general!N200)</f>
        <v>#N/A</v>
      </c>
      <c r="N197" s="5" t="e">
        <f>IF(ISBLANK(SAMPLES_general!O200),"",SAMPLES_general!O200)</f>
        <v>#N/A</v>
      </c>
      <c r="O197" s="91" t="str">
        <f>IF(ISBLANK(SAMPLES_general!P200),"",SAMPLES_general!P200)</f>
        <v/>
      </c>
      <c r="P197" s="5" t="str">
        <f>IF(ISBLANK(SAMPLES_general!Q200),"",SAMPLES_general!Q200)</f>
        <v/>
      </c>
      <c r="Q197" s="5" t="str">
        <f>IF(ISBLANK(SAMPLES_general!R200),"",SAMPLES_general!R200)</f>
        <v/>
      </c>
      <c r="R197" s="5" t="str">
        <f>IF(ISBLANK(SAMPLES_general!S200),"",SAMPLES_general!S200)</f>
        <v/>
      </c>
      <c r="S197" s="5" t="str">
        <f>IF(ISBLANK(SAMPLES_general!T200),"",SAMPLES_general!T200)</f>
        <v/>
      </c>
      <c r="T197" s="5" t="str">
        <f>IF(ISBLANK(SAMPLES_general!U200),"",SAMPLES_general!U200)</f>
        <v/>
      </c>
      <c r="U197" s="5" t="str">
        <f>IF(ISBLANK(SAMPLES_general!V200),"",SAMPLES_general!V200)</f>
        <v/>
      </c>
      <c r="V197" s="5" t="str">
        <f>IF(ISBLANK(SAMPLES_general!W200),"",SAMPLES_general!W200)</f>
        <v/>
      </c>
      <c r="W197" s="5" t="str">
        <f>IF(ISBLANK(SAMPLES_general!X200),"",SAMPLES_general!X200)</f>
        <v/>
      </c>
      <c r="X197" s="5" t="str">
        <f>IF(ISBLANK(SAMPLES_meta!C200),"",SAMPLES_meta!C200)</f>
        <v/>
      </c>
      <c r="Y197" s="5" t="str">
        <f>IF(ISBLANK(SAMPLES_meta!D200),"",SAMPLES_meta!D200)</f>
        <v/>
      </c>
      <c r="Z197" s="5" t="str">
        <f>IF(ISBLANK(SAMPLES_meta!E200),"",SAMPLES_meta!E200)</f>
        <v/>
      </c>
      <c r="AA197" s="5" t="str">
        <f>IF(ISBLANK(SAMPLES_meta!F200),"",SAMPLES_meta!F200)</f>
        <v/>
      </c>
      <c r="AB197" s="5" t="str">
        <f>IF(ISBLANK(SAMPLES_meta!G200),"",SAMPLES_meta!G200)</f>
        <v/>
      </c>
      <c r="AC197" s="5" t="str">
        <f>IF(ISBLANK(SAMPLES_meta!H200),"",SAMPLES_meta!H200)</f>
        <v/>
      </c>
      <c r="AD197" s="5" t="str">
        <f>IF(ISBLANK(SAMPLES_meta!I200),"",SAMPLES_meta!I200)</f>
        <v/>
      </c>
      <c r="AE197" s="88" t="str">
        <f>IF(ISBLANK(SAMPLES_indiv!C200),"",SAMPLES_indiv!C200)</f>
        <v/>
      </c>
      <c r="AF197" s="88" t="str">
        <f>IF(ISBLANK(SAMPLES_indiv!D200),"",SAMPLES_indiv!D200)</f>
        <v/>
      </c>
      <c r="AG197" s="88" t="str">
        <f>IF(ISBLANK(SAMPLES_indiv!E200),"",SAMPLES_indiv!E200)</f>
        <v/>
      </c>
      <c r="AH197" s="88" t="str">
        <f>IF(ISBLANK(SAMPLES_indiv!F200),"",SAMPLES_indiv!F200)</f>
        <v/>
      </c>
      <c r="AI197" s="88" t="str">
        <f>IF(ISBLANK(SAMPLES_indiv!G200),"",SAMPLES_indiv!G200)</f>
        <v/>
      </c>
      <c r="AJ197" s="88" t="str">
        <f>IF(ISBLANK(SAMPLES_indiv!H200),"",SAMPLES_indiv!H200)</f>
        <v/>
      </c>
      <c r="AK197" s="88" t="str">
        <f>IF(ISBLANK(SAMPLES_indiv!I200),"",SAMPLES_indiv!I200)</f>
        <v/>
      </c>
      <c r="AL197" s="88" t="str">
        <f>IF(ISBLANK(SAMPLES_indiv!J200),"",SAMPLES_indiv!J200)</f>
        <v/>
      </c>
      <c r="AM197" s="88" t="str">
        <f>IF(ISBLANK(SAMPLES_indiv!K200),"",SAMPLES_indiv!K200)</f>
        <v/>
      </c>
      <c r="AN197" s="88" t="str">
        <f>IF(ISBLANK(SAMPLES_indiv!L200),"",SAMPLES_indiv!L200)</f>
        <v/>
      </c>
      <c r="AO197" s="88" t="str">
        <f>IF(ISBLANK(SAMPLES_indiv!M200),"",SAMPLES_indiv!M200)</f>
        <v/>
      </c>
      <c r="AP197" s="88" t="str">
        <f>IF(ISBLANK(SAMPLES_indiv!N200),"",SAMPLES_indiv!N200)</f>
        <v/>
      </c>
      <c r="AQ197" s="88" t="str">
        <f>IF(ISBLANK(SAMPLES_indiv!O200),"",SAMPLES_indiv!O200)</f>
        <v/>
      </c>
      <c r="AR197" s="88" t="str">
        <f>IF(ISBLANK(SAMPLES_indiv!P200),"",SAMPLES_indiv!P200)</f>
        <v/>
      </c>
      <c r="AS197" s="88" t="str">
        <f>IF(ISBLANK(SAMPLES_indiv!Q200),"",SAMPLES_indiv!Q200)</f>
        <v/>
      </c>
      <c r="AT197" s="88" t="str">
        <f>IF(ISBLANK(SAMPLES_indiv!R200),"",SAMPLES_indiv!R200)</f>
        <v/>
      </c>
      <c r="AU197" s="88" t="str">
        <f>IF(ISBLANK(SAMPLES_indiv!S200),"",SAMPLES_indiv!S200)</f>
        <v/>
      </c>
      <c r="AV197" s="88" t="str">
        <f>IF(ISBLANK(SAMPLES_indiv!T200),"",SAMPLES_indiv!T200)</f>
        <v/>
      </c>
      <c r="AW197" s="88" t="str">
        <f>IF(ISBLANK(SAMPLES_indiv!U200),"",SAMPLES_indiv!U200)</f>
        <v/>
      </c>
      <c r="AX197" s="88" t="str">
        <f>IF(ISBLANK(SAMPLES_indiv!V200),"",SAMPLES_indiv!V200)</f>
        <v/>
      </c>
      <c r="AY197" s="88" t="str">
        <f>IF(ISBLANK(SAMPLES_indiv!W200),"",SAMPLES_indiv!W200)</f>
        <v/>
      </c>
      <c r="AZ197" s="88" t="str">
        <f>IF(ISBLANK(SAMPLES_chemphys!C200),"",SAMPLES_chemphys!C200)</f>
        <v/>
      </c>
      <c r="BA197" s="88" t="str">
        <f>IF(ISBLANK(SAMPLES_chemphys!D200),"",SAMPLES_chemphys!D200)</f>
        <v/>
      </c>
      <c r="BB197" s="88" t="str">
        <f>IF(ISBLANK(SAMPLES_chemphys!E200),"",SAMPLES_chemphys!E200)</f>
        <v/>
      </c>
      <c r="BC197" s="88" t="str">
        <f>IF(ISBLANK(SAMPLES_chemphys!F200),"",SAMPLES_chemphys!F200)</f>
        <v/>
      </c>
      <c r="BD197" s="88" t="str">
        <f>IF(ISBLANK(SAMPLES_chemphys!G200),"",SAMPLES_chemphys!G200)</f>
        <v/>
      </c>
      <c r="BE197" s="88" t="str">
        <f>IF(ISBLANK(SAMPLES_chemphys!H200),"",SAMPLES_chemphys!H200)</f>
        <v/>
      </c>
      <c r="BF197" s="88" t="str">
        <f>IF(ISBLANK(SAMPLES_chemphys!I200),"",SAMPLES_chemphys!I200)</f>
        <v/>
      </c>
      <c r="BG197" s="88" t="str">
        <f>IF(ISBLANK(SAMPLES_chemphys!J200),"",SAMPLES_chemphys!J200)</f>
        <v/>
      </c>
      <c r="BH197" s="88" t="str">
        <f>IF(ISBLANK(SAMPLES_chemphys!K200),"",SAMPLES_chemphys!K200)</f>
        <v/>
      </c>
      <c r="BI197" s="88" t="str">
        <f>IF(ISBLANK(SAMPLES_chemphys!L200),"",SAMPLES_chemphys!L200)</f>
        <v/>
      </c>
      <c r="BJ197" s="88" t="str">
        <f>IF(ISBLANK(SAMPLES_chemphys!M200),"",SAMPLES_chemphys!M200)</f>
        <v/>
      </c>
      <c r="BK197" s="88" t="str">
        <f>IF(ISBLANK(SAMPLES_chemphys!N200),"",SAMPLES_chemphys!N200)</f>
        <v/>
      </c>
      <c r="BL197" s="88" t="str">
        <f>IF(ISBLANK(SAMPLES_chemphys!O200),"",SAMPLES_chemphys!O200)</f>
        <v/>
      </c>
      <c r="BM197" s="88" t="str">
        <f>IF(ISBLANK(SAMPLES_chemphys!P200),"",SAMPLES_chemphys!P200)</f>
        <v/>
      </c>
      <c r="BN197" s="88" t="str">
        <f>IF(ISBLANK(SAMPLES_chemphys!Q200),"",SAMPLES_chemphys!Q200)</f>
        <v/>
      </c>
      <c r="BO197" s="88" t="str">
        <f>IF(ISBLANK(SAMPLES_chemphys!R200),"",SAMPLES_chemphys!R200)</f>
        <v/>
      </c>
      <c r="BP197" s="88" t="str">
        <f>IF(ISBLANK(SAMPLES_chemphys!S200),"",SAMPLES_chemphys!S200)</f>
        <v/>
      </c>
      <c r="BQ197" s="88" t="str">
        <f>IF(ISBLANK(SAMPLES_chemphys!T200),"",SAMPLES_chemphys!T200)</f>
        <v/>
      </c>
      <c r="BR197" s="88" t="str">
        <f>IF(ISBLANK(SAMPLES_chemphys!U200),"",SAMPLES_chemphys!U200)</f>
        <v/>
      </c>
      <c r="BS197" s="88" t="str">
        <f>IF(ISBLANK(SAMPLES_chemphys!V200),"",SAMPLES_chemphys!V200)</f>
        <v/>
      </c>
      <c r="BT197" s="88" t="str">
        <f>IF(ISBLANK(SAMPLES_chemphys!W200),"",SAMPLES_chemphys!W200)</f>
        <v/>
      </c>
      <c r="BU197" s="88" t="str">
        <f>IF(ISBLANK(SAMPLES_chemphys!X200),"",SAMPLES_chemphys!X200)</f>
        <v/>
      </c>
      <c r="BV197" s="88" t="str">
        <f>IF(ISBLANK(SAMPLES_chemphys!Y200),"",SAMPLES_chemphys!Y200)</f>
        <v/>
      </c>
      <c r="BW197" s="88" t="str">
        <f>IF(ISBLANK(SAMPLES_chemphys!Z200),"",SAMPLES_chemphys!Z200)</f>
        <v/>
      </c>
      <c r="BX197" s="88" t="str">
        <f>IF(ISBLANK(SAMPLES_chemphys!AA200),"",SAMPLES_chemphys!AA200)</f>
        <v/>
      </c>
      <c r="BY197" s="88" t="str">
        <f>IF(ISBLANK(SAMPLES_chemphys!AB200),"",SAMPLES_chemphys!AB200)</f>
        <v/>
      </c>
      <c r="BZ197" s="88" t="str">
        <f>IF(ISBLANK(SAMPLES_chemphys!AC200),"",SAMPLES_chemphys!AC200)</f>
        <v/>
      </c>
      <c r="CA197" s="88" t="str">
        <f>IF(ISBLANK(SAMPLES_chemphys!AD200),"",SAMPLES_chemphys!AD200)</f>
        <v/>
      </c>
      <c r="CB197" s="88" t="str">
        <f>IF(ISBLANK(SAMPLES_chemphys!AE200),"",SAMPLES_chemphys!AE200)</f>
        <v/>
      </c>
      <c r="CC197" s="88" t="str">
        <f>IF(ISBLANK(SAMPLES_chemphys!AF200),"",SAMPLES_chemphys!AF200)</f>
        <v/>
      </c>
      <c r="CD197" s="88" t="str">
        <f>IF(ISBLANK(SAMPLES_chemphys!AG200),"",SAMPLES_chemphys!AG200)</f>
        <v/>
      </c>
      <c r="CE197" s="88" t="str">
        <f>IF(ISBLANK(SEQUENCING!Z200),"",SEQUENCING!Z200)</f>
        <v/>
      </c>
      <c r="CF197" s="88" t="str">
        <f>IF(ISBLANK(SEQUENCING!M200),"",SEQUENCING!M200)</f>
        <v/>
      </c>
      <c r="CG197" s="88" t="str">
        <f>IF(ISBLANK(SEQUENCING!N200),"",SEQUENCING!N200)</f>
        <v/>
      </c>
      <c r="CH197" s="88" t="str">
        <f>IF(ISBLANK(SEQUENCING!O200),"",SEQUENCING!O200)</f>
        <v/>
      </c>
      <c r="CI197" s="88" t="str">
        <f>IF(ISBLANK(SEQUENCING!P200),"",SEQUENCING!P200)</f>
        <v/>
      </c>
      <c r="CJ197" s="88" t="str">
        <f>IF(ISBLANK(SEQUENCING!Q200),"",SEQUENCING!Q200)</f>
        <v/>
      </c>
      <c r="CK197" s="88" t="str">
        <f>IF(ISBLANK(SEQUENCING!T200),"",SEQUENCING!T200)</f>
        <v/>
      </c>
      <c r="CL197" s="88" t="str">
        <f>IF(ISBLANK(SEQUENCING!S200),"",SEQUENCING!S200)</f>
        <v/>
      </c>
    </row>
    <row r="198" ht="14.25">
      <c r="B198" s="5" t="str">
        <f>IF(ISBLANK(SAMPLES_general!B201),"",SAMPLES_general!B201)</f>
        <v/>
      </c>
      <c r="C198" s="5" t="str">
        <f>IF(ISBLANK(SAMPLES_general!C201),"",SAMPLES_general!C201)</f>
        <v>hemofight</v>
      </c>
      <c r="D198" s="5" t="str">
        <f>IF(ISBLANK(SAMPLES_general!D201),"",SAMPLES_general!D201)</f>
        <v/>
      </c>
      <c r="E198" s="5" t="str">
        <f>IF(ISBLANK(SAMPLES_general!E201),"",SAMPLES_general!E201)</f>
        <v/>
      </c>
      <c r="F198" s="5" t="str">
        <f>IF(ISBLANK(SAMPLES_general!F201),"",SAMPLES_general!F201)</f>
        <v/>
      </c>
      <c r="G198" s="5" t="str">
        <f>IF(ISBLANK(SAMPLES_general!G201),"",SAMPLES_general!G201)</f>
        <v/>
      </c>
      <c r="H198" s="5" t="e">
        <f>IF(ISBLANK(SAMPLES_general!I201),"",SAMPLES_general!I201)</f>
        <v>#N/A</v>
      </c>
      <c r="I198" s="5" t="str">
        <f>IF(ISBLANK(SAMPLES_general!J201),"",SAMPLES_general!J201)</f>
        <v/>
      </c>
      <c r="J198" s="5" t="str">
        <f>IF(ISBLANK(SAMPLES_general!K201),"",SAMPLES_general!K201)</f>
        <v/>
      </c>
      <c r="K198" s="5" t="e">
        <f>IF(ISBLANK(SAMPLES_general!L201),"",SAMPLES_general!L201)</f>
        <v>#N/A</v>
      </c>
      <c r="L198" s="5" t="str">
        <f>IF(ISBLANK(SAMPLES_general!M201),"",SAMPLES_general!M201)</f>
        <v/>
      </c>
      <c r="M198" s="5" t="e">
        <f>IF(ISBLANK(SAMPLES_general!N201),"",SAMPLES_general!N201)</f>
        <v>#N/A</v>
      </c>
      <c r="N198" s="5" t="e">
        <f>IF(ISBLANK(SAMPLES_general!O201),"",SAMPLES_general!O201)</f>
        <v>#N/A</v>
      </c>
      <c r="O198" s="91" t="str">
        <f>IF(ISBLANK(SAMPLES_general!P201),"",SAMPLES_general!P201)</f>
        <v/>
      </c>
      <c r="P198" s="5" t="str">
        <f>IF(ISBLANK(SAMPLES_general!Q201),"",SAMPLES_general!Q201)</f>
        <v/>
      </c>
      <c r="Q198" s="5" t="str">
        <f>IF(ISBLANK(SAMPLES_general!R201),"",SAMPLES_general!R201)</f>
        <v/>
      </c>
      <c r="R198" s="5" t="str">
        <f>IF(ISBLANK(SAMPLES_general!S201),"",SAMPLES_general!S201)</f>
        <v/>
      </c>
      <c r="S198" s="5" t="str">
        <f>IF(ISBLANK(SAMPLES_general!T201),"",SAMPLES_general!T201)</f>
        <v/>
      </c>
      <c r="T198" s="5" t="str">
        <f>IF(ISBLANK(SAMPLES_general!U201),"",SAMPLES_general!U201)</f>
        <v/>
      </c>
      <c r="U198" s="5" t="str">
        <f>IF(ISBLANK(SAMPLES_general!V201),"",SAMPLES_general!V201)</f>
        <v/>
      </c>
      <c r="V198" s="5" t="str">
        <f>IF(ISBLANK(SAMPLES_general!W201),"",SAMPLES_general!W201)</f>
        <v/>
      </c>
      <c r="W198" s="5" t="str">
        <f>IF(ISBLANK(SAMPLES_general!X201),"",SAMPLES_general!X201)</f>
        <v/>
      </c>
      <c r="X198" s="5" t="str">
        <f>IF(ISBLANK(SAMPLES_meta!C201),"",SAMPLES_meta!C201)</f>
        <v/>
      </c>
      <c r="Y198" s="5" t="str">
        <f>IF(ISBLANK(SAMPLES_meta!D201),"",SAMPLES_meta!D201)</f>
        <v/>
      </c>
      <c r="Z198" s="5" t="str">
        <f>IF(ISBLANK(SAMPLES_meta!E201),"",SAMPLES_meta!E201)</f>
        <v/>
      </c>
      <c r="AA198" s="5" t="str">
        <f>IF(ISBLANK(SAMPLES_meta!F201),"",SAMPLES_meta!F201)</f>
        <v/>
      </c>
      <c r="AB198" s="5" t="str">
        <f>IF(ISBLANK(SAMPLES_meta!G201),"",SAMPLES_meta!G201)</f>
        <v/>
      </c>
      <c r="AC198" s="5" t="str">
        <f>IF(ISBLANK(SAMPLES_meta!H201),"",SAMPLES_meta!H201)</f>
        <v/>
      </c>
      <c r="AD198" s="5" t="str">
        <f>IF(ISBLANK(SAMPLES_meta!I201),"",SAMPLES_meta!I201)</f>
        <v/>
      </c>
      <c r="AE198" s="88" t="str">
        <f>IF(ISBLANK(SAMPLES_indiv!C201),"",SAMPLES_indiv!C201)</f>
        <v/>
      </c>
      <c r="AF198" s="88" t="str">
        <f>IF(ISBLANK(SAMPLES_indiv!D201),"",SAMPLES_indiv!D201)</f>
        <v/>
      </c>
      <c r="AG198" s="88" t="str">
        <f>IF(ISBLANK(SAMPLES_indiv!E201),"",SAMPLES_indiv!E201)</f>
        <v/>
      </c>
      <c r="AH198" s="88" t="str">
        <f>IF(ISBLANK(SAMPLES_indiv!F201),"",SAMPLES_indiv!F201)</f>
        <v/>
      </c>
      <c r="AI198" s="88" t="str">
        <f>IF(ISBLANK(SAMPLES_indiv!G201),"",SAMPLES_indiv!G201)</f>
        <v/>
      </c>
      <c r="AJ198" s="88" t="str">
        <f>IF(ISBLANK(SAMPLES_indiv!H201),"",SAMPLES_indiv!H201)</f>
        <v/>
      </c>
      <c r="AK198" s="88" t="str">
        <f>IF(ISBLANK(SAMPLES_indiv!I201),"",SAMPLES_indiv!I201)</f>
        <v/>
      </c>
      <c r="AL198" s="88" t="str">
        <f>IF(ISBLANK(SAMPLES_indiv!J201),"",SAMPLES_indiv!J201)</f>
        <v/>
      </c>
      <c r="AM198" s="88" t="str">
        <f>IF(ISBLANK(SAMPLES_indiv!K201),"",SAMPLES_indiv!K201)</f>
        <v/>
      </c>
      <c r="AN198" s="88" t="str">
        <f>IF(ISBLANK(SAMPLES_indiv!L201),"",SAMPLES_indiv!L201)</f>
        <v/>
      </c>
      <c r="AO198" s="88" t="str">
        <f>IF(ISBLANK(SAMPLES_indiv!M201),"",SAMPLES_indiv!M201)</f>
        <v/>
      </c>
      <c r="AP198" s="88" t="str">
        <f>IF(ISBLANK(SAMPLES_indiv!N201),"",SAMPLES_indiv!N201)</f>
        <v/>
      </c>
      <c r="AQ198" s="88" t="str">
        <f>IF(ISBLANK(SAMPLES_indiv!O201),"",SAMPLES_indiv!O201)</f>
        <v/>
      </c>
      <c r="AR198" s="88" t="str">
        <f>IF(ISBLANK(SAMPLES_indiv!P201),"",SAMPLES_indiv!P201)</f>
        <v/>
      </c>
      <c r="AS198" s="88" t="str">
        <f>IF(ISBLANK(SAMPLES_indiv!Q201),"",SAMPLES_indiv!Q201)</f>
        <v/>
      </c>
      <c r="AT198" s="88" t="str">
        <f>IF(ISBLANK(SAMPLES_indiv!R201),"",SAMPLES_indiv!R201)</f>
        <v/>
      </c>
      <c r="AU198" s="88" t="str">
        <f>IF(ISBLANK(SAMPLES_indiv!S201),"",SAMPLES_indiv!S201)</f>
        <v/>
      </c>
      <c r="AV198" s="88" t="str">
        <f>IF(ISBLANK(SAMPLES_indiv!T201),"",SAMPLES_indiv!T201)</f>
        <v/>
      </c>
      <c r="AW198" s="88" t="str">
        <f>IF(ISBLANK(SAMPLES_indiv!U201),"",SAMPLES_indiv!U201)</f>
        <v/>
      </c>
      <c r="AX198" s="88" t="str">
        <f>IF(ISBLANK(SAMPLES_indiv!V201),"",SAMPLES_indiv!V201)</f>
        <v/>
      </c>
      <c r="AY198" s="88" t="str">
        <f>IF(ISBLANK(SAMPLES_indiv!W201),"",SAMPLES_indiv!W201)</f>
        <v/>
      </c>
      <c r="AZ198" s="88" t="str">
        <f>IF(ISBLANK(SAMPLES_chemphys!C201),"",SAMPLES_chemphys!C201)</f>
        <v/>
      </c>
      <c r="BA198" s="88" t="str">
        <f>IF(ISBLANK(SAMPLES_chemphys!D201),"",SAMPLES_chemphys!D201)</f>
        <v/>
      </c>
      <c r="BB198" s="88" t="str">
        <f>IF(ISBLANK(SAMPLES_chemphys!E201),"",SAMPLES_chemphys!E201)</f>
        <v/>
      </c>
      <c r="BC198" s="88" t="str">
        <f>IF(ISBLANK(SAMPLES_chemphys!F201),"",SAMPLES_chemphys!F201)</f>
        <v/>
      </c>
      <c r="BD198" s="88" t="str">
        <f>IF(ISBLANK(SAMPLES_chemphys!G201),"",SAMPLES_chemphys!G201)</f>
        <v/>
      </c>
      <c r="BE198" s="88" t="str">
        <f>IF(ISBLANK(SAMPLES_chemphys!H201),"",SAMPLES_chemphys!H201)</f>
        <v/>
      </c>
      <c r="BF198" s="88" t="str">
        <f>IF(ISBLANK(SAMPLES_chemphys!I201),"",SAMPLES_chemphys!I201)</f>
        <v/>
      </c>
      <c r="BG198" s="88" t="str">
        <f>IF(ISBLANK(SAMPLES_chemphys!J201),"",SAMPLES_chemphys!J201)</f>
        <v/>
      </c>
      <c r="BH198" s="88" t="str">
        <f>IF(ISBLANK(SAMPLES_chemphys!K201),"",SAMPLES_chemphys!K201)</f>
        <v/>
      </c>
      <c r="BI198" s="88" t="str">
        <f>IF(ISBLANK(SAMPLES_chemphys!L201),"",SAMPLES_chemphys!L201)</f>
        <v/>
      </c>
      <c r="BJ198" s="88" t="str">
        <f>IF(ISBLANK(SAMPLES_chemphys!M201),"",SAMPLES_chemphys!M201)</f>
        <v/>
      </c>
      <c r="BK198" s="88" t="str">
        <f>IF(ISBLANK(SAMPLES_chemphys!N201),"",SAMPLES_chemphys!N201)</f>
        <v/>
      </c>
      <c r="BL198" s="88" t="str">
        <f>IF(ISBLANK(SAMPLES_chemphys!O201),"",SAMPLES_chemphys!O201)</f>
        <v/>
      </c>
      <c r="BM198" s="88" t="str">
        <f>IF(ISBLANK(SAMPLES_chemphys!P201),"",SAMPLES_chemphys!P201)</f>
        <v/>
      </c>
      <c r="BN198" s="88" t="str">
        <f>IF(ISBLANK(SAMPLES_chemphys!Q201),"",SAMPLES_chemphys!Q201)</f>
        <v/>
      </c>
      <c r="BO198" s="88" t="str">
        <f>IF(ISBLANK(SAMPLES_chemphys!R201),"",SAMPLES_chemphys!R201)</f>
        <v/>
      </c>
      <c r="BP198" s="88" t="str">
        <f>IF(ISBLANK(SAMPLES_chemphys!S201),"",SAMPLES_chemphys!S201)</f>
        <v/>
      </c>
      <c r="BQ198" s="88" t="str">
        <f>IF(ISBLANK(SAMPLES_chemphys!T201),"",SAMPLES_chemphys!T201)</f>
        <v/>
      </c>
      <c r="BR198" s="88" t="str">
        <f>IF(ISBLANK(SAMPLES_chemphys!U201),"",SAMPLES_chemphys!U201)</f>
        <v/>
      </c>
      <c r="BS198" s="88" t="str">
        <f>IF(ISBLANK(SAMPLES_chemphys!V201),"",SAMPLES_chemphys!V201)</f>
        <v/>
      </c>
      <c r="BT198" s="88" t="str">
        <f>IF(ISBLANK(SAMPLES_chemphys!W201),"",SAMPLES_chemphys!W201)</f>
        <v/>
      </c>
      <c r="BU198" s="88" t="str">
        <f>IF(ISBLANK(SAMPLES_chemphys!X201),"",SAMPLES_chemphys!X201)</f>
        <v/>
      </c>
      <c r="BV198" s="88" t="str">
        <f>IF(ISBLANK(SAMPLES_chemphys!Y201),"",SAMPLES_chemphys!Y201)</f>
        <v/>
      </c>
      <c r="BW198" s="88" t="str">
        <f>IF(ISBLANK(SAMPLES_chemphys!Z201),"",SAMPLES_chemphys!Z201)</f>
        <v/>
      </c>
      <c r="BX198" s="88" t="str">
        <f>IF(ISBLANK(SAMPLES_chemphys!AA201),"",SAMPLES_chemphys!AA201)</f>
        <v/>
      </c>
      <c r="BY198" s="88" t="str">
        <f>IF(ISBLANK(SAMPLES_chemphys!AB201),"",SAMPLES_chemphys!AB201)</f>
        <v/>
      </c>
      <c r="BZ198" s="88" t="str">
        <f>IF(ISBLANK(SAMPLES_chemphys!AC201),"",SAMPLES_chemphys!AC201)</f>
        <v/>
      </c>
      <c r="CA198" s="88" t="str">
        <f>IF(ISBLANK(SAMPLES_chemphys!AD201),"",SAMPLES_chemphys!AD201)</f>
        <v/>
      </c>
      <c r="CB198" s="88" t="str">
        <f>IF(ISBLANK(SAMPLES_chemphys!AE201),"",SAMPLES_chemphys!AE201)</f>
        <v/>
      </c>
      <c r="CC198" s="88" t="str">
        <f>IF(ISBLANK(SAMPLES_chemphys!AF201),"",SAMPLES_chemphys!AF201)</f>
        <v/>
      </c>
      <c r="CD198" s="88" t="str">
        <f>IF(ISBLANK(SAMPLES_chemphys!AG201),"",SAMPLES_chemphys!AG201)</f>
        <v/>
      </c>
      <c r="CE198" s="88" t="str">
        <f>IF(ISBLANK(SEQUENCING!Z201),"",SEQUENCING!Z201)</f>
        <v/>
      </c>
      <c r="CF198" s="88" t="str">
        <f>IF(ISBLANK(SEQUENCING!M201),"",SEQUENCING!M201)</f>
        <v/>
      </c>
      <c r="CG198" s="88" t="str">
        <f>IF(ISBLANK(SEQUENCING!N201),"",SEQUENCING!N201)</f>
        <v/>
      </c>
      <c r="CH198" s="88" t="str">
        <f>IF(ISBLANK(SEQUENCING!O201),"",SEQUENCING!O201)</f>
        <v/>
      </c>
      <c r="CI198" s="88" t="str">
        <f>IF(ISBLANK(SEQUENCING!P201),"",SEQUENCING!P201)</f>
        <v/>
      </c>
      <c r="CJ198" s="88" t="str">
        <f>IF(ISBLANK(SEQUENCING!Q201),"",SEQUENCING!Q201)</f>
        <v/>
      </c>
      <c r="CK198" s="88" t="str">
        <f>IF(ISBLANK(SEQUENCING!T201),"",SEQUENCING!T201)</f>
        <v/>
      </c>
      <c r="CL198" s="88" t="str">
        <f>IF(ISBLANK(SEQUENCING!S201),"",SEQUENCING!S201)</f>
        <v/>
      </c>
    </row>
    <row r="199" ht="14.25">
      <c r="B199" s="5" t="str">
        <f>IF(ISBLANK(SAMPLES_general!B202),"",SAMPLES_general!B202)</f>
        <v/>
      </c>
      <c r="C199" s="5" t="str">
        <f>IF(ISBLANK(SAMPLES_general!C202),"",SAMPLES_general!C202)</f>
        <v>hemofight</v>
      </c>
      <c r="D199" s="5" t="str">
        <f>IF(ISBLANK(SAMPLES_general!D202),"",SAMPLES_general!D202)</f>
        <v/>
      </c>
      <c r="E199" s="5" t="str">
        <f>IF(ISBLANK(SAMPLES_general!E202),"",SAMPLES_general!E202)</f>
        <v/>
      </c>
      <c r="F199" s="5" t="str">
        <f>IF(ISBLANK(SAMPLES_general!F202),"",SAMPLES_general!F202)</f>
        <v/>
      </c>
      <c r="G199" s="5" t="str">
        <f>IF(ISBLANK(SAMPLES_general!G202),"",SAMPLES_general!G202)</f>
        <v/>
      </c>
      <c r="H199" s="5" t="e">
        <f>IF(ISBLANK(SAMPLES_general!I202),"",SAMPLES_general!I202)</f>
        <v>#N/A</v>
      </c>
      <c r="I199" s="5" t="str">
        <f>IF(ISBLANK(SAMPLES_general!J202),"",SAMPLES_general!J202)</f>
        <v/>
      </c>
      <c r="J199" s="5" t="str">
        <f>IF(ISBLANK(SAMPLES_general!K202),"",SAMPLES_general!K202)</f>
        <v/>
      </c>
      <c r="K199" s="5" t="e">
        <f>IF(ISBLANK(SAMPLES_general!L202),"",SAMPLES_general!L202)</f>
        <v>#N/A</v>
      </c>
      <c r="L199" s="5" t="str">
        <f>IF(ISBLANK(SAMPLES_general!M202),"",SAMPLES_general!M202)</f>
        <v/>
      </c>
      <c r="M199" s="5" t="e">
        <f>IF(ISBLANK(SAMPLES_general!N202),"",SAMPLES_general!N202)</f>
        <v>#N/A</v>
      </c>
      <c r="N199" s="5" t="e">
        <f>IF(ISBLANK(SAMPLES_general!O202),"",SAMPLES_general!O202)</f>
        <v>#N/A</v>
      </c>
      <c r="O199" s="91" t="str">
        <f>IF(ISBLANK(SAMPLES_general!P202),"",SAMPLES_general!P202)</f>
        <v/>
      </c>
      <c r="P199" s="5" t="str">
        <f>IF(ISBLANK(SAMPLES_general!Q202),"",SAMPLES_general!Q202)</f>
        <v/>
      </c>
      <c r="Q199" s="5" t="str">
        <f>IF(ISBLANK(SAMPLES_general!R202),"",SAMPLES_general!R202)</f>
        <v/>
      </c>
      <c r="R199" s="5" t="str">
        <f>IF(ISBLANK(SAMPLES_general!S202),"",SAMPLES_general!S202)</f>
        <v/>
      </c>
      <c r="S199" s="5" t="str">
        <f>IF(ISBLANK(SAMPLES_general!T202),"",SAMPLES_general!T202)</f>
        <v/>
      </c>
      <c r="T199" s="5" t="str">
        <f>IF(ISBLANK(SAMPLES_general!U202),"",SAMPLES_general!U202)</f>
        <v/>
      </c>
      <c r="U199" s="5" t="str">
        <f>IF(ISBLANK(SAMPLES_general!V202),"",SAMPLES_general!V202)</f>
        <v/>
      </c>
      <c r="V199" s="5" t="str">
        <f>IF(ISBLANK(SAMPLES_general!W202),"",SAMPLES_general!W202)</f>
        <v/>
      </c>
      <c r="W199" s="5" t="str">
        <f>IF(ISBLANK(SAMPLES_general!X202),"",SAMPLES_general!X202)</f>
        <v/>
      </c>
      <c r="X199" s="5" t="str">
        <f>IF(ISBLANK(SAMPLES_meta!C202),"",SAMPLES_meta!C202)</f>
        <v/>
      </c>
      <c r="Y199" s="5" t="str">
        <f>IF(ISBLANK(SAMPLES_meta!D202),"",SAMPLES_meta!D202)</f>
        <v/>
      </c>
      <c r="Z199" s="5" t="str">
        <f>IF(ISBLANK(SAMPLES_meta!E202),"",SAMPLES_meta!E202)</f>
        <v/>
      </c>
      <c r="AA199" s="5" t="str">
        <f>IF(ISBLANK(SAMPLES_meta!F202),"",SAMPLES_meta!F202)</f>
        <v/>
      </c>
      <c r="AB199" s="5" t="str">
        <f>IF(ISBLANK(SAMPLES_meta!G202),"",SAMPLES_meta!G202)</f>
        <v/>
      </c>
      <c r="AC199" s="5" t="str">
        <f>IF(ISBLANK(SAMPLES_meta!H202),"",SAMPLES_meta!H202)</f>
        <v/>
      </c>
      <c r="AD199" s="5" t="str">
        <f>IF(ISBLANK(SAMPLES_meta!I202),"",SAMPLES_meta!I202)</f>
        <v/>
      </c>
      <c r="AE199" s="88" t="str">
        <f>IF(ISBLANK(SAMPLES_indiv!C202),"",SAMPLES_indiv!C202)</f>
        <v/>
      </c>
      <c r="AF199" s="88" t="str">
        <f>IF(ISBLANK(SAMPLES_indiv!D202),"",SAMPLES_indiv!D202)</f>
        <v/>
      </c>
      <c r="AG199" s="88" t="str">
        <f>IF(ISBLANK(SAMPLES_indiv!E202),"",SAMPLES_indiv!E202)</f>
        <v/>
      </c>
      <c r="AH199" s="88" t="str">
        <f>IF(ISBLANK(SAMPLES_indiv!F202),"",SAMPLES_indiv!F202)</f>
        <v/>
      </c>
      <c r="AI199" s="88" t="str">
        <f>IF(ISBLANK(SAMPLES_indiv!G202),"",SAMPLES_indiv!G202)</f>
        <v/>
      </c>
      <c r="AJ199" s="88" t="str">
        <f>IF(ISBLANK(SAMPLES_indiv!H202),"",SAMPLES_indiv!H202)</f>
        <v/>
      </c>
      <c r="AK199" s="88" t="str">
        <f>IF(ISBLANK(SAMPLES_indiv!I202),"",SAMPLES_indiv!I202)</f>
        <v/>
      </c>
      <c r="AL199" s="88" t="str">
        <f>IF(ISBLANK(SAMPLES_indiv!J202),"",SAMPLES_indiv!J202)</f>
        <v/>
      </c>
      <c r="AM199" s="88" t="str">
        <f>IF(ISBLANK(SAMPLES_indiv!K202),"",SAMPLES_indiv!K202)</f>
        <v/>
      </c>
      <c r="AN199" s="88" t="str">
        <f>IF(ISBLANK(SAMPLES_indiv!L202),"",SAMPLES_indiv!L202)</f>
        <v/>
      </c>
      <c r="AO199" s="88" t="str">
        <f>IF(ISBLANK(SAMPLES_indiv!M202),"",SAMPLES_indiv!M202)</f>
        <v/>
      </c>
      <c r="AP199" s="88" t="str">
        <f>IF(ISBLANK(SAMPLES_indiv!N202),"",SAMPLES_indiv!N202)</f>
        <v/>
      </c>
      <c r="AQ199" s="88" t="str">
        <f>IF(ISBLANK(SAMPLES_indiv!O202),"",SAMPLES_indiv!O202)</f>
        <v/>
      </c>
      <c r="AR199" s="88" t="str">
        <f>IF(ISBLANK(SAMPLES_indiv!P202),"",SAMPLES_indiv!P202)</f>
        <v/>
      </c>
      <c r="AS199" s="88" t="str">
        <f>IF(ISBLANK(SAMPLES_indiv!Q202),"",SAMPLES_indiv!Q202)</f>
        <v/>
      </c>
      <c r="AT199" s="88" t="str">
        <f>IF(ISBLANK(SAMPLES_indiv!R202),"",SAMPLES_indiv!R202)</f>
        <v/>
      </c>
      <c r="AU199" s="88" t="str">
        <f>IF(ISBLANK(SAMPLES_indiv!S202),"",SAMPLES_indiv!S202)</f>
        <v/>
      </c>
      <c r="AV199" s="88" t="str">
        <f>IF(ISBLANK(SAMPLES_indiv!T202),"",SAMPLES_indiv!T202)</f>
        <v/>
      </c>
      <c r="AW199" s="88" t="str">
        <f>IF(ISBLANK(SAMPLES_indiv!U202),"",SAMPLES_indiv!U202)</f>
        <v/>
      </c>
      <c r="AX199" s="88" t="str">
        <f>IF(ISBLANK(SAMPLES_indiv!V202),"",SAMPLES_indiv!V202)</f>
        <v/>
      </c>
      <c r="AY199" s="88" t="str">
        <f>IF(ISBLANK(SAMPLES_indiv!W202),"",SAMPLES_indiv!W202)</f>
        <v/>
      </c>
      <c r="AZ199" s="88" t="str">
        <f>IF(ISBLANK(SAMPLES_chemphys!C202),"",SAMPLES_chemphys!C202)</f>
        <v/>
      </c>
      <c r="BA199" s="88" t="str">
        <f>IF(ISBLANK(SAMPLES_chemphys!D202),"",SAMPLES_chemphys!D202)</f>
        <v/>
      </c>
      <c r="BB199" s="88" t="str">
        <f>IF(ISBLANK(SAMPLES_chemphys!E202),"",SAMPLES_chemphys!E202)</f>
        <v/>
      </c>
      <c r="BC199" s="88" t="str">
        <f>IF(ISBLANK(SAMPLES_chemphys!F202),"",SAMPLES_chemphys!F202)</f>
        <v/>
      </c>
      <c r="BD199" s="88" t="str">
        <f>IF(ISBLANK(SAMPLES_chemphys!G202),"",SAMPLES_chemphys!G202)</f>
        <v/>
      </c>
      <c r="BE199" s="88" t="str">
        <f>IF(ISBLANK(SAMPLES_chemphys!H202),"",SAMPLES_chemphys!H202)</f>
        <v/>
      </c>
      <c r="BF199" s="88" t="str">
        <f>IF(ISBLANK(SAMPLES_chemphys!I202),"",SAMPLES_chemphys!I202)</f>
        <v/>
      </c>
      <c r="BG199" s="88" t="str">
        <f>IF(ISBLANK(SAMPLES_chemphys!J202),"",SAMPLES_chemphys!J202)</f>
        <v/>
      </c>
      <c r="BH199" s="88" t="str">
        <f>IF(ISBLANK(SAMPLES_chemphys!K202),"",SAMPLES_chemphys!K202)</f>
        <v/>
      </c>
      <c r="BI199" s="88" t="str">
        <f>IF(ISBLANK(SAMPLES_chemphys!L202),"",SAMPLES_chemphys!L202)</f>
        <v/>
      </c>
      <c r="BJ199" s="88" t="str">
        <f>IF(ISBLANK(SAMPLES_chemphys!M202),"",SAMPLES_chemphys!M202)</f>
        <v/>
      </c>
      <c r="BK199" s="88" t="str">
        <f>IF(ISBLANK(SAMPLES_chemphys!N202),"",SAMPLES_chemphys!N202)</f>
        <v/>
      </c>
      <c r="BL199" s="88" t="str">
        <f>IF(ISBLANK(SAMPLES_chemphys!O202),"",SAMPLES_chemphys!O202)</f>
        <v/>
      </c>
      <c r="BM199" s="88" t="str">
        <f>IF(ISBLANK(SAMPLES_chemphys!P202),"",SAMPLES_chemphys!P202)</f>
        <v/>
      </c>
      <c r="BN199" s="88" t="str">
        <f>IF(ISBLANK(SAMPLES_chemphys!Q202),"",SAMPLES_chemphys!Q202)</f>
        <v/>
      </c>
      <c r="BO199" s="88" t="str">
        <f>IF(ISBLANK(SAMPLES_chemphys!R202),"",SAMPLES_chemphys!R202)</f>
        <v/>
      </c>
      <c r="BP199" s="88" t="str">
        <f>IF(ISBLANK(SAMPLES_chemphys!S202),"",SAMPLES_chemphys!S202)</f>
        <v/>
      </c>
      <c r="BQ199" s="88" t="str">
        <f>IF(ISBLANK(SAMPLES_chemphys!T202),"",SAMPLES_chemphys!T202)</f>
        <v/>
      </c>
      <c r="BR199" s="88" t="str">
        <f>IF(ISBLANK(SAMPLES_chemphys!U202),"",SAMPLES_chemphys!U202)</f>
        <v/>
      </c>
      <c r="BS199" s="88" t="str">
        <f>IF(ISBLANK(SAMPLES_chemphys!V202),"",SAMPLES_chemphys!V202)</f>
        <v/>
      </c>
      <c r="BT199" s="88" t="str">
        <f>IF(ISBLANK(SAMPLES_chemphys!W202),"",SAMPLES_chemphys!W202)</f>
        <v/>
      </c>
      <c r="BU199" s="88" t="str">
        <f>IF(ISBLANK(SAMPLES_chemphys!X202),"",SAMPLES_chemphys!X202)</f>
        <v/>
      </c>
      <c r="BV199" s="88" t="str">
        <f>IF(ISBLANK(SAMPLES_chemphys!Y202),"",SAMPLES_chemphys!Y202)</f>
        <v/>
      </c>
      <c r="BW199" s="88" t="str">
        <f>IF(ISBLANK(SAMPLES_chemphys!Z202),"",SAMPLES_chemphys!Z202)</f>
        <v/>
      </c>
      <c r="BX199" s="88" t="str">
        <f>IF(ISBLANK(SAMPLES_chemphys!AA202),"",SAMPLES_chemphys!AA202)</f>
        <v/>
      </c>
      <c r="BY199" s="88" t="str">
        <f>IF(ISBLANK(SAMPLES_chemphys!AB202),"",SAMPLES_chemphys!AB202)</f>
        <v/>
      </c>
      <c r="BZ199" s="88" t="str">
        <f>IF(ISBLANK(SAMPLES_chemphys!AC202),"",SAMPLES_chemphys!AC202)</f>
        <v/>
      </c>
      <c r="CA199" s="88" t="str">
        <f>IF(ISBLANK(SAMPLES_chemphys!AD202),"",SAMPLES_chemphys!AD202)</f>
        <v/>
      </c>
      <c r="CB199" s="88" t="str">
        <f>IF(ISBLANK(SAMPLES_chemphys!AE202),"",SAMPLES_chemphys!AE202)</f>
        <v/>
      </c>
      <c r="CC199" s="88" t="str">
        <f>IF(ISBLANK(SAMPLES_chemphys!AF202),"",SAMPLES_chemphys!AF202)</f>
        <v/>
      </c>
      <c r="CD199" s="88" t="str">
        <f>IF(ISBLANK(SAMPLES_chemphys!AG202),"",SAMPLES_chemphys!AG202)</f>
        <v/>
      </c>
      <c r="CE199" s="88" t="str">
        <f>IF(ISBLANK(SEQUENCING!Z202),"",SEQUENCING!Z202)</f>
        <v/>
      </c>
      <c r="CF199" s="88" t="str">
        <f>IF(ISBLANK(SEQUENCING!M202),"",SEQUENCING!M202)</f>
        <v/>
      </c>
      <c r="CG199" s="88" t="str">
        <f>IF(ISBLANK(SEQUENCING!N202),"",SEQUENCING!N202)</f>
        <v/>
      </c>
      <c r="CH199" s="88" t="str">
        <f>IF(ISBLANK(SEQUENCING!O202),"",SEQUENCING!O202)</f>
        <v/>
      </c>
      <c r="CI199" s="88" t="str">
        <f>IF(ISBLANK(SEQUENCING!P202),"",SEQUENCING!P202)</f>
        <v/>
      </c>
      <c r="CJ199" s="88" t="str">
        <f>IF(ISBLANK(SEQUENCING!Q202),"",SEQUENCING!Q202)</f>
        <v/>
      </c>
      <c r="CK199" s="88" t="str">
        <f>IF(ISBLANK(SEQUENCING!T202),"",SEQUENCING!T202)</f>
        <v/>
      </c>
      <c r="CL199" s="88" t="str">
        <f>IF(ISBLANK(SEQUENCING!S202),"",SEQUENCING!S202)</f>
        <v/>
      </c>
    </row>
    <row r="200" ht="14.25">
      <c r="B200" s="5" t="str">
        <f>IF(ISBLANK(SAMPLES_general!B203),"",SAMPLES_general!B203)</f>
        <v/>
      </c>
      <c r="C200" s="5" t="str">
        <f>IF(ISBLANK(SAMPLES_general!C203),"",SAMPLES_general!C203)</f>
        <v>hemofight</v>
      </c>
      <c r="D200" s="5" t="str">
        <f>IF(ISBLANK(SAMPLES_general!D203),"",SAMPLES_general!D203)</f>
        <v/>
      </c>
      <c r="E200" s="5" t="str">
        <f>IF(ISBLANK(SAMPLES_general!E203),"",SAMPLES_general!E203)</f>
        <v/>
      </c>
      <c r="F200" s="5" t="str">
        <f>IF(ISBLANK(SAMPLES_general!F203),"",SAMPLES_general!F203)</f>
        <v/>
      </c>
      <c r="G200" s="5" t="str">
        <f>IF(ISBLANK(SAMPLES_general!G203),"",SAMPLES_general!G203)</f>
        <v/>
      </c>
      <c r="H200" s="5" t="e">
        <f>IF(ISBLANK(SAMPLES_general!I203),"",SAMPLES_general!I203)</f>
        <v>#N/A</v>
      </c>
      <c r="I200" s="5" t="str">
        <f>IF(ISBLANK(SAMPLES_general!J203),"",SAMPLES_general!J203)</f>
        <v/>
      </c>
      <c r="J200" s="5" t="str">
        <f>IF(ISBLANK(SAMPLES_general!K203),"",SAMPLES_general!K203)</f>
        <v/>
      </c>
      <c r="K200" s="5" t="e">
        <f>IF(ISBLANK(SAMPLES_general!L203),"",SAMPLES_general!L203)</f>
        <v>#N/A</v>
      </c>
      <c r="L200" s="5" t="str">
        <f>IF(ISBLANK(SAMPLES_general!M203),"",SAMPLES_general!M203)</f>
        <v/>
      </c>
      <c r="M200" s="5" t="e">
        <f>IF(ISBLANK(SAMPLES_general!N203),"",SAMPLES_general!N203)</f>
        <v>#N/A</v>
      </c>
      <c r="N200" s="5" t="e">
        <f>IF(ISBLANK(SAMPLES_general!O203),"",SAMPLES_general!O203)</f>
        <v>#N/A</v>
      </c>
      <c r="O200" s="91" t="str">
        <f>IF(ISBLANK(SAMPLES_general!P203),"",SAMPLES_general!P203)</f>
        <v/>
      </c>
      <c r="P200" s="5" t="str">
        <f>IF(ISBLANK(SAMPLES_general!Q203),"",SAMPLES_general!Q203)</f>
        <v/>
      </c>
      <c r="Q200" s="5" t="str">
        <f>IF(ISBLANK(SAMPLES_general!R203),"",SAMPLES_general!R203)</f>
        <v/>
      </c>
      <c r="R200" s="5" t="str">
        <f>IF(ISBLANK(SAMPLES_general!S203),"",SAMPLES_general!S203)</f>
        <v/>
      </c>
      <c r="S200" s="5" t="str">
        <f>IF(ISBLANK(SAMPLES_general!T203),"",SAMPLES_general!T203)</f>
        <v/>
      </c>
      <c r="T200" s="5" t="str">
        <f>IF(ISBLANK(SAMPLES_general!U203),"",SAMPLES_general!U203)</f>
        <v/>
      </c>
      <c r="U200" s="5" t="str">
        <f>IF(ISBLANK(SAMPLES_general!V203),"",SAMPLES_general!V203)</f>
        <v/>
      </c>
      <c r="V200" s="5" t="str">
        <f>IF(ISBLANK(SAMPLES_general!W203),"",SAMPLES_general!W203)</f>
        <v/>
      </c>
      <c r="W200" s="5" t="str">
        <f>IF(ISBLANK(SAMPLES_general!X203),"",SAMPLES_general!X203)</f>
        <v/>
      </c>
      <c r="X200" s="5" t="str">
        <f>IF(ISBLANK(SAMPLES_meta!C203),"",SAMPLES_meta!C203)</f>
        <v/>
      </c>
      <c r="Y200" s="5" t="str">
        <f>IF(ISBLANK(SAMPLES_meta!D203),"",SAMPLES_meta!D203)</f>
        <v/>
      </c>
      <c r="Z200" s="5" t="str">
        <f>IF(ISBLANK(SAMPLES_meta!E203),"",SAMPLES_meta!E203)</f>
        <v/>
      </c>
      <c r="AA200" s="5" t="str">
        <f>IF(ISBLANK(SAMPLES_meta!F203),"",SAMPLES_meta!F203)</f>
        <v/>
      </c>
      <c r="AB200" s="5" t="str">
        <f>IF(ISBLANK(SAMPLES_meta!G203),"",SAMPLES_meta!G203)</f>
        <v/>
      </c>
      <c r="AC200" s="5" t="str">
        <f>IF(ISBLANK(SAMPLES_meta!H203),"",SAMPLES_meta!H203)</f>
        <v/>
      </c>
      <c r="AD200" s="5" t="str">
        <f>IF(ISBLANK(SAMPLES_meta!I203),"",SAMPLES_meta!I203)</f>
        <v/>
      </c>
      <c r="AE200" s="88" t="str">
        <f>IF(ISBLANK(SAMPLES_indiv!C203),"",SAMPLES_indiv!C203)</f>
        <v/>
      </c>
      <c r="AF200" s="88" t="str">
        <f>IF(ISBLANK(SAMPLES_indiv!D203),"",SAMPLES_indiv!D203)</f>
        <v/>
      </c>
      <c r="AG200" s="88" t="str">
        <f>IF(ISBLANK(SAMPLES_indiv!E203),"",SAMPLES_indiv!E203)</f>
        <v/>
      </c>
      <c r="AH200" s="88" t="str">
        <f>IF(ISBLANK(SAMPLES_indiv!F203),"",SAMPLES_indiv!F203)</f>
        <v/>
      </c>
      <c r="AI200" s="88" t="str">
        <f>IF(ISBLANK(SAMPLES_indiv!G203),"",SAMPLES_indiv!G203)</f>
        <v/>
      </c>
      <c r="AJ200" s="88" t="str">
        <f>IF(ISBLANK(SAMPLES_indiv!H203),"",SAMPLES_indiv!H203)</f>
        <v/>
      </c>
      <c r="AK200" s="88" t="str">
        <f>IF(ISBLANK(SAMPLES_indiv!I203),"",SAMPLES_indiv!I203)</f>
        <v/>
      </c>
      <c r="AL200" s="88" t="str">
        <f>IF(ISBLANK(SAMPLES_indiv!J203),"",SAMPLES_indiv!J203)</f>
        <v/>
      </c>
      <c r="AM200" s="88" t="str">
        <f>IF(ISBLANK(SAMPLES_indiv!K203),"",SAMPLES_indiv!K203)</f>
        <v/>
      </c>
      <c r="AN200" s="88" t="str">
        <f>IF(ISBLANK(SAMPLES_indiv!L203),"",SAMPLES_indiv!L203)</f>
        <v/>
      </c>
      <c r="AO200" s="88" t="str">
        <f>IF(ISBLANK(SAMPLES_indiv!M203),"",SAMPLES_indiv!M203)</f>
        <v/>
      </c>
      <c r="AP200" s="88" t="str">
        <f>IF(ISBLANK(SAMPLES_indiv!N203),"",SAMPLES_indiv!N203)</f>
        <v/>
      </c>
      <c r="AQ200" s="88" t="str">
        <f>IF(ISBLANK(SAMPLES_indiv!O203),"",SAMPLES_indiv!O203)</f>
        <v/>
      </c>
      <c r="AR200" s="88" t="str">
        <f>IF(ISBLANK(SAMPLES_indiv!P203),"",SAMPLES_indiv!P203)</f>
        <v/>
      </c>
      <c r="AS200" s="88" t="str">
        <f>IF(ISBLANK(SAMPLES_indiv!Q203),"",SAMPLES_indiv!Q203)</f>
        <v/>
      </c>
      <c r="AT200" s="88" t="str">
        <f>IF(ISBLANK(SAMPLES_indiv!R203),"",SAMPLES_indiv!R203)</f>
        <v/>
      </c>
      <c r="AU200" s="88" t="str">
        <f>IF(ISBLANK(SAMPLES_indiv!S203),"",SAMPLES_indiv!S203)</f>
        <v/>
      </c>
      <c r="AV200" s="88" t="str">
        <f>IF(ISBLANK(SAMPLES_indiv!T203),"",SAMPLES_indiv!T203)</f>
        <v/>
      </c>
      <c r="AW200" s="88" t="str">
        <f>IF(ISBLANK(SAMPLES_indiv!U203),"",SAMPLES_indiv!U203)</f>
        <v/>
      </c>
      <c r="AX200" s="88" t="str">
        <f>IF(ISBLANK(SAMPLES_indiv!V203),"",SAMPLES_indiv!V203)</f>
        <v/>
      </c>
      <c r="AY200" s="88" t="str">
        <f>IF(ISBLANK(SAMPLES_indiv!W203),"",SAMPLES_indiv!W203)</f>
        <v/>
      </c>
      <c r="AZ200" s="88" t="str">
        <f>IF(ISBLANK(SAMPLES_chemphys!C203),"",SAMPLES_chemphys!C203)</f>
        <v/>
      </c>
      <c r="BA200" s="88" t="str">
        <f>IF(ISBLANK(SAMPLES_chemphys!D203),"",SAMPLES_chemphys!D203)</f>
        <v/>
      </c>
      <c r="BB200" s="88" t="str">
        <f>IF(ISBLANK(SAMPLES_chemphys!E203),"",SAMPLES_chemphys!E203)</f>
        <v/>
      </c>
      <c r="BC200" s="88" t="str">
        <f>IF(ISBLANK(SAMPLES_chemphys!F203),"",SAMPLES_chemphys!F203)</f>
        <v/>
      </c>
      <c r="BD200" s="88" t="str">
        <f>IF(ISBLANK(SAMPLES_chemphys!G203),"",SAMPLES_chemphys!G203)</f>
        <v/>
      </c>
      <c r="BE200" s="88" t="str">
        <f>IF(ISBLANK(SAMPLES_chemphys!H203),"",SAMPLES_chemphys!H203)</f>
        <v/>
      </c>
      <c r="BF200" s="88" t="str">
        <f>IF(ISBLANK(SAMPLES_chemphys!I203),"",SAMPLES_chemphys!I203)</f>
        <v/>
      </c>
      <c r="BG200" s="88" t="str">
        <f>IF(ISBLANK(SAMPLES_chemphys!J203),"",SAMPLES_chemphys!J203)</f>
        <v/>
      </c>
      <c r="BH200" s="88" t="str">
        <f>IF(ISBLANK(SAMPLES_chemphys!K203),"",SAMPLES_chemphys!K203)</f>
        <v/>
      </c>
      <c r="BI200" s="88" t="str">
        <f>IF(ISBLANK(SAMPLES_chemphys!L203),"",SAMPLES_chemphys!L203)</f>
        <v/>
      </c>
      <c r="BJ200" s="88" t="str">
        <f>IF(ISBLANK(SAMPLES_chemphys!M203),"",SAMPLES_chemphys!M203)</f>
        <v/>
      </c>
      <c r="BK200" s="88" t="str">
        <f>IF(ISBLANK(SAMPLES_chemphys!N203),"",SAMPLES_chemphys!N203)</f>
        <v/>
      </c>
      <c r="BL200" s="88" t="str">
        <f>IF(ISBLANK(SAMPLES_chemphys!O203),"",SAMPLES_chemphys!O203)</f>
        <v/>
      </c>
      <c r="BM200" s="88" t="str">
        <f>IF(ISBLANK(SAMPLES_chemphys!P203),"",SAMPLES_chemphys!P203)</f>
        <v/>
      </c>
      <c r="BN200" s="88" t="str">
        <f>IF(ISBLANK(SAMPLES_chemphys!Q203),"",SAMPLES_chemphys!Q203)</f>
        <v/>
      </c>
      <c r="BO200" s="88" t="str">
        <f>IF(ISBLANK(SAMPLES_chemphys!R203),"",SAMPLES_chemphys!R203)</f>
        <v/>
      </c>
      <c r="BP200" s="88" t="str">
        <f>IF(ISBLANK(SAMPLES_chemphys!S203),"",SAMPLES_chemphys!S203)</f>
        <v/>
      </c>
      <c r="BQ200" s="88" t="str">
        <f>IF(ISBLANK(SAMPLES_chemphys!T203),"",SAMPLES_chemphys!T203)</f>
        <v/>
      </c>
      <c r="BR200" s="88" t="str">
        <f>IF(ISBLANK(SAMPLES_chemphys!U203),"",SAMPLES_chemphys!U203)</f>
        <v/>
      </c>
      <c r="BS200" s="88" t="str">
        <f>IF(ISBLANK(SAMPLES_chemphys!V203),"",SAMPLES_chemphys!V203)</f>
        <v/>
      </c>
      <c r="BT200" s="88" t="str">
        <f>IF(ISBLANK(SAMPLES_chemphys!W203),"",SAMPLES_chemphys!W203)</f>
        <v/>
      </c>
      <c r="BU200" s="88" t="str">
        <f>IF(ISBLANK(SAMPLES_chemphys!X203),"",SAMPLES_chemphys!X203)</f>
        <v/>
      </c>
      <c r="BV200" s="88" t="str">
        <f>IF(ISBLANK(SAMPLES_chemphys!Y203),"",SAMPLES_chemphys!Y203)</f>
        <v/>
      </c>
      <c r="BW200" s="88" t="str">
        <f>IF(ISBLANK(SAMPLES_chemphys!Z203),"",SAMPLES_chemphys!Z203)</f>
        <v/>
      </c>
      <c r="BX200" s="88" t="str">
        <f>IF(ISBLANK(SAMPLES_chemphys!AA203),"",SAMPLES_chemphys!AA203)</f>
        <v/>
      </c>
      <c r="BY200" s="88" t="str">
        <f>IF(ISBLANK(SAMPLES_chemphys!AB203),"",SAMPLES_chemphys!AB203)</f>
        <v/>
      </c>
      <c r="BZ200" s="88" t="str">
        <f>IF(ISBLANK(SAMPLES_chemphys!AC203),"",SAMPLES_chemphys!AC203)</f>
        <v/>
      </c>
      <c r="CA200" s="88" t="str">
        <f>IF(ISBLANK(SAMPLES_chemphys!AD203),"",SAMPLES_chemphys!AD203)</f>
        <v/>
      </c>
      <c r="CB200" s="88" t="str">
        <f>IF(ISBLANK(SAMPLES_chemphys!AE203),"",SAMPLES_chemphys!AE203)</f>
        <v/>
      </c>
      <c r="CC200" s="88" t="str">
        <f>IF(ISBLANK(SAMPLES_chemphys!AF203),"",SAMPLES_chemphys!AF203)</f>
        <v/>
      </c>
      <c r="CD200" s="88" t="str">
        <f>IF(ISBLANK(SAMPLES_chemphys!AG203),"",SAMPLES_chemphys!AG203)</f>
        <v/>
      </c>
      <c r="CE200" s="88" t="str">
        <f>IF(ISBLANK(SEQUENCING!Z203),"",SEQUENCING!Z203)</f>
        <v/>
      </c>
      <c r="CF200" s="88" t="str">
        <f>IF(ISBLANK(SEQUENCING!M203),"",SEQUENCING!M203)</f>
        <v/>
      </c>
      <c r="CG200" s="88" t="str">
        <f>IF(ISBLANK(SEQUENCING!N203),"",SEQUENCING!N203)</f>
        <v/>
      </c>
      <c r="CH200" s="88" t="str">
        <f>IF(ISBLANK(SEQUENCING!O203),"",SEQUENCING!O203)</f>
        <v/>
      </c>
      <c r="CI200" s="88" t="str">
        <f>IF(ISBLANK(SEQUENCING!P203),"",SEQUENCING!P203)</f>
        <v/>
      </c>
      <c r="CJ200" s="88" t="str">
        <f>IF(ISBLANK(SEQUENCING!Q203),"",SEQUENCING!Q203)</f>
        <v/>
      </c>
      <c r="CK200" s="88" t="str">
        <f>IF(ISBLANK(SEQUENCING!T203),"",SEQUENCING!T203)</f>
        <v/>
      </c>
      <c r="CL200" s="88" t="str">
        <f>IF(ISBLANK(SEQUENCING!S203),"",SEQUENCING!S203)</f>
        <v/>
      </c>
    </row>
    <row r="201" ht="14.25">
      <c r="B201" s="5" t="str">
        <f>IF(ISBLANK(SAMPLES_general!B204),"",SAMPLES_general!B204)</f>
        <v/>
      </c>
      <c r="C201" s="5" t="str">
        <f>IF(ISBLANK(SAMPLES_general!C204),"",SAMPLES_general!C204)</f>
        <v>hemofight</v>
      </c>
      <c r="D201" s="5" t="str">
        <f>IF(ISBLANK(SAMPLES_general!D204),"",SAMPLES_general!D204)</f>
        <v/>
      </c>
      <c r="E201" s="5" t="str">
        <f>IF(ISBLANK(SAMPLES_general!E204),"",SAMPLES_general!E204)</f>
        <v/>
      </c>
      <c r="F201" s="5" t="str">
        <f>IF(ISBLANK(SAMPLES_general!F204),"",SAMPLES_general!F204)</f>
        <v/>
      </c>
      <c r="G201" s="5" t="str">
        <f>IF(ISBLANK(SAMPLES_general!G204),"",SAMPLES_general!G204)</f>
        <v/>
      </c>
      <c r="H201" s="5" t="e">
        <f>IF(ISBLANK(SAMPLES_general!I204),"",SAMPLES_general!I204)</f>
        <v>#N/A</v>
      </c>
      <c r="I201" s="5" t="str">
        <f>IF(ISBLANK(SAMPLES_general!J204),"",SAMPLES_general!J204)</f>
        <v/>
      </c>
      <c r="J201" s="5" t="str">
        <f>IF(ISBLANK(SAMPLES_general!K204),"",SAMPLES_general!K204)</f>
        <v/>
      </c>
      <c r="K201" s="5" t="e">
        <f>IF(ISBLANK(SAMPLES_general!L204),"",SAMPLES_general!L204)</f>
        <v>#N/A</v>
      </c>
      <c r="L201" s="5" t="str">
        <f>IF(ISBLANK(SAMPLES_general!M204),"",SAMPLES_general!M204)</f>
        <v/>
      </c>
      <c r="M201" s="5" t="e">
        <f>IF(ISBLANK(SAMPLES_general!N204),"",SAMPLES_general!N204)</f>
        <v>#N/A</v>
      </c>
      <c r="N201" s="5" t="e">
        <f>IF(ISBLANK(SAMPLES_general!O204),"",SAMPLES_general!O204)</f>
        <v>#N/A</v>
      </c>
      <c r="O201" s="91" t="str">
        <f>IF(ISBLANK(SAMPLES_general!P204),"",SAMPLES_general!P204)</f>
        <v/>
      </c>
      <c r="P201" s="5" t="str">
        <f>IF(ISBLANK(SAMPLES_general!Q204),"",SAMPLES_general!Q204)</f>
        <v/>
      </c>
      <c r="Q201" s="5" t="str">
        <f>IF(ISBLANK(SAMPLES_general!R204),"",SAMPLES_general!R204)</f>
        <v/>
      </c>
      <c r="R201" s="5" t="str">
        <f>IF(ISBLANK(SAMPLES_general!S204),"",SAMPLES_general!S204)</f>
        <v/>
      </c>
      <c r="S201" s="5" t="str">
        <f>IF(ISBLANK(SAMPLES_general!T204),"",SAMPLES_general!T204)</f>
        <v/>
      </c>
      <c r="T201" s="5" t="str">
        <f>IF(ISBLANK(SAMPLES_general!U204),"",SAMPLES_general!U204)</f>
        <v/>
      </c>
      <c r="U201" s="5" t="str">
        <f>IF(ISBLANK(SAMPLES_general!V204),"",SAMPLES_general!V204)</f>
        <v/>
      </c>
      <c r="V201" s="5" t="str">
        <f>IF(ISBLANK(SAMPLES_general!W204),"",SAMPLES_general!W204)</f>
        <v/>
      </c>
      <c r="W201" s="5" t="str">
        <f>IF(ISBLANK(SAMPLES_general!X204),"",SAMPLES_general!X204)</f>
        <v/>
      </c>
      <c r="X201" s="5" t="str">
        <f>IF(ISBLANK(SAMPLES_meta!C204),"",SAMPLES_meta!C204)</f>
        <v/>
      </c>
      <c r="Y201" s="5" t="str">
        <f>IF(ISBLANK(SAMPLES_meta!D204),"",SAMPLES_meta!D204)</f>
        <v/>
      </c>
      <c r="Z201" s="5" t="str">
        <f>IF(ISBLANK(SAMPLES_meta!E204),"",SAMPLES_meta!E204)</f>
        <v/>
      </c>
      <c r="AA201" s="5" t="str">
        <f>IF(ISBLANK(SAMPLES_meta!F204),"",SAMPLES_meta!F204)</f>
        <v/>
      </c>
      <c r="AB201" s="5" t="str">
        <f>IF(ISBLANK(SAMPLES_meta!G204),"",SAMPLES_meta!G204)</f>
        <v/>
      </c>
      <c r="AC201" s="5" t="str">
        <f>IF(ISBLANK(SAMPLES_meta!H204),"",SAMPLES_meta!H204)</f>
        <v/>
      </c>
      <c r="AD201" s="5" t="str">
        <f>IF(ISBLANK(SAMPLES_meta!I204),"",SAMPLES_meta!I204)</f>
        <v/>
      </c>
      <c r="AE201" s="88" t="str">
        <f>IF(ISBLANK(SAMPLES_indiv!C204),"",SAMPLES_indiv!C204)</f>
        <v/>
      </c>
      <c r="AF201" s="88" t="str">
        <f>IF(ISBLANK(SAMPLES_indiv!D204),"",SAMPLES_indiv!D204)</f>
        <v/>
      </c>
      <c r="AG201" s="88" t="str">
        <f>IF(ISBLANK(SAMPLES_indiv!E204),"",SAMPLES_indiv!E204)</f>
        <v/>
      </c>
      <c r="AH201" s="88" t="str">
        <f>IF(ISBLANK(SAMPLES_indiv!F204),"",SAMPLES_indiv!F204)</f>
        <v/>
      </c>
      <c r="AI201" s="88" t="str">
        <f>IF(ISBLANK(SAMPLES_indiv!G204),"",SAMPLES_indiv!G204)</f>
        <v/>
      </c>
      <c r="AJ201" s="88" t="str">
        <f>IF(ISBLANK(SAMPLES_indiv!H204),"",SAMPLES_indiv!H204)</f>
        <v/>
      </c>
      <c r="AK201" s="88" t="str">
        <f>IF(ISBLANK(SAMPLES_indiv!I204),"",SAMPLES_indiv!I204)</f>
        <v/>
      </c>
      <c r="AL201" s="88" t="str">
        <f>IF(ISBLANK(SAMPLES_indiv!J204),"",SAMPLES_indiv!J204)</f>
        <v/>
      </c>
      <c r="AM201" s="88" t="str">
        <f>IF(ISBLANK(SAMPLES_indiv!K204),"",SAMPLES_indiv!K204)</f>
        <v/>
      </c>
      <c r="AN201" s="88" t="str">
        <f>IF(ISBLANK(SAMPLES_indiv!L204),"",SAMPLES_indiv!L204)</f>
        <v/>
      </c>
      <c r="AO201" s="88" t="str">
        <f>IF(ISBLANK(SAMPLES_indiv!M204),"",SAMPLES_indiv!M204)</f>
        <v/>
      </c>
      <c r="AP201" s="88" t="str">
        <f>IF(ISBLANK(SAMPLES_indiv!N204),"",SAMPLES_indiv!N204)</f>
        <v/>
      </c>
      <c r="AQ201" s="88" t="str">
        <f>IF(ISBLANK(SAMPLES_indiv!O204),"",SAMPLES_indiv!O204)</f>
        <v/>
      </c>
      <c r="AR201" s="88" t="str">
        <f>IF(ISBLANK(SAMPLES_indiv!P204),"",SAMPLES_indiv!P204)</f>
        <v/>
      </c>
      <c r="AS201" s="88" t="str">
        <f>IF(ISBLANK(SAMPLES_indiv!Q204),"",SAMPLES_indiv!Q204)</f>
        <v/>
      </c>
      <c r="AT201" s="88" t="str">
        <f>IF(ISBLANK(SAMPLES_indiv!R204),"",SAMPLES_indiv!R204)</f>
        <v/>
      </c>
      <c r="AU201" s="88" t="str">
        <f>IF(ISBLANK(SAMPLES_indiv!S204),"",SAMPLES_indiv!S204)</f>
        <v/>
      </c>
      <c r="AV201" s="88" t="str">
        <f>IF(ISBLANK(SAMPLES_indiv!T204),"",SAMPLES_indiv!T204)</f>
        <v/>
      </c>
      <c r="AW201" s="88" t="str">
        <f>IF(ISBLANK(SAMPLES_indiv!U204),"",SAMPLES_indiv!U204)</f>
        <v/>
      </c>
      <c r="AX201" s="88" t="str">
        <f>IF(ISBLANK(SAMPLES_indiv!V204),"",SAMPLES_indiv!V204)</f>
        <v/>
      </c>
      <c r="AY201" s="88" t="str">
        <f>IF(ISBLANK(SAMPLES_indiv!W204),"",SAMPLES_indiv!W204)</f>
        <v/>
      </c>
      <c r="AZ201" s="88" t="str">
        <f>IF(ISBLANK(SAMPLES_chemphys!C204),"",SAMPLES_chemphys!C204)</f>
        <v/>
      </c>
      <c r="BA201" s="88" t="str">
        <f>IF(ISBLANK(SAMPLES_chemphys!D204),"",SAMPLES_chemphys!D204)</f>
        <v/>
      </c>
      <c r="BB201" s="88" t="str">
        <f>IF(ISBLANK(SAMPLES_chemphys!E204),"",SAMPLES_chemphys!E204)</f>
        <v/>
      </c>
      <c r="BC201" s="88" t="str">
        <f>IF(ISBLANK(SAMPLES_chemphys!F204),"",SAMPLES_chemphys!F204)</f>
        <v/>
      </c>
      <c r="BD201" s="88" t="str">
        <f>IF(ISBLANK(SAMPLES_chemphys!G204),"",SAMPLES_chemphys!G204)</f>
        <v/>
      </c>
      <c r="BE201" s="88" t="str">
        <f>IF(ISBLANK(SAMPLES_chemphys!H204),"",SAMPLES_chemphys!H204)</f>
        <v/>
      </c>
      <c r="BF201" s="88" t="str">
        <f>IF(ISBLANK(SAMPLES_chemphys!I204),"",SAMPLES_chemphys!I204)</f>
        <v/>
      </c>
      <c r="BG201" s="88" t="str">
        <f>IF(ISBLANK(SAMPLES_chemphys!J204),"",SAMPLES_chemphys!J204)</f>
        <v/>
      </c>
      <c r="BH201" s="88" t="str">
        <f>IF(ISBLANK(SAMPLES_chemphys!K204),"",SAMPLES_chemphys!K204)</f>
        <v/>
      </c>
      <c r="BI201" s="88" t="str">
        <f>IF(ISBLANK(SAMPLES_chemphys!L204),"",SAMPLES_chemphys!L204)</f>
        <v/>
      </c>
      <c r="BJ201" s="88" t="str">
        <f>IF(ISBLANK(SAMPLES_chemphys!M204),"",SAMPLES_chemphys!M204)</f>
        <v/>
      </c>
      <c r="BK201" s="88" t="str">
        <f>IF(ISBLANK(SAMPLES_chemphys!N204),"",SAMPLES_chemphys!N204)</f>
        <v/>
      </c>
      <c r="BL201" s="88" t="str">
        <f>IF(ISBLANK(SAMPLES_chemphys!O204),"",SAMPLES_chemphys!O204)</f>
        <v/>
      </c>
      <c r="BM201" s="88" t="str">
        <f>IF(ISBLANK(SAMPLES_chemphys!P204),"",SAMPLES_chemphys!P204)</f>
        <v/>
      </c>
      <c r="BN201" s="88" t="str">
        <f>IF(ISBLANK(SAMPLES_chemphys!Q204),"",SAMPLES_chemphys!Q204)</f>
        <v/>
      </c>
      <c r="BO201" s="88" t="str">
        <f>IF(ISBLANK(SAMPLES_chemphys!R204),"",SAMPLES_chemphys!R204)</f>
        <v/>
      </c>
      <c r="BP201" s="88" t="str">
        <f>IF(ISBLANK(SAMPLES_chemphys!S204),"",SAMPLES_chemphys!S204)</f>
        <v/>
      </c>
      <c r="BQ201" s="88" t="str">
        <f>IF(ISBLANK(SAMPLES_chemphys!T204),"",SAMPLES_chemphys!T204)</f>
        <v/>
      </c>
      <c r="BR201" s="88" t="str">
        <f>IF(ISBLANK(SAMPLES_chemphys!U204),"",SAMPLES_chemphys!U204)</f>
        <v/>
      </c>
      <c r="BS201" s="88" t="str">
        <f>IF(ISBLANK(SAMPLES_chemphys!V204),"",SAMPLES_chemphys!V204)</f>
        <v/>
      </c>
      <c r="BT201" s="88" t="str">
        <f>IF(ISBLANK(SAMPLES_chemphys!W204),"",SAMPLES_chemphys!W204)</f>
        <v/>
      </c>
      <c r="BU201" s="88" t="str">
        <f>IF(ISBLANK(SAMPLES_chemphys!X204),"",SAMPLES_chemphys!X204)</f>
        <v/>
      </c>
      <c r="BV201" s="88" t="str">
        <f>IF(ISBLANK(SAMPLES_chemphys!Y204),"",SAMPLES_chemphys!Y204)</f>
        <v/>
      </c>
      <c r="BW201" s="88" t="str">
        <f>IF(ISBLANK(SAMPLES_chemphys!Z204),"",SAMPLES_chemphys!Z204)</f>
        <v/>
      </c>
      <c r="BX201" s="88" t="str">
        <f>IF(ISBLANK(SAMPLES_chemphys!AA204),"",SAMPLES_chemphys!AA204)</f>
        <v/>
      </c>
      <c r="BY201" s="88" t="str">
        <f>IF(ISBLANK(SAMPLES_chemphys!AB204),"",SAMPLES_chemphys!AB204)</f>
        <v/>
      </c>
      <c r="BZ201" s="88" t="str">
        <f>IF(ISBLANK(SAMPLES_chemphys!AC204),"",SAMPLES_chemphys!AC204)</f>
        <v/>
      </c>
      <c r="CA201" s="88" t="str">
        <f>IF(ISBLANK(SAMPLES_chemphys!AD204),"",SAMPLES_chemphys!AD204)</f>
        <v/>
      </c>
      <c r="CB201" s="88" t="str">
        <f>IF(ISBLANK(SAMPLES_chemphys!AE204),"",SAMPLES_chemphys!AE204)</f>
        <v/>
      </c>
      <c r="CC201" s="88" t="str">
        <f>IF(ISBLANK(SAMPLES_chemphys!AF204),"",SAMPLES_chemphys!AF204)</f>
        <v/>
      </c>
      <c r="CD201" s="88" t="str">
        <f>IF(ISBLANK(SAMPLES_chemphys!AG204),"",SAMPLES_chemphys!AG204)</f>
        <v/>
      </c>
      <c r="CE201" s="88" t="str">
        <f>IF(ISBLANK(SEQUENCING!Z204),"",SEQUENCING!Z204)</f>
        <v/>
      </c>
      <c r="CF201" s="88" t="str">
        <f>IF(ISBLANK(SEQUENCING!M204),"",SEQUENCING!M204)</f>
        <v/>
      </c>
      <c r="CG201" s="88" t="str">
        <f>IF(ISBLANK(SEQUENCING!N204),"",SEQUENCING!N204)</f>
        <v/>
      </c>
      <c r="CH201" s="88" t="str">
        <f>IF(ISBLANK(SEQUENCING!O204),"",SEQUENCING!O204)</f>
        <v/>
      </c>
      <c r="CI201" s="88" t="str">
        <f>IF(ISBLANK(SEQUENCING!P204),"",SEQUENCING!P204)</f>
        <v/>
      </c>
      <c r="CJ201" s="88" t="str">
        <f>IF(ISBLANK(SEQUENCING!Q204),"",SEQUENCING!Q204)</f>
        <v/>
      </c>
      <c r="CK201" s="88" t="str">
        <f>IF(ISBLANK(SEQUENCING!T204),"",SEQUENCING!T204)</f>
        <v/>
      </c>
      <c r="CL201" s="88" t="str">
        <f>IF(ISBLANK(SEQUENCING!S204),"",SEQUENCING!S204)</f>
        <v/>
      </c>
    </row>
    <row r="202" ht="14.25">
      <c r="B202" s="5" t="str">
        <f>IF(ISBLANK(SAMPLES_general!B205),"",SAMPLES_general!B205)</f>
        <v/>
      </c>
      <c r="C202" s="5" t="str">
        <f>IF(ISBLANK(SAMPLES_general!C205),"",SAMPLES_general!C205)</f>
        <v>hemofight</v>
      </c>
      <c r="D202" s="5" t="str">
        <f>IF(ISBLANK(SAMPLES_general!D205),"",SAMPLES_general!D205)</f>
        <v/>
      </c>
      <c r="E202" s="5" t="str">
        <f>IF(ISBLANK(SAMPLES_general!E205),"",SAMPLES_general!E205)</f>
        <v/>
      </c>
      <c r="F202" s="5" t="str">
        <f>IF(ISBLANK(SAMPLES_general!F205),"",SAMPLES_general!F205)</f>
        <v/>
      </c>
      <c r="G202" s="5" t="str">
        <f>IF(ISBLANK(SAMPLES_general!G205),"",SAMPLES_general!G205)</f>
        <v/>
      </c>
      <c r="H202" s="5" t="e">
        <f>IF(ISBLANK(SAMPLES_general!I205),"",SAMPLES_general!I205)</f>
        <v>#N/A</v>
      </c>
      <c r="I202" s="5" t="str">
        <f>IF(ISBLANK(SAMPLES_general!J205),"",SAMPLES_general!J205)</f>
        <v/>
      </c>
      <c r="J202" s="5" t="str">
        <f>IF(ISBLANK(SAMPLES_general!K205),"",SAMPLES_general!K205)</f>
        <v/>
      </c>
      <c r="K202" s="5" t="e">
        <f>IF(ISBLANK(SAMPLES_general!L205),"",SAMPLES_general!L205)</f>
        <v>#N/A</v>
      </c>
      <c r="L202" s="5" t="str">
        <f>IF(ISBLANK(SAMPLES_general!M205),"",SAMPLES_general!M205)</f>
        <v/>
      </c>
      <c r="M202" s="5" t="e">
        <f>IF(ISBLANK(SAMPLES_general!N205),"",SAMPLES_general!N205)</f>
        <v>#N/A</v>
      </c>
      <c r="N202" s="5" t="e">
        <f>IF(ISBLANK(SAMPLES_general!O205),"",SAMPLES_general!O205)</f>
        <v>#N/A</v>
      </c>
      <c r="O202" s="91" t="str">
        <f>IF(ISBLANK(SAMPLES_general!P205),"",SAMPLES_general!P205)</f>
        <v/>
      </c>
      <c r="P202" s="5" t="str">
        <f>IF(ISBLANK(SAMPLES_general!Q205),"",SAMPLES_general!Q205)</f>
        <v/>
      </c>
      <c r="Q202" s="5" t="str">
        <f>IF(ISBLANK(SAMPLES_general!R205),"",SAMPLES_general!R205)</f>
        <v/>
      </c>
      <c r="R202" s="5" t="str">
        <f>IF(ISBLANK(SAMPLES_general!S205),"",SAMPLES_general!S205)</f>
        <v/>
      </c>
      <c r="S202" s="5" t="str">
        <f>IF(ISBLANK(SAMPLES_general!T205),"",SAMPLES_general!T205)</f>
        <v/>
      </c>
      <c r="T202" s="5" t="str">
        <f>IF(ISBLANK(SAMPLES_general!U205),"",SAMPLES_general!U205)</f>
        <v/>
      </c>
      <c r="U202" s="5" t="str">
        <f>IF(ISBLANK(SAMPLES_general!V205),"",SAMPLES_general!V205)</f>
        <v/>
      </c>
      <c r="V202" s="5" t="str">
        <f>IF(ISBLANK(SAMPLES_general!W205),"",SAMPLES_general!W205)</f>
        <v/>
      </c>
      <c r="W202" s="5" t="str">
        <f>IF(ISBLANK(SAMPLES_general!X205),"",SAMPLES_general!X205)</f>
        <v/>
      </c>
      <c r="X202" s="5" t="str">
        <f>IF(ISBLANK(SAMPLES_meta!C205),"",SAMPLES_meta!C205)</f>
        <v/>
      </c>
      <c r="Y202" s="5" t="str">
        <f>IF(ISBLANK(SAMPLES_meta!D205),"",SAMPLES_meta!D205)</f>
        <v/>
      </c>
      <c r="Z202" s="5" t="str">
        <f>IF(ISBLANK(SAMPLES_meta!E205),"",SAMPLES_meta!E205)</f>
        <v/>
      </c>
      <c r="AA202" s="5" t="str">
        <f>IF(ISBLANK(SAMPLES_meta!F205),"",SAMPLES_meta!F205)</f>
        <v/>
      </c>
      <c r="AB202" s="5" t="str">
        <f>IF(ISBLANK(SAMPLES_meta!G205),"",SAMPLES_meta!G205)</f>
        <v/>
      </c>
      <c r="AC202" s="5" t="str">
        <f>IF(ISBLANK(SAMPLES_meta!H205),"",SAMPLES_meta!H205)</f>
        <v/>
      </c>
      <c r="AD202" s="5" t="str">
        <f>IF(ISBLANK(SAMPLES_meta!I205),"",SAMPLES_meta!I205)</f>
        <v/>
      </c>
      <c r="AE202" s="88" t="str">
        <f>IF(ISBLANK(SAMPLES_indiv!C205),"",SAMPLES_indiv!C205)</f>
        <v/>
      </c>
      <c r="AF202" s="88" t="str">
        <f>IF(ISBLANK(SAMPLES_indiv!D205),"",SAMPLES_indiv!D205)</f>
        <v/>
      </c>
      <c r="AG202" s="88" t="str">
        <f>IF(ISBLANK(SAMPLES_indiv!E205),"",SAMPLES_indiv!E205)</f>
        <v/>
      </c>
      <c r="AH202" s="88" t="str">
        <f>IF(ISBLANK(SAMPLES_indiv!F205),"",SAMPLES_indiv!F205)</f>
        <v/>
      </c>
      <c r="AI202" s="88" t="str">
        <f>IF(ISBLANK(SAMPLES_indiv!G205),"",SAMPLES_indiv!G205)</f>
        <v/>
      </c>
      <c r="AJ202" s="88" t="str">
        <f>IF(ISBLANK(SAMPLES_indiv!H205),"",SAMPLES_indiv!H205)</f>
        <v/>
      </c>
      <c r="AK202" s="88" t="str">
        <f>IF(ISBLANK(SAMPLES_indiv!I205),"",SAMPLES_indiv!I205)</f>
        <v/>
      </c>
      <c r="AL202" s="88" t="str">
        <f>IF(ISBLANK(SAMPLES_indiv!J205),"",SAMPLES_indiv!J205)</f>
        <v/>
      </c>
      <c r="AM202" s="88" t="str">
        <f>IF(ISBLANK(SAMPLES_indiv!K205),"",SAMPLES_indiv!K205)</f>
        <v/>
      </c>
      <c r="AN202" s="88" t="str">
        <f>IF(ISBLANK(SAMPLES_indiv!L205),"",SAMPLES_indiv!L205)</f>
        <v/>
      </c>
      <c r="AO202" s="88" t="str">
        <f>IF(ISBLANK(SAMPLES_indiv!M205),"",SAMPLES_indiv!M205)</f>
        <v/>
      </c>
      <c r="AP202" s="88" t="str">
        <f>IF(ISBLANK(SAMPLES_indiv!N205),"",SAMPLES_indiv!N205)</f>
        <v/>
      </c>
      <c r="AQ202" s="88" t="str">
        <f>IF(ISBLANK(SAMPLES_indiv!O205),"",SAMPLES_indiv!O205)</f>
        <v/>
      </c>
      <c r="AR202" s="88" t="str">
        <f>IF(ISBLANK(SAMPLES_indiv!P205),"",SAMPLES_indiv!P205)</f>
        <v/>
      </c>
      <c r="AS202" s="88" t="str">
        <f>IF(ISBLANK(SAMPLES_indiv!Q205),"",SAMPLES_indiv!Q205)</f>
        <v/>
      </c>
      <c r="AT202" s="88" t="str">
        <f>IF(ISBLANK(SAMPLES_indiv!R205),"",SAMPLES_indiv!R205)</f>
        <v/>
      </c>
      <c r="AU202" s="88" t="str">
        <f>IF(ISBLANK(SAMPLES_indiv!S205),"",SAMPLES_indiv!S205)</f>
        <v/>
      </c>
      <c r="AV202" s="88" t="str">
        <f>IF(ISBLANK(SAMPLES_indiv!T205),"",SAMPLES_indiv!T205)</f>
        <v/>
      </c>
      <c r="AW202" s="88" t="str">
        <f>IF(ISBLANK(SAMPLES_indiv!U205),"",SAMPLES_indiv!U205)</f>
        <v/>
      </c>
      <c r="AX202" s="88" t="str">
        <f>IF(ISBLANK(SAMPLES_indiv!V205),"",SAMPLES_indiv!V205)</f>
        <v/>
      </c>
      <c r="AY202" s="88" t="str">
        <f>IF(ISBLANK(SAMPLES_indiv!W205),"",SAMPLES_indiv!W205)</f>
        <v/>
      </c>
      <c r="AZ202" s="88" t="str">
        <f>IF(ISBLANK(SAMPLES_chemphys!C205),"",SAMPLES_chemphys!C205)</f>
        <v/>
      </c>
      <c r="BA202" s="88" t="str">
        <f>IF(ISBLANK(SAMPLES_chemphys!D205),"",SAMPLES_chemphys!D205)</f>
        <v/>
      </c>
      <c r="BB202" s="88" t="str">
        <f>IF(ISBLANK(SAMPLES_chemphys!E205),"",SAMPLES_chemphys!E205)</f>
        <v/>
      </c>
      <c r="BC202" s="88" t="str">
        <f>IF(ISBLANK(SAMPLES_chemphys!F205),"",SAMPLES_chemphys!F205)</f>
        <v/>
      </c>
      <c r="BD202" s="88" t="str">
        <f>IF(ISBLANK(SAMPLES_chemphys!G205),"",SAMPLES_chemphys!G205)</f>
        <v/>
      </c>
      <c r="BE202" s="88" t="str">
        <f>IF(ISBLANK(SAMPLES_chemphys!H205),"",SAMPLES_chemphys!H205)</f>
        <v/>
      </c>
      <c r="BF202" s="88" t="str">
        <f>IF(ISBLANK(SAMPLES_chemphys!I205),"",SAMPLES_chemphys!I205)</f>
        <v/>
      </c>
      <c r="BG202" s="88" t="str">
        <f>IF(ISBLANK(SAMPLES_chemphys!J205),"",SAMPLES_chemphys!J205)</f>
        <v/>
      </c>
      <c r="BH202" s="88" t="str">
        <f>IF(ISBLANK(SAMPLES_chemphys!K205),"",SAMPLES_chemphys!K205)</f>
        <v/>
      </c>
      <c r="BI202" s="88" t="str">
        <f>IF(ISBLANK(SAMPLES_chemphys!L205),"",SAMPLES_chemphys!L205)</f>
        <v/>
      </c>
      <c r="BJ202" s="88" t="str">
        <f>IF(ISBLANK(SAMPLES_chemphys!M205),"",SAMPLES_chemphys!M205)</f>
        <v/>
      </c>
      <c r="BK202" s="88" t="str">
        <f>IF(ISBLANK(SAMPLES_chemphys!N205),"",SAMPLES_chemphys!N205)</f>
        <v/>
      </c>
      <c r="BL202" s="88" t="str">
        <f>IF(ISBLANK(SAMPLES_chemphys!O205),"",SAMPLES_chemphys!O205)</f>
        <v/>
      </c>
      <c r="BM202" s="88" t="str">
        <f>IF(ISBLANK(SAMPLES_chemphys!P205),"",SAMPLES_chemphys!P205)</f>
        <v/>
      </c>
      <c r="BN202" s="88" t="str">
        <f>IF(ISBLANK(SAMPLES_chemphys!Q205),"",SAMPLES_chemphys!Q205)</f>
        <v/>
      </c>
      <c r="BO202" s="88" t="str">
        <f>IF(ISBLANK(SAMPLES_chemphys!R205),"",SAMPLES_chemphys!R205)</f>
        <v/>
      </c>
      <c r="BP202" s="88" t="str">
        <f>IF(ISBLANK(SAMPLES_chemphys!S205),"",SAMPLES_chemphys!S205)</f>
        <v/>
      </c>
      <c r="BQ202" s="88" t="str">
        <f>IF(ISBLANK(SAMPLES_chemphys!T205),"",SAMPLES_chemphys!T205)</f>
        <v/>
      </c>
      <c r="BR202" s="88" t="str">
        <f>IF(ISBLANK(SAMPLES_chemphys!U205),"",SAMPLES_chemphys!U205)</f>
        <v/>
      </c>
      <c r="BS202" s="88" t="str">
        <f>IF(ISBLANK(SAMPLES_chemphys!V205),"",SAMPLES_chemphys!V205)</f>
        <v/>
      </c>
      <c r="BT202" s="88" t="str">
        <f>IF(ISBLANK(SAMPLES_chemphys!W205),"",SAMPLES_chemphys!W205)</f>
        <v/>
      </c>
      <c r="BU202" s="88" t="str">
        <f>IF(ISBLANK(SAMPLES_chemphys!X205),"",SAMPLES_chemphys!X205)</f>
        <v/>
      </c>
      <c r="BV202" s="88" t="str">
        <f>IF(ISBLANK(SAMPLES_chemphys!Y205),"",SAMPLES_chemphys!Y205)</f>
        <v/>
      </c>
      <c r="BW202" s="88" t="str">
        <f>IF(ISBLANK(SAMPLES_chemphys!Z205),"",SAMPLES_chemphys!Z205)</f>
        <v/>
      </c>
      <c r="BX202" s="88" t="str">
        <f>IF(ISBLANK(SAMPLES_chemphys!AA205),"",SAMPLES_chemphys!AA205)</f>
        <v/>
      </c>
      <c r="BY202" s="88" t="str">
        <f>IF(ISBLANK(SAMPLES_chemphys!AB205),"",SAMPLES_chemphys!AB205)</f>
        <v/>
      </c>
      <c r="BZ202" s="88" t="str">
        <f>IF(ISBLANK(SAMPLES_chemphys!AC205),"",SAMPLES_chemphys!AC205)</f>
        <v/>
      </c>
      <c r="CA202" s="88" t="str">
        <f>IF(ISBLANK(SAMPLES_chemphys!AD205),"",SAMPLES_chemphys!AD205)</f>
        <v/>
      </c>
      <c r="CB202" s="88" t="str">
        <f>IF(ISBLANK(SAMPLES_chemphys!AE205),"",SAMPLES_chemphys!AE205)</f>
        <v/>
      </c>
      <c r="CC202" s="88" t="str">
        <f>IF(ISBLANK(SAMPLES_chemphys!AF205),"",SAMPLES_chemphys!AF205)</f>
        <v/>
      </c>
      <c r="CD202" s="88" t="str">
        <f>IF(ISBLANK(SAMPLES_chemphys!AG205),"",SAMPLES_chemphys!AG205)</f>
        <v/>
      </c>
      <c r="CE202" s="88" t="str">
        <f>IF(ISBLANK(SEQUENCING!Z205),"",SEQUENCING!Z205)</f>
        <v/>
      </c>
      <c r="CF202" s="88" t="str">
        <f>IF(ISBLANK(SEQUENCING!M205),"",SEQUENCING!M205)</f>
        <v/>
      </c>
      <c r="CG202" s="88" t="str">
        <f>IF(ISBLANK(SEQUENCING!N205),"",SEQUENCING!N205)</f>
        <v/>
      </c>
      <c r="CH202" s="88" t="str">
        <f>IF(ISBLANK(SEQUENCING!O205),"",SEQUENCING!O205)</f>
        <v/>
      </c>
      <c r="CI202" s="88" t="str">
        <f>IF(ISBLANK(SEQUENCING!P205),"",SEQUENCING!P205)</f>
        <v/>
      </c>
      <c r="CJ202" s="88" t="str">
        <f>IF(ISBLANK(SEQUENCING!Q205),"",SEQUENCING!Q205)</f>
        <v/>
      </c>
      <c r="CK202" s="88" t="str">
        <f>IF(ISBLANK(SEQUENCING!T205),"",SEQUENCING!T205)</f>
        <v/>
      </c>
      <c r="CL202" s="88" t="str">
        <f>IF(ISBLANK(SEQUENCING!S205),"",SEQUENCING!S205)</f>
        <v/>
      </c>
    </row>
    <row r="203" ht="14.25">
      <c r="B203" s="5" t="str">
        <f>IF(ISBLANK(SAMPLES_general!B206),"",SAMPLES_general!B206)</f>
        <v/>
      </c>
      <c r="C203" s="5" t="str">
        <f>IF(ISBLANK(SAMPLES_general!C206),"",SAMPLES_general!C206)</f>
        <v>hemofight</v>
      </c>
      <c r="D203" s="5" t="str">
        <f>IF(ISBLANK(SAMPLES_general!D206),"",SAMPLES_general!D206)</f>
        <v/>
      </c>
      <c r="E203" s="5" t="str">
        <f>IF(ISBLANK(SAMPLES_general!E206),"",SAMPLES_general!E206)</f>
        <v/>
      </c>
      <c r="F203" s="5" t="str">
        <f>IF(ISBLANK(SAMPLES_general!F206),"",SAMPLES_general!F206)</f>
        <v/>
      </c>
      <c r="G203" s="5" t="str">
        <f>IF(ISBLANK(SAMPLES_general!G206),"",SAMPLES_general!G206)</f>
        <v/>
      </c>
      <c r="H203" s="5" t="e">
        <f>IF(ISBLANK(SAMPLES_general!I206),"",SAMPLES_general!I206)</f>
        <v>#N/A</v>
      </c>
      <c r="I203" s="5" t="str">
        <f>IF(ISBLANK(SAMPLES_general!J206),"",SAMPLES_general!J206)</f>
        <v/>
      </c>
      <c r="J203" s="5" t="str">
        <f>IF(ISBLANK(SAMPLES_general!K206),"",SAMPLES_general!K206)</f>
        <v/>
      </c>
      <c r="K203" s="5" t="e">
        <f>IF(ISBLANK(SAMPLES_general!L206),"",SAMPLES_general!L206)</f>
        <v>#N/A</v>
      </c>
      <c r="L203" s="5" t="str">
        <f>IF(ISBLANK(SAMPLES_general!M206),"",SAMPLES_general!M206)</f>
        <v/>
      </c>
      <c r="M203" s="5" t="e">
        <f>IF(ISBLANK(SAMPLES_general!N206),"",SAMPLES_general!N206)</f>
        <v>#N/A</v>
      </c>
      <c r="N203" s="5" t="e">
        <f>IF(ISBLANK(SAMPLES_general!O206),"",SAMPLES_general!O206)</f>
        <v>#N/A</v>
      </c>
      <c r="O203" s="91" t="str">
        <f>IF(ISBLANK(SAMPLES_general!P206),"",SAMPLES_general!P206)</f>
        <v/>
      </c>
      <c r="P203" s="5" t="str">
        <f>IF(ISBLANK(SAMPLES_general!Q206),"",SAMPLES_general!Q206)</f>
        <v/>
      </c>
      <c r="Q203" s="5" t="str">
        <f>IF(ISBLANK(SAMPLES_general!R206),"",SAMPLES_general!R206)</f>
        <v/>
      </c>
      <c r="R203" s="5" t="str">
        <f>IF(ISBLANK(SAMPLES_general!S206),"",SAMPLES_general!S206)</f>
        <v/>
      </c>
      <c r="S203" s="5" t="str">
        <f>IF(ISBLANK(SAMPLES_general!T206),"",SAMPLES_general!T206)</f>
        <v/>
      </c>
      <c r="T203" s="5" t="str">
        <f>IF(ISBLANK(SAMPLES_general!U206),"",SAMPLES_general!U206)</f>
        <v/>
      </c>
      <c r="U203" s="5" t="str">
        <f>IF(ISBLANK(SAMPLES_general!V206),"",SAMPLES_general!V206)</f>
        <v/>
      </c>
      <c r="V203" s="5" t="str">
        <f>IF(ISBLANK(SAMPLES_general!W206),"",SAMPLES_general!W206)</f>
        <v/>
      </c>
      <c r="W203" s="5" t="str">
        <f>IF(ISBLANK(SAMPLES_general!X206),"",SAMPLES_general!X206)</f>
        <v/>
      </c>
      <c r="X203" s="5" t="str">
        <f>IF(ISBLANK(SAMPLES_meta!C206),"",SAMPLES_meta!C206)</f>
        <v/>
      </c>
      <c r="Y203" s="5" t="str">
        <f>IF(ISBLANK(SAMPLES_meta!D206),"",SAMPLES_meta!D206)</f>
        <v/>
      </c>
      <c r="Z203" s="5" t="str">
        <f>IF(ISBLANK(SAMPLES_meta!E206),"",SAMPLES_meta!E206)</f>
        <v/>
      </c>
      <c r="AA203" s="5" t="str">
        <f>IF(ISBLANK(SAMPLES_meta!F206),"",SAMPLES_meta!F206)</f>
        <v/>
      </c>
      <c r="AB203" s="5" t="str">
        <f>IF(ISBLANK(SAMPLES_meta!G206),"",SAMPLES_meta!G206)</f>
        <v/>
      </c>
      <c r="AC203" s="5" t="str">
        <f>IF(ISBLANK(SAMPLES_meta!H206),"",SAMPLES_meta!H206)</f>
        <v/>
      </c>
      <c r="AD203" s="5" t="str">
        <f>IF(ISBLANK(SAMPLES_meta!I206),"",SAMPLES_meta!I206)</f>
        <v/>
      </c>
      <c r="AE203" s="88" t="str">
        <f>IF(ISBLANK(SAMPLES_indiv!C206),"",SAMPLES_indiv!C206)</f>
        <v/>
      </c>
      <c r="AF203" s="88" t="str">
        <f>IF(ISBLANK(SAMPLES_indiv!D206),"",SAMPLES_indiv!D206)</f>
        <v/>
      </c>
      <c r="AG203" s="88" t="str">
        <f>IF(ISBLANK(SAMPLES_indiv!E206),"",SAMPLES_indiv!E206)</f>
        <v/>
      </c>
      <c r="AH203" s="88" t="str">
        <f>IF(ISBLANK(SAMPLES_indiv!F206),"",SAMPLES_indiv!F206)</f>
        <v/>
      </c>
      <c r="AI203" s="88" t="str">
        <f>IF(ISBLANK(SAMPLES_indiv!G206),"",SAMPLES_indiv!G206)</f>
        <v/>
      </c>
      <c r="AJ203" s="88" t="str">
        <f>IF(ISBLANK(SAMPLES_indiv!H206),"",SAMPLES_indiv!H206)</f>
        <v/>
      </c>
      <c r="AK203" s="88" t="str">
        <f>IF(ISBLANK(SAMPLES_indiv!I206),"",SAMPLES_indiv!I206)</f>
        <v/>
      </c>
      <c r="AL203" s="88" t="str">
        <f>IF(ISBLANK(SAMPLES_indiv!J206),"",SAMPLES_indiv!J206)</f>
        <v/>
      </c>
      <c r="AM203" s="88" t="str">
        <f>IF(ISBLANK(SAMPLES_indiv!K206),"",SAMPLES_indiv!K206)</f>
        <v/>
      </c>
      <c r="AN203" s="88" t="str">
        <f>IF(ISBLANK(SAMPLES_indiv!L206),"",SAMPLES_indiv!L206)</f>
        <v/>
      </c>
      <c r="AO203" s="88" t="str">
        <f>IF(ISBLANK(SAMPLES_indiv!M206),"",SAMPLES_indiv!M206)</f>
        <v/>
      </c>
      <c r="AP203" s="88" t="str">
        <f>IF(ISBLANK(SAMPLES_indiv!N206),"",SAMPLES_indiv!N206)</f>
        <v/>
      </c>
      <c r="AQ203" s="88" t="str">
        <f>IF(ISBLANK(SAMPLES_indiv!O206),"",SAMPLES_indiv!O206)</f>
        <v/>
      </c>
      <c r="AR203" s="88" t="str">
        <f>IF(ISBLANK(SAMPLES_indiv!P206),"",SAMPLES_indiv!P206)</f>
        <v/>
      </c>
      <c r="AS203" s="88" t="str">
        <f>IF(ISBLANK(SAMPLES_indiv!Q206),"",SAMPLES_indiv!Q206)</f>
        <v/>
      </c>
      <c r="AT203" s="88" t="str">
        <f>IF(ISBLANK(SAMPLES_indiv!R206),"",SAMPLES_indiv!R206)</f>
        <v/>
      </c>
      <c r="AU203" s="88" t="str">
        <f>IF(ISBLANK(SAMPLES_indiv!S206),"",SAMPLES_indiv!S206)</f>
        <v/>
      </c>
      <c r="AV203" s="88" t="str">
        <f>IF(ISBLANK(SAMPLES_indiv!T206),"",SAMPLES_indiv!T206)</f>
        <v/>
      </c>
      <c r="AW203" s="88" t="str">
        <f>IF(ISBLANK(SAMPLES_indiv!U206),"",SAMPLES_indiv!U206)</f>
        <v/>
      </c>
      <c r="AX203" s="88" t="str">
        <f>IF(ISBLANK(SAMPLES_indiv!V206),"",SAMPLES_indiv!V206)</f>
        <v/>
      </c>
      <c r="AY203" s="88" t="str">
        <f>IF(ISBLANK(SAMPLES_indiv!W206),"",SAMPLES_indiv!W206)</f>
        <v/>
      </c>
      <c r="AZ203" s="88" t="str">
        <f>IF(ISBLANK(SAMPLES_chemphys!C206),"",SAMPLES_chemphys!C206)</f>
        <v/>
      </c>
      <c r="BA203" s="88" t="str">
        <f>IF(ISBLANK(SAMPLES_chemphys!D206),"",SAMPLES_chemphys!D206)</f>
        <v/>
      </c>
      <c r="BB203" s="88" t="str">
        <f>IF(ISBLANK(SAMPLES_chemphys!E206),"",SAMPLES_chemphys!E206)</f>
        <v/>
      </c>
      <c r="BC203" s="88" t="str">
        <f>IF(ISBLANK(SAMPLES_chemphys!F206),"",SAMPLES_chemphys!F206)</f>
        <v/>
      </c>
      <c r="BD203" s="88" t="str">
        <f>IF(ISBLANK(SAMPLES_chemphys!G206),"",SAMPLES_chemphys!G206)</f>
        <v/>
      </c>
      <c r="BE203" s="88" t="str">
        <f>IF(ISBLANK(SAMPLES_chemphys!H206),"",SAMPLES_chemphys!H206)</f>
        <v/>
      </c>
      <c r="BF203" s="88" t="str">
        <f>IF(ISBLANK(SAMPLES_chemphys!I206),"",SAMPLES_chemphys!I206)</f>
        <v/>
      </c>
      <c r="BG203" s="88" t="str">
        <f>IF(ISBLANK(SAMPLES_chemphys!J206),"",SAMPLES_chemphys!J206)</f>
        <v/>
      </c>
      <c r="BH203" s="88" t="str">
        <f>IF(ISBLANK(SAMPLES_chemphys!K206),"",SAMPLES_chemphys!K206)</f>
        <v/>
      </c>
      <c r="BI203" s="88" t="str">
        <f>IF(ISBLANK(SAMPLES_chemphys!L206),"",SAMPLES_chemphys!L206)</f>
        <v/>
      </c>
      <c r="BJ203" s="88" t="str">
        <f>IF(ISBLANK(SAMPLES_chemphys!M206),"",SAMPLES_chemphys!M206)</f>
        <v/>
      </c>
      <c r="BK203" s="88" t="str">
        <f>IF(ISBLANK(SAMPLES_chemphys!N206),"",SAMPLES_chemphys!N206)</f>
        <v/>
      </c>
      <c r="BL203" s="88" t="str">
        <f>IF(ISBLANK(SAMPLES_chemphys!O206),"",SAMPLES_chemphys!O206)</f>
        <v/>
      </c>
      <c r="BM203" s="88" t="str">
        <f>IF(ISBLANK(SAMPLES_chemphys!P206),"",SAMPLES_chemphys!P206)</f>
        <v/>
      </c>
      <c r="BN203" s="88" t="str">
        <f>IF(ISBLANK(SAMPLES_chemphys!Q206),"",SAMPLES_chemphys!Q206)</f>
        <v/>
      </c>
      <c r="BO203" s="88" t="str">
        <f>IF(ISBLANK(SAMPLES_chemphys!R206),"",SAMPLES_chemphys!R206)</f>
        <v/>
      </c>
      <c r="BP203" s="88" t="str">
        <f>IF(ISBLANK(SAMPLES_chemphys!S206),"",SAMPLES_chemphys!S206)</f>
        <v/>
      </c>
      <c r="BQ203" s="88" t="str">
        <f>IF(ISBLANK(SAMPLES_chemphys!T206),"",SAMPLES_chemphys!T206)</f>
        <v/>
      </c>
      <c r="BR203" s="88" t="str">
        <f>IF(ISBLANK(SAMPLES_chemphys!U206),"",SAMPLES_chemphys!U206)</f>
        <v/>
      </c>
      <c r="BS203" s="88" t="str">
        <f>IF(ISBLANK(SAMPLES_chemphys!V206),"",SAMPLES_chemphys!V206)</f>
        <v/>
      </c>
      <c r="BT203" s="88" t="str">
        <f>IF(ISBLANK(SAMPLES_chemphys!W206),"",SAMPLES_chemphys!W206)</f>
        <v/>
      </c>
      <c r="BU203" s="88" t="str">
        <f>IF(ISBLANK(SAMPLES_chemphys!X206),"",SAMPLES_chemphys!X206)</f>
        <v/>
      </c>
      <c r="BV203" s="88" t="str">
        <f>IF(ISBLANK(SAMPLES_chemphys!Y206),"",SAMPLES_chemphys!Y206)</f>
        <v/>
      </c>
      <c r="BW203" s="88" t="str">
        <f>IF(ISBLANK(SAMPLES_chemphys!Z206),"",SAMPLES_chemphys!Z206)</f>
        <v/>
      </c>
      <c r="BX203" s="88" t="str">
        <f>IF(ISBLANK(SAMPLES_chemphys!AA206),"",SAMPLES_chemphys!AA206)</f>
        <v/>
      </c>
      <c r="BY203" s="88" t="str">
        <f>IF(ISBLANK(SAMPLES_chemphys!AB206),"",SAMPLES_chemphys!AB206)</f>
        <v/>
      </c>
      <c r="BZ203" s="88" t="str">
        <f>IF(ISBLANK(SAMPLES_chemphys!AC206),"",SAMPLES_chemphys!AC206)</f>
        <v/>
      </c>
      <c r="CA203" s="88" t="str">
        <f>IF(ISBLANK(SAMPLES_chemphys!AD206),"",SAMPLES_chemphys!AD206)</f>
        <v/>
      </c>
      <c r="CB203" s="88" t="str">
        <f>IF(ISBLANK(SAMPLES_chemphys!AE206),"",SAMPLES_chemphys!AE206)</f>
        <v/>
      </c>
      <c r="CC203" s="88" t="str">
        <f>IF(ISBLANK(SAMPLES_chemphys!AF206),"",SAMPLES_chemphys!AF206)</f>
        <v/>
      </c>
      <c r="CD203" s="88" t="str">
        <f>IF(ISBLANK(SAMPLES_chemphys!AG206),"",SAMPLES_chemphys!AG206)</f>
        <v/>
      </c>
      <c r="CE203" s="88" t="str">
        <f>IF(ISBLANK(SEQUENCING!Z206),"",SEQUENCING!Z206)</f>
        <v/>
      </c>
      <c r="CF203" s="88" t="str">
        <f>IF(ISBLANK(SEQUENCING!M206),"",SEQUENCING!M206)</f>
        <v/>
      </c>
      <c r="CG203" s="88" t="str">
        <f>IF(ISBLANK(SEQUENCING!N206),"",SEQUENCING!N206)</f>
        <v/>
      </c>
      <c r="CH203" s="88" t="str">
        <f>IF(ISBLANK(SEQUENCING!O206),"",SEQUENCING!O206)</f>
        <v/>
      </c>
      <c r="CI203" s="88" t="str">
        <f>IF(ISBLANK(SEQUENCING!P206),"",SEQUENCING!P206)</f>
        <v/>
      </c>
      <c r="CJ203" s="88" t="str">
        <f>IF(ISBLANK(SEQUENCING!Q206),"",SEQUENCING!Q206)</f>
        <v/>
      </c>
      <c r="CK203" s="88" t="str">
        <f>IF(ISBLANK(SEQUENCING!T206),"",SEQUENCING!T206)</f>
        <v/>
      </c>
      <c r="CL203" s="88" t="str">
        <f>IF(ISBLANK(SEQUENCING!S206),"",SEQUENCING!S206)</f>
        <v/>
      </c>
    </row>
    <row r="204" ht="14.25">
      <c r="B204" s="5" t="str">
        <f>IF(ISBLANK(SAMPLES_general!B207),"",SAMPLES_general!B207)</f>
        <v/>
      </c>
      <c r="C204" s="5" t="str">
        <f>IF(ISBLANK(SAMPLES_general!C207),"",SAMPLES_general!C207)</f>
        <v>hemofight</v>
      </c>
      <c r="D204" s="5" t="str">
        <f>IF(ISBLANK(SAMPLES_general!D207),"",SAMPLES_general!D207)</f>
        <v/>
      </c>
      <c r="E204" s="5" t="str">
        <f>IF(ISBLANK(SAMPLES_general!E207),"",SAMPLES_general!E207)</f>
        <v/>
      </c>
      <c r="F204" s="5" t="str">
        <f>IF(ISBLANK(SAMPLES_general!F207),"",SAMPLES_general!F207)</f>
        <v/>
      </c>
      <c r="G204" s="5" t="str">
        <f>IF(ISBLANK(SAMPLES_general!G207),"",SAMPLES_general!G207)</f>
        <v/>
      </c>
      <c r="H204" s="5" t="e">
        <f>IF(ISBLANK(SAMPLES_general!I207),"",SAMPLES_general!I207)</f>
        <v>#N/A</v>
      </c>
      <c r="I204" s="5" t="str">
        <f>IF(ISBLANK(SAMPLES_general!J207),"",SAMPLES_general!J207)</f>
        <v/>
      </c>
      <c r="J204" s="5" t="str">
        <f>IF(ISBLANK(SAMPLES_general!K207),"",SAMPLES_general!K207)</f>
        <v/>
      </c>
      <c r="K204" s="5" t="e">
        <f>IF(ISBLANK(SAMPLES_general!L207),"",SAMPLES_general!L207)</f>
        <v>#N/A</v>
      </c>
      <c r="L204" s="5" t="str">
        <f>IF(ISBLANK(SAMPLES_general!M207),"",SAMPLES_general!M207)</f>
        <v/>
      </c>
      <c r="M204" s="5" t="e">
        <f>IF(ISBLANK(SAMPLES_general!N207),"",SAMPLES_general!N207)</f>
        <v>#N/A</v>
      </c>
      <c r="N204" s="5" t="e">
        <f>IF(ISBLANK(SAMPLES_general!O207),"",SAMPLES_general!O207)</f>
        <v>#N/A</v>
      </c>
      <c r="O204" s="91" t="str">
        <f>IF(ISBLANK(SAMPLES_general!P207),"",SAMPLES_general!P207)</f>
        <v/>
      </c>
      <c r="P204" s="5" t="str">
        <f>IF(ISBLANK(SAMPLES_general!Q207),"",SAMPLES_general!Q207)</f>
        <v/>
      </c>
      <c r="Q204" s="5" t="str">
        <f>IF(ISBLANK(SAMPLES_general!R207),"",SAMPLES_general!R207)</f>
        <v/>
      </c>
      <c r="R204" s="5" t="str">
        <f>IF(ISBLANK(SAMPLES_general!S207),"",SAMPLES_general!S207)</f>
        <v/>
      </c>
      <c r="S204" s="5" t="str">
        <f>IF(ISBLANK(SAMPLES_general!T207),"",SAMPLES_general!T207)</f>
        <v/>
      </c>
      <c r="T204" s="5" t="str">
        <f>IF(ISBLANK(SAMPLES_general!U207),"",SAMPLES_general!U207)</f>
        <v/>
      </c>
      <c r="U204" s="5" t="str">
        <f>IF(ISBLANK(SAMPLES_general!V207),"",SAMPLES_general!V207)</f>
        <v/>
      </c>
      <c r="V204" s="5" t="str">
        <f>IF(ISBLANK(SAMPLES_general!W207),"",SAMPLES_general!W207)</f>
        <v/>
      </c>
      <c r="W204" s="5" t="str">
        <f>IF(ISBLANK(SAMPLES_general!X207),"",SAMPLES_general!X207)</f>
        <v/>
      </c>
      <c r="X204" s="5" t="str">
        <f>IF(ISBLANK(SAMPLES_meta!C207),"",SAMPLES_meta!C207)</f>
        <v/>
      </c>
      <c r="Y204" s="5" t="str">
        <f>IF(ISBLANK(SAMPLES_meta!D207),"",SAMPLES_meta!D207)</f>
        <v/>
      </c>
      <c r="Z204" s="5" t="str">
        <f>IF(ISBLANK(SAMPLES_meta!E207),"",SAMPLES_meta!E207)</f>
        <v/>
      </c>
      <c r="AA204" s="5" t="str">
        <f>IF(ISBLANK(SAMPLES_meta!F207),"",SAMPLES_meta!F207)</f>
        <v/>
      </c>
      <c r="AB204" s="5" t="str">
        <f>IF(ISBLANK(SAMPLES_meta!G207),"",SAMPLES_meta!G207)</f>
        <v/>
      </c>
      <c r="AC204" s="5" t="str">
        <f>IF(ISBLANK(SAMPLES_meta!H207),"",SAMPLES_meta!H207)</f>
        <v/>
      </c>
      <c r="AD204" s="5" t="str">
        <f>IF(ISBLANK(SAMPLES_meta!I207),"",SAMPLES_meta!I207)</f>
        <v/>
      </c>
      <c r="AE204" s="88" t="str">
        <f>IF(ISBLANK(SAMPLES_indiv!C207),"",SAMPLES_indiv!C207)</f>
        <v/>
      </c>
      <c r="AF204" s="88" t="str">
        <f>IF(ISBLANK(SAMPLES_indiv!D207),"",SAMPLES_indiv!D207)</f>
        <v/>
      </c>
      <c r="AG204" s="88" t="str">
        <f>IF(ISBLANK(SAMPLES_indiv!E207),"",SAMPLES_indiv!E207)</f>
        <v/>
      </c>
      <c r="AH204" s="88" t="str">
        <f>IF(ISBLANK(SAMPLES_indiv!F207),"",SAMPLES_indiv!F207)</f>
        <v/>
      </c>
      <c r="AI204" s="88" t="str">
        <f>IF(ISBLANK(SAMPLES_indiv!G207),"",SAMPLES_indiv!G207)</f>
        <v/>
      </c>
      <c r="AJ204" s="88" t="str">
        <f>IF(ISBLANK(SAMPLES_indiv!H207),"",SAMPLES_indiv!H207)</f>
        <v/>
      </c>
      <c r="AK204" s="88" t="str">
        <f>IF(ISBLANK(SAMPLES_indiv!I207),"",SAMPLES_indiv!I207)</f>
        <v/>
      </c>
      <c r="AL204" s="88" t="str">
        <f>IF(ISBLANK(SAMPLES_indiv!J207),"",SAMPLES_indiv!J207)</f>
        <v/>
      </c>
      <c r="AM204" s="88" t="str">
        <f>IF(ISBLANK(SAMPLES_indiv!K207),"",SAMPLES_indiv!K207)</f>
        <v/>
      </c>
      <c r="AN204" s="88" t="str">
        <f>IF(ISBLANK(SAMPLES_indiv!L207),"",SAMPLES_indiv!L207)</f>
        <v/>
      </c>
      <c r="AO204" s="88" t="str">
        <f>IF(ISBLANK(SAMPLES_indiv!M207),"",SAMPLES_indiv!M207)</f>
        <v/>
      </c>
      <c r="AP204" s="88" t="str">
        <f>IF(ISBLANK(SAMPLES_indiv!N207),"",SAMPLES_indiv!N207)</f>
        <v/>
      </c>
      <c r="AQ204" s="88" t="str">
        <f>IF(ISBLANK(SAMPLES_indiv!O207),"",SAMPLES_indiv!O207)</f>
        <v/>
      </c>
      <c r="AR204" s="88" t="str">
        <f>IF(ISBLANK(SAMPLES_indiv!P207),"",SAMPLES_indiv!P207)</f>
        <v/>
      </c>
      <c r="AS204" s="88" t="str">
        <f>IF(ISBLANK(SAMPLES_indiv!Q207),"",SAMPLES_indiv!Q207)</f>
        <v/>
      </c>
      <c r="AT204" s="88" t="str">
        <f>IF(ISBLANK(SAMPLES_indiv!R207),"",SAMPLES_indiv!R207)</f>
        <v/>
      </c>
      <c r="AU204" s="88" t="str">
        <f>IF(ISBLANK(SAMPLES_indiv!S207),"",SAMPLES_indiv!S207)</f>
        <v/>
      </c>
      <c r="AV204" s="88" t="str">
        <f>IF(ISBLANK(SAMPLES_indiv!T207),"",SAMPLES_indiv!T207)</f>
        <v/>
      </c>
      <c r="AW204" s="88" t="str">
        <f>IF(ISBLANK(SAMPLES_indiv!U207),"",SAMPLES_indiv!U207)</f>
        <v/>
      </c>
      <c r="AX204" s="88" t="str">
        <f>IF(ISBLANK(SAMPLES_indiv!V207),"",SAMPLES_indiv!V207)</f>
        <v/>
      </c>
      <c r="AY204" s="88" t="str">
        <f>IF(ISBLANK(SAMPLES_indiv!W207),"",SAMPLES_indiv!W207)</f>
        <v/>
      </c>
      <c r="AZ204" s="88" t="str">
        <f>IF(ISBLANK(SAMPLES_chemphys!C207),"",SAMPLES_chemphys!C207)</f>
        <v/>
      </c>
      <c r="BA204" s="88" t="str">
        <f>IF(ISBLANK(SAMPLES_chemphys!D207),"",SAMPLES_chemphys!D207)</f>
        <v/>
      </c>
      <c r="BB204" s="88" t="str">
        <f>IF(ISBLANK(SAMPLES_chemphys!E207),"",SAMPLES_chemphys!E207)</f>
        <v/>
      </c>
      <c r="BC204" s="88" t="str">
        <f>IF(ISBLANK(SAMPLES_chemphys!F207),"",SAMPLES_chemphys!F207)</f>
        <v/>
      </c>
      <c r="BD204" s="88" t="str">
        <f>IF(ISBLANK(SAMPLES_chemphys!G207),"",SAMPLES_chemphys!G207)</f>
        <v/>
      </c>
      <c r="BE204" s="88" t="str">
        <f>IF(ISBLANK(SAMPLES_chemphys!H207),"",SAMPLES_chemphys!H207)</f>
        <v/>
      </c>
      <c r="BF204" s="88" t="str">
        <f>IF(ISBLANK(SAMPLES_chemphys!I207),"",SAMPLES_chemphys!I207)</f>
        <v/>
      </c>
      <c r="BG204" s="88" t="str">
        <f>IF(ISBLANK(SAMPLES_chemphys!J207),"",SAMPLES_chemphys!J207)</f>
        <v/>
      </c>
      <c r="BH204" s="88" t="str">
        <f>IF(ISBLANK(SAMPLES_chemphys!K207),"",SAMPLES_chemphys!K207)</f>
        <v/>
      </c>
      <c r="BI204" s="88" t="str">
        <f>IF(ISBLANK(SAMPLES_chemphys!L207),"",SAMPLES_chemphys!L207)</f>
        <v/>
      </c>
      <c r="BJ204" s="88" t="str">
        <f>IF(ISBLANK(SAMPLES_chemphys!M207),"",SAMPLES_chemphys!M207)</f>
        <v/>
      </c>
      <c r="BK204" s="88" t="str">
        <f>IF(ISBLANK(SAMPLES_chemphys!N207),"",SAMPLES_chemphys!N207)</f>
        <v/>
      </c>
      <c r="BL204" s="88" t="str">
        <f>IF(ISBLANK(SAMPLES_chemphys!O207),"",SAMPLES_chemphys!O207)</f>
        <v/>
      </c>
      <c r="BM204" s="88" t="str">
        <f>IF(ISBLANK(SAMPLES_chemphys!P207),"",SAMPLES_chemphys!P207)</f>
        <v/>
      </c>
      <c r="BN204" s="88" t="str">
        <f>IF(ISBLANK(SAMPLES_chemphys!Q207),"",SAMPLES_chemphys!Q207)</f>
        <v/>
      </c>
      <c r="BO204" s="88" t="str">
        <f>IF(ISBLANK(SAMPLES_chemphys!R207),"",SAMPLES_chemphys!R207)</f>
        <v/>
      </c>
      <c r="BP204" s="88" t="str">
        <f>IF(ISBLANK(SAMPLES_chemphys!S207),"",SAMPLES_chemphys!S207)</f>
        <v/>
      </c>
      <c r="BQ204" s="88" t="str">
        <f>IF(ISBLANK(SAMPLES_chemphys!T207),"",SAMPLES_chemphys!T207)</f>
        <v/>
      </c>
      <c r="BR204" s="88" t="str">
        <f>IF(ISBLANK(SAMPLES_chemphys!U207),"",SAMPLES_chemphys!U207)</f>
        <v/>
      </c>
      <c r="BS204" s="88" t="str">
        <f>IF(ISBLANK(SAMPLES_chemphys!V207),"",SAMPLES_chemphys!V207)</f>
        <v/>
      </c>
      <c r="BT204" s="88" t="str">
        <f>IF(ISBLANK(SAMPLES_chemphys!W207),"",SAMPLES_chemphys!W207)</f>
        <v/>
      </c>
      <c r="BU204" s="88" t="str">
        <f>IF(ISBLANK(SAMPLES_chemphys!X207),"",SAMPLES_chemphys!X207)</f>
        <v/>
      </c>
      <c r="BV204" s="88" t="str">
        <f>IF(ISBLANK(SAMPLES_chemphys!Y207),"",SAMPLES_chemphys!Y207)</f>
        <v/>
      </c>
      <c r="BW204" s="88" t="str">
        <f>IF(ISBLANK(SAMPLES_chemphys!Z207),"",SAMPLES_chemphys!Z207)</f>
        <v/>
      </c>
      <c r="BX204" s="88" t="str">
        <f>IF(ISBLANK(SAMPLES_chemphys!AA207),"",SAMPLES_chemphys!AA207)</f>
        <v/>
      </c>
      <c r="BY204" s="88" t="str">
        <f>IF(ISBLANK(SAMPLES_chemphys!AB207),"",SAMPLES_chemphys!AB207)</f>
        <v/>
      </c>
      <c r="BZ204" s="88" t="str">
        <f>IF(ISBLANK(SAMPLES_chemphys!AC207),"",SAMPLES_chemphys!AC207)</f>
        <v/>
      </c>
      <c r="CA204" s="88" t="str">
        <f>IF(ISBLANK(SAMPLES_chemphys!AD207),"",SAMPLES_chemphys!AD207)</f>
        <v/>
      </c>
      <c r="CB204" s="88" t="str">
        <f>IF(ISBLANK(SAMPLES_chemphys!AE207),"",SAMPLES_chemphys!AE207)</f>
        <v/>
      </c>
      <c r="CC204" s="88" t="str">
        <f>IF(ISBLANK(SAMPLES_chemphys!AF207),"",SAMPLES_chemphys!AF207)</f>
        <v/>
      </c>
      <c r="CD204" s="88" t="str">
        <f>IF(ISBLANK(SAMPLES_chemphys!AG207),"",SAMPLES_chemphys!AG207)</f>
        <v/>
      </c>
      <c r="CE204" s="88" t="str">
        <f>IF(ISBLANK(SEQUENCING!Z207),"",SEQUENCING!Z207)</f>
        <v/>
      </c>
      <c r="CF204" s="88" t="str">
        <f>IF(ISBLANK(SEQUENCING!M207),"",SEQUENCING!M207)</f>
        <v/>
      </c>
      <c r="CG204" s="88" t="str">
        <f>IF(ISBLANK(SEQUENCING!N207),"",SEQUENCING!N207)</f>
        <v/>
      </c>
      <c r="CH204" s="88" t="str">
        <f>IF(ISBLANK(SEQUENCING!O207),"",SEQUENCING!O207)</f>
        <v/>
      </c>
      <c r="CI204" s="88" t="str">
        <f>IF(ISBLANK(SEQUENCING!P207),"",SEQUENCING!P207)</f>
        <v/>
      </c>
      <c r="CJ204" s="88" t="str">
        <f>IF(ISBLANK(SEQUENCING!Q207),"",SEQUENCING!Q207)</f>
        <v/>
      </c>
      <c r="CK204" s="88" t="str">
        <f>IF(ISBLANK(SEQUENCING!T207),"",SEQUENCING!T207)</f>
        <v/>
      </c>
      <c r="CL204" s="88" t="str">
        <f>IF(ISBLANK(SEQUENCING!S207),"",SEQUENCING!S207)</f>
        <v/>
      </c>
    </row>
    <row r="205" ht="14.25">
      <c r="B205" s="5" t="str">
        <f>IF(ISBLANK(SAMPLES_general!B208),"",SAMPLES_general!B208)</f>
        <v/>
      </c>
      <c r="C205" s="5" t="str">
        <f>IF(ISBLANK(SAMPLES_general!C208),"",SAMPLES_general!C208)</f>
        <v>hemofight</v>
      </c>
      <c r="D205" s="5" t="str">
        <f>IF(ISBLANK(SAMPLES_general!D208),"",SAMPLES_general!D208)</f>
        <v/>
      </c>
      <c r="E205" s="5" t="str">
        <f>IF(ISBLANK(SAMPLES_general!E208),"",SAMPLES_general!E208)</f>
        <v/>
      </c>
      <c r="F205" s="5" t="str">
        <f>IF(ISBLANK(SAMPLES_general!F208),"",SAMPLES_general!F208)</f>
        <v/>
      </c>
      <c r="G205" s="5" t="str">
        <f>IF(ISBLANK(SAMPLES_general!G208),"",SAMPLES_general!G208)</f>
        <v/>
      </c>
      <c r="H205" s="5" t="e">
        <f>IF(ISBLANK(SAMPLES_general!I208),"",SAMPLES_general!I208)</f>
        <v>#N/A</v>
      </c>
      <c r="I205" s="5" t="str">
        <f>IF(ISBLANK(SAMPLES_general!J208),"",SAMPLES_general!J208)</f>
        <v/>
      </c>
      <c r="J205" s="5" t="str">
        <f>IF(ISBLANK(SAMPLES_general!K208),"",SAMPLES_general!K208)</f>
        <v/>
      </c>
      <c r="K205" s="5" t="e">
        <f>IF(ISBLANK(SAMPLES_general!L208),"",SAMPLES_general!L208)</f>
        <v>#N/A</v>
      </c>
      <c r="L205" s="5" t="str">
        <f>IF(ISBLANK(SAMPLES_general!M208),"",SAMPLES_general!M208)</f>
        <v/>
      </c>
      <c r="M205" s="5" t="e">
        <f>IF(ISBLANK(SAMPLES_general!N208),"",SAMPLES_general!N208)</f>
        <v>#N/A</v>
      </c>
      <c r="N205" s="5" t="e">
        <f>IF(ISBLANK(SAMPLES_general!O208),"",SAMPLES_general!O208)</f>
        <v>#N/A</v>
      </c>
      <c r="O205" s="91" t="str">
        <f>IF(ISBLANK(SAMPLES_general!P208),"",SAMPLES_general!P208)</f>
        <v/>
      </c>
      <c r="P205" s="5" t="str">
        <f>IF(ISBLANK(SAMPLES_general!Q208),"",SAMPLES_general!Q208)</f>
        <v/>
      </c>
      <c r="Q205" s="5" t="str">
        <f>IF(ISBLANK(SAMPLES_general!R208),"",SAMPLES_general!R208)</f>
        <v/>
      </c>
      <c r="R205" s="5" t="str">
        <f>IF(ISBLANK(SAMPLES_general!S208),"",SAMPLES_general!S208)</f>
        <v/>
      </c>
      <c r="S205" s="5" t="str">
        <f>IF(ISBLANK(SAMPLES_general!T208),"",SAMPLES_general!T208)</f>
        <v/>
      </c>
      <c r="T205" s="5" t="str">
        <f>IF(ISBLANK(SAMPLES_general!U208),"",SAMPLES_general!U208)</f>
        <v/>
      </c>
      <c r="U205" s="5" t="str">
        <f>IF(ISBLANK(SAMPLES_general!V208),"",SAMPLES_general!V208)</f>
        <v/>
      </c>
      <c r="V205" s="5" t="str">
        <f>IF(ISBLANK(SAMPLES_general!W208),"",SAMPLES_general!W208)</f>
        <v/>
      </c>
      <c r="W205" s="5" t="str">
        <f>IF(ISBLANK(SAMPLES_general!X208),"",SAMPLES_general!X208)</f>
        <v/>
      </c>
      <c r="X205" s="5" t="str">
        <f>IF(ISBLANK(SAMPLES_meta!C208),"",SAMPLES_meta!C208)</f>
        <v/>
      </c>
      <c r="Y205" s="5" t="str">
        <f>IF(ISBLANK(SAMPLES_meta!D208),"",SAMPLES_meta!D208)</f>
        <v/>
      </c>
      <c r="Z205" s="5" t="str">
        <f>IF(ISBLANK(SAMPLES_meta!E208),"",SAMPLES_meta!E208)</f>
        <v/>
      </c>
      <c r="AA205" s="5" t="str">
        <f>IF(ISBLANK(SAMPLES_meta!F208),"",SAMPLES_meta!F208)</f>
        <v/>
      </c>
      <c r="AB205" s="5" t="str">
        <f>IF(ISBLANK(SAMPLES_meta!G208),"",SAMPLES_meta!G208)</f>
        <v/>
      </c>
      <c r="AC205" s="5" t="str">
        <f>IF(ISBLANK(SAMPLES_meta!H208),"",SAMPLES_meta!H208)</f>
        <v/>
      </c>
      <c r="AD205" s="5" t="str">
        <f>IF(ISBLANK(SAMPLES_meta!I208),"",SAMPLES_meta!I208)</f>
        <v/>
      </c>
      <c r="AE205" s="88" t="str">
        <f>IF(ISBLANK(SAMPLES_indiv!C208),"",SAMPLES_indiv!C208)</f>
        <v/>
      </c>
      <c r="AF205" s="88" t="str">
        <f>IF(ISBLANK(SAMPLES_indiv!D208),"",SAMPLES_indiv!D208)</f>
        <v/>
      </c>
      <c r="AG205" s="88" t="str">
        <f>IF(ISBLANK(SAMPLES_indiv!E208),"",SAMPLES_indiv!E208)</f>
        <v/>
      </c>
      <c r="AH205" s="88" t="str">
        <f>IF(ISBLANK(SAMPLES_indiv!F208),"",SAMPLES_indiv!F208)</f>
        <v/>
      </c>
      <c r="AI205" s="88" t="str">
        <f>IF(ISBLANK(SAMPLES_indiv!G208),"",SAMPLES_indiv!G208)</f>
        <v/>
      </c>
      <c r="AJ205" s="88" t="str">
        <f>IF(ISBLANK(SAMPLES_indiv!H208),"",SAMPLES_indiv!H208)</f>
        <v/>
      </c>
      <c r="AK205" s="88" t="str">
        <f>IF(ISBLANK(SAMPLES_indiv!I208),"",SAMPLES_indiv!I208)</f>
        <v/>
      </c>
      <c r="AL205" s="88" t="str">
        <f>IF(ISBLANK(SAMPLES_indiv!J208),"",SAMPLES_indiv!J208)</f>
        <v/>
      </c>
      <c r="AM205" s="88" t="str">
        <f>IF(ISBLANK(SAMPLES_indiv!K208),"",SAMPLES_indiv!K208)</f>
        <v/>
      </c>
      <c r="AN205" s="88" t="str">
        <f>IF(ISBLANK(SAMPLES_indiv!L208),"",SAMPLES_indiv!L208)</f>
        <v/>
      </c>
      <c r="AO205" s="88" t="str">
        <f>IF(ISBLANK(SAMPLES_indiv!M208),"",SAMPLES_indiv!M208)</f>
        <v/>
      </c>
      <c r="AP205" s="88" t="str">
        <f>IF(ISBLANK(SAMPLES_indiv!N208),"",SAMPLES_indiv!N208)</f>
        <v/>
      </c>
      <c r="AQ205" s="88" t="str">
        <f>IF(ISBLANK(SAMPLES_indiv!O208),"",SAMPLES_indiv!O208)</f>
        <v/>
      </c>
      <c r="AR205" s="88" t="str">
        <f>IF(ISBLANK(SAMPLES_indiv!P208),"",SAMPLES_indiv!P208)</f>
        <v/>
      </c>
      <c r="AS205" s="88" t="str">
        <f>IF(ISBLANK(SAMPLES_indiv!Q208),"",SAMPLES_indiv!Q208)</f>
        <v/>
      </c>
      <c r="AT205" s="88" t="str">
        <f>IF(ISBLANK(SAMPLES_indiv!R208),"",SAMPLES_indiv!R208)</f>
        <v/>
      </c>
      <c r="AU205" s="88" t="str">
        <f>IF(ISBLANK(SAMPLES_indiv!S208),"",SAMPLES_indiv!S208)</f>
        <v/>
      </c>
      <c r="AV205" s="88" t="str">
        <f>IF(ISBLANK(SAMPLES_indiv!T208),"",SAMPLES_indiv!T208)</f>
        <v/>
      </c>
      <c r="AW205" s="88" t="str">
        <f>IF(ISBLANK(SAMPLES_indiv!U208),"",SAMPLES_indiv!U208)</f>
        <v/>
      </c>
      <c r="AX205" s="88" t="str">
        <f>IF(ISBLANK(SAMPLES_indiv!V208),"",SAMPLES_indiv!V208)</f>
        <v/>
      </c>
      <c r="AY205" s="88" t="str">
        <f>IF(ISBLANK(SAMPLES_indiv!W208),"",SAMPLES_indiv!W208)</f>
        <v/>
      </c>
      <c r="AZ205" s="88" t="str">
        <f>IF(ISBLANK(SAMPLES_chemphys!C208),"",SAMPLES_chemphys!C208)</f>
        <v/>
      </c>
      <c r="BA205" s="88" t="str">
        <f>IF(ISBLANK(SAMPLES_chemphys!D208),"",SAMPLES_chemphys!D208)</f>
        <v/>
      </c>
      <c r="BB205" s="88" t="str">
        <f>IF(ISBLANK(SAMPLES_chemphys!E208),"",SAMPLES_chemphys!E208)</f>
        <v/>
      </c>
      <c r="BC205" s="88" t="str">
        <f>IF(ISBLANK(SAMPLES_chemphys!F208),"",SAMPLES_chemphys!F208)</f>
        <v/>
      </c>
      <c r="BD205" s="88" t="str">
        <f>IF(ISBLANK(SAMPLES_chemphys!G208),"",SAMPLES_chemphys!G208)</f>
        <v/>
      </c>
      <c r="BE205" s="88" t="str">
        <f>IF(ISBLANK(SAMPLES_chemphys!H208),"",SAMPLES_chemphys!H208)</f>
        <v/>
      </c>
      <c r="BF205" s="88" t="str">
        <f>IF(ISBLANK(SAMPLES_chemphys!I208),"",SAMPLES_chemphys!I208)</f>
        <v/>
      </c>
      <c r="BG205" s="88" t="str">
        <f>IF(ISBLANK(SAMPLES_chemphys!J208),"",SAMPLES_chemphys!J208)</f>
        <v/>
      </c>
      <c r="BH205" s="88" t="str">
        <f>IF(ISBLANK(SAMPLES_chemphys!K208),"",SAMPLES_chemphys!K208)</f>
        <v/>
      </c>
      <c r="BI205" s="88" t="str">
        <f>IF(ISBLANK(SAMPLES_chemphys!L208),"",SAMPLES_chemphys!L208)</f>
        <v/>
      </c>
      <c r="BJ205" s="88" t="str">
        <f>IF(ISBLANK(SAMPLES_chemphys!M208),"",SAMPLES_chemphys!M208)</f>
        <v/>
      </c>
      <c r="BK205" s="88" t="str">
        <f>IF(ISBLANK(SAMPLES_chemphys!N208),"",SAMPLES_chemphys!N208)</f>
        <v/>
      </c>
      <c r="BL205" s="88" t="str">
        <f>IF(ISBLANK(SAMPLES_chemphys!O208),"",SAMPLES_chemphys!O208)</f>
        <v/>
      </c>
      <c r="BM205" s="88" t="str">
        <f>IF(ISBLANK(SAMPLES_chemphys!P208),"",SAMPLES_chemphys!P208)</f>
        <v/>
      </c>
      <c r="BN205" s="88" t="str">
        <f>IF(ISBLANK(SAMPLES_chemphys!Q208),"",SAMPLES_chemphys!Q208)</f>
        <v/>
      </c>
      <c r="BO205" s="88" t="str">
        <f>IF(ISBLANK(SAMPLES_chemphys!R208),"",SAMPLES_chemphys!R208)</f>
        <v/>
      </c>
      <c r="BP205" s="88" t="str">
        <f>IF(ISBLANK(SAMPLES_chemphys!S208),"",SAMPLES_chemphys!S208)</f>
        <v/>
      </c>
      <c r="BQ205" s="88" t="str">
        <f>IF(ISBLANK(SAMPLES_chemphys!T208),"",SAMPLES_chemphys!T208)</f>
        <v/>
      </c>
      <c r="BR205" s="88" t="str">
        <f>IF(ISBLANK(SAMPLES_chemphys!U208),"",SAMPLES_chemphys!U208)</f>
        <v/>
      </c>
      <c r="BS205" s="88" t="str">
        <f>IF(ISBLANK(SAMPLES_chemphys!V208),"",SAMPLES_chemphys!V208)</f>
        <v/>
      </c>
      <c r="BT205" s="88" t="str">
        <f>IF(ISBLANK(SAMPLES_chemphys!W208),"",SAMPLES_chemphys!W208)</f>
        <v/>
      </c>
      <c r="BU205" s="88" t="str">
        <f>IF(ISBLANK(SAMPLES_chemphys!X208),"",SAMPLES_chemphys!X208)</f>
        <v/>
      </c>
      <c r="BV205" s="88" t="str">
        <f>IF(ISBLANK(SAMPLES_chemphys!Y208),"",SAMPLES_chemphys!Y208)</f>
        <v/>
      </c>
      <c r="BW205" s="88" t="str">
        <f>IF(ISBLANK(SAMPLES_chemphys!Z208),"",SAMPLES_chemphys!Z208)</f>
        <v/>
      </c>
      <c r="BX205" s="88" t="str">
        <f>IF(ISBLANK(SAMPLES_chemphys!AA208),"",SAMPLES_chemphys!AA208)</f>
        <v/>
      </c>
      <c r="BY205" s="88" t="str">
        <f>IF(ISBLANK(SAMPLES_chemphys!AB208),"",SAMPLES_chemphys!AB208)</f>
        <v/>
      </c>
      <c r="BZ205" s="88" t="str">
        <f>IF(ISBLANK(SAMPLES_chemphys!AC208),"",SAMPLES_chemphys!AC208)</f>
        <v/>
      </c>
      <c r="CA205" s="88" t="str">
        <f>IF(ISBLANK(SAMPLES_chemphys!AD208),"",SAMPLES_chemphys!AD208)</f>
        <v/>
      </c>
      <c r="CB205" s="88" t="str">
        <f>IF(ISBLANK(SAMPLES_chemphys!AE208),"",SAMPLES_chemphys!AE208)</f>
        <v/>
      </c>
      <c r="CC205" s="88" t="str">
        <f>IF(ISBLANK(SAMPLES_chemphys!AF208),"",SAMPLES_chemphys!AF208)</f>
        <v/>
      </c>
      <c r="CD205" s="88" t="str">
        <f>IF(ISBLANK(SAMPLES_chemphys!AG208),"",SAMPLES_chemphys!AG208)</f>
        <v/>
      </c>
      <c r="CE205" s="88" t="str">
        <f>IF(ISBLANK(SEQUENCING!Z208),"",SEQUENCING!Z208)</f>
        <v/>
      </c>
      <c r="CF205" s="88" t="str">
        <f>IF(ISBLANK(SEQUENCING!M208),"",SEQUENCING!M208)</f>
        <v/>
      </c>
      <c r="CG205" s="88" t="str">
        <f>IF(ISBLANK(SEQUENCING!N208),"",SEQUENCING!N208)</f>
        <v/>
      </c>
      <c r="CH205" s="88" t="str">
        <f>IF(ISBLANK(SEQUENCING!O208),"",SEQUENCING!O208)</f>
        <v/>
      </c>
      <c r="CI205" s="88" t="str">
        <f>IF(ISBLANK(SEQUENCING!P208),"",SEQUENCING!P208)</f>
        <v/>
      </c>
      <c r="CJ205" s="88" t="str">
        <f>IF(ISBLANK(SEQUENCING!Q208),"",SEQUENCING!Q208)</f>
        <v/>
      </c>
      <c r="CK205" s="88" t="str">
        <f>IF(ISBLANK(SEQUENCING!T208),"",SEQUENCING!T208)</f>
        <v/>
      </c>
      <c r="CL205" s="88" t="str">
        <f>IF(ISBLANK(SEQUENCING!S208),"",SEQUENCING!S208)</f>
        <v/>
      </c>
    </row>
    <row r="206" ht="14.25">
      <c r="B206" s="5" t="str">
        <f>IF(ISBLANK(SAMPLES_general!B209),"",SAMPLES_general!B209)</f>
        <v/>
      </c>
      <c r="C206" s="5" t="str">
        <f>IF(ISBLANK(SAMPLES_general!C209),"",SAMPLES_general!C209)</f>
        <v>hemofight</v>
      </c>
      <c r="D206" s="5" t="str">
        <f>IF(ISBLANK(SAMPLES_general!D209),"",SAMPLES_general!D209)</f>
        <v/>
      </c>
      <c r="E206" s="5" t="str">
        <f>IF(ISBLANK(SAMPLES_general!E209),"",SAMPLES_general!E209)</f>
        <v/>
      </c>
      <c r="F206" s="5" t="str">
        <f>IF(ISBLANK(SAMPLES_general!F209),"",SAMPLES_general!F209)</f>
        <v/>
      </c>
      <c r="G206" s="5" t="str">
        <f>IF(ISBLANK(SAMPLES_general!G209),"",SAMPLES_general!G209)</f>
        <v/>
      </c>
      <c r="H206" s="5" t="e">
        <f>IF(ISBLANK(SAMPLES_general!I209),"",SAMPLES_general!I209)</f>
        <v>#N/A</v>
      </c>
      <c r="I206" s="5" t="str">
        <f>IF(ISBLANK(SAMPLES_general!J209),"",SAMPLES_general!J209)</f>
        <v/>
      </c>
      <c r="J206" s="5" t="str">
        <f>IF(ISBLANK(SAMPLES_general!K209),"",SAMPLES_general!K209)</f>
        <v/>
      </c>
      <c r="K206" s="5" t="e">
        <f>IF(ISBLANK(SAMPLES_general!L209),"",SAMPLES_general!L209)</f>
        <v>#N/A</v>
      </c>
      <c r="L206" s="5" t="str">
        <f>IF(ISBLANK(SAMPLES_general!M209),"",SAMPLES_general!M209)</f>
        <v/>
      </c>
      <c r="M206" s="5" t="e">
        <f>IF(ISBLANK(SAMPLES_general!N209),"",SAMPLES_general!N209)</f>
        <v>#N/A</v>
      </c>
      <c r="N206" s="5" t="e">
        <f>IF(ISBLANK(SAMPLES_general!O209),"",SAMPLES_general!O209)</f>
        <v>#N/A</v>
      </c>
      <c r="O206" s="91" t="str">
        <f>IF(ISBLANK(SAMPLES_general!P209),"",SAMPLES_general!P209)</f>
        <v/>
      </c>
      <c r="P206" s="5" t="str">
        <f>IF(ISBLANK(SAMPLES_general!Q209),"",SAMPLES_general!Q209)</f>
        <v/>
      </c>
      <c r="Q206" s="5" t="str">
        <f>IF(ISBLANK(SAMPLES_general!R209),"",SAMPLES_general!R209)</f>
        <v/>
      </c>
      <c r="R206" s="5" t="str">
        <f>IF(ISBLANK(SAMPLES_general!S209),"",SAMPLES_general!S209)</f>
        <v/>
      </c>
      <c r="S206" s="5" t="str">
        <f>IF(ISBLANK(SAMPLES_general!T209),"",SAMPLES_general!T209)</f>
        <v/>
      </c>
      <c r="T206" s="5" t="str">
        <f>IF(ISBLANK(SAMPLES_general!U209),"",SAMPLES_general!U209)</f>
        <v/>
      </c>
      <c r="U206" s="5" t="str">
        <f>IF(ISBLANK(SAMPLES_general!V209),"",SAMPLES_general!V209)</f>
        <v/>
      </c>
      <c r="V206" s="5" t="str">
        <f>IF(ISBLANK(SAMPLES_general!W209),"",SAMPLES_general!W209)</f>
        <v/>
      </c>
      <c r="W206" s="5" t="str">
        <f>IF(ISBLANK(SAMPLES_general!X209),"",SAMPLES_general!X209)</f>
        <v/>
      </c>
      <c r="X206" s="5" t="str">
        <f>IF(ISBLANK(SAMPLES_meta!C209),"",SAMPLES_meta!C209)</f>
        <v/>
      </c>
      <c r="Y206" s="5" t="str">
        <f>IF(ISBLANK(SAMPLES_meta!D209),"",SAMPLES_meta!D209)</f>
        <v/>
      </c>
      <c r="Z206" s="5" t="str">
        <f>IF(ISBLANK(SAMPLES_meta!E209),"",SAMPLES_meta!E209)</f>
        <v/>
      </c>
      <c r="AA206" s="5" t="str">
        <f>IF(ISBLANK(SAMPLES_meta!F209),"",SAMPLES_meta!F209)</f>
        <v/>
      </c>
      <c r="AB206" s="5" t="str">
        <f>IF(ISBLANK(SAMPLES_meta!G209),"",SAMPLES_meta!G209)</f>
        <v/>
      </c>
      <c r="AC206" s="5" t="str">
        <f>IF(ISBLANK(SAMPLES_meta!H209),"",SAMPLES_meta!H209)</f>
        <v/>
      </c>
      <c r="AD206" s="5" t="str">
        <f>IF(ISBLANK(SAMPLES_meta!I209),"",SAMPLES_meta!I209)</f>
        <v/>
      </c>
      <c r="AE206" s="88" t="str">
        <f>IF(ISBLANK(SAMPLES_indiv!C209),"",SAMPLES_indiv!C209)</f>
        <v/>
      </c>
      <c r="AF206" s="88" t="str">
        <f>IF(ISBLANK(SAMPLES_indiv!D209),"",SAMPLES_indiv!D209)</f>
        <v/>
      </c>
      <c r="AG206" s="88" t="str">
        <f>IF(ISBLANK(SAMPLES_indiv!E209),"",SAMPLES_indiv!E209)</f>
        <v/>
      </c>
      <c r="AH206" s="88" t="str">
        <f>IF(ISBLANK(SAMPLES_indiv!F209),"",SAMPLES_indiv!F209)</f>
        <v/>
      </c>
      <c r="AI206" s="88" t="str">
        <f>IF(ISBLANK(SAMPLES_indiv!G209),"",SAMPLES_indiv!G209)</f>
        <v/>
      </c>
      <c r="AJ206" s="88" t="str">
        <f>IF(ISBLANK(SAMPLES_indiv!H209),"",SAMPLES_indiv!H209)</f>
        <v/>
      </c>
      <c r="AK206" s="88" t="str">
        <f>IF(ISBLANK(SAMPLES_indiv!I209),"",SAMPLES_indiv!I209)</f>
        <v/>
      </c>
      <c r="AL206" s="88" t="str">
        <f>IF(ISBLANK(SAMPLES_indiv!J209),"",SAMPLES_indiv!J209)</f>
        <v/>
      </c>
      <c r="AM206" s="88" t="str">
        <f>IF(ISBLANK(SAMPLES_indiv!K209),"",SAMPLES_indiv!K209)</f>
        <v/>
      </c>
      <c r="AN206" s="88" t="str">
        <f>IF(ISBLANK(SAMPLES_indiv!L209),"",SAMPLES_indiv!L209)</f>
        <v/>
      </c>
      <c r="AO206" s="88" t="str">
        <f>IF(ISBLANK(SAMPLES_indiv!M209),"",SAMPLES_indiv!M209)</f>
        <v/>
      </c>
      <c r="AP206" s="88" t="str">
        <f>IF(ISBLANK(SAMPLES_indiv!N209),"",SAMPLES_indiv!N209)</f>
        <v/>
      </c>
      <c r="AQ206" s="88" t="str">
        <f>IF(ISBLANK(SAMPLES_indiv!O209),"",SAMPLES_indiv!O209)</f>
        <v/>
      </c>
      <c r="AR206" s="88" t="str">
        <f>IF(ISBLANK(SAMPLES_indiv!P209),"",SAMPLES_indiv!P209)</f>
        <v/>
      </c>
      <c r="AS206" s="88" t="str">
        <f>IF(ISBLANK(SAMPLES_indiv!Q209),"",SAMPLES_indiv!Q209)</f>
        <v/>
      </c>
      <c r="AT206" s="88" t="str">
        <f>IF(ISBLANK(SAMPLES_indiv!R209),"",SAMPLES_indiv!R209)</f>
        <v/>
      </c>
      <c r="AU206" s="88" t="str">
        <f>IF(ISBLANK(SAMPLES_indiv!S209),"",SAMPLES_indiv!S209)</f>
        <v/>
      </c>
      <c r="AV206" s="88" t="str">
        <f>IF(ISBLANK(SAMPLES_indiv!T209),"",SAMPLES_indiv!T209)</f>
        <v/>
      </c>
      <c r="AW206" s="88" t="str">
        <f>IF(ISBLANK(SAMPLES_indiv!U209),"",SAMPLES_indiv!U209)</f>
        <v/>
      </c>
      <c r="AX206" s="88" t="str">
        <f>IF(ISBLANK(SAMPLES_indiv!V209),"",SAMPLES_indiv!V209)</f>
        <v/>
      </c>
      <c r="AY206" s="88" t="str">
        <f>IF(ISBLANK(SAMPLES_indiv!W209),"",SAMPLES_indiv!W209)</f>
        <v/>
      </c>
      <c r="AZ206" s="88" t="str">
        <f>IF(ISBLANK(SAMPLES_chemphys!C209),"",SAMPLES_chemphys!C209)</f>
        <v/>
      </c>
      <c r="BA206" s="88" t="str">
        <f>IF(ISBLANK(SAMPLES_chemphys!D209),"",SAMPLES_chemphys!D209)</f>
        <v/>
      </c>
      <c r="BB206" s="88" t="str">
        <f>IF(ISBLANK(SAMPLES_chemphys!E209),"",SAMPLES_chemphys!E209)</f>
        <v/>
      </c>
      <c r="BC206" s="88" t="str">
        <f>IF(ISBLANK(SAMPLES_chemphys!F209),"",SAMPLES_chemphys!F209)</f>
        <v/>
      </c>
      <c r="BD206" s="88" t="str">
        <f>IF(ISBLANK(SAMPLES_chemphys!G209),"",SAMPLES_chemphys!G209)</f>
        <v/>
      </c>
      <c r="BE206" s="88" t="str">
        <f>IF(ISBLANK(SAMPLES_chemphys!H209),"",SAMPLES_chemphys!H209)</f>
        <v/>
      </c>
      <c r="BF206" s="88" t="str">
        <f>IF(ISBLANK(SAMPLES_chemphys!I209),"",SAMPLES_chemphys!I209)</f>
        <v/>
      </c>
      <c r="BG206" s="88" t="str">
        <f>IF(ISBLANK(SAMPLES_chemphys!J209),"",SAMPLES_chemphys!J209)</f>
        <v/>
      </c>
      <c r="BH206" s="88" t="str">
        <f>IF(ISBLANK(SAMPLES_chemphys!K209),"",SAMPLES_chemphys!K209)</f>
        <v/>
      </c>
      <c r="BI206" s="88" t="str">
        <f>IF(ISBLANK(SAMPLES_chemphys!L209),"",SAMPLES_chemphys!L209)</f>
        <v/>
      </c>
      <c r="BJ206" s="88" t="str">
        <f>IF(ISBLANK(SAMPLES_chemphys!M209),"",SAMPLES_chemphys!M209)</f>
        <v/>
      </c>
      <c r="BK206" s="88" t="str">
        <f>IF(ISBLANK(SAMPLES_chemphys!N209),"",SAMPLES_chemphys!N209)</f>
        <v/>
      </c>
      <c r="BL206" s="88" t="str">
        <f>IF(ISBLANK(SAMPLES_chemphys!O209),"",SAMPLES_chemphys!O209)</f>
        <v/>
      </c>
      <c r="BM206" s="88" t="str">
        <f>IF(ISBLANK(SAMPLES_chemphys!P209),"",SAMPLES_chemphys!P209)</f>
        <v/>
      </c>
      <c r="BN206" s="88" t="str">
        <f>IF(ISBLANK(SAMPLES_chemphys!Q209),"",SAMPLES_chemphys!Q209)</f>
        <v/>
      </c>
      <c r="BO206" s="88" t="str">
        <f>IF(ISBLANK(SAMPLES_chemphys!R209),"",SAMPLES_chemphys!R209)</f>
        <v/>
      </c>
      <c r="BP206" s="88" t="str">
        <f>IF(ISBLANK(SAMPLES_chemphys!S209),"",SAMPLES_chemphys!S209)</f>
        <v/>
      </c>
      <c r="BQ206" s="88" t="str">
        <f>IF(ISBLANK(SAMPLES_chemphys!T209),"",SAMPLES_chemphys!T209)</f>
        <v/>
      </c>
      <c r="BR206" s="88" t="str">
        <f>IF(ISBLANK(SAMPLES_chemphys!U209),"",SAMPLES_chemphys!U209)</f>
        <v/>
      </c>
      <c r="BS206" s="88" t="str">
        <f>IF(ISBLANK(SAMPLES_chemphys!V209),"",SAMPLES_chemphys!V209)</f>
        <v/>
      </c>
      <c r="BT206" s="88" t="str">
        <f>IF(ISBLANK(SAMPLES_chemphys!W209),"",SAMPLES_chemphys!W209)</f>
        <v/>
      </c>
      <c r="BU206" s="88" t="str">
        <f>IF(ISBLANK(SAMPLES_chemphys!X209),"",SAMPLES_chemphys!X209)</f>
        <v/>
      </c>
      <c r="BV206" s="88" t="str">
        <f>IF(ISBLANK(SAMPLES_chemphys!Y209),"",SAMPLES_chemphys!Y209)</f>
        <v/>
      </c>
      <c r="BW206" s="88" t="str">
        <f>IF(ISBLANK(SAMPLES_chemphys!Z209),"",SAMPLES_chemphys!Z209)</f>
        <v/>
      </c>
      <c r="BX206" s="88" t="str">
        <f>IF(ISBLANK(SAMPLES_chemphys!AA209),"",SAMPLES_chemphys!AA209)</f>
        <v/>
      </c>
      <c r="BY206" s="88" t="str">
        <f>IF(ISBLANK(SAMPLES_chemphys!AB209),"",SAMPLES_chemphys!AB209)</f>
        <v/>
      </c>
      <c r="BZ206" s="88" t="str">
        <f>IF(ISBLANK(SAMPLES_chemphys!AC209),"",SAMPLES_chemphys!AC209)</f>
        <v/>
      </c>
      <c r="CA206" s="88" t="str">
        <f>IF(ISBLANK(SAMPLES_chemphys!AD209),"",SAMPLES_chemphys!AD209)</f>
        <v/>
      </c>
      <c r="CB206" s="88" t="str">
        <f>IF(ISBLANK(SAMPLES_chemphys!AE209),"",SAMPLES_chemphys!AE209)</f>
        <v/>
      </c>
      <c r="CC206" s="88" t="str">
        <f>IF(ISBLANK(SAMPLES_chemphys!AF209),"",SAMPLES_chemphys!AF209)</f>
        <v/>
      </c>
      <c r="CD206" s="88" t="str">
        <f>IF(ISBLANK(SAMPLES_chemphys!AG209),"",SAMPLES_chemphys!AG209)</f>
        <v/>
      </c>
      <c r="CE206" s="88" t="str">
        <f>IF(ISBLANK(SEQUENCING!Z209),"",SEQUENCING!Z209)</f>
        <v/>
      </c>
      <c r="CF206" s="88" t="str">
        <f>IF(ISBLANK(SEQUENCING!M209),"",SEQUENCING!M209)</f>
        <v/>
      </c>
      <c r="CG206" s="88" t="str">
        <f>IF(ISBLANK(SEQUENCING!N209),"",SEQUENCING!N209)</f>
        <v/>
      </c>
      <c r="CH206" s="88" t="str">
        <f>IF(ISBLANK(SEQUENCING!O209),"",SEQUENCING!O209)</f>
        <v/>
      </c>
      <c r="CI206" s="88" t="str">
        <f>IF(ISBLANK(SEQUENCING!P209),"",SEQUENCING!P209)</f>
        <v/>
      </c>
      <c r="CJ206" s="88" t="str">
        <f>IF(ISBLANK(SEQUENCING!Q209),"",SEQUENCING!Q209)</f>
        <v/>
      </c>
      <c r="CK206" s="88" t="str">
        <f>IF(ISBLANK(SEQUENCING!T209),"",SEQUENCING!T209)</f>
        <v/>
      </c>
      <c r="CL206" s="88" t="str">
        <f>IF(ISBLANK(SEQUENCING!S209),"",SEQUENCING!S209)</f>
        <v/>
      </c>
    </row>
    <row r="207" ht="14.25">
      <c r="B207" s="5" t="str">
        <f>IF(ISBLANK(SAMPLES_general!B210),"",SAMPLES_general!B210)</f>
        <v/>
      </c>
      <c r="C207" s="5" t="str">
        <f>IF(ISBLANK(SAMPLES_general!C210),"",SAMPLES_general!C210)</f>
        <v>hemofight</v>
      </c>
      <c r="D207" s="5" t="str">
        <f>IF(ISBLANK(SAMPLES_general!D210),"",SAMPLES_general!D210)</f>
        <v/>
      </c>
      <c r="E207" s="5" t="str">
        <f>IF(ISBLANK(SAMPLES_general!E210),"",SAMPLES_general!E210)</f>
        <v/>
      </c>
      <c r="F207" s="5" t="str">
        <f>IF(ISBLANK(SAMPLES_general!F210),"",SAMPLES_general!F210)</f>
        <v/>
      </c>
      <c r="G207" s="5" t="str">
        <f>IF(ISBLANK(SAMPLES_general!G210),"",SAMPLES_general!G210)</f>
        <v/>
      </c>
      <c r="H207" s="5" t="e">
        <f>IF(ISBLANK(SAMPLES_general!I210),"",SAMPLES_general!I210)</f>
        <v>#N/A</v>
      </c>
      <c r="I207" s="5" t="str">
        <f>IF(ISBLANK(SAMPLES_general!J210),"",SAMPLES_general!J210)</f>
        <v/>
      </c>
      <c r="J207" s="5" t="str">
        <f>IF(ISBLANK(SAMPLES_general!K210),"",SAMPLES_general!K210)</f>
        <v/>
      </c>
      <c r="K207" s="5" t="e">
        <f>IF(ISBLANK(SAMPLES_general!L210),"",SAMPLES_general!L210)</f>
        <v>#N/A</v>
      </c>
      <c r="L207" s="5" t="str">
        <f>IF(ISBLANK(SAMPLES_general!M210),"",SAMPLES_general!M210)</f>
        <v/>
      </c>
      <c r="M207" s="5" t="e">
        <f>IF(ISBLANK(SAMPLES_general!N210),"",SAMPLES_general!N210)</f>
        <v>#N/A</v>
      </c>
      <c r="N207" s="5" t="e">
        <f>IF(ISBLANK(SAMPLES_general!O210),"",SAMPLES_general!O210)</f>
        <v>#N/A</v>
      </c>
      <c r="O207" s="91" t="str">
        <f>IF(ISBLANK(SAMPLES_general!P210),"",SAMPLES_general!P210)</f>
        <v/>
      </c>
      <c r="P207" s="5" t="str">
        <f>IF(ISBLANK(SAMPLES_general!Q210),"",SAMPLES_general!Q210)</f>
        <v/>
      </c>
      <c r="Q207" s="5" t="str">
        <f>IF(ISBLANK(SAMPLES_general!R210),"",SAMPLES_general!R210)</f>
        <v/>
      </c>
      <c r="R207" s="5" t="str">
        <f>IF(ISBLANK(SAMPLES_general!S210),"",SAMPLES_general!S210)</f>
        <v/>
      </c>
      <c r="S207" s="5" t="str">
        <f>IF(ISBLANK(SAMPLES_general!T210),"",SAMPLES_general!T210)</f>
        <v/>
      </c>
      <c r="T207" s="5" t="str">
        <f>IF(ISBLANK(SAMPLES_general!U210),"",SAMPLES_general!U210)</f>
        <v/>
      </c>
      <c r="U207" s="5" t="str">
        <f>IF(ISBLANK(SAMPLES_general!V210),"",SAMPLES_general!V210)</f>
        <v/>
      </c>
      <c r="V207" s="5" t="str">
        <f>IF(ISBLANK(SAMPLES_general!W210),"",SAMPLES_general!W210)</f>
        <v/>
      </c>
      <c r="W207" s="5" t="str">
        <f>IF(ISBLANK(SAMPLES_general!X210),"",SAMPLES_general!X210)</f>
        <v/>
      </c>
      <c r="X207" s="5" t="str">
        <f>IF(ISBLANK(SAMPLES_meta!C210),"",SAMPLES_meta!C210)</f>
        <v/>
      </c>
      <c r="Y207" s="5" t="str">
        <f>IF(ISBLANK(SAMPLES_meta!D210),"",SAMPLES_meta!D210)</f>
        <v/>
      </c>
      <c r="Z207" s="5" t="str">
        <f>IF(ISBLANK(SAMPLES_meta!E210),"",SAMPLES_meta!E210)</f>
        <v/>
      </c>
      <c r="AA207" s="5" t="str">
        <f>IF(ISBLANK(SAMPLES_meta!F210),"",SAMPLES_meta!F210)</f>
        <v/>
      </c>
      <c r="AB207" s="5" t="str">
        <f>IF(ISBLANK(SAMPLES_meta!G210),"",SAMPLES_meta!G210)</f>
        <v/>
      </c>
      <c r="AC207" s="5" t="str">
        <f>IF(ISBLANK(SAMPLES_meta!H210),"",SAMPLES_meta!H210)</f>
        <v/>
      </c>
      <c r="AD207" s="5" t="str">
        <f>IF(ISBLANK(SAMPLES_meta!I210),"",SAMPLES_meta!I210)</f>
        <v/>
      </c>
      <c r="AE207" s="88" t="str">
        <f>IF(ISBLANK(SAMPLES_indiv!C210),"",SAMPLES_indiv!C210)</f>
        <v/>
      </c>
      <c r="AF207" s="88" t="str">
        <f>IF(ISBLANK(SAMPLES_indiv!D210),"",SAMPLES_indiv!D210)</f>
        <v/>
      </c>
      <c r="AG207" s="88" t="str">
        <f>IF(ISBLANK(SAMPLES_indiv!E210),"",SAMPLES_indiv!E210)</f>
        <v/>
      </c>
      <c r="AH207" s="88" t="str">
        <f>IF(ISBLANK(SAMPLES_indiv!F210),"",SAMPLES_indiv!F210)</f>
        <v/>
      </c>
      <c r="AI207" s="88" t="str">
        <f>IF(ISBLANK(SAMPLES_indiv!G210),"",SAMPLES_indiv!G210)</f>
        <v/>
      </c>
      <c r="AJ207" s="88" t="str">
        <f>IF(ISBLANK(SAMPLES_indiv!H210),"",SAMPLES_indiv!H210)</f>
        <v/>
      </c>
      <c r="AK207" s="88" t="str">
        <f>IF(ISBLANK(SAMPLES_indiv!I210),"",SAMPLES_indiv!I210)</f>
        <v/>
      </c>
      <c r="AL207" s="88" t="str">
        <f>IF(ISBLANK(SAMPLES_indiv!J210),"",SAMPLES_indiv!J210)</f>
        <v/>
      </c>
      <c r="AM207" s="88" t="str">
        <f>IF(ISBLANK(SAMPLES_indiv!K210),"",SAMPLES_indiv!K210)</f>
        <v/>
      </c>
      <c r="AN207" s="88" t="str">
        <f>IF(ISBLANK(SAMPLES_indiv!L210),"",SAMPLES_indiv!L210)</f>
        <v/>
      </c>
      <c r="AO207" s="88" t="str">
        <f>IF(ISBLANK(SAMPLES_indiv!M210),"",SAMPLES_indiv!M210)</f>
        <v/>
      </c>
      <c r="AP207" s="88" t="str">
        <f>IF(ISBLANK(SAMPLES_indiv!N210),"",SAMPLES_indiv!N210)</f>
        <v/>
      </c>
      <c r="AQ207" s="88" t="str">
        <f>IF(ISBLANK(SAMPLES_indiv!O210),"",SAMPLES_indiv!O210)</f>
        <v/>
      </c>
      <c r="AR207" s="88" t="str">
        <f>IF(ISBLANK(SAMPLES_indiv!P210),"",SAMPLES_indiv!P210)</f>
        <v/>
      </c>
      <c r="AS207" s="88" t="str">
        <f>IF(ISBLANK(SAMPLES_indiv!Q210),"",SAMPLES_indiv!Q210)</f>
        <v/>
      </c>
      <c r="AT207" s="88" t="str">
        <f>IF(ISBLANK(SAMPLES_indiv!R210),"",SAMPLES_indiv!R210)</f>
        <v/>
      </c>
      <c r="AU207" s="88" t="str">
        <f>IF(ISBLANK(SAMPLES_indiv!S210),"",SAMPLES_indiv!S210)</f>
        <v/>
      </c>
      <c r="AV207" s="88" t="str">
        <f>IF(ISBLANK(SAMPLES_indiv!T210),"",SAMPLES_indiv!T210)</f>
        <v/>
      </c>
      <c r="AW207" s="88" t="str">
        <f>IF(ISBLANK(SAMPLES_indiv!U210),"",SAMPLES_indiv!U210)</f>
        <v/>
      </c>
      <c r="AX207" s="88" t="str">
        <f>IF(ISBLANK(SAMPLES_indiv!V210),"",SAMPLES_indiv!V210)</f>
        <v/>
      </c>
      <c r="AY207" s="88" t="str">
        <f>IF(ISBLANK(SAMPLES_indiv!W210),"",SAMPLES_indiv!W210)</f>
        <v/>
      </c>
      <c r="AZ207" s="88" t="str">
        <f>IF(ISBLANK(SAMPLES_chemphys!C210),"",SAMPLES_chemphys!C210)</f>
        <v/>
      </c>
      <c r="BA207" s="88" t="str">
        <f>IF(ISBLANK(SAMPLES_chemphys!D210),"",SAMPLES_chemphys!D210)</f>
        <v/>
      </c>
      <c r="BB207" s="88" t="str">
        <f>IF(ISBLANK(SAMPLES_chemphys!E210),"",SAMPLES_chemphys!E210)</f>
        <v/>
      </c>
      <c r="BC207" s="88" t="str">
        <f>IF(ISBLANK(SAMPLES_chemphys!F210),"",SAMPLES_chemphys!F210)</f>
        <v/>
      </c>
      <c r="BD207" s="88" t="str">
        <f>IF(ISBLANK(SAMPLES_chemphys!G210),"",SAMPLES_chemphys!G210)</f>
        <v/>
      </c>
      <c r="BE207" s="88" t="str">
        <f>IF(ISBLANK(SAMPLES_chemphys!H210),"",SAMPLES_chemphys!H210)</f>
        <v/>
      </c>
      <c r="BF207" s="88" t="str">
        <f>IF(ISBLANK(SAMPLES_chemphys!I210),"",SAMPLES_chemphys!I210)</f>
        <v/>
      </c>
      <c r="BG207" s="88" t="str">
        <f>IF(ISBLANK(SAMPLES_chemphys!J210),"",SAMPLES_chemphys!J210)</f>
        <v/>
      </c>
      <c r="BH207" s="88" t="str">
        <f>IF(ISBLANK(SAMPLES_chemphys!K210),"",SAMPLES_chemphys!K210)</f>
        <v/>
      </c>
      <c r="BI207" s="88" t="str">
        <f>IF(ISBLANK(SAMPLES_chemphys!L210),"",SAMPLES_chemphys!L210)</f>
        <v/>
      </c>
      <c r="BJ207" s="88" t="str">
        <f>IF(ISBLANK(SAMPLES_chemphys!M210),"",SAMPLES_chemphys!M210)</f>
        <v/>
      </c>
      <c r="BK207" s="88" t="str">
        <f>IF(ISBLANK(SAMPLES_chemphys!N210),"",SAMPLES_chemphys!N210)</f>
        <v/>
      </c>
      <c r="BL207" s="88" t="str">
        <f>IF(ISBLANK(SAMPLES_chemphys!O210),"",SAMPLES_chemphys!O210)</f>
        <v/>
      </c>
      <c r="BM207" s="88" t="str">
        <f>IF(ISBLANK(SAMPLES_chemphys!P210),"",SAMPLES_chemphys!P210)</f>
        <v/>
      </c>
      <c r="BN207" s="88" t="str">
        <f>IF(ISBLANK(SAMPLES_chemphys!Q210),"",SAMPLES_chemphys!Q210)</f>
        <v/>
      </c>
      <c r="BO207" s="88" t="str">
        <f>IF(ISBLANK(SAMPLES_chemphys!R210),"",SAMPLES_chemphys!R210)</f>
        <v/>
      </c>
      <c r="BP207" s="88" t="str">
        <f>IF(ISBLANK(SAMPLES_chemphys!S210),"",SAMPLES_chemphys!S210)</f>
        <v/>
      </c>
      <c r="BQ207" s="88" t="str">
        <f>IF(ISBLANK(SAMPLES_chemphys!T210),"",SAMPLES_chemphys!T210)</f>
        <v/>
      </c>
      <c r="BR207" s="88" t="str">
        <f>IF(ISBLANK(SAMPLES_chemphys!U210),"",SAMPLES_chemphys!U210)</f>
        <v/>
      </c>
      <c r="BS207" s="88" t="str">
        <f>IF(ISBLANK(SAMPLES_chemphys!V210),"",SAMPLES_chemphys!V210)</f>
        <v/>
      </c>
      <c r="BT207" s="88" t="str">
        <f>IF(ISBLANK(SAMPLES_chemphys!W210),"",SAMPLES_chemphys!W210)</f>
        <v/>
      </c>
      <c r="BU207" s="88" t="str">
        <f>IF(ISBLANK(SAMPLES_chemphys!X210),"",SAMPLES_chemphys!X210)</f>
        <v/>
      </c>
      <c r="BV207" s="88" t="str">
        <f>IF(ISBLANK(SAMPLES_chemphys!Y210),"",SAMPLES_chemphys!Y210)</f>
        <v/>
      </c>
      <c r="BW207" s="88" t="str">
        <f>IF(ISBLANK(SAMPLES_chemphys!Z210),"",SAMPLES_chemphys!Z210)</f>
        <v/>
      </c>
      <c r="BX207" s="88" t="str">
        <f>IF(ISBLANK(SAMPLES_chemphys!AA210),"",SAMPLES_chemphys!AA210)</f>
        <v/>
      </c>
      <c r="BY207" s="88" t="str">
        <f>IF(ISBLANK(SAMPLES_chemphys!AB210),"",SAMPLES_chemphys!AB210)</f>
        <v/>
      </c>
      <c r="BZ207" s="88" t="str">
        <f>IF(ISBLANK(SAMPLES_chemphys!AC210),"",SAMPLES_chemphys!AC210)</f>
        <v/>
      </c>
      <c r="CA207" s="88" t="str">
        <f>IF(ISBLANK(SAMPLES_chemphys!AD210),"",SAMPLES_chemphys!AD210)</f>
        <v/>
      </c>
      <c r="CB207" s="88" t="str">
        <f>IF(ISBLANK(SAMPLES_chemphys!AE210),"",SAMPLES_chemphys!AE210)</f>
        <v/>
      </c>
      <c r="CC207" s="88" t="str">
        <f>IF(ISBLANK(SAMPLES_chemphys!AF210),"",SAMPLES_chemphys!AF210)</f>
        <v/>
      </c>
      <c r="CD207" s="88" t="str">
        <f>IF(ISBLANK(SAMPLES_chemphys!AG210),"",SAMPLES_chemphys!AG210)</f>
        <v/>
      </c>
      <c r="CE207" s="88" t="str">
        <f>IF(ISBLANK(SEQUENCING!Z210),"",SEQUENCING!Z210)</f>
        <v/>
      </c>
      <c r="CF207" s="88" t="str">
        <f>IF(ISBLANK(SEQUENCING!M210),"",SEQUENCING!M210)</f>
        <v/>
      </c>
      <c r="CG207" s="88" t="str">
        <f>IF(ISBLANK(SEQUENCING!N210),"",SEQUENCING!N210)</f>
        <v/>
      </c>
      <c r="CH207" s="88" t="str">
        <f>IF(ISBLANK(SEQUENCING!O210),"",SEQUENCING!O210)</f>
        <v/>
      </c>
      <c r="CI207" s="88" t="str">
        <f>IF(ISBLANK(SEQUENCING!P210),"",SEQUENCING!P210)</f>
        <v/>
      </c>
      <c r="CJ207" s="88" t="str">
        <f>IF(ISBLANK(SEQUENCING!Q210),"",SEQUENCING!Q210)</f>
        <v/>
      </c>
      <c r="CK207" s="88" t="str">
        <f>IF(ISBLANK(SEQUENCING!T210),"",SEQUENCING!T210)</f>
        <v/>
      </c>
      <c r="CL207" s="88" t="str">
        <f>IF(ISBLANK(SEQUENCING!S210),"",SEQUENCING!S210)</f>
        <v/>
      </c>
    </row>
    <row r="208" ht="14.25">
      <c r="B208" s="5" t="str">
        <f>IF(ISBLANK(SAMPLES_general!B211),"",SAMPLES_general!B211)</f>
        <v/>
      </c>
      <c r="C208" s="5" t="str">
        <f>IF(ISBLANK(SAMPLES_general!C211),"",SAMPLES_general!C211)</f>
        <v>hemofight</v>
      </c>
      <c r="D208" s="5" t="str">
        <f>IF(ISBLANK(SAMPLES_general!D211),"",SAMPLES_general!D211)</f>
        <v/>
      </c>
      <c r="E208" s="5" t="str">
        <f>IF(ISBLANK(SAMPLES_general!E211),"",SAMPLES_general!E211)</f>
        <v/>
      </c>
      <c r="F208" s="5" t="str">
        <f>IF(ISBLANK(SAMPLES_general!F211),"",SAMPLES_general!F211)</f>
        <v/>
      </c>
      <c r="G208" s="5" t="str">
        <f>IF(ISBLANK(SAMPLES_general!G211),"",SAMPLES_general!G211)</f>
        <v/>
      </c>
      <c r="H208" s="5" t="e">
        <f>IF(ISBLANK(SAMPLES_general!I211),"",SAMPLES_general!I211)</f>
        <v>#N/A</v>
      </c>
      <c r="I208" s="5" t="str">
        <f>IF(ISBLANK(SAMPLES_general!J211),"",SAMPLES_general!J211)</f>
        <v/>
      </c>
      <c r="J208" s="5" t="str">
        <f>IF(ISBLANK(SAMPLES_general!K211),"",SAMPLES_general!K211)</f>
        <v/>
      </c>
      <c r="K208" s="5" t="e">
        <f>IF(ISBLANK(SAMPLES_general!L211),"",SAMPLES_general!L211)</f>
        <v>#N/A</v>
      </c>
      <c r="L208" s="5" t="str">
        <f>IF(ISBLANK(SAMPLES_general!M211),"",SAMPLES_general!M211)</f>
        <v/>
      </c>
      <c r="M208" s="5" t="e">
        <f>IF(ISBLANK(SAMPLES_general!N211),"",SAMPLES_general!N211)</f>
        <v>#N/A</v>
      </c>
      <c r="N208" s="5" t="e">
        <f>IF(ISBLANK(SAMPLES_general!O211),"",SAMPLES_general!O211)</f>
        <v>#N/A</v>
      </c>
      <c r="O208" s="91" t="str">
        <f>IF(ISBLANK(SAMPLES_general!P211),"",SAMPLES_general!P211)</f>
        <v/>
      </c>
      <c r="P208" s="5" t="str">
        <f>IF(ISBLANK(SAMPLES_general!Q211),"",SAMPLES_general!Q211)</f>
        <v/>
      </c>
      <c r="Q208" s="5" t="str">
        <f>IF(ISBLANK(SAMPLES_general!R211),"",SAMPLES_general!R211)</f>
        <v/>
      </c>
      <c r="R208" s="5" t="str">
        <f>IF(ISBLANK(SAMPLES_general!S211),"",SAMPLES_general!S211)</f>
        <v/>
      </c>
      <c r="S208" s="5" t="str">
        <f>IF(ISBLANK(SAMPLES_general!T211),"",SAMPLES_general!T211)</f>
        <v/>
      </c>
      <c r="T208" s="5" t="str">
        <f>IF(ISBLANK(SAMPLES_general!U211),"",SAMPLES_general!U211)</f>
        <v/>
      </c>
      <c r="U208" s="5" t="str">
        <f>IF(ISBLANK(SAMPLES_general!V211),"",SAMPLES_general!V211)</f>
        <v/>
      </c>
      <c r="V208" s="5" t="str">
        <f>IF(ISBLANK(SAMPLES_general!W211),"",SAMPLES_general!W211)</f>
        <v/>
      </c>
      <c r="W208" s="5" t="str">
        <f>IF(ISBLANK(SAMPLES_general!X211),"",SAMPLES_general!X211)</f>
        <v/>
      </c>
      <c r="X208" s="5" t="str">
        <f>IF(ISBLANK(SAMPLES_meta!C211),"",SAMPLES_meta!C211)</f>
        <v/>
      </c>
      <c r="Y208" s="5" t="str">
        <f>IF(ISBLANK(SAMPLES_meta!D211),"",SAMPLES_meta!D211)</f>
        <v/>
      </c>
      <c r="Z208" s="5" t="str">
        <f>IF(ISBLANK(SAMPLES_meta!E211),"",SAMPLES_meta!E211)</f>
        <v/>
      </c>
      <c r="AA208" s="5" t="str">
        <f>IF(ISBLANK(SAMPLES_meta!F211),"",SAMPLES_meta!F211)</f>
        <v/>
      </c>
      <c r="AB208" s="5" t="str">
        <f>IF(ISBLANK(SAMPLES_meta!G211),"",SAMPLES_meta!G211)</f>
        <v/>
      </c>
      <c r="AC208" s="5" t="str">
        <f>IF(ISBLANK(SAMPLES_meta!H211),"",SAMPLES_meta!H211)</f>
        <v/>
      </c>
      <c r="AD208" s="5" t="str">
        <f>IF(ISBLANK(SAMPLES_meta!I211),"",SAMPLES_meta!I211)</f>
        <v/>
      </c>
      <c r="AE208" s="88" t="str">
        <f>IF(ISBLANK(SAMPLES_indiv!C211),"",SAMPLES_indiv!C211)</f>
        <v/>
      </c>
      <c r="AF208" s="88" t="str">
        <f>IF(ISBLANK(SAMPLES_indiv!D211),"",SAMPLES_indiv!D211)</f>
        <v/>
      </c>
      <c r="AG208" s="88" t="str">
        <f>IF(ISBLANK(SAMPLES_indiv!E211),"",SAMPLES_indiv!E211)</f>
        <v/>
      </c>
      <c r="AH208" s="88" t="str">
        <f>IF(ISBLANK(SAMPLES_indiv!F211),"",SAMPLES_indiv!F211)</f>
        <v/>
      </c>
      <c r="AI208" s="88" t="str">
        <f>IF(ISBLANK(SAMPLES_indiv!G211),"",SAMPLES_indiv!G211)</f>
        <v/>
      </c>
      <c r="AJ208" s="88" t="str">
        <f>IF(ISBLANK(SAMPLES_indiv!H211),"",SAMPLES_indiv!H211)</f>
        <v/>
      </c>
      <c r="AK208" s="88" t="str">
        <f>IF(ISBLANK(SAMPLES_indiv!I211),"",SAMPLES_indiv!I211)</f>
        <v/>
      </c>
      <c r="AL208" s="88" t="str">
        <f>IF(ISBLANK(SAMPLES_indiv!J211),"",SAMPLES_indiv!J211)</f>
        <v/>
      </c>
      <c r="AM208" s="88" t="str">
        <f>IF(ISBLANK(SAMPLES_indiv!K211),"",SAMPLES_indiv!K211)</f>
        <v/>
      </c>
      <c r="AN208" s="88" t="str">
        <f>IF(ISBLANK(SAMPLES_indiv!L211),"",SAMPLES_indiv!L211)</f>
        <v/>
      </c>
      <c r="AO208" s="88" t="str">
        <f>IF(ISBLANK(SAMPLES_indiv!M211),"",SAMPLES_indiv!M211)</f>
        <v/>
      </c>
      <c r="AP208" s="88" t="str">
        <f>IF(ISBLANK(SAMPLES_indiv!N211),"",SAMPLES_indiv!N211)</f>
        <v/>
      </c>
      <c r="AQ208" s="88" t="str">
        <f>IF(ISBLANK(SAMPLES_indiv!O211),"",SAMPLES_indiv!O211)</f>
        <v/>
      </c>
      <c r="AR208" s="88" t="str">
        <f>IF(ISBLANK(SAMPLES_indiv!P211),"",SAMPLES_indiv!P211)</f>
        <v/>
      </c>
      <c r="AS208" s="88" t="str">
        <f>IF(ISBLANK(SAMPLES_indiv!Q211),"",SAMPLES_indiv!Q211)</f>
        <v/>
      </c>
      <c r="AT208" s="88" t="str">
        <f>IF(ISBLANK(SAMPLES_indiv!R211),"",SAMPLES_indiv!R211)</f>
        <v/>
      </c>
      <c r="AU208" s="88" t="str">
        <f>IF(ISBLANK(SAMPLES_indiv!S211),"",SAMPLES_indiv!S211)</f>
        <v/>
      </c>
      <c r="AV208" s="88" t="str">
        <f>IF(ISBLANK(SAMPLES_indiv!T211),"",SAMPLES_indiv!T211)</f>
        <v/>
      </c>
      <c r="AW208" s="88" t="str">
        <f>IF(ISBLANK(SAMPLES_indiv!U211),"",SAMPLES_indiv!U211)</f>
        <v/>
      </c>
      <c r="AX208" s="88" t="str">
        <f>IF(ISBLANK(SAMPLES_indiv!V211),"",SAMPLES_indiv!V211)</f>
        <v/>
      </c>
      <c r="AY208" s="88" t="str">
        <f>IF(ISBLANK(SAMPLES_indiv!W211),"",SAMPLES_indiv!W211)</f>
        <v/>
      </c>
      <c r="AZ208" s="88" t="str">
        <f>IF(ISBLANK(SAMPLES_chemphys!C211),"",SAMPLES_chemphys!C211)</f>
        <v/>
      </c>
      <c r="BA208" s="88" t="str">
        <f>IF(ISBLANK(SAMPLES_chemphys!D211),"",SAMPLES_chemphys!D211)</f>
        <v/>
      </c>
      <c r="BB208" s="88" t="str">
        <f>IF(ISBLANK(SAMPLES_chemphys!E211),"",SAMPLES_chemphys!E211)</f>
        <v/>
      </c>
      <c r="BC208" s="88" t="str">
        <f>IF(ISBLANK(SAMPLES_chemphys!F211),"",SAMPLES_chemphys!F211)</f>
        <v/>
      </c>
      <c r="BD208" s="88" t="str">
        <f>IF(ISBLANK(SAMPLES_chemphys!G211),"",SAMPLES_chemphys!G211)</f>
        <v/>
      </c>
      <c r="BE208" s="88" t="str">
        <f>IF(ISBLANK(SAMPLES_chemphys!H211),"",SAMPLES_chemphys!H211)</f>
        <v/>
      </c>
      <c r="BF208" s="88" t="str">
        <f>IF(ISBLANK(SAMPLES_chemphys!I211),"",SAMPLES_chemphys!I211)</f>
        <v/>
      </c>
      <c r="BG208" s="88" t="str">
        <f>IF(ISBLANK(SAMPLES_chemphys!J211),"",SAMPLES_chemphys!J211)</f>
        <v/>
      </c>
      <c r="BH208" s="88" t="str">
        <f>IF(ISBLANK(SAMPLES_chemphys!K211),"",SAMPLES_chemphys!K211)</f>
        <v/>
      </c>
      <c r="BI208" s="88" t="str">
        <f>IF(ISBLANK(SAMPLES_chemphys!L211),"",SAMPLES_chemphys!L211)</f>
        <v/>
      </c>
      <c r="BJ208" s="88" t="str">
        <f>IF(ISBLANK(SAMPLES_chemphys!M211),"",SAMPLES_chemphys!M211)</f>
        <v/>
      </c>
      <c r="BK208" s="88" t="str">
        <f>IF(ISBLANK(SAMPLES_chemphys!N211),"",SAMPLES_chemphys!N211)</f>
        <v/>
      </c>
      <c r="BL208" s="88" t="str">
        <f>IF(ISBLANK(SAMPLES_chemphys!O211),"",SAMPLES_chemphys!O211)</f>
        <v/>
      </c>
      <c r="BM208" s="88" t="str">
        <f>IF(ISBLANK(SAMPLES_chemphys!P211),"",SAMPLES_chemphys!P211)</f>
        <v/>
      </c>
      <c r="BN208" s="88" t="str">
        <f>IF(ISBLANK(SAMPLES_chemphys!Q211),"",SAMPLES_chemphys!Q211)</f>
        <v/>
      </c>
      <c r="BO208" s="88" t="str">
        <f>IF(ISBLANK(SAMPLES_chemphys!R211),"",SAMPLES_chemphys!R211)</f>
        <v/>
      </c>
      <c r="BP208" s="88" t="str">
        <f>IF(ISBLANK(SAMPLES_chemphys!S211),"",SAMPLES_chemphys!S211)</f>
        <v/>
      </c>
      <c r="BQ208" s="88" t="str">
        <f>IF(ISBLANK(SAMPLES_chemphys!T211),"",SAMPLES_chemphys!T211)</f>
        <v/>
      </c>
      <c r="BR208" s="88" t="str">
        <f>IF(ISBLANK(SAMPLES_chemphys!U211),"",SAMPLES_chemphys!U211)</f>
        <v/>
      </c>
      <c r="BS208" s="88" t="str">
        <f>IF(ISBLANK(SAMPLES_chemphys!V211),"",SAMPLES_chemphys!V211)</f>
        <v/>
      </c>
      <c r="BT208" s="88" t="str">
        <f>IF(ISBLANK(SAMPLES_chemphys!W211),"",SAMPLES_chemphys!W211)</f>
        <v/>
      </c>
      <c r="BU208" s="88" t="str">
        <f>IF(ISBLANK(SAMPLES_chemphys!X211),"",SAMPLES_chemphys!X211)</f>
        <v/>
      </c>
      <c r="BV208" s="88" t="str">
        <f>IF(ISBLANK(SAMPLES_chemphys!Y211),"",SAMPLES_chemphys!Y211)</f>
        <v/>
      </c>
      <c r="BW208" s="88" t="str">
        <f>IF(ISBLANK(SAMPLES_chemphys!Z211),"",SAMPLES_chemphys!Z211)</f>
        <v/>
      </c>
      <c r="BX208" s="88" t="str">
        <f>IF(ISBLANK(SAMPLES_chemphys!AA211),"",SAMPLES_chemphys!AA211)</f>
        <v/>
      </c>
      <c r="BY208" s="88" t="str">
        <f>IF(ISBLANK(SAMPLES_chemphys!AB211),"",SAMPLES_chemphys!AB211)</f>
        <v/>
      </c>
      <c r="BZ208" s="88" t="str">
        <f>IF(ISBLANK(SAMPLES_chemphys!AC211),"",SAMPLES_chemphys!AC211)</f>
        <v/>
      </c>
      <c r="CA208" s="88" t="str">
        <f>IF(ISBLANK(SAMPLES_chemphys!AD211),"",SAMPLES_chemphys!AD211)</f>
        <v/>
      </c>
      <c r="CB208" s="88" t="str">
        <f>IF(ISBLANK(SAMPLES_chemphys!AE211),"",SAMPLES_chemphys!AE211)</f>
        <v/>
      </c>
      <c r="CC208" s="88" t="str">
        <f>IF(ISBLANK(SAMPLES_chemphys!AF211),"",SAMPLES_chemphys!AF211)</f>
        <v/>
      </c>
      <c r="CD208" s="88" t="str">
        <f>IF(ISBLANK(SAMPLES_chemphys!AG211),"",SAMPLES_chemphys!AG211)</f>
        <v/>
      </c>
      <c r="CE208" s="88" t="str">
        <f>IF(ISBLANK(SEQUENCING!Z211),"",SEQUENCING!Z211)</f>
        <v/>
      </c>
      <c r="CF208" s="88" t="str">
        <f>IF(ISBLANK(SEQUENCING!M211),"",SEQUENCING!M211)</f>
        <v/>
      </c>
      <c r="CG208" s="88" t="str">
        <f>IF(ISBLANK(SEQUENCING!N211),"",SEQUENCING!N211)</f>
        <v/>
      </c>
      <c r="CH208" s="88" t="str">
        <f>IF(ISBLANK(SEQUENCING!O211),"",SEQUENCING!O211)</f>
        <v/>
      </c>
      <c r="CI208" s="88" t="str">
        <f>IF(ISBLANK(SEQUENCING!P211),"",SEQUENCING!P211)</f>
        <v/>
      </c>
      <c r="CJ208" s="88" t="str">
        <f>IF(ISBLANK(SEQUENCING!Q211),"",SEQUENCING!Q211)</f>
        <v/>
      </c>
      <c r="CK208" s="88" t="str">
        <f>IF(ISBLANK(SEQUENCING!T211),"",SEQUENCING!T211)</f>
        <v/>
      </c>
      <c r="CL208" s="88" t="str">
        <f>IF(ISBLANK(SEQUENCING!S211),"",SEQUENCING!S211)</f>
        <v/>
      </c>
    </row>
    <row r="209" ht="14.25">
      <c r="B209" s="5" t="str">
        <f>IF(ISBLANK(SAMPLES_general!B212),"",SAMPLES_general!B212)</f>
        <v/>
      </c>
      <c r="C209" s="5" t="str">
        <f>IF(ISBLANK(SAMPLES_general!C212),"",SAMPLES_general!C212)</f>
        <v>hemofight</v>
      </c>
      <c r="D209" s="5" t="str">
        <f>IF(ISBLANK(SAMPLES_general!D212),"",SAMPLES_general!D212)</f>
        <v/>
      </c>
      <c r="E209" s="5" t="str">
        <f>IF(ISBLANK(SAMPLES_general!E212),"",SAMPLES_general!E212)</f>
        <v/>
      </c>
      <c r="F209" s="5" t="str">
        <f>IF(ISBLANK(SAMPLES_general!F212),"",SAMPLES_general!F212)</f>
        <v/>
      </c>
      <c r="G209" s="5" t="str">
        <f>IF(ISBLANK(SAMPLES_general!G212),"",SAMPLES_general!G212)</f>
        <v/>
      </c>
      <c r="H209" s="5" t="e">
        <f>IF(ISBLANK(SAMPLES_general!I212),"",SAMPLES_general!I212)</f>
        <v>#N/A</v>
      </c>
      <c r="I209" s="5" t="str">
        <f>IF(ISBLANK(SAMPLES_general!J212),"",SAMPLES_general!J212)</f>
        <v/>
      </c>
      <c r="J209" s="5" t="str">
        <f>IF(ISBLANK(SAMPLES_general!K212),"",SAMPLES_general!K212)</f>
        <v/>
      </c>
      <c r="K209" s="5" t="e">
        <f>IF(ISBLANK(SAMPLES_general!L212),"",SAMPLES_general!L212)</f>
        <v>#N/A</v>
      </c>
      <c r="L209" s="5" t="str">
        <f>IF(ISBLANK(SAMPLES_general!M212),"",SAMPLES_general!M212)</f>
        <v/>
      </c>
      <c r="M209" s="5" t="e">
        <f>IF(ISBLANK(SAMPLES_general!N212),"",SAMPLES_general!N212)</f>
        <v>#N/A</v>
      </c>
      <c r="N209" s="5" t="e">
        <f>IF(ISBLANK(SAMPLES_general!O212),"",SAMPLES_general!O212)</f>
        <v>#N/A</v>
      </c>
      <c r="O209" s="91" t="str">
        <f>IF(ISBLANK(SAMPLES_general!P212),"",SAMPLES_general!P212)</f>
        <v/>
      </c>
      <c r="P209" s="5" t="str">
        <f>IF(ISBLANK(SAMPLES_general!Q212),"",SAMPLES_general!Q212)</f>
        <v/>
      </c>
      <c r="Q209" s="5" t="str">
        <f>IF(ISBLANK(SAMPLES_general!R212),"",SAMPLES_general!R212)</f>
        <v/>
      </c>
      <c r="R209" s="5" t="str">
        <f>IF(ISBLANK(SAMPLES_general!S212),"",SAMPLES_general!S212)</f>
        <v/>
      </c>
      <c r="S209" s="5" t="str">
        <f>IF(ISBLANK(SAMPLES_general!T212),"",SAMPLES_general!T212)</f>
        <v/>
      </c>
      <c r="T209" s="5" t="str">
        <f>IF(ISBLANK(SAMPLES_general!U212),"",SAMPLES_general!U212)</f>
        <v/>
      </c>
      <c r="U209" s="5" t="str">
        <f>IF(ISBLANK(SAMPLES_general!V212),"",SAMPLES_general!V212)</f>
        <v/>
      </c>
      <c r="V209" s="5" t="str">
        <f>IF(ISBLANK(SAMPLES_general!W212),"",SAMPLES_general!W212)</f>
        <v/>
      </c>
      <c r="W209" s="5" t="str">
        <f>IF(ISBLANK(SAMPLES_general!X212),"",SAMPLES_general!X212)</f>
        <v/>
      </c>
      <c r="X209" s="5" t="str">
        <f>IF(ISBLANK(SAMPLES_meta!C212),"",SAMPLES_meta!C212)</f>
        <v/>
      </c>
      <c r="Y209" s="5" t="str">
        <f>IF(ISBLANK(SAMPLES_meta!D212),"",SAMPLES_meta!D212)</f>
        <v/>
      </c>
      <c r="Z209" s="5" t="str">
        <f>IF(ISBLANK(SAMPLES_meta!E212),"",SAMPLES_meta!E212)</f>
        <v/>
      </c>
      <c r="AA209" s="5" t="str">
        <f>IF(ISBLANK(SAMPLES_meta!F212),"",SAMPLES_meta!F212)</f>
        <v/>
      </c>
      <c r="AB209" s="5" t="str">
        <f>IF(ISBLANK(SAMPLES_meta!G212),"",SAMPLES_meta!G212)</f>
        <v/>
      </c>
      <c r="AC209" s="5" t="str">
        <f>IF(ISBLANK(SAMPLES_meta!H212),"",SAMPLES_meta!H212)</f>
        <v/>
      </c>
      <c r="AD209" s="5" t="str">
        <f>IF(ISBLANK(SAMPLES_meta!I212),"",SAMPLES_meta!I212)</f>
        <v/>
      </c>
      <c r="AE209" s="88" t="str">
        <f>IF(ISBLANK(SAMPLES_indiv!C212),"",SAMPLES_indiv!C212)</f>
        <v/>
      </c>
      <c r="AF209" s="88" t="str">
        <f>IF(ISBLANK(SAMPLES_indiv!D212),"",SAMPLES_indiv!D212)</f>
        <v/>
      </c>
      <c r="AG209" s="88" t="str">
        <f>IF(ISBLANK(SAMPLES_indiv!E212),"",SAMPLES_indiv!E212)</f>
        <v/>
      </c>
      <c r="AH209" s="88" t="str">
        <f>IF(ISBLANK(SAMPLES_indiv!F212),"",SAMPLES_indiv!F212)</f>
        <v/>
      </c>
      <c r="AI209" s="88" t="str">
        <f>IF(ISBLANK(SAMPLES_indiv!G212),"",SAMPLES_indiv!G212)</f>
        <v/>
      </c>
      <c r="AJ209" s="88" t="str">
        <f>IF(ISBLANK(SAMPLES_indiv!H212),"",SAMPLES_indiv!H212)</f>
        <v/>
      </c>
      <c r="AK209" s="88" t="str">
        <f>IF(ISBLANK(SAMPLES_indiv!I212),"",SAMPLES_indiv!I212)</f>
        <v/>
      </c>
      <c r="AL209" s="88" t="str">
        <f>IF(ISBLANK(SAMPLES_indiv!J212),"",SAMPLES_indiv!J212)</f>
        <v/>
      </c>
      <c r="AM209" s="88" t="str">
        <f>IF(ISBLANK(SAMPLES_indiv!K212),"",SAMPLES_indiv!K212)</f>
        <v/>
      </c>
      <c r="AN209" s="88" t="str">
        <f>IF(ISBLANK(SAMPLES_indiv!L212),"",SAMPLES_indiv!L212)</f>
        <v/>
      </c>
      <c r="AO209" s="88" t="str">
        <f>IF(ISBLANK(SAMPLES_indiv!M212),"",SAMPLES_indiv!M212)</f>
        <v/>
      </c>
      <c r="AP209" s="88" t="str">
        <f>IF(ISBLANK(SAMPLES_indiv!N212),"",SAMPLES_indiv!N212)</f>
        <v/>
      </c>
      <c r="AQ209" s="88" t="str">
        <f>IF(ISBLANK(SAMPLES_indiv!O212),"",SAMPLES_indiv!O212)</f>
        <v/>
      </c>
      <c r="AR209" s="88" t="str">
        <f>IF(ISBLANK(SAMPLES_indiv!P212),"",SAMPLES_indiv!P212)</f>
        <v/>
      </c>
      <c r="AS209" s="88" t="str">
        <f>IF(ISBLANK(SAMPLES_indiv!Q212),"",SAMPLES_indiv!Q212)</f>
        <v/>
      </c>
      <c r="AT209" s="88" t="str">
        <f>IF(ISBLANK(SAMPLES_indiv!R212),"",SAMPLES_indiv!R212)</f>
        <v/>
      </c>
      <c r="AU209" s="88" t="str">
        <f>IF(ISBLANK(SAMPLES_indiv!S212),"",SAMPLES_indiv!S212)</f>
        <v/>
      </c>
      <c r="AV209" s="88" t="str">
        <f>IF(ISBLANK(SAMPLES_indiv!T212),"",SAMPLES_indiv!T212)</f>
        <v/>
      </c>
      <c r="AW209" s="88" t="str">
        <f>IF(ISBLANK(SAMPLES_indiv!U212),"",SAMPLES_indiv!U212)</f>
        <v/>
      </c>
      <c r="AX209" s="88" t="str">
        <f>IF(ISBLANK(SAMPLES_indiv!V212),"",SAMPLES_indiv!V212)</f>
        <v/>
      </c>
      <c r="AY209" s="88" t="str">
        <f>IF(ISBLANK(SAMPLES_indiv!W212),"",SAMPLES_indiv!W212)</f>
        <v/>
      </c>
      <c r="AZ209" s="88" t="str">
        <f>IF(ISBLANK(SAMPLES_chemphys!C212),"",SAMPLES_chemphys!C212)</f>
        <v/>
      </c>
      <c r="BA209" s="88" t="str">
        <f>IF(ISBLANK(SAMPLES_chemphys!D212),"",SAMPLES_chemphys!D212)</f>
        <v/>
      </c>
      <c r="BB209" s="88" t="str">
        <f>IF(ISBLANK(SAMPLES_chemphys!E212),"",SAMPLES_chemphys!E212)</f>
        <v/>
      </c>
      <c r="BC209" s="88" t="str">
        <f>IF(ISBLANK(SAMPLES_chemphys!F212),"",SAMPLES_chemphys!F212)</f>
        <v/>
      </c>
      <c r="BD209" s="88" t="str">
        <f>IF(ISBLANK(SAMPLES_chemphys!G212),"",SAMPLES_chemphys!G212)</f>
        <v/>
      </c>
      <c r="BE209" s="88" t="str">
        <f>IF(ISBLANK(SAMPLES_chemphys!H212),"",SAMPLES_chemphys!H212)</f>
        <v/>
      </c>
      <c r="BF209" s="88" t="str">
        <f>IF(ISBLANK(SAMPLES_chemphys!I212),"",SAMPLES_chemphys!I212)</f>
        <v/>
      </c>
      <c r="BG209" s="88" t="str">
        <f>IF(ISBLANK(SAMPLES_chemphys!J212),"",SAMPLES_chemphys!J212)</f>
        <v/>
      </c>
      <c r="BH209" s="88" t="str">
        <f>IF(ISBLANK(SAMPLES_chemphys!K212),"",SAMPLES_chemphys!K212)</f>
        <v/>
      </c>
      <c r="BI209" s="88" t="str">
        <f>IF(ISBLANK(SAMPLES_chemphys!L212),"",SAMPLES_chemphys!L212)</f>
        <v/>
      </c>
      <c r="BJ209" s="88" t="str">
        <f>IF(ISBLANK(SAMPLES_chemphys!M212),"",SAMPLES_chemphys!M212)</f>
        <v/>
      </c>
      <c r="BK209" s="88" t="str">
        <f>IF(ISBLANK(SAMPLES_chemphys!N212),"",SAMPLES_chemphys!N212)</f>
        <v/>
      </c>
      <c r="BL209" s="88" t="str">
        <f>IF(ISBLANK(SAMPLES_chemphys!O212),"",SAMPLES_chemphys!O212)</f>
        <v/>
      </c>
      <c r="BM209" s="88" t="str">
        <f>IF(ISBLANK(SAMPLES_chemphys!P212),"",SAMPLES_chemphys!P212)</f>
        <v/>
      </c>
      <c r="BN209" s="88" t="str">
        <f>IF(ISBLANK(SAMPLES_chemphys!Q212),"",SAMPLES_chemphys!Q212)</f>
        <v/>
      </c>
      <c r="BO209" s="88" t="str">
        <f>IF(ISBLANK(SAMPLES_chemphys!R212),"",SAMPLES_chemphys!R212)</f>
        <v/>
      </c>
      <c r="BP209" s="88" t="str">
        <f>IF(ISBLANK(SAMPLES_chemphys!S212),"",SAMPLES_chemphys!S212)</f>
        <v/>
      </c>
      <c r="BQ209" s="88" t="str">
        <f>IF(ISBLANK(SAMPLES_chemphys!T212),"",SAMPLES_chemphys!T212)</f>
        <v/>
      </c>
      <c r="BR209" s="88" t="str">
        <f>IF(ISBLANK(SAMPLES_chemphys!U212),"",SAMPLES_chemphys!U212)</f>
        <v/>
      </c>
      <c r="BS209" s="88" t="str">
        <f>IF(ISBLANK(SAMPLES_chemphys!V212),"",SAMPLES_chemphys!V212)</f>
        <v/>
      </c>
      <c r="BT209" s="88" t="str">
        <f>IF(ISBLANK(SAMPLES_chemphys!W212),"",SAMPLES_chemphys!W212)</f>
        <v/>
      </c>
      <c r="BU209" s="88" t="str">
        <f>IF(ISBLANK(SAMPLES_chemphys!X212),"",SAMPLES_chemphys!X212)</f>
        <v/>
      </c>
      <c r="BV209" s="88" t="str">
        <f>IF(ISBLANK(SAMPLES_chemphys!Y212),"",SAMPLES_chemphys!Y212)</f>
        <v/>
      </c>
      <c r="BW209" s="88" t="str">
        <f>IF(ISBLANK(SAMPLES_chemphys!Z212),"",SAMPLES_chemphys!Z212)</f>
        <v/>
      </c>
      <c r="BX209" s="88" t="str">
        <f>IF(ISBLANK(SAMPLES_chemphys!AA212),"",SAMPLES_chemphys!AA212)</f>
        <v/>
      </c>
      <c r="BY209" s="88" t="str">
        <f>IF(ISBLANK(SAMPLES_chemphys!AB212),"",SAMPLES_chemphys!AB212)</f>
        <v/>
      </c>
      <c r="BZ209" s="88" t="str">
        <f>IF(ISBLANK(SAMPLES_chemphys!AC212),"",SAMPLES_chemphys!AC212)</f>
        <v/>
      </c>
      <c r="CA209" s="88" t="str">
        <f>IF(ISBLANK(SAMPLES_chemphys!AD212),"",SAMPLES_chemphys!AD212)</f>
        <v/>
      </c>
      <c r="CB209" s="88" t="str">
        <f>IF(ISBLANK(SAMPLES_chemphys!AE212),"",SAMPLES_chemphys!AE212)</f>
        <v/>
      </c>
      <c r="CC209" s="88" t="str">
        <f>IF(ISBLANK(SAMPLES_chemphys!AF212),"",SAMPLES_chemphys!AF212)</f>
        <v/>
      </c>
      <c r="CD209" s="88" t="str">
        <f>IF(ISBLANK(SAMPLES_chemphys!AG212),"",SAMPLES_chemphys!AG212)</f>
        <v/>
      </c>
      <c r="CE209" s="88" t="str">
        <f>IF(ISBLANK(SEQUENCING!Z212),"",SEQUENCING!Z212)</f>
        <v/>
      </c>
      <c r="CF209" s="88" t="str">
        <f>IF(ISBLANK(SEQUENCING!M212),"",SEQUENCING!M212)</f>
        <v/>
      </c>
      <c r="CG209" s="88" t="str">
        <f>IF(ISBLANK(SEQUENCING!N212),"",SEQUENCING!N212)</f>
        <v/>
      </c>
      <c r="CH209" s="88" t="str">
        <f>IF(ISBLANK(SEQUENCING!O212),"",SEQUENCING!O212)</f>
        <v/>
      </c>
      <c r="CI209" s="88" t="str">
        <f>IF(ISBLANK(SEQUENCING!P212),"",SEQUENCING!P212)</f>
        <v/>
      </c>
      <c r="CJ209" s="88" t="str">
        <f>IF(ISBLANK(SEQUENCING!Q212),"",SEQUENCING!Q212)</f>
        <v/>
      </c>
      <c r="CK209" s="88" t="str">
        <f>IF(ISBLANK(SEQUENCING!T212),"",SEQUENCING!T212)</f>
        <v/>
      </c>
      <c r="CL209" s="88" t="str">
        <f>IF(ISBLANK(SEQUENCING!S212),"",SEQUENCING!S212)</f>
        <v/>
      </c>
    </row>
    <row r="210" ht="14.25">
      <c r="B210" s="5" t="str">
        <f>IF(ISBLANK(SAMPLES_general!B213),"",SAMPLES_general!B213)</f>
        <v/>
      </c>
      <c r="C210" s="5" t="str">
        <f>IF(ISBLANK(SAMPLES_general!C213),"",SAMPLES_general!C213)</f>
        <v>hemofight</v>
      </c>
      <c r="D210" s="5" t="str">
        <f>IF(ISBLANK(SAMPLES_general!D213),"",SAMPLES_general!D213)</f>
        <v/>
      </c>
      <c r="E210" s="5" t="str">
        <f>IF(ISBLANK(SAMPLES_general!E213),"",SAMPLES_general!E213)</f>
        <v/>
      </c>
      <c r="F210" s="5" t="str">
        <f>IF(ISBLANK(SAMPLES_general!F213),"",SAMPLES_general!F213)</f>
        <v/>
      </c>
      <c r="G210" s="5" t="str">
        <f>IF(ISBLANK(SAMPLES_general!G213),"",SAMPLES_general!G213)</f>
        <v/>
      </c>
      <c r="H210" s="5" t="e">
        <f>IF(ISBLANK(SAMPLES_general!I213),"",SAMPLES_general!I213)</f>
        <v>#N/A</v>
      </c>
      <c r="I210" s="5" t="str">
        <f>IF(ISBLANK(SAMPLES_general!J213),"",SAMPLES_general!J213)</f>
        <v/>
      </c>
      <c r="J210" s="5" t="str">
        <f>IF(ISBLANK(SAMPLES_general!K213),"",SAMPLES_general!K213)</f>
        <v/>
      </c>
      <c r="K210" s="5" t="e">
        <f>IF(ISBLANK(SAMPLES_general!L213),"",SAMPLES_general!L213)</f>
        <v>#N/A</v>
      </c>
      <c r="L210" s="5" t="str">
        <f>IF(ISBLANK(SAMPLES_general!M213),"",SAMPLES_general!M213)</f>
        <v/>
      </c>
      <c r="M210" s="5" t="e">
        <f>IF(ISBLANK(SAMPLES_general!N213),"",SAMPLES_general!N213)</f>
        <v>#N/A</v>
      </c>
      <c r="N210" s="5" t="e">
        <f>IF(ISBLANK(SAMPLES_general!O213),"",SAMPLES_general!O213)</f>
        <v>#N/A</v>
      </c>
      <c r="O210" s="91" t="str">
        <f>IF(ISBLANK(SAMPLES_general!P213),"",SAMPLES_general!P213)</f>
        <v/>
      </c>
      <c r="P210" s="5" t="str">
        <f>IF(ISBLANK(SAMPLES_general!Q213),"",SAMPLES_general!Q213)</f>
        <v/>
      </c>
      <c r="Q210" s="5" t="str">
        <f>IF(ISBLANK(SAMPLES_general!R213),"",SAMPLES_general!R213)</f>
        <v/>
      </c>
      <c r="R210" s="5" t="str">
        <f>IF(ISBLANK(SAMPLES_general!S213),"",SAMPLES_general!S213)</f>
        <v/>
      </c>
      <c r="S210" s="5" t="str">
        <f>IF(ISBLANK(SAMPLES_general!T213),"",SAMPLES_general!T213)</f>
        <v/>
      </c>
      <c r="T210" s="5" t="str">
        <f>IF(ISBLANK(SAMPLES_general!U213),"",SAMPLES_general!U213)</f>
        <v/>
      </c>
      <c r="U210" s="5" t="str">
        <f>IF(ISBLANK(SAMPLES_general!V213),"",SAMPLES_general!V213)</f>
        <v/>
      </c>
      <c r="V210" s="5" t="str">
        <f>IF(ISBLANK(SAMPLES_general!W213),"",SAMPLES_general!W213)</f>
        <v/>
      </c>
      <c r="W210" s="5" t="str">
        <f>IF(ISBLANK(SAMPLES_general!X213),"",SAMPLES_general!X213)</f>
        <v/>
      </c>
      <c r="X210" s="5" t="str">
        <f>IF(ISBLANK(SAMPLES_meta!C213),"",SAMPLES_meta!C213)</f>
        <v/>
      </c>
      <c r="Y210" s="5" t="str">
        <f>IF(ISBLANK(SAMPLES_meta!D213),"",SAMPLES_meta!D213)</f>
        <v/>
      </c>
      <c r="Z210" s="5" t="str">
        <f>IF(ISBLANK(SAMPLES_meta!E213),"",SAMPLES_meta!E213)</f>
        <v/>
      </c>
      <c r="AA210" s="5" t="str">
        <f>IF(ISBLANK(SAMPLES_meta!F213),"",SAMPLES_meta!F213)</f>
        <v/>
      </c>
      <c r="AB210" s="5" t="str">
        <f>IF(ISBLANK(SAMPLES_meta!G213),"",SAMPLES_meta!G213)</f>
        <v/>
      </c>
      <c r="AC210" s="5" t="str">
        <f>IF(ISBLANK(SAMPLES_meta!H213),"",SAMPLES_meta!H213)</f>
        <v/>
      </c>
      <c r="AD210" s="5" t="str">
        <f>IF(ISBLANK(SAMPLES_meta!I213),"",SAMPLES_meta!I213)</f>
        <v/>
      </c>
      <c r="AE210" s="88" t="str">
        <f>IF(ISBLANK(SAMPLES_indiv!C213),"",SAMPLES_indiv!C213)</f>
        <v/>
      </c>
      <c r="AF210" s="88" t="str">
        <f>IF(ISBLANK(SAMPLES_indiv!D213),"",SAMPLES_indiv!D213)</f>
        <v/>
      </c>
      <c r="AG210" s="88" t="str">
        <f>IF(ISBLANK(SAMPLES_indiv!E213),"",SAMPLES_indiv!E213)</f>
        <v/>
      </c>
      <c r="AH210" s="88" t="str">
        <f>IF(ISBLANK(SAMPLES_indiv!F213),"",SAMPLES_indiv!F213)</f>
        <v/>
      </c>
      <c r="AI210" s="88" t="str">
        <f>IF(ISBLANK(SAMPLES_indiv!G213),"",SAMPLES_indiv!G213)</f>
        <v/>
      </c>
      <c r="AJ210" s="88" t="str">
        <f>IF(ISBLANK(SAMPLES_indiv!H213),"",SAMPLES_indiv!H213)</f>
        <v/>
      </c>
      <c r="AK210" s="88" t="str">
        <f>IF(ISBLANK(SAMPLES_indiv!I213),"",SAMPLES_indiv!I213)</f>
        <v/>
      </c>
      <c r="AL210" s="88" t="str">
        <f>IF(ISBLANK(SAMPLES_indiv!J213),"",SAMPLES_indiv!J213)</f>
        <v/>
      </c>
      <c r="AM210" s="88" t="str">
        <f>IF(ISBLANK(SAMPLES_indiv!K213),"",SAMPLES_indiv!K213)</f>
        <v/>
      </c>
      <c r="AN210" s="88" t="str">
        <f>IF(ISBLANK(SAMPLES_indiv!L213),"",SAMPLES_indiv!L213)</f>
        <v/>
      </c>
      <c r="AO210" s="88" t="str">
        <f>IF(ISBLANK(SAMPLES_indiv!M213),"",SAMPLES_indiv!M213)</f>
        <v/>
      </c>
      <c r="AP210" s="88" t="str">
        <f>IF(ISBLANK(SAMPLES_indiv!N213),"",SAMPLES_indiv!N213)</f>
        <v/>
      </c>
      <c r="AQ210" s="88" t="str">
        <f>IF(ISBLANK(SAMPLES_indiv!O213),"",SAMPLES_indiv!O213)</f>
        <v/>
      </c>
      <c r="AR210" s="88" t="str">
        <f>IF(ISBLANK(SAMPLES_indiv!P213),"",SAMPLES_indiv!P213)</f>
        <v/>
      </c>
      <c r="AS210" s="88" t="str">
        <f>IF(ISBLANK(SAMPLES_indiv!Q213),"",SAMPLES_indiv!Q213)</f>
        <v/>
      </c>
      <c r="AT210" s="88" t="str">
        <f>IF(ISBLANK(SAMPLES_indiv!R213),"",SAMPLES_indiv!R213)</f>
        <v/>
      </c>
      <c r="AU210" s="88" t="str">
        <f>IF(ISBLANK(SAMPLES_indiv!S213),"",SAMPLES_indiv!S213)</f>
        <v/>
      </c>
      <c r="AV210" s="88" t="str">
        <f>IF(ISBLANK(SAMPLES_indiv!T213),"",SAMPLES_indiv!T213)</f>
        <v/>
      </c>
      <c r="AW210" s="88" t="str">
        <f>IF(ISBLANK(SAMPLES_indiv!U213),"",SAMPLES_indiv!U213)</f>
        <v/>
      </c>
      <c r="AX210" s="88" t="str">
        <f>IF(ISBLANK(SAMPLES_indiv!V213),"",SAMPLES_indiv!V213)</f>
        <v/>
      </c>
      <c r="AY210" s="88" t="str">
        <f>IF(ISBLANK(SAMPLES_indiv!W213),"",SAMPLES_indiv!W213)</f>
        <v/>
      </c>
      <c r="AZ210" s="88" t="str">
        <f>IF(ISBLANK(SAMPLES_chemphys!C213),"",SAMPLES_chemphys!C213)</f>
        <v/>
      </c>
      <c r="BA210" s="88" t="str">
        <f>IF(ISBLANK(SAMPLES_chemphys!D213),"",SAMPLES_chemphys!D213)</f>
        <v/>
      </c>
      <c r="BB210" s="88" t="str">
        <f>IF(ISBLANK(SAMPLES_chemphys!E213),"",SAMPLES_chemphys!E213)</f>
        <v/>
      </c>
      <c r="BC210" s="88" t="str">
        <f>IF(ISBLANK(SAMPLES_chemphys!F213),"",SAMPLES_chemphys!F213)</f>
        <v/>
      </c>
      <c r="BD210" s="88" t="str">
        <f>IF(ISBLANK(SAMPLES_chemphys!G213),"",SAMPLES_chemphys!G213)</f>
        <v/>
      </c>
      <c r="BE210" s="88" t="str">
        <f>IF(ISBLANK(SAMPLES_chemphys!H213),"",SAMPLES_chemphys!H213)</f>
        <v/>
      </c>
      <c r="BF210" s="88" t="str">
        <f>IF(ISBLANK(SAMPLES_chemphys!I213),"",SAMPLES_chemphys!I213)</f>
        <v/>
      </c>
      <c r="BG210" s="88" t="str">
        <f>IF(ISBLANK(SAMPLES_chemphys!J213),"",SAMPLES_chemphys!J213)</f>
        <v/>
      </c>
      <c r="BH210" s="88" t="str">
        <f>IF(ISBLANK(SAMPLES_chemphys!K213),"",SAMPLES_chemphys!K213)</f>
        <v/>
      </c>
      <c r="BI210" s="88" t="str">
        <f>IF(ISBLANK(SAMPLES_chemphys!L213),"",SAMPLES_chemphys!L213)</f>
        <v/>
      </c>
      <c r="BJ210" s="88" t="str">
        <f>IF(ISBLANK(SAMPLES_chemphys!M213),"",SAMPLES_chemphys!M213)</f>
        <v/>
      </c>
      <c r="BK210" s="88" t="str">
        <f>IF(ISBLANK(SAMPLES_chemphys!N213),"",SAMPLES_chemphys!N213)</f>
        <v/>
      </c>
      <c r="BL210" s="88" t="str">
        <f>IF(ISBLANK(SAMPLES_chemphys!O213),"",SAMPLES_chemphys!O213)</f>
        <v/>
      </c>
      <c r="BM210" s="88" t="str">
        <f>IF(ISBLANK(SAMPLES_chemphys!P213),"",SAMPLES_chemphys!P213)</f>
        <v/>
      </c>
      <c r="BN210" s="88" t="str">
        <f>IF(ISBLANK(SAMPLES_chemphys!Q213),"",SAMPLES_chemphys!Q213)</f>
        <v/>
      </c>
      <c r="BO210" s="88" t="str">
        <f>IF(ISBLANK(SAMPLES_chemphys!R213),"",SAMPLES_chemphys!R213)</f>
        <v/>
      </c>
      <c r="BP210" s="88" t="str">
        <f>IF(ISBLANK(SAMPLES_chemphys!S213),"",SAMPLES_chemphys!S213)</f>
        <v/>
      </c>
      <c r="BQ210" s="88" t="str">
        <f>IF(ISBLANK(SAMPLES_chemphys!T213),"",SAMPLES_chemphys!T213)</f>
        <v/>
      </c>
      <c r="BR210" s="88" t="str">
        <f>IF(ISBLANK(SAMPLES_chemphys!U213),"",SAMPLES_chemphys!U213)</f>
        <v/>
      </c>
      <c r="BS210" s="88" t="str">
        <f>IF(ISBLANK(SAMPLES_chemphys!V213),"",SAMPLES_chemphys!V213)</f>
        <v/>
      </c>
      <c r="BT210" s="88" t="str">
        <f>IF(ISBLANK(SAMPLES_chemphys!W213),"",SAMPLES_chemphys!W213)</f>
        <v/>
      </c>
      <c r="BU210" s="88" t="str">
        <f>IF(ISBLANK(SAMPLES_chemphys!X213),"",SAMPLES_chemphys!X213)</f>
        <v/>
      </c>
      <c r="BV210" s="88" t="str">
        <f>IF(ISBLANK(SAMPLES_chemphys!Y213),"",SAMPLES_chemphys!Y213)</f>
        <v/>
      </c>
      <c r="BW210" s="88" t="str">
        <f>IF(ISBLANK(SAMPLES_chemphys!Z213),"",SAMPLES_chemphys!Z213)</f>
        <v/>
      </c>
      <c r="BX210" s="88" t="str">
        <f>IF(ISBLANK(SAMPLES_chemphys!AA213),"",SAMPLES_chemphys!AA213)</f>
        <v/>
      </c>
      <c r="BY210" s="88" t="str">
        <f>IF(ISBLANK(SAMPLES_chemphys!AB213),"",SAMPLES_chemphys!AB213)</f>
        <v/>
      </c>
      <c r="BZ210" s="88" t="str">
        <f>IF(ISBLANK(SAMPLES_chemphys!AC213),"",SAMPLES_chemphys!AC213)</f>
        <v/>
      </c>
      <c r="CA210" s="88" t="str">
        <f>IF(ISBLANK(SAMPLES_chemphys!AD213),"",SAMPLES_chemphys!AD213)</f>
        <v/>
      </c>
      <c r="CB210" s="88" t="str">
        <f>IF(ISBLANK(SAMPLES_chemphys!AE213),"",SAMPLES_chemphys!AE213)</f>
        <v/>
      </c>
      <c r="CC210" s="88" t="str">
        <f>IF(ISBLANK(SAMPLES_chemphys!AF213),"",SAMPLES_chemphys!AF213)</f>
        <v/>
      </c>
      <c r="CD210" s="88" t="str">
        <f>IF(ISBLANK(SAMPLES_chemphys!AG213),"",SAMPLES_chemphys!AG213)</f>
        <v/>
      </c>
      <c r="CE210" s="88" t="str">
        <f>IF(ISBLANK(SEQUENCING!Z213),"",SEQUENCING!Z213)</f>
        <v/>
      </c>
      <c r="CF210" s="88" t="str">
        <f>IF(ISBLANK(SEQUENCING!M213),"",SEQUENCING!M213)</f>
        <v/>
      </c>
      <c r="CG210" s="88" t="str">
        <f>IF(ISBLANK(SEQUENCING!N213),"",SEQUENCING!N213)</f>
        <v/>
      </c>
      <c r="CH210" s="88" t="str">
        <f>IF(ISBLANK(SEQUENCING!O213),"",SEQUENCING!O213)</f>
        <v/>
      </c>
      <c r="CI210" s="88" t="str">
        <f>IF(ISBLANK(SEQUENCING!P213),"",SEQUENCING!P213)</f>
        <v/>
      </c>
      <c r="CJ210" s="88" t="str">
        <f>IF(ISBLANK(SEQUENCING!Q213),"",SEQUENCING!Q213)</f>
        <v/>
      </c>
      <c r="CK210" s="88" t="str">
        <f>IF(ISBLANK(SEQUENCING!T213),"",SEQUENCING!T213)</f>
        <v/>
      </c>
      <c r="CL210" s="88" t="str">
        <f>IF(ISBLANK(SEQUENCING!S213),"",SEQUENCING!S213)</f>
        <v/>
      </c>
    </row>
    <row r="211" ht="14.25">
      <c r="B211" s="5" t="str">
        <f>IF(ISBLANK(SAMPLES_general!B214),"",SAMPLES_general!B214)</f>
        <v/>
      </c>
      <c r="C211" s="5" t="str">
        <f>IF(ISBLANK(SAMPLES_general!C214),"",SAMPLES_general!C214)</f>
        <v>hemofight</v>
      </c>
      <c r="D211" s="5" t="str">
        <f>IF(ISBLANK(SAMPLES_general!D214),"",SAMPLES_general!D214)</f>
        <v/>
      </c>
      <c r="E211" s="5" t="str">
        <f>IF(ISBLANK(SAMPLES_general!E214),"",SAMPLES_general!E214)</f>
        <v/>
      </c>
      <c r="F211" s="5" t="str">
        <f>IF(ISBLANK(SAMPLES_general!F214),"",SAMPLES_general!F214)</f>
        <v/>
      </c>
      <c r="G211" s="5" t="str">
        <f>IF(ISBLANK(SAMPLES_general!G214),"",SAMPLES_general!G214)</f>
        <v/>
      </c>
      <c r="H211" s="5" t="e">
        <f>IF(ISBLANK(SAMPLES_general!I214),"",SAMPLES_general!I214)</f>
        <v>#N/A</v>
      </c>
      <c r="I211" s="5" t="str">
        <f>IF(ISBLANK(SAMPLES_general!J214),"",SAMPLES_general!J214)</f>
        <v/>
      </c>
      <c r="J211" s="5" t="str">
        <f>IF(ISBLANK(SAMPLES_general!K214),"",SAMPLES_general!K214)</f>
        <v/>
      </c>
      <c r="K211" s="5" t="e">
        <f>IF(ISBLANK(SAMPLES_general!L214),"",SAMPLES_general!L214)</f>
        <v>#N/A</v>
      </c>
      <c r="L211" s="5" t="str">
        <f>IF(ISBLANK(SAMPLES_general!M214),"",SAMPLES_general!M214)</f>
        <v/>
      </c>
      <c r="M211" s="5" t="e">
        <f>IF(ISBLANK(SAMPLES_general!N214),"",SAMPLES_general!N214)</f>
        <v>#N/A</v>
      </c>
      <c r="N211" s="5" t="e">
        <f>IF(ISBLANK(SAMPLES_general!O214),"",SAMPLES_general!O214)</f>
        <v>#N/A</v>
      </c>
      <c r="O211" s="91" t="str">
        <f>IF(ISBLANK(SAMPLES_general!P214),"",SAMPLES_general!P214)</f>
        <v/>
      </c>
      <c r="P211" s="5" t="str">
        <f>IF(ISBLANK(SAMPLES_general!Q214),"",SAMPLES_general!Q214)</f>
        <v/>
      </c>
      <c r="Q211" s="5" t="str">
        <f>IF(ISBLANK(SAMPLES_general!R214),"",SAMPLES_general!R214)</f>
        <v/>
      </c>
      <c r="R211" s="5" t="str">
        <f>IF(ISBLANK(SAMPLES_general!S214),"",SAMPLES_general!S214)</f>
        <v/>
      </c>
      <c r="S211" s="5" t="str">
        <f>IF(ISBLANK(SAMPLES_general!T214),"",SAMPLES_general!T214)</f>
        <v/>
      </c>
      <c r="T211" s="5" t="str">
        <f>IF(ISBLANK(SAMPLES_general!U214),"",SAMPLES_general!U214)</f>
        <v/>
      </c>
      <c r="U211" s="5" t="str">
        <f>IF(ISBLANK(SAMPLES_general!V214),"",SAMPLES_general!V214)</f>
        <v/>
      </c>
      <c r="V211" s="5" t="str">
        <f>IF(ISBLANK(SAMPLES_general!W214),"",SAMPLES_general!W214)</f>
        <v/>
      </c>
      <c r="W211" s="5" t="str">
        <f>IF(ISBLANK(SAMPLES_general!X214),"",SAMPLES_general!X214)</f>
        <v/>
      </c>
      <c r="X211" s="5" t="str">
        <f>IF(ISBLANK(SAMPLES_meta!C214),"",SAMPLES_meta!C214)</f>
        <v/>
      </c>
      <c r="Y211" s="5" t="str">
        <f>IF(ISBLANK(SAMPLES_meta!D214),"",SAMPLES_meta!D214)</f>
        <v/>
      </c>
      <c r="Z211" s="5" t="str">
        <f>IF(ISBLANK(SAMPLES_meta!E214),"",SAMPLES_meta!E214)</f>
        <v/>
      </c>
      <c r="AA211" s="5" t="str">
        <f>IF(ISBLANK(SAMPLES_meta!F214),"",SAMPLES_meta!F214)</f>
        <v/>
      </c>
      <c r="AB211" s="5" t="str">
        <f>IF(ISBLANK(SAMPLES_meta!G214),"",SAMPLES_meta!G214)</f>
        <v/>
      </c>
      <c r="AC211" s="5" t="str">
        <f>IF(ISBLANK(SAMPLES_meta!H214),"",SAMPLES_meta!H214)</f>
        <v/>
      </c>
      <c r="AD211" s="5" t="str">
        <f>IF(ISBLANK(SAMPLES_meta!I214),"",SAMPLES_meta!I214)</f>
        <v/>
      </c>
      <c r="AE211" s="88" t="str">
        <f>IF(ISBLANK(SAMPLES_indiv!C214),"",SAMPLES_indiv!C214)</f>
        <v/>
      </c>
      <c r="AF211" s="88" t="str">
        <f>IF(ISBLANK(SAMPLES_indiv!D214),"",SAMPLES_indiv!D214)</f>
        <v/>
      </c>
      <c r="AG211" s="88" t="str">
        <f>IF(ISBLANK(SAMPLES_indiv!E214),"",SAMPLES_indiv!E214)</f>
        <v/>
      </c>
      <c r="AH211" s="88" t="str">
        <f>IF(ISBLANK(SAMPLES_indiv!F214),"",SAMPLES_indiv!F214)</f>
        <v/>
      </c>
      <c r="AI211" s="88" t="str">
        <f>IF(ISBLANK(SAMPLES_indiv!G214),"",SAMPLES_indiv!G214)</f>
        <v/>
      </c>
      <c r="AJ211" s="88" t="str">
        <f>IF(ISBLANK(SAMPLES_indiv!H214),"",SAMPLES_indiv!H214)</f>
        <v/>
      </c>
      <c r="AK211" s="88" t="str">
        <f>IF(ISBLANK(SAMPLES_indiv!I214),"",SAMPLES_indiv!I214)</f>
        <v/>
      </c>
      <c r="AL211" s="88" t="str">
        <f>IF(ISBLANK(SAMPLES_indiv!J214),"",SAMPLES_indiv!J214)</f>
        <v/>
      </c>
      <c r="AM211" s="88" t="str">
        <f>IF(ISBLANK(SAMPLES_indiv!K214),"",SAMPLES_indiv!K214)</f>
        <v/>
      </c>
      <c r="AN211" s="88" t="str">
        <f>IF(ISBLANK(SAMPLES_indiv!L214),"",SAMPLES_indiv!L214)</f>
        <v/>
      </c>
      <c r="AO211" s="88" t="str">
        <f>IF(ISBLANK(SAMPLES_indiv!M214),"",SAMPLES_indiv!M214)</f>
        <v/>
      </c>
      <c r="AP211" s="88" t="str">
        <f>IF(ISBLANK(SAMPLES_indiv!N214),"",SAMPLES_indiv!N214)</f>
        <v/>
      </c>
      <c r="AQ211" s="88" t="str">
        <f>IF(ISBLANK(SAMPLES_indiv!O214),"",SAMPLES_indiv!O214)</f>
        <v/>
      </c>
      <c r="AR211" s="88" t="str">
        <f>IF(ISBLANK(SAMPLES_indiv!P214),"",SAMPLES_indiv!P214)</f>
        <v/>
      </c>
      <c r="AS211" s="88" t="str">
        <f>IF(ISBLANK(SAMPLES_indiv!Q214),"",SAMPLES_indiv!Q214)</f>
        <v/>
      </c>
      <c r="AT211" s="88" t="str">
        <f>IF(ISBLANK(SAMPLES_indiv!R214),"",SAMPLES_indiv!R214)</f>
        <v/>
      </c>
      <c r="AU211" s="88" t="str">
        <f>IF(ISBLANK(SAMPLES_indiv!S214),"",SAMPLES_indiv!S214)</f>
        <v/>
      </c>
      <c r="AV211" s="88" t="str">
        <f>IF(ISBLANK(SAMPLES_indiv!T214),"",SAMPLES_indiv!T214)</f>
        <v/>
      </c>
      <c r="AW211" s="88" t="str">
        <f>IF(ISBLANK(SAMPLES_indiv!U214),"",SAMPLES_indiv!U214)</f>
        <v/>
      </c>
      <c r="AX211" s="88" t="str">
        <f>IF(ISBLANK(SAMPLES_indiv!V214),"",SAMPLES_indiv!V214)</f>
        <v/>
      </c>
      <c r="AY211" s="88" t="str">
        <f>IF(ISBLANK(SAMPLES_indiv!W214),"",SAMPLES_indiv!W214)</f>
        <v/>
      </c>
      <c r="AZ211" s="88" t="str">
        <f>IF(ISBLANK(SAMPLES_chemphys!C214),"",SAMPLES_chemphys!C214)</f>
        <v/>
      </c>
      <c r="BA211" s="88" t="str">
        <f>IF(ISBLANK(SAMPLES_chemphys!D214),"",SAMPLES_chemphys!D214)</f>
        <v/>
      </c>
      <c r="BB211" s="88" t="str">
        <f>IF(ISBLANK(SAMPLES_chemphys!E214),"",SAMPLES_chemphys!E214)</f>
        <v/>
      </c>
      <c r="BC211" s="88" t="str">
        <f>IF(ISBLANK(SAMPLES_chemphys!F214),"",SAMPLES_chemphys!F214)</f>
        <v/>
      </c>
      <c r="BD211" s="88" t="str">
        <f>IF(ISBLANK(SAMPLES_chemphys!G214),"",SAMPLES_chemphys!G214)</f>
        <v/>
      </c>
      <c r="BE211" s="88" t="str">
        <f>IF(ISBLANK(SAMPLES_chemphys!H214),"",SAMPLES_chemphys!H214)</f>
        <v/>
      </c>
      <c r="BF211" s="88" t="str">
        <f>IF(ISBLANK(SAMPLES_chemphys!I214),"",SAMPLES_chemphys!I214)</f>
        <v/>
      </c>
      <c r="BG211" s="88" t="str">
        <f>IF(ISBLANK(SAMPLES_chemphys!J214),"",SAMPLES_chemphys!J214)</f>
        <v/>
      </c>
      <c r="BH211" s="88" t="str">
        <f>IF(ISBLANK(SAMPLES_chemphys!K214),"",SAMPLES_chemphys!K214)</f>
        <v/>
      </c>
      <c r="BI211" s="88" t="str">
        <f>IF(ISBLANK(SAMPLES_chemphys!L214),"",SAMPLES_chemphys!L214)</f>
        <v/>
      </c>
      <c r="BJ211" s="88" t="str">
        <f>IF(ISBLANK(SAMPLES_chemphys!M214),"",SAMPLES_chemphys!M214)</f>
        <v/>
      </c>
      <c r="BK211" s="88" t="str">
        <f>IF(ISBLANK(SAMPLES_chemphys!N214),"",SAMPLES_chemphys!N214)</f>
        <v/>
      </c>
      <c r="BL211" s="88" t="str">
        <f>IF(ISBLANK(SAMPLES_chemphys!O214),"",SAMPLES_chemphys!O214)</f>
        <v/>
      </c>
      <c r="BM211" s="88" t="str">
        <f>IF(ISBLANK(SAMPLES_chemphys!P214),"",SAMPLES_chemphys!P214)</f>
        <v/>
      </c>
      <c r="BN211" s="88" t="str">
        <f>IF(ISBLANK(SAMPLES_chemphys!Q214),"",SAMPLES_chemphys!Q214)</f>
        <v/>
      </c>
      <c r="BO211" s="88" t="str">
        <f>IF(ISBLANK(SAMPLES_chemphys!R214),"",SAMPLES_chemphys!R214)</f>
        <v/>
      </c>
      <c r="BP211" s="88" t="str">
        <f>IF(ISBLANK(SAMPLES_chemphys!S214),"",SAMPLES_chemphys!S214)</f>
        <v/>
      </c>
      <c r="BQ211" s="88" t="str">
        <f>IF(ISBLANK(SAMPLES_chemphys!T214),"",SAMPLES_chemphys!T214)</f>
        <v/>
      </c>
      <c r="BR211" s="88" t="str">
        <f>IF(ISBLANK(SAMPLES_chemphys!U214),"",SAMPLES_chemphys!U214)</f>
        <v/>
      </c>
      <c r="BS211" s="88" t="str">
        <f>IF(ISBLANK(SAMPLES_chemphys!V214),"",SAMPLES_chemphys!V214)</f>
        <v/>
      </c>
      <c r="BT211" s="88" t="str">
        <f>IF(ISBLANK(SAMPLES_chemphys!W214),"",SAMPLES_chemphys!W214)</f>
        <v/>
      </c>
      <c r="BU211" s="88" t="str">
        <f>IF(ISBLANK(SAMPLES_chemphys!X214),"",SAMPLES_chemphys!X214)</f>
        <v/>
      </c>
      <c r="BV211" s="88" t="str">
        <f>IF(ISBLANK(SAMPLES_chemphys!Y214),"",SAMPLES_chemphys!Y214)</f>
        <v/>
      </c>
      <c r="BW211" s="88" t="str">
        <f>IF(ISBLANK(SAMPLES_chemphys!Z214),"",SAMPLES_chemphys!Z214)</f>
        <v/>
      </c>
      <c r="BX211" s="88" t="str">
        <f>IF(ISBLANK(SAMPLES_chemphys!AA214),"",SAMPLES_chemphys!AA214)</f>
        <v/>
      </c>
      <c r="BY211" s="88" t="str">
        <f>IF(ISBLANK(SAMPLES_chemphys!AB214),"",SAMPLES_chemphys!AB214)</f>
        <v/>
      </c>
      <c r="BZ211" s="88" t="str">
        <f>IF(ISBLANK(SAMPLES_chemphys!AC214),"",SAMPLES_chemphys!AC214)</f>
        <v/>
      </c>
      <c r="CA211" s="88" t="str">
        <f>IF(ISBLANK(SAMPLES_chemphys!AD214),"",SAMPLES_chemphys!AD214)</f>
        <v/>
      </c>
      <c r="CB211" s="88" t="str">
        <f>IF(ISBLANK(SAMPLES_chemphys!AE214),"",SAMPLES_chemphys!AE214)</f>
        <v/>
      </c>
      <c r="CC211" s="88" t="str">
        <f>IF(ISBLANK(SAMPLES_chemphys!AF214),"",SAMPLES_chemphys!AF214)</f>
        <v/>
      </c>
      <c r="CD211" s="88" t="str">
        <f>IF(ISBLANK(SAMPLES_chemphys!AG214),"",SAMPLES_chemphys!AG214)</f>
        <v/>
      </c>
      <c r="CE211" s="88" t="str">
        <f>IF(ISBLANK(SEQUENCING!Z214),"",SEQUENCING!Z214)</f>
        <v/>
      </c>
      <c r="CF211" s="88" t="str">
        <f>IF(ISBLANK(SEQUENCING!M214),"",SEQUENCING!M214)</f>
        <v/>
      </c>
      <c r="CG211" s="88" t="str">
        <f>IF(ISBLANK(SEQUENCING!N214),"",SEQUENCING!N214)</f>
        <v/>
      </c>
      <c r="CH211" s="88" t="str">
        <f>IF(ISBLANK(SEQUENCING!O214),"",SEQUENCING!O214)</f>
        <v/>
      </c>
      <c r="CI211" s="88" t="str">
        <f>IF(ISBLANK(SEQUENCING!P214),"",SEQUENCING!P214)</f>
        <v/>
      </c>
      <c r="CJ211" s="88" t="str">
        <f>IF(ISBLANK(SEQUENCING!Q214),"",SEQUENCING!Q214)</f>
        <v/>
      </c>
      <c r="CK211" s="88" t="str">
        <f>IF(ISBLANK(SEQUENCING!T214),"",SEQUENCING!T214)</f>
        <v/>
      </c>
      <c r="CL211" s="88" t="str">
        <f>IF(ISBLANK(SEQUENCING!S214),"",SEQUENCING!S214)</f>
        <v/>
      </c>
    </row>
    <row r="212" ht="14.25">
      <c r="B212" s="5" t="str">
        <f>IF(ISBLANK(SAMPLES_general!B215),"",SAMPLES_general!B215)</f>
        <v/>
      </c>
      <c r="C212" s="5" t="str">
        <f>IF(ISBLANK(SAMPLES_general!C215),"",SAMPLES_general!C215)</f>
        <v>hemofight</v>
      </c>
      <c r="D212" s="5" t="str">
        <f>IF(ISBLANK(SAMPLES_general!D215),"",SAMPLES_general!D215)</f>
        <v/>
      </c>
      <c r="E212" s="5" t="str">
        <f>IF(ISBLANK(SAMPLES_general!E215),"",SAMPLES_general!E215)</f>
        <v/>
      </c>
      <c r="F212" s="5" t="str">
        <f>IF(ISBLANK(SAMPLES_general!F215),"",SAMPLES_general!F215)</f>
        <v/>
      </c>
      <c r="G212" s="5" t="str">
        <f>IF(ISBLANK(SAMPLES_general!G215),"",SAMPLES_general!G215)</f>
        <v/>
      </c>
      <c r="H212" s="5" t="e">
        <f>IF(ISBLANK(SAMPLES_general!I215),"",SAMPLES_general!I215)</f>
        <v>#N/A</v>
      </c>
      <c r="I212" s="5" t="str">
        <f>IF(ISBLANK(SAMPLES_general!J215),"",SAMPLES_general!J215)</f>
        <v/>
      </c>
      <c r="J212" s="5" t="str">
        <f>IF(ISBLANK(SAMPLES_general!K215),"",SAMPLES_general!K215)</f>
        <v/>
      </c>
      <c r="K212" s="5" t="e">
        <f>IF(ISBLANK(SAMPLES_general!L215),"",SAMPLES_general!L215)</f>
        <v>#N/A</v>
      </c>
      <c r="L212" s="5" t="str">
        <f>IF(ISBLANK(SAMPLES_general!M215),"",SAMPLES_general!M215)</f>
        <v/>
      </c>
      <c r="M212" s="5" t="e">
        <f>IF(ISBLANK(SAMPLES_general!N215),"",SAMPLES_general!N215)</f>
        <v>#N/A</v>
      </c>
      <c r="N212" s="5" t="e">
        <f>IF(ISBLANK(SAMPLES_general!O215),"",SAMPLES_general!O215)</f>
        <v>#N/A</v>
      </c>
      <c r="O212" s="91" t="str">
        <f>IF(ISBLANK(SAMPLES_general!P215),"",SAMPLES_general!P215)</f>
        <v/>
      </c>
      <c r="P212" s="5" t="str">
        <f>IF(ISBLANK(SAMPLES_general!Q215),"",SAMPLES_general!Q215)</f>
        <v/>
      </c>
      <c r="Q212" s="5" t="str">
        <f>IF(ISBLANK(SAMPLES_general!R215),"",SAMPLES_general!R215)</f>
        <v/>
      </c>
      <c r="R212" s="5" t="str">
        <f>IF(ISBLANK(SAMPLES_general!S215),"",SAMPLES_general!S215)</f>
        <v/>
      </c>
      <c r="S212" s="5" t="str">
        <f>IF(ISBLANK(SAMPLES_general!T215),"",SAMPLES_general!T215)</f>
        <v/>
      </c>
      <c r="T212" s="5" t="str">
        <f>IF(ISBLANK(SAMPLES_general!U215),"",SAMPLES_general!U215)</f>
        <v/>
      </c>
      <c r="U212" s="5" t="str">
        <f>IF(ISBLANK(SAMPLES_general!V215),"",SAMPLES_general!V215)</f>
        <v/>
      </c>
      <c r="V212" s="5" t="str">
        <f>IF(ISBLANK(SAMPLES_general!W215),"",SAMPLES_general!W215)</f>
        <v/>
      </c>
      <c r="W212" s="5" t="str">
        <f>IF(ISBLANK(SAMPLES_general!X215),"",SAMPLES_general!X215)</f>
        <v/>
      </c>
      <c r="X212" s="5" t="str">
        <f>IF(ISBLANK(SAMPLES_meta!C215),"",SAMPLES_meta!C215)</f>
        <v/>
      </c>
      <c r="Y212" s="5" t="str">
        <f>IF(ISBLANK(SAMPLES_meta!D215),"",SAMPLES_meta!D215)</f>
        <v/>
      </c>
      <c r="Z212" s="5" t="str">
        <f>IF(ISBLANK(SAMPLES_meta!E215),"",SAMPLES_meta!E215)</f>
        <v/>
      </c>
      <c r="AA212" s="5" t="str">
        <f>IF(ISBLANK(SAMPLES_meta!F215),"",SAMPLES_meta!F215)</f>
        <v/>
      </c>
      <c r="AB212" s="5" t="str">
        <f>IF(ISBLANK(SAMPLES_meta!G215),"",SAMPLES_meta!G215)</f>
        <v/>
      </c>
      <c r="AC212" s="5" t="str">
        <f>IF(ISBLANK(SAMPLES_meta!H215),"",SAMPLES_meta!H215)</f>
        <v/>
      </c>
      <c r="AD212" s="5" t="str">
        <f>IF(ISBLANK(SAMPLES_meta!I215),"",SAMPLES_meta!I215)</f>
        <v/>
      </c>
      <c r="AE212" s="88" t="str">
        <f>IF(ISBLANK(SAMPLES_indiv!C215),"",SAMPLES_indiv!C215)</f>
        <v/>
      </c>
      <c r="AF212" s="88" t="str">
        <f>IF(ISBLANK(SAMPLES_indiv!D215),"",SAMPLES_indiv!D215)</f>
        <v/>
      </c>
      <c r="AG212" s="88" t="str">
        <f>IF(ISBLANK(SAMPLES_indiv!E215),"",SAMPLES_indiv!E215)</f>
        <v/>
      </c>
      <c r="AH212" s="88" t="str">
        <f>IF(ISBLANK(SAMPLES_indiv!F215),"",SAMPLES_indiv!F215)</f>
        <v/>
      </c>
      <c r="AI212" s="88" t="str">
        <f>IF(ISBLANK(SAMPLES_indiv!G215),"",SAMPLES_indiv!G215)</f>
        <v/>
      </c>
      <c r="AJ212" s="88" t="str">
        <f>IF(ISBLANK(SAMPLES_indiv!H215),"",SAMPLES_indiv!H215)</f>
        <v/>
      </c>
      <c r="AK212" s="88" t="str">
        <f>IF(ISBLANK(SAMPLES_indiv!I215),"",SAMPLES_indiv!I215)</f>
        <v/>
      </c>
      <c r="AL212" s="88" t="str">
        <f>IF(ISBLANK(SAMPLES_indiv!J215),"",SAMPLES_indiv!J215)</f>
        <v/>
      </c>
      <c r="AM212" s="88" t="str">
        <f>IF(ISBLANK(SAMPLES_indiv!K215),"",SAMPLES_indiv!K215)</f>
        <v/>
      </c>
      <c r="AN212" s="88" t="str">
        <f>IF(ISBLANK(SAMPLES_indiv!L215),"",SAMPLES_indiv!L215)</f>
        <v/>
      </c>
      <c r="AO212" s="88" t="str">
        <f>IF(ISBLANK(SAMPLES_indiv!M215),"",SAMPLES_indiv!M215)</f>
        <v/>
      </c>
      <c r="AP212" s="88" t="str">
        <f>IF(ISBLANK(SAMPLES_indiv!N215),"",SAMPLES_indiv!N215)</f>
        <v/>
      </c>
      <c r="AQ212" s="88" t="str">
        <f>IF(ISBLANK(SAMPLES_indiv!O215),"",SAMPLES_indiv!O215)</f>
        <v/>
      </c>
      <c r="AR212" s="88" t="str">
        <f>IF(ISBLANK(SAMPLES_indiv!P215),"",SAMPLES_indiv!P215)</f>
        <v/>
      </c>
      <c r="AS212" s="88" t="str">
        <f>IF(ISBLANK(SAMPLES_indiv!Q215),"",SAMPLES_indiv!Q215)</f>
        <v/>
      </c>
      <c r="AT212" s="88" t="str">
        <f>IF(ISBLANK(SAMPLES_indiv!R215),"",SAMPLES_indiv!R215)</f>
        <v/>
      </c>
      <c r="AU212" s="88" t="str">
        <f>IF(ISBLANK(SAMPLES_indiv!S215),"",SAMPLES_indiv!S215)</f>
        <v/>
      </c>
      <c r="AV212" s="88" t="str">
        <f>IF(ISBLANK(SAMPLES_indiv!T215),"",SAMPLES_indiv!T215)</f>
        <v/>
      </c>
      <c r="AW212" s="88" t="str">
        <f>IF(ISBLANK(SAMPLES_indiv!U215),"",SAMPLES_indiv!U215)</f>
        <v/>
      </c>
      <c r="AX212" s="88" t="str">
        <f>IF(ISBLANK(SAMPLES_indiv!V215),"",SAMPLES_indiv!V215)</f>
        <v/>
      </c>
      <c r="AY212" s="88" t="str">
        <f>IF(ISBLANK(SAMPLES_indiv!W215),"",SAMPLES_indiv!W215)</f>
        <v/>
      </c>
      <c r="AZ212" s="88" t="str">
        <f>IF(ISBLANK(SAMPLES_chemphys!C215),"",SAMPLES_chemphys!C215)</f>
        <v/>
      </c>
      <c r="BA212" s="88" t="str">
        <f>IF(ISBLANK(SAMPLES_chemphys!D215),"",SAMPLES_chemphys!D215)</f>
        <v/>
      </c>
      <c r="BB212" s="88" t="str">
        <f>IF(ISBLANK(SAMPLES_chemphys!E215),"",SAMPLES_chemphys!E215)</f>
        <v/>
      </c>
      <c r="BC212" s="88" t="str">
        <f>IF(ISBLANK(SAMPLES_chemphys!F215),"",SAMPLES_chemphys!F215)</f>
        <v/>
      </c>
      <c r="BD212" s="88" t="str">
        <f>IF(ISBLANK(SAMPLES_chemphys!G215),"",SAMPLES_chemphys!G215)</f>
        <v/>
      </c>
      <c r="BE212" s="88" t="str">
        <f>IF(ISBLANK(SAMPLES_chemphys!H215),"",SAMPLES_chemphys!H215)</f>
        <v/>
      </c>
      <c r="BF212" s="88" t="str">
        <f>IF(ISBLANK(SAMPLES_chemphys!I215),"",SAMPLES_chemphys!I215)</f>
        <v/>
      </c>
      <c r="BG212" s="88" t="str">
        <f>IF(ISBLANK(SAMPLES_chemphys!J215),"",SAMPLES_chemphys!J215)</f>
        <v/>
      </c>
      <c r="BH212" s="88" t="str">
        <f>IF(ISBLANK(SAMPLES_chemphys!K215),"",SAMPLES_chemphys!K215)</f>
        <v/>
      </c>
      <c r="BI212" s="88" t="str">
        <f>IF(ISBLANK(SAMPLES_chemphys!L215),"",SAMPLES_chemphys!L215)</f>
        <v/>
      </c>
      <c r="BJ212" s="88" t="str">
        <f>IF(ISBLANK(SAMPLES_chemphys!M215),"",SAMPLES_chemphys!M215)</f>
        <v/>
      </c>
      <c r="BK212" s="88" t="str">
        <f>IF(ISBLANK(SAMPLES_chemphys!N215),"",SAMPLES_chemphys!N215)</f>
        <v/>
      </c>
      <c r="BL212" s="88" t="str">
        <f>IF(ISBLANK(SAMPLES_chemphys!O215),"",SAMPLES_chemphys!O215)</f>
        <v/>
      </c>
      <c r="BM212" s="88" t="str">
        <f>IF(ISBLANK(SAMPLES_chemphys!P215),"",SAMPLES_chemphys!P215)</f>
        <v/>
      </c>
      <c r="BN212" s="88" t="str">
        <f>IF(ISBLANK(SAMPLES_chemphys!Q215),"",SAMPLES_chemphys!Q215)</f>
        <v/>
      </c>
      <c r="BO212" s="88" t="str">
        <f>IF(ISBLANK(SAMPLES_chemphys!R215),"",SAMPLES_chemphys!R215)</f>
        <v/>
      </c>
      <c r="BP212" s="88" t="str">
        <f>IF(ISBLANK(SAMPLES_chemphys!S215),"",SAMPLES_chemphys!S215)</f>
        <v/>
      </c>
      <c r="BQ212" s="88" t="str">
        <f>IF(ISBLANK(SAMPLES_chemphys!T215),"",SAMPLES_chemphys!T215)</f>
        <v/>
      </c>
      <c r="BR212" s="88" t="str">
        <f>IF(ISBLANK(SAMPLES_chemphys!U215),"",SAMPLES_chemphys!U215)</f>
        <v/>
      </c>
      <c r="BS212" s="88" t="str">
        <f>IF(ISBLANK(SAMPLES_chemphys!V215),"",SAMPLES_chemphys!V215)</f>
        <v/>
      </c>
      <c r="BT212" s="88" t="str">
        <f>IF(ISBLANK(SAMPLES_chemphys!W215),"",SAMPLES_chemphys!W215)</f>
        <v/>
      </c>
      <c r="BU212" s="88" t="str">
        <f>IF(ISBLANK(SAMPLES_chemphys!X215),"",SAMPLES_chemphys!X215)</f>
        <v/>
      </c>
      <c r="BV212" s="88" t="str">
        <f>IF(ISBLANK(SAMPLES_chemphys!Y215),"",SAMPLES_chemphys!Y215)</f>
        <v/>
      </c>
      <c r="BW212" s="88" t="str">
        <f>IF(ISBLANK(SAMPLES_chemphys!Z215),"",SAMPLES_chemphys!Z215)</f>
        <v/>
      </c>
      <c r="BX212" s="88" t="str">
        <f>IF(ISBLANK(SAMPLES_chemphys!AA215),"",SAMPLES_chemphys!AA215)</f>
        <v/>
      </c>
      <c r="BY212" s="88" t="str">
        <f>IF(ISBLANK(SAMPLES_chemphys!AB215),"",SAMPLES_chemphys!AB215)</f>
        <v/>
      </c>
      <c r="BZ212" s="88" t="str">
        <f>IF(ISBLANK(SAMPLES_chemphys!AC215),"",SAMPLES_chemphys!AC215)</f>
        <v/>
      </c>
      <c r="CA212" s="88" t="str">
        <f>IF(ISBLANK(SAMPLES_chemphys!AD215),"",SAMPLES_chemphys!AD215)</f>
        <v/>
      </c>
      <c r="CB212" s="88" t="str">
        <f>IF(ISBLANK(SAMPLES_chemphys!AE215),"",SAMPLES_chemphys!AE215)</f>
        <v/>
      </c>
      <c r="CC212" s="88" t="str">
        <f>IF(ISBLANK(SAMPLES_chemphys!AF215),"",SAMPLES_chemphys!AF215)</f>
        <v/>
      </c>
      <c r="CD212" s="88" t="str">
        <f>IF(ISBLANK(SAMPLES_chemphys!AG215),"",SAMPLES_chemphys!AG215)</f>
        <v/>
      </c>
      <c r="CE212" s="88" t="str">
        <f>IF(ISBLANK(SEQUENCING!Z215),"",SEQUENCING!Z215)</f>
        <v/>
      </c>
      <c r="CF212" s="88" t="str">
        <f>IF(ISBLANK(SEQUENCING!M215),"",SEQUENCING!M215)</f>
        <v/>
      </c>
      <c r="CG212" s="88" t="str">
        <f>IF(ISBLANK(SEQUENCING!N215),"",SEQUENCING!N215)</f>
        <v/>
      </c>
      <c r="CH212" s="88" t="str">
        <f>IF(ISBLANK(SEQUENCING!O215),"",SEQUENCING!O215)</f>
        <v/>
      </c>
      <c r="CI212" s="88" t="str">
        <f>IF(ISBLANK(SEQUENCING!P215),"",SEQUENCING!P215)</f>
        <v/>
      </c>
      <c r="CJ212" s="88" t="str">
        <f>IF(ISBLANK(SEQUENCING!Q215),"",SEQUENCING!Q215)</f>
        <v/>
      </c>
      <c r="CK212" s="88" t="str">
        <f>IF(ISBLANK(SEQUENCING!T215),"",SEQUENCING!T215)</f>
        <v/>
      </c>
      <c r="CL212" s="88" t="str">
        <f>IF(ISBLANK(SEQUENCING!S215),"",SEQUENCING!S215)</f>
        <v/>
      </c>
    </row>
    <row r="213" ht="14.25">
      <c r="B213" s="5" t="str">
        <f>IF(ISBLANK(SAMPLES_general!B216),"",SAMPLES_general!B216)</f>
        <v/>
      </c>
      <c r="C213" s="5" t="str">
        <f>IF(ISBLANK(SAMPLES_general!C216),"",SAMPLES_general!C216)</f>
        <v>hemofight</v>
      </c>
      <c r="D213" s="5" t="str">
        <f>IF(ISBLANK(SAMPLES_general!D216),"",SAMPLES_general!D216)</f>
        <v/>
      </c>
      <c r="E213" s="5" t="str">
        <f>IF(ISBLANK(SAMPLES_general!E216),"",SAMPLES_general!E216)</f>
        <v/>
      </c>
      <c r="F213" s="5" t="str">
        <f>IF(ISBLANK(SAMPLES_general!F216),"",SAMPLES_general!F216)</f>
        <v/>
      </c>
      <c r="G213" s="5" t="str">
        <f>IF(ISBLANK(SAMPLES_general!G216),"",SAMPLES_general!G216)</f>
        <v/>
      </c>
      <c r="H213" s="5" t="e">
        <f>IF(ISBLANK(SAMPLES_general!I216),"",SAMPLES_general!I216)</f>
        <v>#N/A</v>
      </c>
      <c r="I213" s="5" t="str">
        <f>IF(ISBLANK(SAMPLES_general!J216),"",SAMPLES_general!J216)</f>
        <v/>
      </c>
      <c r="J213" s="5" t="str">
        <f>IF(ISBLANK(SAMPLES_general!K216),"",SAMPLES_general!K216)</f>
        <v/>
      </c>
      <c r="K213" s="5" t="e">
        <f>IF(ISBLANK(SAMPLES_general!L216),"",SAMPLES_general!L216)</f>
        <v>#N/A</v>
      </c>
      <c r="L213" s="5" t="str">
        <f>IF(ISBLANK(SAMPLES_general!M216),"",SAMPLES_general!M216)</f>
        <v/>
      </c>
      <c r="M213" s="5" t="e">
        <f>IF(ISBLANK(SAMPLES_general!N216),"",SAMPLES_general!N216)</f>
        <v>#N/A</v>
      </c>
      <c r="N213" s="5" t="e">
        <f>IF(ISBLANK(SAMPLES_general!O216),"",SAMPLES_general!O216)</f>
        <v>#N/A</v>
      </c>
      <c r="O213" s="91" t="str">
        <f>IF(ISBLANK(SAMPLES_general!P216),"",SAMPLES_general!P216)</f>
        <v/>
      </c>
      <c r="P213" s="5" t="str">
        <f>IF(ISBLANK(SAMPLES_general!Q216),"",SAMPLES_general!Q216)</f>
        <v/>
      </c>
      <c r="Q213" s="5" t="str">
        <f>IF(ISBLANK(SAMPLES_general!R216),"",SAMPLES_general!R216)</f>
        <v/>
      </c>
      <c r="R213" s="5" t="str">
        <f>IF(ISBLANK(SAMPLES_general!S216),"",SAMPLES_general!S216)</f>
        <v/>
      </c>
      <c r="S213" s="5" t="str">
        <f>IF(ISBLANK(SAMPLES_general!T216),"",SAMPLES_general!T216)</f>
        <v/>
      </c>
      <c r="T213" s="5" t="str">
        <f>IF(ISBLANK(SAMPLES_general!U216),"",SAMPLES_general!U216)</f>
        <v/>
      </c>
      <c r="U213" s="5" t="str">
        <f>IF(ISBLANK(SAMPLES_general!V216),"",SAMPLES_general!V216)</f>
        <v/>
      </c>
      <c r="V213" s="5" t="str">
        <f>IF(ISBLANK(SAMPLES_general!W216),"",SAMPLES_general!W216)</f>
        <v/>
      </c>
      <c r="W213" s="5" t="str">
        <f>IF(ISBLANK(SAMPLES_general!X216),"",SAMPLES_general!X216)</f>
        <v/>
      </c>
      <c r="X213" s="5" t="str">
        <f>IF(ISBLANK(SAMPLES_meta!C216),"",SAMPLES_meta!C216)</f>
        <v/>
      </c>
      <c r="Y213" s="5" t="str">
        <f>IF(ISBLANK(SAMPLES_meta!D216),"",SAMPLES_meta!D216)</f>
        <v/>
      </c>
      <c r="Z213" s="5" t="str">
        <f>IF(ISBLANK(SAMPLES_meta!E216),"",SAMPLES_meta!E216)</f>
        <v/>
      </c>
      <c r="AA213" s="5" t="str">
        <f>IF(ISBLANK(SAMPLES_meta!F216),"",SAMPLES_meta!F216)</f>
        <v/>
      </c>
      <c r="AB213" s="5" t="str">
        <f>IF(ISBLANK(SAMPLES_meta!G216),"",SAMPLES_meta!G216)</f>
        <v/>
      </c>
      <c r="AC213" s="5" t="str">
        <f>IF(ISBLANK(SAMPLES_meta!H216),"",SAMPLES_meta!H216)</f>
        <v/>
      </c>
      <c r="AD213" s="5" t="str">
        <f>IF(ISBLANK(SAMPLES_meta!I216),"",SAMPLES_meta!I216)</f>
        <v/>
      </c>
      <c r="AE213" s="88" t="str">
        <f>IF(ISBLANK(SAMPLES_indiv!C216),"",SAMPLES_indiv!C216)</f>
        <v/>
      </c>
      <c r="AF213" s="88" t="str">
        <f>IF(ISBLANK(SAMPLES_indiv!D216),"",SAMPLES_indiv!D216)</f>
        <v/>
      </c>
      <c r="AG213" s="88" t="str">
        <f>IF(ISBLANK(SAMPLES_indiv!E216),"",SAMPLES_indiv!E216)</f>
        <v/>
      </c>
      <c r="AH213" s="88" t="str">
        <f>IF(ISBLANK(SAMPLES_indiv!F216),"",SAMPLES_indiv!F216)</f>
        <v/>
      </c>
      <c r="AI213" s="88" t="str">
        <f>IF(ISBLANK(SAMPLES_indiv!G216),"",SAMPLES_indiv!G216)</f>
        <v/>
      </c>
      <c r="AJ213" s="88" t="str">
        <f>IF(ISBLANK(SAMPLES_indiv!H216),"",SAMPLES_indiv!H216)</f>
        <v/>
      </c>
      <c r="AK213" s="88" t="str">
        <f>IF(ISBLANK(SAMPLES_indiv!I216),"",SAMPLES_indiv!I216)</f>
        <v/>
      </c>
      <c r="AL213" s="88" t="str">
        <f>IF(ISBLANK(SAMPLES_indiv!J216),"",SAMPLES_indiv!J216)</f>
        <v/>
      </c>
      <c r="AM213" s="88" t="str">
        <f>IF(ISBLANK(SAMPLES_indiv!K216),"",SAMPLES_indiv!K216)</f>
        <v/>
      </c>
      <c r="AN213" s="88" t="str">
        <f>IF(ISBLANK(SAMPLES_indiv!L216),"",SAMPLES_indiv!L216)</f>
        <v/>
      </c>
      <c r="AO213" s="88" t="str">
        <f>IF(ISBLANK(SAMPLES_indiv!M216),"",SAMPLES_indiv!M216)</f>
        <v/>
      </c>
      <c r="AP213" s="88" t="str">
        <f>IF(ISBLANK(SAMPLES_indiv!N216),"",SAMPLES_indiv!N216)</f>
        <v/>
      </c>
      <c r="AQ213" s="88" t="str">
        <f>IF(ISBLANK(SAMPLES_indiv!O216),"",SAMPLES_indiv!O216)</f>
        <v/>
      </c>
      <c r="AR213" s="88" t="str">
        <f>IF(ISBLANK(SAMPLES_indiv!P216),"",SAMPLES_indiv!P216)</f>
        <v/>
      </c>
      <c r="AS213" s="88" t="str">
        <f>IF(ISBLANK(SAMPLES_indiv!Q216),"",SAMPLES_indiv!Q216)</f>
        <v/>
      </c>
      <c r="AT213" s="88" t="str">
        <f>IF(ISBLANK(SAMPLES_indiv!R216),"",SAMPLES_indiv!R216)</f>
        <v/>
      </c>
      <c r="AU213" s="88" t="str">
        <f>IF(ISBLANK(SAMPLES_indiv!S216),"",SAMPLES_indiv!S216)</f>
        <v/>
      </c>
      <c r="AV213" s="88" t="str">
        <f>IF(ISBLANK(SAMPLES_indiv!T216),"",SAMPLES_indiv!T216)</f>
        <v/>
      </c>
      <c r="AW213" s="88" t="str">
        <f>IF(ISBLANK(SAMPLES_indiv!U216),"",SAMPLES_indiv!U216)</f>
        <v/>
      </c>
      <c r="AX213" s="88" t="str">
        <f>IF(ISBLANK(SAMPLES_indiv!V216),"",SAMPLES_indiv!V216)</f>
        <v/>
      </c>
      <c r="AY213" s="88" t="str">
        <f>IF(ISBLANK(SAMPLES_indiv!W216),"",SAMPLES_indiv!W216)</f>
        <v/>
      </c>
      <c r="AZ213" s="88" t="str">
        <f>IF(ISBLANK(SAMPLES_chemphys!C216),"",SAMPLES_chemphys!C216)</f>
        <v/>
      </c>
      <c r="BA213" s="88" t="str">
        <f>IF(ISBLANK(SAMPLES_chemphys!D216),"",SAMPLES_chemphys!D216)</f>
        <v/>
      </c>
      <c r="BB213" s="88" t="str">
        <f>IF(ISBLANK(SAMPLES_chemphys!E216),"",SAMPLES_chemphys!E216)</f>
        <v/>
      </c>
      <c r="BC213" s="88" t="str">
        <f>IF(ISBLANK(SAMPLES_chemphys!F216),"",SAMPLES_chemphys!F216)</f>
        <v/>
      </c>
      <c r="BD213" s="88" t="str">
        <f>IF(ISBLANK(SAMPLES_chemphys!G216),"",SAMPLES_chemphys!G216)</f>
        <v/>
      </c>
      <c r="BE213" s="88" t="str">
        <f>IF(ISBLANK(SAMPLES_chemphys!H216),"",SAMPLES_chemphys!H216)</f>
        <v/>
      </c>
      <c r="BF213" s="88" t="str">
        <f>IF(ISBLANK(SAMPLES_chemphys!I216),"",SAMPLES_chemphys!I216)</f>
        <v/>
      </c>
      <c r="BG213" s="88" t="str">
        <f>IF(ISBLANK(SAMPLES_chemphys!J216),"",SAMPLES_chemphys!J216)</f>
        <v/>
      </c>
      <c r="BH213" s="88" t="str">
        <f>IF(ISBLANK(SAMPLES_chemphys!K216),"",SAMPLES_chemphys!K216)</f>
        <v/>
      </c>
      <c r="BI213" s="88" t="str">
        <f>IF(ISBLANK(SAMPLES_chemphys!L216),"",SAMPLES_chemphys!L216)</f>
        <v/>
      </c>
      <c r="BJ213" s="88" t="str">
        <f>IF(ISBLANK(SAMPLES_chemphys!M216),"",SAMPLES_chemphys!M216)</f>
        <v/>
      </c>
      <c r="BK213" s="88" t="str">
        <f>IF(ISBLANK(SAMPLES_chemphys!N216),"",SAMPLES_chemphys!N216)</f>
        <v/>
      </c>
      <c r="BL213" s="88" t="str">
        <f>IF(ISBLANK(SAMPLES_chemphys!O216),"",SAMPLES_chemphys!O216)</f>
        <v/>
      </c>
      <c r="BM213" s="88" t="str">
        <f>IF(ISBLANK(SAMPLES_chemphys!P216),"",SAMPLES_chemphys!P216)</f>
        <v/>
      </c>
      <c r="BN213" s="88" t="str">
        <f>IF(ISBLANK(SAMPLES_chemphys!Q216),"",SAMPLES_chemphys!Q216)</f>
        <v/>
      </c>
      <c r="BO213" s="88" t="str">
        <f>IF(ISBLANK(SAMPLES_chemphys!R216),"",SAMPLES_chemphys!R216)</f>
        <v/>
      </c>
      <c r="BP213" s="88" t="str">
        <f>IF(ISBLANK(SAMPLES_chemphys!S216),"",SAMPLES_chemphys!S216)</f>
        <v/>
      </c>
      <c r="BQ213" s="88" t="str">
        <f>IF(ISBLANK(SAMPLES_chemphys!T216),"",SAMPLES_chemphys!T216)</f>
        <v/>
      </c>
      <c r="BR213" s="88" t="str">
        <f>IF(ISBLANK(SAMPLES_chemphys!U216),"",SAMPLES_chemphys!U216)</f>
        <v/>
      </c>
      <c r="BS213" s="88" t="str">
        <f>IF(ISBLANK(SAMPLES_chemphys!V216),"",SAMPLES_chemphys!V216)</f>
        <v/>
      </c>
      <c r="BT213" s="88" t="str">
        <f>IF(ISBLANK(SAMPLES_chemphys!W216),"",SAMPLES_chemphys!W216)</f>
        <v/>
      </c>
      <c r="BU213" s="88" t="str">
        <f>IF(ISBLANK(SAMPLES_chemphys!X216),"",SAMPLES_chemphys!X216)</f>
        <v/>
      </c>
      <c r="BV213" s="88" t="str">
        <f>IF(ISBLANK(SAMPLES_chemphys!Y216),"",SAMPLES_chemphys!Y216)</f>
        <v/>
      </c>
      <c r="BW213" s="88" t="str">
        <f>IF(ISBLANK(SAMPLES_chemphys!Z216),"",SAMPLES_chemphys!Z216)</f>
        <v/>
      </c>
      <c r="BX213" s="88" t="str">
        <f>IF(ISBLANK(SAMPLES_chemphys!AA216),"",SAMPLES_chemphys!AA216)</f>
        <v/>
      </c>
      <c r="BY213" s="88" t="str">
        <f>IF(ISBLANK(SAMPLES_chemphys!AB216),"",SAMPLES_chemphys!AB216)</f>
        <v/>
      </c>
      <c r="BZ213" s="88" t="str">
        <f>IF(ISBLANK(SAMPLES_chemphys!AC216),"",SAMPLES_chemphys!AC216)</f>
        <v/>
      </c>
      <c r="CA213" s="88" t="str">
        <f>IF(ISBLANK(SAMPLES_chemphys!AD216),"",SAMPLES_chemphys!AD216)</f>
        <v/>
      </c>
      <c r="CB213" s="88" t="str">
        <f>IF(ISBLANK(SAMPLES_chemphys!AE216),"",SAMPLES_chemphys!AE216)</f>
        <v/>
      </c>
      <c r="CC213" s="88" t="str">
        <f>IF(ISBLANK(SAMPLES_chemphys!AF216),"",SAMPLES_chemphys!AF216)</f>
        <v/>
      </c>
      <c r="CD213" s="88" t="str">
        <f>IF(ISBLANK(SAMPLES_chemphys!AG216),"",SAMPLES_chemphys!AG216)</f>
        <v/>
      </c>
      <c r="CE213" s="88" t="str">
        <f>IF(ISBLANK(SEQUENCING!Z216),"",SEQUENCING!Z216)</f>
        <v/>
      </c>
      <c r="CF213" s="88" t="str">
        <f>IF(ISBLANK(SEQUENCING!M216),"",SEQUENCING!M216)</f>
        <v/>
      </c>
      <c r="CG213" s="88" t="str">
        <f>IF(ISBLANK(SEQUENCING!N216),"",SEQUENCING!N216)</f>
        <v/>
      </c>
      <c r="CH213" s="88" t="str">
        <f>IF(ISBLANK(SEQUENCING!O216),"",SEQUENCING!O216)</f>
        <v/>
      </c>
      <c r="CI213" s="88" t="str">
        <f>IF(ISBLANK(SEQUENCING!P216),"",SEQUENCING!P216)</f>
        <v/>
      </c>
      <c r="CJ213" s="88" t="str">
        <f>IF(ISBLANK(SEQUENCING!Q216),"",SEQUENCING!Q216)</f>
        <v/>
      </c>
      <c r="CK213" s="88" t="str">
        <f>IF(ISBLANK(SEQUENCING!T216),"",SEQUENCING!T216)</f>
        <v/>
      </c>
      <c r="CL213" s="88" t="str">
        <f>IF(ISBLANK(SEQUENCING!S216),"",SEQUENCING!S216)</f>
        <v/>
      </c>
    </row>
    <row r="214" ht="14.25">
      <c r="B214" s="5" t="str">
        <f>IF(ISBLANK(SAMPLES_general!B217),"",SAMPLES_general!B217)</f>
        <v/>
      </c>
      <c r="C214" s="5" t="str">
        <f>IF(ISBLANK(SAMPLES_general!C217),"",SAMPLES_general!C217)</f>
        <v>hemofight</v>
      </c>
      <c r="D214" s="5" t="str">
        <f>IF(ISBLANK(SAMPLES_general!D217),"",SAMPLES_general!D217)</f>
        <v/>
      </c>
      <c r="E214" s="5" t="str">
        <f>IF(ISBLANK(SAMPLES_general!E217),"",SAMPLES_general!E217)</f>
        <v/>
      </c>
      <c r="F214" s="5" t="str">
        <f>IF(ISBLANK(SAMPLES_general!F217),"",SAMPLES_general!F217)</f>
        <v/>
      </c>
      <c r="G214" s="5" t="str">
        <f>IF(ISBLANK(SAMPLES_general!G217),"",SAMPLES_general!G217)</f>
        <v/>
      </c>
      <c r="H214" s="5" t="e">
        <f>IF(ISBLANK(SAMPLES_general!I217),"",SAMPLES_general!I217)</f>
        <v>#N/A</v>
      </c>
      <c r="I214" s="5" t="str">
        <f>IF(ISBLANK(SAMPLES_general!J217),"",SAMPLES_general!J217)</f>
        <v/>
      </c>
      <c r="J214" s="5" t="str">
        <f>IF(ISBLANK(SAMPLES_general!K217),"",SAMPLES_general!K217)</f>
        <v/>
      </c>
      <c r="K214" s="5" t="e">
        <f>IF(ISBLANK(SAMPLES_general!L217),"",SAMPLES_general!L217)</f>
        <v>#N/A</v>
      </c>
      <c r="L214" s="5" t="str">
        <f>IF(ISBLANK(SAMPLES_general!M217),"",SAMPLES_general!M217)</f>
        <v/>
      </c>
      <c r="M214" s="5" t="e">
        <f>IF(ISBLANK(SAMPLES_general!N217),"",SAMPLES_general!N217)</f>
        <v>#N/A</v>
      </c>
      <c r="N214" s="5" t="e">
        <f>IF(ISBLANK(SAMPLES_general!O217),"",SAMPLES_general!O217)</f>
        <v>#N/A</v>
      </c>
      <c r="O214" s="91" t="str">
        <f>IF(ISBLANK(SAMPLES_general!P217),"",SAMPLES_general!P217)</f>
        <v/>
      </c>
      <c r="P214" s="5" t="str">
        <f>IF(ISBLANK(SAMPLES_general!Q217),"",SAMPLES_general!Q217)</f>
        <v/>
      </c>
      <c r="Q214" s="5" t="str">
        <f>IF(ISBLANK(SAMPLES_general!R217),"",SAMPLES_general!R217)</f>
        <v/>
      </c>
      <c r="R214" s="5" t="str">
        <f>IF(ISBLANK(SAMPLES_general!S217),"",SAMPLES_general!S217)</f>
        <v/>
      </c>
      <c r="S214" s="5" t="str">
        <f>IF(ISBLANK(SAMPLES_general!T217),"",SAMPLES_general!T217)</f>
        <v/>
      </c>
      <c r="T214" s="5" t="str">
        <f>IF(ISBLANK(SAMPLES_general!U217),"",SAMPLES_general!U217)</f>
        <v/>
      </c>
      <c r="U214" s="5" t="str">
        <f>IF(ISBLANK(SAMPLES_general!V217),"",SAMPLES_general!V217)</f>
        <v/>
      </c>
      <c r="V214" s="5" t="str">
        <f>IF(ISBLANK(SAMPLES_general!W217),"",SAMPLES_general!W217)</f>
        <v/>
      </c>
      <c r="W214" s="5" t="str">
        <f>IF(ISBLANK(SAMPLES_general!X217),"",SAMPLES_general!X217)</f>
        <v/>
      </c>
      <c r="X214" s="5" t="str">
        <f>IF(ISBLANK(SAMPLES_meta!C217),"",SAMPLES_meta!C217)</f>
        <v/>
      </c>
      <c r="Y214" s="5" t="str">
        <f>IF(ISBLANK(SAMPLES_meta!D217),"",SAMPLES_meta!D217)</f>
        <v/>
      </c>
      <c r="Z214" s="5" t="str">
        <f>IF(ISBLANK(SAMPLES_meta!E217),"",SAMPLES_meta!E217)</f>
        <v/>
      </c>
      <c r="AA214" s="5" t="str">
        <f>IF(ISBLANK(SAMPLES_meta!F217),"",SAMPLES_meta!F217)</f>
        <v/>
      </c>
      <c r="AB214" s="5" t="str">
        <f>IF(ISBLANK(SAMPLES_meta!G217),"",SAMPLES_meta!G217)</f>
        <v/>
      </c>
      <c r="AC214" s="5" t="str">
        <f>IF(ISBLANK(SAMPLES_meta!H217),"",SAMPLES_meta!H217)</f>
        <v/>
      </c>
      <c r="AD214" s="5" t="str">
        <f>IF(ISBLANK(SAMPLES_meta!I217),"",SAMPLES_meta!I217)</f>
        <v/>
      </c>
      <c r="AE214" s="88" t="str">
        <f>IF(ISBLANK(SAMPLES_indiv!C217),"",SAMPLES_indiv!C217)</f>
        <v/>
      </c>
      <c r="AF214" s="88" t="str">
        <f>IF(ISBLANK(SAMPLES_indiv!D217),"",SAMPLES_indiv!D217)</f>
        <v/>
      </c>
      <c r="AG214" s="88" t="str">
        <f>IF(ISBLANK(SAMPLES_indiv!E217),"",SAMPLES_indiv!E217)</f>
        <v/>
      </c>
      <c r="AH214" s="88" t="str">
        <f>IF(ISBLANK(SAMPLES_indiv!F217),"",SAMPLES_indiv!F217)</f>
        <v/>
      </c>
      <c r="AI214" s="88" t="str">
        <f>IF(ISBLANK(SAMPLES_indiv!G217),"",SAMPLES_indiv!G217)</f>
        <v/>
      </c>
      <c r="AJ214" s="88" t="str">
        <f>IF(ISBLANK(SAMPLES_indiv!H217),"",SAMPLES_indiv!H217)</f>
        <v/>
      </c>
      <c r="AK214" s="88" t="str">
        <f>IF(ISBLANK(SAMPLES_indiv!I217),"",SAMPLES_indiv!I217)</f>
        <v/>
      </c>
      <c r="AL214" s="88" t="str">
        <f>IF(ISBLANK(SAMPLES_indiv!J217),"",SAMPLES_indiv!J217)</f>
        <v/>
      </c>
      <c r="AM214" s="88" t="str">
        <f>IF(ISBLANK(SAMPLES_indiv!K217),"",SAMPLES_indiv!K217)</f>
        <v/>
      </c>
      <c r="AN214" s="88" t="str">
        <f>IF(ISBLANK(SAMPLES_indiv!L217),"",SAMPLES_indiv!L217)</f>
        <v/>
      </c>
      <c r="AO214" s="88" t="str">
        <f>IF(ISBLANK(SAMPLES_indiv!M217),"",SAMPLES_indiv!M217)</f>
        <v/>
      </c>
      <c r="AP214" s="88" t="str">
        <f>IF(ISBLANK(SAMPLES_indiv!N217),"",SAMPLES_indiv!N217)</f>
        <v/>
      </c>
      <c r="AQ214" s="88" t="str">
        <f>IF(ISBLANK(SAMPLES_indiv!O217),"",SAMPLES_indiv!O217)</f>
        <v/>
      </c>
      <c r="AR214" s="88" t="str">
        <f>IF(ISBLANK(SAMPLES_indiv!P217),"",SAMPLES_indiv!P217)</f>
        <v/>
      </c>
      <c r="AS214" s="88" t="str">
        <f>IF(ISBLANK(SAMPLES_indiv!Q217),"",SAMPLES_indiv!Q217)</f>
        <v/>
      </c>
      <c r="AT214" s="88" t="str">
        <f>IF(ISBLANK(SAMPLES_indiv!R217),"",SAMPLES_indiv!R217)</f>
        <v/>
      </c>
      <c r="AU214" s="88" t="str">
        <f>IF(ISBLANK(SAMPLES_indiv!S217),"",SAMPLES_indiv!S217)</f>
        <v/>
      </c>
      <c r="AV214" s="88" t="str">
        <f>IF(ISBLANK(SAMPLES_indiv!T217),"",SAMPLES_indiv!T217)</f>
        <v/>
      </c>
      <c r="AW214" s="88" t="str">
        <f>IF(ISBLANK(SAMPLES_indiv!U217),"",SAMPLES_indiv!U217)</f>
        <v/>
      </c>
      <c r="AX214" s="88" t="str">
        <f>IF(ISBLANK(SAMPLES_indiv!V217),"",SAMPLES_indiv!V217)</f>
        <v/>
      </c>
      <c r="AY214" s="88" t="str">
        <f>IF(ISBLANK(SAMPLES_indiv!W217),"",SAMPLES_indiv!W217)</f>
        <v/>
      </c>
      <c r="AZ214" s="88" t="str">
        <f>IF(ISBLANK(SAMPLES_chemphys!C217),"",SAMPLES_chemphys!C217)</f>
        <v/>
      </c>
      <c r="BA214" s="88" t="str">
        <f>IF(ISBLANK(SAMPLES_chemphys!D217),"",SAMPLES_chemphys!D217)</f>
        <v/>
      </c>
      <c r="BB214" s="88" t="str">
        <f>IF(ISBLANK(SAMPLES_chemphys!E217),"",SAMPLES_chemphys!E217)</f>
        <v/>
      </c>
      <c r="BC214" s="88" t="str">
        <f>IF(ISBLANK(SAMPLES_chemphys!F217),"",SAMPLES_chemphys!F217)</f>
        <v/>
      </c>
      <c r="BD214" s="88" t="str">
        <f>IF(ISBLANK(SAMPLES_chemphys!G217),"",SAMPLES_chemphys!G217)</f>
        <v/>
      </c>
      <c r="BE214" s="88" t="str">
        <f>IF(ISBLANK(SAMPLES_chemphys!H217),"",SAMPLES_chemphys!H217)</f>
        <v/>
      </c>
      <c r="BF214" s="88" t="str">
        <f>IF(ISBLANK(SAMPLES_chemphys!I217),"",SAMPLES_chemphys!I217)</f>
        <v/>
      </c>
      <c r="BG214" s="88" t="str">
        <f>IF(ISBLANK(SAMPLES_chemphys!J217),"",SAMPLES_chemphys!J217)</f>
        <v/>
      </c>
      <c r="BH214" s="88" t="str">
        <f>IF(ISBLANK(SAMPLES_chemphys!K217),"",SAMPLES_chemphys!K217)</f>
        <v/>
      </c>
      <c r="BI214" s="88" t="str">
        <f>IF(ISBLANK(SAMPLES_chemphys!L217),"",SAMPLES_chemphys!L217)</f>
        <v/>
      </c>
      <c r="BJ214" s="88" t="str">
        <f>IF(ISBLANK(SAMPLES_chemphys!M217),"",SAMPLES_chemphys!M217)</f>
        <v/>
      </c>
      <c r="BK214" s="88" t="str">
        <f>IF(ISBLANK(SAMPLES_chemphys!N217),"",SAMPLES_chemphys!N217)</f>
        <v/>
      </c>
      <c r="BL214" s="88" t="str">
        <f>IF(ISBLANK(SAMPLES_chemphys!O217),"",SAMPLES_chemphys!O217)</f>
        <v/>
      </c>
      <c r="BM214" s="88" t="str">
        <f>IF(ISBLANK(SAMPLES_chemphys!P217),"",SAMPLES_chemphys!P217)</f>
        <v/>
      </c>
      <c r="BN214" s="88" t="str">
        <f>IF(ISBLANK(SAMPLES_chemphys!Q217),"",SAMPLES_chemphys!Q217)</f>
        <v/>
      </c>
      <c r="BO214" s="88" t="str">
        <f>IF(ISBLANK(SAMPLES_chemphys!R217),"",SAMPLES_chemphys!R217)</f>
        <v/>
      </c>
      <c r="BP214" s="88" t="str">
        <f>IF(ISBLANK(SAMPLES_chemphys!S217),"",SAMPLES_chemphys!S217)</f>
        <v/>
      </c>
      <c r="BQ214" s="88" t="str">
        <f>IF(ISBLANK(SAMPLES_chemphys!T217),"",SAMPLES_chemphys!T217)</f>
        <v/>
      </c>
      <c r="BR214" s="88" t="str">
        <f>IF(ISBLANK(SAMPLES_chemphys!U217),"",SAMPLES_chemphys!U217)</f>
        <v/>
      </c>
      <c r="BS214" s="88" t="str">
        <f>IF(ISBLANK(SAMPLES_chemphys!V217),"",SAMPLES_chemphys!V217)</f>
        <v/>
      </c>
      <c r="BT214" s="88" t="str">
        <f>IF(ISBLANK(SAMPLES_chemphys!W217),"",SAMPLES_chemphys!W217)</f>
        <v/>
      </c>
      <c r="BU214" s="88" t="str">
        <f>IF(ISBLANK(SAMPLES_chemphys!X217),"",SAMPLES_chemphys!X217)</f>
        <v/>
      </c>
      <c r="BV214" s="88" t="str">
        <f>IF(ISBLANK(SAMPLES_chemphys!Y217),"",SAMPLES_chemphys!Y217)</f>
        <v/>
      </c>
      <c r="BW214" s="88" t="str">
        <f>IF(ISBLANK(SAMPLES_chemphys!Z217),"",SAMPLES_chemphys!Z217)</f>
        <v/>
      </c>
      <c r="BX214" s="88" t="str">
        <f>IF(ISBLANK(SAMPLES_chemphys!AA217),"",SAMPLES_chemphys!AA217)</f>
        <v/>
      </c>
      <c r="BY214" s="88" t="str">
        <f>IF(ISBLANK(SAMPLES_chemphys!AB217),"",SAMPLES_chemphys!AB217)</f>
        <v/>
      </c>
      <c r="BZ214" s="88" t="str">
        <f>IF(ISBLANK(SAMPLES_chemphys!AC217),"",SAMPLES_chemphys!AC217)</f>
        <v/>
      </c>
      <c r="CA214" s="88" t="str">
        <f>IF(ISBLANK(SAMPLES_chemphys!AD217),"",SAMPLES_chemphys!AD217)</f>
        <v/>
      </c>
      <c r="CB214" s="88" t="str">
        <f>IF(ISBLANK(SAMPLES_chemphys!AE217),"",SAMPLES_chemphys!AE217)</f>
        <v/>
      </c>
      <c r="CC214" s="88" t="str">
        <f>IF(ISBLANK(SAMPLES_chemphys!AF217),"",SAMPLES_chemphys!AF217)</f>
        <v/>
      </c>
      <c r="CD214" s="88" t="str">
        <f>IF(ISBLANK(SAMPLES_chemphys!AG217),"",SAMPLES_chemphys!AG217)</f>
        <v/>
      </c>
      <c r="CE214" s="88" t="str">
        <f>IF(ISBLANK(SEQUENCING!Z217),"",SEQUENCING!Z217)</f>
        <v/>
      </c>
      <c r="CF214" s="88" t="str">
        <f>IF(ISBLANK(SEQUENCING!M217),"",SEQUENCING!M217)</f>
        <v/>
      </c>
      <c r="CG214" s="88" t="str">
        <f>IF(ISBLANK(SEQUENCING!N217),"",SEQUENCING!N217)</f>
        <v/>
      </c>
      <c r="CH214" s="88" t="str">
        <f>IF(ISBLANK(SEQUENCING!O217),"",SEQUENCING!O217)</f>
        <v/>
      </c>
      <c r="CI214" s="88" t="str">
        <f>IF(ISBLANK(SEQUENCING!P217),"",SEQUENCING!P217)</f>
        <v/>
      </c>
      <c r="CJ214" s="88" t="str">
        <f>IF(ISBLANK(SEQUENCING!Q217),"",SEQUENCING!Q217)</f>
        <v/>
      </c>
      <c r="CK214" s="88" t="str">
        <f>IF(ISBLANK(SEQUENCING!T217),"",SEQUENCING!T217)</f>
        <v/>
      </c>
      <c r="CL214" s="88" t="str">
        <f>IF(ISBLANK(SEQUENCING!S217),"",SEQUENCING!S217)</f>
        <v/>
      </c>
    </row>
    <row r="215" ht="14.25">
      <c r="B215" s="5" t="str">
        <f>IF(ISBLANK(SAMPLES_general!B218),"",SAMPLES_general!B218)</f>
        <v/>
      </c>
      <c r="C215" s="5" t="str">
        <f>IF(ISBLANK(SAMPLES_general!C218),"",SAMPLES_general!C218)</f>
        <v>hemofight</v>
      </c>
      <c r="D215" s="5" t="str">
        <f>IF(ISBLANK(SAMPLES_general!D218),"",SAMPLES_general!D218)</f>
        <v/>
      </c>
      <c r="E215" s="5" t="str">
        <f>IF(ISBLANK(SAMPLES_general!E218),"",SAMPLES_general!E218)</f>
        <v/>
      </c>
      <c r="F215" s="5" t="str">
        <f>IF(ISBLANK(SAMPLES_general!F218),"",SAMPLES_general!F218)</f>
        <v/>
      </c>
      <c r="G215" s="5" t="str">
        <f>IF(ISBLANK(SAMPLES_general!G218),"",SAMPLES_general!G218)</f>
        <v/>
      </c>
      <c r="H215" s="5" t="e">
        <f>IF(ISBLANK(SAMPLES_general!I218),"",SAMPLES_general!I218)</f>
        <v>#N/A</v>
      </c>
      <c r="I215" s="5" t="str">
        <f>IF(ISBLANK(SAMPLES_general!J218),"",SAMPLES_general!J218)</f>
        <v/>
      </c>
      <c r="J215" s="5" t="str">
        <f>IF(ISBLANK(SAMPLES_general!K218),"",SAMPLES_general!K218)</f>
        <v/>
      </c>
      <c r="K215" s="5" t="e">
        <f>IF(ISBLANK(SAMPLES_general!L218),"",SAMPLES_general!L218)</f>
        <v>#N/A</v>
      </c>
      <c r="L215" s="5" t="str">
        <f>IF(ISBLANK(SAMPLES_general!M218),"",SAMPLES_general!M218)</f>
        <v/>
      </c>
      <c r="M215" s="5" t="e">
        <f>IF(ISBLANK(SAMPLES_general!N218),"",SAMPLES_general!N218)</f>
        <v>#N/A</v>
      </c>
      <c r="N215" s="5" t="e">
        <f>IF(ISBLANK(SAMPLES_general!O218),"",SAMPLES_general!O218)</f>
        <v>#N/A</v>
      </c>
      <c r="O215" s="91" t="str">
        <f>IF(ISBLANK(SAMPLES_general!P218),"",SAMPLES_general!P218)</f>
        <v/>
      </c>
      <c r="P215" s="5" t="str">
        <f>IF(ISBLANK(SAMPLES_general!Q218),"",SAMPLES_general!Q218)</f>
        <v/>
      </c>
      <c r="Q215" s="5" t="str">
        <f>IF(ISBLANK(SAMPLES_general!R218),"",SAMPLES_general!R218)</f>
        <v/>
      </c>
      <c r="R215" s="5" t="str">
        <f>IF(ISBLANK(SAMPLES_general!S218),"",SAMPLES_general!S218)</f>
        <v/>
      </c>
      <c r="S215" s="5" t="str">
        <f>IF(ISBLANK(SAMPLES_general!T218),"",SAMPLES_general!T218)</f>
        <v/>
      </c>
      <c r="T215" s="5" t="str">
        <f>IF(ISBLANK(SAMPLES_general!U218),"",SAMPLES_general!U218)</f>
        <v/>
      </c>
      <c r="U215" s="5" t="str">
        <f>IF(ISBLANK(SAMPLES_general!V218),"",SAMPLES_general!V218)</f>
        <v/>
      </c>
      <c r="V215" s="5" t="str">
        <f>IF(ISBLANK(SAMPLES_general!W218),"",SAMPLES_general!W218)</f>
        <v/>
      </c>
      <c r="W215" s="5" t="str">
        <f>IF(ISBLANK(SAMPLES_general!X218),"",SAMPLES_general!X218)</f>
        <v/>
      </c>
      <c r="X215" s="5" t="str">
        <f>IF(ISBLANK(SAMPLES_meta!C218),"",SAMPLES_meta!C218)</f>
        <v/>
      </c>
      <c r="Y215" s="5" t="str">
        <f>IF(ISBLANK(SAMPLES_meta!D218),"",SAMPLES_meta!D218)</f>
        <v/>
      </c>
      <c r="Z215" s="5" t="str">
        <f>IF(ISBLANK(SAMPLES_meta!E218),"",SAMPLES_meta!E218)</f>
        <v/>
      </c>
      <c r="AA215" s="5" t="str">
        <f>IF(ISBLANK(SAMPLES_meta!F218),"",SAMPLES_meta!F218)</f>
        <v/>
      </c>
      <c r="AB215" s="5" t="str">
        <f>IF(ISBLANK(SAMPLES_meta!G218),"",SAMPLES_meta!G218)</f>
        <v/>
      </c>
      <c r="AC215" s="5" t="str">
        <f>IF(ISBLANK(SAMPLES_meta!H218),"",SAMPLES_meta!H218)</f>
        <v/>
      </c>
      <c r="AD215" s="5" t="str">
        <f>IF(ISBLANK(SAMPLES_meta!I218),"",SAMPLES_meta!I218)</f>
        <v/>
      </c>
      <c r="AE215" s="88" t="str">
        <f>IF(ISBLANK(SAMPLES_indiv!C218),"",SAMPLES_indiv!C218)</f>
        <v/>
      </c>
      <c r="AF215" s="88" t="str">
        <f>IF(ISBLANK(SAMPLES_indiv!D218),"",SAMPLES_indiv!D218)</f>
        <v/>
      </c>
      <c r="AG215" s="88" t="str">
        <f>IF(ISBLANK(SAMPLES_indiv!E218),"",SAMPLES_indiv!E218)</f>
        <v/>
      </c>
      <c r="AH215" s="88" t="str">
        <f>IF(ISBLANK(SAMPLES_indiv!F218),"",SAMPLES_indiv!F218)</f>
        <v/>
      </c>
      <c r="AI215" s="88" t="str">
        <f>IF(ISBLANK(SAMPLES_indiv!G218),"",SAMPLES_indiv!G218)</f>
        <v/>
      </c>
      <c r="AJ215" s="88" t="str">
        <f>IF(ISBLANK(SAMPLES_indiv!H218),"",SAMPLES_indiv!H218)</f>
        <v/>
      </c>
      <c r="AK215" s="88" t="str">
        <f>IF(ISBLANK(SAMPLES_indiv!I218),"",SAMPLES_indiv!I218)</f>
        <v/>
      </c>
      <c r="AL215" s="88" t="str">
        <f>IF(ISBLANK(SAMPLES_indiv!J218),"",SAMPLES_indiv!J218)</f>
        <v/>
      </c>
      <c r="AM215" s="88" t="str">
        <f>IF(ISBLANK(SAMPLES_indiv!K218),"",SAMPLES_indiv!K218)</f>
        <v/>
      </c>
      <c r="AN215" s="88" t="str">
        <f>IF(ISBLANK(SAMPLES_indiv!L218),"",SAMPLES_indiv!L218)</f>
        <v/>
      </c>
      <c r="AO215" s="88" t="str">
        <f>IF(ISBLANK(SAMPLES_indiv!M218),"",SAMPLES_indiv!M218)</f>
        <v/>
      </c>
      <c r="AP215" s="88" t="str">
        <f>IF(ISBLANK(SAMPLES_indiv!N218),"",SAMPLES_indiv!N218)</f>
        <v/>
      </c>
      <c r="AQ215" s="88" t="str">
        <f>IF(ISBLANK(SAMPLES_indiv!O218),"",SAMPLES_indiv!O218)</f>
        <v/>
      </c>
      <c r="AR215" s="88" t="str">
        <f>IF(ISBLANK(SAMPLES_indiv!P218),"",SAMPLES_indiv!P218)</f>
        <v/>
      </c>
      <c r="AS215" s="88" t="str">
        <f>IF(ISBLANK(SAMPLES_indiv!Q218),"",SAMPLES_indiv!Q218)</f>
        <v/>
      </c>
      <c r="AT215" s="88" t="str">
        <f>IF(ISBLANK(SAMPLES_indiv!R218),"",SAMPLES_indiv!R218)</f>
        <v/>
      </c>
      <c r="AU215" s="88" t="str">
        <f>IF(ISBLANK(SAMPLES_indiv!S218),"",SAMPLES_indiv!S218)</f>
        <v/>
      </c>
      <c r="AV215" s="88" t="str">
        <f>IF(ISBLANK(SAMPLES_indiv!T218),"",SAMPLES_indiv!T218)</f>
        <v/>
      </c>
      <c r="AW215" s="88" t="str">
        <f>IF(ISBLANK(SAMPLES_indiv!U218),"",SAMPLES_indiv!U218)</f>
        <v/>
      </c>
      <c r="AX215" s="88" t="str">
        <f>IF(ISBLANK(SAMPLES_indiv!V218),"",SAMPLES_indiv!V218)</f>
        <v/>
      </c>
      <c r="AY215" s="88" t="str">
        <f>IF(ISBLANK(SAMPLES_indiv!W218),"",SAMPLES_indiv!W218)</f>
        <v/>
      </c>
      <c r="AZ215" s="88" t="str">
        <f>IF(ISBLANK(SAMPLES_chemphys!C218),"",SAMPLES_chemphys!C218)</f>
        <v/>
      </c>
      <c r="BA215" s="88" t="str">
        <f>IF(ISBLANK(SAMPLES_chemphys!D218),"",SAMPLES_chemphys!D218)</f>
        <v/>
      </c>
      <c r="BB215" s="88" t="str">
        <f>IF(ISBLANK(SAMPLES_chemphys!E218),"",SAMPLES_chemphys!E218)</f>
        <v/>
      </c>
      <c r="BC215" s="88" t="str">
        <f>IF(ISBLANK(SAMPLES_chemphys!F218),"",SAMPLES_chemphys!F218)</f>
        <v/>
      </c>
      <c r="BD215" s="88" t="str">
        <f>IF(ISBLANK(SAMPLES_chemphys!G218),"",SAMPLES_chemphys!G218)</f>
        <v/>
      </c>
      <c r="BE215" s="88" t="str">
        <f>IF(ISBLANK(SAMPLES_chemphys!H218),"",SAMPLES_chemphys!H218)</f>
        <v/>
      </c>
      <c r="BF215" s="88" t="str">
        <f>IF(ISBLANK(SAMPLES_chemphys!I218),"",SAMPLES_chemphys!I218)</f>
        <v/>
      </c>
      <c r="BG215" s="88" t="str">
        <f>IF(ISBLANK(SAMPLES_chemphys!J218),"",SAMPLES_chemphys!J218)</f>
        <v/>
      </c>
      <c r="BH215" s="88" t="str">
        <f>IF(ISBLANK(SAMPLES_chemphys!K218),"",SAMPLES_chemphys!K218)</f>
        <v/>
      </c>
      <c r="BI215" s="88" t="str">
        <f>IF(ISBLANK(SAMPLES_chemphys!L218),"",SAMPLES_chemphys!L218)</f>
        <v/>
      </c>
      <c r="BJ215" s="88" t="str">
        <f>IF(ISBLANK(SAMPLES_chemphys!M218),"",SAMPLES_chemphys!M218)</f>
        <v/>
      </c>
      <c r="BK215" s="88" t="str">
        <f>IF(ISBLANK(SAMPLES_chemphys!N218),"",SAMPLES_chemphys!N218)</f>
        <v/>
      </c>
      <c r="BL215" s="88" t="str">
        <f>IF(ISBLANK(SAMPLES_chemphys!O218),"",SAMPLES_chemphys!O218)</f>
        <v/>
      </c>
      <c r="BM215" s="88" t="str">
        <f>IF(ISBLANK(SAMPLES_chemphys!P218),"",SAMPLES_chemphys!P218)</f>
        <v/>
      </c>
      <c r="BN215" s="88" t="str">
        <f>IF(ISBLANK(SAMPLES_chemphys!Q218),"",SAMPLES_chemphys!Q218)</f>
        <v/>
      </c>
      <c r="BO215" s="88" t="str">
        <f>IF(ISBLANK(SAMPLES_chemphys!R218),"",SAMPLES_chemphys!R218)</f>
        <v/>
      </c>
      <c r="BP215" s="88" t="str">
        <f>IF(ISBLANK(SAMPLES_chemphys!S218),"",SAMPLES_chemphys!S218)</f>
        <v/>
      </c>
      <c r="BQ215" s="88" t="str">
        <f>IF(ISBLANK(SAMPLES_chemphys!T218),"",SAMPLES_chemphys!T218)</f>
        <v/>
      </c>
      <c r="BR215" s="88" t="str">
        <f>IF(ISBLANK(SAMPLES_chemphys!U218),"",SAMPLES_chemphys!U218)</f>
        <v/>
      </c>
      <c r="BS215" s="88" t="str">
        <f>IF(ISBLANK(SAMPLES_chemphys!V218),"",SAMPLES_chemphys!V218)</f>
        <v/>
      </c>
      <c r="BT215" s="88" t="str">
        <f>IF(ISBLANK(SAMPLES_chemphys!W218),"",SAMPLES_chemphys!W218)</f>
        <v/>
      </c>
      <c r="BU215" s="88" t="str">
        <f>IF(ISBLANK(SAMPLES_chemphys!X218),"",SAMPLES_chemphys!X218)</f>
        <v/>
      </c>
      <c r="BV215" s="88" t="str">
        <f>IF(ISBLANK(SAMPLES_chemphys!Y218),"",SAMPLES_chemphys!Y218)</f>
        <v/>
      </c>
      <c r="BW215" s="88" t="str">
        <f>IF(ISBLANK(SAMPLES_chemphys!Z218),"",SAMPLES_chemphys!Z218)</f>
        <v/>
      </c>
      <c r="BX215" s="88" t="str">
        <f>IF(ISBLANK(SAMPLES_chemphys!AA218),"",SAMPLES_chemphys!AA218)</f>
        <v/>
      </c>
      <c r="BY215" s="88" t="str">
        <f>IF(ISBLANK(SAMPLES_chemphys!AB218),"",SAMPLES_chemphys!AB218)</f>
        <v/>
      </c>
      <c r="BZ215" s="88" t="str">
        <f>IF(ISBLANK(SAMPLES_chemphys!AC218),"",SAMPLES_chemphys!AC218)</f>
        <v/>
      </c>
      <c r="CA215" s="88" t="str">
        <f>IF(ISBLANK(SAMPLES_chemphys!AD218),"",SAMPLES_chemphys!AD218)</f>
        <v/>
      </c>
      <c r="CB215" s="88" t="str">
        <f>IF(ISBLANK(SAMPLES_chemphys!AE218),"",SAMPLES_chemphys!AE218)</f>
        <v/>
      </c>
      <c r="CC215" s="88" t="str">
        <f>IF(ISBLANK(SAMPLES_chemphys!AF218),"",SAMPLES_chemphys!AF218)</f>
        <v/>
      </c>
      <c r="CD215" s="88" t="str">
        <f>IF(ISBLANK(SAMPLES_chemphys!AG218),"",SAMPLES_chemphys!AG218)</f>
        <v/>
      </c>
      <c r="CE215" s="88" t="str">
        <f>IF(ISBLANK(SEQUENCING!Z218),"",SEQUENCING!Z218)</f>
        <v/>
      </c>
      <c r="CF215" s="88" t="str">
        <f>IF(ISBLANK(SEQUENCING!M218),"",SEQUENCING!M218)</f>
        <v/>
      </c>
      <c r="CG215" s="88" t="str">
        <f>IF(ISBLANK(SEQUENCING!N218),"",SEQUENCING!N218)</f>
        <v/>
      </c>
      <c r="CH215" s="88" t="str">
        <f>IF(ISBLANK(SEQUENCING!O218),"",SEQUENCING!O218)</f>
        <v/>
      </c>
      <c r="CI215" s="88" t="str">
        <f>IF(ISBLANK(SEQUENCING!P218),"",SEQUENCING!P218)</f>
        <v/>
      </c>
      <c r="CJ215" s="88" t="str">
        <f>IF(ISBLANK(SEQUENCING!Q218),"",SEQUENCING!Q218)</f>
        <v/>
      </c>
      <c r="CK215" s="88" t="str">
        <f>IF(ISBLANK(SEQUENCING!T218),"",SEQUENCING!T218)</f>
        <v/>
      </c>
      <c r="CL215" s="88" t="str">
        <f>IF(ISBLANK(SEQUENCING!S218),"",SEQUENCING!S218)</f>
        <v/>
      </c>
    </row>
    <row r="216" ht="14.25">
      <c r="B216" s="5" t="str">
        <f>IF(ISBLANK(SAMPLES_general!B219),"",SAMPLES_general!B219)</f>
        <v/>
      </c>
      <c r="C216" s="5" t="str">
        <f>IF(ISBLANK(SAMPLES_general!C219),"",SAMPLES_general!C219)</f>
        <v>hemofight</v>
      </c>
      <c r="D216" s="5" t="str">
        <f>IF(ISBLANK(SAMPLES_general!D219),"",SAMPLES_general!D219)</f>
        <v/>
      </c>
      <c r="E216" s="5" t="str">
        <f>IF(ISBLANK(SAMPLES_general!E219),"",SAMPLES_general!E219)</f>
        <v/>
      </c>
      <c r="F216" s="5" t="str">
        <f>IF(ISBLANK(SAMPLES_general!F219),"",SAMPLES_general!F219)</f>
        <v/>
      </c>
      <c r="G216" s="5" t="str">
        <f>IF(ISBLANK(SAMPLES_general!G219),"",SAMPLES_general!G219)</f>
        <v/>
      </c>
      <c r="H216" s="5" t="e">
        <f>IF(ISBLANK(SAMPLES_general!I219),"",SAMPLES_general!I219)</f>
        <v>#N/A</v>
      </c>
      <c r="I216" s="5" t="str">
        <f>IF(ISBLANK(SAMPLES_general!J219),"",SAMPLES_general!J219)</f>
        <v/>
      </c>
      <c r="J216" s="5" t="str">
        <f>IF(ISBLANK(SAMPLES_general!K219),"",SAMPLES_general!K219)</f>
        <v/>
      </c>
      <c r="K216" s="5" t="e">
        <f>IF(ISBLANK(SAMPLES_general!L219),"",SAMPLES_general!L219)</f>
        <v>#N/A</v>
      </c>
      <c r="L216" s="5" t="str">
        <f>IF(ISBLANK(SAMPLES_general!M219),"",SAMPLES_general!M219)</f>
        <v/>
      </c>
      <c r="M216" s="5" t="e">
        <f>IF(ISBLANK(SAMPLES_general!N219),"",SAMPLES_general!N219)</f>
        <v>#N/A</v>
      </c>
      <c r="N216" s="5" t="e">
        <f>IF(ISBLANK(SAMPLES_general!O219),"",SAMPLES_general!O219)</f>
        <v>#N/A</v>
      </c>
      <c r="O216" s="91" t="str">
        <f>IF(ISBLANK(SAMPLES_general!P219),"",SAMPLES_general!P219)</f>
        <v/>
      </c>
      <c r="P216" s="5" t="str">
        <f>IF(ISBLANK(SAMPLES_general!Q219),"",SAMPLES_general!Q219)</f>
        <v/>
      </c>
      <c r="Q216" s="5" t="str">
        <f>IF(ISBLANK(SAMPLES_general!R219),"",SAMPLES_general!R219)</f>
        <v/>
      </c>
      <c r="R216" s="5" t="str">
        <f>IF(ISBLANK(SAMPLES_general!S219),"",SAMPLES_general!S219)</f>
        <v/>
      </c>
      <c r="S216" s="5" t="str">
        <f>IF(ISBLANK(SAMPLES_general!T219),"",SAMPLES_general!T219)</f>
        <v/>
      </c>
      <c r="T216" s="5" t="str">
        <f>IF(ISBLANK(SAMPLES_general!U219),"",SAMPLES_general!U219)</f>
        <v/>
      </c>
      <c r="U216" s="5" t="str">
        <f>IF(ISBLANK(SAMPLES_general!V219),"",SAMPLES_general!V219)</f>
        <v/>
      </c>
      <c r="V216" s="5" t="str">
        <f>IF(ISBLANK(SAMPLES_general!W219),"",SAMPLES_general!W219)</f>
        <v/>
      </c>
      <c r="W216" s="5" t="str">
        <f>IF(ISBLANK(SAMPLES_general!X219),"",SAMPLES_general!X219)</f>
        <v/>
      </c>
      <c r="X216" s="5" t="str">
        <f>IF(ISBLANK(SAMPLES_meta!C219),"",SAMPLES_meta!C219)</f>
        <v/>
      </c>
      <c r="Y216" s="5" t="str">
        <f>IF(ISBLANK(SAMPLES_meta!D219),"",SAMPLES_meta!D219)</f>
        <v/>
      </c>
      <c r="Z216" s="5" t="str">
        <f>IF(ISBLANK(SAMPLES_meta!E219),"",SAMPLES_meta!E219)</f>
        <v/>
      </c>
      <c r="AA216" s="5" t="str">
        <f>IF(ISBLANK(SAMPLES_meta!F219),"",SAMPLES_meta!F219)</f>
        <v/>
      </c>
      <c r="AB216" s="5" t="str">
        <f>IF(ISBLANK(SAMPLES_meta!G219),"",SAMPLES_meta!G219)</f>
        <v/>
      </c>
      <c r="AC216" s="5" t="str">
        <f>IF(ISBLANK(SAMPLES_meta!H219),"",SAMPLES_meta!H219)</f>
        <v/>
      </c>
      <c r="AD216" s="5" t="str">
        <f>IF(ISBLANK(SAMPLES_meta!I219),"",SAMPLES_meta!I219)</f>
        <v/>
      </c>
      <c r="AE216" s="88" t="str">
        <f>IF(ISBLANK(SAMPLES_indiv!C219),"",SAMPLES_indiv!C219)</f>
        <v/>
      </c>
      <c r="AF216" s="88" t="str">
        <f>IF(ISBLANK(SAMPLES_indiv!D219),"",SAMPLES_indiv!D219)</f>
        <v/>
      </c>
      <c r="AG216" s="88" t="str">
        <f>IF(ISBLANK(SAMPLES_indiv!E219),"",SAMPLES_indiv!E219)</f>
        <v/>
      </c>
      <c r="AH216" s="88" t="str">
        <f>IF(ISBLANK(SAMPLES_indiv!F219),"",SAMPLES_indiv!F219)</f>
        <v/>
      </c>
      <c r="AI216" s="88" t="str">
        <f>IF(ISBLANK(SAMPLES_indiv!G219),"",SAMPLES_indiv!G219)</f>
        <v/>
      </c>
      <c r="AJ216" s="88" t="str">
        <f>IF(ISBLANK(SAMPLES_indiv!H219),"",SAMPLES_indiv!H219)</f>
        <v/>
      </c>
      <c r="AK216" s="88" t="str">
        <f>IF(ISBLANK(SAMPLES_indiv!I219),"",SAMPLES_indiv!I219)</f>
        <v/>
      </c>
      <c r="AL216" s="88" t="str">
        <f>IF(ISBLANK(SAMPLES_indiv!J219),"",SAMPLES_indiv!J219)</f>
        <v/>
      </c>
      <c r="AM216" s="88" t="str">
        <f>IF(ISBLANK(SAMPLES_indiv!K219),"",SAMPLES_indiv!K219)</f>
        <v/>
      </c>
      <c r="AN216" s="88" t="str">
        <f>IF(ISBLANK(SAMPLES_indiv!L219),"",SAMPLES_indiv!L219)</f>
        <v/>
      </c>
      <c r="AO216" s="88" t="str">
        <f>IF(ISBLANK(SAMPLES_indiv!M219),"",SAMPLES_indiv!M219)</f>
        <v/>
      </c>
      <c r="AP216" s="88" t="str">
        <f>IF(ISBLANK(SAMPLES_indiv!N219),"",SAMPLES_indiv!N219)</f>
        <v/>
      </c>
      <c r="AQ216" s="88" t="str">
        <f>IF(ISBLANK(SAMPLES_indiv!O219),"",SAMPLES_indiv!O219)</f>
        <v/>
      </c>
      <c r="AR216" s="88" t="str">
        <f>IF(ISBLANK(SAMPLES_indiv!P219),"",SAMPLES_indiv!P219)</f>
        <v/>
      </c>
      <c r="AS216" s="88" t="str">
        <f>IF(ISBLANK(SAMPLES_indiv!Q219),"",SAMPLES_indiv!Q219)</f>
        <v/>
      </c>
      <c r="AT216" s="88" t="str">
        <f>IF(ISBLANK(SAMPLES_indiv!R219),"",SAMPLES_indiv!R219)</f>
        <v/>
      </c>
      <c r="AU216" s="88" t="str">
        <f>IF(ISBLANK(SAMPLES_indiv!S219),"",SAMPLES_indiv!S219)</f>
        <v/>
      </c>
      <c r="AV216" s="88" t="str">
        <f>IF(ISBLANK(SAMPLES_indiv!T219),"",SAMPLES_indiv!T219)</f>
        <v/>
      </c>
      <c r="AW216" s="88" t="str">
        <f>IF(ISBLANK(SAMPLES_indiv!U219),"",SAMPLES_indiv!U219)</f>
        <v/>
      </c>
      <c r="AX216" s="88" t="str">
        <f>IF(ISBLANK(SAMPLES_indiv!V219),"",SAMPLES_indiv!V219)</f>
        <v/>
      </c>
      <c r="AY216" s="88" t="str">
        <f>IF(ISBLANK(SAMPLES_indiv!W219),"",SAMPLES_indiv!W219)</f>
        <v/>
      </c>
      <c r="AZ216" s="88" t="str">
        <f>IF(ISBLANK(SAMPLES_chemphys!C219),"",SAMPLES_chemphys!C219)</f>
        <v/>
      </c>
      <c r="BA216" s="88" t="str">
        <f>IF(ISBLANK(SAMPLES_chemphys!D219),"",SAMPLES_chemphys!D219)</f>
        <v/>
      </c>
      <c r="BB216" s="88" t="str">
        <f>IF(ISBLANK(SAMPLES_chemphys!E219),"",SAMPLES_chemphys!E219)</f>
        <v/>
      </c>
      <c r="BC216" s="88" t="str">
        <f>IF(ISBLANK(SAMPLES_chemphys!F219),"",SAMPLES_chemphys!F219)</f>
        <v/>
      </c>
      <c r="BD216" s="88" t="str">
        <f>IF(ISBLANK(SAMPLES_chemphys!G219),"",SAMPLES_chemphys!G219)</f>
        <v/>
      </c>
      <c r="BE216" s="88" t="str">
        <f>IF(ISBLANK(SAMPLES_chemphys!H219),"",SAMPLES_chemphys!H219)</f>
        <v/>
      </c>
      <c r="BF216" s="88" t="str">
        <f>IF(ISBLANK(SAMPLES_chemphys!I219),"",SAMPLES_chemphys!I219)</f>
        <v/>
      </c>
      <c r="BG216" s="88" t="str">
        <f>IF(ISBLANK(SAMPLES_chemphys!J219),"",SAMPLES_chemphys!J219)</f>
        <v/>
      </c>
      <c r="BH216" s="88" t="str">
        <f>IF(ISBLANK(SAMPLES_chemphys!K219),"",SAMPLES_chemphys!K219)</f>
        <v/>
      </c>
      <c r="BI216" s="88" t="str">
        <f>IF(ISBLANK(SAMPLES_chemphys!L219),"",SAMPLES_chemphys!L219)</f>
        <v/>
      </c>
      <c r="BJ216" s="88" t="str">
        <f>IF(ISBLANK(SAMPLES_chemphys!M219),"",SAMPLES_chemphys!M219)</f>
        <v/>
      </c>
      <c r="BK216" s="88" t="str">
        <f>IF(ISBLANK(SAMPLES_chemphys!N219),"",SAMPLES_chemphys!N219)</f>
        <v/>
      </c>
      <c r="BL216" s="88" t="str">
        <f>IF(ISBLANK(SAMPLES_chemphys!O219),"",SAMPLES_chemphys!O219)</f>
        <v/>
      </c>
      <c r="BM216" s="88" t="str">
        <f>IF(ISBLANK(SAMPLES_chemphys!P219),"",SAMPLES_chemphys!P219)</f>
        <v/>
      </c>
      <c r="BN216" s="88" t="str">
        <f>IF(ISBLANK(SAMPLES_chemphys!Q219),"",SAMPLES_chemphys!Q219)</f>
        <v/>
      </c>
      <c r="BO216" s="88" t="str">
        <f>IF(ISBLANK(SAMPLES_chemphys!R219),"",SAMPLES_chemphys!R219)</f>
        <v/>
      </c>
      <c r="BP216" s="88" t="str">
        <f>IF(ISBLANK(SAMPLES_chemphys!S219),"",SAMPLES_chemphys!S219)</f>
        <v/>
      </c>
      <c r="BQ216" s="88" t="str">
        <f>IF(ISBLANK(SAMPLES_chemphys!T219),"",SAMPLES_chemphys!T219)</f>
        <v/>
      </c>
      <c r="BR216" s="88" t="str">
        <f>IF(ISBLANK(SAMPLES_chemphys!U219),"",SAMPLES_chemphys!U219)</f>
        <v/>
      </c>
      <c r="BS216" s="88" t="str">
        <f>IF(ISBLANK(SAMPLES_chemphys!V219),"",SAMPLES_chemphys!V219)</f>
        <v/>
      </c>
      <c r="BT216" s="88" t="str">
        <f>IF(ISBLANK(SAMPLES_chemphys!W219),"",SAMPLES_chemphys!W219)</f>
        <v/>
      </c>
      <c r="BU216" s="88" t="str">
        <f>IF(ISBLANK(SAMPLES_chemphys!X219),"",SAMPLES_chemphys!X219)</f>
        <v/>
      </c>
      <c r="BV216" s="88" t="str">
        <f>IF(ISBLANK(SAMPLES_chemphys!Y219),"",SAMPLES_chemphys!Y219)</f>
        <v/>
      </c>
      <c r="BW216" s="88" t="str">
        <f>IF(ISBLANK(SAMPLES_chemphys!Z219),"",SAMPLES_chemphys!Z219)</f>
        <v/>
      </c>
      <c r="BX216" s="88" t="str">
        <f>IF(ISBLANK(SAMPLES_chemphys!AA219),"",SAMPLES_chemphys!AA219)</f>
        <v/>
      </c>
      <c r="BY216" s="88" t="str">
        <f>IF(ISBLANK(SAMPLES_chemphys!AB219),"",SAMPLES_chemphys!AB219)</f>
        <v/>
      </c>
      <c r="BZ216" s="88" t="str">
        <f>IF(ISBLANK(SAMPLES_chemphys!AC219),"",SAMPLES_chemphys!AC219)</f>
        <v/>
      </c>
      <c r="CA216" s="88" t="str">
        <f>IF(ISBLANK(SAMPLES_chemphys!AD219),"",SAMPLES_chemphys!AD219)</f>
        <v/>
      </c>
      <c r="CB216" s="88" t="str">
        <f>IF(ISBLANK(SAMPLES_chemphys!AE219),"",SAMPLES_chemphys!AE219)</f>
        <v/>
      </c>
      <c r="CC216" s="88" t="str">
        <f>IF(ISBLANK(SAMPLES_chemphys!AF219),"",SAMPLES_chemphys!AF219)</f>
        <v/>
      </c>
      <c r="CD216" s="88" t="str">
        <f>IF(ISBLANK(SAMPLES_chemphys!AG219),"",SAMPLES_chemphys!AG219)</f>
        <v/>
      </c>
      <c r="CE216" s="88" t="str">
        <f>IF(ISBLANK(SEQUENCING!Z219),"",SEQUENCING!Z219)</f>
        <v/>
      </c>
      <c r="CF216" s="88" t="str">
        <f>IF(ISBLANK(SEQUENCING!M219),"",SEQUENCING!M219)</f>
        <v/>
      </c>
      <c r="CG216" s="88" t="str">
        <f>IF(ISBLANK(SEQUENCING!N219),"",SEQUENCING!N219)</f>
        <v/>
      </c>
      <c r="CH216" s="88" t="str">
        <f>IF(ISBLANK(SEQUENCING!O219),"",SEQUENCING!O219)</f>
        <v/>
      </c>
      <c r="CI216" s="88" t="str">
        <f>IF(ISBLANK(SEQUENCING!P219),"",SEQUENCING!P219)</f>
        <v/>
      </c>
      <c r="CJ216" s="88" t="str">
        <f>IF(ISBLANK(SEQUENCING!Q219),"",SEQUENCING!Q219)</f>
        <v/>
      </c>
      <c r="CK216" s="88" t="str">
        <f>IF(ISBLANK(SEQUENCING!T219),"",SEQUENCING!T219)</f>
        <v/>
      </c>
      <c r="CL216" s="88" t="str">
        <f>IF(ISBLANK(SEQUENCING!S219),"",SEQUENCING!S219)</f>
        <v/>
      </c>
    </row>
    <row r="217" ht="14.25">
      <c r="B217" s="5" t="str">
        <f>IF(ISBLANK(SAMPLES_general!B220),"",SAMPLES_general!B220)</f>
        <v/>
      </c>
      <c r="C217" s="5" t="str">
        <f>IF(ISBLANK(SAMPLES_general!C220),"",SAMPLES_general!C220)</f>
        <v>hemofight</v>
      </c>
      <c r="D217" s="5" t="str">
        <f>IF(ISBLANK(SAMPLES_general!D220),"",SAMPLES_general!D220)</f>
        <v/>
      </c>
      <c r="E217" s="5" t="str">
        <f>IF(ISBLANK(SAMPLES_general!E220),"",SAMPLES_general!E220)</f>
        <v/>
      </c>
      <c r="F217" s="5" t="str">
        <f>IF(ISBLANK(SAMPLES_general!F220),"",SAMPLES_general!F220)</f>
        <v/>
      </c>
      <c r="G217" s="5" t="str">
        <f>IF(ISBLANK(SAMPLES_general!G220),"",SAMPLES_general!G220)</f>
        <v/>
      </c>
      <c r="H217" s="5" t="e">
        <f>IF(ISBLANK(SAMPLES_general!I220),"",SAMPLES_general!I220)</f>
        <v>#N/A</v>
      </c>
      <c r="I217" s="5" t="str">
        <f>IF(ISBLANK(SAMPLES_general!J220),"",SAMPLES_general!J220)</f>
        <v/>
      </c>
      <c r="J217" s="5" t="str">
        <f>IF(ISBLANK(SAMPLES_general!K220),"",SAMPLES_general!K220)</f>
        <v/>
      </c>
      <c r="K217" s="5" t="e">
        <f>IF(ISBLANK(SAMPLES_general!L220),"",SAMPLES_general!L220)</f>
        <v>#N/A</v>
      </c>
      <c r="L217" s="5" t="str">
        <f>IF(ISBLANK(SAMPLES_general!M220),"",SAMPLES_general!M220)</f>
        <v/>
      </c>
      <c r="M217" s="5" t="e">
        <f>IF(ISBLANK(SAMPLES_general!N220),"",SAMPLES_general!N220)</f>
        <v>#N/A</v>
      </c>
      <c r="N217" s="5" t="e">
        <f>IF(ISBLANK(SAMPLES_general!O220),"",SAMPLES_general!O220)</f>
        <v>#N/A</v>
      </c>
      <c r="O217" s="91" t="str">
        <f>IF(ISBLANK(SAMPLES_general!P220),"",SAMPLES_general!P220)</f>
        <v/>
      </c>
      <c r="P217" s="5" t="str">
        <f>IF(ISBLANK(SAMPLES_general!Q220),"",SAMPLES_general!Q220)</f>
        <v/>
      </c>
      <c r="Q217" s="5" t="str">
        <f>IF(ISBLANK(SAMPLES_general!R220),"",SAMPLES_general!R220)</f>
        <v/>
      </c>
      <c r="R217" s="5" t="str">
        <f>IF(ISBLANK(SAMPLES_general!S220),"",SAMPLES_general!S220)</f>
        <v/>
      </c>
      <c r="S217" s="5" t="str">
        <f>IF(ISBLANK(SAMPLES_general!T220),"",SAMPLES_general!T220)</f>
        <v/>
      </c>
      <c r="T217" s="5" t="str">
        <f>IF(ISBLANK(SAMPLES_general!U220),"",SAMPLES_general!U220)</f>
        <v/>
      </c>
      <c r="U217" s="5" t="str">
        <f>IF(ISBLANK(SAMPLES_general!V220),"",SAMPLES_general!V220)</f>
        <v/>
      </c>
      <c r="V217" s="5" t="str">
        <f>IF(ISBLANK(SAMPLES_general!W220),"",SAMPLES_general!W220)</f>
        <v/>
      </c>
      <c r="W217" s="5" t="str">
        <f>IF(ISBLANK(SAMPLES_general!X220),"",SAMPLES_general!X220)</f>
        <v/>
      </c>
      <c r="X217" s="5" t="str">
        <f>IF(ISBLANK(SAMPLES_meta!C220),"",SAMPLES_meta!C220)</f>
        <v/>
      </c>
      <c r="Y217" s="5" t="str">
        <f>IF(ISBLANK(SAMPLES_meta!D220),"",SAMPLES_meta!D220)</f>
        <v/>
      </c>
      <c r="Z217" s="5" t="str">
        <f>IF(ISBLANK(SAMPLES_meta!E220),"",SAMPLES_meta!E220)</f>
        <v/>
      </c>
      <c r="AA217" s="5" t="str">
        <f>IF(ISBLANK(SAMPLES_meta!F220),"",SAMPLES_meta!F220)</f>
        <v/>
      </c>
      <c r="AB217" s="5" t="str">
        <f>IF(ISBLANK(SAMPLES_meta!G220),"",SAMPLES_meta!G220)</f>
        <v/>
      </c>
      <c r="AC217" s="5" t="str">
        <f>IF(ISBLANK(SAMPLES_meta!H220),"",SAMPLES_meta!H220)</f>
        <v/>
      </c>
      <c r="AD217" s="5" t="str">
        <f>IF(ISBLANK(SAMPLES_meta!I220),"",SAMPLES_meta!I220)</f>
        <v/>
      </c>
      <c r="AE217" s="88" t="str">
        <f>IF(ISBLANK(SAMPLES_indiv!C220),"",SAMPLES_indiv!C220)</f>
        <v/>
      </c>
      <c r="AF217" s="88" t="str">
        <f>IF(ISBLANK(SAMPLES_indiv!D220),"",SAMPLES_indiv!D220)</f>
        <v/>
      </c>
      <c r="AG217" s="88" t="str">
        <f>IF(ISBLANK(SAMPLES_indiv!E220),"",SAMPLES_indiv!E220)</f>
        <v/>
      </c>
      <c r="AH217" s="88" t="str">
        <f>IF(ISBLANK(SAMPLES_indiv!F220),"",SAMPLES_indiv!F220)</f>
        <v/>
      </c>
      <c r="AI217" s="88" t="str">
        <f>IF(ISBLANK(SAMPLES_indiv!G220),"",SAMPLES_indiv!G220)</f>
        <v/>
      </c>
      <c r="AJ217" s="88" t="str">
        <f>IF(ISBLANK(SAMPLES_indiv!H220),"",SAMPLES_indiv!H220)</f>
        <v/>
      </c>
      <c r="AK217" s="88" t="str">
        <f>IF(ISBLANK(SAMPLES_indiv!I220),"",SAMPLES_indiv!I220)</f>
        <v/>
      </c>
      <c r="AL217" s="88" t="str">
        <f>IF(ISBLANK(SAMPLES_indiv!J220),"",SAMPLES_indiv!J220)</f>
        <v/>
      </c>
      <c r="AM217" s="88" t="str">
        <f>IF(ISBLANK(SAMPLES_indiv!K220),"",SAMPLES_indiv!K220)</f>
        <v/>
      </c>
      <c r="AN217" s="88" t="str">
        <f>IF(ISBLANK(SAMPLES_indiv!L220),"",SAMPLES_indiv!L220)</f>
        <v/>
      </c>
      <c r="AO217" s="88" t="str">
        <f>IF(ISBLANK(SAMPLES_indiv!M220),"",SAMPLES_indiv!M220)</f>
        <v/>
      </c>
      <c r="AP217" s="88" t="str">
        <f>IF(ISBLANK(SAMPLES_indiv!N220),"",SAMPLES_indiv!N220)</f>
        <v/>
      </c>
      <c r="AQ217" s="88" t="str">
        <f>IF(ISBLANK(SAMPLES_indiv!O220),"",SAMPLES_indiv!O220)</f>
        <v/>
      </c>
      <c r="AR217" s="88" t="str">
        <f>IF(ISBLANK(SAMPLES_indiv!P220),"",SAMPLES_indiv!P220)</f>
        <v/>
      </c>
      <c r="AS217" s="88" t="str">
        <f>IF(ISBLANK(SAMPLES_indiv!Q220),"",SAMPLES_indiv!Q220)</f>
        <v/>
      </c>
      <c r="AT217" s="88" t="str">
        <f>IF(ISBLANK(SAMPLES_indiv!R220),"",SAMPLES_indiv!R220)</f>
        <v/>
      </c>
      <c r="AU217" s="88" t="str">
        <f>IF(ISBLANK(SAMPLES_indiv!S220),"",SAMPLES_indiv!S220)</f>
        <v/>
      </c>
      <c r="AV217" s="88" t="str">
        <f>IF(ISBLANK(SAMPLES_indiv!T220),"",SAMPLES_indiv!T220)</f>
        <v/>
      </c>
      <c r="AW217" s="88" t="str">
        <f>IF(ISBLANK(SAMPLES_indiv!U220),"",SAMPLES_indiv!U220)</f>
        <v/>
      </c>
      <c r="AX217" s="88" t="str">
        <f>IF(ISBLANK(SAMPLES_indiv!V220),"",SAMPLES_indiv!V220)</f>
        <v/>
      </c>
      <c r="AY217" s="88" t="str">
        <f>IF(ISBLANK(SAMPLES_indiv!W220),"",SAMPLES_indiv!W220)</f>
        <v/>
      </c>
      <c r="AZ217" s="88" t="str">
        <f>IF(ISBLANK(SAMPLES_chemphys!C220),"",SAMPLES_chemphys!C220)</f>
        <v/>
      </c>
      <c r="BA217" s="88" t="str">
        <f>IF(ISBLANK(SAMPLES_chemphys!D220),"",SAMPLES_chemphys!D220)</f>
        <v/>
      </c>
      <c r="BB217" s="88" t="str">
        <f>IF(ISBLANK(SAMPLES_chemphys!E220),"",SAMPLES_chemphys!E220)</f>
        <v/>
      </c>
      <c r="BC217" s="88" t="str">
        <f>IF(ISBLANK(SAMPLES_chemphys!F220),"",SAMPLES_chemphys!F220)</f>
        <v/>
      </c>
      <c r="BD217" s="88" t="str">
        <f>IF(ISBLANK(SAMPLES_chemphys!G220),"",SAMPLES_chemphys!G220)</f>
        <v/>
      </c>
      <c r="BE217" s="88" t="str">
        <f>IF(ISBLANK(SAMPLES_chemphys!H220),"",SAMPLES_chemphys!H220)</f>
        <v/>
      </c>
      <c r="BF217" s="88" t="str">
        <f>IF(ISBLANK(SAMPLES_chemphys!I220),"",SAMPLES_chemphys!I220)</f>
        <v/>
      </c>
      <c r="BG217" s="88" t="str">
        <f>IF(ISBLANK(SAMPLES_chemphys!J220),"",SAMPLES_chemphys!J220)</f>
        <v/>
      </c>
      <c r="BH217" s="88" t="str">
        <f>IF(ISBLANK(SAMPLES_chemphys!K220),"",SAMPLES_chemphys!K220)</f>
        <v/>
      </c>
      <c r="BI217" s="88" t="str">
        <f>IF(ISBLANK(SAMPLES_chemphys!L220),"",SAMPLES_chemphys!L220)</f>
        <v/>
      </c>
      <c r="BJ217" s="88" t="str">
        <f>IF(ISBLANK(SAMPLES_chemphys!M220),"",SAMPLES_chemphys!M220)</f>
        <v/>
      </c>
      <c r="BK217" s="88" t="str">
        <f>IF(ISBLANK(SAMPLES_chemphys!N220),"",SAMPLES_chemphys!N220)</f>
        <v/>
      </c>
      <c r="BL217" s="88" t="str">
        <f>IF(ISBLANK(SAMPLES_chemphys!O220),"",SAMPLES_chemphys!O220)</f>
        <v/>
      </c>
      <c r="BM217" s="88" t="str">
        <f>IF(ISBLANK(SAMPLES_chemphys!P220),"",SAMPLES_chemphys!P220)</f>
        <v/>
      </c>
      <c r="BN217" s="88" t="str">
        <f>IF(ISBLANK(SAMPLES_chemphys!Q220),"",SAMPLES_chemphys!Q220)</f>
        <v/>
      </c>
      <c r="BO217" s="88" t="str">
        <f>IF(ISBLANK(SAMPLES_chemphys!R220),"",SAMPLES_chemphys!R220)</f>
        <v/>
      </c>
      <c r="BP217" s="88" t="str">
        <f>IF(ISBLANK(SAMPLES_chemphys!S220),"",SAMPLES_chemphys!S220)</f>
        <v/>
      </c>
      <c r="BQ217" s="88" t="str">
        <f>IF(ISBLANK(SAMPLES_chemphys!T220),"",SAMPLES_chemphys!T220)</f>
        <v/>
      </c>
      <c r="BR217" s="88" t="str">
        <f>IF(ISBLANK(SAMPLES_chemphys!U220),"",SAMPLES_chemphys!U220)</f>
        <v/>
      </c>
      <c r="BS217" s="88" t="str">
        <f>IF(ISBLANK(SAMPLES_chemphys!V220),"",SAMPLES_chemphys!V220)</f>
        <v/>
      </c>
      <c r="BT217" s="88" t="str">
        <f>IF(ISBLANK(SAMPLES_chemphys!W220),"",SAMPLES_chemphys!W220)</f>
        <v/>
      </c>
      <c r="BU217" s="88" t="str">
        <f>IF(ISBLANK(SAMPLES_chemphys!X220),"",SAMPLES_chemphys!X220)</f>
        <v/>
      </c>
      <c r="BV217" s="88" t="str">
        <f>IF(ISBLANK(SAMPLES_chemphys!Y220),"",SAMPLES_chemphys!Y220)</f>
        <v/>
      </c>
      <c r="BW217" s="88" t="str">
        <f>IF(ISBLANK(SAMPLES_chemphys!Z220),"",SAMPLES_chemphys!Z220)</f>
        <v/>
      </c>
      <c r="BX217" s="88" t="str">
        <f>IF(ISBLANK(SAMPLES_chemphys!AA220),"",SAMPLES_chemphys!AA220)</f>
        <v/>
      </c>
      <c r="BY217" s="88" t="str">
        <f>IF(ISBLANK(SAMPLES_chemphys!AB220),"",SAMPLES_chemphys!AB220)</f>
        <v/>
      </c>
      <c r="BZ217" s="88" t="str">
        <f>IF(ISBLANK(SAMPLES_chemphys!AC220),"",SAMPLES_chemphys!AC220)</f>
        <v/>
      </c>
      <c r="CA217" s="88" t="str">
        <f>IF(ISBLANK(SAMPLES_chemphys!AD220),"",SAMPLES_chemphys!AD220)</f>
        <v/>
      </c>
      <c r="CB217" s="88" t="str">
        <f>IF(ISBLANK(SAMPLES_chemphys!AE220),"",SAMPLES_chemphys!AE220)</f>
        <v/>
      </c>
      <c r="CC217" s="88" t="str">
        <f>IF(ISBLANK(SAMPLES_chemphys!AF220),"",SAMPLES_chemphys!AF220)</f>
        <v/>
      </c>
      <c r="CD217" s="88" t="str">
        <f>IF(ISBLANK(SAMPLES_chemphys!AG220),"",SAMPLES_chemphys!AG220)</f>
        <v/>
      </c>
      <c r="CE217" s="88" t="str">
        <f>IF(ISBLANK(SEQUENCING!Z220),"",SEQUENCING!Z220)</f>
        <v/>
      </c>
      <c r="CF217" s="88" t="str">
        <f>IF(ISBLANK(SEQUENCING!M220),"",SEQUENCING!M220)</f>
        <v/>
      </c>
      <c r="CG217" s="88" t="str">
        <f>IF(ISBLANK(SEQUENCING!N220),"",SEQUENCING!N220)</f>
        <v/>
      </c>
      <c r="CH217" s="88" t="str">
        <f>IF(ISBLANK(SEQUENCING!O220),"",SEQUENCING!O220)</f>
        <v/>
      </c>
      <c r="CI217" s="88" t="str">
        <f>IF(ISBLANK(SEQUENCING!P220),"",SEQUENCING!P220)</f>
        <v/>
      </c>
      <c r="CJ217" s="88" t="str">
        <f>IF(ISBLANK(SEQUENCING!Q220),"",SEQUENCING!Q220)</f>
        <v/>
      </c>
      <c r="CK217" s="88" t="str">
        <f>IF(ISBLANK(SEQUENCING!T220),"",SEQUENCING!T220)</f>
        <v/>
      </c>
      <c r="CL217" s="88" t="str">
        <f>IF(ISBLANK(SEQUENCING!S220),"",SEQUENCING!S220)</f>
        <v/>
      </c>
    </row>
    <row r="218" ht="14.25">
      <c r="B218" s="5" t="str">
        <f>IF(ISBLANK(SAMPLES_general!B221),"",SAMPLES_general!B221)</f>
        <v/>
      </c>
      <c r="C218" s="5" t="str">
        <f>IF(ISBLANK(SAMPLES_general!C221),"",SAMPLES_general!C221)</f>
        <v>hemofight</v>
      </c>
      <c r="D218" s="5" t="str">
        <f>IF(ISBLANK(SAMPLES_general!D221),"",SAMPLES_general!D221)</f>
        <v/>
      </c>
      <c r="E218" s="5" t="str">
        <f>IF(ISBLANK(SAMPLES_general!E221),"",SAMPLES_general!E221)</f>
        <v/>
      </c>
      <c r="F218" s="5" t="str">
        <f>IF(ISBLANK(SAMPLES_general!F221),"",SAMPLES_general!F221)</f>
        <v/>
      </c>
      <c r="G218" s="5" t="str">
        <f>IF(ISBLANK(SAMPLES_general!G221),"",SAMPLES_general!G221)</f>
        <v/>
      </c>
      <c r="H218" s="5" t="e">
        <f>IF(ISBLANK(SAMPLES_general!I221),"",SAMPLES_general!I221)</f>
        <v>#N/A</v>
      </c>
      <c r="I218" s="5" t="str">
        <f>IF(ISBLANK(SAMPLES_general!J221),"",SAMPLES_general!J221)</f>
        <v/>
      </c>
      <c r="J218" s="5" t="str">
        <f>IF(ISBLANK(SAMPLES_general!K221),"",SAMPLES_general!K221)</f>
        <v/>
      </c>
      <c r="K218" s="5" t="e">
        <f>IF(ISBLANK(SAMPLES_general!L221),"",SAMPLES_general!L221)</f>
        <v>#N/A</v>
      </c>
      <c r="L218" s="5" t="str">
        <f>IF(ISBLANK(SAMPLES_general!M221),"",SAMPLES_general!M221)</f>
        <v/>
      </c>
      <c r="M218" s="5" t="e">
        <f>IF(ISBLANK(SAMPLES_general!N221),"",SAMPLES_general!N221)</f>
        <v>#N/A</v>
      </c>
      <c r="N218" s="5" t="e">
        <f>IF(ISBLANK(SAMPLES_general!O221),"",SAMPLES_general!O221)</f>
        <v>#N/A</v>
      </c>
      <c r="O218" s="91" t="str">
        <f>IF(ISBLANK(SAMPLES_general!P221),"",SAMPLES_general!P221)</f>
        <v/>
      </c>
      <c r="P218" s="5" t="str">
        <f>IF(ISBLANK(SAMPLES_general!Q221),"",SAMPLES_general!Q221)</f>
        <v/>
      </c>
      <c r="Q218" s="5" t="str">
        <f>IF(ISBLANK(SAMPLES_general!R221),"",SAMPLES_general!R221)</f>
        <v/>
      </c>
      <c r="R218" s="5" t="str">
        <f>IF(ISBLANK(SAMPLES_general!S221),"",SAMPLES_general!S221)</f>
        <v/>
      </c>
      <c r="S218" s="5" t="str">
        <f>IF(ISBLANK(SAMPLES_general!T221),"",SAMPLES_general!T221)</f>
        <v/>
      </c>
      <c r="T218" s="5" t="str">
        <f>IF(ISBLANK(SAMPLES_general!U221),"",SAMPLES_general!U221)</f>
        <v/>
      </c>
      <c r="U218" s="5" t="str">
        <f>IF(ISBLANK(SAMPLES_general!V221),"",SAMPLES_general!V221)</f>
        <v/>
      </c>
      <c r="V218" s="5" t="str">
        <f>IF(ISBLANK(SAMPLES_general!W221),"",SAMPLES_general!W221)</f>
        <v/>
      </c>
      <c r="W218" s="5" t="str">
        <f>IF(ISBLANK(SAMPLES_general!X221),"",SAMPLES_general!X221)</f>
        <v/>
      </c>
      <c r="X218" s="5" t="str">
        <f>IF(ISBLANK(SAMPLES_meta!C221),"",SAMPLES_meta!C221)</f>
        <v/>
      </c>
      <c r="Y218" s="5" t="str">
        <f>IF(ISBLANK(SAMPLES_meta!D221),"",SAMPLES_meta!D221)</f>
        <v/>
      </c>
      <c r="Z218" s="5" t="str">
        <f>IF(ISBLANK(SAMPLES_meta!E221),"",SAMPLES_meta!E221)</f>
        <v/>
      </c>
      <c r="AA218" s="5" t="str">
        <f>IF(ISBLANK(SAMPLES_meta!F221),"",SAMPLES_meta!F221)</f>
        <v/>
      </c>
      <c r="AB218" s="5" t="str">
        <f>IF(ISBLANK(SAMPLES_meta!G221),"",SAMPLES_meta!G221)</f>
        <v/>
      </c>
      <c r="AC218" s="5" t="str">
        <f>IF(ISBLANK(SAMPLES_meta!H221),"",SAMPLES_meta!H221)</f>
        <v/>
      </c>
      <c r="AD218" s="5" t="str">
        <f>IF(ISBLANK(SAMPLES_meta!I221),"",SAMPLES_meta!I221)</f>
        <v/>
      </c>
      <c r="AE218" s="88" t="str">
        <f>IF(ISBLANK(SAMPLES_indiv!C221),"",SAMPLES_indiv!C221)</f>
        <v/>
      </c>
      <c r="AF218" s="88" t="str">
        <f>IF(ISBLANK(SAMPLES_indiv!D221),"",SAMPLES_indiv!D221)</f>
        <v/>
      </c>
      <c r="AG218" s="88" t="str">
        <f>IF(ISBLANK(SAMPLES_indiv!E221),"",SAMPLES_indiv!E221)</f>
        <v/>
      </c>
      <c r="AH218" s="88" t="str">
        <f>IF(ISBLANK(SAMPLES_indiv!F221),"",SAMPLES_indiv!F221)</f>
        <v/>
      </c>
      <c r="AI218" s="88" t="str">
        <f>IF(ISBLANK(SAMPLES_indiv!G221),"",SAMPLES_indiv!G221)</f>
        <v/>
      </c>
      <c r="AJ218" s="88" t="str">
        <f>IF(ISBLANK(SAMPLES_indiv!H221),"",SAMPLES_indiv!H221)</f>
        <v/>
      </c>
      <c r="AK218" s="88" t="str">
        <f>IF(ISBLANK(SAMPLES_indiv!I221),"",SAMPLES_indiv!I221)</f>
        <v/>
      </c>
      <c r="AL218" s="88" t="str">
        <f>IF(ISBLANK(SAMPLES_indiv!J221),"",SAMPLES_indiv!J221)</f>
        <v/>
      </c>
      <c r="AM218" s="88" t="str">
        <f>IF(ISBLANK(SAMPLES_indiv!K221),"",SAMPLES_indiv!K221)</f>
        <v/>
      </c>
      <c r="AN218" s="88" t="str">
        <f>IF(ISBLANK(SAMPLES_indiv!L221),"",SAMPLES_indiv!L221)</f>
        <v/>
      </c>
      <c r="AO218" s="88" t="str">
        <f>IF(ISBLANK(SAMPLES_indiv!M221),"",SAMPLES_indiv!M221)</f>
        <v/>
      </c>
      <c r="AP218" s="88" t="str">
        <f>IF(ISBLANK(SAMPLES_indiv!N221),"",SAMPLES_indiv!N221)</f>
        <v/>
      </c>
      <c r="AQ218" s="88" t="str">
        <f>IF(ISBLANK(SAMPLES_indiv!O221),"",SAMPLES_indiv!O221)</f>
        <v/>
      </c>
      <c r="AR218" s="88" t="str">
        <f>IF(ISBLANK(SAMPLES_indiv!P221),"",SAMPLES_indiv!P221)</f>
        <v/>
      </c>
      <c r="AS218" s="88" t="str">
        <f>IF(ISBLANK(SAMPLES_indiv!Q221),"",SAMPLES_indiv!Q221)</f>
        <v/>
      </c>
      <c r="AT218" s="88" t="str">
        <f>IF(ISBLANK(SAMPLES_indiv!R221),"",SAMPLES_indiv!R221)</f>
        <v/>
      </c>
      <c r="AU218" s="88" t="str">
        <f>IF(ISBLANK(SAMPLES_indiv!S221),"",SAMPLES_indiv!S221)</f>
        <v/>
      </c>
      <c r="AV218" s="88" t="str">
        <f>IF(ISBLANK(SAMPLES_indiv!T221),"",SAMPLES_indiv!T221)</f>
        <v/>
      </c>
      <c r="AW218" s="88" t="str">
        <f>IF(ISBLANK(SAMPLES_indiv!U221),"",SAMPLES_indiv!U221)</f>
        <v/>
      </c>
      <c r="AX218" s="88" t="str">
        <f>IF(ISBLANK(SAMPLES_indiv!V221),"",SAMPLES_indiv!V221)</f>
        <v/>
      </c>
      <c r="AY218" s="88" t="str">
        <f>IF(ISBLANK(SAMPLES_indiv!W221),"",SAMPLES_indiv!W221)</f>
        <v/>
      </c>
      <c r="AZ218" s="88" t="str">
        <f>IF(ISBLANK(SAMPLES_chemphys!C221),"",SAMPLES_chemphys!C221)</f>
        <v/>
      </c>
      <c r="BA218" s="88" t="str">
        <f>IF(ISBLANK(SAMPLES_chemphys!D221),"",SAMPLES_chemphys!D221)</f>
        <v/>
      </c>
      <c r="BB218" s="88" t="str">
        <f>IF(ISBLANK(SAMPLES_chemphys!E221),"",SAMPLES_chemphys!E221)</f>
        <v/>
      </c>
      <c r="BC218" s="88" t="str">
        <f>IF(ISBLANK(SAMPLES_chemphys!F221),"",SAMPLES_chemphys!F221)</f>
        <v/>
      </c>
      <c r="BD218" s="88" t="str">
        <f>IF(ISBLANK(SAMPLES_chemphys!G221),"",SAMPLES_chemphys!G221)</f>
        <v/>
      </c>
      <c r="BE218" s="88" t="str">
        <f>IF(ISBLANK(SAMPLES_chemphys!H221),"",SAMPLES_chemphys!H221)</f>
        <v/>
      </c>
      <c r="BF218" s="88" t="str">
        <f>IF(ISBLANK(SAMPLES_chemphys!I221),"",SAMPLES_chemphys!I221)</f>
        <v/>
      </c>
      <c r="BG218" s="88" t="str">
        <f>IF(ISBLANK(SAMPLES_chemphys!J221),"",SAMPLES_chemphys!J221)</f>
        <v/>
      </c>
      <c r="BH218" s="88" t="str">
        <f>IF(ISBLANK(SAMPLES_chemphys!K221),"",SAMPLES_chemphys!K221)</f>
        <v/>
      </c>
      <c r="BI218" s="88" t="str">
        <f>IF(ISBLANK(SAMPLES_chemphys!L221),"",SAMPLES_chemphys!L221)</f>
        <v/>
      </c>
      <c r="BJ218" s="88" t="str">
        <f>IF(ISBLANK(SAMPLES_chemphys!M221),"",SAMPLES_chemphys!M221)</f>
        <v/>
      </c>
      <c r="BK218" s="88" t="str">
        <f>IF(ISBLANK(SAMPLES_chemphys!N221),"",SAMPLES_chemphys!N221)</f>
        <v/>
      </c>
      <c r="BL218" s="88" t="str">
        <f>IF(ISBLANK(SAMPLES_chemphys!O221),"",SAMPLES_chemphys!O221)</f>
        <v/>
      </c>
      <c r="BM218" s="88" t="str">
        <f>IF(ISBLANK(SAMPLES_chemphys!P221),"",SAMPLES_chemphys!P221)</f>
        <v/>
      </c>
      <c r="BN218" s="88" t="str">
        <f>IF(ISBLANK(SAMPLES_chemphys!Q221),"",SAMPLES_chemphys!Q221)</f>
        <v/>
      </c>
      <c r="BO218" s="88" t="str">
        <f>IF(ISBLANK(SAMPLES_chemphys!R221),"",SAMPLES_chemphys!R221)</f>
        <v/>
      </c>
      <c r="BP218" s="88" t="str">
        <f>IF(ISBLANK(SAMPLES_chemphys!S221),"",SAMPLES_chemphys!S221)</f>
        <v/>
      </c>
      <c r="BQ218" s="88" t="str">
        <f>IF(ISBLANK(SAMPLES_chemphys!T221),"",SAMPLES_chemphys!T221)</f>
        <v/>
      </c>
      <c r="BR218" s="88" t="str">
        <f>IF(ISBLANK(SAMPLES_chemphys!U221),"",SAMPLES_chemphys!U221)</f>
        <v/>
      </c>
      <c r="BS218" s="88" t="str">
        <f>IF(ISBLANK(SAMPLES_chemphys!V221),"",SAMPLES_chemphys!V221)</f>
        <v/>
      </c>
      <c r="BT218" s="88" t="str">
        <f>IF(ISBLANK(SAMPLES_chemphys!W221),"",SAMPLES_chemphys!W221)</f>
        <v/>
      </c>
      <c r="BU218" s="88" t="str">
        <f>IF(ISBLANK(SAMPLES_chemphys!X221),"",SAMPLES_chemphys!X221)</f>
        <v/>
      </c>
      <c r="BV218" s="88" t="str">
        <f>IF(ISBLANK(SAMPLES_chemphys!Y221),"",SAMPLES_chemphys!Y221)</f>
        <v/>
      </c>
      <c r="BW218" s="88" t="str">
        <f>IF(ISBLANK(SAMPLES_chemphys!Z221),"",SAMPLES_chemphys!Z221)</f>
        <v/>
      </c>
      <c r="BX218" s="88" t="str">
        <f>IF(ISBLANK(SAMPLES_chemphys!AA221),"",SAMPLES_chemphys!AA221)</f>
        <v/>
      </c>
      <c r="BY218" s="88" t="str">
        <f>IF(ISBLANK(SAMPLES_chemphys!AB221),"",SAMPLES_chemphys!AB221)</f>
        <v/>
      </c>
      <c r="BZ218" s="88" t="str">
        <f>IF(ISBLANK(SAMPLES_chemphys!AC221),"",SAMPLES_chemphys!AC221)</f>
        <v/>
      </c>
      <c r="CA218" s="88" t="str">
        <f>IF(ISBLANK(SAMPLES_chemphys!AD221),"",SAMPLES_chemphys!AD221)</f>
        <v/>
      </c>
      <c r="CB218" s="88" t="str">
        <f>IF(ISBLANK(SAMPLES_chemphys!AE221),"",SAMPLES_chemphys!AE221)</f>
        <v/>
      </c>
      <c r="CC218" s="88" t="str">
        <f>IF(ISBLANK(SAMPLES_chemphys!AF221),"",SAMPLES_chemphys!AF221)</f>
        <v/>
      </c>
      <c r="CD218" s="88" t="str">
        <f>IF(ISBLANK(SAMPLES_chemphys!AG221),"",SAMPLES_chemphys!AG221)</f>
        <v/>
      </c>
      <c r="CE218" s="88" t="str">
        <f>IF(ISBLANK(SEQUENCING!Z221),"",SEQUENCING!Z221)</f>
        <v/>
      </c>
      <c r="CF218" s="88" t="str">
        <f>IF(ISBLANK(SEQUENCING!M221),"",SEQUENCING!M221)</f>
        <v/>
      </c>
      <c r="CG218" s="88" t="str">
        <f>IF(ISBLANK(SEQUENCING!N221),"",SEQUENCING!N221)</f>
        <v/>
      </c>
      <c r="CH218" s="88" t="str">
        <f>IF(ISBLANK(SEQUENCING!O221),"",SEQUENCING!O221)</f>
        <v/>
      </c>
      <c r="CI218" s="88" t="str">
        <f>IF(ISBLANK(SEQUENCING!P221),"",SEQUENCING!P221)</f>
        <v/>
      </c>
      <c r="CJ218" s="88" t="str">
        <f>IF(ISBLANK(SEQUENCING!Q221),"",SEQUENCING!Q221)</f>
        <v/>
      </c>
      <c r="CK218" s="88" t="str">
        <f>IF(ISBLANK(SEQUENCING!T221),"",SEQUENCING!T221)</f>
        <v/>
      </c>
      <c r="CL218" s="88" t="str">
        <f>IF(ISBLANK(SEQUENCING!S221),"",SEQUENCING!S221)</f>
        <v/>
      </c>
    </row>
    <row r="219" ht="14.25">
      <c r="B219" s="5" t="str">
        <f>IF(ISBLANK(SAMPLES_general!B222),"",SAMPLES_general!B222)</f>
        <v/>
      </c>
      <c r="C219" s="5" t="str">
        <f>IF(ISBLANK(SAMPLES_general!C222),"",SAMPLES_general!C222)</f>
        <v>hemofight</v>
      </c>
      <c r="D219" s="5" t="str">
        <f>IF(ISBLANK(SAMPLES_general!D222),"",SAMPLES_general!D222)</f>
        <v/>
      </c>
      <c r="E219" s="5" t="str">
        <f>IF(ISBLANK(SAMPLES_general!E222),"",SAMPLES_general!E222)</f>
        <v/>
      </c>
      <c r="F219" s="5" t="str">
        <f>IF(ISBLANK(SAMPLES_general!F222),"",SAMPLES_general!F222)</f>
        <v/>
      </c>
      <c r="G219" s="5" t="str">
        <f>IF(ISBLANK(SAMPLES_general!G222),"",SAMPLES_general!G222)</f>
        <v/>
      </c>
      <c r="H219" s="5" t="e">
        <f>IF(ISBLANK(SAMPLES_general!I222),"",SAMPLES_general!I222)</f>
        <v>#N/A</v>
      </c>
      <c r="I219" s="5" t="str">
        <f>IF(ISBLANK(SAMPLES_general!J222),"",SAMPLES_general!J222)</f>
        <v/>
      </c>
      <c r="J219" s="5" t="str">
        <f>IF(ISBLANK(SAMPLES_general!K222),"",SAMPLES_general!K222)</f>
        <v/>
      </c>
      <c r="K219" s="5" t="e">
        <f>IF(ISBLANK(SAMPLES_general!L222),"",SAMPLES_general!L222)</f>
        <v>#N/A</v>
      </c>
      <c r="L219" s="5" t="str">
        <f>IF(ISBLANK(SAMPLES_general!M222),"",SAMPLES_general!M222)</f>
        <v/>
      </c>
      <c r="M219" s="5" t="e">
        <f>IF(ISBLANK(SAMPLES_general!N222),"",SAMPLES_general!N222)</f>
        <v>#N/A</v>
      </c>
      <c r="N219" s="5" t="e">
        <f>IF(ISBLANK(SAMPLES_general!O222),"",SAMPLES_general!O222)</f>
        <v>#N/A</v>
      </c>
      <c r="O219" s="91" t="str">
        <f>IF(ISBLANK(SAMPLES_general!P222),"",SAMPLES_general!P222)</f>
        <v/>
      </c>
      <c r="P219" s="5" t="str">
        <f>IF(ISBLANK(SAMPLES_general!Q222),"",SAMPLES_general!Q222)</f>
        <v/>
      </c>
      <c r="Q219" s="5" t="str">
        <f>IF(ISBLANK(SAMPLES_general!R222),"",SAMPLES_general!R222)</f>
        <v/>
      </c>
      <c r="R219" s="5" t="str">
        <f>IF(ISBLANK(SAMPLES_general!S222),"",SAMPLES_general!S222)</f>
        <v/>
      </c>
      <c r="S219" s="5" t="str">
        <f>IF(ISBLANK(SAMPLES_general!T222),"",SAMPLES_general!T222)</f>
        <v/>
      </c>
      <c r="T219" s="5" t="str">
        <f>IF(ISBLANK(SAMPLES_general!U222),"",SAMPLES_general!U222)</f>
        <v/>
      </c>
      <c r="U219" s="5" t="str">
        <f>IF(ISBLANK(SAMPLES_general!V222),"",SAMPLES_general!V222)</f>
        <v/>
      </c>
      <c r="V219" s="5" t="str">
        <f>IF(ISBLANK(SAMPLES_general!W222),"",SAMPLES_general!W222)</f>
        <v/>
      </c>
      <c r="W219" s="5" t="str">
        <f>IF(ISBLANK(SAMPLES_general!X222),"",SAMPLES_general!X222)</f>
        <v/>
      </c>
      <c r="X219" s="5" t="str">
        <f>IF(ISBLANK(SAMPLES_meta!C222),"",SAMPLES_meta!C222)</f>
        <v/>
      </c>
      <c r="Y219" s="5" t="str">
        <f>IF(ISBLANK(SAMPLES_meta!D222),"",SAMPLES_meta!D222)</f>
        <v/>
      </c>
      <c r="Z219" s="5" t="str">
        <f>IF(ISBLANK(SAMPLES_meta!E222),"",SAMPLES_meta!E222)</f>
        <v/>
      </c>
      <c r="AA219" s="5" t="str">
        <f>IF(ISBLANK(SAMPLES_meta!F222),"",SAMPLES_meta!F222)</f>
        <v/>
      </c>
      <c r="AB219" s="5" t="str">
        <f>IF(ISBLANK(SAMPLES_meta!G222),"",SAMPLES_meta!G222)</f>
        <v/>
      </c>
      <c r="AC219" s="5" t="str">
        <f>IF(ISBLANK(SAMPLES_meta!H222),"",SAMPLES_meta!H222)</f>
        <v/>
      </c>
      <c r="AD219" s="5" t="str">
        <f>IF(ISBLANK(SAMPLES_meta!I222),"",SAMPLES_meta!I222)</f>
        <v/>
      </c>
      <c r="AE219" s="88" t="str">
        <f>IF(ISBLANK(SAMPLES_indiv!C222),"",SAMPLES_indiv!C222)</f>
        <v/>
      </c>
      <c r="AF219" s="88" t="str">
        <f>IF(ISBLANK(SAMPLES_indiv!D222),"",SAMPLES_indiv!D222)</f>
        <v/>
      </c>
      <c r="AG219" s="88" t="str">
        <f>IF(ISBLANK(SAMPLES_indiv!E222),"",SAMPLES_indiv!E222)</f>
        <v/>
      </c>
      <c r="AH219" s="88" t="str">
        <f>IF(ISBLANK(SAMPLES_indiv!F222),"",SAMPLES_indiv!F222)</f>
        <v/>
      </c>
      <c r="AI219" s="88" t="str">
        <f>IF(ISBLANK(SAMPLES_indiv!G222),"",SAMPLES_indiv!G222)</f>
        <v/>
      </c>
      <c r="AJ219" s="88" t="str">
        <f>IF(ISBLANK(SAMPLES_indiv!H222),"",SAMPLES_indiv!H222)</f>
        <v/>
      </c>
      <c r="AK219" s="88" t="str">
        <f>IF(ISBLANK(SAMPLES_indiv!I222),"",SAMPLES_indiv!I222)</f>
        <v/>
      </c>
      <c r="AL219" s="88" t="str">
        <f>IF(ISBLANK(SAMPLES_indiv!J222),"",SAMPLES_indiv!J222)</f>
        <v/>
      </c>
      <c r="AM219" s="88" t="str">
        <f>IF(ISBLANK(SAMPLES_indiv!K222),"",SAMPLES_indiv!K222)</f>
        <v/>
      </c>
      <c r="AN219" s="88" t="str">
        <f>IF(ISBLANK(SAMPLES_indiv!L222),"",SAMPLES_indiv!L222)</f>
        <v/>
      </c>
      <c r="AO219" s="88" t="str">
        <f>IF(ISBLANK(SAMPLES_indiv!M222),"",SAMPLES_indiv!M222)</f>
        <v/>
      </c>
      <c r="AP219" s="88" t="str">
        <f>IF(ISBLANK(SAMPLES_indiv!N222),"",SAMPLES_indiv!N222)</f>
        <v/>
      </c>
      <c r="AQ219" s="88" t="str">
        <f>IF(ISBLANK(SAMPLES_indiv!O222),"",SAMPLES_indiv!O222)</f>
        <v/>
      </c>
      <c r="AR219" s="88" t="str">
        <f>IF(ISBLANK(SAMPLES_indiv!P222),"",SAMPLES_indiv!P222)</f>
        <v/>
      </c>
      <c r="AS219" s="88" t="str">
        <f>IF(ISBLANK(SAMPLES_indiv!Q222),"",SAMPLES_indiv!Q222)</f>
        <v/>
      </c>
      <c r="AT219" s="88" t="str">
        <f>IF(ISBLANK(SAMPLES_indiv!R222),"",SAMPLES_indiv!R222)</f>
        <v/>
      </c>
      <c r="AU219" s="88" t="str">
        <f>IF(ISBLANK(SAMPLES_indiv!S222),"",SAMPLES_indiv!S222)</f>
        <v/>
      </c>
      <c r="AV219" s="88" t="str">
        <f>IF(ISBLANK(SAMPLES_indiv!T222),"",SAMPLES_indiv!T222)</f>
        <v/>
      </c>
      <c r="AW219" s="88" t="str">
        <f>IF(ISBLANK(SAMPLES_indiv!U222),"",SAMPLES_indiv!U222)</f>
        <v/>
      </c>
      <c r="AX219" s="88" t="str">
        <f>IF(ISBLANK(SAMPLES_indiv!V222),"",SAMPLES_indiv!V222)</f>
        <v/>
      </c>
      <c r="AY219" s="88" t="str">
        <f>IF(ISBLANK(SAMPLES_indiv!W222),"",SAMPLES_indiv!W222)</f>
        <v/>
      </c>
      <c r="AZ219" s="88" t="str">
        <f>IF(ISBLANK(SAMPLES_chemphys!C222),"",SAMPLES_chemphys!C222)</f>
        <v/>
      </c>
      <c r="BA219" s="88" t="str">
        <f>IF(ISBLANK(SAMPLES_chemphys!D222),"",SAMPLES_chemphys!D222)</f>
        <v/>
      </c>
      <c r="BB219" s="88" t="str">
        <f>IF(ISBLANK(SAMPLES_chemphys!E222),"",SAMPLES_chemphys!E222)</f>
        <v/>
      </c>
      <c r="BC219" s="88" t="str">
        <f>IF(ISBLANK(SAMPLES_chemphys!F222),"",SAMPLES_chemphys!F222)</f>
        <v/>
      </c>
      <c r="BD219" s="88" t="str">
        <f>IF(ISBLANK(SAMPLES_chemphys!G222),"",SAMPLES_chemphys!G222)</f>
        <v/>
      </c>
      <c r="BE219" s="88" t="str">
        <f>IF(ISBLANK(SAMPLES_chemphys!H222),"",SAMPLES_chemphys!H222)</f>
        <v/>
      </c>
      <c r="BF219" s="88" t="str">
        <f>IF(ISBLANK(SAMPLES_chemphys!I222),"",SAMPLES_chemphys!I222)</f>
        <v/>
      </c>
      <c r="BG219" s="88" t="str">
        <f>IF(ISBLANK(SAMPLES_chemphys!J222),"",SAMPLES_chemphys!J222)</f>
        <v/>
      </c>
      <c r="BH219" s="88" t="str">
        <f>IF(ISBLANK(SAMPLES_chemphys!K222),"",SAMPLES_chemphys!K222)</f>
        <v/>
      </c>
      <c r="BI219" s="88" t="str">
        <f>IF(ISBLANK(SAMPLES_chemphys!L222),"",SAMPLES_chemphys!L222)</f>
        <v/>
      </c>
      <c r="BJ219" s="88" t="str">
        <f>IF(ISBLANK(SAMPLES_chemphys!M222),"",SAMPLES_chemphys!M222)</f>
        <v/>
      </c>
      <c r="BK219" s="88" t="str">
        <f>IF(ISBLANK(SAMPLES_chemphys!N222),"",SAMPLES_chemphys!N222)</f>
        <v/>
      </c>
      <c r="BL219" s="88" t="str">
        <f>IF(ISBLANK(SAMPLES_chemphys!O222),"",SAMPLES_chemphys!O222)</f>
        <v/>
      </c>
      <c r="BM219" s="88" t="str">
        <f>IF(ISBLANK(SAMPLES_chemphys!P222),"",SAMPLES_chemphys!P222)</f>
        <v/>
      </c>
      <c r="BN219" s="88" t="str">
        <f>IF(ISBLANK(SAMPLES_chemphys!Q222),"",SAMPLES_chemphys!Q222)</f>
        <v/>
      </c>
      <c r="BO219" s="88" t="str">
        <f>IF(ISBLANK(SAMPLES_chemphys!R222),"",SAMPLES_chemphys!R222)</f>
        <v/>
      </c>
      <c r="BP219" s="88" t="str">
        <f>IF(ISBLANK(SAMPLES_chemphys!S222),"",SAMPLES_chemphys!S222)</f>
        <v/>
      </c>
      <c r="BQ219" s="88" t="str">
        <f>IF(ISBLANK(SAMPLES_chemphys!T222),"",SAMPLES_chemphys!T222)</f>
        <v/>
      </c>
      <c r="BR219" s="88" t="str">
        <f>IF(ISBLANK(SAMPLES_chemphys!U222),"",SAMPLES_chemphys!U222)</f>
        <v/>
      </c>
      <c r="BS219" s="88" t="str">
        <f>IF(ISBLANK(SAMPLES_chemphys!V222),"",SAMPLES_chemphys!V222)</f>
        <v/>
      </c>
      <c r="BT219" s="88" t="str">
        <f>IF(ISBLANK(SAMPLES_chemphys!W222),"",SAMPLES_chemphys!W222)</f>
        <v/>
      </c>
      <c r="BU219" s="88" t="str">
        <f>IF(ISBLANK(SAMPLES_chemphys!X222),"",SAMPLES_chemphys!X222)</f>
        <v/>
      </c>
      <c r="BV219" s="88" t="str">
        <f>IF(ISBLANK(SAMPLES_chemphys!Y222),"",SAMPLES_chemphys!Y222)</f>
        <v/>
      </c>
      <c r="BW219" s="88" t="str">
        <f>IF(ISBLANK(SAMPLES_chemphys!Z222),"",SAMPLES_chemphys!Z222)</f>
        <v/>
      </c>
      <c r="BX219" s="88" t="str">
        <f>IF(ISBLANK(SAMPLES_chemphys!AA222),"",SAMPLES_chemphys!AA222)</f>
        <v/>
      </c>
      <c r="BY219" s="88" t="str">
        <f>IF(ISBLANK(SAMPLES_chemphys!AB222),"",SAMPLES_chemphys!AB222)</f>
        <v/>
      </c>
      <c r="BZ219" s="88" t="str">
        <f>IF(ISBLANK(SAMPLES_chemphys!AC222),"",SAMPLES_chemphys!AC222)</f>
        <v/>
      </c>
      <c r="CA219" s="88" t="str">
        <f>IF(ISBLANK(SAMPLES_chemphys!AD222),"",SAMPLES_chemphys!AD222)</f>
        <v/>
      </c>
      <c r="CB219" s="88" t="str">
        <f>IF(ISBLANK(SAMPLES_chemphys!AE222),"",SAMPLES_chemphys!AE222)</f>
        <v/>
      </c>
      <c r="CC219" s="88" t="str">
        <f>IF(ISBLANK(SAMPLES_chemphys!AF222),"",SAMPLES_chemphys!AF222)</f>
        <v/>
      </c>
      <c r="CD219" s="88" t="str">
        <f>IF(ISBLANK(SAMPLES_chemphys!AG222),"",SAMPLES_chemphys!AG222)</f>
        <v/>
      </c>
      <c r="CE219" s="88" t="str">
        <f>IF(ISBLANK(SEQUENCING!Z222),"",SEQUENCING!Z222)</f>
        <v/>
      </c>
      <c r="CF219" s="88" t="str">
        <f>IF(ISBLANK(SEQUENCING!M222),"",SEQUENCING!M222)</f>
        <v/>
      </c>
      <c r="CG219" s="88" t="str">
        <f>IF(ISBLANK(SEQUENCING!N222),"",SEQUENCING!N222)</f>
        <v/>
      </c>
      <c r="CH219" s="88" t="str">
        <f>IF(ISBLANK(SEQUENCING!O222),"",SEQUENCING!O222)</f>
        <v/>
      </c>
      <c r="CI219" s="88" t="str">
        <f>IF(ISBLANK(SEQUENCING!P222),"",SEQUENCING!P222)</f>
        <v/>
      </c>
      <c r="CJ219" s="88" t="str">
        <f>IF(ISBLANK(SEQUENCING!Q222),"",SEQUENCING!Q222)</f>
        <v/>
      </c>
      <c r="CK219" s="88" t="str">
        <f>IF(ISBLANK(SEQUENCING!T222),"",SEQUENCING!T222)</f>
        <v/>
      </c>
      <c r="CL219" s="88" t="str">
        <f>IF(ISBLANK(SEQUENCING!S222),"",SEQUENCING!S222)</f>
        <v/>
      </c>
    </row>
    <row r="220" ht="14.25">
      <c r="B220" s="5" t="str">
        <f>IF(ISBLANK(SAMPLES_general!B223),"",SAMPLES_general!B223)</f>
        <v/>
      </c>
      <c r="C220" s="5" t="str">
        <f>IF(ISBLANK(SAMPLES_general!C223),"",SAMPLES_general!C223)</f>
        <v>hemofight</v>
      </c>
      <c r="D220" s="5" t="str">
        <f>IF(ISBLANK(SAMPLES_general!D223),"",SAMPLES_general!D223)</f>
        <v/>
      </c>
      <c r="E220" s="5" t="str">
        <f>IF(ISBLANK(SAMPLES_general!E223),"",SAMPLES_general!E223)</f>
        <v/>
      </c>
      <c r="F220" s="5" t="str">
        <f>IF(ISBLANK(SAMPLES_general!F223),"",SAMPLES_general!F223)</f>
        <v/>
      </c>
      <c r="G220" s="5" t="str">
        <f>IF(ISBLANK(SAMPLES_general!G223),"",SAMPLES_general!G223)</f>
        <v/>
      </c>
      <c r="H220" s="5" t="e">
        <f>IF(ISBLANK(SAMPLES_general!I223),"",SAMPLES_general!I223)</f>
        <v>#N/A</v>
      </c>
      <c r="I220" s="5" t="str">
        <f>IF(ISBLANK(SAMPLES_general!J223),"",SAMPLES_general!J223)</f>
        <v/>
      </c>
      <c r="J220" s="5" t="str">
        <f>IF(ISBLANK(SAMPLES_general!K223),"",SAMPLES_general!K223)</f>
        <v/>
      </c>
      <c r="K220" s="5" t="e">
        <f>IF(ISBLANK(SAMPLES_general!L223),"",SAMPLES_general!L223)</f>
        <v>#N/A</v>
      </c>
      <c r="L220" s="5" t="str">
        <f>IF(ISBLANK(SAMPLES_general!M223),"",SAMPLES_general!M223)</f>
        <v/>
      </c>
      <c r="M220" s="5" t="e">
        <f>IF(ISBLANK(SAMPLES_general!N223),"",SAMPLES_general!N223)</f>
        <v>#N/A</v>
      </c>
      <c r="N220" s="5" t="e">
        <f>IF(ISBLANK(SAMPLES_general!O223),"",SAMPLES_general!O223)</f>
        <v>#N/A</v>
      </c>
      <c r="O220" s="91" t="str">
        <f>IF(ISBLANK(SAMPLES_general!P223),"",SAMPLES_general!P223)</f>
        <v/>
      </c>
      <c r="P220" s="5" t="str">
        <f>IF(ISBLANK(SAMPLES_general!Q223),"",SAMPLES_general!Q223)</f>
        <v/>
      </c>
      <c r="Q220" s="5" t="str">
        <f>IF(ISBLANK(SAMPLES_general!R223),"",SAMPLES_general!R223)</f>
        <v/>
      </c>
      <c r="R220" s="5" t="str">
        <f>IF(ISBLANK(SAMPLES_general!S223),"",SAMPLES_general!S223)</f>
        <v/>
      </c>
      <c r="S220" s="5" t="str">
        <f>IF(ISBLANK(SAMPLES_general!T223),"",SAMPLES_general!T223)</f>
        <v/>
      </c>
      <c r="T220" s="5" t="str">
        <f>IF(ISBLANK(SAMPLES_general!U223),"",SAMPLES_general!U223)</f>
        <v/>
      </c>
      <c r="U220" s="5" t="str">
        <f>IF(ISBLANK(SAMPLES_general!V223),"",SAMPLES_general!V223)</f>
        <v/>
      </c>
      <c r="V220" s="5" t="str">
        <f>IF(ISBLANK(SAMPLES_general!W223),"",SAMPLES_general!W223)</f>
        <v/>
      </c>
      <c r="W220" s="5" t="str">
        <f>IF(ISBLANK(SAMPLES_general!X223),"",SAMPLES_general!X223)</f>
        <v/>
      </c>
      <c r="X220" s="5" t="str">
        <f>IF(ISBLANK(SAMPLES_meta!C223),"",SAMPLES_meta!C223)</f>
        <v/>
      </c>
      <c r="Y220" s="5" t="str">
        <f>IF(ISBLANK(SAMPLES_meta!D223),"",SAMPLES_meta!D223)</f>
        <v/>
      </c>
      <c r="Z220" s="5" t="str">
        <f>IF(ISBLANK(SAMPLES_meta!E223),"",SAMPLES_meta!E223)</f>
        <v/>
      </c>
      <c r="AA220" s="5" t="str">
        <f>IF(ISBLANK(SAMPLES_meta!F223),"",SAMPLES_meta!F223)</f>
        <v/>
      </c>
      <c r="AB220" s="5" t="str">
        <f>IF(ISBLANK(SAMPLES_meta!G223),"",SAMPLES_meta!G223)</f>
        <v/>
      </c>
      <c r="AC220" s="5" t="str">
        <f>IF(ISBLANK(SAMPLES_meta!H223),"",SAMPLES_meta!H223)</f>
        <v/>
      </c>
      <c r="AD220" s="5" t="str">
        <f>IF(ISBLANK(SAMPLES_meta!I223),"",SAMPLES_meta!I223)</f>
        <v/>
      </c>
      <c r="AE220" s="88" t="str">
        <f>IF(ISBLANK(SAMPLES_indiv!C223),"",SAMPLES_indiv!C223)</f>
        <v/>
      </c>
      <c r="AF220" s="88" t="str">
        <f>IF(ISBLANK(SAMPLES_indiv!D223),"",SAMPLES_indiv!D223)</f>
        <v/>
      </c>
      <c r="AG220" s="88" t="str">
        <f>IF(ISBLANK(SAMPLES_indiv!E223),"",SAMPLES_indiv!E223)</f>
        <v/>
      </c>
      <c r="AH220" s="88" t="str">
        <f>IF(ISBLANK(SAMPLES_indiv!F223),"",SAMPLES_indiv!F223)</f>
        <v/>
      </c>
      <c r="AI220" s="88" t="str">
        <f>IF(ISBLANK(SAMPLES_indiv!G223),"",SAMPLES_indiv!G223)</f>
        <v/>
      </c>
      <c r="AJ220" s="88" t="str">
        <f>IF(ISBLANK(SAMPLES_indiv!H223),"",SAMPLES_indiv!H223)</f>
        <v/>
      </c>
      <c r="AK220" s="88" t="str">
        <f>IF(ISBLANK(SAMPLES_indiv!I223),"",SAMPLES_indiv!I223)</f>
        <v/>
      </c>
      <c r="AL220" s="88" t="str">
        <f>IF(ISBLANK(SAMPLES_indiv!J223),"",SAMPLES_indiv!J223)</f>
        <v/>
      </c>
      <c r="AM220" s="88" t="str">
        <f>IF(ISBLANK(SAMPLES_indiv!K223),"",SAMPLES_indiv!K223)</f>
        <v/>
      </c>
      <c r="AN220" s="88" t="str">
        <f>IF(ISBLANK(SAMPLES_indiv!L223),"",SAMPLES_indiv!L223)</f>
        <v/>
      </c>
      <c r="AO220" s="88" t="str">
        <f>IF(ISBLANK(SAMPLES_indiv!M223),"",SAMPLES_indiv!M223)</f>
        <v/>
      </c>
      <c r="AP220" s="88" t="str">
        <f>IF(ISBLANK(SAMPLES_indiv!N223),"",SAMPLES_indiv!N223)</f>
        <v/>
      </c>
      <c r="AQ220" s="88" t="str">
        <f>IF(ISBLANK(SAMPLES_indiv!O223),"",SAMPLES_indiv!O223)</f>
        <v/>
      </c>
      <c r="AR220" s="88" t="str">
        <f>IF(ISBLANK(SAMPLES_indiv!P223),"",SAMPLES_indiv!P223)</f>
        <v/>
      </c>
      <c r="AS220" s="88" t="str">
        <f>IF(ISBLANK(SAMPLES_indiv!Q223),"",SAMPLES_indiv!Q223)</f>
        <v/>
      </c>
      <c r="AT220" s="88" t="str">
        <f>IF(ISBLANK(SAMPLES_indiv!R223),"",SAMPLES_indiv!R223)</f>
        <v/>
      </c>
      <c r="AU220" s="88" t="str">
        <f>IF(ISBLANK(SAMPLES_indiv!S223),"",SAMPLES_indiv!S223)</f>
        <v/>
      </c>
      <c r="AV220" s="88" t="str">
        <f>IF(ISBLANK(SAMPLES_indiv!T223),"",SAMPLES_indiv!T223)</f>
        <v/>
      </c>
      <c r="AW220" s="88" t="str">
        <f>IF(ISBLANK(SAMPLES_indiv!U223),"",SAMPLES_indiv!U223)</f>
        <v/>
      </c>
      <c r="AX220" s="88" t="str">
        <f>IF(ISBLANK(SAMPLES_indiv!V223),"",SAMPLES_indiv!V223)</f>
        <v/>
      </c>
      <c r="AY220" s="88" t="str">
        <f>IF(ISBLANK(SAMPLES_indiv!W223),"",SAMPLES_indiv!W223)</f>
        <v/>
      </c>
      <c r="AZ220" s="88" t="str">
        <f>IF(ISBLANK(SAMPLES_chemphys!C223),"",SAMPLES_chemphys!C223)</f>
        <v/>
      </c>
      <c r="BA220" s="88" t="str">
        <f>IF(ISBLANK(SAMPLES_chemphys!D223),"",SAMPLES_chemphys!D223)</f>
        <v/>
      </c>
      <c r="BB220" s="88" t="str">
        <f>IF(ISBLANK(SAMPLES_chemphys!E223),"",SAMPLES_chemphys!E223)</f>
        <v/>
      </c>
      <c r="BC220" s="88" t="str">
        <f>IF(ISBLANK(SAMPLES_chemphys!F223),"",SAMPLES_chemphys!F223)</f>
        <v/>
      </c>
      <c r="BD220" s="88" t="str">
        <f>IF(ISBLANK(SAMPLES_chemphys!G223),"",SAMPLES_chemphys!G223)</f>
        <v/>
      </c>
      <c r="BE220" s="88" t="str">
        <f>IF(ISBLANK(SAMPLES_chemphys!H223),"",SAMPLES_chemphys!H223)</f>
        <v/>
      </c>
      <c r="BF220" s="88" t="str">
        <f>IF(ISBLANK(SAMPLES_chemphys!I223),"",SAMPLES_chemphys!I223)</f>
        <v/>
      </c>
      <c r="BG220" s="88" t="str">
        <f>IF(ISBLANK(SAMPLES_chemphys!J223),"",SAMPLES_chemphys!J223)</f>
        <v/>
      </c>
      <c r="BH220" s="88" t="str">
        <f>IF(ISBLANK(SAMPLES_chemphys!K223),"",SAMPLES_chemphys!K223)</f>
        <v/>
      </c>
      <c r="BI220" s="88" t="str">
        <f>IF(ISBLANK(SAMPLES_chemphys!L223),"",SAMPLES_chemphys!L223)</f>
        <v/>
      </c>
      <c r="BJ220" s="88" t="str">
        <f>IF(ISBLANK(SAMPLES_chemphys!M223),"",SAMPLES_chemphys!M223)</f>
        <v/>
      </c>
      <c r="BK220" s="88" t="str">
        <f>IF(ISBLANK(SAMPLES_chemphys!N223),"",SAMPLES_chemphys!N223)</f>
        <v/>
      </c>
      <c r="BL220" s="88" t="str">
        <f>IF(ISBLANK(SAMPLES_chemphys!O223),"",SAMPLES_chemphys!O223)</f>
        <v/>
      </c>
      <c r="BM220" s="88" t="str">
        <f>IF(ISBLANK(SAMPLES_chemphys!P223),"",SAMPLES_chemphys!P223)</f>
        <v/>
      </c>
      <c r="BN220" s="88" t="str">
        <f>IF(ISBLANK(SAMPLES_chemphys!Q223),"",SAMPLES_chemphys!Q223)</f>
        <v/>
      </c>
      <c r="BO220" s="88" t="str">
        <f>IF(ISBLANK(SAMPLES_chemphys!R223),"",SAMPLES_chemphys!R223)</f>
        <v/>
      </c>
      <c r="BP220" s="88" t="str">
        <f>IF(ISBLANK(SAMPLES_chemphys!S223),"",SAMPLES_chemphys!S223)</f>
        <v/>
      </c>
      <c r="BQ220" s="88" t="str">
        <f>IF(ISBLANK(SAMPLES_chemphys!T223),"",SAMPLES_chemphys!T223)</f>
        <v/>
      </c>
      <c r="BR220" s="88" t="str">
        <f>IF(ISBLANK(SAMPLES_chemphys!U223),"",SAMPLES_chemphys!U223)</f>
        <v/>
      </c>
      <c r="BS220" s="88" t="str">
        <f>IF(ISBLANK(SAMPLES_chemphys!V223),"",SAMPLES_chemphys!V223)</f>
        <v/>
      </c>
      <c r="BT220" s="88" t="str">
        <f>IF(ISBLANK(SAMPLES_chemphys!W223),"",SAMPLES_chemphys!W223)</f>
        <v/>
      </c>
      <c r="BU220" s="88" t="str">
        <f>IF(ISBLANK(SAMPLES_chemphys!X223),"",SAMPLES_chemphys!X223)</f>
        <v/>
      </c>
      <c r="BV220" s="88" t="str">
        <f>IF(ISBLANK(SAMPLES_chemphys!Y223),"",SAMPLES_chemphys!Y223)</f>
        <v/>
      </c>
      <c r="BW220" s="88" t="str">
        <f>IF(ISBLANK(SAMPLES_chemphys!Z223),"",SAMPLES_chemphys!Z223)</f>
        <v/>
      </c>
      <c r="BX220" s="88" t="str">
        <f>IF(ISBLANK(SAMPLES_chemphys!AA223),"",SAMPLES_chemphys!AA223)</f>
        <v/>
      </c>
      <c r="BY220" s="88" t="str">
        <f>IF(ISBLANK(SAMPLES_chemphys!AB223),"",SAMPLES_chemphys!AB223)</f>
        <v/>
      </c>
      <c r="BZ220" s="88" t="str">
        <f>IF(ISBLANK(SAMPLES_chemphys!AC223),"",SAMPLES_chemphys!AC223)</f>
        <v/>
      </c>
      <c r="CA220" s="88" t="str">
        <f>IF(ISBLANK(SAMPLES_chemphys!AD223),"",SAMPLES_chemphys!AD223)</f>
        <v/>
      </c>
      <c r="CB220" s="88" t="str">
        <f>IF(ISBLANK(SAMPLES_chemphys!AE223),"",SAMPLES_chemphys!AE223)</f>
        <v/>
      </c>
      <c r="CC220" s="88" t="str">
        <f>IF(ISBLANK(SAMPLES_chemphys!AF223),"",SAMPLES_chemphys!AF223)</f>
        <v/>
      </c>
      <c r="CD220" s="88" t="str">
        <f>IF(ISBLANK(SAMPLES_chemphys!AG223),"",SAMPLES_chemphys!AG223)</f>
        <v/>
      </c>
      <c r="CE220" s="88" t="str">
        <f>IF(ISBLANK(SEQUENCING!Z223),"",SEQUENCING!Z223)</f>
        <v/>
      </c>
      <c r="CF220" s="88" t="str">
        <f>IF(ISBLANK(SEQUENCING!M223),"",SEQUENCING!M223)</f>
        <v/>
      </c>
      <c r="CG220" s="88" t="str">
        <f>IF(ISBLANK(SEQUENCING!N223),"",SEQUENCING!N223)</f>
        <v/>
      </c>
      <c r="CH220" s="88" t="str">
        <f>IF(ISBLANK(SEQUENCING!O223),"",SEQUENCING!O223)</f>
        <v/>
      </c>
      <c r="CI220" s="88" t="str">
        <f>IF(ISBLANK(SEQUENCING!P223),"",SEQUENCING!P223)</f>
        <v/>
      </c>
      <c r="CJ220" s="88" t="str">
        <f>IF(ISBLANK(SEQUENCING!Q223),"",SEQUENCING!Q223)</f>
        <v/>
      </c>
      <c r="CK220" s="88" t="str">
        <f>IF(ISBLANK(SEQUENCING!T223),"",SEQUENCING!T223)</f>
        <v/>
      </c>
      <c r="CL220" s="88" t="str">
        <f>IF(ISBLANK(SEQUENCING!S223),"",SEQUENCING!S223)</f>
        <v/>
      </c>
    </row>
    <row r="221" ht="14.25">
      <c r="B221" s="5" t="str">
        <f>IF(ISBLANK(SAMPLES_general!B224),"",SAMPLES_general!B224)</f>
        <v/>
      </c>
      <c r="C221" s="5" t="str">
        <f>IF(ISBLANK(SAMPLES_general!C224),"",SAMPLES_general!C224)</f>
        <v>hemofight</v>
      </c>
      <c r="D221" s="5" t="str">
        <f>IF(ISBLANK(SAMPLES_general!D224),"",SAMPLES_general!D224)</f>
        <v/>
      </c>
      <c r="E221" s="5" t="str">
        <f>IF(ISBLANK(SAMPLES_general!E224),"",SAMPLES_general!E224)</f>
        <v/>
      </c>
      <c r="F221" s="5" t="str">
        <f>IF(ISBLANK(SAMPLES_general!F224),"",SAMPLES_general!F224)</f>
        <v/>
      </c>
      <c r="G221" s="5" t="str">
        <f>IF(ISBLANK(SAMPLES_general!G224),"",SAMPLES_general!G224)</f>
        <v/>
      </c>
      <c r="H221" s="5" t="e">
        <f>IF(ISBLANK(SAMPLES_general!I224),"",SAMPLES_general!I224)</f>
        <v>#N/A</v>
      </c>
      <c r="I221" s="5" t="str">
        <f>IF(ISBLANK(SAMPLES_general!J224),"",SAMPLES_general!J224)</f>
        <v/>
      </c>
      <c r="J221" s="5" t="str">
        <f>IF(ISBLANK(SAMPLES_general!K224),"",SAMPLES_general!K224)</f>
        <v/>
      </c>
      <c r="K221" s="5" t="e">
        <f>IF(ISBLANK(SAMPLES_general!L224),"",SAMPLES_general!L224)</f>
        <v>#N/A</v>
      </c>
      <c r="L221" s="5" t="str">
        <f>IF(ISBLANK(SAMPLES_general!M224),"",SAMPLES_general!M224)</f>
        <v/>
      </c>
      <c r="M221" s="5" t="e">
        <f>IF(ISBLANK(SAMPLES_general!N224),"",SAMPLES_general!N224)</f>
        <v>#N/A</v>
      </c>
      <c r="N221" s="5" t="e">
        <f>IF(ISBLANK(SAMPLES_general!O224),"",SAMPLES_general!O224)</f>
        <v>#N/A</v>
      </c>
      <c r="O221" s="91" t="str">
        <f>IF(ISBLANK(SAMPLES_general!P224),"",SAMPLES_general!P224)</f>
        <v/>
      </c>
      <c r="P221" s="5" t="str">
        <f>IF(ISBLANK(SAMPLES_general!Q224),"",SAMPLES_general!Q224)</f>
        <v/>
      </c>
      <c r="Q221" s="5" t="str">
        <f>IF(ISBLANK(SAMPLES_general!R224),"",SAMPLES_general!R224)</f>
        <v/>
      </c>
      <c r="R221" s="5" t="str">
        <f>IF(ISBLANK(SAMPLES_general!S224),"",SAMPLES_general!S224)</f>
        <v/>
      </c>
      <c r="S221" s="5" t="str">
        <f>IF(ISBLANK(SAMPLES_general!T224),"",SAMPLES_general!T224)</f>
        <v/>
      </c>
      <c r="T221" s="5" t="str">
        <f>IF(ISBLANK(SAMPLES_general!U224),"",SAMPLES_general!U224)</f>
        <v/>
      </c>
      <c r="U221" s="5" t="str">
        <f>IF(ISBLANK(SAMPLES_general!V224),"",SAMPLES_general!V224)</f>
        <v/>
      </c>
      <c r="V221" s="5" t="str">
        <f>IF(ISBLANK(SAMPLES_general!W224),"",SAMPLES_general!W224)</f>
        <v/>
      </c>
      <c r="W221" s="5" t="str">
        <f>IF(ISBLANK(SAMPLES_general!X224),"",SAMPLES_general!X224)</f>
        <v/>
      </c>
      <c r="X221" s="5" t="str">
        <f>IF(ISBLANK(SAMPLES_meta!C224),"",SAMPLES_meta!C224)</f>
        <v/>
      </c>
      <c r="Y221" s="5" t="str">
        <f>IF(ISBLANK(SAMPLES_meta!D224),"",SAMPLES_meta!D224)</f>
        <v/>
      </c>
      <c r="Z221" s="5" t="str">
        <f>IF(ISBLANK(SAMPLES_meta!E224),"",SAMPLES_meta!E224)</f>
        <v/>
      </c>
      <c r="AA221" s="5" t="str">
        <f>IF(ISBLANK(SAMPLES_meta!F224),"",SAMPLES_meta!F224)</f>
        <v/>
      </c>
      <c r="AB221" s="5" t="str">
        <f>IF(ISBLANK(SAMPLES_meta!G224),"",SAMPLES_meta!G224)</f>
        <v/>
      </c>
      <c r="AC221" s="5" t="str">
        <f>IF(ISBLANK(SAMPLES_meta!H224),"",SAMPLES_meta!H224)</f>
        <v/>
      </c>
      <c r="AD221" s="5" t="str">
        <f>IF(ISBLANK(SAMPLES_meta!I224),"",SAMPLES_meta!I224)</f>
        <v/>
      </c>
      <c r="AE221" s="88" t="str">
        <f>IF(ISBLANK(SAMPLES_indiv!C224),"",SAMPLES_indiv!C224)</f>
        <v/>
      </c>
      <c r="AF221" s="88" t="str">
        <f>IF(ISBLANK(SAMPLES_indiv!D224),"",SAMPLES_indiv!D224)</f>
        <v/>
      </c>
      <c r="AG221" s="88" t="str">
        <f>IF(ISBLANK(SAMPLES_indiv!E224),"",SAMPLES_indiv!E224)</f>
        <v/>
      </c>
      <c r="AH221" s="88" t="str">
        <f>IF(ISBLANK(SAMPLES_indiv!F224),"",SAMPLES_indiv!F224)</f>
        <v/>
      </c>
      <c r="AI221" s="88" t="str">
        <f>IF(ISBLANK(SAMPLES_indiv!G224),"",SAMPLES_indiv!G224)</f>
        <v/>
      </c>
      <c r="AJ221" s="88" t="str">
        <f>IF(ISBLANK(SAMPLES_indiv!H224),"",SAMPLES_indiv!H224)</f>
        <v/>
      </c>
      <c r="AK221" s="88" t="str">
        <f>IF(ISBLANK(SAMPLES_indiv!I224),"",SAMPLES_indiv!I224)</f>
        <v/>
      </c>
      <c r="AL221" s="88" t="str">
        <f>IF(ISBLANK(SAMPLES_indiv!J224),"",SAMPLES_indiv!J224)</f>
        <v/>
      </c>
      <c r="AM221" s="88" t="str">
        <f>IF(ISBLANK(SAMPLES_indiv!K224),"",SAMPLES_indiv!K224)</f>
        <v/>
      </c>
      <c r="AN221" s="88" t="str">
        <f>IF(ISBLANK(SAMPLES_indiv!L224),"",SAMPLES_indiv!L224)</f>
        <v/>
      </c>
      <c r="AO221" s="88" t="str">
        <f>IF(ISBLANK(SAMPLES_indiv!M224),"",SAMPLES_indiv!M224)</f>
        <v/>
      </c>
      <c r="AP221" s="88" t="str">
        <f>IF(ISBLANK(SAMPLES_indiv!N224),"",SAMPLES_indiv!N224)</f>
        <v/>
      </c>
      <c r="AQ221" s="88" t="str">
        <f>IF(ISBLANK(SAMPLES_indiv!O224),"",SAMPLES_indiv!O224)</f>
        <v/>
      </c>
      <c r="AR221" s="88" t="str">
        <f>IF(ISBLANK(SAMPLES_indiv!P224),"",SAMPLES_indiv!P224)</f>
        <v/>
      </c>
      <c r="AS221" s="88" t="str">
        <f>IF(ISBLANK(SAMPLES_indiv!Q224),"",SAMPLES_indiv!Q224)</f>
        <v/>
      </c>
      <c r="AT221" s="88" t="str">
        <f>IF(ISBLANK(SAMPLES_indiv!R224),"",SAMPLES_indiv!R224)</f>
        <v/>
      </c>
      <c r="AU221" s="88" t="str">
        <f>IF(ISBLANK(SAMPLES_indiv!S224),"",SAMPLES_indiv!S224)</f>
        <v/>
      </c>
      <c r="AV221" s="88" t="str">
        <f>IF(ISBLANK(SAMPLES_indiv!T224),"",SAMPLES_indiv!T224)</f>
        <v/>
      </c>
      <c r="AW221" s="88" t="str">
        <f>IF(ISBLANK(SAMPLES_indiv!U224),"",SAMPLES_indiv!U224)</f>
        <v/>
      </c>
      <c r="AX221" s="88" t="str">
        <f>IF(ISBLANK(SAMPLES_indiv!V224),"",SAMPLES_indiv!V224)</f>
        <v/>
      </c>
      <c r="AY221" s="88" t="str">
        <f>IF(ISBLANK(SAMPLES_indiv!W224),"",SAMPLES_indiv!W224)</f>
        <v/>
      </c>
      <c r="AZ221" s="88" t="str">
        <f>IF(ISBLANK(SAMPLES_chemphys!C224),"",SAMPLES_chemphys!C224)</f>
        <v/>
      </c>
      <c r="BA221" s="88" t="str">
        <f>IF(ISBLANK(SAMPLES_chemphys!D224),"",SAMPLES_chemphys!D224)</f>
        <v/>
      </c>
      <c r="BB221" s="88" t="str">
        <f>IF(ISBLANK(SAMPLES_chemphys!E224),"",SAMPLES_chemphys!E224)</f>
        <v/>
      </c>
      <c r="BC221" s="88" t="str">
        <f>IF(ISBLANK(SAMPLES_chemphys!F224),"",SAMPLES_chemphys!F224)</f>
        <v/>
      </c>
      <c r="BD221" s="88" t="str">
        <f>IF(ISBLANK(SAMPLES_chemphys!G224),"",SAMPLES_chemphys!G224)</f>
        <v/>
      </c>
      <c r="BE221" s="88" t="str">
        <f>IF(ISBLANK(SAMPLES_chemphys!H224),"",SAMPLES_chemphys!H224)</f>
        <v/>
      </c>
      <c r="BF221" s="88" t="str">
        <f>IF(ISBLANK(SAMPLES_chemphys!I224),"",SAMPLES_chemphys!I224)</f>
        <v/>
      </c>
      <c r="BG221" s="88" t="str">
        <f>IF(ISBLANK(SAMPLES_chemphys!J224),"",SAMPLES_chemphys!J224)</f>
        <v/>
      </c>
      <c r="BH221" s="88" t="str">
        <f>IF(ISBLANK(SAMPLES_chemphys!K224),"",SAMPLES_chemphys!K224)</f>
        <v/>
      </c>
      <c r="BI221" s="88" t="str">
        <f>IF(ISBLANK(SAMPLES_chemphys!L224),"",SAMPLES_chemphys!L224)</f>
        <v/>
      </c>
      <c r="BJ221" s="88" t="str">
        <f>IF(ISBLANK(SAMPLES_chemphys!M224),"",SAMPLES_chemphys!M224)</f>
        <v/>
      </c>
      <c r="BK221" s="88" t="str">
        <f>IF(ISBLANK(SAMPLES_chemphys!N224),"",SAMPLES_chemphys!N224)</f>
        <v/>
      </c>
      <c r="BL221" s="88" t="str">
        <f>IF(ISBLANK(SAMPLES_chemphys!O224),"",SAMPLES_chemphys!O224)</f>
        <v/>
      </c>
      <c r="BM221" s="88" t="str">
        <f>IF(ISBLANK(SAMPLES_chemphys!P224),"",SAMPLES_chemphys!P224)</f>
        <v/>
      </c>
      <c r="BN221" s="88" t="str">
        <f>IF(ISBLANK(SAMPLES_chemphys!Q224),"",SAMPLES_chemphys!Q224)</f>
        <v/>
      </c>
      <c r="BO221" s="88" t="str">
        <f>IF(ISBLANK(SAMPLES_chemphys!R224),"",SAMPLES_chemphys!R224)</f>
        <v/>
      </c>
      <c r="BP221" s="88" t="str">
        <f>IF(ISBLANK(SAMPLES_chemphys!S224),"",SAMPLES_chemphys!S224)</f>
        <v/>
      </c>
      <c r="BQ221" s="88" t="str">
        <f>IF(ISBLANK(SAMPLES_chemphys!T224),"",SAMPLES_chemphys!T224)</f>
        <v/>
      </c>
      <c r="BR221" s="88" t="str">
        <f>IF(ISBLANK(SAMPLES_chemphys!U224),"",SAMPLES_chemphys!U224)</f>
        <v/>
      </c>
      <c r="BS221" s="88" t="str">
        <f>IF(ISBLANK(SAMPLES_chemphys!V224),"",SAMPLES_chemphys!V224)</f>
        <v/>
      </c>
      <c r="BT221" s="88" t="str">
        <f>IF(ISBLANK(SAMPLES_chemphys!W224),"",SAMPLES_chemphys!W224)</f>
        <v/>
      </c>
      <c r="BU221" s="88" t="str">
        <f>IF(ISBLANK(SAMPLES_chemphys!X224),"",SAMPLES_chemphys!X224)</f>
        <v/>
      </c>
      <c r="BV221" s="88" t="str">
        <f>IF(ISBLANK(SAMPLES_chemphys!Y224),"",SAMPLES_chemphys!Y224)</f>
        <v/>
      </c>
      <c r="BW221" s="88" t="str">
        <f>IF(ISBLANK(SAMPLES_chemphys!Z224),"",SAMPLES_chemphys!Z224)</f>
        <v/>
      </c>
      <c r="BX221" s="88" t="str">
        <f>IF(ISBLANK(SAMPLES_chemphys!AA224),"",SAMPLES_chemphys!AA224)</f>
        <v/>
      </c>
      <c r="BY221" s="88" t="str">
        <f>IF(ISBLANK(SAMPLES_chemphys!AB224),"",SAMPLES_chemphys!AB224)</f>
        <v/>
      </c>
      <c r="BZ221" s="88" t="str">
        <f>IF(ISBLANK(SAMPLES_chemphys!AC224),"",SAMPLES_chemphys!AC224)</f>
        <v/>
      </c>
      <c r="CA221" s="88" t="str">
        <f>IF(ISBLANK(SAMPLES_chemphys!AD224),"",SAMPLES_chemphys!AD224)</f>
        <v/>
      </c>
      <c r="CB221" s="88" t="str">
        <f>IF(ISBLANK(SAMPLES_chemphys!AE224),"",SAMPLES_chemphys!AE224)</f>
        <v/>
      </c>
      <c r="CC221" s="88" t="str">
        <f>IF(ISBLANK(SAMPLES_chemphys!AF224),"",SAMPLES_chemphys!AF224)</f>
        <v/>
      </c>
      <c r="CD221" s="88" t="str">
        <f>IF(ISBLANK(SAMPLES_chemphys!AG224),"",SAMPLES_chemphys!AG224)</f>
        <v/>
      </c>
      <c r="CE221" s="88" t="str">
        <f>IF(ISBLANK(SEQUENCING!Z224),"",SEQUENCING!Z224)</f>
        <v/>
      </c>
      <c r="CF221" s="88" t="str">
        <f>IF(ISBLANK(SEQUENCING!M224),"",SEQUENCING!M224)</f>
        <v/>
      </c>
      <c r="CG221" s="88" t="str">
        <f>IF(ISBLANK(SEQUENCING!N224),"",SEQUENCING!N224)</f>
        <v/>
      </c>
      <c r="CH221" s="88" t="str">
        <f>IF(ISBLANK(SEQUENCING!O224),"",SEQUENCING!O224)</f>
        <v/>
      </c>
      <c r="CI221" s="88" t="str">
        <f>IF(ISBLANK(SEQUENCING!P224),"",SEQUENCING!P224)</f>
        <v/>
      </c>
      <c r="CJ221" s="88" t="str">
        <f>IF(ISBLANK(SEQUENCING!Q224),"",SEQUENCING!Q224)</f>
        <v/>
      </c>
      <c r="CK221" s="88" t="str">
        <f>IF(ISBLANK(SEQUENCING!T224),"",SEQUENCING!T224)</f>
        <v/>
      </c>
      <c r="CL221" s="88" t="str">
        <f>IF(ISBLANK(SEQUENCING!S224),"",SEQUENCING!S224)</f>
        <v/>
      </c>
    </row>
    <row r="222" ht="14.25">
      <c r="B222" s="5" t="str">
        <f>IF(ISBLANK(SAMPLES_general!B225),"",SAMPLES_general!B225)</f>
        <v/>
      </c>
      <c r="C222" s="5" t="str">
        <f>IF(ISBLANK(SAMPLES_general!C225),"",SAMPLES_general!C225)</f>
        <v>hemofight</v>
      </c>
      <c r="D222" s="5" t="str">
        <f>IF(ISBLANK(SAMPLES_general!D225),"",SAMPLES_general!D225)</f>
        <v/>
      </c>
      <c r="E222" s="5" t="str">
        <f>IF(ISBLANK(SAMPLES_general!E225),"",SAMPLES_general!E225)</f>
        <v/>
      </c>
      <c r="F222" s="5" t="str">
        <f>IF(ISBLANK(SAMPLES_general!F225),"",SAMPLES_general!F225)</f>
        <v/>
      </c>
      <c r="G222" s="5" t="str">
        <f>IF(ISBLANK(SAMPLES_general!G225),"",SAMPLES_general!G225)</f>
        <v/>
      </c>
      <c r="H222" s="5" t="e">
        <f>IF(ISBLANK(SAMPLES_general!I225),"",SAMPLES_general!I225)</f>
        <v>#N/A</v>
      </c>
      <c r="I222" s="5" t="str">
        <f>IF(ISBLANK(SAMPLES_general!J225),"",SAMPLES_general!J225)</f>
        <v/>
      </c>
      <c r="J222" s="5" t="str">
        <f>IF(ISBLANK(SAMPLES_general!K225),"",SAMPLES_general!K225)</f>
        <v/>
      </c>
      <c r="K222" s="5" t="e">
        <f>IF(ISBLANK(SAMPLES_general!L225),"",SAMPLES_general!L225)</f>
        <v>#N/A</v>
      </c>
      <c r="L222" s="5" t="str">
        <f>IF(ISBLANK(SAMPLES_general!M225),"",SAMPLES_general!M225)</f>
        <v/>
      </c>
      <c r="M222" s="5" t="e">
        <f>IF(ISBLANK(SAMPLES_general!N225),"",SAMPLES_general!N225)</f>
        <v>#N/A</v>
      </c>
      <c r="N222" s="5" t="e">
        <f>IF(ISBLANK(SAMPLES_general!O225),"",SAMPLES_general!O225)</f>
        <v>#N/A</v>
      </c>
      <c r="O222" s="91" t="str">
        <f>IF(ISBLANK(SAMPLES_general!P225),"",SAMPLES_general!P225)</f>
        <v/>
      </c>
      <c r="P222" s="5" t="str">
        <f>IF(ISBLANK(SAMPLES_general!Q225),"",SAMPLES_general!Q225)</f>
        <v/>
      </c>
      <c r="Q222" s="5" t="str">
        <f>IF(ISBLANK(SAMPLES_general!R225),"",SAMPLES_general!R225)</f>
        <v/>
      </c>
      <c r="R222" s="5" t="str">
        <f>IF(ISBLANK(SAMPLES_general!S225),"",SAMPLES_general!S225)</f>
        <v/>
      </c>
      <c r="S222" s="5" t="str">
        <f>IF(ISBLANK(SAMPLES_general!T225),"",SAMPLES_general!T225)</f>
        <v/>
      </c>
      <c r="T222" s="5" t="str">
        <f>IF(ISBLANK(SAMPLES_general!U225),"",SAMPLES_general!U225)</f>
        <v/>
      </c>
      <c r="U222" s="5" t="str">
        <f>IF(ISBLANK(SAMPLES_general!V225),"",SAMPLES_general!V225)</f>
        <v/>
      </c>
      <c r="V222" s="5" t="str">
        <f>IF(ISBLANK(SAMPLES_general!W225),"",SAMPLES_general!W225)</f>
        <v/>
      </c>
      <c r="W222" s="5" t="str">
        <f>IF(ISBLANK(SAMPLES_general!X225),"",SAMPLES_general!X225)</f>
        <v/>
      </c>
      <c r="X222" s="5" t="str">
        <f>IF(ISBLANK(SAMPLES_meta!C225),"",SAMPLES_meta!C225)</f>
        <v/>
      </c>
      <c r="Y222" s="5" t="str">
        <f>IF(ISBLANK(SAMPLES_meta!D225),"",SAMPLES_meta!D225)</f>
        <v/>
      </c>
      <c r="Z222" s="5" t="str">
        <f>IF(ISBLANK(SAMPLES_meta!E225),"",SAMPLES_meta!E225)</f>
        <v/>
      </c>
      <c r="AA222" s="5" t="str">
        <f>IF(ISBLANK(SAMPLES_meta!F225),"",SAMPLES_meta!F225)</f>
        <v/>
      </c>
      <c r="AB222" s="5" t="str">
        <f>IF(ISBLANK(SAMPLES_meta!G225),"",SAMPLES_meta!G225)</f>
        <v/>
      </c>
      <c r="AC222" s="5" t="str">
        <f>IF(ISBLANK(SAMPLES_meta!H225),"",SAMPLES_meta!H225)</f>
        <v/>
      </c>
      <c r="AD222" s="5" t="str">
        <f>IF(ISBLANK(SAMPLES_meta!I225),"",SAMPLES_meta!I225)</f>
        <v/>
      </c>
      <c r="AE222" s="88" t="str">
        <f>IF(ISBLANK(SAMPLES_indiv!C225),"",SAMPLES_indiv!C225)</f>
        <v/>
      </c>
      <c r="AF222" s="88" t="str">
        <f>IF(ISBLANK(SAMPLES_indiv!D225),"",SAMPLES_indiv!D225)</f>
        <v/>
      </c>
      <c r="AG222" s="88" t="str">
        <f>IF(ISBLANK(SAMPLES_indiv!E225),"",SAMPLES_indiv!E225)</f>
        <v/>
      </c>
      <c r="AH222" s="88" t="str">
        <f>IF(ISBLANK(SAMPLES_indiv!F225),"",SAMPLES_indiv!F225)</f>
        <v/>
      </c>
      <c r="AI222" s="88" t="str">
        <f>IF(ISBLANK(SAMPLES_indiv!G225),"",SAMPLES_indiv!G225)</f>
        <v/>
      </c>
      <c r="AJ222" s="88" t="str">
        <f>IF(ISBLANK(SAMPLES_indiv!H225),"",SAMPLES_indiv!H225)</f>
        <v/>
      </c>
      <c r="AK222" s="88" t="str">
        <f>IF(ISBLANK(SAMPLES_indiv!I225),"",SAMPLES_indiv!I225)</f>
        <v/>
      </c>
      <c r="AL222" s="88" t="str">
        <f>IF(ISBLANK(SAMPLES_indiv!J225),"",SAMPLES_indiv!J225)</f>
        <v/>
      </c>
      <c r="AM222" s="88" t="str">
        <f>IF(ISBLANK(SAMPLES_indiv!K225),"",SAMPLES_indiv!K225)</f>
        <v/>
      </c>
      <c r="AN222" s="88" t="str">
        <f>IF(ISBLANK(SAMPLES_indiv!L225),"",SAMPLES_indiv!L225)</f>
        <v/>
      </c>
      <c r="AO222" s="88" t="str">
        <f>IF(ISBLANK(SAMPLES_indiv!M225),"",SAMPLES_indiv!M225)</f>
        <v/>
      </c>
      <c r="AP222" s="88" t="str">
        <f>IF(ISBLANK(SAMPLES_indiv!N225),"",SAMPLES_indiv!N225)</f>
        <v/>
      </c>
      <c r="AQ222" s="88" t="str">
        <f>IF(ISBLANK(SAMPLES_indiv!O225),"",SAMPLES_indiv!O225)</f>
        <v/>
      </c>
      <c r="AR222" s="88" t="str">
        <f>IF(ISBLANK(SAMPLES_indiv!P225),"",SAMPLES_indiv!P225)</f>
        <v/>
      </c>
      <c r="AS222" s="88" t="str">
        <f>IF(ISBLANK(SAMPLES_indiv!Q225),"",SAMPLES_indiv!Q225)</f>
        <v/>
      </c>
      <c r="AT222" s="88" t="str">
        <f>IF(ISBLANK(SAMPLES_indiv!R225),"",SAMPLES_indiv!R225)</f>
        <v/>
      </c>
      <c r="AU222" s="88" t="str">
        <f>IF(ISBLANK(SAMPLES_indiv!S225),"",SAMPLES_indiv!S225)</f>
        <v/>
      </c>
      <c r="AV222" s="88" t="str">
        <f>IF(ISBLANK(SAMPLES_indiv!T225),"",SAMPLES_indiv!T225)</f>
        <v/>
      </c>
      <c r="AW222" s="88" t="str">
        <f>IF(ISBLANK(SAMPLES_indiv!U225),"",SAMPLES_indiv!U225)</f>
        <v/>
      </c>
      <c r="AX222" s="88" t="str">
        <f>IF(ISBLANK(SAMPLES_indiv!V225),"",SAMPLES_indiv!V225)</f>
        <v/>
      </c>
      <c r="AY222" s="88" t="str">
        <f>IF(ISBLANK(SAMPLES_indiv!W225),"",SAMPLES_indiv!W225)</f>
        <v/>
      </c>
      <c r="AZ222" s="88" t="str">
        <f>IF(ISBLANK(SAMPLES_chemphys!C225),"",SAMPLES_chemphys!C225)</f>
        <v/>
      </c>
      <c r="BA222" s="88" t="str">
        <f>IF(ISBLANK(SAMPLES_chemphys!D225),"",SAMPLES_chemphys!D225)</f>
        <v/>
      </c>
      <c r="BB222" s="88" t="str">
        <f>IF(ISBLANK(SAMPLES_chemphys!E225),"",SAMPLES_chemphys!E225)</f>
        <v/>
      </c>
      <c r="BC222" s="88" t="str">
        <f>IF(ISBLANK(SAMPLES_chemphys!F225),"",SAMPLES_chemphys!F225)</f>
        <v/>
      </c>
      <c r="BD222" s="88" t="str">
        <f>IF(ISBLANK(SAMPLES_chemphys!G225),"",SAMPLES_chemphys!G225)</f>
        <v/>
      </c>
      <c r="BE222" s="88" t="str">
        <f>IF(ISBLANK(SAMPLES_chemphys!H225),"",SAMPLES_chemphys!H225)</f>
        <v/>
      </c>
      <c r="BF222" s="88" t="str">
        <f>IF(ISBLANK(SAMPLES_chemphys!I225),"",SAMPLES_chemphys!I225)</f>
        <v/>
      </c>
      <c r="BG222" s="88" t="str">
        <f>IF(ISBLANK(SAMPLES_chemphys!J225),"",SAMPLES_chemphys!J225)</f>
        <v/>
      </c>
      <c r="BH222" s="88" t="str">
        <f>IF(ISBLANK(SAMPLES_chemphys!K225),"",SAMPLES_chemphys!K225)</f>
        <v/>
      </c>
      <c r="BI222" s="88" t="str">
        <f>IF(ISBLANK(SAMPLES_chemphys!L225),"",SAMPLES_chemphys!L225)</f>
        <v/>
      </c>
      <c r="BJ222" s="88" t="str">
        <f>IF(ISBLANK(SAMPLES_chemphys!M225),"",SAMPLES_chemphys!M225)</f>
        <v/>
      </c>
      <c r="BK222" s="88" t="str">
        <f>IF(ISBLANK(SAMPLES_chemphys!N225),"",SAMPLES_chemphys!N225)</f>
        <v/>
      </c>
      <c r="BL222" s="88" t="str">
        <f>IF(ISBLANK(SAMPLES_chemphys!O225),"",SAMPLES_chemphys!O225)</f>
        <v/>
      </c>
      <c r="BM222" s="88" t="str">
        <f>IF(ISBLANK(SAMPLES_chemphys!P225),"",SAMPLES_chemphys!P225)</f>
        <v/>
      </c>
      <c r="BN222" s="88" t="str">
        <f>IF(ISBLANK(SAMPLES_chemphys!Q225),"",SAMPLES_chemphys!Q225)</f>
        <v/>
      </c>
      <c r="BO222" s="88" t="str">
        <f>IF(ISBLANK(SAMPLES_chemphys!R225),"",SAMPLES_chemphys!R225)</f>
        <v/>
      </c>
      <c r="BP222" s="88" t="str">
        <f>IF(ISBLANK(SAMPLES_chemphys!S225),"",SAMPLES_chemphys!S225)</f>
        <v/>
      </c>
      <c r="BQ222" s="88" t="str">
        <f>IF(ISBLANK(SAMPLES_chemphys!T225),"",SAMPLES_chemphys!T225)</f>
        <v/>
      </c>
      <c r="BR222" s="88" t="str">
        <f>IF(ISBLANK(SAMPLES_chemphys!U225),"",SAMPLES_chemphys!U225)</f>
        <v/>
      </c>
      <c r="BS222" s="88" t="str">
        <f>IF(ISBLANK(SAMPLES_chemphys!V225),"",SAMPLES_chemphys!V225)</f>
        <v/>
      </c>
      <c r="BT222" s="88" t="str">
        <f>IF(ISBLANK(SAMPLES_chemphys!W225),"",SAMPLES_chemphys!W225)</f>
        <v/>
      </c>
      <c r="BU222" s="88" t="str">
        <f>IF(ISBLANK(SAMPLES_chemphys!X225),"",SAMPLES_chemphys!X225)</f>
        <v/>
      </c>
      <c r="BV222" s="88" t="str">
        <f>IF(ISBLANK(SAMPLES_chemphys!Y225),"",SAMPLES_chemphys!Y225)</f>
        <v/>
      </c>
      <c r="BW222" s="88" t="str">
        <f>IF(ISBLANK(SAMPLES_chemphys!Z225),"",SAMPLES_chemphys!Z225)</f>
        <v/>
      </c>
      <c r="BX222" s="88" t="str">
        <f>IF(ISBLANK(SAMPLES_chemphys!AA225),"",SAMPLES_chemphys!AA225)</f>
        <v/>
      </c>
      <c r="BY222" s="88" t="str">
        <f>IF(ISBLANK(SAMPLES_chemphys!AB225),"",SAMPLES_chemphys!AB225)</f>
        <v/>
      </c>
      <c r="BZ222" s="88" t="str">
        <f>IF(ISBLANK(SAMPLES_chemphys!AC225),"",SAMPLES_chemphys!AC225)</f>
        <v/>
      </c>
      <c r="CA222" s="88" t="str">
        <f>IF(ISBLANK(SAMPLES_chemphys!AD225),"",SAMPLES_chemphys!AD225)</f>
        <v/>
      </c>
      <c r="CB222" s="88" t="str">
        <f>IF(ISBLANK(SAMPLES_chemphys!AE225),"",SAMPLES_chemphys!AE225)</f>
        <v/>
      </c>
      <c r="CC222" s="88" t="str">
        <f>IF(ISBLANK(SAMPLES_chemphys!AF225),"",SAMPLES_chemphys!AF225)</f>
        <v/>
      </c>
      <c r="CD222" s="88" t="str">
        <f>IF(ISBLANK(SAMPLES_chemphys!AG225),"",SAMPLES_chemphys!AG225)</f>
        <v/>
      </c>
      <c r="CE222" s="88" t="str">
        <f>IF(ISBLANK(SEQUENCING!Z225),"",SEQUENCING!Z225)</f>
        <v/>
      </c>
      <c r="CF222" s="88" t="str">
        <f>IF(ISBLANK(SEQUENCING!M225),"",SEQUENCING!M225)</f>
        <v/>
      </c>
      <c r="CG222" s="88" t="str">
        <f>IF(ISBLANK(SEQUENCING!N225),"",SEQUENCING!N225)</f>
        <v/>
      </c>
      <c r="CH222" s="88" t="str">
        <f>IF(ISBLANK(SEQUENCING!O225),"",SEQUENCING!O225)</f>
        <v/>
      </c>
      <c r="CI222" s="88" t="str">
        <f>IF(ISBLANK(SEQUENCING!P225),"",SEQUENCING!P225)</f>
        <v/>
      </c>
      <c r="CJ222" s="88" t="str">
        <f>IF(ISBLANK(SEQUENCING!Q225),"",SEQUENCING!Q225)</f>
        <v/>
      </c>
      <c r="CK222" s="88" t="str">
        <f>IF(ISBLANK(SEQUENCING!T225),"",SEQUENCING!T225)</f>
        <v/>
      </c>
      <c r="CL222" s="88" t="str">
        <f>IF(ISBLANK(SEQUENCING!S225),"",SEQUENCING!S225)</f>
        <v/>
      </c>
    </row>
    <row r="223" ht="14.25">
      <c r="B223" s="5" t="str">
        <f>IF(ISBLANK(SAMPLES_general!B226),"",SAMPLES_general!B226)</f>
        <v/>
      </c>
      <c r="C223" s="5" t="str">
        <f>IF(ISBLANK(SAMPLES_general!C226),"",SAMPLES_general!C226)</f>
        <v>hemofight</v>
      </c>
      <c r="D223" s="5" t="str">
        <f>IF(ISBLANK(SAMPLES_general!D226),"",SAMPLES_general!D226)</f>
        <v/>
      </c>
      <c r="E223" s="5" t="str">
        <f>IF(ISBLANK(SAMPLES_general!E226),"",SAMPLES_general!E226)</f>
        <v/>
      </c>
      <c r="F223" s="5" t="str">
        <f>IF(ISBLANK(SAMPLES_general!F226),"",SAMPLES_general!F226)</f>
        <v/>
      </c>
      <c r="G223" s="5" t="str">
        <f>IF(ISBLANK(SAMPLES_general!G226),"",SAMPLES_general!G226)</f>
        <v/>
      </c>
      <c r="H223" s="5" t="e">
        <f>IF(ISBLANK(SAMPLES_general!I226),"",SAMPLES_general!I226)</f>
        <v>#N/A</v>
      </c>
      <c r="I223" s="5" t="str">
        <f>IF(ISBLANK(SAMPLES_general!J226),"",SAMPLES_general!J226)</f>
        <v/>
      </c>
      <c r="J223" s="5" t="str">
        <f>IF(ISBLANK(SAMPLES_general!K226),"",SAMPLES_general!K226)</f>
        <v/>
      </c>
      <c r="K223" s="5" t="e">
        <f>IF(ISBLANK(SAMPLES_general!L226),"",SAMPLES_general!L226)</f>
        <v>#N/A</v>
      </c>
      <c r="L223" s="5" t="str">
        <f>IF(ISBLANK(SAMPLES_general!M226),"",SAMPLES_general!M226)</f>
        <v/>
      </c>
      <c r="M223" s="5" t="e">
        <f>IF(ISBLANK(SAMPLES_general!N226),"",SAMPLES_general!N226)</f>
        <v>#N/A</v>
      </c>
      <c r="N223" s="5" t="e">
        <f>IF(ISBLANK(SAMPLES_general!O226),"",SAMPLES_general!O226)</f>
        <v>#N/A</v>
      </c>
      <c r="O223" s="91" t="str">
        <f>IF(ISBLANK(SAMPLES_general!P226),"",SAMPLES_general!P226)</f>
        <v/>
      </c>
      <c r="P223" s="5" t="str">
        <f>IF(ISBLANK(SAMPLES_general!Q226),"",SAMPLES_general!Q226)</f>
        <v/>
      </c>
      <c r="Q223" s="5" t="str">
        <f>IF(ISBLANK(SAMPLES_general!R226),"",SAMPLES_general!R226)</f>
        <v/>
      </c>
      <c r="R223" s="5" t="str">
        <f>IF(ISBLANK(SAMPLES_general!S226),"",SAMPLES_general!S226)</f>
        <v/>
      </c>
      <c r="S223" s="5" t="str">
        <f>IF(ISBLANK(SAMPLES_general!T226),"",SAMPLES_general!T226)</f>
        <v/>
      </c>
      <c r="T223" s="5" t="str">
        <f>IF(ISBLANK(SAMPLES_general!U226),"",SAMPLES_general!U226)</f>
        <v/>
      </c>
      <c r="U223" s="5" t="str">
        <f>IF(ISBLANK(SAMPLES_general!V226),"",SAMPLES_general!V226)</f>
        <v/>
      </c>
      <c r="V223" s="5" t="str">
        <f>IF(ISBLANK(SAMPLES_general!W226),"",SAMPLES_general!W226)</f>
        <v/>
      </c>
      <c r="W223" s="5" t="str">
        <f>IF(ISBLANK(SAMPLES_general!X226),"",SAMPLES_general!X226)</f>
        <v/>
      </c>
      <c r="X223" s="5" t="str">
        <f>IF(ISBLANK(SAMPLES_meta!C226),"",SAMPLES_meta!C226)</f>
        <v/>
      </c>
      <c r="Y223" s="5" t="str">
        <f>IF(ISBLANK(SAMPLES_meta!D226),"",SAMPLES_meta!D226)</f>
        <v/>
      </c>
      <c r="Z223" s="5" t="str">
        <f>IF(ISBLANK(SAMPLES_meta!E226),"",SAMPLES_meta!E226)</f>
        <v/>
      </c>
      <c r="AA223" s="5" t="str">
        <f>IF(ISBLANK(SAMPLES_meta!F226),"",SAMPLES_meta!F226)</f>
        <v/>
      </c>
      <c r="AB223" s="5" t="str">
        <f>IF(ISBLANK(SAMPLES_meta!G226),"",SAMPLES_meta!G226)</f>
        <v/>
      </c>
      <c r="AC223" s="5" t="str">
        <f>IF(ISBLANK(SAMPLES_meta!H226),"",SAMPLES_meta!H226)</f>
        <v/>
      </c>
      <c r="AD223" s="5" t="str">
        <f>IF(ISBLANK(SAMPLES_meta!I226),"",SAMPLES_meta!I226)</f>
        <v/>
      </c>
      <c r="AE223" s="88" t="str">
        <f>IF(ISBLANK(SAMPLES_indiv!C226),"",SAMPLES_indiv!C226)</f>
        <v/>
      </c>
      <c r="AF223" s="88" t="str">
        <f>IF(ISBLANK(SAMPLES_indiv!D226),"",SAMPLES_indiv!D226)</f>
        <v/>
      </c>
      <c r="AG223" s="88" t="str">
        <f>IF(ISBLANK(SAMPLES_indiv!E226),"",SAMPLES_indiv!E226)</f>
        <v/>
      </c>
      <c r="AH223" s="88" t="str">
        <f>IF(ISBLANK(SAMPLES_indiv!F226),"",SAMPLES_indiv!F226)</f>
        <v/>
      </c>
      <c r="AI223" s="88" t="str">
        <f>IF(ISBLANK(SAMPLES_indiv!G226),"",SAMPLES_indiv!G226)</f>
        <v/>
      </c>
      <c r="AJ223" s="88" t="str">
        <f>IF(ISBLANK(SAMPLES_indiv!H226),"",SAMPLES_indiv!H226)</f>
        <v/>
      </c>
      <c r="AK223" s="88" t="str">
        <f>IF(ISBLANK(SAMPLES_indiv!I226),"",SAMPLES_indiv!I226)</f>
        <v/>
      </c>
      <c r="AL223" s="88" t="str">
        <f>IF(ISBLANK(SAMPLES_indiv!J226),"",SAMPLES_indiv!J226)</f>
        <v/>
      </c>
      <c r="AM223" s="88" t="str">
        <f>IF(ISBLANK(SAMPLES_indiv!K226),"",SAMPLES_indiv!K226)</f>
        <v/>
      </c>
      <c r="AN223" s="88" t="str">
        <f>IF(ISBLANK(SAMPLES_indiv!L226),"",SAMPLES_indiv!L226)</f>
        <v/>
      </c>
      <c r="AO223" s="88" t="str">
        <f>IF(ISBLANK(SAMPLES_indiv!M226),"",SAMPLES_indiv!M226)</f>
        <v/>
      </c>
      <c r="AP223" s="88" t="str">
        <f>IF(ISBLANK(SAMPLES_indiv!N226),"",SAMPLES_indiv!N226)</f>
        <v/>
      </c>
      <c r="AQ223" s="88" t="str">
        <f>IF(ISBLANK(SAMPLES_indiv!O226),"",SAMPLES_indiv!O226)</f>
        <v/>
      </c>
      <c r="AR223" s="88" t="str">
        <f>IF(ISBLANK(SAMPLES_indiv!P226),"",SAMPLES_indiv!P226)</f>
        <v/>
      </c>
      <c r="AS223" s="88" t="str">
        <f>IF(ISBLANK(SAMPLES_indiv!Q226),"",SAMPLES_indiv!Q226)</f>
        <v/>
      </c>
      <c r="AT223" s="88" t="str">
        <f>IF(ISBLANK(SAMPLES_indiv!R226),"",SAMPLES_indiv!R226)</f>
        <v/>
      </c>
      <c r="AU223" s="88" t="str">
        <f>IF(ISBLANK(SAMPLES_indiv!S226),"",SAMPLES_indiv!S226)</f>
        <v/>
      </c>
      <c r="AV223" s="88" t="str">
        <f>IF(ISBLANK(SAMPLES_indiv!T226),"",SAMPLES_indiv!T226)</f>
        <v/>
      </c>
      <c r="AW223" s="88" t="str">
        <f>IF(ISBLANK(SAMPLES_indiv!U226),"",SAMPLES_indiv!U226)</f>
        <v/>
      </c>
      <c r="AX223" s="88" t="str">
        <f>IF(ISBLANK(SAMPLES_indiv!V226),"",SAMPLES_indiv!V226)</f>
        <v/>
      </c>
      <c r="AY223" s="88" t="str">
        <f>IF(ISBLANK(SAMPLES_indiv!W226),"",SAMPLES_indiv!W226)</f>
        <v/>
      </c>
      <c r="AZ223" s="88" t="str">
        <f>IF(ISBLANK(SAMPLES_chemphys!C226),"",SAMPLES_chemphys!C226)</f>
        <v/>
      </c>
      <c r="BA223" s="88" t="str">
        <f>IF(ISBLANK(SAMPLES_chemphys!D226),"",SAMPLES_chemphys!D226)</f>
        <v/>
      </c>
      <c r="BB223" s="88" t="str">
        <f>IF(ISBLANK(SAMPLES_chemphys!E226),"",SAMPLES_chemphys!E226)</f>
        <v/>
      </c>
      <c r="BC223" s="88" t="str">
        <f>IF(ISBLANK(SAMPLES_chemphys!F226),"",SAMPLES_chemphys!F226)</f>
        <v/>
      </c>
      <c r="BD223" s="88" t="str">
        <f>IF(ISBLANK(SAMPLES_chemphys!G226),"",SAMPLES_chemphys!G226)</f>
        <v/>
      </c>
      <c r="BE223" s="88" t="str">
        <f>IF(ISBLANK(SAMPLES_chemphys!H226),"",SAMPLES_chemphys!H226)</f>
        <v/>
      </c>
      <c r="BF223" s="88" t="str">
        <f>IF(ISBLANK(SAMPLES_chemphys!I226),"",SAMPLES_chemphys!I226)</f>
        <v/>
      </c>
      <c r="BG223" s="88" t="str">
        <f>IF(ISBLANK(SAMPLES_chemphys!J226),"",SAMPLES_chemphys!J226)</f>
        <v/>
      </c>
      <c r="BH223" s="88" t="str">
        <f>IF(ISBLANK(SAMPLES_chemphys!K226),"",SAMPLES_chemphys!K226)</f>
        <v/>
      </c>
      <c r="BI223" s="88" t="str">
        <f>IF(ISBLANK(SAMPLES_chemphys!L226),"",SAMPLES_chemphys!L226)</f>
        <v/>
      </c>
      <c r="BJ223" s="88" t="str">
        <f>IF(ISBLANK(SAMPLES_chemphys!M226),"",SAMPLES_chemphys!M226)</f>
        <v/>
      </c>
      <c r="BK223" s="88" t="str">
        <f>IF(ISBLANK(SAMPLES_chemphys!N226),"",SAMPLES_chemphys!N226)</f>
        <v/>
      </c>
      <c r="BL223" s="88" t="str">
        <f>IF(ISBLANK(SAMPLES_chemphys!O226),"",SAMPLES_chemphys!O226)</f>
        <v/>
      </c>
      <c r="BM223" s="88" t="str">
        <f>IF(ISBLANK(SAMPLES_chemphys!P226),"",SAMPLES_chemphys!P226)</f>
        <v/>
      </c>
      <c r="BN223" s="88" t="str">
        <f>IF(ISBLANK(SAMPLES_chemphys!Q226),"",SAMPLES_chemphys!Q226)</f>
        <v/>
      </c>
      <c r="BO223" s="88" t="str">
        <f>IF(ISBLANK(SAMPLES_chemphys!R226),"",SAMPLES_chemphys!R226)</f>
        <v/>
      </c>
      <c r="BP223" s="88" t="str">
        <f>IF(ISBLANK(SAMPLES_chemphys!S226),"",SAMPLES_chemphys!S226)</f>
        <v/>
      </c>
      <c r="BQ223" s="88" t="str">
        <f>IF(ISBLANK(SAMPLES_chemphys!T226),"",SAMPLES_chemphys!T226)</f>
        <v/>
      </c>
      <c r="BR223" s="88" t="str">
        <f>IF(ISBLANK(SAMPLES_chemphys!U226),"",SAMPLES_chemphys!U226)</f>
        <v/>
      </c>
      <c r="BS223" s="88" t="str">
        <f>IF(ISBLANK(SAMPLES_chemphys!V226),"",SAMPLES_chemphys!V226)</f>
        <v/>
      </c>
      <c r="BT223" s="88" t="str">
        <f>IF(ISBLANK(SAMPLES_chemphys!W226),"",SAMPLES_chemphys!W226)</f>
        <v/>
      </c>
      <c r="BU223" s="88" t="str">
        <f>IF(ISBLANK(SAMPLES_chemphys!X226),"",SAMPLES_chemphys!X226)</f>
        <v/>
      </c>
      <c r="BV223" s="88" t="str">
        <f>IF(ISBLANK(SAMPLES_chemphys!Y226),"",SAMPLES_chemphys!Y226)</f>
        <v/>
      </c>
      <c r="BW223" s="88" t="str">
        <f>IF(ISBLANK(SAMPLES_chemphys!Z226),"",SAMPLES_chemphys!Z226)</f>
        <v/>
      </c>
      <c r="BX223" s="88" t="str">
        <f>IF(ISBLANK(SAMPLES_chemphys!AA226),"",SAMPLES_chemphys!AA226)</f>
        <v/>
      </c>
      <c r="BY223" s="88" t="str">
        <f>IF(ISBLANK(SAMPLES_chemphys!AB226),"",SAMPLES_chemphys!AB226)</f>
        <v/>
      </c>
      <c r="BZ223" s="88" t="str">
        <f>IF(ISBLANK(SAMPLES_chemphys!AC226),"",SAMPLES_chemphys!AC226)</f>
        <v/>
      </c>
      <c r="CA223" s="88" t="str">
        <f>IF(ISBLANK(SAMPLES_chemphys!AD226),"",SAMPLES_chemphys!AD226)</f>
        <v/>
      </c>
      <c r="CB223" s="88" t="str">
        <f>IF(ISBLANK(SAMPLES_chemphys!AE226),"",SAMPLES_chemphys!AE226)</f>
        <v/>
      </c>
      <c r="CC223" s="88" t="str">
        <f>IF(ISBLANK(SAMPLES_chemphys!AF226),"",SAMPLES_chemphys!AF226)</f>
        <v/>
      </c>
      <c r="CD223" s="88" t="str">
        <f>IF(ISBLANK(SAMPLES_chemphys!AG226),"",SAMPLES_chemphys!AG226)</f>
        <v/>
      </c>
      <c r="CE223" s="88" t="str">
        <f>IF(ISBLANK(SEQUENCING!Z226),"",SEQUENCING!Z226)</f>
        <v/>
      </c>
      <c r="CF223" s="88" t="str">
        <f>IF(ISBLANK(SEQUENCING!M226),"",SEQUENCING!M226)</f>
        <v/>
      </c>
      <c r="CG223" s="88" t="str">
        <f>IF(ISBLANK(SEQUENCING!N226),"",SEQUENCING!N226)</f>
        <v/>
      </c>
      <c r="CH223" s="88" t="str">
        <f>IF(ISBLANK(SEQUENCING!O226),"",SEQUENCING!O226)</f>
        <v/>
      </c>
      <c r="CI223" s="88" t="str">
        <f>IF(ISBLANK(SEQUENCING!P226),"",SEQUENCING!P226)</f>
        <v/>
      </c>
      <c r="CJ223" s="88" t="str">
        <f>IF(ISBLANK(SEQUENCING!Q226),"",SEQUENCING!Q226)</f>
        <v/>
      </c>
      <c r="CK223" s="88" t="str">
        <f>IF(ISBLANK(SEQUENCING!T226),"",SEQUENCING!T226)</f>
        <v/>
      </c>
      <c r="CL223" s="88" t="str">
        <f>IF(ISBLANK(SEQUENCING!S226),"",SEQUENCING!S226)</f>
        <v/>
      </c>
    </row>
    <row r="224" ht="14.25">
      <c r="B224" s="5" t="str">
        <f>IF(ISBLANK(SAMPLES_general!B227),"",SAMPLES_general!B227)</f>
        <v/>
      </c>
      <c r="C224" s="5" t="str">
        <f>IF(ISBLANK(SAMPLES_general!C227),"",SAMPLES_general!C227)</f>
        <v>hemofight</v>
      </c>
      <c r="D224" s="5" t="str">
        <f>IF(ISBLANK(SAMPLES_general!D227),"",SAMPLES_general!D227)</f>
        <v/>
      </c>
      <c r="E224" s="5" t="str">
        <f>IF(ISBLANK(SAMPLES_general!E227),"",SAMPLES_general!E227)</f>
        <v/>
      </c>
      <c r="F224" s="5" t="str">
        <f>IF(ISBLANK(SAMPLES_general!F227),"",SAMPLES_general!F227)</f>
        <v/>
      </c>
      <c r="G224" s="5" t="str">
        <f>IF(ISBLANK(SAMPLES_general!G227),"",SAMPLES_general!G227)</f>
        <v/>
      </c>
      <c r="H224" s="5" t="e">
        <f>IF(ISBLANK(SAMPLES_general!I227),"",SAMPLES_general!I227)</f>
        <v>#N/A</v>
      </c>
      <c r="I224" s="5" t="str">
        <f>IF(ISBLANK(SAMPLES_general!J227),"",SAMPLES_general!J227)</f>
        <v/>
      </c>
      <c r="J224" s="5" t="str">
        <f>IF(ISBLANK(SAMPLES_general!K227),"",SAMPLES_general!K227)</f>
        <v/>
      </c>
      <c r="K224" s="5" t="e">
        <f>IF(ISBLANK(SAMPLES_general!L227),"",SAMPLES_general!L227)</f>
        <v>#N/A</v>
      </c>
      <c r="L224" s="5" t="str">
        <f>IF(ISBLANK(SAMPLES_general!M227),"",SAMPLES_general!M227)</f>
        <v/>
      </c>
      <c r="M224" s="5" t="e">
        <f>IF(ISBLANK(SAMPLES_general!N227),"",SAMPLES_general!N227)</f>
        <v>#N/A</v>
      </c>
      <c r="N224" s="5" t="e">
        <f>IF(ISBLANK(SAMPLES_general!O227),"",SAMPLES_general!O227)</f>
        <v>#N/A</v>
      </c>
      <c r="O224" s="91" t="str">
        <f>IF(ISBLANK(SAMPLES_general!P227),"",SAMPLES_general!P227)</f>
        <v/>
      </c>
      <c r="P224" s="5" t="str">
        <f>IF(ISBLANK(SAMPLES_general!Q227),"",SAMPLES_general!Q227)</f>
        <v/>
      </c>
      <c r="Q224" s="5" t="str">
        <f>IF(ISBLANK(SAMPLES_general!R227),"",SAMPLES_general!R227)</f>
        <v/>
      </c>
      <c r="R224" s="5" t="str">
        <f>IF(ISBLANK(SAMPLES_general!S227),"",SAMPLES_general!S227)</f>
        <v/>
      </c>
      <c r="S224" s="5" t="str">
        <f>IF(ISBLANK(SAMPLES_general!T227),"",SAMPLES_general!T227)</f>
        <v/>
      </c>
      <c r="T224" s="5" t="str">
        <f>IF(ISBLANK(SAMPLES_general!U227),"",SAMPLES_general!U227)</f>
        <v/>
      </c>
      <c r="U224" s="5" t="str">
        <f>IF(ISBLANK(SAMPLES_general!V227),"",SAMPLES_general!V227)</f>
        <v/>
      </c>
      <c r="V224" s="5" t="str">
        <f>IF(ISBLANK(SAMPLES_general!W227),"",SAMPLES_general!W227)</f>
        <v/>
      </c>
      <c r="W224" s="5" t="str">
        <f>IF(ISBLANK(SAMPLES_general!X227),"",SAMPLES_general!X227)</f>
        <v/>
      </c>
      <c r="X224" s="5" t="str">
        <f>IF(ISBLANK(SAMPLES_meta!C227),"",SAMPLES_meta!C227)</f>
        <v/>
      </c>
      <c r="Y224" s="5" t="str">
        <f>IF(ISBLANK(SAMPLES_meta!D227),"",SAMPLES_meta!D227)</f>
        <v/>
      </c>
      <c r="Z224" s="5" t="str">
        <f>IF(ISBLANK(SAMPLES_meta!E227),"",SAMPLES_meta!E227)</f>
        <v/>
      </c>
      <c r="AA224" s="5" t="str">
        <f>IF(ISBLANK(SAMPLES_meta!F227),"",SAMPLES_meta!F227)</f>
        <v/>
      </c>
      <c r="AB224" s="5" t="str">
        <f>IF(ISBLANK(SAMPLES_meta!G227),"",SAMPLES_meta!G227)</f>
        <v/>
      </c>
      <c r="AC224" s="5" t="str">
        <f>IF(ISBLANK(SAMPLES_meta!H227),"",SAMPLES_meta!H227)</f>
        <v/>
      </c>
      <c r="AD224" s="5" t="str">
        <f>IF(ISBLANK(SAMPLES_meta!I227),"",SAMPLES_meta!I227)</f>
        <v/>
      </c>
      <c r="AE224" s="88" t="str">
        <f>IF(ISBLANK(SAMPLES_indiv!C227),"",SAMPLES_indiv!C227)</f>
        <v/>
      </c>
      <c r="AF224" s="88" t="str">
        <f>IF(ISBLANK(SAMPLES_indiv!D227),"",SAMPLES_indiv!D227)</f>
        <v/>
      </c>
      <c r="AG224" s="88" t="str">
        <f>IF(ISBLANK(SAMPLES_indiv!E227),"",SAMPLES_indiv!E227)</f>
        <v/>
      </c>
      <c r="AH224" s="88" t="str">
        <f>IF(ISBLANK(SAMPLES_indiv!F227),"",SAMPLES_indiv!F227)</f>
        <v/>
      </c>
      <c r="AI224" s="88" t="str">
        <f>IF(ISBLANK(SAMPLES_indiv!G227),"",SAMPLES_indiv!G227)</f>
        <v/>
      </c>
      <c r="AJ224" s="88" t="str">
        <f>IF(ISBLANK(SAMPLES_indiv!H227),"",SAMPLES_indiv!H227)</f>
        <v/>
      </c>
      <c r="AK224" s="88" t="str">
        <f>IF(ISBLANK(SAMPLES_indiv!I227),"",SAMPLES_indiv!I227)</f>
        <v/>
      </c>
      <c r="AL224" s="88" t="str">
        <f>IF(ISBLANK(SAMPLES_indiv!J227),"",SAMPLES_indiv!J227)</f>
        <v/>
      </c>
      <c r="AM224" s="88" t="str">
        <f>IF(ISBLANK(SAMPLES_indiv!K227),"",SAMPLES_indiv!K227)</f>
        <v/>
      </c>
      <c r="AN224" s="88" t="str">
        <f>IF(ISBLANK(SAMPLES_indiv!L227),"",SAMPLES_indiv!L227)</f>
        <v/>
      </c>
      <c r="AO224" s="88" t="str">
        <f>IF(ISBLANK(SAMPLES_indiv!M227),"",SAMPLES_indiv!M227)</f>
        <v/>
      </c>
      <c r="AP224" s="88" t="str">
        <f>IF(ISBLANK(SAMPLES_indiv!N227),"",SAMPLES_indiv!N227)</f>
        <v/>
      </c>
      <c r="AQ224" s="88" t="str">
        <f>IF(ISBLANK(SAMPLES_indiv!O227),"",SAMPLES_indiv!O227)</f>
        <v/>
      </c>
      <c r="AR224" s="88" t="str">
        <f>IF(ISBLANK(SAMPLES_indiv!P227),"",SAMPLES_indiv!P227)</f>
        <v/>
      </c>
      <c r="AS224" s="88" t="str">
        <f>IF(ISBLANK(SAMPLES_indiv!Q227),"",SAMPLES_indiv!Q227)</f>
        <v/>
      </c>
      <c r="AT224" s="88" t="str">
        <f>IF(ISBLANK(SAMPLES_indiv!R227),"",SAMPLES_indiv!R227)</f>
        <v/>
      </c>
      <c r="AU224" s="88" t="str">
        <f>IF(ISBLANK(SAMPLES_indiv!S227),"",SAMPLES_indiv!S227)</f>
        <v/>
      </c>
      <c r="AV224" s="88" t="str">
        <f>IF(ISBLANK(SAMPLES_indiv!T227),"",SAMPLES_indiv!T227)</f>
        <v/>
      </c>
      <c r="AW224" s="88" t="str">
        <f>IF(ISBLANK(SAMPLES_indiv!U227),"",SAMPLES_indiv!U227)</f>
        <v/>
      </c>
      <c r="AX224" s="88" t="str">
        <f>IF(ISBLANK(SAMPLES_indiv!V227),"",SAMPLES_indiv!V227)</f>
        <v/>
      </c>
      <c r="AY224" s="88" t="str">
        <f>IF(ISBLANK(SAMPLES_indiv!W227),"",SAMPLES_indiv!W227)</f>
        <v/>
      </c>
      <c r="AZ224" s="88" t="str">
        <f>IF(ISBLANK(SAMPLES_chemphys!C227),"",SAMPLES_chemphys!C227)</f>
        <v/>
      </c>
      <c r="BA224" s="88" t="str">
        <f>IF(ISBLANK(SAMPLES_chemphys!D227),"",SAMPLES_chemphys!D227)</f>
        <v/>
      </c>
      <c r="BB224" s="88" t="str">
        <f>IF(ISBLANK(SAMPLES_chemphys!E227),"",SAMPLES_chemphys!E227)</f>
        <v/>
      </c>
      <c r="BC224" s="88" t="str">
        <f>IF(ISBLANK(SAMPLES_chemphys!F227),"",SAMPLES_chemphys!F227)</f>
        <v/>
      </c>
      <c r="BD224" s="88" t="str">
        <f>IF(ISBLANK(SAMPLES_chemphys!G227),"",SAMPLES_chemphys!G227)</f>
        <v/>
      </c>
      <c r="BE224" s="88" t="str">
        <f>IF(ISBLANK(SAMPLES_chemphys!H227),"",SAMPLES_chemphys!H227)</f>
        <v/>
      </c>
      <c r="BF224" s="88" t="str">
        <f>IF(ISBLANK(SAMPLES_chemphys!I227),"",SAMPLES_chemphys!I227)</f>
        <v/>
      </c>
      <c r="BG224" s="88" t="str">
        <f>IF(ISBLANK(SAMPLES_chemphys!J227),"",SAMPLES_chemphys!J227)</f>
        <v/>
      </c>
      <c r="BH224" s="88" t="str">
        <f>IF(ISBLANK(SAMPLES_chemphys!K227),"",SAMPLES_chemphys!K227)</f>
        <v/>
      </c>
      <c r="BI224" s="88" t="str">
        <f>IF(ISBLANK(SAMPLES_chemphys!L227),"",SAMPLES_chemphys!L227)</f>
        <v/>
      </c>
      <c r="BJ224" s="88" t="str">
        <f>IF(ISBLANK(SAMPLES_chemphys!M227),"",SAMPLES_chemphys!M227)</f>
        <v/>
      </c>
      <c r="BK224" s="88" t="str">
        <f>IF(ISBLANK(SAMPLES_chemphys!N227),"",SAMPLES_chemphys!N227)</f>
        <v/>
      </c>
      <c r="BL224" s="88" t="str">
        <f>IF(ISBLANK(SAMPLES_chemphys!O227),"",SAMPLES_chemphys!O227)</f>
        <v/>
      </c>
      <c r="BM224" s="88" t="str">
        <f>IF(ISBLANK(SAMPLES_chemphys!P227),"",SAMPLES_chemphys!P227)</f>
        <v/>
      </c>
      <c r="BN224" s="88" t="str">
        <f>IF(ISBLANK(SAMPLES_chemphys!Q227),"",SAMPLES_chemphys!Q227)</f>
        <v/>
      </c>
      <c r="BO224" s="88" t="str">
        <f>IF(ISBLANK(SAMPLES_chemphys!R227),"",SAMPLES_chemphys!R227)</f>
        <v/>
      </c>
      <c r="BP224" s="88" t="str">
        <f>IF(ISBLANK(SAMPLES_chemphys!S227),"",SAMPLES_chemphys!S227)</f>
        <v/>
      </c>
      <c r="BQ224" s="88" t="str">
        <f>IF(ISBLANK(SAMPLES_chemphys!T227),"",SAMPLES_chemphys!T227)</f>
        <v/>
      </c>
      <c r="BR224" s="88" t="str">
        <f>IF(ISBLANK(SAMPLES_chemphys!U227),"",SAMPLES_chemphys!U227)</f>
        <v/>
      </c>
      <c r="BS224" s="88" t="str">
        <f>IF(ISBLANK(SAMPLES_chemphys!V227),"",SAMPLES_chemphys!V227)</f>
        <v/>
      </c>
      <c r="BT224" s="88" t="str">
        <f>IF(ISBLANK(SAMPLES_chemphys!W227),"",SAMPLES_chemphys!W227)</f>
        <v/>
      </c>
      <c r="BU224" s="88" t="str">
        <f>IF(ISBLANK(SAMPLES_chemphys!X227),"",SAMPLES_chemphys!X227)</f>
        <v/>
      </c>
      <c r="BV224" s="88" t="str">
        <f>IF(ISBLANK(SAMPLES_chemphys!Y227),"",SAMPLES_chemphys!Y227)</f>
        <v/>
      </c>
      <c r="BW224" s="88" t="str">
        <f>IF(ISBLANK(SAMPLES_chemphys!Z227),"",SAMPLES_chemphys!Z227)</f>
        <v/>
      </c>
      <c r="BX224" s="88" t="str">
        <f>IF(ISBLANK(SAMPLES_chemphys!AA227),"",SAMPLES_chemphys!AA227)</f>
        <v/>
      </c>
      <c r="BY224" s="88" t="str">
        <f>IF(ISBLANK(SAMPLES_chemphys!AB227),"",SAMPLES_chemphys!AB227)</f>
        <v/>
      </c>
      <c r="BZ224" s="88" t="str">
        <f>IF(ISBLANK(SAMPLES_chemphys!AC227),"",SAMPLES_chemphys!AC227)</f>
        <v/>
      </c>
      <c r="CA224" s="88" t="str">
        <f>IF(ISBLANK(SAMPLES_chemphys!AD227),"",SAMPLES_chemphys!AD227)</f>
        <v/>
      </c>
      <c r="CB224" s="88" t="str">
        <f>IF(ISBLANK(SAMPLES_chemphys!AE227),"",SAMPLES_chemphys!AE227)</f>
        <v/>
      </c>
      <c r="CC224" s="88" t="str">
        <f>IF(ISBLANK(SAMPLES_chemphys!AF227),"",SAMPLES_chemphys!AF227)</f>
        <v/>
      </c>
      <c r="CD224" s="88" t="str">
        <f>IF(ISBLANK(SAMPLES_chemphys!AG227),"",SAMPLES_chemphys!AG227)</f>
        <v/>
      </c>
      <c r="CE224" s="88" t="str">
        <f>IF(ISBLANK(SEQUENCING!Z227),"",SEQUENCING!Z227)</f>
        <v/>
      </c>
      <c r="CF224" s="88" t="str">
        <f>IF(ISBLANK(SEQUENCING!M227),"",SEQUENCING!M227)</f>
        <v/>
      </c>
      <c r="CG224" s="88" t="str">
        <f>IF(ISBLANK(SEQUENCING!N227),"",SEQUENCING!N227)</f>
        <v/>
      </c>
      <c r="CH224" s="88" t="str">
        <f>IF(ISBLANK(SEQUENCING!O227),"",SEQUENCING!O227)</f>
        <v/>
      </c>
      <c r="CI224" s="88" t="str">
        <f>IF(ISBLANK(SEQUENCING!P227),"",SEQUENCING!P227)</f>
        <v/>
      </c>
      <c r="CJ224" s="88" t="str">
        <f>IF(ISBLANK(SEQUENCING!Q227),"",SEQUENCING!Q227)</f>
        <v/>
      </c>
      <c r="CK224" s="88" t="str">
        <f>IF(ISBLANK(SEQUENCING!T227),"",SEQUENCING!T227)</f>
        <v/>
      </c>
      <c r="CL224" s="88" t="str">
        <f>IF(ISBLANK(SEQUENCING!S227),"",SEQUENCING!S227)</f>
        <v/>
      </c>
    </row>
    <row r="225" ht="14.25">
      <c r="B225" s="5" t="str">
        <f>IF(ISBLANK(SAMPLES_general!B228),"",SAMPLES_general!B228)</f>
        <v/>
      </c>
      <c r="C225" s="5" t="str">
        <f>IF(ISBLANK(SAMPLES_general!C228),"",SAMPLES_general!C228)</f>
        <v>hemofight</v>
      </c>
      <c r="D225" s="5" t="str">
        <f>IF(ISBLANK(SAMPLES_general!D228),"",SAMPLES_general!D228)</f>
        <v/>
      </c>
      <c r="E225" s="5" t="str">
        <f>IF(ISBLANK(SAMPLES_general!E228),"",SAMPLES_general!E228)</f>
        <v/>
      </c>
      <c r="F225" s="5" t="str">
        <f>IF(ISBLANK(SAMPLES_general!F228),"",SAMPLES_general!F228)</f>
        <v/>
      </c>
      <c r="G225" s="5" t="str">
        <f>IF(ISBLANK(SAMPLES_general!G228),"",SAMPLES_general!G228)</f>
        <v/>
      </c>
      <c r="H225" s="5" t="e">
        <f>IF(ISBLANK(SAMPLES_general!I228),"",SAMPLES_general!I228)</f>
        <v>#N/A</v>
      </c>
      <c r="I225" s="5" t="str">
        <f>IF(ISBLANK(SAMPLES_general!J228),"",SAMPLES_general!J228)</f>
        <v/>
      </c>
      <c r="J225" s="5" t="str">
        <f>IF(ISBLANK(SAMPLES_general!K228),"",SAMPLES_general!K228)</f>
        <v/>
      </c>
      <c r="K225" s="5" t="e">
        <f>IF(ISBLANK(SAMPLES_general!L228),"",SAMPLES_general!L228)</f>
        <v>#N/A</v>
      </c>
      <c r="L225" s="5" t="str">
        <f>IF(ISBLANK(SAMPLES_general!M228),"",SAMPLES_general!M228)</f>
        <v/>
      </c>
      <c r="M225" s="5" t="e">
        <f>IF(ISBLANK(SAMPLES_general!N228),"",SAMPLES_general!N228)</f>
        <v>#N/A</v>
      </c>
      <c r="N225" s="5" t="e">
        <f>IF(ISBLANK(SAMPLES_general!O228),"",SAMPLES_general!O228)</f>
        <v>#N/A</v>
      </c>
      <c r="O225" s="91" t="str">
        <f>IF(ISBLANK(SAMPLES_general!P228),"",SAMPLES_general!P228)</f>
        <v/>
      </c>
      <c r="P225" s="5" t="str">
        <f>IF(ISBLANK(SAMPLES_general!Q228),"",SAMPLES_general!Q228)</f>
        <v/>
      </c>
      <c r="Q225" s="5" t="str">
        <f>IF(ISBLANK(SAMPLES_general!R228),"",SAMPLES_general!R228)</f>
        <v/>
      </c>
      <c r="R225" s="5" t="str">
        <f>IF(ISBLANK(SAMPLES_general!S228),"",SAMPLES_general!S228)</f>
        <v/>
      </c>
      <c r="S225" s="5" t="str">
        <f>IF(ISBLANK(SAMPLES_general!T228),"",SAMPLES_general!T228)</f>
        <v/>
      </c>
      <c r="T225" s="5" t="str">
        <f>IF(ISBLANK(SAMPLES_general!U228),"",SAMPLES_general!U228)</f>
        <v/>
      </c>
      <c r="U225" s="5" t="str">
        <f>IF(ISBLANK(SAMPLES_general!V228),"",SAMPLES_general!V228)</f>
        <v/>
      </c>
      <c r="V225" s="5" t="str">
        <f>IF(ISBLANK(SAMPLES_general!W228),"",SAMPLES_general!W228)</f>
        <v/>
      </c>
      <c r="W225" s="5" t="str">
        <f>IF(ISBLANK(SAMPLES_general!X228),"",SAMPLES_general!X228)</f>
        <v/>
      </c>
      <c r="X225" s="5" t="str">
        <f>IF(ISBLANK(SAMPLES_meta!C228),"",SAMPLES_meta!C228)</f>
        <v/>
      </c>
      <c r="Y225" s="5" t="str">
        <f>IF(ISBLANK(SAMPLES_meta!D228),"",SAMPLES_meta!D228)</f>
        <v/>
      </c>
      <c r="Z225" s="5" t="str">
        <f>IF(ISBLANK(SAMPLES_meta!E228),"",SAMPLES_meta!E228)</f>
        <v/>
      </c>
      <c r="AA225" s="5" t="str">
        <f>IF(ISBLANK(SAMPLES_meta!F228),"",SAMPLES_meta!F228)</f>
        <v/>
      </c>
      <c r="AB225" s="5" t="str">
        <f>IF(ISBLANK(SAMPLES_meta!G228),"",SAMPLES_meta!G228)</f>
        <v/>
      </c>
      <c r="AC225" s="5" t="str">
        <f>IF(ISBLANK(SAMPLES_meta!H228),"",SAMPLES_meta!H228)</f>
        <v/>
      </c>
      <c r="AD225" s="5" t="str">
        <f>IF(ISBLANK(SAMPLES_meta!I228),"",SAMPLES_meta!I228)</f>
        <v/>
      </c>
      <c r="AE225" s="88" t="str">
        <f>IF(ISBLANK(SAMPLES_indiv!C228),"",SAMPLES_indiv!C228)</f>
        <v/>
      </c>
      <c r="AF225" s="88" t="str">
        <f>IF(ISBLANK(SAMPLES_indiv!D228),"",SAMPLES_indiv!D228)</f>
        <v/>
      </c>
      <c r="AG225" s="88" t="str">
        <f>IF(ISBLANK(SAMPLES_indiv!E228),"",SAMPLES_indiv!E228)</f>
        <v/>
      </c>
      <c r="AH225" s="88" t="str">
        <f>IF(ISBLANK(SAMPLES_indiv!F228),"",SAMPLES_indiv!F228)</f>
        <v/>
      </c>
      <c r="AI225" s="88" t="str">
        <f>IF(ISBLANK(SAMPLES_indiv!G228),"",SAMPLES_indiv!G228)</f>
        <v/>
      </c>
      <c r="AJ225" s="88" t="str">
        <f>IF(ISBLANK(SAMPLES_indiv!H228),"",SAMPLES_indiv!H228)</f>
        <v/>
      </c>
      <c r="AK225" s="88" t="str">
        <f>IF(ISBLANK(SAMPLES_indiv!I228),"",SAMPLES_indiv!I228)</f>
        <v/>
      </c>
      <c r="AL225" s="88" t="str">
        <f>IF(ISBLANK(SAMPLES_indiv!J228),"",SAMPLES_indiv!J228)</f>
        <v/>
      </c>
      <c r="AM225" s="88" t="str">
        <f>IF(ISBLANK(SAMPLES_indiv!K228),"",SAMPLES_indiv!K228)</f>
        <v/>
      </c>
      <c r="AN225" s="88" t="str">
        <f>IF(ISBLANK(SAMPLES_indiv!L228),"",SAMPLES_indiv!L228)</f>
        <v/>
      </c>
      <c r="AO225" s="88" t="str">
        <f>IF(ISBLANK(SAMPLES_indiv!M228),"",SAMPLES_indiv!M228)</f>
        <v/>
      </c>
      <c r="AP225" s="88" t="str">
        <f>IF(ISBLANK(SAMPLES_indiv!N228),"",SAMPLES_indiv!N228)</f>
        <v/>
      </c>
      <c r="AQ225" s="88" t="str">
        <f>IF(ISBLANK(SAMPLES_indiv!O228),"",SAMPLES_indiv!O228)</f>
        <v/>
      </c>
      <c r="AR225" s="88" t="str">
        <f>IF(ISBLANK(SAMPLES_indiv!P228),"",SAMPLES_indiv!P228)</f>
        <v/>
      </c>
      <c r="AS225" s="88" t="str">
        <f>IF(ISBLANK(SAMPLES_indiv!Q228),"",SAMPLES_indiv!Q228)</f>
        <v/>
      </c>
      <c r="AT225" s="88" t="str">
        <f>IF(ISBLANK(SAMPLES_indiv!R228),"",SAMPLES_indiv!R228)</f>
        <v/>
      </c>
      <c r="AU225" s="88" t="str">
        <f>IF(ISBLANK(SAMPLES_indiv!S228),"",SAMPLES_indiv!S228)</f>
        <v/>
      </c>
      <c r="AV225" s="88" t="str">
        <f>IF(ISBLANK(SAMPLES_indiv!T228),"",SAMPLES_indiv!T228)</f>
        <v/>
      </c>
      <c r="AW225" s="88" t="str">
        <f>IF(ISBLANK(SAMPLES_indiv!U228),"",SAMPLES_indiv!U228)</f>
        <v/>
      </c>
      <c r="AX225" s="88" t="str">
        <f>IF(ISBLANK(SAMPLES_indiv!V228),"",SAMPLES_indiv!V228)</f>
        <v/>
      </c>
      <c r="AY225" s="88" t="str">
        <f>IF(ISBLANK(SAMPLES_indiv!W228),"",SAMPLES_indiv!W228)</f>
        <v/>
      </c>
      <c r="AZ225" s="88" t="str">
        <f>IF(ISBLANK(SAMPLES_chemphys!C228),"",SAMPLES_chemphys!C228)</f>
        <v/>
      </c>
      <c r="BA225" s="88" t="str">
        <f>IF(ISBLANK(SAMPLES_chemphys!D228),"",SAMPLES_chemphys!D228)</f>
        <v/>
      </c>
      <c r="BB225" s="88" t="str">
        <f>IF(ISBLANK(SAMPLES_chemphys!E228),"",SAMPLES_chemphys!E228)</f>
        <v/>
      </c>
      <c r="BC225" s="88" t="str">
        <f>IF(ISBLANK(SAMPLES_chemphys!F228),"",SAMPLES_chemphys!F228)</f>
        <v/>
      </c>
      <c r="BD225" s="88" t="str">
        <f>IF(ISBLANK(SAMPLES_chemphys!G228),"",SAMPLES_chemphys!G228)</f>
        <v/>
      </c>
      <c r="BE225" s="88" t="str">
        <f>IF(ISBLANK(SAMPLES_chemphys!H228),"",SAMPLES_chemphys!H228)</f>
        <v/>
      </c>
      <c r="BF225" s="88" t="str">
        <f>IF(ISBLANK(SAMPLES_chemphys!I228),"",SAMPLES_chemphys!I228)</f>
        <v/>
      </c>
      <c r="BG225" s="88" t="str">
        <f>IF(ISBLANK(SAMPLES_chemphys!J228),"",SAMPLES_chemphys!J228)</f>
        <v/>
      </c>
      <c r="BH225" s="88" t="str">
        <f>IF(ISBLANK(SAMPLES_chemphys!K228),"",SAMPLES_chemphys!K228)</f>
        <v/>
      </c>
      <c r="BI225" s="88" t="str">
        <f>IF(ISBLANK(SAMPLES_chemphys!L228),"",SAMPLES_chemphys!L228)</f>
        <v/>
      </c>
      <c r="BJ225" s="88" t="str">
        <f>IF(ISBLANK(SAMPLES_chemphys!M228),"",SAMPLES_chemphys!M228)</f>
        <v/>
      </c>
      <c r="BK225" s="88" t="str">
        <f>IF(ISBLANK(SAMPLES_chemphys!N228),"",SAMPLES_chemphys!N228)</f>
        <v/>
      </c>
      <c r="BL225" s="88" t="str">
        <f>IF(ISBLANK(SAMPLES_chemphys!O228),"",SAMPLES_chemphys!O228)</f>
        <v/>
      </c>
      <c r="BM225" s="88" t="str">
        <f>IF(ISBLANK(SAMPLES_chemphys!P228),"",SAMPLES_chemphys!P228)</f>
        <v/>
      </c>
      <c r="BN225" s="88" t="str">
        <f>IF(ISBLANK(SAMPLES_chemphys!Q228),"",SAMPLES_chemphys!Q228)</f>
        <v/>
      </c>
      <c r="BO225" s="88" t="str">
        <f>IF(ISBLANK(SAMPLES_chemphys!R228),"",SAMPLES_chemphys!R228)</f>
        <v/>
      </c>
      <c r="BP225" s="88" t="str">
        <f>IF(ISBLANK(SAMPLES_chemphys!S228),"",SAMPLES_chemphys!S228)</f>
        <v/>
      </c>
      <c r="BQ225" s="88" t="str">
        <f>IF(ISBLANK(SAMPLES_chemphys!T228),"",SAMPLES_chemphys!T228)</f>
        <v/>
      </c>
      <c r="BR225" s="88" t="str">
        <f>IF(ISBLANK(SAMPLES_chemphys!U228),"",SAMPLES_chemphys!U228)</f>
        <v/>
      </c>
      <c r="BS225" s="88" t="str">
        <f>IF(ISBLANK(SAMPLES_chemphys!V228),"",SAMPLES_chemphys!V228)</f>
        <v/>
      </c>
      <c r="BT225" s="88" t="str">
        <f>IF(ISBLANK(SAMPLES_chemphys!W228),"",SAMPLES_chemphys!W228)</f>
        <v/>
      </c>
      <c r="BU225" s="88" t="str">
        <f>IF(ISBLANK(SAMPLES_chemphys!X228),"",SAMPLES_chemphys!X228)</f>
        <v/>
      </c>
      <c r="BV225" s="88" t="str">
        <f>IF(ISBLANK(SAMPLES_chemphys!Y228),"",SAMPLES_chemphys!Y228)</f>
        <v/>
      </c>
      <c r="BW225" s="88" t="str">
        <f>IF(ISBLANK(SAMPLES_chemphys!Z228),"",SAMPLES_chemphys!Z228)</f>
        <v/>
      </c>
      <c r="BX225" s="88" t="str">
        <f>IF(ISBLANK(SAMPLES_chemphys!AA228),"",SAMPLES_chemphys!AA228)</f>
        <v/>
      </c>
      <c r="BY225" s="88" t="str">
        <f>IF(ISBLANK(SAMPLES_chemphys!AB228),"",SAMPLES_chemphys!AB228)</f>
        <v/>
      </c>
      <c r="BZ225" s="88" t="str">
        <f>IF(ISBLANK(SAMPLES_chemphys!AC228),"",SAMPLES_chemphys!AC228)</f>
        <v/>
      </c>
      <c r="CA225" s="88" t="str">
        <f>IF(ISBLANK(SAMPLES_chemphys!AD228),"",SAMPLES_chemphys!AD228)</f>
        <v/>
      </c>
      <c r="CB225" s="88" t="str">
        <f>IF(ISBLANK(SAMPLES_chemphys!AE228),"",SAMPLES_chemphys!AE228)</f>
        <v/>
      </c>
      <c r="CC225" s="88" t="str">
        <f>IF(ISBLANK(SAMPLES_chemphys!AF228),"",SAMPLES_chemphys!AF228)</f>
        <v/>
      </c>
      <c r="CD225" s="88" t="str">
        <f>IF(ISBLANK(SAMPLES_chemphys!AG228),"",SAMPLES_chemphys!AG228)</f>
        <v/>
      </c>
      <c r="CE225" s="88" t="str">
        <f>IF(ISBLANK(SEQUENCING!Z228),"",SEQUENCING!Z228)</f>
        <v/>
      </c>
      <c r="CF225" s="88" t="str">
        <f>IF(ISBLANK(SEQUENCING!M228),"",SEQUENCING!M228)</f>
        <v/>
      </c>
      <c r="CG225" s="88" t="str">
        <f>IF(ISBLANK(SEQUENCING!N228),"",SEQUENCING!N228)</f>
        <v/>
      </c>
      <c r="CH225" s="88" t="str">
        <f>IF(ISBLANK(SEQUENCING!O228),"",SEQUENCING!O228)</f>
        <v/>
      </c>
      <c r="CI225" s="88" t="str">
        <f>IF(ISBLANK(SEQUENCING!P228),"",SEQUENCING!P228)</f>
        <v/>
      </c>
      <c r="CJ225" s="88" t="str">
        <f>IF(ISBLANK(SEQUENCING!Q228),"",SEQUENCING!Q228)</f>
        <v/>
      </c>
      <c r="CK225" s="88" t="str">
        <f>IF(ISBLANK(SEQUENCING!T228),"",SEQUENCING!T228)</f>
        <v/>
      </c>
      <c r="CL225" s="88" t="str">
        <f>IF(ISBLANK(SEQUENCING!S228),"",SEQUENCING!S228)</f>
        <v/>
      </c>
    </row>
    <row r="226" ht="14.25">
      <c r="B226" s="5" t="str">
        <f>IF(ISBLANK(SAMPLES_general!B229),"",SAMPLES_general!B229)</f>
        <v/>
      </c>
      <c r="C226" s="5" t="str">
        <f>IF(ISBLANK(SAMPLES_general!C229),"",SAMPLES_general!C229)</f>
        <v>hemofight</v>
      </c>
      <c r="D226" s="5" t="str">
        <f>IF(ISBLANK(SAMPLES_general!D229),"",SAMPLES_general!D229)</f>
        <v/>
      </c>
      <c r="E226" s="5" t="str">
        <f>IF(ISBLANK(SAMPLES_general!E229),"",SAMPLES_general!E229)</f>
        <v/>
      </c>
      <c r="F226" s="5" t="str">
        <f>IF(ISBLANK(SAMPLES_general!F229),"",SAMPLES_general!F229)</f>
        <v/>
      </c>
      <c r="G226" s="5" t="str">
        <f>IF(ISBLANK(SAMPLES_general!G229),"",SAMPLES_general!G229)</f>
        <v/>
      </c>
      <c r="H226" s="5" t="e">
        <f>IF(ISBLANK(SAMPLES_general!I229),"",SAMPLES_general!I229)</f>
        <v>#N/A</v>
      </c>
      <c r="I226" s="5" t="str">
        <f>IF(ISBLANK(SAMPLES_general!J229),"",SAMPLES_general!J229)</f>
        <v/>
      </c>
      <c r="J226" s="5" t="str">
        <f>IF(ISBLANK(SAMPLES_general!K229),"",SAMPLES_general!K229)</f>
        <v/>
      </c>
      <c r="K226" s="5" t="e">
        <f>IF(ISBLANK(SAMPLES_general!L229),"",SAMPLES_general!L229)</f>
        <v>#N/A</v>
      </c>
      <c r="L226" s="5" t="str">
        <f>IF(ISBLANK(SAMPLES_general!M229),"",SAMPLES_general!M229)</f>
        <v/>
      </c>
      <c r="M226" s="5" t="e">
        <f>IF(ISBLANK(SAMPLES_general!N229),"",SAMPLES_general!N229)</f>
        <v>#N/A</v>
      </c>
      <c r="N226" s="5" t="e">
        <f>IF(ISBLANK(SAMPLES_general!O229),"",SAMPLES_general!O229)</f>
        <v>#N/A</v>
      </c>
      <c r="O226" s="91" t="str">
        <f>IF(ISBLANK(SAMPLES_general!P229),"",SAMPLES_general!P229)</f>
        <v/>
      </c>
      <c r="P226" s="5" t="str">
        <f>IF(ISBLANK(SAMPLES_general!Q229),"",SAMPLES_general!Q229)</f>
        <v/>
      </c>
      <c r="Q226" s="5" t="str">
        <f>IF(ISBLANK(SAMPLES_general!R229),"",SAMPLES_general!R229)</f>
        <v/>
      </c>
      <c r="R226" s="5" t="str">
        <f>IF(ISBLANK(SAMPLES_general!S229),"",SAMPLES_general!S229)</f>
        <v/>
      </c>
      <c r="S226" s="5" t="str">
        <f>IF(ISBLANK(SAMPLES_general!T229),"",SAMPLES_general!T229)</f>
        <v/>
      </c>
      <c r="T226" s="5" t="str">
        <f>IF(ISBLANK(SAMPLES_general!U229),"",SAMPLES_general!U229)</f>
        <v/>
      </c>
      <c r="U226" s="5" t="str">
        <f>IF(ISBLANK(SAMPLES_general!V229),"",SAMPLES_general!V229)</f>
        <v/>
      </c>
      <c r="V226" s="5" t="str">
        <f>IF(ISBLANK(SAMPLES_general!W229),"",SAMPLES_general!W229)</f>
        <v/>
      </c>
      <c r="W226" s="5" t="str">
        <f>IF(ISBLANK(SAMPLES_general!X229),"",SAMPLES_general!X229)</f>
        <v/>
      </c>
      <c r="X226" s="5" t="str">
        <f>IF(ISBLANK(SAMPLES_meta!C229),"",SAMPLES_meta!C229)</f>
        <v/>
      </c>
      <c r="Y226" s="5" t="str">
        <f>IF(ISBLANK(SAMPLES_meta!D229),"",SAMPLES_meta!D229)</f>
        <v/>
      </c>
      <c r="Z226" s="5" t="str">
        <f>IF(ISBLANK(SAMPLES_meta!E229),"",SAMPLES_meta!E229)</f>
        <v/>
      </c>
      <c r="AA226" s="5" t="str">
        <f>IF(ISBLANK(SAMPLES_meta!F229),"",SAMPLES_meta!F229)</f>
        <v/>
      </c>
      <c r="AB226" s="5" t="str">
        <f>IF(ISBLANK(SAMPLES_meta!G229),"",SAMPLES_meta!G229)</f>
        <v/>
      </c>
      <c r="AC226" s="5" t="str">
        <f>IF(ISBLANK(SAMPLES_meta!H229),"",SAMPLES_meta!H229)</f>
        <v/>
      </c>
      <c r="AD226" s="5" t="str">
        <f>IF(ISBLANK(SAMPLES_meta!I229),"",SAMPLES_meta!I229)</f>
        <v/>
      </c>
      <c r="AE226" s="88" t="str">
        <f>IF(ISBLANK(SAMPLES_indiv!C229),"",SAMPLES_indiv!C229)</f>
        <v/>
      </c>
      <c r="AF226" s="88" t="str">
        <f>IF(ISBLANK(SAMPLES_indiv!D229),"",SAMPLES_indiv!D229)</f>
        <v/>
      </c>
      <c r="AG226" s="88" t="str">
        <f>IF(ISBLANK(SAMPLES_indiv!E229),"",SAMPLES_indiv!E229)</f>
        <v/>
      </c>
      <c r="AH226" s="88" t="str">
        <f>IF(ISBLANK(SAMPLES_indiv!F229),"",SAMPLES_indiv!F229)</f>
        <v/>
      </c>
      <c r="AI226" s="88" t="str">
        <f>IF(ISBLANK(SAMPLES_indiv!G229),"",SAMPLES_indiv!G229)</f>
        <v/>
      </c>
      <c r="AJ226" s="88" t="str">
        <f>IF(ISBLANK(SAMPLES_indiv!H229),"",SAMPLES_indiv!H229)</f>
        <v/>
      </c>
      <c r="AK226" s="88" t="str">
        <f>IF(ISBLANK(SAMPLES_indiv!I229),"",SAMPLES_indiv!I229)</f>
        <v/>
      </c>
      <c r="AL226" s="88" t="str">
        <f>IF(ISBLANK(SAMPLES_indiv!J229),"",SAMPLES_indiv!J229)</f>
        <v/>
      </c>
      <c r="AM226" s="88" t="str">
        <f>IF(ISBLANK(SAMPLES_indiv!K229),"",SAMPLES_indiv!K229)</f>
        <v/>
      </c>
      <c r="AN226" s="88" t="str">
        <f>IF(ISBLANK(SAMPLES_indiv!L229),"",SAMPLES_indiv!L229)</f>
        <v/>
      </c>
      <c r="AO226" s="88" t="str">
        <f>IF(ISBLANK(SAMPLES_indiv!M229),"",SAMPLES_indiv!M229)</f>
        <v/>
      </c>
      <c r="AP226" s="88" t="str">
        <f>IF(ISBLANK(SAMPLES_indiv!N229),"",SAMPLES_indiv!N229)</f>
        <v/>
      </c>
      <c r="AQ226" s="88" t="str">
        <f>IF(ISBLANK(SAMPLES_indiv!O229),"",SAMPLES_indiv!O229)</f>
        <v/>
      </c>
      <c r="AR226" s="88" t="str">
        <f>IF(ISBLANK(SAMPLES_indiv!P229),"",SAMPLES_indiv!P229)</f>
        <v/>
      </c>
      <c r="AS226" s="88" t="str">
        <f>IF(ISBLANK(SAMPLES_indiv!Q229),"",SAMPLES_indiv!Q229)</f>
        <v/>
      </c>
      <c r="AT226" s="88" t="str">
        <f>IF(ISBLANK(SAMPLES_indiv!R229),"",SAMPLES_indiv!R229)</f>
        <v/>
      </c>
      <c r="AU226" s="88" t="str">
        <f>IF(ISBLANK(SAMPLES_indiv!S229),"",SAMPLES_indiv!S229)</f>
        <v/>
      </c>
      <c r="AV226" s="88" t="str">
        <f>IF(ISBLANK(SAMPLES_indiv!T229),"",SAMPLES_indiv!T229)</f>
        <v/>
      </c>
      <c r="AW226" s="88" t="str">
        <f>IF(ISBLANK(SAMPLES_indiv!U229),"",SAMPLES_indiv!U229)</f>
        <v/>
      </c>
      <c r="AX226" s="88" t="str">
        <f>IF(ISBLANK(SAMPLES_indiv!V229),"",SAMPLES_indiv!V229)</f>
        <v/>
      </c>
      <c r="AY226" s="88" t="str">
        <f>IF(ISBLANK(SAMPLES_indiv!W229),"",SAMPLES_indiv!W229)</f>
        <v/>
      </c>
      <c r="AZ226" s="88" t="str">
        <f>IF(ISBLANK(SAMPLES_chemphys!C229),"",SAMPLES_chemphys!C229)</f>
        <v/>
      </c>
      <c r="BA226" s="88" t="str">
        <f>IF(ISBLANK(SAMPLES_chemphys!D229),"",SAMPLES_chemphys!D229)</f>
        <v/>
      </c>
      <c r="BB226" s="88" t="str">
        <f>IF(ISBLANK(SAMPLES_chemphys!E229),"",SAMPLES_chemphys!E229)</f>
        <v/>
      </c>
      <c r="BC226" s="88" t="str">
        <f>IF(ISBLANK(SAMPLES_chemphys!F229),"",SAMPLES_chemphys!F229)</f>
        <v/>
      </c>
      <c r="BD226" s="88" t="str">
        <f>IF(ISBLANK(SAMPLES_chemphys!G229),"",SAMPLES_chemphys!G229)</f>
        <v/>
      </c>
      <c r="BE226" s="88" t="str">
        <f>IF(ISBLANK(SAMPLES_chemphys!H229),"",SAMPLES_chemphys!H229)</f>
        <v/>
      </c>
      <c r="BF226" s="88" t="str">
        <f>IF(ISBLANK(SAMPLES_chemphys!I229),"",SAMPLES_chemphys!I229)</f>
        <v/>
      </c>
      <c r="BG226" s="88" t="str">
        <f>IF(ISBLANK(SAMPLES_chemphys!J229),"",SAMPLES_chemphys!J229)</f>
        <v/>
      </c>
      <c r="BH226" s="88" t="str">
        <f>IF(ISBLANK(SAMPLES_chemphys!K229),"",SAMPLES_chemphys!K229)</f>
        <v/>
      </c>
      <c r="BI226" s="88" t="str">
        <f>IF(ISBLANK(SAMPLES_chemphys!L229),"",SAMPLES_chemphys!L229)</f>
        <v/>
      </c>
      <c r="BJ226" s="88" t="str">
        <f>IF(ISBLANK(SAMPLES_chemphys!M229),"",SAMPLES_chemphys!M229)</f>
        <v/>
      </c>
      <c r="BK226" s="88" t="str">
        <f>IF(ISBLANK(SAMPLES_chemphys!N229),"",SAMPLES_chemphys!N229)</f>
        <v/>
      </c>
      <c r="BL226" s="88" t="str">
        <f>IF(ISBLANK(SAMPLES_chemphys!O229),"",SAMPLES_chemphys!O229)</f>
        <v/>
      </c>
      <c r="BM226" s="88" t="str">
        <f>IF(ISBLANK(SAMPLES_chemphys!P229),"",SAMPLES_chemphys!P229)</f>
        <v/>
      </c>
      <c r="BN226" s="88" t="str">
        <f>IF(ISBLANK(SAMPLES_chemphys!Q229),"",SAMPLES_chemphys!Q229)</f>
        <v/>
      </c>
      <c r="BO226" s="88" t="str">
        <f>IF(ISBLANK(SAMPLES_chemphys!R229),"",SAMPLES_chemphys!R229)</f>
        <v/>
      </c>
      <c r="BP226" s="88" t="str">
        <f>IF(ISBLANK(SAMPLES_chemphys!S229),"",SAMPLES_chemphys!S229)</f>
        <v/>
      </c>
      <c r="BQ226" s="88" t="str">
        <f>IF(ISBLANK(SAMPLES_chemphys!T229),"",SAMPLES_chemphys!T229)</f>
        <v/>
      </c>
      <c r="BR226" s="88" t="str">
        <f>IF(ISBLANK(SAMPLES_chemphys!U229),"",SAMPLES_chemphys!U229)</f>
        <v/>
      </c>
      <c r="BS226" s="88" t="str">
        <f>IF(ISBLANK(SAMPLES_chemphys!V229),"",SAMPLES_chemphys!V229)</f>
        <v/>
      </c>
      <c r="BT226" s="88" t="str">
        <f>IF(ISBLANK(SAMPLES_chemphys!W229),"",SAMPLES_chemphys!W229)</f>
        <v/>
      </c>
      <c r="BU226" s="88" t="str">
        <f>IF(ISBLANK(SAMPLES_chemphys!X229),"",SAMPLES_chemphys!X229)</f>
        <v/>
      </c>
      <c r="BV226" s="88" t="str">
        <f>IF(ISBLANK(SAMPLES_chemphys!Y229),"",SAMPLES_chemphys!Y229)</f>
        <v/>
      </c>
      <c r="BW226" s="88" t="str">
        <f>IF(ISBLANK(SAMPLES_chemphys!Z229),"",SAMPLES_chemphys!Z229)</f>
        <v/>
      </c>
      <c r="BX226" s="88" t="str">
        <f>IF(ISBLANK(SAMPLES_chemphys!AA229),"",SAMPLES_chemphys!AA229)</f>
        <v/>
      </c>
      <c r="BY226" s="88" t="str">
        <f>IF(ISBLANK(SAMPLES_chemphys!AB229),"",SAMPLES_chemphys!AB229)</f>
        <v/>
      </c>
      <c r="BZ226" s="88" t="str">
        <f>IF(ISBLANK(SAMPLES_chemphys!AC229),"",SAMPLES_chemphys!AC229)</f>
        <v/>
      </c>
      <c r="CA226" s="88" t="str">
        <f>IF(ISBLANK(SAMPLES_chemphys!AD229),"",SAMPLES_chemphys!AD229)</f>
        <v/>
      </c>
      <c r="CB226" s="88" t="str">
        <f>IF(ISBLANK(SAMPLES_chemphys!AE229),"",SAMPLES_chemphys!AE229)</f>
        <v/>
      </c>
      <c r="CC226" s="88" t="str">
        <f>IF(ISBLANK(SAMPLES_chemphys!AF229),"",SAMPLES_chemphys!AF229)</f>
        <v/>
      </c>
      <c r="CD226" s="88" t="str">
        <f>IF(ISBLANK(SAMPLES_chemphys!AG229),"",SAMPLES_chemphys!AG229)</f>
        <v/>
      </c>
      <c r="CE226" s="88" t="str">
        <f>IF(ISBLANK(SEQUENCING!Z229),"",SEQUENCING!Z229)</f>
        <v/>
      </c>
      <c r="CF226" s="88" t="str">
        <f>IF(ISBLANK(SEQUENCING!M229),"",SEQUENCING!M229)</f>
        <v/>
      </c>
      <c r="CG226" s="88" t="str">
        <f>IF(ISBLANK(SEQUENCING!N229),"",SEQUENCING!N229)</f>
        <v/>
      </c>
      <c r="CH226" s="88" t="str">
        <f>IF(ISBLANK(SEQUENCING!O229),"",SEQUENCING!O229)</f>
        <v/>
      </c>
      <c r="CI226" s="88" t="str">
        <f>IF(ISBLANK(SEQUENCING!P229),"",SEQUENCING!P229)</f>
        <v/>
      </c>
      <c r="CJ226" s="88" t="str">
        <f>IF(ISBLANK(SEQUENCING!Q229),"",SEQUENCING!Q229)</f>
        <v/>
      </c>
      <c r="CK226" s="88" t="str">
        <f>IF(ISBLANK(SEQUENCING!T229),"",SEQUENCING!T229)</f>
        <v/>
      </c>
      <c r="CL226" s="88" t="str">
        <f>IF(ISBLANK(SEQUENCING!S229),"",SEQUENCING!S229)</f>
        <v/>
      </c>
    </row>
    <row r="227" ht="14.25">
      <c r="B227" s="5" t="str">
        <f>IF(ISBLANK(SAMPLES_general!B230),"",SAMPLES_general!B230)</f>
        <v/>
      </c>
      <c r="C227" s="5" t="str">
        <f>IF(ISBLANK(SAMPLES_general!C230),"",SAMPLES_general!C230)</f>
        <v>hemofight</v>
      </c>
      <c r="D227" s="5" t="str">
        <f>IF(ISBLANK(SAMPLES_general!D230),"",SAMPLES_general!D230)</f>
        <v/>
      </c>
      <c r="E227" s="5" t="str">
        <f>IF(ISBLANK(SAMPLES_general!E230),"",SAMPLES_general!E230)</f>
        <v/>
      </c>
      <c r="F227" s="5" t="str">
        <f>IF(ISBLANK(SAMPLES_general!F230),"",SAMPLES_general!F230)</f>
        <v/>
      </c>
      <c r="G227" s="5" t="str">
        <f>IF(ISBLANK(SAMPLES_general!G230),"",SAMPLES_general!G230)</f>
        <v/>
      </c>
      <c r="H227" s="5" t="e">
        <f>IF(ISBLANK(SAMPLES_general!I230),"",SAMPLES_general!I230)</f>
        <v>#N/A</v>
      </c>
      <c r="I227" s="5" t="str">
        <f>IF(ISBLANK(SAMPLES_general!J230),"",SAMPLES_general!J230)</f>
        <v/>
      </c>
      <c r="J227" s="5" t="str">
        <f>IF(ISBLANK(SAMPLES_general!K230),"",SAMPLES_general!K230)</f>
        <v/>
      </c>
      <c r="K227" s="5" t="e">
        <f>IF(ISBLANK(SAMPLES_general!L230),"",SAMPLES_general!L230)</f>
        <v>#N/A</v>
      </c>
      <c r="L227" s="5" t="str">
        <f>IF(ISBLANK(SAMPLES_general!M230),"",SAMPLES_general!M230)</f>
        <v/>
      </c>
      <c r="M227" s="5" t="e">
        <f>IF(ISBLANK(SAMPLES_general!N230),"",SAMPLES_general!N230)</f>
        <v>#N/A</v>
      </c>
      <c r="N227" s="5" t="e">
        <f>IF(ISBLANK(SAMPLES_general!O230),"",SAMPLES_general!O230)</f>
        <v>#N/A</v>
      </c>
      <c r="O227" s="91" t="str">
        <f>IF(ISBLANK(SAMPLES_general!P230),"",SAMPLES_general!P230)</f>
        <v/>
      </c>
      <c r="P227" s="5" t="str">
        <f>IF(ISBLANK(SAMPLES_general!Q230),"",SAMPLES_general!Q230)</f>
        <v/>
      </c>
      <c r="Q227" s="5" t="str">
        <f>IF(ISBLANK(SAMPLES_general!R230),"",SAMPLES_general!R230)</f>
        <v/>
      </c>
      <c r="R227" s="5" t="str">
        <f>IF(ISBLANK(SAMPLES_general!S230),"",SAMPLES_general!S230)</f>
        <v/>
      </c>
      <c r="S227" s="5" t="str">
        <f>IF(ISBLANK(SAMPLES_general!T230),"",SAMPLES_general!T230)</f>
        <v/>
      </c>
      <c r="T227" s="5" t="str">
        <f>IF(ISBLANK(SAMPLES_general!U230),"",SAMPLES_general!U230)</f>
        <v/>
      </c>
      <c r="U227" s="5" t="str">
        <f>IF(ISBLANK(SAMPLES_general!V230),"",SAMPLES_general!V230)</f>
        <v/>
      </c>
      <c r="V227" s="5" t="str">
        <f>IF(ISBLANK(SAMPLES_general!W230),"",SAMPLES_general!W230)</f>
        <v/>
      </c>
      <c r="W227" s="5" t="str">
        <f>IF(ISBLANK(SAMPLES_general!X230),"",SAMPLES_general!X230)</f>
        <v/>
      </c>
      <c r="X227" s="5" t="str">
        <f>IF(ISBLANK(SAMPLES_meta!C230),"",SAMPLES_meta!C230)</f>
        <v/>
      </c>
      <c r="Y227" s="5" t="str">
        <f>IF(ISBLANK(SAMPLES_meta!D230),"",SAMPLES_meta!D230)</f>
        <v/>
      </c>
      <c r="Z227" s="5" t="str">
        <f>IF(ISBLANK(SAMPLES_meta!E230),"",SAMPLES_meta!E230)</f>
        <v/>
      </c>
      <c r="AA227" s="5" t="str">
        <f>IF(ISBLANK(SAMPLES_meta!F230),"",SAMPLES_meta!F230)</f>
        <v/>
      </c>
      <c r="AB227" s="5" t="str">
        <f>IF(ISBLANK(SAMPLES_meta!G230),"",SAMPLES_meta!G230)</f>
        <v/>
      </c>
      <c r="AC227" s="5" t="str">
        <f>IF(ISBLANK(SAMPLES_meta!H230),"",SAMPLES_meta!H230)</f>
        <v/>
      </c>
      <c r="AD227" s="5" t="str">
        <f>IF(ISBLANK(SAMPLES_meta!I230),"",SAMPLES_meta!I230)</f>
        <v/>
      </c>
      <c r="AE227" s="88" t="str">
        <f>IF(ISBLANK(SAMPLES_indiv!C230),"",SAMPLES_indiv!C230)</f>
        <v/>
      </c>
      <c r="AF227" s="88" t="str">
        <f>IF(ISBLANK(SAMPLES_indiv!D230),"",SAMPLES_indiv!D230)</f>
        <v/>
      </c>
      <c r="AG227" s="88" t="str">
        <f>IF(ISBLANK(SAMPLES_indiv!E230),"",SAMPLES_indiv!E230)</f>
        <v/>
      </c>
      <c r="AH227" s="88" t="str">
        <f>IF(ISBLANK(SAMPLES_indiv!F230),"",SAMPLES_indiv!F230)</f>
        <v/>
      </c>
      <c r="AI227" s="88" t="str">
        <f>IF(ISBLANK(SAMPLES_indiv!G230),"",SAMPLES_indiv!G230)</f>
        <v/>
      </c>
      <c r="AJ227" s="88" t="str">
        <f>IF(ISBLANK(SAMPLES_indiv!H230),"",SAMPLES_indiv!H230)</f>
        <v/>
      </c>
      <c r="AK227" s="88" t="str">
        <f>IF(ISBLANK(SAMPLES_indiv!I230),"",SAMPLES_indiv!I230)</f>
        <v/>
      </c>
      <c r="AL227" s="88" t="str">
        <f>IF(ISBLANK(SAMPLES_indiv!J230),"",SAMPLES_indiv!J230)</f>
        <v/>
      </c>
      <c r="AM227" s="88" t="str">
        <f>IF(ISBLANK(SAMPLES_indiv!K230),"",SAMPLES_indiv!K230)</f>
        <v/>
      </c>
      <c r="AN227" s="88" t="str">
        <f>IF(ISBLANK(SAMPLES_indiv!L230),"",SAMPLES_indiv!L230)</f>
        <v/>
      </c>
      <c r="AO227" s="88" t="str">
        <f>IF(ISBLANK(SAMPLES_indiv!M230),"",SAMPLES_indiv!M230)</f>
        <v/>
      </c>
      <c r="AP227" s="88" t="str">
        <f>IF(ISBLANK(SAMPLES_indiv!N230),"",SAMPLES_indiv!N230)</f>
        <v/>
      </c>
      <c r="AQ227" s="88" t="str">
        <f>IF(ISBLANK(SAMPLES_indiv!O230),"",SAMPLES_indiv!O230)</f>
        <v/>
      </c>
      <c r="AR227" s="88" t="str">
        <f>IF(ISBLANK(SAMPLES_indiv!P230),"",SAMPLES_indiv!P230)</f>
        <v/>
      </c>
      <c r="AS227" s="88" t="str">
        <f>IF(ISBLANK(SAMPLES_indiv!Q230),"",SAMPLES_indiv!Q230)</f>
        <v/>
      </c>
      <c r="AT227" s="88" t="str">
        <f>IF(ISBLANK(SAMPLES_indiv!R230),"",SAMPLES_indiv!R230)</f>
        <v/>
      </c>
      <c r="AU227" s="88" t="str">
        <f>IF(ISBLANK(SAMPLES_indiv!S230),"",SAMPLES_indiv!S230)</f>
        <v/>
      </c>
      <c r="AV227" s="88" t="str">
        <f>IF(ISBLANK(SAMPLES_indiv!T230),"",SAMPLES_indiv!T230)</f>
        <v/>
      </c>
      <c r="AW227" s="88" t="str">
        <f>IF(ISBLANK(SAMPLES_indiv!U230),"",SAMPLES_indiv!U230)</f>
        <v/>
      </c>
      <c r="AX227" s="88" t="str">
        <f>IF(ISBLANK(SAMPLES_indiv!V230),"",SAMPLES_indiv!V230)</f>
        <v/>
      </c>
      <c r="AY227" s="88" t="str">
        <f>IF(ISBLANK(SAMPLES_indiv!W230),"",SAMPLES_indiv!W230)</f>
        <v/>
      </c>
      <c r="AZ227" s="88" t="str">
        <f>IF(ISBLANK(SAMPLES_chemphys!C230),"",SAMPLES_chemphys!C230)</f>
        <v/>
      </c>
      <c r="BA227" s="88" t="str">
        <f>IF(ISBLANK(SAMPLES_chemphys!D230),"",SAMPLES_chemphys!D230)</f>
        <v/>
      </c>
      <c r="BB227" s="88" t="str">
        <f>IF(ISBLANK(SAMPLES_chemphys!E230),"",SAMPLES_chemphys!E230)</f>
        <v/>
      </c>
      <c r="BC227" s="88" t="str">
        <f>IF(ISBLANK(SAMPLES_chemphys!F230),"",SAMPLES_chemphys!F230)</f>
        <v/>
      </c>
      <c r="BD227" s="88" t="str">
        <f>IF(ISBLANK(SAMPLES_chemphys!G230),"",SAMPLES_chemphys!G230)</f>
        <v/>
      </c>
      <c r="BE227" s="88" t="str">
        <f>IF(ISBLANK(SAMPLES_chemphys!H230),"",SAMPLES_chemphys!H230)</f>
        <v/>
      </c>
      <c r="BF227" s="88" t="str">
        <f>IF(ISBLANK(SAMPLES_chemphys!I230),"",SAMPLES_chemphys!I230)</f>
        <v/>
      </c>
      <c r="BG227" s="88" t="str">
        <f>IF(ISBLANK(SAMPLES_chemphys!J230),"",SAMPLES_chemphys!J230)</f>
        <v/>
      </c>
      <c r="BH227" s="88" t="str">
        <f>IF(ISBLANK(SAMPLES_chemphys!K230),"",SAMPLES_chemphys!K230)</f>
        <v/>
      </c>
      <c r="BI227" s="88" t="str">
        <f>IF(ISBLANK(SAMPLES_chemphys!L230),"",SAMPLES_chemphys!L230)</f>
        <v/>
      </c>
      <c r="BJ227" s="88" t="str">
        <f>IF(ISBLANK(SAMPLES_chemphys!M230),"",SAMPLES_chemphys!M230)</f>
        <v/>
      </c>
      <c r="BK227" s="88" t="str">
        <f>IF(ISBLANK(SAMPLES_chemphys!N230),"",SAMPLES_chemphys!N230)</f>
        <v/>
      </c>
      <c r="BL227" s="88" t="str">
        <f>IF(ISBLANK(SAMPLES_chemphys!O230),"",SAMPLES_chemphys!O230)</f>
        <v/>
      </c>
      <c r="BM227" s="88" t="str">
        <f>IF(ISBLANK(SAMPLES_chemphys!P230),"",SAMPLES_chemphys!P230)</f>
        <v/>
      </c>
      <c r="BN227" s="88" t="str">
        <f>IF(ISBLANK(SAMPLES_chemphys!Q230),"",SAMPLES_chemphys!Q230)</f>
        <v/>
      </c>
      <c r="BO227" s="88" t="str">
        <f>IF(ISBLANK(SAMPLES_chemphys!R230),"",SAMPLES_chemphys!R230)</f>
        <v/>
      </c>
      <c r="BP227" s="88" t="str">
        <f>IF(ISBLANK(SAMPLES_chemphys!S230),"",SAMPLES_chemphys!S230)</f>
        <v/>
      </c>
      <c r="BQ227" s="88" t="str">
        <f>IF(ISBLANK(SAMPLES_chemphys!T230),"",SAMPLES_chemphys!T230)</f>
        <v/>
      </c>
      <c r="BR227" s="88" t="str">
        <f>IF(ISBLANK(SAMPLES_chemphys!U230),"",SAMPLES_chemphys!U230)</f>
        <v/>
      </c>
      <c r="BS227" s="88" t="str">
        <f>IF(ISBLANK(SAMPLES_chemphys!V230),"",SAMPLES_chemphys!V230)</f>
        <v/>
      </c>
      <c r="BT227" s="88" t="str">
        <f>IF(ISBLANK(SAMPLES_chemphys!W230),"",SAMPLES_chemphys!W230)</f>
        <v/>
      </c>
      <c r="BU227" s="88" t="str">
        <f>IF(ISBLANK(SAMPLES_chemphys!X230),"",SAMPLES_chemphys!X230)</f>
        <v/>
      </c>
      <c r="BV227" s="88" t="str">
        <f>IF(ISBLANK(SAMPLES_chemphys!Y230),"",SAMPLES_chemphys!Y230)</f>
        <v/>
      </c>
      <c r="BW227" s="88" t="str">
        <f>IF(ISBLANK(SAMPLES_chemphys!Z230),"",SAMPLES_chemphys!Z230)</f>
        <v/>
      </c>
      <c r="BX227" s="88" t="str">
        <f>IF(ISBLANK(SAMPLES_chemphys!AA230),"",SAMPLES_chemphys!AA230)</f>
        <v/>
      </c>
      <c r="BY227" s="88" t="str">
        <f>IF(ISBLANK(SAMPLES_chemphys!AB230),"",SAMPLES_chemphys!AB230)</f>
        <v/>
      </c>
      <c r="BZ227" s="88" t="str">
        <f>IF(ISBLANK(SAMPLES_chemphys!AC230),"",SAMPLES_chemphys!AC230)</f>
        <v/>
      </c>
      <c r="CA227" s="88" t="str">
        <f>IF(ISBLANK(SAMPLES_chemphys!AD230),"",SAMPLES_chemphys!AD230)</f>
        <v/>
      </c>
      <c r="CB227" s="88" t="str">
        <f>IF(ISBLANK(SAMPLES_chemphys!AE230),"",SAMPLES_chemphys!AE230)</f>
        <v/>
      </c>
      <c r="CC227" s="88" t="str">
        <f>IF(ISBLANK(SAMPLES_chemphys!AF230),"",SAMPLES_chemphys!AF230)</f>
        <v/>
      </c>
      <c r="CD227" s="88" t="str">
        <f>IF(ISBLANK(SAMPLES_chemphys!AG230),"",SAMPLES_chemphys!AG230)</f>
        <v/>
      </c>
      <c r="CE227" s="88" t="str">
        <f>IF(ISBLANK(SEQUENCING!Z230),"",SEQUENCING!Z230)</f>
        <v/>
      </c>
      <c r="CF227" s="88" t="str">
        <f>IF(ISBLANK(SEQUENCING!M230),"",SEQUENCING!M230)</f>
        <v/>
      </c>
      <c r="CG227" s="88" t="str">
        <f>IF(ISBLANK(SEQUENCING!N230),"",SEQUENCING!N230)</f>
        <v/>
      </c>
      <c r="CH227" s="88" t="str">
        <f>IF(ISBLANK(SEQUENCING!O230),"",SEQUENCING!O230)</f>
        <v/>
      </c>
      <c r="CI227" s="88" t="str">
        <f>IF(ISBLANK(SEQUENCING!P230),"",SEQUENCING!P230)</f>
        <v/>
      </c>
      <c r="CJ227" s="88" t="str">
        <f>IF(ISBLANK(SEQUENCING!Q230),"",SEQUENCING!Q230)</f>
        <v/>
      </c>
      <c r="CK227" s="88" t="str">
        <f>IF(ISBLANK(SEQUENCING!T230),"",SEQUENCING!T230)</f>
        <v/>
      </c>
      <c r="CL227" s="88" t="str">
        <f>IF(ISBLANK(SEQUENCING!S230),"",SEQUENCING!S230)</f>
        <v/>
      </c>
    </row>
    <row r="228" ht="14.25">
      <c r="B228" s="5" t="str">
        <f>IF(ISBLANK(SAMPLES_general!B231),"",SAMPLES_general!B231)</f>
        <v/>
      </c>
      <c r="C228" s="5" t="str">
        <f>IF(ISBLANK(SAMPLES_general!C231),"",SAMPLES_general!C231)</f>
        <v>hemofight</v>
      </c>
      <c r="D228" s="5" t="str">
        <f>IF(ISBLANK(SAMPLES_general!D231),"",SAMPLES_general!D231)</f>
        <v/>
      </c>
      <c r="E228" s="5" t="str">
        <f>IF(ISBLANK(SAMPLES_general!E231),"",SAMPLES_general!E231)</f>
        <v/>
      </c>
      <c r="F228" s="5" t="str">
        <f>IF(ISBLANK(SAMPLES_general!F231),"",SAMPLES_general!F231)</f>
        <v/>
      </c>
      <c r="G228" s="5" t="str">
        <f>IF(ISBLANK(SAMPLES_general!G231),"",SAMPLES_general!G231)</f>
        <v/>
      </c>
      <c r="H228" s="5" t="e">
        <f>IF(ISBLANK(SAMPLES_general!I231),"",SAMPLES_general!I231)</f>
        <v>#N/A</v>
      </c>
      <c r="I228" s="5" t="str">
        <f>IF(ISBLANK(SAMPLES_general!J231),"",SAMPLES_general!J231)</f>
        <v/>
      </c>
      <c r="J228" s="5" t="str">
        <f>IF(ISBLANK(SAMPLES_general!K231),"",SAMPLES_general!K231)</f>
        <v/>
      </c>
      <c r="K228" s="5" t="e">
        <f>IF(ISBLANK(SAMPLES_general!L231),"",SAMPLES_general!L231)</f>
        <v>#N/A</v>
      </c>
      <c r="L228" s="5" t="str">
        <f>IF(ISBLANK(SAMPLES_general!M231),"",SAMPLES_general!M231)</f>
        <v/>
      </c>
      <c r="M228" s="5" t="e">
        <f>IF(ISBLANK(SAMPLES_general!N231),"",SAMPLES_general!N231)</f>
        <v>#N/A</v>
      </c>
      <c r="N228" s="5" t="e">
        <f>IF(ISBLANK(SAMPLES_general!O231),"",SAMPLES_general!O231)</f>
        <v>#N/A</v>
      </c>
      <c r="O228" s="91" t="str">
        <f>IF(ISBLANK(SAMPLES_general!P231),"",SAMPLES_general!P231)</f>
        <v/>
      </c>
      <c r="P228" s="5" t="str">
        <f>IF(ISBLANK(SAMPLES_general!Q231),"",SAMPLES_general!Q231)</f>
        <v/>
      </c>
      <c r="Q228" s="5" t="str">
        <f>IF(ISBLANK(SAMPLES_general!R231),"",SAMPLES_general!R231)</f>
        <v/>
      </c>
      <c r="R228" s="5" t="str">
        <f>IF(ISBLANK(SAMPLES_general!S231),"",SAMPLES_general!S231)</f>
        <v/>
      </c>
      <c r="S228" s="5" t="str">
        <f>IF(ISBLANK(SAMPLES_general!T231),"",SAMPLES_general!T231)</f>
        <v/>
      </c>
      <c r="T228" s="5" t="str">
        <f>IF(ISBLANK(SAMPLES_general!U231),"",SAMPLES_general!U231)</f>
        <v/>
      </c>
      <c r="U228" s="5" t="str">
        <f>IF(ISBLANK(SAMPLES_general!V231),"",SAMPLES_general!V231)</f>
        <v/>
      </c>
      <c r="V228" s="5" t="str">
        <f>IF(ISBLANK(SAMPLES_general!W231),"",SAMPLES_general!W231)</f>
        <v/>
      </c>
      <c r="W228" s="5" t="str">
        <f>IF(ISBLANK(SAMPLES_general!X231),"",SAMPLES_general!X231)</f>
        <v/>
      </c>
      <c r="X228" s="5" t="str">
        <f>IF(ISBLANK(SAMPLES_meta!C231),"",SAMPLES_meta!C231)</f>
        <v/>
      </c>
      <c r="Y228" s="5" t="str">
        <f>IF(ISBLANK(SAMPLES_meta!D231),"",SAMPLES_meta!D231)</f>
        <v/>
      </c>
      <c r="Z228" s="5" t="str">
        <f>IF(ISBLANK(SAMPLES_meta!E231),"",SAMPLES_meta!E231)</f>
        <v/>
      </c>
      <c r="AA228" s="5" t="str">
        <f>IF(ISBLANK(SAMPLES_meta!F231),"",SAMPLES_meta!F231)</f>
        <v/>
      </c>
      <c r="AB228" s="5" t="str">
        <f>IF(ISBLANK(SAMPLES_meta!G231),"",SAMPLES_meta!G231)</f>
        <v/>
      </c>
      <c r="AC228" s="5" t="str">
        <f>IF(ISBLANK(SAMPLES_meta!H231),"",SAMPLES_meta!H231)</f>
        <v/>
      </c>
      <c r="AD228" s="5" t="str">
        <f>IF(ISBLANK(SAMPLES_meta!I231),"",SAMPLES_meta!I231)</f>
        <v/>
      </c>
      <c r="AE228" s="88" t="str">
        <f>IF(ISBLANK(SAMPLES_indiv!C231),"",SAMPLES_indiv!C231)</f>
        <v/>
      </c>
      <c r="AF228" s="88" t="str">
        <f>IF(ISBLANK(SAMPLES_indiv!D231),"",SAMPLES_indiv!D231)</f>
        <v/>
      </c>
      <c r="AG228" s="88" t="str">
        <f>IF(ISBLANK(SAMPLES_indiv!E231),"",SAMPLES_indiv!E231)</f>
        <v/>
      </c>
      <c r="AH228" s="88" t="str">
        <f>IF(ISBLANK(SAMPLES_indiv!F231),"",SAMPLES_indiv!F231)</f>
        <v/>
      </c>
      <c r="AI228" s="88" t="str">
        <f>IF(ISBLANK(SAMPLES_indiv!G231),"",SAMPLES_indiv!G231)</f>
        <v/>
      </c>
      <c r="AJ228" s="88" t="str">
        <f>IF(ISBLANK(SAMPLES_indiv!H231),"",SAMPLES_indiv!H231)</f>
        <v/>
      </c>
      <c r="AK228" s="88" t="str">
        <f>IF(ISBLANK(SAMPLES_indiv!I231),"",SAMPLES_indiv!I231)</f>
        <v/>
      </c>
      <c r="AL228" s="88" t="str">
        <f>IF(ISBLANK(SAMPLES_indiv!J231),"",SAMPLES_indiv!J231)</f>
        <v/>
      </c>
      <c r="AM228" s="88" t="str">
        <f>IF(ISBLANK(SAMPLES_indiv!K231),"",SAMPLES_indiv!K231)</f>
        <v/>
      </c>
      <c r="AN228" s="88" t="str">
        <f>IF(ISBLANK(SAMPLES_indiv!L231),"",SAMPLES_indiv!L231)</f>
        <v/>
      </c>
      <c r="AO228" s="88" t="str">
        <f>IF(ISBLANK(SAMPLES_indiv!M231),"",SAMPLES_indiv!M231)</f>
        <v/>
      </c>
      <c r="AP228" s="88" t="str">
        <f>IF(ISBLANK(SAMPLES_indiv!N231),"",SAMPLES_indiv!N231)</f>
        <v/>
      </c>
      <c r="AQ228" s="88" t="str">
        <f>IF(ISBLANK(SAMPLES_indiv!O231),"",SAMPLES_indiv!O231)</f>
        <v/>
      </c>
      <c r="AR228" s="88" t="str">
        <f>IF(ISBLANK(SAMPLES_indiv!P231),"",SAMPLES_indiv!P231)</f>
        <v/>
      </c>
      <c r="AS228" s="88" t="str">
        <f>IF(ISBLANK(SAMPLES_indiv!Q231),"",SAMPLES_indiv!Q231)</f>
        <v/>
      </c>
      <c r="AT228" s="88" t="str">
        <f>IF(ISBLANK(SAMPLES_indiv!R231),"",SAMPLES_indiv!R231)</f>
        <v/>
      </c>
      <c r="AU228" s="88" t="str">
        <f>IF(ISBLANK(SAMPLES_indiv!S231),"",SAMPLES_indiv!S231)</f>
        <v/>
      </c>
      <c r="AV228" s="88" t="str">
        <f>IF(ISBLANK(SAMPLES_indiv!T231),"",SAMPLES_indiv!T231)</f>
        <v/>
      </c>
      <c r="AW228" s="88" t="str">
        <f>IF(ISBLANK(SAMPLES_indiv!U231),"",SAMPLES_indiv!U231)</f>
        <v/>
      </c>
      <c r="AX228" s="88" t="str">
        <f>IF(ISBLANK(SAMPLES_indiv!V231),"",SAMPLES_indiv!V231)</f>
        <v/>
      </c>
      <c r="AY228" s="88" t="str">
        <f>IF(ISBLANK(SAMPLES_indiv!W231),"",SAMPLES_indiv!W231)</f>
        <v/>
      </c>
      <c r="AZ228" s="88" t="str">
        <f>IF(ISBLANK(SAMPLES_chemphys!C231),"",SAMPLES_chemphys!C231)</f>
        <v/>
      </c>
      <c r="BA228" s="88" t="str">
        <f>IF(ISBLANK(SAMPLES_chemphys!D231),"",SAMPLES_chemphys!D231)</f>
        <v/>
      </c>
      <c r="BB228" s="88" t="str">
        <f>IF(ISBLANK(SAMPLES_chemphys!E231),"",SAMPLES_chemphys!E231)</f>
        <v/>
      </c>
      <c r="BC228" s="88" t="str">
        <f>IF(ISBLANK(SAMPLES_chemphys!F231),"",SAMPLES_chemphys!F231)</f>
        <v/>
      </c>
      <c r="BD228" s="88" t="str">
        <f>IF(ISBLANK(SAMPLES_chemphys!G231),"",SAMPLES_chemphys!G231)</f>
        <v/>
      </c>
      <c r="BE228" s="88" t="str">
        <f>IF(ISBLANK(SAMPLES_chemphys!H231),"",SAMPLES_chemphys!H231)</f>
        <v/>
      </c>
      <c r="BF228" s="88" t="str">
        <f>IF(ISBLANK(SAMPLES_chemphys!I231),"",SAMPLES_chemphys!I231)</f>
        <v/>
      </c>
      <c r="BG228" s="88" t="str">
        <f>IF(ISBLANK(SAMPLES_chemphys!J231),"",SAMPLES_chemphys!J231)</f>
        <v/>
      </c>
      <c r="BH228" s="88" t="str">
        <f>IF(ISBLANK(SAMPLES_chemphys!K231),"",SAMPLES_chemphys!K231)</f>
        <v/>
      </c>
      <c r="BI228" s="88" t="str">
        <f>IF(ISBLANK(SAMPLES_chemphys!L231),"",SAMPLES_chemphys!L231)</f>
        <v/>
      </c>
      <c r="BJ228" s="88" t="str">
        <f>IF(ISBLANK(SAMPLES_chemphys!M231),"",SAMPLES_chemphys!M231)</f>
        <v/>
      </c>
      <c r="BK228" s="88" t="str">
        <f>IF(ISBLANK(SAMPLES_chemphys!N231),"",SAMPLES_chemphys!N231)</f>
        <v/>
      </c>
      <c r="BL228" s="88" t="str">
        <f>IF(ISBLANK(SAMPLES_chemphys!O231),"",SAMPLES_chemphys!O231)</f>
        <v/>
      </c>
      <c r="BM228" s="88" t="str">
        <f>IF(ISBLANK(SAMPLES_chemphys!P231),"",SAMPLES_chemphys!P231)</f>
        <v/>
      </c>
      <c r="BN228" s="88" t="str">
        <f>IF(ISBLANK(SAMPLES_chemphys!Q231),"",SAMPLES_chemphys!Q231)</f>
        <v/>
      </c>
      <c r="BO228" s="88" t="str">
        <f>IF(ISBLANK(SAMPLES_chemphys!R231),"",SAMPLES_chemphys!R231)</f>
        <v/>
      </c>
      <c r="BP228" s="88" t="str">
        <f>IF(ISBLANK(SAMPLES_chemphys!S231),"",SAMPLES_chemphys!S231)</f>
        <v/>
      </c>
      <c r="BQ228" s="88" t="str">
        <f>IF(ISBLANK(SAMPLES_chemphys!T231),"",SAMPLES_chemphys!T231)</f>
        <v/>
      </c>
      <c r="BR228" s="88" t="str">
        <f>IF(ISBLANK(SAMPLES_chemphys!U231),"",SAMPLES_chemphys!U231)</f>
        <v/>
      </c>
      <c r="BS228" s="88" t="str">
        <f>IF(ISBLANK(SAMPLES_chemphys!V231),"",SAMPLES_chemphys!V231)</f>
        <v/>
      </c>
      <c r="BT228" s="88" t="str">
        <f>IF(ISBLANK(SAMPLES_chemphys!W231),"",SAMPLES_chemphys!W231)</f>
        <v/>
      </c>
      <c r="BU228" s="88" t="str">
        <f>IF(ISBLANK(SAMPLES_chemphys!X231),"",SAMPLES_chemphys!X231)</f>
        <v/>
      </c>
      <c r="BV228" s="88" t="str">
        <f>IF(ISBLANK(SAMPLES_chemphys!Y231),"",SAMPLES_chemphys!Y231)</f>
        <v/>
      </c>
      <c r="BW228" s="88" t="str">
        <f>IF(ISBLANK(SAMPLES_chemphys!Z231),"",SAMPLES_chemphys!Z231)</f>
        <v/>
      </c>
      <c r="BX228" s="88" t="str">
        <f>IF(ISBLANK(SAMPLES_chemphys!AA231),"",SAMPLES_chemphys!AA231)</f>
        <v/>
      </c>
      <c r="BY228" s="88" t="str">
        <f>IF(ISBLANK(SAMPLES_chemphys!AB231),"",SAMPLES_chemphys!AB231)</f>
        <v/>
      </c>
      <c r="BZ228" s="88" t="str">
        <f>IF(ISBLANK(SAMPLES_chemphys!AC231),"",SAMPLES_chemphys!AC231)</f>
        <v/>
      </c>
      <c r="CA228" s="88" t="str">
        <f>IF(ISBLANK(SAMPLES_chemphys!AD231),"",SAMPLES_chemphys!AD231)</f>
        <v/>
      </c>
      <c r="CB228" s="88" t="str">
        <f>IF(ISBLANK(SAMPLES_chemphys!AE231),"",SAMPLES_chemphys!AE231)</f>
        <v/>
      </c>
      <c r="CC228" s="88" t="str">
        <f>IF(ISBLANK(SAMPLES_chemphys!AF231),"",SAMPLES_chemphys!AF231)</f>
        <v/>
      </c>
      <c r="CD228" s="88" t="str">
        <f>IF(ISBLANK(SAMPLES_chemphys!AG231),"",SAMPLES_chemphys!AG231)</f>
        <v/>
      </c>
      <c r="CE228" s="88" t="str">
        <f>IF(ISBLANK(SEQUENCING!Z231),"",SEQUENCING!Z231)</f>
        <v/>
      </c>
      <c r="CF228" s="88" t="str">
        <f>IF(ISBLANK(SEQUENCING!M231),"",SEQUENCING!M231)</f>
        <v/>
      </c>
      <c r="CG228" s="88" t="str">
        <f>IF(ISBLANK(SEQUENCING!N231),"",SEQUENCING!N231)</f>
        <v/>
      </c>
      <c r="CH228" s="88" t="str">
        <f>IF(ISBLANK(SEQUENCING!O231),"",SEQUENCING!O231)</f>
        <v/>
      </c>
      <c r="CI228" s="88" t="str">
        <f>IF(ISBLANK(SEQUENCING!P231),"",SEQUENCING!P231)</f>
        <v/>
      </c>
      <c r="CJ228" s="88" t="str">
        <f>IF(ISBLANK(SEQUENCING!Q231),"",SEQUENCING!Q231)</f>
        <v/>
      </c>
      <c r="CK228" s="88" t="str">
        <f>IF(ISBLANK(SEQUENCING!T231),"",SEQUENCING!T231)</f>
        <v/>
      </c>
      <c r="CL228" s="88" t="str">
        <f>IF(ISBLANK(SEQUENCING!S231),"",SEQUENCING!S231)</f>
        <v/>
      </c>
    </row>
    <row r="229" ht="14.25">
      <c r="B229" s="5" t="str">
        <f>IF(ISBLANK(SAMPLES_general!B232),"",SAMPLES_general!B232)</f>
        <v/>
      </c>
      <c r="C229" s="5" t="str">
        <f>IF(ISBLANK(SAMPLES_general!C232),"",SAMPLES_general!C232)</f>
        <v>hemofight</v>
      </c>
      <c r="D229" s="5" t="str">
        <f>IF(ISBLANK(SAMPLES_general!D232),"",SAMPLES_general!D232)</f>
        <v/>
      </c>
      <c r="E229" s="5" t="str">
        <f>IF(ISBLANK(SAMPLES_general!E232),"",SAMPLES_general!E232)</f>
        <v/>
      </c>
      <c r="F229" s="5" t="str">
        <f>IF(ISBLANK(SAMPLES_general!F232),"",SAMPLES_general!F232)</f>
        <v/>
      </c>
      <c r="G229" s="5" t="str">
        <f>IF(ISBLANK(SAMPLES_general!G232),"",SAMPLES_general!G232)</f>
        <v/>
      </c>
      <c r="H229" s="5" t="e">
        <f>IF(ISBLANK(SAMPLES_general!I232),"",SAMPLES_general!I232)</f>
        <v>#N/A</v>
      </c>
      <c r="I229" s="5" t="str">
        <f>IF(ISBLANK(SAMPLES_general!J232),"",SAMPLES_general!J232)</f>
        <v/>
      </c>
      <c r="J229" s="5" t="str">
        <f>IF(ISBLANK(SAMPLES_general!K232),"",SAMPLES_general!K232)</f>
        <v/>
      </c>
      <c r="K229" s="5" t="e">
        <f>IF(ISBLANK(SAMPLES_general!L232),"",SAMPLES_general!L232)</f>
        <v>#N/A</v>
      </c>
      <c r="L229" s="5" t="str">
        <f>IF(ISBLANK(SAMPLES_general!M232),"",SAMPLES_general!M232)</f>
        <v/>
      </c>
      <c r="M229" s="5" t="e">
        <f>IF(ISBLANK(SAMPLES_general!N232),"",SAMPLES_general!N232)</f>
        <v>#N/A</v>
      </c>
      <c r="N229" s="5" t="e">
        <f>IF(ISBLANK(SAMPLES_general!O232),"",SAMPLES_general!O232)</f>
        <v>#N/A</v>
      </c>
      <c r="O229" s="91" t="str">
        <f>IF(ISBLANK(SAMPLES_general!P232),"",SAMPLES_general!P232)</f>
        <v/>
      </c>
      <c r="P229" s="5" t="str">
        <f>IF(ISBLANK(SAMPLES_general!Q232),"",SAMPLES_general!Q232)</f>
        <v/>
      </c>
      <c r="Q229" s="5" t="str">
        <f>IF(ISBLANK(SAMPLES_general!R232),"",SAMPLES_general!R232)</f>
        <v/>
      </c>
      <c r="R229" s="5" t="str">
        <f>IF(ISBLANK(SAMPLES_general!S232),"",SAMPLES_general!S232)</f>
        <v/>
      </c>
      <c r="S229" s="5" t="str">
        <f>IF(ISBLANK(SAMPLES_general!T232),"",SAMPLES_general!T232)</f>
        <v/>
      </c>
      <c r="T229" s="5" t="str">
        <f>IF(ISBLANK(SAMPLES_general!U232),"",SAMPLES_general!U232)</f>
        <v/>
      </c>
      <c r="U229" s="5" t="str">
        <f>IF(ISBLANK(SAMPLES_general!V232),"",SAMPLES_general!V232)</f>
        <v/>
      </c>
      <c r="V229" s="5" t="str">
        <f>IF(ISBLANK(SAMPLES_general!W232),"",SAMPLES_general!W232)</f>
        <v/>
      </c>
      <c r="W229" s="5" t="str">
        <f>IF(ISBLANK(SAMPLES_general!X232),"",SAMPLES_general!X232)</f>
        <v/>
      </c>
      <c r="X229" s="5" t="str">
        <f>IF(ISBLANK(SAMPLES_meta!C232),"",SAMPLES_meta!C232)</f>
        <v/>
      </c>
      <c r="Y229" s="5" t="str">
        <f>IF(ISBLANK(SAMPLES_meta!D232),"",SAMPLES_meta!D232)</f>
        <v/>
      </c>
      <c r="Z229" s="5" t="str">
        <f>IF(ISBLANK(SAMPLES_meta!E232),"",SAMPLES_meta!E232)</f>
        <v/>
      </c>
      <c r="AA229" s="5" t="str">
        <f>IF(ISBLANK(SAMPLES_meta!F232),"",SAMPLES_meta!F232)</f>
        <v/>
      </c>
      <c r="AB229" s="5" t="str">
        <f>IF(ISBLANK(SAMPLES_meta!G232),"",SAMPLES_meta!G232)</f>
        <v/>
      </c>
      <c r="AC229" s="5" t="str">
        <f>IF(ISBLANK(SAMPLES_meta!H232),"",SAMPLES_meta!H232)</f>
        <v/>
      </c>
      <c r="AD229" s="5" t="str">
        <f>IF(ISBLANK(SAMPLES_meta!I232),"",SAMPLES_meta!I232)</f>
        <v/>
      </c>
      <c r="AE229" s="88" t="str">
        <f>IF(ISBLANK(SAMPLES_indiv!C232),"",SAMPLES_indiv!C232)</f>
        <v/>
      </c>
      <c r="AF229" s="88" t="str">
        <f>IF(ISBLANK(SAMPLES_indiv!D232),"",SAMPLES_indiv!D232)</f>
        <v/>
      </c>
      <c r="AG229" s="88" t="str">
        <f>IF(ISBLANK(SAMPLES_indiv!E232),"",SAMPLES_indiv!E232)</f>
        <v/>
      </c>
      <c r="AH229" s="88" t="str">
        <f>IF(ISBLANK(SAMPLES_indiv!F232),"",SAMPLES_indiv!F232)</f>
        <v/>
      </c>
      <c r="AI229" s="88" t="str">
        <f>IF(ISBLANK(SAMPLES_indiv!G232),"",SAMPLES_indiv!G232)</f>
        <v/>
      </c>
      <c r="AJ229" s="88" t="str">
        <f>IF(ISBLANK(SAMPLES_indiv!H232),"",SAMPLES_indiv!H232)</f>
        <v/>
      </c>
      <c r="AK229" s="88" t="str">
        <f>IF(ISBLANK(SAMPLES_indiv!I232),"",SAMPLES_indiv!I232)</f>
        <v/>
      </c>
      <c r="AL229" s="88" t="str">
        <f>IF(ISBLANK(SAMPLES_indiv!J232),"",SAMPLES_indiv!J232)</f>
        <v/>
      </c>
      <c r="AM229" s="88" t="str">
        <f>IF(ISBLANK(SAMPLES_indiv!K232),"",SAMPLES_indiv!K232)</f>
        <v/>
      </c>
      <c r="AN229" s="88" t="str">
        <f>IF(ISBLANK(SAMPLES_indiv!L232),"",SAMPLES_indiv!L232)</f>
        <v/>
      </c>
      <c r="AO229" s="88" t="str">
        <f>IF(ISBLANK(SAMPLES_indiv!M232),"",SAMPLES_indiv!M232)</f>
        <v/>
      </c>
      <c r="AP229" s="88" t="str">
        <f>IF(ISBLANK(SAMPLES_indiv!N232),"",SAMPLES_indiv!N232)</f>
        <v/>
      </c>
      <c r="AQ229" s="88" t="str">
        <f>IF(ISBLANK(SAMPLES_indiv!O232),"",SAMPLES_indiv!O232)</f>
        <v/>
      </c>
      <c r="AR229" s="88" t="str">
        <f>IF(ISBLANK(SAMPLES_indiv!P232),"",SAMPLES_indiv!P232)</f>
        <v/>
      </c>
      <c r="AS229" s="88" t="str">
        <f>IF(ISBLANK(SAMPLES_indiv!Q232),"",SAMPLES_indiv!Q232)</f>
        <v/>
      </c>
      <c r="AT229" s="88" t="str">
        <f>IF(ISBLANK(SAMPLES_indiv!R232),"",SAMPLES_indiv!R232)</f>
        <v/>
      </c>
      <c r="AU229" s="88" t="str">
        <f>IF(ISBLANK(SAMPLES_indiv!S232),"",SAMPLES_indiv!S232)</f>
        <v/>
      </c>
      <c r="AV229" s="88" t="str">
        <f>IF(ISBLANK(SAMPLES_indiv!T232),"",SAMPLES_indiv!T232)</f>
        <v/>
      </c>
      <c r="AW229" s="88" t="str">
        <f>IF(ISBLANK(SAMPLES_indiv!U232),"",SAMPLES_indiv!U232)</f>
        <v/>
      </c>
      <c r="AX229" s="88" t="str">
        <f>IF(ISBLANK(SAMPLES_indiv!V232),"",SAMPLES_indiv!V232)</f>
        <v/>
      </c>
      <c r="AY229" s="88" t="str">
        <f>IF(ISBLANK(SAMPLES_indiv!W232),"",SAMPLES_indiv!W232)</f>
        <v/>
      </c>
      <c r="AZ229" s="88" t="str">
        <f>IF(ISBLANK(SAMPLES_chemphys!C232),"",SAMPLES_chemphys!C232)</f>
        <v/>
      </c>
      <c r="BA229" s="88" t="str">
        <f>IF(ISBLANK(SAMPLES_chemphys!D232),"",SAMPLES_chemphys!D232)</f>
        <v/>
      </c>
      <c r="BB229" s="88" t="str">
        <f>IF(ISBLANK(SAMPLES_chemphys!E232),"",SAMPLES_chemphys!E232)</f>
        <v/>
      </c>
      <c r="BC229" s="88" t="str">
        <f>IF(ISBLANK(SAMPLES_chemphys!F232),"",SAMPLES_chemphys!F232)</f>
        <v/>
      </c>
      <c r="BD229" s="88" t="str">
        <f>IF(ISBLANK(SAMPLES_chemphys!G232),"",SAMPLES_chemphys!G232)</f>
        <v/>
      </c>
      <c r="BE229" s="88" t="str">
        <f>IF(ISBLANK(SAMPLES_chemphys!H232),"",SAMPLES_chemphys!H232)</f>
        <v/>
      </c>
      <c r="BF229" s="88" t="str">
        <f>IF(ISBLANK(SAMPLES_chemphys!I232),"",SAMPLES_chemphys!I232)</f>
        <v/>
      </c>
      <c r="BG229" s="88" t="str">
        <f>IF(ISBLANK(SAMPLES_chemphys!J232),"",SAMPLES_chemphys!J232)</f>
        <v/>
      </c>
      <c r="BH229" s="88" t="str">
        <f>IF(ISBLANK(SAMPLES_chemphys!K232),"",SAMPLES_chemphys!K232)</f>
        <v/>
      </c>
      <c r="BI229" s="88" t="str">
        <f>IF(ISBLANK(SAMPLES_chemphys!L232),"",SAMPLES_chemphys!L232)</f>
        <v/>
      </c>
      <c r="BJ229" s="88" t="str">
        <f>IF(ISBLANK(SAMPLES_chemphys!M232),"",SAMPLES_chemphys!M232)</f>
        <v/>
      </c>
      <c r="BK229" s="88" t="str">
        <f>IF(ISBLANK(SAMPLES_chemphys!N232),"",SAMPLES_chemphys!N232)</f>
        <v/>
      </c>
      <c r="BL229" s="88" t="str">
        <f>IF(ISBLANK(SAMPLES_chemphys!O232),"",SAMPLES_chemphys!O232)</f>
        <v/>
      </c>
      <c r="BM229" s="88" t="str">
        <f>IF(ISBLANK(SAMPLES_chemphys!P232),"",SAMPLES_chemphys!P232)</f>
        <v/>
      </c>
      <c r="BN229" s="88" t="str">
        <f>IF(ISBLANK(SAMPLES_chemphys!Q232),"",SAMPLES_chemphys!Q232)</f>
        <v/>
      </c>
      <c r="BO229" s="88" t="str">
        <f>IF(ISBLANK(SAMPLES_chemphys!R232),"",SAMPLES_chemphys!R232)</f>
        <v/>
      </c>
      <c r="BP229" s="88" t="str">
        <f>IF(ISBLANK(SAMPLES_chemphys!S232),"",SAMPLES_chemphys!S232)</f>
        <v/>
      </c>
      <c r="BQ229" s="88" t="str">
        <f>IF(ISBLANK(SAMPLES_chemphys!T232),"",SAMPLES_chemphys!T232)</f>
        <v/>
      </c>
      <c r="BR229" s="88" t="str">
        <f>IF(ISBLANK(SAMPLES_chemphys!U232),"",SAMPLES_chemphys!U232)</f>
        <v/>
      </c>
      <c r="BS229" s="88" t="str">
        <f>IF(ISBLANK(SAMPLES_chemphys!V232),"",SAMPLES_chemphys!V232)</f>
        <v/>
      </c>
      <c r="BT229" s="88" t="str">
        <f>IF(ISBLANK(SAMPLES_chemphys!W232),"",SAMPLES_chemphys!W232)</f>
        <v/>
      </c>
      <c r="BU229" s="88" t="str">
        <f>IF(ISBLANK(SAMPLES_chemphys!X232),"",SAMPLES_chemphys!X232)</f>
        <v/>
      </c>
      <c r="BV229" s="88" t="str">
        <f>IF(ISBLANK(SAMPLES_chemphys!Y232),"",SAMPLES_chemphys!Y232)</f>
        <v/>
      </c>
      <c r="BW229" s="88" t="str">
        <f>IF(ISBLANK(SAMPLES_chemphys!Z232),"",SAMPLES_chemphys!Z232)</f>
        <v/>
      </c>
      <c r="BX229" s="88" t="str">
        <f>IF(ISBLANK(SAMPLES_chemphys!AA232),"",SAMPLES_chemphys!AA232)</f>
        <v/>
      </c>
      <c r="BY229" s="88" t="str">
        <f>IF(ISBLANK(SAMPLES_chemphys!AB232),"",SAMPLES_chemphys!AB232)</f>
        <v/>
      </c>
      <c r="BZ229" s="88" t="str">
        <f>IF(ISBLANK(SAMPLES_chemphys!AC232),"",SAMPLES_chemphys!AC232)</f>
        <v/>
      </c>
      <c r="CA229" s="88" t="str">
        <f>IF(ISBLANK(SAMPLES_chemphys!AD232),"",SAMPLES_chemphys!AD232)</f>
        <v/>
      </c>
      <c r="CB229" s="88" t="str">
        <f>IF(ISBLANK(SAMPLES_chemphys!AE232),"",SAMPLES_chemphys!AE232)</f>
        <v/>
      </c>
      <c r="CC229" s="88" t="str">
        <f>IF(ISBLANK(SAMPLES_chemphys!AF232),"",SAMPLES_chemphys!AF232)</f>
        <v/>
      </c>
      <c r="CD229" s="88" t="str">
        <f>IF(ISBLANK(SAMPLES_chemphys!AG232),"",SAMPLES_chemphys!AG232)</f>
        <v/>
      </c>
      <c r="CE229" s="88" t="str">
        <f>IF(ISBLANK(SEQUENCING!Z232),"",SEQUENCING!Z232)</f>
        <v/>
      </c>
      <c r="CF229" s="88" t="str">
        <f>IF(ISBLANK(SEQUENCING!M232),"",SEQUENCING!M232)</f>
        <v/>
      </c>
      <c r="CG229" s="88" t="str">
        <f>IF(ISBLANK(SEQUENCING!N232),"",SEQUENCING!N232)</f>
        <v/>
      </c>
      <c r="CH229" s="88" t="str">
        <f>IF(ISBLANK(SEQUENCING!O232),"",SEQUENCING!O232)</f>
        <v/>
      </c>
      <c r="CI229" s="88" t="str">
        <f>IF(ISBLANK(SEQUENCING!P232),"",SEQUENCING!P232)</f>
        <v/>
      </c>
      <c r="CJ229" s="88" t="str">
        <f>IF(ISBLANK(SEQUENCING!Q232),"",SEQUENCING!Q232)</f>
        <v/>
      </c>
      <c r="CK229" s="88" t="str">
        <f>IF(ISBLANK(SEQUENCING!T232),"",SEQUENCING!T232)</f>
        <v/>
      </c>
      <c r="CL229" s="88" t="str">
        <f>IF(ISBLANK(SEQUENCING!S232),"",SEQUENCING!S232)</f>
        <v/>
      </c>
    </row>
    <row r="230" ht="14.25">
      <c r="B230" s="5" t="str">
        <f>IF(ISBLANK(SAMPLES_general!B233),"",SAMPLES_general!B233)</f>
        <v/>
      </c>
      <c r="C230" s="5" t="str">
        <f>IF(ISBLANK(SAMPLES_general!C233),"",SAMPLES_general!C233)</f>
        <v>hemofight</v>
      </c>
      <c r="D230" s="5" t="str">
        <f>IF(ISBLANK(SAMPLES_general!D233),"",SAMPLES_general!D233)</f>
        <v/>
      </c>
      <c r="E230" s="5" t="str">
        <f>IF(ISBLANK(SAMPLES_general!E233),"",SAMPLES_general!E233)</f>
        <v/>
      </c>
      <c r="F230" s="5" t="str">
        <f>IF(ISBLANK(SAMPLES_general!F233),"",SAMPLES_general!F233)</f>
        <v/>
      </c>
      <c r="G230" s="5" t="str">
        <f>IF(ISBLANK(SAMPLES_general!G233),"",SAMPLES_general!G233)</f>
        <v/>
      </c>
      <c r="H230" s="5" t="e">
        <f>IF(ISBLANK(SAMPLES_general!I233),"",SAMPLES_general!I233)</f>
        <v>#N/A</v>
      </c>
      <c r="I230" s="5" t="str">
        <f>IF(ISBLANK(SAMPLES_general!J233),"",SAMPLES_general!J233)</f>
        <v/>
      </c>
      <c r="J230" s="5" t="str">
        <f>IF(ISBLANK(SAMPLES_general!K233),"",SAMPLES_general!K233)</f>
        <v/>
      </c>
      <c r="K230" s="5" t="e">
        <f>IF(ISBLANK(SAMPLES_general!L233),"",SAMPLES_general!L233)</f>
        <v>#N/A</v>
      </c>
      <c r="L230" s="5" t="str">
        <f>IF(ISBLANK(SAMPLES_general!M233),"",SAMPLES_general!M233)</f>
        <v/>
      </c>
      <c r="M230" s="5" t="e">
        <f>IF(ISBLANK(SAMPLES_general!N233),"",SAMPLES_general!N233)</f>
        <v>#N/A</v>
      </c>
      <c r="N230" s="5" t="e">
        <f>IF(ISBLANK(SAMPLES_general!O233),"",SAMPLES_general!O233)</f>
        <v>#N/A</v>
      </c>
      <c r="O230" s="91" t="str">
        <f>IF(ISBLANK(SAMPLES_general!P233),"",SAMPLES_general!P233)</f>
        <v/>
      </c>
      <c r="P230" s="5" t="str">
        <f>IF(ISBLANK(SAMPLES_general!Q233),"",SAMPLES_general!Q233)</f>
        <v/>
      </c>
      <c r="Q230" s="5" t="str">
        <f>IF(ISBLANK(SAMPLES_general!R233),"",SAMPLES_general!R233)</f>
        <v/>
      </c>
      <c r="R230" s="5" t="str">
        <f>IF(ISBLANK(SAMPLES_general!S233),"",SAMPLES_general!S233)</f>
        <v/>
      </c>
      <c r="S230" s="5" t="str">
        <f>IF(ISBLANK(SAMPLES_general!T233),"",SAMPLES_general!T233)</f>
        <v/>
      </c>
      <c r="T230" s="5" t="str">
        <f>IF(ISBLANK(SAMPLES_general!U233),"",SAMPLES_general!U233)</f>
        <v/>
      </c>
      <c r="U230" s="5" t="str">
        <f>IF(ISBLANK(SAMPLES_general!V233),"",SAMPLES_general!V233)</f>
        <v/>
      </c>
      <c r="V230" s="5" t="str">
        <f>IF(ISBLANK(SAMPLES_general!W233),"",SAMPLES_general!W233)</f>
        <v/>
      </c>
      <c r="W230" s="5" t="str">
        <f>IF(ISBLANK(SAMPLES_general!X233),"",SAMPLES_general!X233)</f>
        <v/>
      </c>
      <c r="X230" s="5" t="str">
        <f>IF(ISBLANK(SAMPLES_meta!C233),"",SAMPLES_meta!C233)</f>
        <v/>
      </c>
      <c r="Y230" s="5" t="str">
        <f>IF(ISBLANK(SAMPLES_meta!D233),"",SAMPLES_meta!D233)</f>
        <v/>
      </c>
      <c r="Z230" s="5" t="str">
        <f>IF(ISBLANK(SAMPLES_meta!E233),"",SAMPLES_meta!E233)</f>
        <v/>
      </c>
      <c r="AA230" s="5" t="str">
        <f>IF(ISBLANK(SAMPLES_meta!F233),"",SAMPLES_meta!F233)</f>
        <v/>
      </c>
      <c r="AB230" s="5" t="str">
        <f>IF(ISBLANK(SAMPLES_meta!G233),"",SAMPLES_meta!G233)</f>
        <v/>
      </c>
      <c r="AC230" s="5" t="str">
        <f>IF(ISBLANK(SAMPLES_meta!H233),"",SAMPLES_meta!H233)</f>
        <v/>
      </c>
      <c r="AD230" s="5" t="str">
        <f>IF(ISBLANK(SAMPLES_meta!I233),"",SAMPLES_meta!I233)</f>
        <v/>
      </c>
      <c r="AE230" s="88" t="str">
        <f>IF(ISBLANK(SAMPLES_indiv!C233),"",SAMPLES_indiv!C233)</f>
        <v/>
      </c>
      <c r="AF230" s="88" t="str">
        <f>IF(ISBLANK(SAMPLES_indiv!D233),"",SAMPLES_indiv!D233)</f>
        <v/>
      </c>
      <c r="AG230" s="88" t="str">
        <f>IF(ISBLANK(SAMPLES_indiv!E233),"",SAMPLES_indiv!E233)</f>
        <v/>
      </c>
      <c r="AH230" s="88" t="str">
        <f>IF(ISBLANK(SAMPLES_indiv!F233),"",SAMPLES_indiv!F233)</f>
        <v/>
      </c>
      <c r="AI230" s="88" t="str">
        <f>IF(ISBLANK(SAMPLES_indiv!G233),"",SAMPLES_indiv!G233)</f>
        <v/>
      </c>
      <c r="AJ230" s="88" t="str">
        <f>IF(ISBLANK(SAMPLES_indiv!H233),"",SAMPLES_indiv!H233)</f>
        <v/>
      </c>
      <c r="AK230" s="88" t="str">
        <f>IF(ISBLANK(SAMPLES_indiv!I233),"",SAMPLES_indiv!I233)</f>
        <v/>
      </c>
      <c r="AL230" s="88" t="str">
        <f>IF(ISBLANK(SAMPLES_indiv!J233),"",SAMPLES_indiv!J233)</f>
        <v/>
      </c>
      <c r="AM230" s="88" t="str">
        <f>IF(ISBLANK(SAMPLES_indiv!K233),"",SAMPLES_indiv!K233)</f>
        <v/>
      </c>
      <c r="AN230" s="88" t="str">
        <f>IF(ISBLANK(SAMPLES_indiv!L233),"",SAMPLES_indiv!L233)</f>
        <v/>
      </c>
      <c r="AO230" s="88" t="str">
        <f>IF(ISBLANK(SAMPLES_indiv!M233),"",SAMPLES_indiv!M233)</f>
        <v/>
      </c>
      <c r="AP230" s="88" t="str">
        <f>IF(ISBLANK(SAMPLES_indiv!N233),"",SAMPLES_indiv!N233)</f>
        <v/>
      </c>
      <c r="AQ230" s="88" t="str">
        <f>IF(ISBLANK(SAMPLES_indiv!O233),"",SAMPLES_indiv!O233)</f>
        <v/>
      </c>
      <c r="AR230" s="88" t="str">
        <f>IF(ISBLANK(SAMPLES_indiv!P233),"",SAMPLES_indiv!P233)</f>
        <v/>
      </c>
      <c r="AS230" s="88" t="str">
        <f>IF(ISBLANK(SAMPLES_indiv!Q233),"",SAMPLES_indiv!Q233)</f>
        <v/>
      </c>
      <c r="AT230" s="88" t="str">
        <f>IF(ISBLANK(SAMPLES_indiv!R233),"",SAMPLES_indiv!R233)</f>
        <v/>
      </c>
      <c r="AU230" s="88" t="str">
        <f>IF(ISBLANK(SAMPLES_indiv!S233),"",SAMPLES_indiv!S233)</f>
        <v/>
      </c>
      <c r="AV230" s="88" t="str">
        <f>IF(ISBLANK(SAMPLES_indiv!T233),"",SAMPLES_indiv!T233)</f>
        <v/>
      </c>
      <c r="AW230" s="88" t="str">
        <f>IF(ISBLANK(SAMPLES_indiv!U233),"",SAMPLES_indiv!U233)</f>
        <v/>
      </c>
      <c r="AX230" s="88" t="str">
        <f>IF(ISBLANK(SAMPLES_indiv!V233),"",SAMPLES_indiv!V233)</f>
        <v/>
      </c>
      <c r="AY230" s="88" t="str">
        <f>IF(ISBLANK(SAMPLES_indiv!W233),"",SAMPLES_indiv!W233)</f>
        <v/>
      </c>
      <c r="AZ230" s="88" t="str">
        <f>IF(ISBLANK(SAMPLES_chemphys!C233),"",SAMPLES_chemphys!C233)</f>
        <v/>
      </c>
      <c r="BA230" s="88" t="str">
        <f>IF(ISBLANK(SAMPLES_chemphys!D233),"",SAMPLES_chemphys!D233)</f>
        <v/>
      </c>
      <c r="BB230" s="88" t="str">
        <f>IF(ISBLANK(SAMPLES_chemphys!E233),"",SAMPLES_chemphys!E233)</f>
        <v/>
      </c>
      <c r="BC230" s="88" t="str">
        <f>IF(ISBLANK(SAMPLES_chemphys!F233),"",SAMPLES_chemphys!F233)</f>
        <v/>
      </c>
      <c r="BD230" s="88" t="str">
        <f>IF(ISBLANK(SAMPLES_chemphys!G233),"",SAMPLES_chemphys!G233)</f>
        <v/>
      </c>
      <c r="BE230" s="88" t="str">
        <f>IF(ISBLANK(SAMPLES_chemphys!H233),"",SAMPLES_chemphys!H233)</f>
        <v/>
      </c>
      <c r="BF230" s="88" t="str">
        <f>IF(ISBLANK(SAMPLES_chemphys!I233),"",SAMPLES_chemphys!I233)</f>
        <v/>
      </c>
      <c r="BG230" s="88" t="str">
        <f>IF(ISBLANK(SAMPLES_chemphys!J233),"",SAMPLES_chemphys!J233)</f>
        <v/>
      </c>
      <c r="BH230" s="88" t="str">
        <f>IF(ISBLANK(SAMPLES_chemphys!K233),"",SAMPLES_chemphys!K233)</f>
        <v/>
      </c>
      <c r="BI230" s="88" t="str">
        <f>IF(ISBLANK(SAMPLES_chemphys!L233),"",SAMPLES_chemphys!L233)</f>
        <v/>
      </c>
      <c r="BJ230" s="88" t="str">
        <f>IF(ISBLANK(SAMPLES_chemphys!M233),"",SAMPLES_chemphys!M233)</f>
        <v/>
      </c>
      <c r="BK230" s="88" t="str">
        <f>IF(ISBLANK(SAMPLES_chemphys!N233),"",SAMPLES_chemphys!N233)</f>
        <v/>
      </c>
      <c r="BL230" s="88" t="str">
        <f>IF(ISBLANK(SAMPLES_chemphys!O233),"",SAMPLES_chemphys!O233)</f>
        <v/>
      </c>
      <c r="BM230" s="88" t="str">
        <f>IF(ISBLANK(SAMPLES_chemphys!P233),"",SAMPLES_chemphys!P233)</f>
        <v/>
      </c>
      <c r="BN230" s="88" t="str">
        <f>IF(ISBLANK(SAMPLES_chemphys!Q233),"",SAMPLES_chemphys!Q233)</f>
        <v/>
      </c>
      <c r="BO230" s="88" t="str">
        <f>IF(ISBLANK(SAMPLES_chemphys!R233),"",SAMPLES_chemphys!R233)</f>
        <v/>
      </c>
      <c r="BP230" s="88" t="str">
        <f>IF(ISBLANK(SAMPLES_chemphys!S233),"",SAMPLES_chemphys!S233)</f>
        <v/>
      </c>
      <c r="BQ230" s="88" t="str">
        <f>IF(ISBLANK(SAMPLES_chemphys!T233),"",SAMPLES_chemphys!T233)</f>
        <v/>
      </c>
      <c r="BR230" s="88" t="str">
        <f>IF(ISBLANK(SAMPLES_chemphys!U233),"",SAMPLES_chemphys!U233)</f>
        <v/>
      </c>
      <c r="BS230" s="88" t="str">
        <f>IF(ISBLANK(SAMPLES_chemphys!V233),"",SAMPLES_chemphys!V233)</f>
        <v/>
      </c>
      <c r="BT230" s="88" t="str">
        <f>IF(ISBLANK(SAMPLES_chemphys!W233),"",SAMPLES_chemphys!W233)</f>
        <v/>
      </c>
      <c r="BU230" s="88" t="str">
        <f>IF(ISBLANK(SAMPLES_chemphys!X233),"",SAMPLES_chemphys!X233)</f>
        <v/>
      </c>
      <c r="BV230" s="88" t="str">
        <f>IF(ISBLANK(SAMPLES_chemphys!Y233),"",SAMPLES_chemphys!Y233)</f>
        <v/>
      </c>
      <c r="BW230" s="88" t="str">
        <f>IF(ISBLANK(SAMPLES_chemphys!Z233),"",SAMPLES_chemphys!Z233)</f>
        <v/>
      </c>
      <c r="BX230" s="88" t="str">
        <f>IF(ISBLANK(SAMPLES_chemphys!AA233),"",SAMPLES_chemphys!AA233)</f>
        <v/>
      </c>
      <c r="BY230" s="88" t="str">
        <f>IF(ISBLANK(SAMPLES_chemphys!AB233),"",SAMPLES_chemphys!AB233)</f>
        <v/>
      </c>
      <c r="BZ230" s="88" t="str">
        <f>IF(ISBLANK(SAMPLES_chemphys!AC233),"",SAMPLES_chemphys!AC233)</f>
        <v/>
      </c>
      <c r="CA230" s="88" t="str">
        <f>IF(ISBLANK(SAMPLES_chemphys!AD233),"",SAMPLES_chemphys!AD233)</f>
        <v/>
      </c>
      <c r="CB230" s="88" t="str">
        <f>IF(ISBLANK(SAMPLES_chemphys!AE233),"",SAMPLES_chemphys!AE233)</f>
        <v/>
      </c>
      <c r="CC230" s="88" t="str">
        <f>IF(ISBLANK(SAMPLES_chemphys!AF233),"",SAMPLES_chemphys!AF233)</f>
        <v/>
      </c>
      <c r="CD230" s="88" t="str">
        <f>IF(ISBLANK(SAMPLES_chemphys!AG233),"",SAMPLES_chemphys!AG233)</f>
        <v/>
      </c>
      <c r="CE230" s="88" t="str">
        <f>IF(ISBLANK(SEQUENCING!Z233),"",SEQUENCING!Z233)</f>
        <v/>
      </c>
      <c r="CF230" s="88" t="str">
        <f>IF(ISBLANK(SEQUENCING!M233),"",SEQUENCING!M233)</f>
        <v/>
      </c>
      <c r="CG230" s="88" t="str">
        <f>IF(ISBLANK(SEQUENCING!N233),"",SEQUENCING!N233)</f>
        <v/>
      </c>
      <c r="CH230" s="88" t="str">
        <f>IF(ISBLANK(SEQUENCING!O233),"",SEQUENCING!O233)</f>
        <v/>
      </c>
      <c r="CI230" s="88" t="str">
        <f>IF(ISBLANK(SEQUENCING!P233),"",SEQUENCING!P233)</f>
        <v/>
      </c>
      <c r="CJ230" s="88" t="str">
        <f>IF(ISBLANK(SEQUENCING!Q233),"",SEQUENCING!Q233)</f>
        <v/>
      </c>
      <c r="CK230" s="88" t="str">
        <f>IF(ISBLANK(SEQUENCING!T233),"",SEQUENCING!T233)</f>
        <v/>
      </c>
      <c r="CL230" s="88" t="str">
        <f>IF(ISBLANK(SEQUENCING!S233),"",SEQUENCING!S233)</f>
        <v/>
      </c>
    </row>
    <row r="231" ht="14.25">
      <c r="B231" s="5" t="str">
        <f>IF(ISBLANK(SAMPLES_general!B234),"",SAMPLES_general!B234)</f>
        <v/>
      </c>
      <c r="C231" s="5" t="str">
        <f>IF(ISBLANK(SAMPLES_general!C234),"",SAMPLES_general!C234)</f>
        <v>hemofight</v>
      </c>
      <c r="D231" s="5" t="str">
        <f>IF(ISBLANK(SAMPLES_general!D234),"",SAMPLES_general!D234)</f>
        <v/>
      </c>
      <c r="E231" s="5" t="str">
        <f>IF(ISBLANK(SAMPLES_general!E234),"",SAMPLES_general!E234)</f>
        <v/>
      </c>
      <c r="F231" s="5" t="str">
        <f>IF(ISBLANK(SAMPLES_general!F234),"",SAMPLES_general!F234)</f>
        <v/>
      </c>
      <c r="G231" s="5" t="str">
        <f>IF(ISBLANK(SAMPLES_general!G234),"",SAMPLES_general!G234)</f>
        <v/>
      </c>
      <c r="H231" s="5" t="e">
        <f>IF(ISBLANK(SAMPLES_general!I234),"",SAMPLES_general!I234)</f>
        <v>#N/A</v>
      </c>
      <c r="I231" s="5" t="str">
        <f>IF(ISBLANK(SAMPLES_general!J234),"",SAMPLES_general!J234)</f>
        <v/>
      </c>
      <c r="J231" s="5" t="str">
        <f>IF(ISBLANK(SAMPLES_general!K234),"",SAMPLES_general!K234)</f>
        <v/>
      </c>
      <c r="K231" s="5" t="e">
        <f>IF(ISBLANK(SAMPLES_general!L234),"",SAMPLES_general!L234)</f>
        <v>#N/A</v>
      </c>
      <c r="L231" s="5" t="str">
        <f>IF(ISBLANK(SAMPLES_general!M234),"",SAMPLES_general!M234)</f>
        <v/>
      </c>
      <c r="M231" s="5" t="e">
        <f>IF(ISBLANK(SAMPLES_general!N234),"",SAMPLES_general!N234)</f>
        <v>#N/A</v>
      </c>
      <c r="N231" s="5" t="e">
        <f>IF(ISBLANK(SAMPLES_general!O234),"",SAMPLES_general!O234)</f>
        <v>#N/A</v>
      </c>
      <c r="O231" s="91" t="str">
        <f>IF(ISBLANK(SAMPLES_general!P234),"",SAMPLES_general!P234)</f>
        <v/>
      </c>
      <c r="P231" s="5" t="str">
        <f>IF(ISBLANK(SAMPLES_general!Q234),"",SAMPLES_general!Q234)</f>
        <v/>
      </c>
      <c r="Q231" s="5" t="str">
        <f>IF(ISBLANK(SAMPLES_general!R234),"",SAMPLES_general!R234)</f>
        <v/>
      </c>
      <c r="R231" s="5" t="str">
        <f>IF(ISBLANK(SAMPLES_general!S234),"",SAMPLES_general!S234)</f>
        <v/>
      </c>
      <c r="S231" s="5" t="str">
        <f>IF(ISBLANK(SAMPLES_general!T234),"",SAMPLES_general!T234)</f>
        <v/>
      </c>
      <c r="T231" s="5" t="str">
        <f>IF(ISBLANK(SAMPLES_general!U234),"",SAMPLES_general!U234)</f>
        <v/>
      </c>
      <c r="U231" s="5" t="str">
        <f>IF(ISBLANK(SAMPLES_general!V234),"",SAMPLES_general!V234)</f>
        <v/>
      </c>
      <c r="V231" s="5" t="str">
        <f>IF(ISBLANK(SAMPLES_general!W234),"",SAMPLES_general!W234)</f>
        <v/>
      </c>
      <c r="W231" s="5" t="str">
        <f>IF(ISBLANK(SAMPLES_general!X234),"",SAMPLES_general!X234)</f>
        <v/>
      </c>
      <c r="X231" s="5" t="str">
        <f>IF(ISBLANK(SAMPLES_meta!C234),"",SAMPLES_meta!C234)</f>
        <v/>
      </c>
      <c r="Y231" s="5" t="str">
        <f>IF(ISBLANK(SAMPLES_meta!D234),"",SAMPLES_meta!D234)</f>
        <v/>
      </c>
      <c r="Z231" s="5" t="str">
        <f>IF(ISBLANK(SAMPLES_meta!E234),"",SAMPLES_meta!E234)</f>
        <v/>
      </c>
      <c r="AA231" s="5" t="str">
        <f>IF(ISBLANK(SAMPLES_meta!F234),"",SAMPLES_meta!F234)</f>
        <v/>
      </c>
      <c r="AB231" s="5" t="str">
        <f>IF(ISBLANK(SAMPLES_meta!G234),"",SAMPLES_meta!G234)</f>
        <v/>
      </c>
      <c r="AC231" s="5" t="str">
        <f>IF(ISBLANK(SAMPLES_meta!H234),"",SAMPLES_meta!H234)</f>
        <v/>
      </c>
      <c r="AD231" s="5" t="str">
        <f>IF(ISBLANK(SAMPLES_meta!I234),"",SAMPLES_meta!I234)</f>
        <v/>
      </c>
      <c r="AE231" s="88" t="str">
        <f>IF(ISBLANK(SAMPLES_indiv!C234),"",SAMPLES_indiv!C234)</f>
        <v/>
      </c>
      <c r="AF231" s="88" t="str">
        <f>IF(ISBLANK(SAMPLES_indiv!D234),"",SAMPLES_indiv!D234)</f>
        <v/>
      </c>
      <c r="AG231" s="88" t="str">
        <f>IF(ISBLANK(SAMPLES_indiv!E234),"",SAMPLES_indiv!E234)</f>
        <v/>
      </c>
      <c r="AH231" s="88" t="str">
        <f>IF(ISBLANK(SAMPLES_indiv!F234),"",SAMPLES_indiv!F234)</f>
        <v/>
      </c>
      <c r="AI231" s="88" t="str">
        <f>IF(ISBLANK(SAMPLES_indiv!G234),"",SAMPLES_indiv!G234)</f>
        <v/>
      </c>
      <c r="AJ231" s="88" t="str">
        <f>IF(ISBLANK(SAMPLES_indiv!H234),"",SAMPLES_indiv!H234)</f>
        <v/>
      </c>
      <c r="AK231" s="88" t="str">
        <f>IF(ISBLANK(SAMPLES_indiv!I234),"",SAMPLES_indiv!I234)</f>
        <v/>
      </c>
      <c r="AL231" s="88" t="str">
        <f>IF(ISBLANK(SAMPLES_indiv!J234),"",SAMPLES_indiv!J234)</f>
        <v/>
      </c>
      <c r="AM231" s="88" t="str">
        <f>IF(ISBLANK(SAMPLES_indiv!K234),"",SAMPLES_indiv!K234)</f>
        <v/>
      </c>
      <c r="AN231" s="88" t="str">
        <f>IF(ISBLANK(SAMPLES_indiv!L234),"",SAMPLES_indiv!L234)</f>
        <v/>
      </c>
      <c r="AO231" s="88" t="str">
        <f>IF(ISBLANK(SAMPLES_indiv!M234),"",SAMPLES_indiv!M234)</f>
        <v/>
      </c>
      <c r="AP231" s="88" t="str">
        <f>IF(ISBLANK(SAMPLES_indiv!N234),"",SAMPLES_indiv!N234)</f>
        <v/>
      </c>
      <c r="AQ231" s="88" t="str">
        <f>IF(ISBLANK(SAMPLES_indiv!O234),"",SAMPLES_indiv!O234)</f>
        <v/>
      </c>
      <c r="AR231" s="88" t="str">
        <f>IF(ISBLANK(SAMPLES_indiv!P234),"",SAMPLES_indiv!P234)</f>
        <v/>
      </c>
      <c r="AS231" s="88" t="str">
        <f>IF(ISBLANK(SAMPLES_indiv!Q234),"",SAMPLES_indiv!Q234)</f>
        <v/>
      </c>
      <c r="AT231" s="88" t="str">
        <f>IF(ISBLANK(SAMPLES_indiv!R234),"",SAMPLES_indiv!R234)</f>
        <v/>
      </c>
      <c r="AU231" s="88" t="str">
        <f>IF(ISBLANK(SAMPLES_indiv!S234),"",SAMPLES_indiv!S234)</f>
        <v/>
      </c>
      <c r="AV231" s="88" t="str">
        <f>IF(ISBLANK(SAMPLES_indiv!T234),"",SAMPLES_indiv!T234)</f>
        <v/>
      </c>
      <c r="AW231" s="88" t="str">
        <f>IF(ISBLANK(SAMPLES_indiv!U234),"",SAMPLES_indiv!U234)</f>
        <v/>
      </c>
      <c r="AX231" s="88" t="str">
        <f>IF(ISBLANK(SAMPLES_indiv!V234),"",SAMPLES_indiv!V234)</f>
        <v/>
      </c>
      <c r="AY231" s="88" t="str">
        <f>IF(ISBLANK(SAMPLES_indiv!W234),"",SAMPLES_indiv!W234)</f>
        <v/>
      </c>
      <c r="AZ231" s="88" t="str">
        <f>IF(ISBLANK(SAMPLES_chemphys!C234),"",SAMPLES_chemphys!C234)</f>
        <v/>
      </c>
      <c r="BA231" s="88" t="str">
        <f>IF(ISBLANK(SAMPLES_chemphys!D234),"",SAMPLES_chemphys!D234)</f>
        <v/>
      </c>
      <c r="BB231" s="88" t="str">
        <f>IF(ISBLANK(SAMPLES_chemphys!E234),"",SAMPLES_chemphys!E234)</f>
        <v/>
      </c>
      <c r="BC231" s="88" t="str">
        <f>IF(ISBLANK(SAMPLES_chemphys!F234),"",SAMPLES_chemphys!F234)</f>
        <v/>
      </c>
      <c r="BD231" s="88" t="str">
        <f>IF(ISBLANK(SAMPLES_chemphys!G234),"",SAMPLES_chemphys!G234)</f>
        <v/>
      </c>
      <c r="BE231" s="88" t="str">
        <f>IF(ISBLANK(SAMPLES_chemphys!H234),"",SAMPLES_chemphys!H234)</f>
        <v/>
      </c>
      <c r="BF231" s="88" t="str">
        <f>IF(ISBLANK(SAMPLES_chemphys!I234),"",SAMPLES_chemphys!I234)</f>
        <v/>
      </c>
      <c r="BG231" s="88" t="str">
        <f>IF(ISBLANK(SAMPLES_chemphys!J234),"",SAMPLES_chemphys!J234)</f>
        <v/>
      </c>
      <c r="BH231" s="88" t="str">
        <f>IF(ISBLANK(SAMPLES_chemphys!K234),"",SAMPLES_chemphys!K234)</f>
        <v/>
      </c>
      <c r="BI231" s="88" t="str">
        <f>IF(ISBLANK(SAMPLES_chemphys!L234),"",SAMPLES_chemphys!L234)</f>
        <v/>
      </c>
      <c r="BJ231" s="88" t="str">
        <f>IF(ISBLANK(SAMPLES_chemphys!M234),"",SAMPLES_chemphys!M234)</f>
        <v/>
      </c>
      <c r="BK231" s="88" t="str">
        <f>IF(ISBLANK(SAMPLES_chemphys!N234),"",SAMPLES_chemphys!N234)</f>
        <v/>
      </c>
      <c r="BL231" s="88" t="str">
        <f>IF(ISBLANK(SAMPLES_chemphys!O234),"",SAMPLES_chemphys!O234)</f>
        <v/>
      </c>
      <c r="BM231" s="88" t="str">
        <f>IF(ISBLANK(SAMPLES_chemphys!P234),"",SAMPLES_chemphys!P234)</f>
        <v/>
      </c>
      <c r="BN231" s="88" t="str">
        <f>IF(ISBLANK(SAMPLES_chemphys!Q234),"",SAMPLES_chemphys!Q234)</f>
        <v/>
      </c>
      <c r="BO231" s="88" t="str">
        <f>IF(ISBLANK(SAMPLES_chemphys!R234),"",SAMPLES_chemphys!R234)</f>
        <v/>
      </c>
      <c r="BP231" s="88" t="str">
        <f>IF(ISBLANK(SAMPLES_chemphys!S234),"",SAMPLES_chemphys!S234)</f>
        <v/>
      </c>
      <c r="BQ231" s="88" t="str">
        <f>IF(ISBLANK(SAMPLES_chemphys!T234),"",SAMPLES_chemphys!T234)</f>
        <v/>
      </c>
      <c r="BR231" s="88" t="str">
        <f>IF(ISBLANK(SAMPLES_chemphys!U234),"",SAMPLES_chemphys!U234)</f>
        <v/>
      </c>
      <c r="BS231" s="88" t="str">
        <f>IF(ISBLANK(SAMPLES_chemphys!V234),"",SAMPLES_chemphys!V234)</f>
        <v/>
      </c>
      <c r="BT231" s="88" t="str">
        <f>IF(ISBLANK(SAMPLES_chemphys!W234),"",SAMPLES_chemphys!W234)</f>
        <v/>
      </c>
      <c r="BU231" s="88" t="str">
        <f>IF(ISBLANK(SAMPLES_chemphys!X234),"",SAMPLES_chemphys!X234)</f>
        <v/>
      </c>
      <c r="BV231" s="88" t="str">
        <f>IF(ISBLANK(SAMPLES_chemphys!Y234),"",SAMPLES_chemphys!Y234)</f>
        <v/>
      </c>
      <c r="BW231" s="88" t="str">
        <f>IF(ISBLANK(SAMPLES_chemphys!Z234),"",SAMPLES_chemphys!Z234)</f>
        <v/>
      </c>
      <c r="BX231" s="88" t="str">
        <f>IF(ISBLANK(SAMPLES_chemphys!AA234),"",SAMPLES_chemphys!AA234)</f>
        <v/>
      </c>
      <c r="BY231" s="88" t="str">
        <f>IF(ISBLANK(SAMPLES_chemphys!AB234),"",SAMPLES_chemphys!AB234)</f>
        <v/>
      </c>
      <c r="BZ231" s="88" t="str">
        <f>IF(ISBLANK(SAMPLES_chemphys!AC234),"",SAMPLES_chemphys!AC234)</f>
        <v/>
      </c>
      <c r="CA231" s="88" t="str">
        <f>IF(ISBLANK(SAMPLES_chemphys!AD234),"",SAMPLES_chemphys!AD234)</f>
        <v/>
      </c>
      <c r="CB231" s="88" t="str">
        <f>IF(ISBLANK(SAMPLES_chemphys!AE234),"",SAMPLES_chemphys!AE234)</f>
        <v/>
      </c>
      <c r="CC231" s="88" t="str">
        <f>IF(ISBLANK(SAMPLES_chemphys!AF234),"",SAMPLES_chemphys!AF234)</f>
        <v/>
      </c>
      <c r="CD231" s="88" t="str">
        <f>IF(ISBLANK(SAMPLES_chemphys!AG234),"",SAMPLES_chemphys!AG234)</f>
        <v/>
      </c>
      <c r="CE231" s="88" t="str">
        <f>IF(ISBLANK(SEQUENCING!Z234),"",SEQUENCING!Z234)</f>
        <v/>
      </c>
      <c r="CF231" s="88" t="str">
        <f>IF(ISBLANK(SEQUENCING!M234),"",SEQUENCING!M234)</f>
        <v/>
      </c>
      <c r="CG231" s="88" t="str">
        <f>IF(ISBLANK(SEQUENCING!N234),"",SEQUENCING!N234)</f>
        <v/>
      </c>
      <c r="CH231" s="88" t="str">
        <f>IF(ISBLANK(SEQUENCING!O234),"",SEQUENCING!O234)</f>
        <v/>
      </c>
      <c r="CI231" s="88" t="str">
        <f>IF(ISBLANK(SEQUENCING!P234),"",SEQUENCING!P234)</f>
        <v/>
      </c>
      <c r="CJ231" s="88" t="str">
        <f>IF(ISBLANK(SEQUENCING!Q234),"",SEQUENCING!Q234)</f>
        <v/>
      </c>
      <c r="CK231" s="88" t="str">
        <f>IF(ISBLANK(SEQUENCING!T234),"",SEQUENCING!T234)</f>
        <v/>
      </c>
      <c r="CL231" s="88" t="str">
        <f>IF(ISBLANK(SEQUENCING!S234),"",SEQUENCING!S234)</f>
        <v/>
      </c>
    </row>
    <row r="232" ht="14.25">
      <c r="B232" s="5" t="str">
        <f>IF(ISBLANK(SAMPLES_general!B235),"",SAMPLES_general!B235)</f>
        <v/>
      </c>
      <c r="C232" s="5" t="str">
        <f>IF(ISBLANK(SAMPLES_general!C235),"",SAMPLES_general!C235)</f>
        <v>hemofight</v>
      </c>
      <c r="D232" s="5" t="str">
        <f>IF(ISBLANK(SAMPLES_general!D235),"",SAMPLES_general!D235)</f>
        <v/>
      </c>
      <c r="E232" s="5" t="str">
        <f>IF(ISBLANK(SAMPLES_general!E235),"",SAMPLES_general!E235)</f>
        <v/>
      </c>
      <c r="F232" s="5" t="str">
        <f>IF(ISBLANK(SAMPLES_general!F235),"",SAMPLES_general!F235)</f>
        <v/>
      </c>
      <c r="G232" s="5" t="str">
        <f>IF(ISBLANK(SAMPLES_general!G235),"",SAMPLES_general!G235)</f>
        <v/>
      </c>
      <c r="H232" s="5" t="e">
        <f>IF(ISBLANK(SAMPLES_general!I235),"",SAMPLES_general!I235)</f>
        <v>#N/A</v>
      </c>
      <c r="I232" s="5" t="str">
        <f>IF(ISBLANK(SAMPLES_general!J235),"",SAMPLES_general!J235)</f>
        <v/>
      </c>
      <c r="J232" s="5" t="str">
        <f>IF(ISBLANK(SAMPLES_general!K235),"",SAMPLES_general!K235)</f>
        <v/>
      </c>
      <c r="K232" s="5" t="e">
        <f>IF(ISBLANK(SAMPLES_general!L235),"",SAMPLES_general!L235)</f>
        <v>#N/A</v>
      </c>
      <c r="L232" s="5" t="str">
        <f>IF(ISBLANK(SAMPLES_general!M235),"",SAMPLES_general!M235)</f>
        <v/>
      </c>
      <c r="M232" s="5" t="e">
        <f>IF(ISBLANK(SAMPLES_general!N235),"",SAMPLES_general!N235)</f>
        <v>#N/A</v>
      </c>
      <c r="N232" s="5" t="e">
        <f>IF(ISBLANK(SAMPLES_general!O235),"",SAMPLES_general!O235)</f>
        <v>#N/A</v>
      </c>
      <c r="O232" s="91" t="str">
        <f>IF(ISBLANK(SAMPLES_general!P235),"",SAMPLES_general!P235)</f>
        <v/>
      </c>
      <c r="P232" s="5" t="str">
        <f>IF(ISBLANK(SAMPLES_general!Q235),"",SAMPLES_general!Q235)</f>
        <v/>
      </c>
      <c r="Q232" s="5" t="str">
        <f>IF(ISBLANK(SAMPLES_general!R235),"",SAMPLES_general!R235)</f>
        <v/>
      </c>
      <c r="R232" s="5" t="str">
        <f>IF(ISBLANK(SAMPLES_general!S235),"",SAMPLES_general!S235)</f>
        <v/>
      </c>
      <c r="S232" s="5" t="str">
        <f>IF(ISBLANK(SAMPLES_general!T235),"",SAMPLES_general!T235)</f>
        <v/>
      </c>
      <c r="T232" s="5" t="str">
        <f>IF(ISBLANK(SAMPLES_general!U235),"",SAMPLES_general!U235)</f>
        <v/>
      </c>
      <c r="U232" s="5" t="str">
        <f>IF(ISBLANK(SAMPLES_general!V235),"",SAMPLES_general!V235)</f>
        <v/>
      </c>
      <c r="V232" s="5" t="str">
        <f>IF(ISBLANK(SAMPLES_general!W235),"",SAMPLES_general!W235)</f>
        <v/>
      </c>
      <c r="W232" s="5" t="str">
        <f>IF(ISBLANK(SAMPLES_general!X235),"",SAMPLES_general!X235)</f>
        <v/>
      </c>
      <c r="X232" s="5" t="str">
        <f>IF(ISBLANK(SAMPLES_meta!C235),"",SAMPLES_meta!C235)</f>
        <v/>
      </c>
      <c r="Y232" s="5" t="str">
        <f>IF(ISBLANK(SAMPLES_meta!D235),"",SAMPLES_meta!D235)</f>
        <v/>
      </c>
      <c r="Z232" s="5" t="str">
        <f>IF(ISBLANK(SAMPLES_meta!E235),"",SAMPLES_meta!E235)</f>
        <v/>
      </c>
      <c r="AA232" s="5" t="str">
        <f>IF(ISBLANK(SAMPLES_meta!F235),"",SAMPLES_meta!F235)</f>
        <v/>
      </c>
      <c r="AB232" s="5" t="str">
        <f>IF(ISBLANK(SAMPLES_meta!G235),"",SAMPLES_meta!G235)</f>
        <v/>
      </c>
      <c r="AC232" s="5" t="str">
        <f>IF(ISBLANK(SAMPLES_meta!H235),"",SAMPLES_meta!H235)</f>
        <v/>
      </c>
      <c r="AD232" s="5" t="str">
        <f>IF(ISBLANK(SAMPLES_meta!I235),"",SAMPLES_meta!I235)</f>
        <v/>
      </c>
      <c r="AE232" s="88" t="str">
        <f>IF(ISBLANK(SAMPLES_indiv!C235),"",SAMPLES_indiv!C235)</f>
        <v/>
      </c>
      <c r="AF232" s="88" t="str">
        <f>IF(ISBLANK(SAMPLES_indiv!D235),"",SAMPLES_indiv!D235)</f>
        <v/>
      </c>
      <c r="AG232" s="88" t="str">
        <f>IF(ISBLANK(SAMPLES_indiv!E235),"",SAMPLES_indiv!E235)</f>
        <v/>
      </c>
      <c r="AH232" s="88" t="str">
        <f>IF(ISBLANK(SAMPLES_indiv!F235),"",SAMPLES_indiv!F235)</f>
        <v/>
      </c>
      <c r="AI232" s="88" t="str">
        <f>IF(ISBLANK(SAMPLES_indiv!G235),"",SAMPLES_indiv!G235)</f>
        <v/>
      </c>
      <c r="AJ232" s="88" t="str">
        <f>IF(ISBLANK(SAMPLES_indiv!H235),"",SAMPLES_indiv!H235)</f>
        <v/>
      </c>
      <c r="AK232" s="88" t="str">
        <f>IF(ISBLANK(SAMPLES_indiv!I235),"",SAMPLES_indiv!I235)</f>
        <v/>
      </c>
      <c r="AL232" s="88" t="str">
        <f>IF(ISBLANK(SAMPLES_indiv!J235),"",SAMPLES_indiv!J235)</f>
        <v/>
      </c>
      <c r="AM232" s="88" t="str">
        <f>IF(ISBLANK(SAMPLES_indiv!K235),"",SAMPLES_indiv!K235)</f>
        <v/>
      </c>
      <c r="AN232" s="88" t="str">
        <f>IF(ISBLANK(SAMPLES_indiv!L235),"",SAMPLES_indiv!L235)</f>
        <v/>
      </c>
      <c r="AO232" s="88" t="str">
        <f>IF(ISBLANK(SAMPLES_indiv!M235),"",SAMPLES_indiv!M235)</f>
        <v/>
      </c>
      <c r="AP232" s="88" t="str">
        <f>IF(ISBLANK(SAMPLES_indiv!N235),"",SAMPLES_indiv!N235)</f>
        <v/>
      </c>
      <c r="AQ232" s="88" t="str">
        <f>IF(ISBLANK(SAMPLES_indiv!O235),"",SAMPLES_indiv!O235)</f>
        <v/>
      </c>
      <c r="AR232" s="88" t="str">
        <f>IF(ISBLANK(SAMPLES_indiv!P235),"",SAMPLES_indiv!P235)</f>
        <v/>
      </c>
      <c r="AS232" s="88" t="str">
        <f>IF(ISBLANK(SAMPLES_indiv!Q235),"",SAMPLES_indiv!Q235)</f>
        <v/>
      </c>
      <c r="AT232" s="88" t="str">
        <f>IF(ISBLANK(SAMPLES_indiv!R235),"",SAMPLES_indiv!R235)</f>
        <v/>
      </c>
      <c r="AU232" s="88" t="str">
        <f>IF(ISBLANK(SAMPLES_indiv!S235),"",SAMPLES_indiv!S235)</f>
        <v/>
      </c>
      <c r="AV232" s="88" t="str">
        <f>IF(ISBLANK(SAMPLES_indiv!T235),"",SAMPLES_indiv!T235)</f>
        <v/>
      </c>
      <c r="AW232" s="88" t="str">
        <f>IF(ISBLANK(SAMPLES_indiv!U235),"",SAMPLES_indiv!U235)</f>
        <v/>
      </c>
      <c r="AX232" s="88" t="str">
        <f>IF(ISBLANK(SAMPLES_indiv!V235),"",SAMPLES_indiv!V235)</f>
        <v/>
      </c>
      <c r="AY232" s="88" t="str">
        <f>IF(ISBLANK(SAMPLES_indiv!W235),"",SAMPLES_indiv!W235)</f>
        <v/>
      </c>
      <c r="AZ232" s="88" t="str">
        <f>IF(ISBLANK(SAMPLES_chemphys!C235),"",SAMPLES_chemphys!C235)</f>
        <v/>
      </c>
      <c r="BA232" s="88" t="str">
        <f>IF(ISBLANK(SAMPLES_chemphys!D235),"",SAMPLES_chemphys!D235)</f>
        <v/>
      </c>
      <c r="BB232" s="88" t="str">
        <f>IF(ISBLANK(SAMPLES_chemphys!E235),"",SAMPLES_chemphys!E235)</f>
        <v/>
      </c>
      <c r="BC232" s="88" t="str">
        <f>IF(ISBLANK(SAMPLES_chemphys!F235),"",SAMPLES_chemphys!F235)</f>
        <v/>
      </c>
      <c r="BD232" s="88" t="str">
        <f>IF(ISBLANK(SAMPLES_chemphys!G235),"",SAMPLES_chemphys!G235)</f>
        <v/>
      </c>
      <c r="BE232" s="88" t="str">
        <f>IF(ISBLANK(SAMPLES_chemphys!H235),"",SAMPLES_chemphys!H235)</f>
        <v/>
      </c>
      <c r="BF232" s="88" t="str">
        <f>IF(ISBLANK(SAMPLES_chemphys!I235),"",SAMPLES_chemphys!I235)</f>
        <v/>
      </c>
      <c r="BG232" s="88" t="str">
        <f>IF(ISBLANK(SAMPLES_chemphys!J235),"",SAMPLES_chemphys!J235)</f>
        <v/>
      </c>
      <c r="BH232" s="88" t="str">
        <f>IF(ISBLANK(SAMPLES_chemphys!K235),"",SAMPLES_chemphys!K235)</f>
        <v/>
      </c>
      <c r="BI232" s="88" t="str">
        <f>IF(ISBLANK(SAMPLES_chemphys!L235),"",SAMPLES_chemphys!L235)</f>
        <v/>
      </c>
      <c r="BJ232" s="88" t="str">
        <f>IF(ISBLANK(SAMPLES_chemphys!M235),"",SAMPLES_chemphys!M235)</f>
        <v/>
      </c>
      <c r="BK232" s="88" t="str">
        <f>IF(ISBLANK(SAMPLES_chemphys!N235),"",SAMPLES_chemphys!N235)</f>
        <v/>
      </c>
      <c r="BL232" s="88" t="str">
        <f>IF(ISBLANK(SAMPLES_chemphys!O235),"",SAMPLES_chemphys!O235)</f>
        <v/>
      </c>
      <c r="BM232" s="88" t="str">
        <f>IF(ISBLANK(SAMPLES_chemphys!P235),"",SAMPLES_chemphys!P235)</f>
        <v/>
      </c>
      <c r="BN232" s="88" t="str">
        <f>IF(ISBLANK(SAMPLES_chemphys!Q235),"",SAMPLES_chemphys!Q235)</f>
        <v/>
      </c>
      <c r="BO232" s="88" t="str">
        <f>IF(ISBLANK(SAMPLES_chemphys!R235),"",SAMPLES_chemphys!R235)</f>
        <v/>
      </c>
      <c r="BP232" s="88" t="str">
        <f>IF(ISBLANK(SAMPLES_chemphys!S235),"",SAMPLES_chemphys!S235)</f>
        <v/>
      </c>
      <c r="BQ232" s="88" t="str">
        <f>IF(ISBLANK(SAMPLES_chemphys!T235),"",SAMPLES_chemphys!T235)</f>
        <v/>
      </c>
      <c r="BR232" s="88" t="str">
        <f>IF(ISBLANK(SAMPLES_chemphys!U235),"",SAMPLES_chemphys!U235)</f>
        <v/>
      </c>
      <c r="BS232" s="88" t="str">
        <f>IF(ISBLANK(SAMPLES_chemphys!V235),"",SAMPLES_chemphys!V235)</f>
        <v/>
      </c>
      <c r="BT232" s="88" t="str">
        <f>IF(ISBLANK(SAMPLES_chemphys!W235),"",SAMPLES_chemphys!W235)</f>
        <v/>
      </c>
      <c r="BU232" s="88" t="str">
        <f>IF(ISBLANK(SAMPLES_chemphys!X235),"",SAMPLES_chemphys!X235)</f>
        <v/>
      </c>
      <c r="BV232" s="88" t="str">
        <f>IF(ISBLANK(SAMPLES_chemphys!Y235),"",SAMPLES_chemphys!Y235)</f>
        <v/>
      </c>
      <c r="BW232" s="88" t="str">
        <f>IF(ISBLANK(SAMPLES_chemphys!Z235),"",SAMPLES_chemphys!Z235)</f>
        <v/>
      </c>
      <c r="BX232" s="88" t="str">
        <f>IF(ISBLANK(SAMPLES_chemphys!AA235),"",SAMPLES_chemphys!AA235)</f>
        <v/>
      </c>
      <c r="BY232" s="88" t="str">
        <f>IF(ISBLANK(SAMPLES_chemphys!AB235),"",SAMPLES_chemphys!AB235)</f>
        <v/>
      </c>
      <c r="BZ232" s="88" t="str">
        <f>IF(ISBLANK(SAMPLES_chemphys!AC235),"",SAMPLES_chemphys!AC235)</f>
        <v/>
      </c>
      <c r="CA232" s="88" t="str">
        <f>IF(ISBLANK(SAMPLES_chemphys!AD235),"",SAMPLES_chemphys!AD235)</f>
        <v/>
      </c>
      <c r="CB232" s="88" t="str">
        <f>IF(ISBLANK(SAMPLES_chemphys!AE235),"",SAMPLES_chemphys!AE235)</f>
        <v/>
      </c>
      <c r="CC232" s="88" t="str">
        <f>IF(ISBLANK(SAMPLES_chemphys!AF235),"",SAMPLES_chemphys!AF235)</f>
        <v/>
      </c>
      <c r="CD232" s="88" t="str">
        <f>IF(ISBLANK(SAMPLES_chemphys!AG235),"",SAMPLES_chemphys!AG235)</f>
        <v/>
      </c>
      <c r="CE232" s="88" t="str">
        <f>IF(ISBLANK(SEQUENCING!Z235),"",SEQUENCING!Z235)</f>
        <v/>
      </c>
      <c r="CF232" s="88" t="str">
        <f>IF(ISBLANK(SEQUENCING!M235),"",SEQUENCING!M235)</f>
        <v/>
      </c>
      <c r="CG232" s="88" t="str">
        <f>IF(ISBLANK(SEQUENCING!N235),"",SEQUENCING!N235)</f>
        <v/>
      </c>
      <c r="CH232" s="88" t="str">
        <f>IF(ISBLANK(SEQUENCING!O235),"",SEQUENCING!O235)</f>
        <v/>
      </c>
      <c r="CI232" s="88" t="str">
        <f>IF(ISBLANK(SEQUENCING!P235),"",SEQUENCING!P235)</f>
        <v/>
      </c>
      <c r="CJ232" s="88" t="str">
        <f>IF(ISBLANK(SEQUENCING!Q235),"",SEQUENCING!Q235)</f>
        <v/>
      </c>
      <c r="CK232" s="88" t="str">
        <f>IF(ISBLANK(SEQUENCING!T235),"",SEQUENCING!T235)</f>
        <v/>
      </c>
      <c r="CL232" s="88" t="str">
        <f>IF(ISBLANK(SEQUENCING!S235),"",SEQUENCING!S235)</f>
        <v/>
      </c>
    </row>
    <row r="233" ht="14.25">
      <c r="B233" s="5" t="str">
        <f>IF(ISBLANK(SAMPLES_general!B236),"",SAMPLES_general!B236)</f>
        <v/>
      </c>
      <c r="C233" s="5" t="str">
        <f>IF(ISBLANK(SAMPLES_general!C236),"",SAMPLES_general!C236)</f>
        <v>hemofight</v>
      </c>
      <c r="D233" s="5" t="str">
        <f>IF(ISBLANK(SAMPLES_general!D236),"",SAMPLES_general!D236)</f>
        <v/>
      </c>
      <c r="E233" s="5" t="str">
        <f>IF(ISBLANK(SAMPLES_general!E236),"",SAMPLES_general!E236)</f>
        <v/>
      </c>
      <c r="F233" s="5" t="str">
        <f>IF(ISBLANK(SAMPLES_general!F236),"",SAMPLES_general!F236)</f>
        <v/>
      </c>
      <c r="G233" s="5" t="str">
        <f>IF(ISBLANK(SAMPLES_general!G236),"",SAMPLES_general!G236)</f>
        <v/>
      </c>
      <c r="H233" s="5" t="e">
        <f>IF(ISBLANK(SAMPLES_general!I236),"",SAMPLES_general!I236)</f>
        <v>#N/A</v>
      </c>
      <c r="I233" s="5" t="str">
        <f>IF(ISBLANK(SAMPLES_general!J236),"",SAMPLES_general!J236)</f>
        <v/>
      </c>
      <c r="J233" s="5" t="str">
        <f>IF(ISBLANK(SAMPLES_general!K236),"",SAMPLES_general!K236)</f>
        <v/>
      </c>
      <c r="K233" s="5" t="e">
        <f>IF(ISBLANK(SAMPLES_general!L236),"",SAMPLES_general!L236)</f>
        <v>#N/A</v>
      </c>
      <c r="L233" s="5" t="str">
        <f>IF(ISBLANK(SAMPLES_general!M236),"",SAMPLES_general!M236)</f>
        <v/>
      </c>
      <c r="M233" s="5" t="e">
        <f>IF(ISBLANK(SAMPLES_general!N236),"",SAMPLES_general!N236)</f>
        <v>#N/A</v>
      </c>
      <c r="N233" s="5" t="e">
        <f>IF(ISBLANK(SAMPLES_general!O236),"",SAMPLES_general!O236)</f>
        <v>#N/A</v>
      </c>
      <c r="O233" s="91" t="str">
        <f>IF(ISBLANK(SAMPLES_general!P236),"",SAMPLES_general!P236)</f>
        <v/>
      </c>
      <c r="P233" s="5" t="str">
        <f>IF(ISBLANK(SAMPLES_general!Q236),"",SAMPLES_general!Q236)</f>
        <v/>
      </c>
      <c r="Q233" s="5" t="str">
        <f>IF(ISBLANK(SAMPLES_general!R236),"",SAMPLES_general!R236)</f>
        <v/>
      </c>
      <c r="R233" s="5" t="str">
        <f>IF(ISBLANK(SAMPLES_general!S236),"",SAMPLES_general!S236)</f>
        <v/>
      </c>
      <c r="S233" s="5" t="str">
        <f>IF(ISBLANK(SAMPLES_general!T236),"",SAMPLES_general!T236)</f>
        <v/>
      </c>
      <c r="T233" s="5" t="str">
        <f>IF(ISBLANK(SAMPLES_general!U236),"",SAMPLES_general!U236)</f>
        <v/>
      </c>
      <c r="U233" s="5" t="str">
        <f>IF(ISBLANK(SAMPLES_general!V236),"",SAMPLES_general!V236)</f>
        <v/>
      </c>
      <c r="V233" s="5" t="str">
        <f>IF(ISBLANK(SAMPLES_general!W236),"",SAMPLES_general!W236)</f>
        <v/>
      </c>
      <c r="W233" s="5" t="str">
        <f>IF(ISBLANK(SAMPLES_general!X236),"",SAMPLES_general!X236)</f>
        <v/>
      </c>
      <c r="X233" s="5" t="str">
        <f>IF(ISBLANK(SAMPLES_meta!C236),"",SAMPLES_meta!C236)</f>
        <v/>
      </c>
      <c r="Y233" s="5" t="str">
        <f>IF(ISBLANK(SAMPLES_meta!D236),"",SAMPLES_meta!D236)</f>
        <v/>
      </c>
      <c r="Z233" s="5" t="str">
        <f>IF(ISBLANK(SAMPLES_meta!E236),"",SAMPLES_meta!E236)</f>
        <v/>
      </c>
      <c r="AA233" s="5" t="str">
        <f>IF(ISBLANK(SAMPLES_meta!F236),"",SAMPLES_meta!F236)</f>
        <v/>
      </c>
      <c r="AB233" s="5" t="str">
        <f>IF(ISBLANK(SAMPLES_meta!G236),"",SAMPLES_meta!G236)</f>
        <v/>
      </c>
      <c r="AC233" s="5" t="str">
        <f>IF(ISBLANK(SAMPLES_meta!H236),"",SAMPLES_meta!H236)</f>
        <v/>
      </c>
      <c r="AD233" s="5" t="str">
        <f>IF(ISBLANK(SAMPLES_meta!I236),"",SAMPLES_meta!I236)</f>
        <v/>
      </c>
      <c r="AE233" s="88" t="str">
        <f>IF(ISBLANK(SAMPLES_indiv!C236),"",SAMPLES_indiv!C236)</f>
        <v/>
      </c>
      <c r="AF233" s="88" t="str">
        <f>IF(ISBLANK(SAMPLES_indiv!D236),"",SAMPLES_indiv!D236)</f>
        <v/>
      </c>
      <c r="AG233" s="88" t="str">
        <f>IF(ISBLANK(SAMPLES_indiv!E236),"",SAMPLES_indiv!E236)</f>
        <v/>
      </c>
      <c r="AH233" s="88" t="str">
        <f>IF(ISBLANK(SAMPLES_indiv!F236),"",SAMPLES_indiv!F236)</f>
        <v/>
      </c>
      <c r="AI233" s="88" t="str">
        <f>IF(ISBLANK(SAMPLES_indiv!G236),"",SAMPLES_indiv!G236)</f>
        <v/>
      </c>
      <c r="AJ233" s="88" t="str">
        <f>IF(ISBLANK(SAMPLES_indiv!H236),"",SAMPLES_indiv!H236)</f>
        <v/>
      </c>
      <c r="AK233" s="88" t="str">
        <f>IF(ISBLANK(SAMPLES_indiv!I236),"",SAMPLES_indiv!I236)</f>
        <v/>
      </c>
      <c r="AL233" s="88" t="str">
        <f>IF(ISBLANK(SAMPLES_indiv!J236),"",SAMPLES_indiv!J236)</f>
        <v/>
      </c>
      <c r="AM233" s="88" t="str">
        <f>IF(ISBLANK(SAMPLES_indiv!K236),"",SAMPLES_indiv!K236)</f>
        <v/>
      </c>
      <c r="AN233" s="88" t="str">
        <f>IF(ISBLANK(SAMPLES_indiv!L236),"",SAMPLES_indiv!L236)</f>
        <v/>
      </c>
      <c r="AO233" s="88" t="str">
        <f>IF(ISBLANK(SAMPLES_indiv!M236),"",SAMPLES_indiv!M236)</f>
        <v/>
      </c>
      <c r="AP233" s="88" t="str">
        <f>IF(ISBLANK(SAMPLES_indiv!N236),"",SAMPLES_indiv!N236)</f>
        <v/>
      </c>
      <c r="AQ233" s="88" t="str">
        <f>IF(ISBLANK(SAMPLES_indiv!O236),"",SAMPLES_indiv!O236)</f>
        <v/>
      </c>
      <c r="AR233" s="88" t="str">
        <f>IF(ISBLANK(SAMPLES_indiv!P236),"",SAMPLES_indiv!P236)</f>
        <v/>
      </c>
      <c r="AS233" s="88" t="str">
        <f>IF(ISBLANK(SAMPLES_indiv!Q236),"",SAMPLES_indiv!Q236)</f>
        <v/>
      </c>
      <c r="AT233" s="88" t="str">
        <f>IF(ISBLANK(SAMPLES_indiv!R236),"",SAMPLES_indiv!R236)</f>
        <v/>
      </c>
      <c r="AU233" s="88" t="str">
        <f>IF(ISBLANK(SAMPLES_indiv!S236),"",SAMPLES_indiv!S236)</f>
        <v/>
      </c>
      <c r="AV233" s="88" t="str">
        <f>IF(ISBLANK(SAMPLES_indiv!T236),"",SAMPLES_indiv!T236)</f>
        <v/>
      </c>
      <c r="AW233" s="88" t="str">
        <f>IF(ISBLANK(SAMPLES_indiv!U236),"",SAMPLES_indiv!U236)</f>
        <v/>
      </c>
      <c r="AX233" s="88" t="str">
        <f>IF(ISBLANK(SAMPLES_indiv!V236),"",SAMPLES_indiv!V236)</f>
        <v/>
      </c>
      <c r="AY233" s="88" t="str">
        <f>IF(ISBLANK(SAMPLES_indiv!W236),"",SAMPLES_indiv!W236)</f>
        <v/>
      </c>
      <c r="AZ233" s="88" t="str">
        <f>IF(ISBLANK(SAMPLES_chemphys!C236),"",SAMPLES_chemphys!C236)</f>
        <v/>
      </c>
      <c r="BA233" s="88" t="str">
        <f>IF(ISBLANK(SAMPLES_chemphys!D236),"",SAMPLES_chemphys!D236)</f>
        <v/>
      </c>
      <c r="BB233" s="88" t="str">
        <f>IF(ISBLANK(SAMPLES_chemphys!E236),"",SAMPLES_chemphys!E236)</f>
        <v/>
      </c>
      <c r="BC233" s="88" t="str">
        <f>IF(ISBLANK(SAMPLES_chemphys!F236),"",SAMPLES_chemphys!F236)</f>
        <v/>
      </c>
      <c r="BD233" s="88" t="str">
        <f>IF(ISBLANK(SAMPLES_chemphys!G236),"",SAMPLES_chemphys!G236)</f>
        <v/>
      </c>
      <c r="BE233" s="88" t="str">
        <f>IF(ISBLANK(SAMPLES_chemphys!H236),"",SAMPLES_chemphys!H236)</f>
        <v/>
      </c>
      <c r="BF233" s="88" t="str">
        <f>IF(ISBLANK(SAMPLES_chemphys!I236),"",SAMPLES_chemphys!I236)</f>
        <v/>
      </c>
      <c r="BG233" s="88" t="str">
        <f>IF(ISBLANK(SAMPLES_chemphys!J236),"",SAMPLES_chemphys!J236)</f>
        <v/>
      </c>
      <c r="BH233" s="88" t="str">
        <f>IF(ISBLANK(SAMPLES_chemphys!K236),"",SAMPLES_chemphys!K236)</f>
        <v/>
      </c>
      <c r="BI233" s="88" t="str">
        <f>IF(ISBLANK(SAMPLES_chemphys!L236),"",SAMPLES_chemphys!L236)</f>
        <v/>
      </c>
      <c r="BJ233" s="88" t="str">
        <f>IF(ISBLANK(SAMPLES_chemphys!M236),"",SAMPLES_chemphys!M236)</f>
        <v/>
      </c>
      <c r="BK233" s="88" t="str">
        <f>IF(ISBLANK(SAMPLES_chemphys!N236),"",SAMPLES_chemphys!N236)</f>
        <v/>
      </c>
      <c r="BL233" s="88" t="str">
        <f>IF(ISBLANK(SAMPLES_chemphys!O236),"",SAMPLES_chemphys!O236)</f>
        <v/>
      </c>
      <c r="BM233" s="88" t="str">
        <f>IF(ISBLANK(SAMPLES_chemphys!P236),"",SAMPLES_chemphys!P236)</f>
        <v/>
      </c>
      <c r="BN233" s="88" t="str">
        <f>IF(ISBLANK(SAMPLES_chemphys!Q236),"",SAMPLES_chemphys!Q236)</f>
        <v/>
      </c>
      <c r="BO233" s="88" t="str">
        <f>IF(ISBLANK(SAMPLES_chemphys!R236),"",SAMPLES_chemphys!R236)</f>
        <v/>
      </c>
      <c r="BP233" s="88" t="str">
        <f>IF(ISBLANK(SAMPLES_chemphys!S236),"",SAMPLES_chemphys!S236)</f>
        <v/>
      </c>
      <c r="BQ233" s="88" t="str">
        <f>IF(ISBLANK(SAMPLES_chemphys!T236),"",SAMPLES_chemphys!T236)</f>
        <v/>
      </c>
      <c r="BR233" s="88" t="str">
        <f>IF(ISBLANK(SAMPLES_chemphys!U236),"",SAMPLES_chemphys!U236)</f>
        <v/>
      </c>
      <c r="BS233" s="88" t="str">
        <f>IF(ISBLANK(SAMPLES_chemphys!V236),"",SAMPLES_chemphys!V236)</f>
        <v/>
      </c>
      <c r="BT233" s="88" t="str">
        <f>IF(ISBLANK(SAMPLES_chemphys!W236),"",SAMPLES_chemphys!W236)</f>
        <v/>
      </c>
      <c r="BU233" s="88" t="str">
        <f>IF(ISBLANK(SAMPLES_chemphys!X236),"",SAMPLES_chemphys!X236)</f>
        <v/>
      </c>
      <c r="BV233" s="88" t="str">
        <f>IF(ISBLANK(SAMPLES_chemphys!Y236),"",SAMPLES_chemphys!Y236)</f>
        <v/>
      </c>
      <c r="BW233" s="88" t="str">
        <f>IF(ISBLANK(SAMPLES_chemphys!Z236),"",SAMPLES_chemphys!Z236)</f>
        <v/>
      </c>
      <c r="BX233" s="88" t="str">
        <f>IF(ISBLANK(SAMPLES_chemphys!AA236),"",SAMPLES_chemphys!AA236)</f>
        <v/>
      </c>
      <c r="BY233" s="88" t="str">
        <f>IF(ISBLANK(SAMPLES_chemphys!AB236),"",SAMPLES_chemphys!AB236)</f>
        <v/>
      </c>
      <c r="BZ233" s="88" t="str">
        <f>IF(ISBLANK(SAMPLES_chemphys!AC236),"",SAMPLES_chemphys!AC236)</f>
        <v/>
      </c>
      <c r="CA233" s="88" t="str">
        <f>IF(ISBLANK(SAMPLES_chemphys!AD236),"",SAMPLES_chemphys!AD236)</f>
        <v/>
      </c>
      <c r="CB233" s="88" t="str">
        <f>IF(ISBLANK(SAMPLES_chemphys!AE236),"",SAMPLES_chemphys!AE236)</f>
        <v/>
      </c>
      <c r="CC233" s="88" t="str">
        <f>IF(ISBLANK(SAMPLES_chemphys!AF236),"",SAMPLES_chemphys!AF236)</f>
        <v/>
      </c>
      <c r="CD233" s="88" t="str">
        <f>IF(ISBLANK(SAMPLES_chemphys!AG236),"",SAMPLES_chemphys!AG236)</f>
        <v/>
      </c>
      <c r="CE233" s="88" t="str">
        <f>IF(ISBLANK(SEQUENCING!Z236),"",SEQUENCING!Z236)</f>
        <v/>
      </c>
      <c r="CF233" s="88" t="str">
        <f>IF(ISBLANK(SEQUENCING!M236),"",SEQUENCING!M236)</f>
        <v/>
      </c>
      <c r="CG233" s="88" t="str">
        <f>IF(ISBLANK(SEQUENCING!N236),"",SEQUENCING!N236)</f>
        <v/>
      </c>
      <c r="CH233" s="88" t="str">
        <f>IF(ISBLANK(SEQUENCING!O236),"",SEQUENCING!O236)</f>
        <v/>
      </c>
      <c r="CI233" s="88" t="str">
        <f>IF(ISBLANK(SEQUENCING!P236),"",SEQUENCING!P236)</f>
        <v/>
      </c>
      <c r="CJ233" s="88" t="str">
        <f>IF(ISBLANK(SEQUENCING!Q236),"",SEQUENCING!Q236)</f>
        <v/>
      </c>
      <c r="CK233" s="88" t="str">
        <f>IF(ISBLANK(SEQUENCING!T236),"",SEQUENCING!T236)</f>
        <v/>
      </c>
      <c r="CL233" s="88" t="str">
        <f>IF(ISBLANK(SEQUENCING!S236),"",SEQUENCING!S236)</f>
        <v/>
      </c>
    </row>
    <row r="234" ht="14.25">
      <c r="B234" s="5" t="str">
        <f>IF(ISBLANK(SAMPLES_general!B237),"",SAMPLES_general!B237)</f>
        <v/>
      </c>
      <c r="C234" s="5" t="str">
        <f>IF(ISBLANK(SAMPLES_general!C237),"",SAMPLES_general!C237)</f>
        <v>hemofight</v>
      </c>
      <c r="D234" s="5" t="str">
        <f>IF(ISBLANK(SAMPLES_general!D237),"",SAMPLES_general!D237)</f>
        <v/>
      </c>
      <c r="E234" s="5" t="str">
        <f>IF(ISBLANK(SAMPLES_general!E237),"",SAMPLES_general!E237)</f>
        <v/>
      </c>
      <c r="F234" s="5" t="str">
        <f>IF(ISBLANK(SAMPLES_general!F237),"",SAMPLES_general!F237)</f>
        <v/>
      </c>
      <c r="G234" s="5" t="str">
        <f>IF(ISBLANK(SAMPLES_general!G237),"",SAMPLES_general!G237)</f>
        <v/>
      </c>
      <c r="H234" s="5" t="e">
        <f>IF(ISBLANK(SAMPLES_general!I237),"",SAMPLES_general!I237)</f>
        <v>#N/A</v>
      </c>
      <c r="I234" s="5" t="str">
        <f>IF(ISBLANK(SAMPLES_general!J237),"",SAMPLES_general!J237)</f>
        <v/>
      </c>
      <c r="J234" s="5" t="str">
        <f>IF(ISBLANK(SAMPLES_general!K237),"",SAMPLES_general!K237)</f>
        <v/>
      </c>
      <c r="K234" s="5" t="e">
        <f>IF(ISBLANK(SAMPLES_general!L237),"",SAMPLES_general!L237)</f>
        <v>#N/A</v>
      </c>
      <c r="L234" s="5" t="str">
        <f>IF(ISBLANK(SAMPLES_general!M237),"",SAMPLES_general!M237)</f>
        <v/>
      </c>
      <c r="M234" s="5" t="e">
        <f>IF(ISBLANK(SAMPLES_general!N237),"",SAMPLES_general!N237)</f>
        <v>#N/A</v>
      </c>
      <c r="N234" s="5" t="e">
        <f>IF(ISBLANK(SAMPLES_general!O237),"",SAMPLES_general!O237)</f>
        <v>#N/A</v>
      </c>
      <c r="O234" s="91" t="str">
        <f>IF(ISBLANK(SAMPLES_general!P237),"",SAMPLES_general!P237)</f>
        <v/>
      </c>
      <c r="P234" s="5" t="str">
        <f>IF(ISBLANK(SAMPLES_general!Q237),"",SAMPLES_general!Q237)</f>
        <v/>
      </c>
      <c r="Q234" s="5" t="str">
        <f>IF(ISBLANK(SAMPLES_general!R237),"",SAMPLES_general!R237)</f>
        <v/>
      </c>
      <c r="R234" s="5" t="str">
        <f>IF(ISBLANK(SAMPLES_general!S237),"",SAMPLES_general!S237)</f>
        <v/>
      </c>
      <c r="S234" s="5" t="str">
        <f>IF(ISBLANK(SAMPLES_general!T237),"",SAMPLES_general!T237)</f>
        <v/>
      </c>
      <c r="T234" s="5" t="str">
        <f>IF(ISBLANK(SAMPLES_general!U237),"",SAMPLES_general!U237)</f>
        <v/>
      </c>
      <c r="U234" s="5" t="str">
        <f>IF(ISBLANK(SAMPLES_general!V237),"",SAMPLES_general!V237)</f>
        <v/>
      </c>
      <c r="V234" s="5" t="str">
        <f>IF(ISBLANK(SAMPLES_general!W237),"",SAMPLES_general!W237)</f>
        <v/>
      </c>
      <c r="W234" s="5" t="str">
        <f>IF(ISBLANK(SAMPLES_general!X237),"",SAMPLES_general!X237)</f>
        <v/>
      </c>
      <c r="X234" s="5" t="str">
        <f>IF(ISBLANK(SAMPLES_meta!C237),"",SAMPLES_meta!C237)</f>
        <v/>
      </c>
      <c r="Y234" s="5" t="str">
        <f>IF(ISBLANK(SAMPLES_meta!D237),"",SAMPLES_meta!D237)</f>
        <v/>
      </c>
      <c r="Z234" s="5" t="str">
        <f>IF(ISBLANK(SAMPLES_meta!E237),"",SAMPLES_meta!E237)</f>
        <v/>
      </c>
      <c r="AA234" s="5" t="str">
        <f>IF(ISBLANK(SAMPLES_meta!F237),"",SAMPLES_meta!F237)</f>
        <v/>
      </c>
      <c r="AB234" s="5" t="str">
        <f>IF(ISBLANK(SAMPLES_meta!G237),"",SAMPLES_meta!G237)</f>
        <v/>
      </c>
      <c r="AC234" s="5" t="str">
        <f>IF(ISBLANK(SAMPLES_meta!H237),"",SAMPLES_meta!H237)</f>
        <v/>
      </c>
      <c r="AD234" s="5" t="str">
        <f>IF(ISBLANK(SAMPLES_meta!I237),"",SAMPLES_meta!I237)</f>
        <v/>
      </c>
      <c r="AE234" s="88" t="str">
        <f>IF(ISBLANK(SAMPLES_indiv!C237),"",SAMPLES_indiv!C237)</f>
        <v/>
      </c>
      <c r="AF234" s="88" t="str">
        <f>IF(ISBLANK(SAMPLES_indiv!D237),"",SAMPLES_indiv!D237)</f>
        <v/>
      </c>
      <c r="AG234" s="88" t="str">
        <f>IF(ISBLANK(SAMPLES_indiv!E237),"",SAMPLES_indiv!E237)</f>
        <v/>
      </c>
      <c r="AH234" s="88" t="str">
        <f>IF(ISBLANK(SAMPLES_indiv!F237),"",SAMPLES_indiv!F237)</f>
        <v/>
      </c>
      <c r="AI234" s="88" t="str">
        <f>IF(ISBLANK(SAMPLES_indiv!G237),"",SAMPLES_indiv!G237)</f>
        <v/>
      </c>
      <c r="AJ234" s="88" t="str">
        <f>IF(ISBLANK(SAMPLES_indiv!H237),"",SAMPLES_indiv!H237)</f>
        <v/>
      </c>
      <c r="AK234" s="88" t="str">
        <f>IF(ISBLANK(SAMPLES_indiv!I237),"",SAMPLES_indiv!I237)</f>
        <v/>
      </c>
      <c r="AL234" s="88" t="str">
        <f>IF(ISBLANK(SAMPLES_indiv!J237),"",SAMPLES_indiv!J237)</f>
        <v/>
      </c>
      <c r="AM234" s="88" t="str">
        <f>IF(ISBLANK(SAMPLES_indiv!K237),"",SAMPLES_indiv!K237)</f>
        <v/>
      </c>
      <c r="AN234" s="88" t="str">
        <f>IF(ISBLANK(SAMPLES_indiv!L237),"",SAMPLES_indiv!L237)</f>
        <v/>
      </c>
      <c r="AO234" s="88" t="str">
        <f>IF(ISBLANK(SAMPLES_indiv!M237),"",SAMPLES_indiv!M237)</f>
        <v/>
      </c>
      <c r="AP234" s="88" t="str">
        <f>IF(ISBLANK(SAMPLES_indiv!N237),"",SAMPLES_indiv!N237)</f>
        <v/>
      </c>
      <c r="AQ234" s="88" t="str">
        <f>IF(ISBLANK(SAMPLES_indiv!O237),"",SAMPLES_indiv!O237)</f>
        <v/>
      </c>
      <c r="AR234" s="88" t="str">
        <f>IF(ISBLANK(SAMPLES_indiv!P237),"",SAMPLES_indiv!P237)</f>
        <v/>
      </c>
      <c r="AS234" s="88" t="str">
        <f>IF(ISBLANK(SAMPLES_indiv!Q237),"",SAMPLES_indiv!Q237)</f>
        <v/>
      </c>
      <c r="AT234" s="88" t="str">
        <f>IF(ISBLANK(SAMPLES_indiv!R237),"",SAMPLES_indiv!R237)</f>
        <v/>
      </c>
      <c r="AU234" s="88" t="str">
        <f>IF(ISBLANK(SAMPLES_indiv!S237),"",SAMPLES_indiv!S237)</f>
        <v/>
      </c>
      <c r="AV234" s="88" t="str">
        <f>IF(ISBLANK(SAMPLES_indiv!T237),"",SAMPLES_indiv!T237)</f>
        <v/>
      </c>
      <c r="AW234" s="88" t="str">
        <f>IF(ISBLANK(SAMPLES_indiv!U237),"",SAMPLES_indiv!U237)</f>
        <v/>
      </c>
      <c r="AX234" s="88" t="str">
        <f>IF(ISBLANK(SAMPLES_indiv!V237),"",SAMPLES_indiv!V237)</f>
        <v/>
      </c>
      <c r="AY234" s="88" t="str">
        <f>IF(ISBLANK(SAMPLES_indiv!W237),"",SAMPLES_indiv!W237)</f>
        <v/>
      </c>
      <c r="AZ234" s="88" t="str">
        <f>IF(ISBLANK(SAMPLES_chemphys!C237),"",SAMPLES_chemphys!C237)</f>
        <v/>
      </c>
      <c r="BA234" s="88" t="str">
        <f>IF(ISBLANK(SAMPLES_chemphys!D237),"",SAMPLES_chemphys!D237)</f>
        <v/>
      </c>
      <c r="BB234" s="88" t="str">
        <f>IF(ISBLANK(SAMPLES_chemphys!E237),"",SAMPLES_chemphys!E237)</f>
        <v/>
      </c>
      <c r="BC234" s="88" t="str">
        <f>IF(ISBLANK(SAMPLES_chemphys!F237),"",SAMPLES_chemphys!F237)</f>
        <v/>
      </c>
      <c r="BD234" s="88" t="str">
        <f>IF(ISBLANK(SAMPLES_chemphys!G237),"",SAMPLES_chemphys!G237)</f>
        <v/>
      </c>
      <c r="BE234" s="88" t="str">
        <f>IF(ISBLANK(SAMPLES_chemphys!H237),"",SAMPLES_chemphys!H237)</f>
        <v/>
      </c>
      <c r="BF234" s="88" t="str">
        <f>IF(ISBLANK(SAMPLES_chemphys!I237),"",SAMPLES_chemphys!I237)</f>
        <v/>
      </c>
      <c r="BG234" s="88" t="str">
        <f>IF(ISBLANK(SAMPLES_chemphys!J237),"",SAMPLES_chemphys!J237)</f>
        <v/>
      </c>
      <c r="BH234" s="88" t="str">
        <f>IF(ISBLANK(SAMPLES_chemphys!K237),"",SAMPLES_chemphys!K237)</f>
        <v/>
      </c>
      <c r="BI234" s="88" t="str">
        <f>IF(ISBLANK(SAMPLES_chemphys!L237),"",SAMPLES_chemphys!L237)</f>
        <v/>
      </c>
      <c r="BJ234" s="88" t="str">
        <f>IF(ISBLANK(SAMPLES_chemphys!M237),"",SAMPLES_chemphys!M237)</f>
        <v/>
      </c>
      <c r="BK234" s="88" t="str">
        <f>IF(ISBLANK(SAMPLES_chemphys!N237),"",SAMPLES_chemphys!N237)</f>
        <v/>
      </c>
      <c r="BL234" s="88" t="str">
        <f>IF(ISBLANK(SAMPLES_chemphys!O237),"",SAMPLES_chemphys!O237)</f>
        <v/>
      </c>
      <c r="BM234" s="88" t="str">
        <f>IF(ISBLANK(SAMPLES_chemphys!P237),"",SAMPLES_chemphys!P237)</f>
        <v/>
      </c>
      <c r="BN234" s="88" t="str">
        <f>IF(ISBLANK(SAMPLES_chemphys!Q237),"",SAMPLES_chemphys!Q237)</f>
        <v/>
      </c>
      <c r="BO234" s="88" t="str">
        <f>IF(ISBLANK(SAMPLES_chemphys!R237),"",SAMPLES_chemphys!R237)</f>
        <v/>
      </c>
      <c r="BP234" s="88" t="str">
        <f>IF(ISBLANK(SAMPLES_chemphys!S237),"",SAMPLES_chemphys!S237)</f>
        <v/>
      </c>
      <c r="BQ234" s="88" t="str">
        <f>IF(ISBLANK(SAMPLES_chemphys!T237),"",SAMPLES_chemphys!T237)</f>
        <v/>
      </c>
      <c r="BR234" s="88" t="str">
        <f>IF(ISBLANK(SAMPLES_chemphys!U237),"",SAMPLES_chemphys!U237)</f>
        <v/>
      </c>
      <c r="BS234" s="88" t="str">
        <f>IF(ISBLANK(SAMPLES_chemphys!V237),"",SAMPLES_chemphys!V237)</f>
        <v/>
      </c>
      <c r="BT234" s="88" t="str">
        <f>IF(ISBLANK(SAMPLES_chemphys!W237),"",SAMPLES_chemphys!W237)</f>
        <v/>
      </c>
      <c r="BU234" s="88" t="str">
        <f>IF(ISBLANK(SAMPLES_chemphys!X237),"",SAMPLES_chemphys!X237)</f>
        <v/>
      </c>
      <c r="BV234" s="88" t="str">
        <f>IF(ISBLANK(SAMPLES_chemphys!Y237),"",SAMPLES_chemphys!Y237)</f>
        <v/>
      </c>
      <c r="BW234" s="88" t="str">
        <f>IF(ISBLANK(SAMPLES_chemphys!Z237),"",SAMPLES_chemphys!Z237)</f>
        <v/>
      </c>
      <c r="BX234" s="88" t="str">
        <f>IF(ISBLANK(SAMPLES_chemphys!AA237),"",SAMPLES_chemphys!AA237)</f>
        <v/>
      </c>
      <c r="BY234" s="88" t="str">
        <f>IF(ISBLANK(SAMPLES_chemphys!AB237),"",SAMPLES_chemphys!AB237)</f>
        <v/>
      </c>
      <c r="BZ234" s="88" t="str">
        <f>IF(ISBLANK(SAMPLES_chemphys!AC237),"",SAMPLES_chemphys!AC237)</f>
        <v/>
      </c>
      <c r="CA234" s="88" t="str">
        <f>IF(ISBLANK(SAMPLES_chemphys!AD237),"",SAMPLES_chemphys!AD237)</f>
        <v/>
      </c>
      <c r="CB234" s="88" t="str">
        <f>IF(ISBLANK(SAMPLES_chemphys!AE237),"",SAMPLES_chemphys!AE237)</f>
        <v/>
      </c>
      <c r="CC234" s="88" t="str">
        <f>IF(ISBLANK(SAMPLES_chemphys!AF237),"",SAMPLES_chemphys!AF237)</f>
        <v/>
      </c>
      <c r="CD234" s="88" t="str">
        <f>IF(ISBLANK(SAMPLES_chemphys!AG237),"",SAMPLES_chemphys!AG237)</f>
        <v/>
      </c>
      <c r="CE234" s="88" t="str">
        <f>IF(ISBLANK(SEQUENCING!Z237),"",SEQUENCING!Z237)</f>
        <v/>
      </c>
      <c r="CF234" s="88" t="str">
        <f>IF(ISBLANK(SEQUENCING!M237),"",SEQUENCING!M237)</f>
        <v/>
      </c>
      <c r="CG234" s="88" t="str">
        <f>IF(ISBLANK(SEQUENCING!N237),"",SEQUENCING!N237)</f>
        <v/>
      </c>
      <c r="CH234" s="88" t="str">
        <f>IF(ISBLANK(SEQUENCING!O237),"",SEQUENCING!O237)</f>
        <v/>
      </c>
      <c r="CI234" s="88" t="str">
        <f>IF(ISBLANK(SEQUENCING!P237),"",SEQUENCING!P237)</f>
        <v/>
      </c>
      <c r="CJ234" s="88" t="str">
        <f>IF(ISBLANK(SEQUENCING!Q237),"",SEQUENCING!Q237)</f>
        <v/>
      </c>
      <c r="CK234" s="88" t="str">
        <f>IF(ISBLANK(SEQUENCING!T237),"",SEQUENCING!T237)</f>
        <v/>
      </c>
      <c r="CL234" s="88" t="str">
        <f>IF(ISBLANK(SEQUENCING!S237),"",SEQUENCING!S237)</f>
        <v/>
      </c>
    </row>
    <row r="235" ht="14.25">
      <c r="B235" s="5" t="str">
        <f>IF(ISBLANK(SAMPLES_general!B238),"",SAMPLES_general!B238)</f>
        <v/>
      </c>
      <c r="C235" s="5" t="str">
        <f>IF(ISBLANK(SAMPLES_general!C238),"",SAMPLES_general!C238)</f>
        <v>hemofight</v>
      </c>
      <c r="D235" s="5" t="str">
        <f>IF(ISBLANK(SAMPLES_general!D238),"",SAMPLES_general!D238)</f>
        <v/>
      </c>
      <c r="E235" s="5" t="str">
        <f>IF(ISBLANK(SAMPLES_general!E238),"",SAMPLES_general!E238)</f>
        <v/>
      </c>
      <c r="F235" s="5" t="str">
        <f>IF(ISBLANK(SAMPLES_general!F238),"",SAMPLES_general!F238)</f>
        <v/>
      </c>
      <c r="G235" s="5" t="str">
        <f>IF(ISBLANK(SAMPLES_general!G238),"",SAMPLES_general!G238)</f>
        <v/>
      </c>
      <c r="H235" s="5" t="e">
        <f>IF(ISBLANK(SAMPLES_general!I238),"",SAMPLES_general!I238)</f>
        <v>#N/A</v>
      </c>
      <c r="I235" s="5" t="str">
        <f>IF(ISBLANK(SAMPLES_general!J238),"",SAMPLES_general!J238)</f>
        <v/>
      </c>
      <c r="J235" s="5" t="str">
        <f>IF(ISBLANK(SAMPLES_general!K238),"",SAMPLES_general!K238)</f>
        <v/>
      </c>
      <c r="K235" s="5" t="e">
        <f>IF(ISBLANK(SAMPLES_general!L238),"",SAMPLES_general!L238)</f>
        <v>#N/A</v>
      </c>
      <c r="L235" s="5" t="str">
        <f>IF(ISBLANK(SAMPLES_general!M238),"",SAMPLES_general!M238)</f>
        <v/>
      </c>
      <c r="M235" s="5" t="e">
        <f>IF(ISBLANK(SAMPLES_general!N238),"",SAMPLES_general!N238)</f>
        <v>#N/A</v>
      </c>
      <c r="N235" s="5" t="e">
        <f>IF(ISBLANK(SAMPLES_general!O238),"",SAMPLES_general!O238)</f>
        <v>#N/A</v>
      </c>
      <c r="O235" s="91" t="str">
        <f>IF(ISBLANK(SAMPLES_general!P238),"",SAMPLES_general!P238)</f>
        <v/>
      </c>
      <c r="P235" s="5" t="str">
        <f>IF(ISBLANK(SAMPLES_general!Q238),"",SAMPLES_general!Q238)</f>
        <v/>
      </c>
      <c r="Q235" s="5" t="str">
        <f>IF(ISBLANK(SAMPLES_general!R238),"",SAMPLES_general!R238)</f>
        <v/>
      </c>
      <c r="R235" s="5" t="str">
        <f>IF(ISBLANK(SAMPLES_general!S238),"",SAMPLES_general!S238)</f>
        <v/>
      </c>
      <c r="S235" s="5" t="str">
        <f>IF(ISBLANK(SAMPLES_general!T238),"",SAMPLES_general!T238)</f>
        <v/>
      </c>
      <c r="T235" s="5" t="str">
        <f>IF(ISBLANK(SAMPLES_general!U238),"",SAMPLES_general!U238)</f>
        <v/>
      </c>
      <c r="U235" s="5" t="str">
        <f>IF(ISBLANK(SAMPLES_general!V238),"",SAMPLES_general!V238)</f>
        <v/>
      </c>
      <c r="V235" s="5" t="str">
        <f>IF(ISBLANK(SAMPLES_general!W238),"",SAMPLES_general!W238)</f>
        <v/>
      </c>
      <c r="W235" s="5" t="str">
        <f>IF(ISBLANK(SAMPLES_general!X238),"",SAMPLES_general!X238)</f>
        <v/>
      </c>
      <c r="X235" s="5" t="str">
        <f>IF(ISBLANK(SAMPLES_meta!C238),"",SAMPLES_meta!C238)</f>
        <v/>
      </c>
      <c r="Y235" s="5" t="str">
        <f>IF(ISBLANK(SAMPLES_meta!D238),"",SAMPLES_meta!D238)</f>
        <v/>
      </c>
      <c r="Z235" s="5" t="str">
        <f>IF(ISBLANK(SAMPLES_meta!E238),"",SAMPLES_meta!E238)</f>
        <v/>
      </c>
      <c r="AA235" s="5" t="str">
        <f>IF(ISBLANK(SAMPLES_meta!F238),"",SAMPLES_meta!F238)</f>
        <v/>
      </c>
      <c r="AB235" s="5" t="str">
        <f>IF(ISBLANK(SAMPLES_meta!G238),"",SAMPLES_meta!G238)</f>
        <v/>
      </c>
      <c r="AC235" s="5" t="str">
        <f>IF(ISBLANK(SAMPLES_meta!H238),"",SAMPLES_meta!H238)</f>
        <v/>
      </c>
      <c r="AD235" s="5" t="str">
        <f>IF(ISBLANK(SAMPLES_meta!I238),"",SAMPLES_meta!I238)</f>
        <v/>
      </c>
      <c r="AE235" s="88" t="str">
        <f>IF(ISBLANK(SAMPLES_indiv!C238),"",SAMPLES_indiv!C238)</f>
        <v/>
      </c>
      <c r="AF235" s="88" t="str">
        <f>IF(ISBLANK(SAMPLES_indiv!D238),"",SAMPLES_indiv!D238)</f>
        <v/>
      </c>
      <c r="AG235" s="88" t="str">
        <f>IF(ISBLANK(SAMPLES_indiv!E238),"",SAMPLES_indiv!E238)</f>
        <v/>
      </c>
      <c r="AH235" s="88" t="str">
        <f>IF(ISBLANK(SAMPLES_indiv!F238),"",SAMPLES_indiv!F238)</f>
        <v/>
      </c>
      <c r="AI235" s="88" t="str">
        <f>IF(ISBLANK(SAMPLES_indiv!G238),"",SAMPLES_indiv!G238)</f>
        <v/>
      </c>
      <c r="AJ235" s="88" t="str">
        <f>IF(ISBLANK(SAMPLES_indiv!H238),"",SAMPLES_indiv!H238)</f>
        <v/>
      </c>
      <c r="AK235" s="88" t="str">
        <f>IF(ISBLANK(SAMPLES_indiv!I238),"",SAMPLES_indiv!I238)</f>
        <v/>
      </c>
      <c r="AL235" s="88" t="str">
        <f>IF(ISBLANK(SAMPLES_indiv!J238),"",SAMPLES_indiv!J238)</f>
        <v/>
      </c>
      <c r="AM235" s="88" t="str">
        <f>IF(ISBLANK(SAMPLES_indiv!K238),"",SAMPLES_indiv!K238)</f>
        <v/>
      </c>
      <c r="AN235" s="88" t="str">
        <f>IF(ISBLANK(SAMPLES_indiv!L238),"",SAMPLES_indiv!L238)</f>
        <v/>
      </c>
      <c r="AO235" s="88" t="str">
        <f>IF(ISBLANK(SAMPLES_indiv!M238),"",SAMPLES_indiv!M238)</f>
        <v/>
      </c>
      <c r="AP235" s="88" t="str">
        <f>IF(ISBLANK(SAMPLES_indiv!N238),"",SAMPLES_indiv!N238)</f>
        <v/>
      </c>
      <c r="AQ235" s="88" t="str">
        <f>IF(ISBLANK(SAMPLES_indiv!O238),"",SAMPLES_indiv!O238)</f>
        <v/>
      </c>
      <c r="AR235" s="88" t="str">
        <f>IF(ISBLANK(SAMPLES_indiv!P238),"",SAMPLES_indiv!P238)</f>
        <v/>
      </c>
      <c r="AS235" s="88" t="str">
        <f>IF(ISBLANK(SAMPLES_indiv!Q238),"",SAMPLES_indiv!Q238)</f>
        <v/>
      </c>
      <c r="AT235" s="88" t="str">
        <f>IF(ISBLANK(SAMPLES_indiv!R238),"",SAMPLES_indiv!R238)</f>
        <v/>
      </c>
      <c r="AU235" s="88" t="str">
        <f>IF(ISBLANK(SAMPLES_indiv!S238),"",SAMPLES_indiv!S238)</f>
        <v/>
      </c>
      <c r="AV235" s="88" t="str">
        <f>IF(ISBLANK(SAMPLES_indiv!T238),"",SAMPLES_indiv!T238)</f>
        <v/>
      </c>
      <c r="AW235" s="88" t="str">
        <f>IF(ISBLANK(SAMPLES_indiv!U238),"",SAMPLES_indiv!U238)</f>
        <v/>
      </c>
      <c r="AX235" s="88" t="str">
        <f>IF(ISBLANK(SAMPLES_indiv!V238),"",SAMPLES_indiv!V238)</f>
        <v/>
      </c>
      <c r="AY235" s="88" t="str">
        <f>IF(ISBLANK(SAMPLES_indiv!W238),"",SAMPLES_indiv!W238)</f>
        <v/>
      </c>
      <c r="AZ235" s="88" t="str">
        <f>IF(ISBLANK(SAMPLES_chemphys!C238),"",SAMPLES_chemphys!C238)</f>
        <v/>
      </c>
      <c r="BA235" s="88" t="str">
        <f>IF(ISBLANK(SAMPLES_chemphys!D238),"",SAMPLES_chemphys!D238)</f>
        <v/>
      </c>
      <c r="BB235" s="88" t="str">
        <f>IF(ISBLANK(SAMPLES_chemphys!E238),"",SAMPLES_chemphys!E238)</f>
        <v/>
      </c>
      <c r="BC235" s="88" t="str">
        <f>IF(ISBLANK(SAMPLES_chemphys!F238),"",SAMPLES_chemphys!F238)</f>
        <v/>
      </c>
      <c r="BD235" s="88" t="str">
        <f>IF(ISBLANK(SAMPLES_chemphys!G238),"",SAMPLES_chemphys!G238)</f>
        <v/>
      </c>
      <c r="BE235" s="88" t="str">
        <f>IF(ISBLANK(SAMPLES_chemphys!H238),"",SAMPLES_chemphys!H238)</f>
        <v/>
      </c>
      <c r="BF235" s="88" t="str">
        <f>IF(ISBLANK(SAMPLES_chemphys!I238),"",SAMPLES_chemphys!I238)</f>
        <v/>
      </c>
      <c r="BG235" s="88" t="str">
        <f>IF(ISBLANK(SAMPLES_chemphys!J238),"",SAMPLES_chemphys!J238)</f>
        <v/>
      </c>
      <c r="BH235" s="88" t="str">
        <f>IF(ISBLANK(SAMPLES_chemphys!K238),"",SAMPLES_chemphys!K238)</f>
        <v/>
      </c>
      <c r="BI235" s="88" t="str">
        <f>IF(ISBLANK(SAMPLES_chemphys!L238),"",SAMPLES_chemphys!L238)</f>
        <v/>
      </c>
      <c r="BJ235" s="88" t="str">
        <f>IF(ISBLANK(SAMPLES_chemphys!M238),"",SAMPLES_chemphys!M238)</f>
        <v/>
      </c>
      <c r="BK235" s="88" t="str">
        <f>IF(ISBLANK(SAMPLES_chemphys!N238),"",SAMPLES_chemphys!N238)</f>
        <v/>
      </c>
      <c r="BL235" s="88" t="str">
        <f>IF(ISBLANK(SAMPLES_chemphys!O238),"",SAMPLES_chemphys!O238)</f>
        <v/>
      </c>
      <c r="BM235" s="88" t="str">
        <f>IF(ISBLANK(SAMPLES_chemphys!P238),"",SAMPLES_chemphys!P238)</f>
        <v/>
      </c>
      <c r="BN235" s="88" t="str">
        <f>IF(ISBLANK(SAMPLES_chemphys!Q238),"",SAMPLES_chemphys!Q238)</f>
        <v/>
      </c>
      <c r="BO235" s="88" t="str">
        <f>IF(ISBLANK(SAMPLES_chemphys!R238),"",SAMPLES_chemphys!R238)</f>
        <v/>
      </c>
      <c r="BP235" s="88" t="str">
        <f>IF(ISBLANK(SAMPLES_chemphys!S238),"",SAMPLES_chemphys!S238)</f>
        <v/>
      </c>
      <c r="BQ235" s="88" t="str">
        <f>IF(ISBLANK(SAMPLES_chemphys!T238),"",SAMPLES_chemphys!T238)</f>
        <v/>
      </c>
      <c r="BR235" s="88" t="str">
        <f>IF(ISBLANK(SAMPLES_chemphys!U238),"",SAMPLES_chemphys!U238)</f>
        <v/>
      </c>
      <c r="BS235" s="88" t="str">
        <f>IF(ISBLANK(SAMPLES_chemphys!V238),"",SAMPLES_chemphys!V238)</f>
        <v/>
      </c>
      <c r="BT235" s="88" t="str">
        <f>IF(ISBLANK(SAMPLES_chemphys!W238),"",SAMPLES_chemphys!W238)</f>
        <v/>
      </c>
      <c r="BU235" s="88" t="str">
        <f>IF(ISBLANK(SAMPLES_chemphys!X238),"",SAMPLES_chemphys!X238)</f>
        <v/>
      </c>
      <c r="BV235" s="88" t="str">
        <f>IF(ISBLANK(SAMPLES_chemphys!Y238),"",SAMPLES_chemphys!Y238)</f>
        <v/>
      </c>
      <c r="BW235" s="88" t="str">
        <f>IF(ISBLANK(SAMPLES_chemphys!Z238),"",SAMPLES_chemphys!Z238)</f>
        <v/>
      </c>
      <c r="BX235" s="88" t="str">
        <f>IF(ISBLANK(SAMPLES_chemphys!AA238),"",SAMPLES_chemphys!AA238)</f>
        <v/>
      </c>
      <c r="BY235" s="88" t="str">
        <f>IF(ISBLANK(SAMPLES_chemphys!AB238),"",SAMPLES_chemphys!AB238)</f>
        <v/>
      </c>
      <c r="BZ235" s="88" t="str">
        <f>IF(ISBLANK(SAMPLES_chemphys!AC238),"",SAMPLES_chemphys!AC238)</f>
        <v/>
      </c>
      <c r="CA235" s="88" t="str">
        <f>IF(ISBLANK(SAMPLES_chemphys!AD238),"",SAMPLES_chemphys!AD238)</f>
        <v/>
      </c>
      <c r="CB235" s="88" t="str">
        <f>IF(ISBLANK(SAMPLES_chemphys!AE238),"",SAMPLES_chemphys!AE238)</f>
        <v/>
      </c>
      <c r="CC235" s="88" t="str">
        <f>IF(ISBLANK(SAMPLES_chemphys!AF238),"",SAMPLES_chemphys!AF238)</f>
        <v/>
      </c>
      <c r="CD235" s="88" t="str">
        <f>IF(ISBLANK(SAMPLES_chemphys!AG238),"",SAMPLES_chemphys!AG238)</f>
        <v/>
      </c>
      <c r="CE235" s="88" t="str">
        <f>IF(ISBLANK(SEQUENCING!Z238),"",SEQUENCING!Z238)</f>
        <v/>
      </c>
      <c r="CF235" s="88" t="str">
        <f>IF(ISBLANK(SEQUENCING!M238),"",SEQUENCING!M238)</f>
        <v/>
      </c>
      <c r="CG235" s="88" t="str">
        <f>IF(ISBLANK(SEQUENCING!N238),"",SEQUENCING!N238)</f>
        <v/>
      </c>
      <c r="CH235" s="88" t="str">
        <f>IF(ISBLANK(SEQUENCING!O238),"",SEQUENCING!O238)</f>
        <v/>
      </c>
      <c r="CI235" s="88" t="str">
        <f>IF(ISBLANK(SEQUENCING!P238),"",SEQUENCING!P238)</f>
        <v/>
      </c>
      <c r="CJ235" s="88" t="str">
        <f>IF(ISBLANK(SEQUENCING!Q238),"",SEQUENCING!Q238)</f>
        <v/>
      </c>
      <c r="CK235" s="88" t="str">
        <f>IF(ISBLANK(SEQUENCING!T238),"",SEQUENCING!T238)</f>
        <v/>
      </c>
      <c r="CL235" s="88" t="str">
        <f>IF(ISBLANK(SEQUENCING!S238),"",SEQUENCING!S238)</f>
        <v/>
      </c>
    </row>
    <row r="236" ht="14.25">
      <c r="B236" s="5" t="str">
        <f>IF(ISBLANK(SAMPLES_general!B239),"",SAMPLES_general!B239)</f>
        <v/>
      </c>
      <c r="C236" s="5" t="str">
        <f>IF(ISBLANK(SAMPLES_general!C239),"",SAMPLES_general!C239)</f>
        <v>hemofight</v>
      </c>
      <c r="D236" s="5" t="str">
        <f>IF(ISBLANK(SAMPLES_general!D239),"",SAMPLES_general!D239)</f>
        <v/>
      </c>
      <c r="E236" s="5" t="str">
        <f>IF(ISBLANK(SAMPLES_general!E239),"",SAMPLES_general!E239)</f>
        <v/>
      </c>
      <c r="F236" s="5" t="str">
        <f>IF(ISBLANK(SAMPLES_general!F239),"",SAMPLES_general!F239)</f>
        <v/>
      </c>
      <c r="G236" s="5" t="str">
        <f>IF(ISBLANK(SAMPLES_general!G239),"",SAMPLES_general!G239)</f>
        <v/>
      </c>
      <c r="H236" s="5" t="e">
        <f>IF(ISBLANK(SAMPLES_general!I239),"",SAMPLES_general!I239)</f>
        <v>#N/A</v>
      </c>
      <c r="I236" s="5" t="str">
        <f>IF(ISBLANK(SAMPLES_general!J239),"",SAMPLES_general!J239)</f>
        <v/>
      </c>
      <c r="J236" s="5" t="str">
        <f>IF(ISBLANK(SAMPLES_general!K239),"",SAMPLES_general!K239)</f>
        <v/>
      </c>
      <c r="K236" s="5" t="e">
        <f>IF(ISBLANK(SAMPLES_general!L239),"",SAMPLES_general!L239)</f>
        <v>#N/A</v>
      </c>
      <c r="L236" s="5" t="str">
        <f>IF(ISBLANK(SAMPLES_general!M239),"",SAMPLES_general!M239)</f>
        <v/>
      </c>
      <c r="M236" s="5" t="e">
        <f>IF(ISBLANK(SAMPLES_general!N239),"",SAMPLES_general!N239)</f>
        <v>#N/A</v>
      </c>
      <c r="N236" s="5" t="e">
        <f>IF(ISBLANK(SAMPLES_general!O239),"",SAMPLES_general!O239)</f>
        <v>#N/A</v>
      </c>
      <c r="O236" s="91" t="str">
        <f>IF(ISBLANK(SAMPLES_general!P239),"",SAMPLES_general!P239)</f>
        <v/>
      </c>
      <c r="P236" s="5" t="str">
        <f>IF(ISBLANK(SAMPLES_general!Q239),"",SAMPLES_general!Q239)</f>
        <v/>
      </c>
      <c r="Q236" s="5" t="str">
        <f>IF(ISBLANK(SAMPLES_general!R239),"",SAMPLES_general!R239)</f>
        <v/>
      </c>
      <c r="R236" s="5" t="str">
        <f>IF(ISBLANK(SAMPLES_general!S239),"",SAMPLES_general!S239)</f>
        <v/>
      </c>
      <c r="S236" s="5" t="str">
        <f>IF(ISBLANK(SAMPLES_general!T239),"",SAMPLES_general!T239)</f>
        <v/>
      </c>
      <c r="T236" s="5" t="str">
        <f>IF(ISBLANK(SAMPLES_general!U239),"",SAMPLES_general!U239)</f>
        <v/>
      </c>
      <c r="U236" s="5" t="str">
        <f>IF(ISBLANK(SAMPLES_general!V239),"",SAMPLES_general!V239)</f>
        <v/>
      </c>
      <c r="V236" s="5" t="str">
        <f>IF(ISBLANK(SAMPLES_general!W239),"",SAMPLES_general!W239)</f>
        <v/>
      </c>
      <c r="W236" s="5" t="str">
        <f>IF(ISBLANK(SAMPLES_general!X239),"",SAMPLES_general!X239)</f>
        <v/>
      </c>
      <c r="X236" s="5" t="str">
        <f>IF(ISBLANK(SAMPLES_meta!C239),"",SAMPLES_meta!C239)</f>
        <v/>
      </c>
      <c r="Y236" s="5" t="str">
        <f>IF(ISBLANK(SAMPLES_meta!D239),"",SAMPLES_meta!D239)</f>
        <v/>
      </c>
      <c r="Z236" s="5" t="str">
        <f>IF(ISBLANK(SAMPLES_meta!E239),"",SAMPLES_meta!E239)</f>
        <v/>
      </c>
      <c r="AA236" s="5" t="str">
        <f>IF(ISBLANK(SAMPLES_meta!F239),"",SAMPLES_meta!F239)</f>
        <v/>
      </c>
      <c r="AB236" s="5" t="str">
        <f>IF(ISBLANK(SAMPLES_meta!G239),"",SAMPLES_meta!G239)</f>
        <v/>
      </c>
      <c r="AC236" s="5" t="str">
        <f>IF(ISBLANK(SAMPLES_meta!H239),"",SAMPLES_meta!H239)</f>
        <v/>
      </c>
      <c r="AD236" s="5" t="str">
        <f>IF(ISBLANK(SAMPLES_meta!I239),"",SAMPLES_meta!I239)</f>
        <v/>
      </c>
      <c r="AE236" s="88" t="str">
        <f>IF(ISBLANK(SAMPLES_indiv!C239),"",SAMPLES_indiv!C239)</f>
        <v/>
      </c>
      <c r="AF236" s="88" t="str">
        <f>IF(ISBLANK(SAMPLES_indiv!D239),"",SAMPLES_indiv!D239)</f>
        <v/>
      </c>
      <c r="AG236" s="88" t="str">
        <f>IF(ISBLANK(SAMPLES_indiv!E239),"",SAMPLES_indiv!E239)</f>
        <v/>
      </c>
      <c r="AH236" s="88" t="str">
        <f>IF(ISBLANK(SAMPLES_indiv!F239),"",SAMPLES_indiv!F239)</f>
        <v/>
      </c>
      <c r="AI236" s="88" t="str">
        <f>IF(ISBLANK(SAMPLES_indiv!G239),"",SAMPLES_indiv!G239)</f>
        <v/>
      </c>
      <c r="AJ236" s="88" t="str">
        <f>IF(ISBLANK(SAMPLES_indiv!H239),"",SAMPLES_indiv!H239)</f>
        <v/>
      </c>
      <c r="AK236" s="88" t="str">
        <f>IF(ISBLANK(SAMPLES_indiv!I239),"",SAMPLES_indiv!I239)</f>
        <v/>
      </c>
      <c r="AL236" s="88" t="str">
        <f>IF(ISBLANK(SAMPLES_indiv!J239),"",SAMPLES_indiv!J239)</f>
        <v/>
      </c>
      <c r="AM236" s="88" t="str">
        <f>IF(ISBLANK(SAMPLES_indiv!K239),"",SAMPLES_indiv!K239)</f>
        <v/>
      </c>
      <c r="AN236" s="88" t="str">
        <f>IF(ISBLANK(SAMPLES_indiv!L239),"",SAMPLES_indiv!L239)</f>
        <v/>
      </c>
      <c r="AO236" s="88" t="str">
        <f>IF(ISBLANK(SAMPLES_indiv!M239),"",SAMPLES_indiv!M239)</f>
        <v/>
      </c>
      <c r="AP236" s="88" t="str">
        <f>IF(ISBLANK(SAMPLES_indiv!N239),"",SAMPLES_indiv!N239)</f>
        <v/>
      </c>
      <c r="AQ236" s="88" t="str">
        <f>IF(ISBLANK(SAMPLES_indiv!O239),"",SAMPLES_indiv!O239)</f>
        <v/>
      </c>
      <c r="AR236" s="88" t="str">
        <f>IF(ISBLANK(SAMPLES_indiv!P239),"",SAMPLES_indiv!P239)</f>
        <v/>
      </c>
      <c r="AS236" s="88" t="str">
        <f>IF(ISBLANK(SAMPLES_indiv!Q239),"",SAMPLES_indiv!Q239)</f>
        <v/>
      </c>
      <c r="AT236" s="88" t="str">
        <f>IF(ISBLANK(SAMPLES_indiv!R239),"",SAMPLES_indiv!R239)</f>
        <v/>
      </c>
      <c r="AU236" s="88" t="str">
        <f>IF(ISBLANK(SAMPLES_indiv!S239),"",SAMPLES_indiv!S239)</f>
        <v/>
      </c>
      <c r="AV236" s="88" t="str">
        <f>IF(ISBLANK(SAMPLES_indiv!T239),"",SAMPLES_indiv!T239)</f>
        <v/>
      </c>
      <c r="AW236" s="88" t="str">
        <f>IF(ISBLANK(SAMPLES_indiv!U239),"",SAMPLES_indiv!U239)</f>
        <v/>
      </c>
      <c r="AX236" s="88" t="str">
        <f>IF(ISBLANK(SAMPLES_indiv!V239),"",SAMPLES_indiv!V239)</f>
        <v/>
      </c>
      <c r="AY236" s="88" t="str">
        <f>IF(ISBLANK(SAMPLES_indiv!W239),"",SAMPLES_indiv!W239)</f>
        <v/>
      </c>
      <c r="AZ236" s="88" t="str">
        <f>IF(ISBLANK(SAMPLES_chemphys!C239),"",SAMPLES_chemphys!C239)</f>
        <v/>
      </c>
      <c r="BA236" s="88" t="str">
        <f>IF(ISBLANK(SAMPLES_chemphys!D239),"",SAMPLES_chemphys!D239)</f>
        <v/>
      </c>
      <c r="BB236" s="88" t="str">
        <f>IF(ISBLANK(SAMPLES_chemphys!E239),"",SAMPLES_chemphys!E239)</f>
        <v/>
      </c>
      <c r="BC236" s="88" t="str">
        <f>IF(ISBLANK(SAMPLES_chemphys!F239),"",SAMPLES_chemphys!F239)</f>
        <v/>
      </c>
      <c r="BD236" s="88" t="str">
        <f>IF(ISBLANK(SAMPLES_chemphys!G239),"",SAMPLES_chemphys!G239)</f>
        <v/>
      </c>
      <c r="BE236" s="88" t="str">
        <f>IF(ISBLANK(SAMPLES_chemphys!H239),"",SAMPLES_chemphys!H239)</f>
        <v/>
      </c>
      <c r="BF236" s="88" t="str">
        <f>IF(ISBLANK(SAMPLES_chemphys!I239),"",SAMPLES_chemphys!I239)</f>
        <v/>
      </c>
      <c r="BG236" s="88" t="str">
        <f>IF(ISBLANK(SAMPLES_chemphys!J239),"",SAMPLES_chemphys!J239)</f>
        <v/>
      </c>
      <c r="BH236" s="88" t="str">
        <f>IF(ISBLANK(SAMPLES_chemphys!K239),"",SAMPLES_chemphys!K239)</f>
        <v/>
      </c>
      <c r="BI236" s="88" t="str">
        <f>IF(ISBLANK(SAMPLES_chemphys!L239),"",SAMPLES_chemphys!L239)</f>
        <v/>
      </c>
      <c r="BJ236" s="88" t="str">
        <f>IF(ISBLANK(SAMPLES_chemphys!M239),"",SAMPLES_chemphys!M239)</f>
        <v/>
      </c>
      <c r="BK236" s="88" t="str">
        <f>IF(ISBLANK(SAMPLES_chemphys!N239),"",SAMPLES_chemphys!N239)</f>
        <v/>
      </c>
      <c r="BL236" s="88" t="str">
        <f>IF(ISBLANK(SAMPLES_chemphys!O239),"",SAMPLES_chemphys!O239)</f>
        <v/>
      </c>
      <c r="BM236" s="88" t="str">
        <f>IF(ISBLANK(SAMPLES_chemphys!P239),"",SAMPLES_chemphys!P239)</f>
        <v/>
      </c>
      <c r="BN236" s="88" t="str">
        <f>IF(ISBLANK(SAMPLES_chemphys!Q239),"",SAMPLES_chemphys!Q239)</f>
        <v/>
      </c>
      <c r="BO236" s="88" t="str">
        <f>IF(ISBLANK(SAMPLES_chemphys!R239),"",SAMPLES_chemphys!R239)</f>
        <v/>
      </c>
      <c r="BP236" s="88" t="str">
        <f>IF(ISBLANK(SAMPLES_chemphys!S239),"",SAMPLES_chemphys!S239)</f>
        <v/>
      </c>
      <c r="BQ236" s="88" t="str">
        <f>IF(ISBLANK(SAMPLES_chemphys!T239),"",SAMPLES_chemphys!T239)</f>
        <v/>
      </c>
      <c r="BR236" s="88" t="str">
        <f>IF(ISBLANK(SAMPLES_chemphys!U239),"",SAMPLES_chemphys!U239)</f>
        <v/>
      </c>
      <c r="BS236" s="88" t="str">
        <f>IF(ISBLANK(SAMPLES_chemphys!V239),"",SAMPLES_chemphys!V239)</f>
        <v/>
      </c>
      <c r="BT236" s="88" t="str">
        <f>IF(ISBLANK(SAMPLES_chemphys!W239),"",SAMPLES_chemphys!W239)</f>
        <v/>
      </c>
      <c r="BU236" s="88" t="str">
        <f>IF(ISBLANK(SAMPLES_chemphys!X239),"",SAMPLES_chemphys!X239)</f>
        <v/>
      </c>
      <c r="BV236" s="88" t="str">
        <f>IF(ISBLANK(SAMPLES_chemphys!Y239),"",SAMPLES_chemphys!Y239)</f>
        <v/>
      </c>
      <c r="BW236" s="88" t="str">
        <f>IF(ISBLANK(SAMPLES_chemphys!Z239),"",SAMPLES_chemphys!Z239)</f>
        <v/>
      </c>
      <c r="BX236" s="88" t="str">
        <f>IF(ISBLANK(SAMPLES_chemphys!AA239),"",SAMPLES_chemphys!AA239)</f>
        <v/>
      </c>
      <c r="BY236" s="88" t="str">
        <f>IF(ISBLANK(SAMPLES_chemphys!AB239),"",SAMPLES_chemphys!AB239)</f>
        <v/>
      </c>
      <c r="BZ236" s="88" t="str">
        <f>IF(ISBLANK(SAMPLES_chemphys!AC239),"",SAMPLES_chemphys!AC239)</f>
        <v/>
      </c>
      <c r="CA236" s="88" t="str">
        <f>IF(ISBLANK(SAMPLES_chemphys!AD239),"",SAMPLES_chemphys!AD239)</f>
        <v/>
      </c>
      <c r="CB236" s="88" t="str">
        <f>IF(ISBLANK(SAMPLES_chemphys!AE239),"",SAMPLES_chemphys!AE239)</f>
        <v/>
      </c>
      <c r="CC236" s="88" t="str">
        <f>IF(ISBLANK(SAMPLES_chemphys!AF239),"",SAMPLES_chemphys!AF239)</f>
        <v/>
      </c>
      <c r="CD236" s="88" t="str">
        <f>IF(ISBLANK(SAMPLES_chemphys!AG239),"",SAMPLES_chemphys!AG239)</f>
        <v/>
      </c>
      <c r="CE236" s="88" t="str">
        <f>IF(ISBLANK(SEQUENCING!Z239),"",SEQUENCING!Z239)</f>
        <v/>
      </c>
      <c r="CF236" s="88" t="str">
        <f>IF(ISBLANK(SEQUENCING!M239),"",SEQUENCING!M239)</f>
        <v/>
      </c>
      <c r="CG236" s="88" t="str">
        <f>IF(ISBLANK(SEQUENCING!N239),"",SEQUENCING!N239)</f>
        <v/>
      </c>
      <c r="CH236" s="88" t="str">
        <f>IF(ISBLANK(SEQUENCING!O239),"",SEQUENCING!O239)</f>
        <v/>
      </c>
      <c r="CI236" s="88" t="str">
        <f>IF(ISBLANK(SEQUENCING!P239),"",SEQUENCING!P239)</f>
        <v/>
      </c>
      <c r="CJ236" s="88" t="str">
        <f>IF(ISBLANK(SEQUENCING!Q239),"",SEQUENCING!Q239)</f>
        <v/>
      </c>
      <c r="CK236" s="88" t="str">
        <f>IF(ISBLANK(SEQUENCING!T239),"",SEQUENCING!T239)</f>
        <v/>
      </c>
      <c r="CL236" s="88" t="str">
        <f>IF(ISBLANK(SEQUENCING!S239),"",SEQUENCING!S239)</f>
        <v/>
      </c>
    </row>
    <row r="237" ht="14.25">
      <c r="B237" s="5" t="str">
        <f>IF(ISBLANK(SAMPLES_general!B240),"",SAMPLES_general!B240)</f>
        <v/>
      </c>
      <c r="C237" s="5" t="str">
        <f>IF(ISBLANK(SAMPLES_general!C240),"",SAMPLES_general!C240)</f>
        <v>hemofight</v>
      </c>
      <c r="D237" s="5" t="str">
        <f>IF(ISBLANK(SAMPLES_general!D240),"",SAMPLES_general!D240)</f>
        <v/>
      </c>
      <c r="E237" s="5" t="str">
        <f>IF(ISBLANK(SAMPLES_general!E240),"",SAMPLES_general!E240)</f>
        <v/>
      </c>
      <c r="F237" s="5" t="str">
        <f>IF(ISBLANK(SAMPLES_general!F240),"",SAMPLES_general!F240)</f>
        <v/>
      </c>
      <c r="G237" s="5" t="str">
        <f>IF(ISBLANK(SAMPLES_general!G240),"",SAMPLES_general!G240)</f>
        <v/>
      </c>
      <c r="H237" s="5" t="e">
        <f>IF(ISBLANK(SAMPLES_general!I240),"",SAMPLES_general!I240)</f>
        <v>#N/A</v>
      </c>
      <c r="I237" s="5" t="str">
        <f>IF(ISBLANK(SAMPLES_general!J240),"",SAMPLES_general!J240)</f>
        <v/>
      </c>
      <c r="J237" s="5" t="str">
        <f>IF(ISBLANK(SAMPLES_general!K240),"",SAMPLES_general!K240)</f>
        <v/>
      </c>
      <c r="K237" s="5" t="e">
        <f>IF(ISBLANK(SAMPLES_general!L240),"",SAMPLES_general!L240)</f>
        <v>#N/A</v>
      </c>
      <c r="L237" s="5" t="str">
        <f>IF(ISBLANK(SAMPLES_general!M240),"",SAMPLES_general!M240)</f>
        <v/>
      </c>
      <c r="M237" s="5" t="e">
        <f>IF(ISBLANK(SAMPLES_general!N240),"",SAMPLES_general!N240)</f>
        <v>#N/A</v>
      </c>
      <c r="N237" s="5" t="e">
        <f>IF(ISBLANK(SAMPLES_general!O240),"",SAMPLES_general!O240)</f>
        <v>#N/A</v>
      </c>
      <c r="O237" s="91" t="str">
        <f>IF(ISBLANK(SAMPLES_general!P240),"",SAMPLES_general!P240)</f>
        <v/>
      </c>
      <c r="P237" s="5" t="str">
        <f>IF(ISBLANK(SAMPLES_general!Q240),"",SAMPLES_general!Q240)</f>
        <v/>
      </c>
      <c r="Q237" s="5" t="str">
        <f>IF(ISBLANK(SAMPLES_general!R240),"",SAMPLES_general!R240)</f>
        <v/>
      </c>
      <c r="R237" s="5" t="str">
        <f>IF(ISBLANK(SAMPLES_general!S240),"",SAMPLES_general!S240)</f>
        <v/>
      </c>
      <c r="S237" s="5" t="str">
        <f>IF(ISBLANK(SAMPLES_general!T240),"",SAMPLES_general!T240)</f>
        <v/>
      </c>
      <c r="T237" s="5" t="str">
        <f>IF(ISBLANK(SAMPLES_general!U240),"",SAMPLES_general!U240)</f>
        <v/>
      </c>
      <c r="U237" s="5" t="str">
        <f>IF(ISBLANK(SAMPLES_general!V240),"",SAMPLES_general!V240)</f>
        <v/>
      </c>
      <c r="V237" s="5" t="str">
        <f>IF(ISBLANK(SAMPLES_general!W240),"",SAMPLES_general!W240)</f>
        <v/>
      </c>
      <c r="W237" s="5" t="str">
        <f>IF(ISBLANK(SAMPLES_general!X240),"",SAMPLES_general!X240)</f>
        <v/>
      </c>
      <c r="X237" s="5" t="str">
        <f>IF(ISBLANK(SAMPLES_meta!C240),"",SAMPLES_meta!C240)</f>
        <v/>
      </c>
      <c r="Y237" s="5" t="str">
        <f>IF(ISBLANK(SAMPLES_meta!D240),"",SAMPLES_meta!D240)</f>
        <v/>
      </c>
      <c r="Z237" s="5" t="str">
        <f>IF(ISBLANK(SAMPLES_meta!E240),"",SAMPLES_meta!E240)</f>
        <v/>
      </c>
      <c r="AA237" s="5" t="str">
        <f>IF(ISBLANK(SAMPLES_meta!F240),"",SAMPLES_meta!F240)</f>
        <v/>
      </c>
      <c r="AB237" s="5" t="str">
        <f>IF(ISBLANK(SAMPLES_meta!G240),"",SAMPLES_meta!G240)</f>
        <v/>
      </c>
      <c r="AC237" s="5" t="str">
        <f>IF(ISBLANK(SAMPLES_meta!H240),"",SAMPLES_meta!H240)</f>
        <v/>
      </c>
      <c r="AD237" s="5" t="str">
        <f>IF(ISBLANK(SAMPLES_meta!I240),"",SAMPLES_meta!I240)</f>
        <v/>
      </c>
      <c r="AE237" s="88" t="str">
        <f>IF(ISBLANK(SAMPLES_indiv!C240),"",SAMPLES_indiv!C240)</f>
        <v/>
      </c>
      <c r="AF237" s="88" t="str">
        <f>IF(ISBLANK(SAMPLES_indiv!D240),"",SAMPLES_indiv!D240)</f>
        <v/>
      </c>
      <c r="AG237" s="88" t="str">
        <f>IF(ISBLANK(SAMPLES_indiv!E240),"",SAMPLES_indiv!E240)</f>
        <v/>
      </c>
      <c r="AH237" s="88" t="str">
        <f>IF(ISBLANK(SAMPLES_indiv!F240),"",SAMPLES_indiv!F240)</f>
        <v/>
      </c>
      <c r="AI237" s="88" t="str">
        <f>IF(ISBLANK(SAMPLES_indiv!G240),"",SAMPLES_indiv!G240)</f>
        <v/>
      </c>
      <c r="AJ237" s="88" t="str">
        <f>IF(ISBLANK(SAMPLES_indiv!H240),"",SAMPLES_indiv!H240)</f>
        <v/>
      </c>
      <c r="AK237" s="88" t="str">
        <f>IF(ISBLANK(SAMPLES_indiv!I240),"",SAMPLES_indiv!I240)</f>
        <v/>
      </c>
      <c r="AL237" s="88" t="str">
        <f>IF(ISBLANK(SAMPLES_indiv!J240),"",SAMPLES_indiv!J240)</f>
        <v/>
      </c>
      <c r="AM237" s="88" t="str">
        <f>IF(ISBLANK(SAMPLES_indiv!K240),"",SAMPLES_indiv!K240)</f>
        <v/>
      </c>
      <c r="AN237" s="88" t="str">
        <f>IF(ISBLANK(SAMPLES_indiv!L240),"",SAMPLES_indiv!L240)</f>
        <v/>
      </c>
      <c r="AO237" s="88" t="str">
        <f>IF(ISBLANK(SAMPLES_indiv!M240),"",SAMPLES_indiv!M240)</f>
        <v/>
      </c>
      <c r="AP237" s="88" t="str">
        <f>IF(ISBLANK(SAMPLES_indiv!N240),"",SAMPLES_indiv!N240)</f>
        <v/>
      </c>
      <c r="AQ237" s="88" t="str">
        <f>IF(ISBLANK(SAMPLES_indiv!O240),"",SAMPLES_indiv!O240)</f>
        <v/>
      </c>
      <c r="AR237" s="88" t="str">
        <f>IF(ISBLANK(SAMPLES_indiv!P240),"",SAMPLES_indiv!P240)</f>
        <v/>
      </c>
      <c r="AS237" s="88" t="str">
        <f>IF(ISBLANK(SAMPLES_indiv!Q240),"",SAMPLES_indiv!Q240)</f>
        <v/>
      </c>
      <c r="AT237" s="88" t="str">
        <f>IF(ISBLANK(SAMPLES_indiv!R240),"",SAMPLES_indiv!R240)</f>
        <v/>
      </c>
      <c r="AU237" s="88" t="str">
        <f>IF(ISBLANK(SAMPLES_indiv!S240),"",SAMPLES_indiv!S240)</f>
        <v/>
      </c>
      <c r="AV237" s="88" t="str">
        <f>IF(ISBLANK(SAMPLES_indiv!T240),"",SAMPLES_indiv!T240)</f>
        <v/>
      </c>
      <c r="AW237" s="88" t="str">
        <f>IF(ISBLANK(SAMPLES_indiv!U240),"",SAMPLES_indiv!U240)</f>
        <v/>
      </c>
      <c r="AX237" s="88" t="str">
        <f>IF(ISBLANK(SAMPLES_indiv!V240),"",SAMPLES_indiv!V240)</f>
        <v/>
      </c>
      <c r="AY237" s="88" t="str">
        <f>IF(ISBLANK(SAMPLES_indiv!W240),"",SAMPLES_indiv!W240)</f>
        <v/>
      </c>
      <c r="AZ237" s="88" t="str">
        <f>IF(ISBLANK(SAMPLES_chemphys!C240),"",SAMPLES_chemphys!C240)</f>
        <v/>
      </c>
      <c r="BA237" s="88" t="str">
        <f>IF(ISBLANK(SAMPLES_chemphys!D240),"",SAMPLES_chemphys!D240)</f>
        <v/>
      </c>
      <c r="BB237" s="88" t="str">
        <f>IF(ISBLANK(SAMPLES_chemphys!E240),"",SAMPLES_chemphys!E240)</f>
        <v/>
      </c>
      <c r="BC237" s="88" t="str">
        <f>IF(ISBLANK(SAMPLES_chemphys!F240),"",SAMPLES_chemphys!F240)</f>
        <v/>
      </c>
      <c r="BD237" s="88" t="str">
        <f>IF(ISBLANK(SAMPLES_chemphys!G240),"",SAMPLES_chemphys!G240)</f>
        <v/>
      </c>
      <c r="BE237" s="88" t="str">
        <f>IF(ISBLANK(SAMPLES_chemphys!H240),"",SAMPLES_chemphys!H240)</f>
        <v/>
      </c>
      <c r="BF237" s="88" t="str">
        <f>IF(ISBLANK(SAMPLES_chemphys!I240),"",SAMPLES_chemphys!I240)</f>
        <v/>
      </c>
      <c r="BG237" s="88" t="str">
        <f>IF(ISBLANK(SAMPLES_chemphys!J240),"",SAMPLES_chemphys!J240)</f>
        <v/>
      </c>
      <c r="BH237" s="88" t="str">
        <f>IF(ISBLANK(SAMPLES_chemphys!K240),"",SAMPLES_chemphys!K240)</f>
        <v/>
      </c>
      <c r="BI237" s="88" t="str">
        <f>IF(ISBLANK(SAMPLES_chemphys!L240),"",SAMPLES_chemphys!L240)</f>
        <v/>
      </c>
      <c r="BJ237" s="88" t="str">
        <f>IF(ISBLANK(SAMPLES_chemphys!M240),"",SAMPLES_chemphys!M240)</f>
        <v/>
      </c>
      <c r="BK237" s="88" t="str">
        <f>IF(ISBLANK(SAMPLES_chemphys!N240),"",SAMPLES_chemphys!N240)</f>
        <v/>
      </c>
      <c r="BL237" s="88" t="str">
        <f>IF(ISBLANK(SAMPLES_chemphys!O240),"",SAMPLES_chemphys!O240)</f>
        <v/>
      </c>
      <c r="BM237" s="88" t="str">
        <f>IF(ISBLANK(SAMPLES_chemphys!P240),"",SAMPLES_chemphys!P240)</f>
        <v/>
      </c>
      <c r="BN237" s="88" t="str">
        <f>IF(ISBLANK(SAMPLES_chemphys!Q240),"",SAMPLES_chemphys!Q240)</f>
        <v/>
      </c>
      <c r="BO237" s="88" t="str">
        <f>IF(ISBLANK(SAMPLES_chemphys!R240),"",SAMPLES_chemphys!R240)</f>
        <v/>
      </c>
      <c r="BP237" s="88" t="str">
        <f>IF(ISBLANK(SAMPLES_chemphys!S240),"",SAMPLES_chemphys!S240)</f>
        <v/>
      </c>
      <c r="BQ237" s="88" t="str">
        <f>IF(ISBLANK(SAMPLES_chemphys!T240),"",SAMPLES_chemphys!T240)</f>
        <v/>
      </c>
      <c r="BR237" s="88" t="str">
        <f>IF(ISBLANK(SAMPLES_chemphys!U240),"",SAMPLES_chemphys!U240)</f>
        <v/>
      </c>
      <c r="BS237" s="88" t="str">
        <f>IF(ISBLANK(SAMPLES_chemphys!V240),"",SAMPLES_chemphys!V240)</f>
        <v/>
      </c>
      <c r="BT237" s="88" t="str">
        <f>IF(ISBLANK(SAMPLES_chemphys!W240),"",SAMPLES_chemphys!W240)</f>
        <v/>
      </c>
      <c r="BU237" s="88" t="str">
        <f>IF(ISBLANK(SAMPLES_chemphys!X240),"",SAMPLES_chemphys!X240)</f>
        <v/>
      </c>
      <c r="BV237" s="88" t="str">
        <f>IF(ISBLANK(SAMPLES_chemphys!Y240),"",SAMPLES_chemphys!Y240)</f>
        <v/>
      </c>
      <c r="BW237" s="88" t="str">
        <f>IF(ISBLANK(SAMPLES_chemphys!Z240),"",SAMPLES_chemphys!Z240)</f>
        <v/>
      </c>
      <c r="BX237" s="88" t="str">
        <f>IF(ISBLANK(SAMPLES_chemphys!AA240),"",SAMPLES_chemphys!AA240)</f>
        <v/>
      </c>
      <c r="BY237" s="88" t="str">
        <f>IF(ISBLANK(SAMPLES_chemphys!AB240),"",SAMPLES_chemphys!AB240)</f>
        <v/>
      </c>
      <c r="BZ237" s="88" t="str">
        <f>IF(ISBLANK(SAMPLES_chemphys!AC240),"",SAMPLES_chemphys!AC240)</f>
        <v/>
      </c>
      <c r="CA237" s="88" t="str">
        <f>IF(ISBLANK(SAMPLES_chemphys!AD240),"",SAMPLES_chemphys!AD240)</f>
        <v/>
      </c>
      <c r="CB237" s="88" t="str">
        <f>IF(ISBLANK(SAMPLES_chemphys!AE240),"",SAMPLES_chemphys!AE240)</f>
        <v/>
      </c>
      <c r="CC237" s="88" t="str">
        <f>IF(ISBLANK(SAMPLES_chemphys!AF240),"",SAMPLES_chemphys!AF240)</f>
        <v/>
      </c>
      <c r="CD237" s="88" t="str">
        <f>IF(ISBLANK(SAMPLES_chemphys!AG240),"",SAMPLES_chemphys!AG240)</f>
        <v/>
      </c>
      <c r="CE237" s="88" t="str">
        <f>IF(ISBLANK(SEQUENCING!Z240),"",SEQUENCING!Z240)</f>
        <v/>
      </c>
      <c r="CF237" s="88" t="str">
        <f>IF(ISBLANK(SEQUENCING!M240),"",SEQUENCING!M240)</f>
        <v/>
      </c>
      <c r="CG237" s="88" t="str">
        <f>IF(ISBLANK(SEQUENCING!N240),"",SEQUENCING!N240)</f>
        <v/>
      </c>
      <c r="CH237" s="88" t="str">
        <f>IF(ISBLANK(SEQUENCING!O240),"",SEQUENCING!O240)</f>
        <v/>
      </c>
      <c r="CI237" s="88" t="str">
        <f>IF(ISBLANK(SEQUENCING!P240),"",SEQUENCING!P240)</f>
        <v/>
      </c>
      <c r="CJ237" s="88" t="str">
        <f>IF(ISBLANK(SEQUENCING!Q240),"",SEQUENCING!Q240)</f>
        <v/>
      </c>
      <c r="CK237" s="88" t="str">
        <f>IF(ISBLANK(SEQUENCING!T240),"",SEQUENCING!T240)</f>
        <v/>
      </c>
      <c r="CL237" s="88" t="str">
        <f>IF(ISBLANK(SEQUENCING!S240),"",SEQUENCING!S240)</f>
        <v/>
      </c>
    </row>
    <row r="238" ht="14.25">
      <c r="B238" s="5" t="str">
        <f>IF(ISBLANK(SAMPLES_general!B241),"",SAMPLES_general!B241)</f>
        <v/>
      </c>
      <c r="C238" s="5" t="str">
        <f>IF(ISBLANK(SAMPLES_general!C241),"",SAMPLES_general!C241)</f>
        <v>hemofight</v>
      </c>
      <c r="D238" s="5" t="str">
        <f>IF(ISBLANK(SAMPLES_general!D241),"",SAMPLES_general!D241)</f>
        <v/>
      </c>
      <c r="E238" s="5" t="str">
        <f>IF(ISBLANK(SAMPLES_general!E241),"",SAMPLES_general!E241)</f>
        <v/>
      </c>
      <c r="F238" s="5" t="str">
        <f>IF(ISBLANK(SAMPLES_general!F241),"",SAMPLES_general!F241)</f>
        <v/>
      </c>
      <c r="G238" s="5" t="str">
        <f>IF(ISBLANK(SAMPLES_general!G241),"",SAMPLES_general!G241)</f>
        <v/>
      </c>
      <c r="H238" s="5" t="e">
        <f>IF(ISBLANK(SAMPLES_general!I241),"",SAMPLES_general!I241)</f>
        <v>#N/A</v>
      </c>
      <c r="I238" s="5" t="str">
        <f>IF(ISBLANK(SAMPLES_general!J241),"",SAMPLES_general!J241)</f>
        <v/>
      </c>
      <c r="J238" s="5" t="str">
        <f>IF(ISBLANK(SAMPLES_general!K241),"",SAMPLES_general!K241)</f>
        <v/>
      </c>
      <c r="K238" s="5" t="e">
        <f>IF(ISBLANK(SAMPLES_general!L241),"",SAMPLES_general!L241)</f>
        <v>#N/A</v>
      </c>
      <c r="L238" s="5" t="str">
        <f>IF(ISBLANK(SAMPLES_general!M241),"",SAMPLES_general!M241)</f>
        <v/>
      </c>
      <c r="M238" s="5" t="e">
        <f>IF(ISBLANK(SAMPLES_general!N241),"",SAMPLES_general!N241)</f>
        <v>#N/A</v>
      </c>
      <c r="N238" s="5" t="e">
        <f>IF(ISBLANK(SAMPLES_general!O241),"",SAMPLES_general!O241)</f>
        <v>#N/A</v>
      </c>
      <c r="O238" s="91" t="str">
        <f>IF(ISBLANK(SAMPLES_general!P241),"",SAMPLES_general!P241)</f>
        <v/>
      </c>
      <c r="P238" s="5" t="str">
        <f>IF(ISBLANK(SAMPLES_general!Q241),"",SAMPLES_general!Q241)</f>
        <v/>
      </c>
      <c r="Q238" s="5" t="str">
        <f>IF(ISBLANK(SAMPLES_general!R241),"",SAMPLES_general!R241)</f>
        <v/>
      </c>
      <c r="R238" s="5" t="str">
        <f>IF(ISBLANK(SAMPLES_general!S241),"",SAMPLES_general!S241)</f>
        <v/>
      </c>
      <c r="S238" s="5" t="str">
        <f>IF(ISBLANK(SAMPLES_general!T241),"",SAMPLES_general!T241)</f>
        <v/>
      </c>
      <c r="T238" s="5" t="str">
        <f>IF(ISBLANK(SAMPLES_general!U241),"",SAMPLES_general!U241)</f>
        <v/>
      </c>
      <c r="U238" s="5" t="str">
        <f>IF(ISBLANK(SAMPLES_general!V241),"",SAMPLES_general!V241)</f>
        <v/>
      </c>
      <c r="V238" s="5" t="str">
        <f>IF(ISBLANK(SAMPLES_general!W241),"",SAMPLES_general!W241)</f>
        <v/>
      </c>
      <c r="W238" s="5" t="str">
        <f>IF(ISBLANK(SAMPLES_general!X241),"",SAMPLES_general!X241)</f>
        <v/>
      </c>
      <c r="X238" s="5" t="str">
        <f>IF(ISBLANK(SAMPLES_meta!C241),"",SAMPLES_meta!C241)</f>
        <v/>
      </c>
      <c r="Y238" s="5" t="str">
        <f>IF(ISBLANK(SAMPLES_meta!D241),"",SAMPLES_meta!D241)</f>
        <v/>
      </c>
      <c r="Z238" s="5" t="str">
        <f>IF(ISBLANK(SAMPLES_meta!E241),"",SAMPLES_meta!E241)</f>
        <v/>
      </c>
      <c r="AA238" s="5" t="str">
        <f>IF(ISBLANK(SAMPLES_meta!F241),"",SAMPLES_meta!F241)</f>
        <v/>
      </c>
      <c r="AB238" s="5" t="str">
        <f>IF(ISBLANK(SAMPLES_meta!G241),"",SAMPLES_meta!G241)</f>
        <v/>
      </c>
      <c r="AC238" s="5" t="str">
        <f>IF(ISBLANK(SAMPLES_meta!H241),"",SAMPLES_meta!H241)</f>
        <v/>
      </c>
      <c r="AD238" s="5" t="str">
        <f>IF(ISBLANK(SAMPLES_meta!I241),"",SAMPLES_meta!I241)</f>
        <v/>
      </c>
      <c r="AE238" s="88" t="str">
        <f>IF(ISBLANK(SAMPLES_indiv!C241),"",SAMPLES_indiv!C241)</f>
        <v/>
      </c>
      <c r="AF238" s="88" t="str">
        <f>IF(ISBLANK(SAMPLES_indiv!D241),"",SAMPLES_indiv!D241)</f>
        <v/>
      </c>
      <c r="AG238" s="88" t="str">
        <f>IF(ISBLANK(SAMPLES_indiv!E241),"",SAMPLES_indiv!E241)</f>
        <v/>
      </c>
      <c r="AH238" s="88" t="str">
        <f>IF(ISBLANK(SAMPLES_indiv!F241),"",SAMPLES_indiv!F241)</f>
        <v/>
      </c>
      <c r="AI238" s="88" t="str">
        <f>IF(ISBLANK(SAMPLES_indiv!G241),"",SAMPLES_indiv!G241)</f>
        <v/>
      </c>
      <c r="AJ238" s="88" t="str">
        <f>IF(ISBLANK(SAMPLES_indiv!H241),"",SAMPLES_indiv!H241)</f>
        <v/>
      </c>
      <c r="AK238" s="88" t="str">
        <f>IF(ISBLANK(SAMPLES_indiv!I241),"",SAMPLES_indiv!I241)</f>
        <v/>
      </c>
      <c r="AL238" s="88" t="str">
        <f>IF(ISBLANK(SAMPLES_indiv!J241),"",SAMPLES_indiv!J241)</f>
        <v/>
      </c>
      <c r="AM238" s="88" t="str">
        <f>IF(ISBLANK(SAMPLES_indiv!K241),"",SAMPLES_indiv!K241)</f>
        <v/>
      </c>
      <c r="AN238" s="88" t="str">
        <f>IF(ISBLANK(SAMPLES_indiv!L241),"",SAMPLES_indiv!L241)</f>
        <v/>
      </c>
      <c r="AO238" s="88" t="str">
        <f>IF(ISBLANK(SAMPLES_indiv!M241),"",SAMPLES_indiv!M241)</f>
        <v/>
      </c>
      <c r="AP238" s="88" t="str">
        <f>IF(ISBLANK(SAMPLES_indiv!N241),"",SAMPLES_indiv!N241)</f>
        <v/>
      </c>
      <c r="AQ238" s="88" t="str">
        <f>IF(ISBLANK(SAMPLES_indiv!O241),"",SAMPLES_indiv!O241)</f>
        <v/>
      </c>
      <c r="AR238" s="88" t="str">
        <f>IF(ISBLANK(SAMPLES_indiv!P241),"",SAMPLES_indiv!P241)</f>
        <v/>
      </c>
      <c r="AS238" s="88" t="str">
        <f>IF(ISBLANK(SAMPLES_indiv!Q241),"",SAMPLES_indiv!Q241)</f>
        <v/>
      </c>
      <c r="AT238" s="88" t="str">
        <f>IF(ISBLANK(SAMPLES_indiv!R241),"",SAMPLES_indiv!R241)</f>
        <v/>
      </c>
      <c r="AU238" s="88" t="str">
        <f>IF(ISBLANK(SAMPLES_indiv!S241),"",SAMPLES_indiv!S241)</f>
        <v/>
      </c>
      <c r="AV238" s="88" t="str">
        <f>IF(ISBLANK(SAMPLES_indiv!T241),"",SAMPLES_indiv!T241)</f>
        <v/>
      </c>
      <c r="AW238" s="88" t="str">
        <f>IF(ISBLANK(SAMPLES_indiv!U241),"",SAMPLES_indiv!U241)</f>
        <v/>
      </c>
      <c r="AX238" s="88" t="str">
        <f>IF(ISBLANK(SAMPLES_indiv!V241),"",SAMPLES_indiv!V241)</f>
        <v/>
      </c>
      <c r="AY238" s="88" t="str">
        <f>IF(ISBLANK(SAMPLES_indiv!W241),"",SAMPLES_indiv!W241)</f>
        <v/>
      </c>
      <c r="AZ238" s="88" t="str">
        <f>IF(ISBLANK(SAMPLES_chemphys!C241),"",SAMPLES_chemphys!C241)</f>
        <v/>
      </c>
      <c r="BA238" s="88" t="str">
        <f>IF(ISBLANK(SAMPLES_chemphys!D241),"",SAMPLES_chemphys!D241)</f>
        <v/>
      </c>
      <c r="BB238" s="88" t="str">
        <f>IF(ISBLANK(SAMPLES_chemphys!E241),"",SAMPLES_chemphys!E241)</f>
        <v/>
      </c>
      <c r="BC238" s="88" t="str">
        <f>IF(ISBLANK(SAMPLES_chemphys!F241),"",SAMPLES_chemphys!F241)</f>
        <v/>
      </c>
      <c r="BD238" s="88" t="str">
        <f>IF(ISBLANK(SAMPLES_chemphys!G241),"",SAMPLES_chemphys!G241)</f>
        <v/>
      </c>
      <c r="BE238" s="88" t="str">
        <f>IF(ISBLANK(SAMPLES_chemphys!H241),"",SAMPLES_chemphys!H241)</f>
        <v/>
      </c>
      <c r="BF238" s="88" t="str">
        <f>IF(ISBLANK(SAMPLES_chemphys!I241),"",SAMPLES_chemphys!I241)</f>
        <v/>
      </c>
      <c r="BG238" s="88" t="str">
        <f>IF(ISBLANK(SAMPLES_chemphys!J241),"",SAMPLES_chemphys!J241)</f>
        <v/>
      </c>
      <c r="BH238" s="88" t="str">
        <f>IF(ISBLANK(SAMPLES_chemphys!K241),"",SAMPLES_chemphys!K241)</f>
        <v/>
      </c>
      <c r="BI238" s="88" t="str">
        <f>IF(ISBLANK(SAMPLES_chemphys!L241),"",SAMPLES_chemphys!L241)</f>
        <v/>
      </c>
      <c r="BJ238" s="88" t="str">
        <f>IF(ISBLANK(SAMPLES_chemphys!M241),"",SAMPLES_chemphys!M241)</f>
        <v/>
      </c>
      <c r="BK238" s="88" t="str">
        <f>IF(ISBLANK(SAMPLES_chemphys!N241),"",SAMPLES_chemphys!N241)</f>
        <v/>
      </c>
      <c r="BL238" s="88" t="str">
        <f>IF(ISBLANK(SAMPLES_chemphys!O241),"",SAMPLES_chemphys!O241)</f>
        <v/>
      </c>
      <c r="BM238" s="88" t="str">
        <f>IF(ISBLANK(SAMPLES_chemphys!P241),"",SAMPLES_chemphys!P241)</f>
        <v/>
      </c>
      <c r="BN238" s="88" t="str">
        <f>IF(ISBLANK(SAMPLES_chemphys!Q241),"",SAMPLES_chemphys!Q241)</f>
        <v/>
      </c>
      <c r="BO238" s="88" t="str">
        <f>IF(ISBLANK(SAMPLES_chemphys!R241),"",SAMPLES_chemphys!R241)</f>
        <v/>
      </c>
      <c r="BP238" s="88" t="str">
        <f>IF(ISBLANK(SAMPLES_chemphys!S241),"",SAMPLES_chemphys!S241)</f>
        <v/>
      </c>
      <c r="BQ238" s="88" t="str">
        <f>IF(ISBLANK(SAMPLES_chemphys!T241),"",SAMPLES_chemphys!T241)</f>
        <v/>
      </c>
      <c r="BR238" s="88" t="str">
        <f>IF(ISBLANK(SAMPLES_chemphys!U241),"",SAMPLES_chemphys!U241)</f>
        <v/>
      </c>
      <c r="BS238" s="88" t="str">
        <f>IF(ISBLANK(SAMPLES_chemphys!V241),"",SAMPLES_chemphys!V241)</f>
        <v/>
      </c>
      <c r="BT238" s="88" t="str">
        <f>IF(ISBLANK(SAMPLES_chemphys!W241),"",SAMPLES_chemphys!W241)</f>
        <v/>
      </c>
      <c r="BU238" s="88" t="str">
        <f>IF(ISBLANK(SAMPLES_chemphys!X241),"",SAMPLES_chemphys!X241)</f>
        <v/>
      </c>
      <c r="BV238" s="88" t="str">
        <f>IF(ISBLANK(SAMPLES_chemphys!Y241),"",SAMPLES_chemphys!Y241)</f>
        <v/>
      </c>
      <c r="BW238" s="88" t="str">
        <f>IF(ISBLANK(SAMPLES_chemphys!Z241),"",SAMPLES_chemphys!Z241)</f>
        <v/>
      </c>
      <c r="BX238" s="88" t="str">
        <f>IF(ISBLANK(SAMPLES_chemphys!AA241),"",SAMPLES_chemphys!AA241)</f>
        <v/>
      </c>
      <c r="BY238" s="88" t="str">
        <f>IF(ISBLANK(SAMPLES_chemphys!AB241),"",SAMPLES_chemphys!AB241)</f>
        <v/>
      </c>
      <c r="BZ238" s="88" t="str">
        <f>IF(ISBLANK(SAMPLES_chemphys!AC241),"",SAMPLES_chemphys!AC241)</f>
        <v/>
      </c>
      <c r="CA238" s="88" t="str">
        <f>IF(ISBLANK(SAMPLES_chemphys!AD241),"",SAMPLES_chemphys!AD241)</f>
        <v/>
      </c>
      <c r="CB238" s="88" t="str">
        <f>IF(ISBLANK(SAMPLES_chemphys!AE241),"",SAMPLES_chemphys!AE241)</f>
        <v/>
      </c>
      <c r="CC238" s="88" t="str">
        <f>IF(ISBLANK(SAMPLES_chemphys!AF241),"",SAMPLES_chemphys!AF241)</f>
        <v/>
      </c>
      <c r="CD238" s="88" t="str">
        <f>IF(ISBLANK(SAMPLES_chemphys!AG241),"",SAMPLES_chemphys!AG241)</f>
        <v/>
      </c>
      <c r="CE238" s="88" t="str">
        <f>IF(ISBLANK(SEQUENCING!Z241),"",SEQUENCING!Z241)</f>
        <v/>
      </c>
      <c r="CF238" s="88" t="str">
        <f>IF(ISBLANK(SEQUENCING!M241),"",SEQUENCING!M241)</f>
        <v/>
      </c>
      <c r="CG238" s="88" t="str">
        <f>IF(ISBLANK(SEQUENCING!N241),"",SEQUENCING!N241)</f>
        <v/>
      </c>
      <c r="CH238" s="88" t="str">
        <f>IF(ISBLANK(SEQUENCING!O241),"",SEQUENCING!O241)</f>
        <v/>
      </c>
      <c r="CI238" s="88" t="str">
        <f>IF(ISBLANK(SEQUENCING!P241),"",SEQUENCING!P241)</f>
        <v/>
      </c>
      <c r="CJ238" s="88" t="str">
        <f>IF(ISBLANK(SEQUENCING!Q241),"",SEQUENCING!Q241)</f>
        <v/>
      </c>
      <c r="CK238" s="88" t="str">
        <f>IF(ISBLANK(SEQUENCING!T241),"",SEQUENCING!T241)</f>
        <v/>
      </c>
      <c r="CL238" s="88" t="str">
        <f>IF(ISBLANK(SEQUENCING!S241),"",SEQUENCING!S241)</f>
        <v/>
      </c>
    </row>
    <row r="239" ht="14.25">
      <c r="B239" s="5" t="str">
        <f>IF(ISBLANK(SAMPLES_general!B242),"",SAMPLES_general!B242)</f>
        <v/>
      </c>
      <c r="C239" s="5" t="str">
        <f>IF(ISBLANK(SAMPLES_general!C242),"",SAMPLES_general!C242)</f>
        <v>hemofight</v>
      </c>
      <c r="D239" s="5" t="str">
        <f>IF(ISBLANK(SAMPLES_general!D242),"",SAMPLES_general!D242)</f>
        <v/>
      </c>
      <c r="E239" s="5" t="str">
        <f>IF(ISBLANK(SAMPLES_general!E242),"",SAMPLES_general!E242)</f>
        <v/>
      </c>
      <c r="F239" s="5" t="str">
        <f>IF(ISBLANK(SAMPLES_general!F242),"",SAMPLES_general!F242)</f>
        <v/>
      </c>
      <c r="G239" s="5" t="str">
        <f>IF(ISBLANK(SAMPLES_general!G242),"",SAMPLES_general!G242)</f>
        <v/>
      </c>
      <c r="H239" s="5" t="e">
        <f>IF(ISBLANK(SAMPLES_general!I242),"",SAMPLES_general!I242)</f>
        <v>#N/A</v>
      </c>
      <c r="I239" s="5" t="str">
        <f>IF(ISBLANK(SAMPLES_general!J242),"",SAMPLES_general!J242)</f>
        <v/>
      </c>
      <c r="J239" s="5" t="str">
        <f>IF(ISBLANK(SAMPLES_general!K242),"",SAMPLES_general!K242)</f>
        <v/>
      </c>
      <c r="K239" s="5" t="e">
        <f>IF(ISBLANK(SAMPLES_general!L242),"",SAMPLES_general!L242)</f>
        <v>#N/A</v>
      </c>
      <c r="L239" s="5" t="str">
        <f>IF(ISBLANK(SAMPLES_general!M242),"",SAMPLES_general!M242)</f>
        <v/>
      </c>
      <c r="M239" s="5" t="e">
        <f>IF(ISBLANK(SAMPLES_general!N242),"",SAMPLES_general!N242)</f>
        <v>#N/A</v>
      </c>
      <c r="N239" s="5" t="e">
        <f>IF(ISBLANK(SAMPLES_general!O242),"",SAMPLES_general!O242)</f>
        <v>#N/A</v>
      </c>
      <c r="O239" s="91" t="str">
        <f>IF(ISBLANK(SAMPLES_general!P242),"",SAMPLES_general!P242)</f>
        <v/>
      </c>
      <c r="P239" s="5" t="str">
        <f>IF(ISBLANK(SAMPLES_general!Q242),"",SAMPLES_general!Q242)</f>
        <v/>
      </c>
      <c r="Q239" s="5" t="str">
        <f>IF(ISBLANK(SAMPLES_general!R242),"",SAMPLES_general!R242)</f>
        <v/>
      </c>
      <c r="R239" s="5" t="str">
        <f>IF(ISBLANK(SAMPLES_general!S242),"",SAMPLES_general!S242)</f>
        <v/>
      </c>
      <c r="S239" s="5" t="str">
        <f>IF(ISBLANK(SAMPLES_general!T242),"",SAMPLES_general!T242)</f>
        <v/>
      </c>
      <c r="T239" s="5" t="str">
        <f>IF(ISBLANK(SAMPLES_general!U242),"",SAMPLES_general!U242)</f>
        <v/>
      </c>
      <c r="U239" s="5" t="str">
        <f>IF(ISBLANK(SAMPLES_general!V242),"",SAMPLES_general!V242)</f>
        <v/>
      </c>
      <c r="V239" s="5" t="str">
        <f>IF(ISBLANK(SAMPLES_general!W242),"",SAMPLES_general!W242)</f>
        <v/>
      </c>
      <c r="W239" s="5" t="str">
        <f>IF(ISBLANK(SAMPLES_general!X242),"",SAMPLES_general!X242)</f>
        <v/>
      </c>
      <c r="X239" s="5" t="str">
        <f>IF(ISBLANK(SAMPLES_meta!C242),"",SAMPLES_meta!C242)</f>
        <v/>
      </c>
      <c r="Y239" s="5" t="str">
        <f>IF(ISBLANK(SAMPLES_meta!D242),"",SAMPLES_meta!D242)</f>
        <v/>
      </c>
      <c r="Z239" s="5" t="str">
        <f>IF(ISBLANK(SAMPLES_meta!E242),"",SAMPLES_meta!E242)</f>
        <v/>
      </c>
      <c r="AA239" s="5" t="str">
        <f>IF(ISBLANK(SAMPLES_meta!F242),"",SAMPLES_meta!F242)</f>
        <v/>
      </c>
      <c r="AB239" s="5" t="str">
        <f>IF(ISBLANK(SAMPLES_meta!G242),"",SAMPLES_meta!G242)</f>
        <v/>
      </c>
      <c r="AC239" s="5" t="str">
        <f>IF(ISBLANK(SAMPLES_meta!H242),"",SAMPLES_meta!H242)</f>
        <v/>
      </c>
      <c r="AD239" s="5" t="str">
        <f>IF(ISBLANK(SAMPLES_meta!I242),"",SAMPLES_meta!I242)</f>
        <v/>
      </c>
      <c r="AE239" s="88" t="str">
        <f>IF(ISBLANK(SAMPLES_indiv!C242),"",SAMPLES_indiv!C242)</f>
        <v/>
      </c>
      <c r="AF239" s="88" t="str">
        <f>IF(ISBLANK(SAMPLES_indiv!D242),"",SAMPLES_indiv!D242)</f>
        <v/>
      </c>
      <c r="AG239" s="88" t="str">
        <f>IF(ISBLANK(SAMPLES_indiv!E242),"",SAMPLES_indiv!E242)</f>
        <v/>
      </c>
      <c r="AH239" s="88" t="str">
        <f>IF(ISBLANK(SAMPLES_indiv!F242),"",SAMPLES_indiv!F242)</f>
        <v/>
      </c>
      <c r="AI239" s="88" t="str">
        <f>IF(ISBLANK(SAMPLES_indiv!G242),"",SAMPLES_indiv!G242)</f>
        <v/>
      </c>
      <c r="AJ239" s="88" t="str">
        <f>IF(ISBLANK(SAMPLES_indiv!H242),"",SAMPLES_indiv!H242)</f>
        <v/>
      </c>
      <c r="AK239" s="88" t="str">
        <f>IF(ISBLANK(SAMPLES_indiv!I242),"",SAMPLES_indiv!I242)</f>
        <v/>
      </c>
      <c r="AL239" s="88" t="str">
        <f>IF(ISBLANK(SAMPLES_indiv!J242),"",SAMPLES_indiv!J242)</f>
        <v/>
      </c>
      <c r="AM239" s="88" t="str">
        <f>IF(ISBLANK(SAMPLES_indiv!K242),"",SAMPLES_indiv!K242)</f>
        <v/>
      </c>
      <c r="AN239" s="88" t="str">
        <f>IF(ISBLANK(SAMPLES_indiv!L242),"",SAMPLES_indiv!L242)</f>
        <v/>
      </c>
      <c r="AO239" s="88" t="str">
        <f>IF(ISBLANK(SAMPLES_indiv!M242),"",SAMPLES_indiv!M242)</f>
        <v/>
      </c>
      <c r="AP239" s="88" t="str">
        <f>IF(ISBLANK(SAMPLES_indiv!N242),"",SAMPLES_indiv!N242)</f>
        <v/>
      </c>
      <c r="AQ239" s="88" t="str">
        <f>IF(ISBLANK(SAMPLES_indiv!O242),"",SAMPLES_indiv!O242)</f>
        <v/>
      </c>
      <c r="AR239" s="88" t="str">
        <f>IF(ISBLANK(SAMPLES_indiv!P242),"",SAMPLES_indiv!P242)</f>
        <v/>
      </c>
      <c r="AS239" s="88" t="str">
        <f>IF(ISBLANK(SAMPLES_indiv!Q242),"",SAMPLES_indiv!Q242)</f>
        <v/>
      </c>
      <c r="AT239" s="88" t="str">
        <f>IF(ISBLANK(SAMPLES_indiv!R242),"",SAMPLES_indiv!R242)</f>
        <v/>
      </c>
      <c r="AU239" s="88" t="str">
        <f>IF(ISBLANK(SAMPLES_indiv!S242),"",SAMPLES_indiv!S242)</f>
        <v/>
      </c>
      <c r="AV239" s="88" t="str">
        <f>IF(ISBLANK(SAMPLES_indiv!T242),"",SAMPLES_indiv!T242)</f>
        <v/>
      </c>
      <c r="AW239" s="88" t="str">
        <f>IF(ISBLANK(SAMPLES_indiv!U242),"",SAMPLES_indiv!U242)</f>
        <v/>
      </c>
      <c r="AX239" s="88" t="str">
        <f>IF(ISBLANK(SAMPLES_indiv!V242),"",SAMPLES_indiv!V242)</f>
        <v/>
      </c>
      <c r="AY239" s="88" t="str">
        <f>IF(ISBLANK(SAMPLES_indiv!W242),"",SAMPLES_indiv!W242)</f>
        <v/>
      </c>
      <c r="AZ239" s="88" t="str">
        <f>IF(ISBLANK(SAMPLES_chemphys!C242),"",SAMPLES_chemphys!C242)</f>
        <v/>
      </c>
      <c r="BA239" s="88" t="str">
        <f>IF(ISBLANK(SAMPLES_chemphys!D242),"",SAMPLES_chemphys!D242)</f>
        <v/>
      </c>
      <c r="BB239" s="88" t="str">
        <f>IF(ISBLANK(SAMPLES_chemphys!E242),"",SAMPLES_chemphys!E242)</f>
        <v/>
      </c>
      <c r="BC239" s="88" t="str">
        <f>IF(ISBLANK(SAMPLES_chemphys!F242),"",SAMPLES_chemphys!F242)</f>
        <v/>
      </c>
      <c r="BD239" s="88" t="str">
        <f>IF(ISBLANK(SAMPLES_chemphys!G242),"",SAMPLES_chemphys!G242)</f>
        <v/>
      </c>
      <c r="BE239" s="88" t="str">
        <f>IF(ISBLANK(SAMPLES_chemphys!H242),"",SAMPLES_chemphys!H242)</f>
        <v/>
      </c>
      <c r="BF239" s="88" t="str">
        <f>IF(ISBLANK(SAMPLES_chemphys!I242),"",SAMPLES_chemphys!I242)</f>
        <v/>
      </c>
      <c r="BG239" s="88" t="str">
        <f>IF(ISBLANK(SAMPLES_chemphys!J242),"",SAMPLES_chemphys!J242)</f>
        <v/>
      </c>
      <c r="BH239" s="88" t="str">
        <f>IF(ISBLANK(SAMPLES_chemphys!K242),"",SAMPLES_chemphys!K242)</f>
        <v/>
      </c>
      <c r="BI239" s="88" t="str">
        <f>IF(ISBLANK(SAMPLES_chemphys!L242),"",SAMPLES_chemphys!L242)</f>
        <v/>
      </c>
      <c r="BJ239" s="88" t="str">
        <f>IF(ISBLANK(SAMPLES_chemphys!M242),"",SAMPLES_chemphys!M242)</f>
        <v/>
      </c>
      <c r="BK239" s="88" t="str">
        <f>IF(ISBLANK(SAMPLES_chemphys!N242),"",SAMPLES_chemphys!N242)</f>
        <v/>
      </c>
      <c r="BL239" s="88" t="str">
        <f>IF(ISBLANK(SAMPLES_chemphys!O242),"",SAMPLES_chemphys!O242)</f>
        <v/>
      </c>
      <c r="BM239" s="88" t="str">
        <f>IF(ISBLANK(SAMPLES_chemphys!P242),"",SAMPLES_chemphys!P242)</f>
        <v/>
      </c>
      <c r="BN239" s="88" t="str">
        <f>IF(ISBLANK(SAMPLES_chemphys!Q242),"",SAMPLES_chemphys!Q242)</f>
        <v/>
      </c>
      <c r="BO239" s="88" t="str">
        <f>IF(ISBLANK(SAMPLES_chemphys!R242),"",SAMPLES_chemphys!R242)</f>
        <v/>
      </c>
      <c r="BP239" s="88" t="str">
        <f>IF(ISBLANK(SAMPLES_chemphys!S242),"",SAMPLES_chemphys!S242)</f>
        <v/>
      </c>
      <c r="BQ239" s="88" t="str">
        <f>IF(ISBLANK(SAMPLES_chemphys!T242),"",SAMPLES_chemphys!T242)</f>
        <v/>
      </c>
      <c r="BR239" s="88" t="str">
        <f>IF(ISBLANK(SAMPLES_chemphys!U242),"",SAMPLES_chemphys!U242)</f>
        <v/>
      </c>
      <c r="BS239" s="88" t="str">
        <f>IF(ISBLANK(SAMPLES_chemphys!V242),"",SAMPLES_chemphys!V242)</f>
        <v/>
      </c>
      <c r="BT239" s="88" t="str">
        <f>IF(ISBLANK(SAMPLES_chemphys!W242),"",SAMPLES_chemphys!W242)</f>
        <v/>
      </c>
      <c r="BU239" s="88" t="str">
        <f>IF(ISBLANK(SAMPLES_chemphys!X242),"",SAMPLES_chemphys!X242)</f>
        <v/>
      </c>
      <c r="BV239" s="88" t="str">
        <f>IF(ISBLANK(SAMPLES_chemphys!Y242),"",SAMPLES_chemphys!Y242)</f>
        <v/>
      </c>
      <c r="BW239" s="88" t="str">
        <f>IF(ISBLANK(SAMPLES_chemphys!Z242),"",SAMPLES_chemphys!Z242)</f>
        <v/>
      </c>
      <c r="BX239" s="88" t="str">
        <f>IF(ISBLANK(SAMPLES_chemphys!AA242),"",SAMPLES_chemphys!AA242)</f>
        <v/>
      </c>
      <c r="BY239" s="88" t="str">
        <f>IF(ISBLANK(SAMPLES_chemphys!AB242),"",SAMPLES_chemphys!AB242)</f>
        <v/>
      </c>
      <c r="BZ239" s="88" t="str">
        <f>IF(ISBLANK(SAMPLES_chemphys!AC242),"",SAMPLES_chemphys!AC242)</f>
        <v/>
      </c>
      <c r="CA239" s="88" t="str">
        <f>IF(ISBLANK(SAMPLES_chemphys!AD242),"",SAMPLES_chemphys!AD242)</f>
        <v/>
      </c>
      <c r="CB239" s="88" t="str">
        <f>IF(ISBLANK(SAMPLES_chemphys!AE242),"",SAMPLES_chemphys!AE242)</f>
        <v/>
      </c>
      <c r="CC239" s="88" t="str">
        <f>IF(ISBLANK(SAMPLES_chemphys!AF242),"",SAMPLES_chemphys!AF242)</f>
        <v/>
      </c>
      <c r="CD239" s="88" t="str">
        <f>IF(ISBLANK(SAMPLES_chemphys!AG242),"",SAMPLES_chemphys!AG242)</f>
        <v/>
      </c>
      <c r="CE239" s="88" t="str">
        <f>IF(ISBLANK(SEQUENCING!Z242),"",SEQUENCING!Z242)</f>
        <v/>
      </c>
      <c r="CF239" s="88" t="str">
        <f>IF(ISBLANK(SEQUENCING!M242),"",SEQUENCING!M242)</f>
        <v/>
      </c>
      <c r="CG239" s="88" t="str">
        <f>IF(ISBLANK(SEQUENCING!N242),"",SEQUENCING!N242)</f>
        <v/>
      </c>
      <c r="CH239" s="88" t="str">
        <f>IF(ISBLANK(SEQUENCING!O242),"",SEQUENCING!O242)</f>
        <v/>
      </c>
      <c r="CI239" s="88" t="str">
        <f>IF(ISBLANK(SEQUENCING!P242),"",SEQUENCING!P242)</f>
        <v/>
      </c>
      <c r="CJ239" s="88" t="str">
        <f>IF(ISBLANK(SEQUENCING!Q242),"",SEQUENCING!Q242)</f>
        <v/>
      </c>
      <c r="CK239" s="88" t="str">
        <f>IF(ISBLANK(SEQUENCING!T242),"",SEQUENCING!T242)</f>
        <v/>
      </c>
      <c r="CL239" s="88" t="str">
        <f>IF(ISBLANK(SEQUENCING!S242),"",SEQUENCING!S242)</f>
        <v/>
      </c>
    </row>
    <row r="240" ht="14.25">
      <c r="B240" s="5" t="str">
        <f>IF(ISBLANK(SAMPLES_general!B243),"",SAMPLES_general!B243)</f>
        <v/>
      </c>
      <c r="C240" s="5" t="str">
        <f>IF(ISBLANK(SAMPLES_general!C243),"",SAMPLES_general!C243)</f>
        <v>hemofight</v>
      </c>
      <c r="D240" s="5" t="str">
        <f>IF(ISBLANK(SAMPLES_general!D243),"",SAMPLES_general!D243)</f>
        <v/>
      </c>
      <c r="E240" s="5" t="str">
        <f>IF(ISBLANK(SAMPLES_general!E243),"",SAMPLES_general!E243)</f>
        <v/>
      </c>
      <c r="F240" s="5" t="str">
        <f>IF(ISBLANK(SAMPLES_general!F243),"",SAMPLES_general!F243)</f>
        <v/>
      </c>
      <c r="G240" s="5" t="str">
        <f>IF(ISBLANK(SAMPLES_general!G243),"",SAMPLES_general!G243)</f>
        <v/>
      </c>
      <c r="H240" s="5" t="e">
        <f>IF(ISBLANK(SAMPLES_general!I243),"",SAMPLES_general!I243)</f>
        <v>#N/A</v>
      </c>
      <c r="I240" s="5" t="str">
        <f>IF(ISBLANK(SAMPLES_general!J243),"",SAMPLES_general!J243)</f>
        <v/>
      </c>
      <c r="J240" s="5" t="str">
        <f>IF(ISBLANK(SAMPLES_general!K243),"",SAMPLES_general!K243)</f>
        <v/>
      </c>
      <c r="K240" s="5" t="e">
        <f>IF(ISBLANK(SAMPLES_general!L243),"",SAMPLES_general!L243)</f>
        <v>#N/A</v>
      </c>
      <c r="L240" s="5" t="str">
        <f>IF(ISBLANK(SAMPLES_general!M243),"",SAMPLES_general!M243)</f>
        <v/>
      </c>
      <c r="M240" s="5" t="e">
        <f>IF(ISBLANK(SAMPLES_general!N243),"",SAMPLES_general!N243)</f>
        <v>#N/A</v>
      </c>
      <c r="N240" s="5" t="e">
        <f>IF(ISBLANK(SAMPLES_general!O243),"",SAMPLES_general!O243)</f>
        <v>#N/A</v>
      </c>
      <c r="O240" s="91" t="str">
        <f>IF(ISBLANK(SAMPLES_general!P243),"",SAMPLES_general!P243)</f>
        <v/>
      </c>
      <c r="P240" s="5" t="str">
        <f>IF(ISBLANK(SAMPLES_general!Q243),"",SAMPLES_general!Q243)</f>
        <v/>
      </c>
      <c r="Q240" s="5" t="str">
        <f>IF(ISBLANK(SAMPLES_general!R243),"",SAMPLES_general!R243)</f>
        <v/>
      </c>
      <c r="R240" s="5" t="str">
        <f>IF(ISBLANK(SAMPLES_general!S243),"",SAMPLES_general!S243)</f>
        <v/>
      </c>
      <c r="S240" s="5" t="str">
        <f>IF(ISBLANK(SAMPLES_general!T243),"",SAMPLES_general!T243)</f>
        <v/>
      </c>
      <c r="T240" s="5" t="str">
        <f>IF(ISBLANK(SAMPLES_general!U243),"",SAMPLES_general!U243)</f>
        <v/>
      </c>
      <c r="U240" s="5" t="str">
        <f>IF(ISBLANK(SAMPLES_general!V243),"",SAMPLES_general!V243)</f>
        <v/>
      </c>
      <c r="V240" s="5" t="str">
        <f>IF(ISBLANK(SAMPLES_general!W243),"",SAMPLES_general!W243)</f>
        <v/>
      </c>
      <c r="W240" s="5" t="str">
        <f>IF(ISBLANK(SAMPLES_general!X243),"",SAMPLES_general!X243)</f>
        <v/>
      </c>
      <c r="X240" s="5" t="str">
        <f>IF(ISBLANK(SAMPLES_meta!C243),"",SAMPLES_meta!C243)</f>
        <v/>
      </c>
      <c r="Y240" s="5" t="str">
        <f>IF(ISBLANK(SAMPLES_meta!D243),"",SAMPLES_meta!D243)</f>
        <v/>
      </c>
      <c r="Z240" s="5" t="str">
        <f>IF(ISBLANK(SAMPLES_meta!E243),"",SAMPLES_meta!E243)</f>
        <v/>
      </c>
      <c r="AA240" s="5" t="str">
        <f>IF(ISBLANK(SAMPLES_meta!F243),"",SAMPLES_meta!F243)</f>
        <v/>
      </c>
      <c r="AB240" s="5" t="str">
        <f>IF(ISBLANK(SAMPLES_meta!G243),"",SAMPLES_meta!G243)</f>
        <v/>
      </c>
      <c r="AC240" s="5" t="str">
        <f>IF(ISBLANK(SAMPLES_meta!H243),"",SAMPLES_meta!H243)</f>
        <v/>
      </c>
      <c r="AD240" s="5" t="str">
        <f>IF(ISBLANK(SAMPLES_meta!I243),"",SAMPLES_meta!I243)</f>
        <v/>
      </c>
      <c r="AE240" s="88" t="str">
        <f>IF(ISBLANK(SAMPLES_indiv!C243),"",SAMPLES_indiv!C243)</f>
        <v/>
      </c>
      <c r="AF240" s="88" t="str">
        <f>IF(ISBLANK(SAMPLES_indiv!D243),"",SAMPLES_indiv!D243)</f>
        <v/>
      </c>
      <c r="AG240" s="88" t="str">
        <f>IF(ISBLANK(SAMPLES_indiv!E243),"",SAMPLES_indiv!E243)</f>
        <v/>
      </c>
      <c r="AH240" s="88" t="str">
        <f>IF(ISBLANK(SAMPLES_indiv!F243),"",SAMPLES_indiv!F243)</f>
        <v/>
      </c>
      <c r="AI240" s="88" t="str">
        <f>IF(ISBLANK(SAMPLES_indiv!G243),"",SAMPLES_indiv!G243)</f>
        <v/>
      </c>
      <c r="AJ240" s="88" t="str">
        <f>IF(ISBLANK(SAMPLES_indiv!H243),"",SAMPLES_indiv!H243)</f>
        <v/>
      </c>
      <c r="AK240" s="88" t="str">
        <f>IF(ISBLANK(SAMPLES_indiv!I243),"",SAMPLES_indiv!I243)</f>
        <v/>
      </c>
      <c r="AL240" s="88" t="str">
        <f>IF(ISBLANK(SAMPLES_indiv!J243),"",SAMPLES_indiv!J243)</f>
        <v/>
      </c>
      <c r="AM240" s="88" t="str">
        <f>IF(ISBLANK(SAMPLES_indiv!K243),"",SAMPLES_indiv!K243)</f>
        <v/>
      </c>
      <c r="AN240" s="88" t="str">
        <f>IF(ISBLANK(SAMPLES_indiv!L243),"",SAMPLES_indiv!L243)</f>
        <v/>
      </c>
      <c r="AO240" s="88" t="str">
        <f>IF(ISBLANK(SAMPLES_indiv!M243),"",SAMPLES_indiv!M243)</f>
        <v/>
      </c>
      <c r="AP240" s="88" t="str">
        <f>IF(ISBLANK(SAMPLES_indiv!N243),"",SAMPLES_indiv!N243)</f>
        <v/>
      </c>
      <c r="AQ240" s="88" t="str">
        <f>IF(ISBLANK(SAMPLES_indiv!O243),"",SAMPLES_indiv!O243)</f>
        <v/>
      </c>
      <c r="AR240" s="88" t="str">
        <f>IF(ISBLANK(SAMPLES_indiv!P243),"",SAMPLES_indiv!P243)</f>
        <v/>
      </c>
      <c r="AS240" s="88" t="str">
        <f>IF(ISBLANK(SAMPLES_indiv!Q243),"",SAMPLES_indiv!Q243)</f>
        <v/>
      </c>
      <c r="AT240" s="88" t="str">
        <f>IF(ISBLANK(SAMPLES_indiv!R243),"",SAMPLES_indiv!R243)</f>
        <v/>
      </c>
      <c r="AU240" s="88" t="str">
        <f>IF(ISBLANK(SAMPLES_indiv!S243),"",SAMPLES_indiv!S243)</f>
        <v/>
      </c>
      <c r="AV240" s="88" t="str">
        <f>IF(ISBLANK(SAMPLES_indiv!T243),"",SAMPLES_indiv!T243)</f>
        <v/>
      </c>
      <c r="AW240" s="88" t="str">
        <f>IF(ISBLANK(SAMPLES_indiv!U243),"",SAMPLES_indiv!U243)</f>
        <v/>
      </c>
      <c r="AX240" s="88" t="str">
        <f>IF(ISBLANK(SAMPLES_indiv!V243),"",SAMPLES_indiv!V243)</f>
        <v/>
      </c>
      <c r="AY240" s="88" t="str">
        <f>IF(ISBLANK(SAMPLES_indiv!W243),"",SAMPLES_indiv!W243)</f>
        <v/>
      </c>
      <c r="AZ240" s="88" t="str">
        <f>IF(ISBLANK(SAMPLES_chemphys!C243),"",SAMPLES_chemphys!C243)</f>
        <v/>
      </c>
      <c r="BA240" s="88" t="str">
        <f>IF(ISBLANK(SAMPLES_chemphys!D243),"",SAMPLES_chemphys!D243)</f>
        <v/>
      </c>
      <c r="BB240" s="88" t="str">
        <f>IF(ISBLANK(SAMPLES_chemphys!E243),"",SAMPLES_chemphys!E243)</f>
        <v/>
      </c>
      <c r="BC240" s="88" t="str">
        <f>IF(ISBLANK(SAMPLES_chemphys!F243),"",SAMPLES_chemphys!F243)</f>
        <v/>
      </c>
      <c r="BD240" s="88" t="str">
        <f>IF(ISBLANK(SAMPLES_chemphys!G243),"",SAMPLES_chemphys!G243)</f>
        <v/>
      </c>
      <c r="BE240" s="88" t="str">
        <f>IF(ISBLANK(SAMPLES_chemphys!H243),"",SAMPLES_chemphys!H243)</f>
        <v/>
      </c>
      <c r="BF240" s="88" t="str">
        <f>IF(ISBLANK(SAMPLES_chemphys!I243),"",SAMPLES_chemphys!I243)</f>
        <v/>
      </c>
      <c r="BG240" s="88" t="str">
        <f>IF(ISBLANK(SAMPLES_chemphys!J243),"",SAMPLES_chemphys!J243)</f>
        <v/>
      </c>
      <c r="BH240" s="88" t="str">
        <f>IF(ISBLANK(SAMPLES_chemphys!K243),"",SAMPLES_chemphys!K243)</f>
        <v/>
      </c>
      <c r="BI240" s="88" t="str">
        <f>IF(ISBLANK(SAMPLES_chemphys!L243),"",SAMPLES_chemphys!L243)</f>
        <v/>
      </c>
      <c r="BJ240" s="88" t="str">
        <f>IF(ISBLANK(SAMPLES_chemphys!M243),"",SAMPLES_chemphys!M243)</f>
        <v/>
      </c>
      <c r="BK240" s="88" t="str">
        <f>IF(ISBLANK(SAMPLES_chemphys!N243),"",SAMPLES_chemphys!N243)</f>
        <v/>
      </c>
      <c r="BL240" s="88" t="str">
        <f>IF(ISBLANK(SAMPLES_chemphys!O243),"",SAMPLES_chemphys!O243)</f>
        <v/>
      </c>
      <c r="BM240" s="88" t="str">
        <f>IF(ISBLANK(SAMPLES_chemphys!P243),"",SAMPLES_chemphys!P243)</f>
        <v/>
      </c>
      <c r="BN240" s="88" t="str">
        <f>IF(ISBLANK(SAMPLES_chemphys!Q243),"",SAMPLES_chemphys!Q243)</f>
        <v/>
      </c>
      <c r="BO240" s="88" t="str">
        <f>IF(ISBLANK(SAMPLES_chemphys!R243),"",SAMPLES_chemphys!R243)</f>
        <v/>
      </c>
      <c r="BP240" s="88" t="str">
        <f>IF(ISBLANK(SAMPLES_chemphys!S243),"",SAMPLES_chemphys!S243)</f>
        <v/>
      </c>
      <c r="BQ240" s="88" t="str">
        <f>IF(ISBLANK(SAMPLES_chemphys!T243),"",SAMPLES_chemphys!T243)</f>
        <v/>
      </c>
      <c r="BR240" s="88" t="str">
        <f>IF(ISBLANK(SAMPLES_chemphys!U243),"",SAMPLES_chemphys!U243)</f>
        <v/>
      </c>
      <c r="BS240" s="88" t="str">
        <f>IF(ISBLANK(SAMPLES_chemphys!V243),"",SAMPLES_chemphys!V243)</f>
        <v/>
      </c>
      <c r="BT240" s="88" t="str">
        <f>IF(ISBLANK(SAMPLES_chemphys!W243),"",SAMPLES_chemphys!W243)</f>
        <v/>
      </c>
      <c r="BU240" s="88" t="str">
        <f>IF(ISBLANK(SAMPLES_chemphys!X243),"",SAMPLES_chemphys!X243)</f>
        <v/>
      </c>
      <c r="BV240" s="88" t="str">
        <f>IF(ISBLANK(SAMPLES_chemphys!Y243),"",SAMPLES_chemphys!Y243)</f>
        <v/>
      </c>
      <c r="BW240" s="88" t="str">
        <f>IF(ISBLANK(SAMPLES_chemphys!Z243),"",SAMPLES_chemphys!Z243)</f>
        <v/>
      </c>
      <c r="BX240" s="88" t="str">
        <f>IF(ISBLANK(SAMPLES_chemphys!AA243),"",SAMPLES_chemphys!AA243)</f>
        <v/>
      </c>
      <c r="BY240" s="88" t="str">
        <f>IF(ISBLANK(SAMPLES_chemphys!AB243),"",SAMPLES_chemphys!AB243)</f>
        <v/>
      </c>
      <c r="BZ240" s="88" t="str">
        <f>IF(ISBLANK(SAMPLES_chemphys!AC243),"",SAMPLES_chemphys!AC243)</f>
        <v/>
      </c>
      <c r="CA240" s="88" t="str">
        <f>IF(ISBLANK(SAMPLES_chemphys!AD243),"",SAMPLES_chemphys!AD243)</f>
        <v/>
      </c>
      <c r="CB240" s="88" t="str">
        <f>IF(ISBLANK(SAMPLES_chemphys!AE243),"",SAMPLES_chemphys!AE243)</f>
        <v/>
      </c>
      <c r="CC240" s="88" t="str">
        <f>IF(ISBLANK(SAMPLES_chemphys!AF243),"",SAMPLES_chemphys!AF243)</f>
        <v/>
      </c>
      <c r="CD240" s="88" t="str">
        <f>IF(ISBLANK(SAMPLES_chemphys!AG243),"",SAMPLES_chemphys!AG243)</f>
        <v/>
      </c>
      <c r="CE240" s="88" t="str">
        <f>IF(ISBLANK(SEQUENCING!Z243),"",SEQUENCING!Z243)</f>
        <v/>
      </c>
      <c r="CF240" s="88" t="str">
        <f>IF(ISBLANK(SEQUENCING!M243),"",SEQUENCING!M243)</f>
        <v/>
      </c>
      <c r="CG240" s="88" t="str">
        <f>IF(ISBLANK(SEQUENCING!N243),"",SEQUENCING!N243)</f>
        <v/>
      </c>
      <c r="CH240" s="88" t="str">
        <f>IF(ISBLANK(SEQUENCING!O243),"",SEQUENCING!O243)</f>
        <v/>
      </c>
      <c r="CI240" s="88" t="str">
        <f>IF(ISBLANK(SEQUENCING!P243),"",SEQUENCING!P243)</f>
        <v/>
      </c>
      <c r="CJ240" s="88" t="str">
        <f>IF(ISBLANK(SEQUENCING!Q243),"",SEQUENCING!Q243)</f>
        <v/>
      </c>
      <c r="CK240" s="88" t="str">
        <f>IF(ISBLANK(SEQUENCING!T243),"",SEQUENCING!T243)</f>
        <v/>
      </c>
      <c r="CL240" s="88" t="str">
        <f>IF(ISBLANK(SEQUENCING!S243),"",SEQUENCING!S243)</f>
        <v/>
      </c>
    </row>
    <row r="241" ht="14.25">
      <c r="B241" s="5" t="str">
        <f>IF(ISBLANK(SAMPLES_general!B244),"",SAMPLES_general!B244)</f>
        <v/>
      </c>
      <c r="C241" s="5" t="str">
        <f>IF(ISBLANK(SAMPLES_general!C244),"",SAMPLES_general!C244)</f>
        <v>hemofight</v>
      </c>
      <c r="D241" s="5" t="str">
        <f>IF(ISBLANK(SAMPLES_general!D244),"",SAMPLES_general!D244)</f>
        <v/>
      </c>
      <c r="E241" s="5" t="str">
        <f>IF(ISBLANK(SAMPLES_general!E244),"",SAMPLES_general!E244)</f>
        <v/>
      </c>
      <c r="F241" s="5" t="str">
        <f>IF(ISBLANK(SAMPLES_general!F244),"",SAMPLES_general!F244)</f>
        <v/>
      </c>
      <c r="G241" s="5" t="str">
        <f>IF(ISBLANK(SAMPLES_general!G244),"",SAMPLES_general!G244)</f>
        <v/>
      </c>
      <c r="H241" s="5" t="e">
        <f>IF(ISBLANK(SAMPLES_general!I244),"",SAMPLES_general!I244)</f>
        <v>#N/A</v>
      </c>
      <c r="I241" s="5" t="str">
        <f>IF(ISBLANK(SAMPLES_general!J244),"",SAMPLES_general!J244)</f>
        <v/>
      </c>
      <c r="J241" s="5" t="str">
        <f>IF(ISBLANK(SAMPLES_general!K244),"",SAMPLES_general!K244)</f>
        <v/>
      </c>
      <c r="K241" s="5" t="e">
        <f>IF(ISBLANK(SAMPLES_general!L244),"",SAMPLES_general!L244)</f>
        <v>#N/A</v>
      </c>
      <c r="L241" s="5" t="str">
        <f>IF(ISBLANK(SAMPLES_general!M244),"",SAMPLES_general!M244)</f>
        <v/>
      </c>
      <c r="M241" s="5" t="e">
        <f>IF(ISBLANK(SAMPLES_general!N244),"",SAMPLES_general!N244)</f>
        <v>#N/A</v>
      </c>
      <c r="N241" s="5" t="e">
        <f>IF(ISBLANK(SAMPLES_general!O244),"",SAMPLES_general!O244)</f>
        <v>#N/A</v>
      </c>
      <c r="O241" s="91" t="str">
        <f>IF(ISBLANK(SAMPLES_general!P244),"",SAMPLES_general!P244)</f>
        <v/>
      </c>
      <c r="P241" s="5" t="str">
        <f>IF(ISBLANK(SAMPLES_general!Q244),"",SAMPLES_general!Q244)</f>
        <v/>
      </c>
      <c r="Q241" s="5" t="str">
        <f>IF(ISBLANK(SAMPLES_general!R244),"",SAMPLES_general!R244)</f>
        <v/>
      </c>
      <c r="R241" s="5" t="str">
        <f>IF(ISBLANK(SAMPLES_general!S244),"",SAMPLES_general!S244)</f>
        <v/>
      </c>
      <c r="S241" s="5" t="str">
        <f>IF(ISBLANK(SAMPLES_general!T244),"",SAMPLES_general!T244)</f>
        <v/>
      </c>
      <c r="T241" s="5" t="str">
        <f>IF(ISBLANK(SAMPLES_general!U244),"",SAMPLES_general!U244)</f>
        <v/>
      </c>
      <c r="U241" s="5" t="str">
        <f>IF(ISBLANK(SAMPLES_general!V244),"",SAMPLES_general!V244)</f>
        <v/>
      </c>
      <c r="V241" s="5" t="str">
        <f>IF(ISBLANK(SAMPLES_general!W244),"",SAMPLES_general!W244)</f>
        <v/>
      </c>
      <c r="W241" s="5" t="str">
        <f>IF(ISBLANK(SAMPLES_general!X244),"",SAMPLES_general!X244)</f>
        <v/>
      </c>
      <c r="X241" s="5" t="str">
        <f>IF(ISBLANK(SAMPLES_meta!C244),"",SAMPLES_meta!C244)</f>
        <v/>
      </c>
      <c r="Y241" s="5" t="str">
        <f>IF(ISBLANK(SAMPLES_meta!D244),"",SAMPLES_meta!D244)</f>
        <v/>
      </c>
      <c r="Z241" s="5" t="str">
        <f>IF(ISBLANK(SAMPLES_meta!E244),"",SAMPLES_meta!E244)</f>
        <v/>
      </c>
      <c r="AA241" s="5" t="str">
        <f>IF(ISBLANK(SAMPLES_meta!F244),"",SAMPLES_meta!F244)</f>
        <v/>
      </c>
      <c r="AB241" s="5" t="str">
        <f>IF(ISBLANK(SAMPLES_meta!G244),"",SAMPLES_meta!G244)</f>
        <v/>
      </c>
      <c r="AC241" s="5" t="str">
        <f>IF(ISBLANK(SAMPLES_meta!H244),"",SAMPLES_meta!H244)</f>
        <v/>
      </c>
      <c r="AD241" s="5" t="str">
        <f>IF(ISBLANK(SAMPLES_meta!I244),"",SAMPLES_meta!I244)</f>
        <v/>
      </c>
      <c r="AE241" s="88" t="str">
        <f>IF(ISBLANK(SAMPLES_indiv!C244),"",SAMPLES_indiv!C244)</f>
        <v/>
      </c>
      <c r="AF241" s="88" t="str">
        <f>IF(ISBLANK(SAMPLES_indiv!D244),"",SAMPLES_indiv!D244)</f>
        <v/>
      </c>
      <c r="AG241" s="88" t="str">
        <f>IF(ISBLANK(SAMPLES_indiv!E244),"",SAMPLES_indiv!E244)</f>
        <v/>
      </c>
      <c r="AH241" s="88" t="str">
        <f>IF(ISBLANK(SAMPLES_indiv!F244),"",SAMPLES_indiv!F244)</f>
        <v/>
      </c>
      <c r="AI241" s="88" t="str">
        <f>IF(ISBLANK(SAMPLES_indiv!G244),"",SAMPLES_indiv!G244)</f>
        <v/>
      </c>
      <c r="AJ241" s="88" t="str">
        <f>IF(ISBLANK(SAMPLES_indiv!H244),"",SAMPLES_indiv!H244)</f>
        <v/>
      </c>
      <c r="AK241" s="88" t="str">
        <f>IF(ISBLANK(SAMPLES_indiv!I244),"",SAMPLES_indiv!I244)</f>
        <v/>
      </c>
      <c r="AL241" s="88" t="str">
        <f>IF(ISBLANK(SAMPLES_indiv!J244),"",SAMPLES_indiv!J244)</f>
        <v/>
      </c>
      <c r="AM241" s="88" t="str">
        <f>IF(ISBLANK(SAMPLES_indiv!K244),"",SAMPLES_indiv!K244)</f>
        <v/>
      </c>
      <c r="AN241" s="88" t="str">
        <f>IF(ISBLANK(SAMPLES_indiv!L244),"",SAMPLES_indiv!L244)</f>
        <v/>
      </c>
      <c r="AO241" s="88" t="str">
        <f>IF(ISBLANK(SAMPLES_indiv!M244),"",SAMPLES_indiv!M244)</f>
        <v/>
      </c>
      <c r="AP241" s="88" t="str">
        <f>IF(ISBLANK(SAMPLES_indiv!N244),"",SAMPLES_indiv!N244)</f>
        <v/>
      </c>
      <c r="AQ241" s="88" t="str">
        <f>IF(ISBLANK(SAMPLES_indiv!O244),"",SAMPLES_indiv!O244)</f>
        <v/>
      </c>
      <c r="AR241" s="88" t="str">
        <f>IF(ISBLANK(SAMPLES_indiv!P244),"",SAMPLES_indiv!P244)</f>
        <v/>
      </c>
      <c r="AS241" s="88" t="str">
        <f>IF(ISBLANK(SAMPLES_indiv!Q244),"",SAMPLES_indiv!Q244)</f>
        <v/>
      </c>
      <c r="AT241" s="88" t="str">
        <f>IF(ISBLANK(SAMPLES_indiv!R244),"",SAMPLES_indiv!R244)</f>
        <v/>
      </c>
      <c r="AU241" s="88" t="str">
        <f>IF(ISBLANK(SAMPLES_indiv!S244),"",SAMPLES_indiv!S244)</f>
        <v/>
      </c>
      <c r="AV241" s="88" t="str">
        <f>IF(ISBLANK(SAMPLES_indiv!T244),"",SAMPLES_indiv!T244)</f>
        <v/>
      </c>
      <c r="AW241" s="88" t="str">
        <f>IF(ISBLANK(SAMPLES_indiv!U244),"",SAMPLES_indiv!U244)</f>
        <v/>
      </c>
      <c r="AX241" s="88" t="str">
        <f>IF(ISBLANK(SAMPLES_indiv!V244),"",SAMPLES_indiv!V244)</f>
        <v/>
      </c>
      <c r="AY241" s="88" t="str">
        <f>IF(ISBLANK(SAMPLES_indiv!W244),"",SAMPLES_indiv!W244)</f>
        <v/>
      </c>
      <c r="AZ241" s="88" t="str">
        <f>IF(ISBLANK(SAMPLES_chemphys!C244),"",SAMPLES_chemphys!C244)</f>
        <v/>
      </c>
      <c r="BA241" s="88" t="str">
        <f>IF(ISBLANK(SAMPLES_chemphys!D244),"",SAMPLES_chemphys!D244)</f>
        <v/>
      </c>
      <c r="BB241" s="88" t="str">
        <f>IF(ISBLANK(SAMPLES_chemphys!E244),"",SAMPLES_chemphys!E244)</f>
        <v/>
      </c>
      <c r="BC241" s="88" t="str">
        <f>IF(ISBLANK(SAMPLES_chemphys!F244),"",SAMPLES_chemphys!F244)</f>
        <v/>
      </c>
      <c r="BD241" s="88" t="str">
        <f>IF(ISBLANK(SAMPLES_chemphys!G244),"",SAMPLES_chemphys!G244)</f>
        <v/>
      </c>
      <c r="BE241" s="88" t="str">
        <f>IF(ISBLANK(SAMPLES_chemphys!H244),"",SAMPLES_chemphys!H244)</f>
        <v/>
      </c>
      <c r="BF241" s="88" t="str">
        <f>IF(ISBLANK(SAMPLES_chemphys!I244),"",SAMPLES_chemphys!I244)</f>
        <v/>
      </c>
      <c r="BG241" s="88" t="str">
        <f>IF(ISBLANK(SAMPLES_chemphys!J244),"",SAMPLES_chemphys!J244)</f>
        <v/>
      </c>
      <c r="BH241" s="88" t="str">
        <f>IF(ISBLANK(SAMPLES_chemphys!K244),"",SAMPLES_chemphys!K244)</f>
        <v/>
      </c>
      <c r="BI241" s="88" t="str">
        <f>IF(ISBLANK(SAMPLES_chemphys!L244),"",SAMPLES_chemphys!L244)</f>
        <v/>
      </c>
      <c r="BJ241" s="88" t="str">
        <f>IF(ISBLANK(SAMPLES_chemphys!M244),"",SAMPLES_chemphys!M244)</f>
        <v/>
      </c>
      <c r="BK241" s="88" t="str">
        <f>IF(ISBLANK(SAMPLES_chemphys!N244),"",SAMPLES_chemphys!N244)</f>
        <v/>
      </c>
      <c r="BL241" s="88" t="str">
        <f>IF(ISBLANK(SAMPLES_chemphys!O244),"",SAMPLES_chemphys!O244)</f>
        <v/>
      </c>
      <c r="BM241" s="88" t="str">
        <f>IF(ISBLANK(SAMPLES_chemphys!P244),"",SAMPLES_chemphys!P244)</f>
        <v/>
      </c>
      <c r="BN241" s="88" t="str">
        <f>IF(ISBLANK(SAMPLES_chemphys!Q244),"",SAMPLES_chemphys!Q244)</f>
        <v/>
      </c>
      <c r="BO241" s="88" t="str">
        <f>IF(ISBLANK(SAMPLES_chemphys!R244),"",SAMPLES_chemphys!R244)</f>
        <v/>
      </c>
      <c r="BP241" s="88" t="str">
        <f>IF(ISBLANK(SAMPLES_chemphys!S244),"",SAMPLES_chemphys!S244)</f>
        <v/>
      </c>
      <c r="BQ241" s="88" t="str">
        <f>IF(ISBLANK(SAMPLES_chemphys!T244),"",SAMPLES_chemphys!T244)</f>
        <v/>
      </c>
      <c r="BR241" s="88" t="str">
        <f>IF(ISBLANK(SAMPLES_chemphys!U244),"",SAMPLES_chemphys!U244)</f>
        <v/>
      </c>
      <c r="BS241" s="88" t="str">
        <f>IF(ISBLANK(SAMPLES_chemphys!V244),"",SAMPLES_chemphys!V244)</f>
        <v/>
      </c>
      <c r="BT241" s="88" t="str">
        <f>IF(ISBLANK(SAMPLES_chemphys!W244),"",SAMPLES_chemphys!W244)</f>
        <v/>
      </c>
      <c r="BU241" s="88" t="str">
        <f>IF(ISBLANK(SAMPLES_chemphys!X244),"",SAMPLES_chemphys!X244)</f>
        <v/>
      </c>
      <c r="BV241" s="88" t="str">
        <f>IF(ISBLANK(SAMPLES_chemphys!Y244),"",SAMPLES_chemphys!Y244)</f>
        <v/>
      </c>
      <c r="BW241" s="88" t="str">
        <f>IF(ISBLANK(SAMPLES_chemphys!Z244),"",SAMPLES_chemphys!Z244)</f>
        <v/>
      </c>
      <c r="BX241" s="88" t="str">
        <f>IF(ISBLANK(SAMPLES_chemphys!AA244),"",SAMPLES_chemphys!AA244)</f>
        <v/>
      </c>
      <c r="BY241" s="88" t="str">
        <f>IF(ISBLANK(SAMPLES_chemphys!AB244),"",SAMPLES_chemphys!AB244)</f>
        <v/>
      </c>
      <c r="BZ241" s="88" t="str">
        <f>IF(ISBLANK(SAMPLES_chemphys!AC244),"",SAMPLES_chemphys!AC244)</f>
        <v/>
      </c>
      <c r="CA241" s="88" t="str">
        <f>IF(ISBLANK(SAMPLES_chemphys!AD244),"",SAMPLES_chemphys!AD244)</f>
        <v/>
      </c>
      <c r="CB241" s="88" t="str">
        <f>IF(ISBLANK(SAMPLES_chemphys!AE244),"",SAMPLES_chemphys!AE244)</f>
        <v/>
      </c>
      <c r="CC241" s="88" t="str">
        <f>IF(ISBLANK(SAMPLES_chemphys!AF244),"",SAMPLES_chemphys!AF244)</f>
        <v/>
      </c>
      <c r="CD241" s="88" t="str">
        <f>IF(ISBLANK(SAMPLES_chemphys!AG244),"",SAMPLES_chemphys!AG244)</f>
        <v/>
      </c>
      <c r="CE241" s="88" t="str">
        <f>IF(ISBLANK(SEQUENCING!Z244),"",SEQUENCING!Z244)</f>
        <v/>
      </c>
      <c r="CF241" s="88" t="str">
        <f>IF(ISBLANK(SEQUENCING!M244),"",SEQUENCING!M244)</f>
        <v/>
      </c>
      <c r="CG241" s="88" t="str">
        <f>IF(ISBLANK(SEQUENCING!N244),"",SEQUENCING!N244)</f>
        <v/>
      </c>
      <c r="CH241" s="88" t="str">
        <f>IF(ISBLANK(SEQUENCING!O244),"",SEQUENCING!O244)</f>
        <v/>
      </c>
      <c r="CI241" s="88" t="str">
        <f>IF(ISBLANK(SEQUENCING!P244),"",SEQUENCING!P244)</f>
        <v/>
      </c>
      <c r="CJ241" s="88" t="str">
        <f>IF(ISBLANK(SEQUENCING!Q244),"",SEQUENCING!Q244)</f>
        <v/>
      </c>
      <c r="CK241" s="88" t="str">
        <f>IF(ISBLANK(SEQUENCING!T244),"",SEQUENCING!T244)</f>
        <v/>
      </c>
      <c r="CL241" s="88" t="str">
        <f>IF(ISBLANK(SEQUENCING!S244),"",SEQUENCING!S244)</f>
        <v/>
      </c>
    </row>
    <row r="242" ht="14.25">
      <c r="B242" s="5" t="str">
        <f>IF(ISBLANK(SAMPLES_general!B245),"",SAMPLES_general!B245)</f>
        <v/>
      </c>
      <c r="C242" s="5" t="str">
        <f>IF(ISBLANK(SAMPLES_general!C245),"",SAMPLES_general!C245)</f>
        <v>hemofight</v>
      </c>
      <c r="D242" s="5" t="str">
        <f>IF(ISBLANK(SAMPLES_general!D245),"",SAMPLES_general!D245)</f>
        <v/>
      </c>
      <c r="E242" s="5" t="str">
        <f>IF(ISBLANK(SAMPLES_general!E245),"",SAMPLES_general!E245)</f>
        <v/>
      </c>
      <c r="F242" s="5" t="str">
        <f>IF(ISBLANK(SAMPLES_general!F245),"",SAMPLES_general!F245)</f>
        <v/>
      </c>
      <c r="G242" s="5" t="str">
        <f>IF(ISBLANK(SAMPLES_general!G245),"",SAMPLES_general!G245)</f>
        <v/>
      </c>
      <c r="H242" s="5" t="e">
        <f>IF(ISBLANK(SAMPLES_general!I245),"",SAMPLES_general!I245)</f>
        <v>#N/A</v>
      </c>
      <c r="I242" s="5" t="str">
        <f>IF(ISBLANK(SAMPLES_general!J245),"",SAMPLES_general!J245)</f>
        <v/>
      </c>
      <c r="J242" s="5" t="str">
        <f>IF(ISBLANK(SAMPLES_general!K245),"",SAMPLES_general!K245)</f>
        <v/>
      </c>
      <c r="K242" s="5" t="e">
        <f>IF(ISBLANK(SAMPLES_general!L245),"",SAMPLES_general!L245)</f>
        <v>#N/A</v>
      </c>
      <c r="L242" s="5" t="str">
        <f>IF(ISBLANK(SAMPLES_general!M245),"",SAMPLES_general!M245)</f>
        <v/>
      </c>
      <c r="M242" s="5" t="e">
        <f>IF(ISBLANK(SAMPLES_general!N245),"",SAMPLES_general!N245)</f>
        <v>#N/A</v>
      </c>
      <c r="N242" s="5" t="e">
        <f>IF(ISBLANK(SAMPLES_general!O245),"",SAMPLES_general!O245)</f>
        <v>#N/A</v>
      </c>
      <c r="O242" s="91" t="str">
        <f>IF(ISBLANK(SAMPLES_general!P245),"",SAMPLES_general!P245)</f>
        <v/>
      </c>
      <c r="P242" s="5" t="str">
        <f>IF(ISBLANK(SAMPLES_general!Q245),"",SAMPLES_general!Q245)</f>
        <v/>
      </c>
      <c r="Q242" s="5" t="str">
        <f>IF(ISBLANK(SAMPLES_general!R245),"",SAMPLES_general!R245)</f>
        <v/>
      </c>
      <c r="R242" s="5" t="str">
        <f>IF(ISBLANK(SAMPLES_general!S245),"",SAMPLES_general!S245)</f>
        <v/>
      </c>
      <c r="S242" s="5" t="str">
        <f>IF(ISBLANK(SAMPLES_general!T245),"",SAMPLES_general!T245)</f>
        <v/>
      </c>
      <c r="T242" s="5" t="str">
        <f>IF(ISBLANK(SAMPLES_general!U245),"",SAMPLES_general!U245)</f>
        <v/>
      </c>
      <c r="U242" s="5" t="str">
        <f>IF(ISBLANK(SAMPLES_general!V245),"",SAMPLES_general!V245)</f>
        <v/>
      </c>
      <c r="V242" s="5" t="str">
        <f>IF(ISBLANK(SAMPLES_general!W245),"",SAMPLES_general!W245)</f>
        <v/>
      </c>
      <c r="W242" s="5" t="str">
        <f>IF(ISBLANK(SAMPLES_general!X245),"",SAMPLES_general!X245)</f>
        <v/>
      </c>
      <c r="X242" s="5" t="str">
        <f>IF(ISBLANK(SAMPLES_meta!C245),"",SAMPLES_meta!C245)</f>
        <v/>
      </c>
      <c r="Y242" s="5" t="str">
        <f>IF(ISBLANK(SAMPLES_meta!D245),"",SAMPLES_meta!D245)</f>
        <v/>
      </c>
      <c r="Z242" s="5" t="str">
        <f>IF(ISBLANK(SAMPLES_meta!E245),"",SAMPLES_meta!E245)</f>
        <v/>
      </c>
      <c r="AA242" s="5" t="str">
        <f>IF(ISBLANK(SAMPLES_meta!F245),"",SAMPLES_meta!F245)</f>
        <v/>
      </c>
      <c r="AB242" s="5" t="str">
        <f>IF(ISBLANK(SAMPLES_meta!G245),"",SAMPLES_meta!G245)</f>
        <v/>
      </c>
      <c r="AC242" s="5" t="str">
        <f>IF(ISBLANK(SAMPLES_meta!H245),"",SAMPLES_meta!H245)</f>
        <v/>
      </c>
      <c r="AD242" s="5" t="str">
        <f>IF(ISBLANK(SAMPLES_meta!I245),"",SAMPLES_meta!I245)</f>
        <v/>
      </c>
      <c r="AE242" s="88" t="str">
        <f>IF(ISBLANK(SAMPLES_indiv!C245),"",SAMPLES_indiv!C245)</f>
        <v/>
      </c>
      <c r="AF242" s="88" t="str">
        <f>IF(ISBLANK(SAMPLES_indiv!D245),"",SAMPLES_indiv!D245)</f>
        <v/>
      </c>
      <c r="AG242" s="88" t="str">
        <f>IF(ISBLANK(SAMPLES_indiv!E245),"",SAMPLES_indiv!E245)</f>
        <v/>
      </c>
      <c r="AH242" s="88" t="str">
        <f>IF(ISBLANK(SAMPLES_indiv!F245),"",SAMPLES_indiv!F245)</f>
        <v/>
      </c>
      <c r="AI242" s="88" t="str">
        <f>IF(ISBLANK(SAMPLES_indiv!G245),"",SAMPLES_indiv!G245)</f>
        <v/>
      </c>
      <c r="AJ242" s="88" t="str">
        <f>IF(ISBLANK(SAMPLES_indiv!H245),"",SAMPLES_indiv!H245)</f>
        <v/>
      </c>
      <c r="AK242" s="88" t="str">
        <f>IF(ISBLANK(SAMPLES_indiv!I245),"",SAMPLES_indiv!I245)</f>
        <v/>
      </c>
      <c r="AL242" s="88" t="str">
        <f>IF(ISBLANK(SAMPLES_indiv!J245),"",SAMPLES_indiv!J245)</f>
        <v/>
      </c>
      <c r="AM242" s="88" t="str">
        <f>IF(ISBLANK(SAMPLES_indiv!K245),"",SAMPLES_indiv!K245)</f>
        <v/>
      </c>
      <c r="AN242" s="88" t="str">
        <f>IF(ISBLANK(SAMPLES_indiv!L245),"",SAMPLES_indiv!L245)</f>
        <v/>
      </c>
      <c r="AO242" s="88" t="str">
        <f>IF(ISBLANK(SAMPLES_indiv!M245),"",SAMPLES_indiv!M245)</f>
        <v/>
      </c>
      <c r="AP242" s="88" t="str">
        <f>IF(ISBLANK(SAMPLES_indiv!N245),"",SAMPLES_indiv!N245)</f>
        <v/>
      </c>
      <c r="AQ242" s="88" t="str">
        <f>IF(ISBLANK(SAMPLES_indiv!O245),"",SAMPLES_indiv!O245)</f>
        <v/>
      </c>
      <c r="AR242" s="88" t="str">
        <f>IF(ISBLANK(SAMPLES_indiv!P245),"",SAMPLES_indiv!P245)</f>
        <v/>
      </c>
      <c r="AS242" s="88" t="str">
        <f>IF(ISBLANK(SAMPLES_indiv!Q245),"",SAMPLES_indiv!Q245)</f>
        <v/>
      </c>
      <c r="AT242" s="88" t="str">
        <f>IF(ISBLANK(SAMPLES_indiv!R245),"",SAMPLES_indiv!R245)</f>
        <v/>
      </c>
      <c r="AU242" s="88" t="str">
        <f>IF(ISBLANK(SAMPLES_indiv!S245),"",SAMPLES_indiv!S245)</f>
        <v/>
      </c>
      <c r="AV242" s="88" t="str">
        <f>IF(ISBLANK(SAMPLES_indiv!T245),"",SAMPLES_indiv!T245)</f>
        <v/>
      </c>
      <c r="AW242" s="88" t="str">
        <f>IF(ISBLANK(SAMPLES_indiv!U245),"",SAMPLES_indiv!U245)</f>
        <v/>
      </c>
      <c r="AX242" s="88" t="str">
        <f>IF(ISBLANK(SAMPLES_indiv!V245),"",SAMPLES_indiv!V245)</f>
        <v/>
      </c>
      <c r="AY242" s="88" t="str">
        <f>IF(ISBLANK(SAMPLES_indiv!W245),"",SAMPLES_indiv!W245)</f>
        <v/>
      </c>
      <c r="AZ242" s="88" t="str">
        <f>IF(ISBLANK(SAMPLES_chemphys!C245),"",SAMPLES_chemphys!C245)</f>
        <v/>
      </c>
      <c r="BA242" s="88" t="str">
        <f>IF(ISBLANK(SAMPLES_chemphys!D245),"",SAMPLES_chemphys!D245)</f>
        <v/>
      </c>
      <c r="BB242" s="88" t="str">
        <f>IF(ISBLANK(SAMPLES_chemphys!E245),"",SAMPLES_chemphys!E245)</f>
        <v/>
      </c>
      <c r="BC242" s="88" t="str">
        <f>IF(ISBLANK(SAMPLES_chemphys!F245),"",SAMPLES_chemphys!F245)</f>
        <v/>
      </c>
      <c r="BD242" s="88" t="str">
        <f>IF(ISBLANK(SAMPLES_chemphys!G245),"",SAMPLES_chemphys!G245)</f>
        <v/>
      </c>
      <c r="BE242" s="88" t="str">
        <f>IF(ISBLANK(SAMPLES_chemphys!H245),"",SAMPLES_chemphys!H245)</f>
        <v/>
      </c>
      <c r="BF242" s="88" t="str">
        <f>IF(ISBLANK(SAMPLES_chemphys!I245),"",SAMPLES_chemphys!I245)</f>
        <v/>
      </c>
      <c r="BG242" s="88" t="str">
        <f>IF(ISBLANK(SAMPLES_chemphys!J245),"",SAMPLES_chemphys!J245)</f>
        <v/>
      </c>
      <c r="BH242" s="88" t="str">
        <f>IF(ISBLANK(SAMPLES_chemphys!K245),"",SAMPLES_chemphys!K245)</f>
        <v/>
      </c>
      <c r="BI242" s="88" t="str">
        <f>IF(ISBLANK(SAMPLES_chemphys!L245),"",SAMPLES_chemphys!L245)</f>
        <v/>
      </c>
      <c r="BJ242" s="88" t="str">
        <f>IF(ISBLANK(SAMPLES_chemphys!M245),"",SAMPLES_chemphys!M245)</f>
        <v/>
      </c>
      <c r="BK242" s="88" t="str">
        <f>IF(ISBLANK(SAMPLES_chemphys!N245),"",SAMPLES_chemphys!N245)</f>
        <v/>
      </c>
      <c r="BL242" s="88" t="str">
        <f>IF(ISBLANK(SAMPLES_chemphys!O245),"",SAMPLES_chemphys!O245)</f>
        <v/>
      </c>
      <c r="BM242" s="88" t="str">
        <f>IF(ISBLANK(SAMPLES_chemphys!P245),"",SAMPLES_chemphys!P245)</f>
        <v/>
      </c>
      <c r="BN242" s="88" t="str">
        <f>IF(ISBLANK(SAMPLES_chemphys!Q245),"",SAMPLES_chemphys!Q245)</f>
        <v/>
      </c>
      <c r="BO242" s="88" t="str">
        <f>IF(ISBLANK(SAMPLES_chemphys!R245),"",SAMPLES_chemphys!R245)</f>
        <v/>
      </c>
      <c r="BP242" s="88" t="str">
        <f>IF(ISBLANK(SAMPLES_chemphys!S245),"",SAMPLES_chemphys!S245)</f>
        <v/>
      </c>
      <c r="BQ242" s="88" t="str">
        <f>IF(ISBLANK(SAMPLES_chemphys!T245),"",SAMPLES_chemphys!T245)</f>
        <v/>
      </c>
      <c r="BR242" s="88" t="str">
        <f>IF(ISBLANK(SAMPLES_chemphys!U245),"",SAMPLES_chemphys!U245)</f>
        <v/>
      </c>
      <c r="BS242" s="88" t="str">
        <f>IF(ISBLANK(SAMPLES_chemphys!V245),"",SAMPLES_chemphys!V245)</f>
        <v/>
      </c>
      <c r="BT242" s="88" t="str">
        <f>IF(ISBLANK(SAMPLES_chemphys!W245),"",SAMPLES_chemphys!W245)</f>
        <v/>
      </c>
      <c r="BU242" s="88" t="str">
        <f>IF(ISBLANK(SAMPLES_chemphys!X245),"",SAMPLES_chemphys!X245)</f>
        <v/>
      </c>
      <c r="BV242" s="88" t="str">
        <f>IF(ISBLANK(SAMPLES_chemphys!Y245),"",SAMPLES_chemphys!Y245)</f>
        <v/>
      </c>
      <c r="BW242" s="88" t="str">
        <f>IF(ISBLANK(SAMPLES_chemphys!Z245),"",SAMPLES_chemphys!Z245)</f>
        <v/>
      </c>
      <c r="BX242" s="88" t="str">
        <f>IF(ISBLANK(SAMPLES_chemphys!AA245),"",SAMPLES_chemphys!AA245)</f>
        <v/>
      </c>
      <c r="BY242" s="88" t="str">
        <f>IF(ISBLANK(SAMPLES_chemphys!AB245),"",SAMPLES_chemphys!AB245)</f>
        <v/>
      </c>
      <c r="BZ242" s="88" t="str">
        <f>IF(ISBLANK(SAMPLES_chemphys!AC245),"",SAMPLES_chemphys!AC245)</f>
        <v/>
      </c>
      <c r="CA242" s="88" t="str">
        <f>IF(ISBLANK(SAMPLES_chemphys!AD245),"",SAMPLES_chemphys!AD245)</f>
        <v/>
      </c>
      <c r="CB242" s="88" t="str">
        <f>IF(ISBLANK(SAMPLES_chemphys!AE245),"",SAMPLES_chemphys!AE245)</f>
        <v/>
      </c>
      <c r="CC242" s="88" t="str">
        <f>IF(ISBLANK(SAMPLES_chemphys!AF245),"",SAMPLES_chemphys!AF245)</f>
        <v/>
      </c>
      <c r="CD242" s="88" t="str">
        <f>IF(ISBLANK(SAMPLES_chemphys!AG245),"",SAMPLES_chemphys!AG245)</f>
        <v/>
      </c>
      <c r="CE242" s="88" t="str">
        <f>IF(ISBLANK(SEQUENCING!Z245),"",SEQUENCING!Z245)</f>
        <v/>
      </c>
      <c r="CF242" s="88" t="str">
        <f>IF(ISBLANK(SEQUENCING!M245),"",SEQUENCING!M245)</f>
        <v/>
      </c>
      <c r="CG242" s="88" t="str">
        <f>IF(ISBLANK(SEQUENCING!N245),"",SEQUENCING!N245)</f>
        <v/>
      </c>
      <c r="CH242" s="88" t="str">
        <f>IF(ISBLANK(SEQUENCING!O245),"",SEQUENCING!O245)</f>
        <v/>
      </c>
      <c r="CI242" s="88" t="str">
        <f>IF(ISBLANK(SEQUENCING!P245),"",SEQUENCING!P245)</f>
        <v/>
      </c>
      <c r="CJ242" s="88" t="str">
        <f>IF(ISBLANK(SEQUENCING!Q245),"",SEQUENCING!Q245)</f>
        <v/>
      </c>
      <c r="CK242" s="88" t="str">
        <f>IF(ISBLANK(SEQUENCING!T245),"",SEQUENCING!T245)</f>
        <v/>
      </c>
      <c r="CL242" s="88" t="str">
        <f>IF(ISBLANK(SEQUENCING!S245),"",SEQUENCING!S245)</f>
        <v/>
      </c>
    </row>
    <row r="243" ht="14.25">
      <c r="B243" s="5" t="str">
        <f>IF(ISBLANK(SAMPLES_general!B246),"",SAMPLES_general!B246)</f>
        <v/>
      </c>
      <c r="C243" s="5" t="str">
        <f>IF(ISBLANK(SAMPLES_general!C246),"",SAMPLES_general!C246)</f>
        <v>hemofight</v>
      </c>
      <c r="D243" s="5" t="str">
        <f>IF(ISBLANK(SAMPLES_general!D246),"",SAMPLES_general!D246)</f>
        <v/>
      </c>
      <c r="E243" s="5" t="str">
        <f>IF(ISBLANK(SAMPLES_general!E246),"",SAMPLES_general!E246)</f>
        <v/>
      </c>
      <c r="F243" s="5" t="str">
        <f>IF(ISBLANK(SAMPLES_general!F246),"",SAMPLES_general!F246)</f>
        <v/>
      </c>
      <c r="G243" s="5" t="str">
        <f>IF(ISBLANK(SAMPLES_general!G246),"",SAMPLES_general!G246)</f>
        <v/>
      </c>
      <c r="H243" s="5" t="e">
        <f>IF(ISBLANK(SAMPLES_general!I246),"",SAMPLES_general!I246)</f>
        <v>#N/A</v>
      </c>
      <c r="I243" s="5" t="str">
        <f>IF(ISBLANK(SAMPLES_general!J246),"",SAMPLES_general!J246)</f>
        <v/>
      </c>
      <c r="J243" s="5" t="str">
        <f>IF(ISBLANK(SAMPLES_general!K246),"",SAMPLES_general!K246)</f>
        <v/>
      </c>
      <c r="K243" s="5" t="e">
        <f>IF(ISBLANK(SAMPLES_general!L246),"",SAMPLES_general!L246)</f>
        <v>#N/A</v>
      </c>
      <c r="L243" s="5" t="str">
        <f>IF(ISBLANK(SAMPLES_general!M246),"",SAMPLES_general!M246)</f>
        <v/>
      </c>
      <c r="M243" s="5" t="e">
        <f>IF(ISBLANK(SAMPLES_general!N246),"",SAMPLES_general!N246)</f>
        <v>#N/A</v>
      </c>
      <c r="N243" s="5" t="e">
        <f>IF(ISBLANK(SAMPLES_general!O246),"",SAMPLES_general!O246)</f>
        <v>#N/A</v>
      </c>
      <c r="O243" s="91" t="str">
        <f>IF(ISBLANK(SAMPLES_general!P246),"",SAMPLES_general!P246)</f>
        <v/>
      </c>
      <c r="P243" s="5" t="str">
        <f>IF(ISBLANK(SAMPLES_general!Q246),"",SAMPLES_general!Q246)</f>
        <v/>
      </c>
      <c r="Q243" s="5" t="str">
        <f>IF(ISBLANK(SAMPLES_general!R246),"",SAMPLES_general!R246)</f>
        <v/>
      </c>
      <c r="R243" s="5" t="str">
        <f>IF(ISBLANK(SAMPLES_general!S246),"",SAMPLES_general!S246)</f>
        <v/>
      </c>
      <c r="S243" s="5" t="str">
        <f>IF(ISBLANK(SAMPLES_general!T246),"",SAMPLES_general!T246)</f>
        <v/>
      </c>
      <c r="T243" s="5" t="str">
        <f>IF(ISBLANK(SAMPLES_general!U246),"",SAMPLES_general!U246)</f>
        <v/>
      </c>
      <c r="U243" s="5" t="str">
        <f>IF(ISBLANK(SAMPLES_general!V246),"",SAMPLES_general!V246)</f>
        <v/>
      </c>
      <c r="V243" s="5" t="str">
        <f>IF(ISBLANK(SAMPLES_general!W246),"",SAMPLES_general!W246)</f>
        <v/>
      </c>
      <c r="W243" s="5" t="str">
        <f>IF(ISBLANK(SAMPLES_general!X246),"",SAMPLES_general!X246)</f>
        <v/>
      </c>
      <c r="X243" s="5" t="str">
        <f>IF(ISBLANK(SAMPLES_meta!C246),"",SAMPLES_meta!C246)</f>
        <v/>
      </c>
      <c r="Y243" s="5" t="str">
        <f>IF(ISBLANK(SAMPLES_meta!D246),"",SAMPLES_meta!D246)</f>
        <v/>
      </c>
      <c r="Z243" s="5" t="str">
        <f>IF(ISBLANK(SAMPLES_meta!E246),"",SAMPLES_meta!E246)</f>
        <v/>
      </c>
      <c r="AA243" s="5" t="str">
        <f>IF(ISBLANK(SAMPLES_meta!F246),"",SAMPLES_meta!F246)</f>
        <v/>
      </c>
      <c r="AB243" s="5" t="str">
        <f>IF(ISBLANK(SAMPLES_meta!G246),"",SAMPLES_meta!G246)</f>
        <v/>
      </c>
      <c r="AC243" s="5" t="str">
        <f>IF(ISBLANK(SAMPLES_meta!H246),"",SAMPLES_meta!H246)</f>
        <v/>
      </c>
      <c r="AD243" s="5" t="str">
        <f>IF(ISBLANK(SAMPLES_meta!I246),"",SAMPLES_meta!I246)</f>
        <v/>
      </c>
      <c r="AE243" s="88" t="str">
        <f>IF(ISBLANK(SAMPLES_indiv!C246),"",SAMPLES_indiv!C246)</f>
        <v/>
      </c>
      <c r="AF243" s="88" t="str">
        <f>IF(ISBLANK(SAMPLES_indiv!D246),"",SAMPLES_indiv!D246)</f>
        <v/>
      </c>
      <c r="AG243" s="88" t="str">
        <f>IF(ISBLANK(SAMPLES_indiv!E246),"",SAMPLES_indiv!E246)</f>
        <v/>
      </c>
      <c r="AH243" s="88" t="str">
        <f>IF(ISBLANK(SAMPLES_indiv!F246),"",SAMPLES_indiv!F246)</f>
        <v/>
      </c>
      <c r="AI243" s="88" t="str">
        <f>IF(ISBLANK(SAMPLES_indiv!G246),"",SAMPLES_indiv!G246)</f>
        <v/>
      </c>
      <c r="AJ243" s="88" t="str">
        <f>IF(ISBLANK(SAMPLES_indiv!H246),"",SAMPLES_indiv!H246)</f>
        <v/>
      </c>
      <c r="AK243" s="88" t="str">
        <f>IF(ISBLANK(SAMPLES_indiv!I246),"",SAMPLES_indiv!I246)</f>
        <v/>
      </c>
      <c r="AL243" s="88" t="str">
        <f>IF(ISBLANK(SAMPLES_indiv!J246),"",SAMPLES_indiv!J246)</f>
        <v/>
      </c>
      <c r="AM243" s="88" t="str">
        <f>IF(ISBLANK(SAMPLES_indiv!K246),"",SAMPLES_indiv!K246)</f>
        <v/>
      </c>
      <c r="AN243" s="88" t="str">
        <f>IF(ISBLANK(SAMPLES_indiv!L246),"",SAMPLES_indiv!L246)</f>
        <v/>
      </c>
      <c r="AO243" s="88" t="str">
        <f>IF(ISBLANK(SAMPLES_indiv!M246),"",SAMPLES_indiv!M246)</f>
        <v/>
      </c>
      <c r="AP243" s="88" t="str">
        <f>IF(ISBLANK(SAMPLES_indiv!N246),"",SAMPLES_indiv!N246)</f>
        <v/>
      </c>
      <c r="AQ243" s="88" t="str">
        <f>IF(ISBLANK(SAMPLES_indiv!O246),"",SAMPLES_indiv!O246)</f>
        <v/>
      </c>
      <c r="AR243" s="88" t="str">
        <f>IF(ISBLANK(SAMPLES_indiv!P246),"",SAMPLES_indiv!P246)</f>
        <v/>
      </c>
      <c r="AS243" s="88" t="str">
        <f>IF(ISBLANK(SAMPLES_indiv!Q246),"",SAMPLES_indiv!Q246)</f>
        <v/>
      </c>
      <c r="AT243" s="88" t="str">
        <f>IF(ISBLANK(SAMPLES_indiv!R246),"",SAMPLES_indiv!R246)</f>
        <v/>
      </c>
      <c r="AU243" s="88" t="str">
        <f>IF(ISBLANK(SAMPLES_indiv!S246),"",SAMPLES_indiv!S246)</f>
        <v/>
      </c>
      <c r="AV243" s="88" t="str">
        <f>IF(ISBLANK(SAMPLES_indiv!T246),"",SAMPLES_indiv!T246)</f>
        <v/>
      </c>
      <c r="AW243" s="88" t="str">
        <f>IF(ISBLANK(SAMPLES_indiv!U246),"",SAMPLES_indiv!U246)</f>
        <v/>
      </c>
      <c r="AX243" s="88" t="str">
        <f>IF(ISBLANK(SAMPLES_indiv!V246),"",SAMPLES_indiv!V246)</f>
        <v/>
      </c>
      <c r="AY243" s="88" t="str">
        <f>IF(ISBLANK(SAMPLES_indiv!W246),"",SAMPLES_indiv!W246)</f>
        <v/>
      </c>
      <c r="AZ243" s="88" t="str">
        <f>IF(ISBLANK(SAMPLES_chemphys!C246),"",SAMPLES_chemphys!C246)</f>
        <v/>
      </c>
      <c r="BA243" s="88" t="str">
        <f>IF(ISBLANK(SAMPLES_chemphys!D246),"",SAMPLES_chemphys!D246)</f>
        <v/>
      </c>
      <c r="BB243" s="88" t="str">
        <f>IF(ISBLANK(SAMPLES_chemphys!E246),"",SAMPLES_chemphys!E246)</f>
        <v/>
      </c>
      <c r="BC243" s="88" t="str">
        <f>IF(ISBLANK(SAMPLES_chemphys!F246),"",SAMPLES_chemphys!F246)</f>
        <v/>
      </c>
      <c r="BD243" s="88" t="str">
        <f>IF(ISBLANK(SAMPLES_chemphys!G246),"",SAMPLES_chemphys!G246)</f>
        <v/>
      </c>
      <c r="BE243" s="88" t="str">
        <f>IF(ISBLANK(SAMPLES_chemphys!H246),"",SAMPLES_chemphys!H246)</f>
        <v/>
      </c>
      <c r="BF243" s="88" t="str">
        <f>IF(ISBLANK(SAMPLES_chemphys!I246),"",SAMPLES_chemphys!I246)</f>
        <v/>
      </c>
      <c r="BG243" s="88" t="str">
        <f>IF(ISBLANK(SAMPLES_chemphys!J246),"",SAMPLES_chemphys!J246)</f>
        <v/>
      </c>
      <c r="BH243" s="88" t="str">
        <f>IF(ISBLANK(SAMPLES_chemphys!K246),"",SAMPLES_chemphys!K246)</f>
        <v/>
      </c>
      <c r="BI243" s="88" t="str">
        <f>IF(ISBLANK(SAMPLES_chemphys!L246),"",SAMPLES_chemphys!L246)</f>
        <v/>
      </c>
      <c r="BJ243" s="88" t="str">
        <f>IF(ISBLANK(SAMPLES_chemphys!M246),"",SAMPLES_chemphys!M246)</f>
        <v/>
      </c>
      <c r="BK243" s="88" t="str">
        <f>IF(ISBLANK(SAMPLES_chemphys!N246),"",SAMPLES_chemphys!N246)</f>
        <v/>
      </c>
      <c r="BL243" s="88" t="str">
        <f>IF(ISBLANK(SAMPLES_chemphys!O246),"",SAMPLES_chemphys!O246)</f>
        <v/>
      </c>
      <c r="BM243" s="88" t="str">
        <f>IF(ISBLANK(SAMPLES_chemphys!P246),"",SAMPLES_chemphys!P246)</f>
        <v/>
      </c>
      <c r="BN243" s="88" t="str">
        <f>IF(ISBLANK(SAMPLES_chemphys!Q246),"",SAMPLES_chemphys!Q246)</f>
        <v/>
      </c>
      <c r="BO243" s="88" t="str">
        <f>IF(ISBLANK(SAMPLES_chemphys!R246),"",SAMPLES_chemphys!R246)</f>
        <v/>
      </c>
      <c r="BP243" s="88" t="str">
        <f>IF(ISBLANK(SAMPLES_chemphys!S246),"",SAMPLES_chemphys!S246)</f>
        <v/>
      </c>
      <c r="BQ243" s="88" t="str">
        <f>IF(ISBLANK(SAMPLES_chemphys!T246),"",SAMPLES_chemphys!T246)</f>
        <v/>
      </c>
      <c r="BR243" s="88" t="str">
        <f>IF(ISBLANK(SAMPLES_chemphys!U246),"",SAMPLES_chemphys!U246)</f>
        <v/>
      </c>
      <c r="BS243" s="88" t="str">
        <f>IF(ISBLANK(SAMPLES_chemphys!V246),"",SAMPLES_chemphys!V246)</f>
        <v/>
      </c>
      <c r="BT243" s="88" t="str">
        <f>IF(ISBLANK(SAMPLES_chemphys!W246),"",SAMPLES_chemphys!W246)</f>
        <v/>
      </c>
      <c r="BU243" s="88" t="str">
        <f>IF(ISBLANK(SAMPLES_chemphys!X246),"",SAMPLES_chemphys!X246)</f>
        <v/>
      </c>
      <c r="BV243" s="88" t="str">
        <f>IF(ISBLANK(SAMPLES_chemphys!Y246),"",SAMPLES_chemphys!Y246)</f>
        <v/>
      </c>
      <c r="BW243" s="88" t="str">
        <f>IF(ISBLANK(SAMPLES_chemphys!Z246),"",SAMPLES_chemphys!Z246)</f>
        <v/>
      </c>
      <c r="BX243" s="88" t="str">
        <f>IF(ISBLANK(SAMPLES_chemphys!AA246),"",SAMPLES_chemphys!AA246)</f>
        <v/>
      </c>
      <c r="BY243" s="88" t="str">
        <f>IF(ISBLANK(SAMPLES_chemphys!AB246),"",SAMPLES_chemphys!AB246)</f>
        <v/>
      </c>
      <c r="BZ243" s="88" t="str">
        <f>IF(ISBLANK(SAMPLES_chemphys!AC246),"",SAMPLES_chemphys!AC246)</f>
        <v/>
      </c>
      <c r="CA243" s="88" t="str">
        <f>IF(ISBLANK(SAMPLES_chemphys!AD246),"",SAMPLES_chemphys!AD246)</f>
        <v/>
      </c>
      <c r="CB243" s="88" t="str">
        <f>IF(ISBLANK(SAMPLES_chemphys!AE246),"",SAMPLES_chemphys!AE246)</f>
        <v/>
      </c>
      <c r="CC243" s="88" t="str">
        <f>IF(ISBLANK(SAMPLES_chemphys!AF246),"",SAMPLES_chemphys!AF246)</f>
        <v/>
      </c>
      <c r="CD243" s="88" t="str">
        <f>IF(ISBLANK(SAMPLES_chemphys!AG246),"",SAMPLES_chemphys!AG246)</f>
        <v/>
      </c>
      <c r="CE243" s="88" t="str">
        <f>IF(ISBLANK(SEQUENCING!Z246),"",SEQUENCING!Z246)</f>
        <v/>
      </c>
      <c r="CF243" s="88" t="str">
        <f>IF(ISBLANK(SEQUENCING!M246),"",SEQUENCING!M246)</f>
        <v/>
      </c>
      <c r="CG243" s="88" t="str">
        <f>IF(ISBLANK(SEQUENCING!N246),"",SEQUENCING!N246)</f>
        <v/>
      </c>
      <c r="CH243" s="88" t="str">
        <f>IF(ISBLANK(SEQUENCING!O246),"",SEQUENCING!O246)</f>
        <v/>
      </c>
      <c r="CI243" s="88" t="str">
        <f>IF(ISBLANK(SEQUENCING!P246),"",SEQUENCING!P246)</f>
        <v/>
      </c>
      <c r="CJ243" s="88" t="str">
        <f>IF(ISBLANK(SEQUENCING!Q246),"",SEQUENCING!Q246)</f>
        <v/>
      </c>
      <c r="CK243" s="88" t="str">
        <f>IF(ISBLANK(SEQUENCING!T246),"",SEQUENCING!T246)</f>
        <v/>
      </c>
      <c r="CL243" s="88" t="str">
        <f>IF(ISBLANK(SEQUENCING!S246),"",SEQUENCING!S246)</f>
        <v/>
      </c>
    </row>
    <row r="244" ht="14.25">
      <c r="B244" s="5" t="str">
        <f>IF(ISBLANK(SAMPLES_general!B247),"",SAMPLES_general!B247)</f>
        <v/>
      </c>
      <c r="C244" s="5" t="str">
        <f>IF(ISBLANK(SAMPLES_general!C247),"",SAMPLES_general!C247)</f>
        <v>hemofight</v>
      </c>
      <c r="D244" s="5" t="str">
        <f>IF(ISBLANK(SAMPLES_general!D247),"",SAMPLES_general!D247)</f>
        <v/>
      </c>
      <c r="E244" s="5" t="str">
        <f>IF(ISBLANK(SAMPLES_general!E247),"",SAMPLES_general!E247)</f>
        <v/>
      </c>
      <c r="F244" s="5" t="str">
        <f>IF(ISBLANK(SAMPLES_general!F247),"",SAMPLES_general!F247)</f>
        <v/>
      </c>
      <c r="G244" s="5" t="str">
        <f>IF(ISBLANK(SAMPLES_general!G247),"",SAMPLES_general!G247)</f>
        <v/>
      </c>
      <c r="H244" s="5" t="e">
        <f>IF(ISBLANK(SAMPLES_general!I247),"",SAMPLES_general!I247)</f>
        <v>#N/A</v>
      </c>
      <c r="I244" s="5" t="str">
        <f>IF(ISBLANK(SAMPLES_general!J247),"",SAMPLES_general!J247)</f>
        <v/>
      </c>
      <c r="J244" s="5" t="str">
        <f>IF(ISBLANK(SAMPLES_general!K247),"",SAMPLES_general!K247)</f>
        <v/>
      </c>
      <c r="K244" s="5" t="e">
        <f>IF(ISBLANK(SAMPLES_general!L247),"",SAMPLES_general!L247)</f>
        <v>#N/A</v>
      </c>
      <c r="L244" s="5" t="str">
        <f>IF(ISBLANK(SAMPLES_general!M247),"",SAMPLES_general!M247)</f>
        <v/>
      </c>
      <c r="M244" s="5" t="e">
        <f>IF(ISBLANK(SAMPLES_general!N247),"",SAMPLES_general!N247)</f>
        <v>#N/A</v>
      </c>
      <c r="N244" s="5" t="e">
        <f>IF(ISBLANK(SAMPLES_general!O247),"",SAMPLES_general!O247)</f>
        <v>#N/A</v>
      </c>
      <c r="O244" s="91" t="str">
        <f>IF(ISBLANK(SAMPLES_general!P247),"",SAMPLES_general!P247)</f>
        <v/>
      </c>
      <c r="P244" s="5" t="str">
        <f>IF(ISBLANK(SAMPLES_general!Q247),"",SAMPLES_general!Q247)</f>
        <v/>
      </c>
      <c r="Q244" s="5" t="str">
        <f>IF(ISBLANK(SAMPLES_general!R247),"",SAMPLES_general!R247)</f>
        <v/>
      </c>
      <c r="R244" s="5" t="str">
        <f>IF(ISBLANK(SAMPLES_general!S247),"",SAMPLES_general!S247)</f>
        <v/>
      </c>
      <c r="S244" s="5" t="str">
        <f>IF(ISBLANK(SAMPLES_general!T247),"",SAMPLES_general!T247)</f>
        <v/>
      </c>
      <c r="T244" s="5" t="str">
        <f>IF(ISBLANK(SAMPLES_general!U247),"",SAMPLES_general!U247)</f>
        <v/>
      </c>
      <c r="U244" s="5" t="str">
        <f>IF(ISBLANK(SAMPLES_general!V247),"",SAMPLES_general!V247)</f>
        <v/>
      </c>
      <c r="V244" s="5" t="str">
        <f>IF(ISBLANK(SAMPLES_general!W247),"",SAMPLES_general!W247)</f>
        <v/>
      </c>
      <c r="W244" s="5" t="str">
        <f>IF(ISBLANK(SAMPLES_general!X247),"",SAMPLES_general!X247)</f>
        <v/>
      </c>
      <c r="X244" s="5" t="str">
        <f>IF(ISBLANK(SAMPLES_meta!C247),"",SAMPLES_meta!C247)</f>
        <v/>
      </c>
      <c r="Y244" s="5" t="str">
        <f>IF(ISBLANK(SAMPLES_meta!D247),"",SAMPLES_meta!D247)</f>
        <v/>
      </c>
      <c r="Z244" s="5" t="str">
        <f>IF(ISBLANK(SAMPLES_meta!E247),"",SAMPLES_meta!E247)</f>
        <v/>
      </c>
      <c r="AA244" s="5" t="str">
        <f>IF(ISBLANK(SAMPLES_meta!F247),"",SAMPLES_meta!F247)</f>
        <v/>
      </c>
      <c r="AB244" s="5" t="str">
        <f>IF(ISBLANK(SAMPLES_meta!G247),"",SAMPLES_meta!G247)</f>
        <v/>
      </c>
      <c r="AC244" s="5" t="str">
        <f>IF(ISBLANK(SAMPLES_meta!H247),"",SAMPLES_meta!H247)</f>
        <v/>
      </c>
      <c r="AD244" s="5" t="str">
        <f>IF(ISBLANK(SAMPLES_meta!I247),"",SAMPLES_meta!I247)</f>
        <v/>
      </c>
      <c r="AE244" s="88" t="str">
        <f>IF(ISBLANK(SAMPLES_indiv!C247),"",SAMPLES_indiv!C247)</f>
        <v/>
      </c>
      <c r="AF244" s="88" t="str">
        <f>IF(ISBLANK(SAMPLES_indiv!D247),"",SAMPLES_indiv!D247)</f>
        <v/>
      </c>
      <c r="AG244" s="88" t="str">
        <f>IF(ISBLANK(SAMPLES_indiv!E247),"",SAMPLES_indiv!E247)</f>
        <v/>
      </c>
      <c r="AH244" s="88" t="str">
        <f>IF(ISBLANK(SAMPLES_indiv!F247),"",SAMPLES_indiv!F247)</f>
        <v/>
      </c>
      <c r="AI244" s="88" t="str">
        <f>IF(ISBLANK(SAMPLES_indiv!G247),"",SAMPLES_indiv!G247)</f>
        <v/>
      </c>
      <c r="AJ244" s="88" t="str">
        <f>IF(ISBLANK(SAMPLES_indiv!H247),"",SAMPLES_indiv!H247)</f>
        <v/>
      </c>
      <c r="AK244" s="88" t="str">
        <f>IF(ISBLANK(SAMPLES_indiv!I247),"",SAMPLES_indiv!I247)</f>
        <v/>
      </c>
      <c r="AL244" s="88" t="str">
        <f>IF(ISBLANK(SAMPLES_indiv!J247),"",SAMPLES_indiv!J247)</f>
        <v/>
      </c>
      <c r="AM244" s="88" t="str">
        <f>IF(ISBLANK(SAMPLES_indiv!K247),"",SAMPLES_indiv!K247)</f>
        <v/>
      </c>
      <c r="AN244" s="88" t="str">
        <f>IF(ISBLANK(SAMPLES_indiv!L247),"",SAMPLES_indiv!L247)</f>
        <v/>
      </c>
      <c r="AO244" s="88" t="str">
        <f>IF(ISBLANK(SAMPLES_indiv!M247),"",SAMPLES_indiv!M247)</f>
        <v/>
      </c>
      <c r="AP244" s="88" t="str">
        <f>IF(ISBLANK(SAMPLES_indiv!N247),"",SAMPLES_indiv!N247)</f>
        <v/>
      </c>
      <c r="AQ244" s="88" t="str">
        <f>IF(ISBLANK(SAMPLES_indiv!O247),"",SAMPLES_indiv!O247)</f>
        <v/>
      </c>
      <c r="AR244" s="88" t="str">
        <f>IF(ISBLANK(SAMPLES_indiv!P247),"",SAMPLES_indiv!P247)</f>
        <v/>
      </c>
      <c r="AS244" s="88" t="str">
        <f>IF(ISBLANK(SAMPLES_indiv!Q247),"",SAMPLES_indiv!Q247)</f>
        <v/>
      </c>
      <c r="AT244" s="88" t="str">
        <f>IF(ISBLANK(SAMPLES_indiv!R247),"",SAMPLES_indiv!R247)</f>
        <v/>
      </c>
      <c r="AU244" s="88" t="str">
        <f>IF(ISBLANK(SAMPLES_indiv!S247),"",SAMPLES_indiv!S247)</f>
        <v/>
      </c>
      <c r="AV244" s="88" t="str">
        <f>IF(ISBLANK(SAMPLES_indiv!T247),"",SAMPLES_indiv!T247)</f>
        <v/>
      </c>
      <c r="AW244" s="88" t="str">
        <f>IF(ISBLANK(SAMPLES_indiv!U247),"",SAMPLES_indiv!U247)</f>
        <v/>
      </c>
      <c r="AX244" s="88" t="str">
        <f>IF(ISBLANK(SAMPLES_indiv!V247),"",SAMPLES_indiv!V247)</f>
        <v/>
      </c>
      <c r="AY244" s="88" t="str">
        <f>IF(ISBLANK(SAMPLES_indiv!W247),"",SAMPLES_indiv!W247)</f>
        <v/>
      </c>
      <c r="AZ244" s="88" t="str">
        <f>IF(ISBLANK(SAMPLES_chemphys!C247),"",SAMPLES_chemphys!C247)</f>
        <v/>
      </c>
      <c r="BA244" s="88" t="str">
        <f>IF(ISBLANK(SAMPLES_chemphys!D247),"",SAMPLES_chemphys!D247)</f>
        <v/>
      </c>
      <c r="BB244" s="88" t="str">
        <f>IF(ISBLANK(SAMPLES_chemphys!E247),"",SAMPLES_chemphys!E247)</f>
        <v/>
      </c>
      <c r="BC244" s="88" t="str">
        <f>IF(ISBLANK(SAMPLES_chemphys!F247),"",SAMPLES_chemphys!F247)</f>
        <v/>
      </c>
      <c r="BD244" s="88" t="str">
        <f>IF(ISBLANK(SAMPLES_chemphys!G247),"",SAMPLES_chemphys!G247)</f>
        <v/>
      </c>
      <c r="BE244" s="88" t="str">
        <f>IF(ISBLANK(SAMPLES_chemphys!H247),"",SAMPLES_chemphys!H247)</f>
        <v/>
      </c>
      <c r="BF244" s="88" t="str">
        <f>IF(ISBLANK(SAMPLES_chemphys!I247),"",SAMPLES_chemphys!I247)</f>
        <v/>
      </c>
      <c r="BG244" s="88" t="str">
        <f>IF(ISBLANK(SAMPLES_chemphys!J247),"",SAMPLES_chemphys!J247)</f>
        <v/>
      </c>
      <c r="BH244" s="88" t="str">
        <f>IF(ISBLANK(SAMPLES_chemphys!K247),"",SAMPLES_chemphys!K247)</f>
        <v/>
      </c>
      <c r="BI244" s="88" t="str">
        <f>IF(ISBLANK(SAMPLES_chemphys!L247),"",SAMPLES_chemphys!L247)</f>
        <v/>
      </c>
      <c r="BJ244" s="88" t="str">
        <f>IF(ISBLANK(SAMPLES_chemphys!M247),"",SAMPLES_chemphys!M247)</f>
        <v/>
      </c>
      <c r="BK244" s="88" t="str">
        <f>IF(ISBLANK(SAMPLES_chemphys!N247),"",SAMPLES_chemphys!N247)</f>
        <v/>
      </c>
      <c r="BL244" s="88" t="str">
        <f>IF(ISBLANK(SAMPLES_chemphys!O247),"",SAMPLES_chemphys!O247)</f>
        <v/>
      </c>
      <c r="BM244" s="88" t="str">
        <f>IF(ISBLANK(SAMPLES_chemphys!P247),"",SAMPLES_chemphys!P247)</f>
        <v/>
      </c>
      <c r="BN244" s="88" t="str">
        <f>IF(ISBLANK(SAMPLES_chemphys!Q247),"",SAMPLES_chemphys!Q247)</f>
        <v/>
      </c>
      <c r="BO244" s="88" t="str">
        <f>IF(ISBLANK(SAMPLES_chemphys!R247),"",SAMPLES_chemphys!R247)</f>
        <v/>
      </c>
      <c r="BP244" s="88" t="str">
        <f>IF(ISBLANK(SAMPLES_chemphys!S247),"",SAMPLES_chemphys!S247)</f>
        <v/>
      </c>
      <c r="BQ244" s="88" t="str">
        <f>IF(ISBLANK(SAMPLES_chemphys!T247),"",SAMPLES_chemphys!T247)</f>
        <v/>
      </c>
      <c r="BR244" s="88" t="str">
        <f>IF(ISBLANK(SAMPLES_chemphys!U247),"",SAMPLES_chemphys!U247)</f>
        <v/>
      </c>
      <c r="BS244" s="88" t="str">
        <f>IF(ISBLANK(SAMPLES_chemphys!V247),"",SAMPLES_chemphys!V247)</f>
        <v/>
      </c>
      <c r="BT244" s="88" t="str">
        <f>IF(ISBLANK(SAMPLES_chemphys!W247),"",SAMPLES_chemphys!W247)</f>
        <v/>
      </c>
      <c r="BU244" s="88" t="str">
        <f>IF(ISBLANK(SAMPLES_chemphys!X247),"",SAMPLES_chemphys!X247)</f>
        <v/>
      </c>
      <c r="BV244" s="88" t="str">
        <f>IF(ISBLANK(SAMPLES_chemphys!Y247),"",SAMPLES_chemphys!Y247)</f>
        <v/>
      </c>
      <c r="BW244" s="88" t="str">
        <f>IF(ISBLANK(SAMPLES_chemphys!Z247),"",SAMPLES_chemphys!Z247)</f>
        <v/>
      </c>
      <c r="BX244" s="88" t="str">
        <f>IF(ISBLANK(SAMPLES_chemphys!AA247),"",SAMPLES_chemphys!AA247)</f>
        <v/>
      </c>
      <c r="BY244" s="88" t="str">
        <f>IF(ISBLANK(SAMPLES_chemphys!AB247),"",SAMPLES_chemphys!AB247)</f>
        <v/>
      </c>
      <c r="BZ244" s="88" t="str">
        <f>IF(ISBLANK(SAMPLES_chemphys!AC247),"",SAMPLES_chemphys!AC247)</f>
        <v/>
      </c>
      <c r="CA244" s="88" t="str">
        <f>IF(ISBLANK(SAMPLES_chemphys!AD247),"",SAMPLES_chemphys!AD247)</f>
        <v/>
      </c>
      <c r="CB244" s="88" t="str">
        <f>IF(ISBLANK(SAMPLES_chemphys!AE247),"",SAMPLES_chemphys!AE247)</f>
        <v/>
      </c>
      <c r="CC244" s="88" t="str">
        <f>IF(ISBLANK(SAMPLES_chemphys!AF247),"",SAMPLES_chemphys!AF247)</f>
        <v/>
      </c>
      <c r="CD244" s="88" t="str">
        <f>IF(ISBLANK(SAMPLES_chemphys!AG247),"",SAMPLES_chemphys!AG247)</f>
        <v/>
      </c>
      <c r="CE244" s="88" t="str">
        <f>IF(ISBLANK(SEQUENCING!Z247),"",SEQUENCING!Z247)</f>
        <v/>
      </c>
      <c r="CF244" s="88" t="str">
        <f>IF(ISBLANK(SEQUENCING!M247),"",SEQUENCING!M247)</f>
        <v/>
      </c>
      <c r="CG244" s="88" t="str">
        <f>IF(ISBLANK(SEQUENCING!N247),"",SEQUENCING!N247)</f>
        <v/>
      </c>
      <c r="CH244" s="88" t="str">
        <f>IF(ISBLANK(SEQUENCING!O247),"",SEQUENCING!O247)</f>
        <v/>
      </c>
      <c r="CI244" s="88" t="str">
        <f>IF(ISBLANK(SEQUENCING!P247),"",SEQUENCING!P247)</f>
        <v/>
      </c>
      <c r="CJ244" s="88" t="str">
        <f>IF(ISBLANK(SEQUENCING!Q247),"",SEQUENCING!Q247)</f>
        <v/>
      </c>
      <c r="CK244" s="88" t="str">
        <f>IF(ISBLANK(SEQUENCING!T247),"",SEQUENCING!T247)</f>
        <v/>
      </c>
      <c r="CL244" s="88" t="str">
        <f>IF(ISBLANK(SEQUENCING!S247),"",SEQUENCING!S247)</f>
        <v/>
      </c>
    </row>
    <row r="245" ht="14.25">
      <c r="B245" s="5" t="str">
        <f>IF(ISBLANK(SAMPLES_general!B248),"",SAMPLES_general!B248)</f>
        <v/>
      </c>
      <c r="C245" s="5" t="str">
        <f>IF(ISBLANK(SAMPLES_general!C248),"",SAMPLES_general!C248)</f>
        <v>hemofight</v>
      </c>
      <c r="D245" s="5" t="str">
        <f>IF(ISBLANK(SAMPLES_general!D248),"",SAMPLES_general!D248)</f>
        <v/>
      </c>
      <c r="E245" s="5" t="str">
        <f>IF(ISBLANK(SAMPLES_general!E248),"",SAMPLES_general!E248)</f>
        <v/>
      </c>
      <c r="F245" s="5" t="str">
        <f>IF(ISBLANK(SAMPLES_general!F248),"",SAMPLES_general!F248)</f>
        <v/>
      </c>
      <c r="G245" s="5" t="str">
        <f>IF(ISBLANK(SAMPLES_general!G248),"",SAMPLES_general!G248)</f>
        <v/>
      </c>
      <c r="H245" s="5" t="e">
        <f>IF(ISBLANK(SAMPLES_general!I248),"",SAMPLES_general!I248)</f>
        <v>#N/A</v>
      </c>
      <c r="I245" s="5" t="str">
        <f>IF(ISBLANK(SAMPLES_general!J248),"",SAMPLES_general!J248)</f>
        <v/>
      </c>
      <c r="J245" s="5" t="str">
        <f>IF(ISBLANK(SAMPLES_general!K248),"",SAMPLES_general!K248)</f>
        <v/>
      </c>
      <c r="K245" s="5" t="e">
        <f>IF(ISBLANK(SAMPLES_general!L248),"",SAMPLES_general!L248)</f>
        <v>#N/A</v>
      </c>
      <c r="L245" s="5" t="str">
        <f>IF(ISBLANK(SAMPLES_general!M248),"",SAMPLES_general!M248)</f>
        <v/>
      </c>
      <c r="M245" s="5" t="e">
        <f>IF(ISBLANK(SAMPLES_general!N248),"",SAMPLES_general!N248)</f>
        <v>#N/A</v>
      </c>
      <c r="N245" s="5" t="e">
        <f>IF(ISBLANK(SAMPLES_general!O248),"",SAMPLES_general!O248)</f>
        <v>#N/A</v>
      </c>
      <c r="O245" s="91" t="str">
        <f>IF(ISBLANK(SAMPLES_general!P248),"",SAMPLES_general!P248)</f>
        <v/>
      </c>
      <c r="P245" s="5" t="str">
        <f>IF(ISBLANK(SAMPLES_general!Q248),"",SAMPLES_general!Q248)</f>
        <v/>
      </c>
      <c r="Q245" s="5" t="str">
        <f>IF(ISBLANK(SAMPLES_general!R248),"",SAMPLES_general!R248)</f>
        <v/>
      </c>
      <c r="R245" s="5" t="str">
        <f>IF(ISBLANK(SAMPLES_general!S248),"",SAMPLES_general!S248)</f>
        <v/>
      </c>
      <c r="S245" s="5" t="str">
        <f>IF(ISBLANK(SAMPLES_general!T248),"",SAMPLES_general!T248)</f>
        <v/>
      </c>
      <c r="T245" s="5" t="str">
        <f>IF(ISBLANK(SAMPLES_general!U248),"",SAMPLES_general!U248)</f>
        <v/>
      </c>
      <c r="U245" s="5" t="str">
        <f>IF(ISBLANK(SAMPLES_general!V248),"",SAMPLES_general!V248)</f>
        <v/>
      </c>
      <c r="V245" s="5" t="str">
        <f>IF(ISBLANK(SAMPLES_general!W248),"",SAMPLES_general!W248)</f>
        <v/>
      </c>
      <c r="W245" s="5" t="str">
        <f>IF(ISBLANK(SAMPLES_general!X248),"",SAMPLES_general!X248)</f>
        <v/>
      </c>
      <c r="X245" s="5" t="str">
        <f>IF(ISBLANK(SAMPLES_meta!C248),"",SAMPLES_meta!C248)</f>
        <v/>
      </c>
      <c r="Y245" s="5" t="str">
        <f>IF(ISBLANK(SAMPLES_meta!D248),"",SAMPLES_meta!D248)</f>
        <v/>
      </c>
      <c r="Z245" s="5" t="str">
        <f>IF(ISBLANK(SAMPLES_meta!E248),"",SAMPLES_meta!E248)</f>
        <v/>
      </c>
      <c r="AA245" s="5" t="str">
        <f>IF(ISBLANK(SAMPLES_meta!F248),"",SAMPLES_meta!F248)</f>
        <v/>
      </c>
      <c r="AB245" s="5" t="str">
        <f>IF(ISBLANK(SAMPLES_meta!G248),"",SAMPLES_meta!G248)</f>
        <v/>
      </c>
      <c r="AC245" s="5" t="str">
        <f>IF(ISBLANK(SAMPLES_meta!H248),"",SAMPLES_meta!H248)</f>
        <v/>
      </c>
      <c r="AD245" s="5" t="str">
        <f>IF(ISBLANK(SAMPLES_meta!I248),"",SAMPLES_meta!I248)</f>
        <v/>
      </c>
      <c r="AE245" s="88" t="str">
        <f>IF(ISBLANK(SAMPLES_indiv!C248),"",SAMPLES_indiv!C248)</f>
        <v/>
      </c>
      <c r="AF245" s="88" t="str">
        <f>IF(ISBLANK(SAMPLES_indiv!D248),"",SAMPLES_indiv!D248)</f>
        <v/>
      </c>
      <c r="AG245" s="88" t="str">
        <f>IF(ISBLANK(SAMPLES_indiv!E248),"",SAMPLES_indiv!E248)</f>
        <v/>
      </c>
      <c r="AH245" s="88" t="str">
        <f>IF(ISBLANK(SAMPLES_indiv!F248),"",SAMPLES_indiv!F248)</f>
        <v/>
      </c>
      <c r="AI245" s="88" t="str">
        <f>IF(ISBLANK(SAMPLES_indiv!G248),"",SAMPLES_indiv!G248)</f>
        <v/>
      </c>
      <c r="AJ245" s="88" t="str">
        <f>IF(ISBLANK(SAMPLES_indiv!H248),"",SAMPLES_indiv!H248)</f>
        <v/>
      </c>
      <c r="AK245" s="88" t="str">
        <f>IF(ISBLANK(SAMPLES_indiv!I248),"",SAMPLES_indiv!I248)</f>
        <v/>
      </c>
      <c r="AL245" s="88" t="str">
        <f>IF(ISBLANK(SAMPLES_indiv!J248),"",SAMPLES_indiv!J248)</f>
        <v/>
      </c>
      <c r="AM245" s="88" t="str">
        <f>IF(ISBLANK(SAMPLES_indiv!K248),"",SAMPLES_indiv!K248)</f>
        <v/>
      </c>
      <c r="AN245" s="88" t="str">
        <f>IF(ISBLANK(SAMPLES_indiv!L248),"",SAMPLES_indiv!L248)</f>
        <v/>
      </c>
      <c r="AO245" s="88" t="str">
        <f>IF(ISBLANK(SAMPLES_indiv!M248),"",SAMPLES_indiv!M248)</f>
        <v/>
      </c>
      <c r="AP245" s="88" t="str">
        <f>IF(ISBLANK(SAMPLES_indiv!N248),"",SAMPLES_indiv!N248)</f>
        <v/>
      </c>
      <c r="AQ245" s="88" t="str">
        <f>IF(ISBLANK(SAMPLES_indiv!O248),"",SAMPLES_indiv!O248)</f>
        <v/>
      </c>
      <c r="AR245" s="88" t="str">
        <f>IF(ISBLANK(SAMPLES_indiv!P248),"",SAMPLES_indiv!P248)</f>
        <v/>
      </c>
      <c r="AS245" s="88" t="str">
        <f>IF(ISBLANK(SAMPLES_indiv!Q248),"",SAMPLES_indiv!Q248)</f>
        <v/>
      </c>
      <c r="AT245" s="88" t="str">
        <f>IF(ISBLANK(SAMPLES_indiv!R248),"",SAMPLES_indiv!R248)</f>
        <v/>
      </c>
      <c r="AU245" s="88" t="str">
        <f>IF(ISBLANK(SAMPLES_indiv!S248),"",SAMPLES_indiv!S248)</f>
        <v/>
      </c>
      <c r="AV245" s="88" t="str">
        <f>IF(ISBLANK(SAMPLES_indiv!T248),"",SAMPLES_indiv!T248)</f>
        <v/>
      </c>
      <c r="AW245" s="88" t="str">
        <f>IF(ISBLANK(SAMPLES_indiv!U248),"",SAMPLES_indiv!U248)</f>
        <v/>
      </c>
      <c r="AX245" s="88" t="str">
        <f>IF(ISBLANK(SAMPLES_indiv!V248),"",SAMPLES_indiv!V248)</f>
        <v/>
      </c>
      <c r="AY245" s="88" t="str">
        <f>IF(ISBLANK(SAMPLES_indiv!W248),"",SAMPLES_indiv!W248)</f>
        <v/>
      </c>
      <c r="AZ245" s="88" t="str">
        <f>IF(ISBLANK(SAMPLES_chemphys!C248),"",SAMPLES_chemphys!C248)</f>
        <v/>
      </c>
      <c r="BA245" s="88" t="str">
        <f>IF(ISBLANK(SAMPLES_chemphys!D248),"",SAMPLES_chemphys!D248)</f>
        <v/>
      </c>
      <c r="BB245" s="88" t="str">
        <f>IF(ISBLANK(SAMPLES_chemphys!E248),"",SAMPLES_chemphys!E248)</f>
        <v/>
      </c>
      <c r="BC245" s="88" t="str">
        <f>IF(ISBLANK(SAMPLES_chemphys!F248),"",SAMPLES_chemphys!F248)</f>
        <v/>
      </c>
      <c r="BD245" s="88" t="str">
        <f>IF(ISBLANK(SAMPLES_chemphys!G248),"",SAMPLES_chemphys!G248)</f>
        <v/>
      </c>
      <c r="BE245" s="88" t="str">
        <f>IF(ISBLANK(SAMPLES_chemphys!H248),"",SAMPLES_chemphys!H248)</f>
        <v/>
      </c>
      <c r="BF245" s="88" t="str">
        <f>IF(ISBLANK(SAMPLES_chemphys!I248),"",SAMPLES_chemphys!I248)</f>
        <v/>
      </c>
      <c r="BG245" s="88" t="str">
        <f>IF(ISBLANK(SAMPLES_chemphys!J248),"",SAMPLES_chemphys!J248)</f>
        <v/>
      </c>
      <c r="BH245" s="88" t="str">
        <f>IF(ISBLANK(SAMPLES_chemphys!K248),"",SAMPLES_chemphys!K248)</f>
        <v/>
      </c>
      <c r="BI245" s="88" t="str">
        <f>IF(ISBLANK(SAMPLES_chemphys!L248),"",SAMPLES_chemphys!L248)</f>
        <v/>
      </c>
      <c r="BJ245" s="88" t="str">
        <f>IF(ISBLANK(SAMPLES_chemphys!M248),"",SAMPLES_chemphys!M248)</f>
        <v/>
      </c>
      <c r="BK245" s="88" t="str">
        <f>IF(ISBLANK(SAMPLES_chemphys!N248),"",SAMPLES_chemphys!N248)</f>
        <v/>
      </c>
      <c r="BL245" s="88" t="str">
        <f>IF(ISBLANK(SAMPLES_chemphys!O248),"",SAMPLES_chemphys!O248)</f>
        <v/>
      </c>
      <c r="BM245" s="88" t="str">
        <f>IF(ISBLANK(SAMPLES_chemphys!P248),"",SAMPLES_chemphys!P248)</f>
        <v/>
      </c>
      <c r="BN245" s="88" t="str">
        <f>IF(ISBLANK(SAMPLES_chemphys!Q248),"",SAMPLES_chemphys!Q248)</f>
        <v/>
      </c>
      <c r="BO245" s="88" t="str">
        <f>IF(ISBLANK(SAMPLES_chemphys!R248),"",SAMPLES_chemphys!R248)</f>
        <v/>
      </c>
      <c r="BP245" s="88" t="str">
        <f>IF(ISBLANK(SAMPLES_chemphys!S248),"",SAMPLES_chemphys!S248)</f>
        <v/>
      </c>
      <c r="BQ245" s="88" t="str">
        <f>IF(ISBLANK(SAMPLES_chemphys!T248),"",SAMPLES_chemphys!T248)</f>
        <v/>
      </c>
      <c r="BR245" s="88" t="str">
        <f>IF(ISBLANK(SAMPLES_chemphys!U248),"",SAMPLES_chemphys!U248)</f>
        <v/>
      </c>
      <c r="BS245" s="88" t="str">
        <f>IF(ISBLANK(SAMPLES_chemphys!V248),"",SAMPLES_chemphys!V248)</f>
        <v/>
      </c>
      <c r="BT245" s="88" t="str">
        <f>IF(ISBLANK(SAMPLES_chemphys!W248),"",SAMPLES_chemphys!W248)</f>
        <v/>
      </c>
      <c r="BU245" s="88" t="str">
        <f>IF(ISBLANK(SAMPLES_chemphys!X248),"",SAMPLES_chemphys!X248)</f>
        <v/>
      </c>
      <c r="BV245" s="88" t="str">
        <f>IF(ISBLANK(SAMPLES_chemphys!Y248),"",SAMPLES_chemphys!Y248)</f>
        <v/>
      </c>
      <c r="BW245" s="88" t="str">
        <f>IF(ISBLANK(SAMPLES_chemphys!Z248),"",SAMPLES_chemphys!Z248)</f>
        <v/>
      </c>
      <c r="BX245" s="88" t="str">
        <f>IF(ISBLANK(SAMPLES_chemphys!AA248),"",SAMPLES_chemphys!AA248)</f>
        <v/>
      </c>
      <c r="BY245" s="88" t="str">
        <f>IF(ISBLANK(SAMPLES_chemphys!AB248),"",SAMPLES_chemphys!AB248)</f>
        <v/>
      </c>
      <c r="BZ245" s="88" t="str">
        <f>IF(ISBLANK(SAMPLES_chemphys!AC248),"",SAMPLES_chemphys!AC248)</f>
        <v/>
      </c>
      <c r="CA245" s="88" t="str">
        <f>IF(ISBLANK(SAMPLES_chemphys!AD248),"",SAMPLES_chemphys!AD248)</f>
        <v/>
      </c>
      <c r="CB245" s="88" t="str">
        <f>IF(ISBLANK(SAMPLES_chemphys!AE248),"",SAMPLES_chemphys!AE248)</f>
        <v/>
      </c>
      <c r="CC245" s="88" t="str">
        <f>IF(ISBLANK(SAMPLES_chemphys!AF248),"",SAMPLES_chemphys!AF248)</f>
        <v/>
      </c>
      <c r="CD245" s="88" t="str">
        <f>IF(ISBLANK(SAMPLES_chemphys!AG248),"",SAMPLES_chemphys!AG248)</f>
        <v/>
      </c>
      <c r="CE245" s="88" t="str">
        <f>IF(ISBLANK(SEQUENCING!Z248),"",SEQUENCING!Z248)</f>
        <v/>
      </c>
      <c r="CF245" s="88" t="str">
        <f>IF(ISBLANK(SEQUENCING!M248),"",SEQUENCING!M248)</f>
        <v/>
      </c>
      <c r="CG245" s="88" t="str">
        <f>IF(ISBLANK(SEQUENCING!N248),"",SEQUENCING!N248)</f>
        <v/>
      </c>
      <c r="CH245" s="88" t="str">
        <f>IF(ISBLANK(SEQUENCING!O248),"",SEQUENCING!O248)</f>
        <v/>
      </c>
      <c r="CI245" s="88" t="str">
        <f>IF(ISBLANK(SEQUENCING!P248),"",SEQUENCING!P248)</f>
        <v/>
      </c>
      <c r="CJ245" s="88" t="str">
        <f>IF(ISBLANK(SEQUENCING!Q248),"",SEQUENCING!Q248)</f>
        <v/>
      </c>
      <c r="CK245" s="88" t="str">
        <f>IF(ISBLANK(SEQUENCING!T248),"",SEQUENCING!T248)</f>
        <v/>
      </c>
      <c r="CL245" s="88" t="str">
        <f>IF(ISBLANK(SEQUENCING!S248),"",SEQUENCING!S248)</f>
        <v/>
      </c>
    </row>
    <row r="246" ht="14.25">
      <c r="B246" s="5" t="str">
        <f>IF(ISBLANK(SAMPLES_general!B249),"",SAMPLES_general!B249)</f>
        <v/>
      </c>
      <c r="C246" s="5" t="str">
        <f>IF(ISBLANK(SAMPLES_general!C249),"",SAMPLES_general!C249)</f>
        <v>hemofight</v>
      </c>
      <c r="D246" s="5" t="str">
        <f>IF(ISBLANK(SAMPLES_general!D249),"",SAMPLES_general!D249)</f>
        <v/>
      </c>
      <c r="E246" s="5" t="str">
        <f>IF(ISBLANK(SAMPLES_general!E249),"",SAMPLES_general!E249)</f>
        <v/>
      </c>
      <c r="F246" s="5" t="str">
        <f>IF(ISBLANK(SAMPLES_general!F249),"",SAMPLES_general!F249)</f>
        <v/>
      </c>
      <c r="G246" s="5" t="str">
        <f>IF(ISBLANK(SAMPLES_general!G249),"",SAMPLES_general!G249)</f>
        <v/>
      </c>
      <c r="H246" s="5" t="e">
        <f>IF(ISBLANK(SAMPLES_general!I249),"",SAMPLES_general!I249)</f>
        <v>#N/A</v>
      </c>
      <c r="I246" s="5" t="str">
        <f>IF(ISBLANK(SAMPLES_general!J249),"",SAMPLES_general!J249)</f>
        <v/>
      </c>
      <c r="J246" s="5" t="str">
        <f>IF(ISBLANK(SAMPLES_general!K249),"",SAMPLES_general!K249)</f>
        <v/>
      </c>
      <c r="K246" s="5" t="e">
        <f>IF(ISBLANK(SAMPLES_general!L249),"",SAMPLES_general!L249)</f>
        <v>#N/A</v>
      </c>
      <c r="L246" s="5" t="str">
        <f>IF(ISBLANK(SAMPLES_general!M249),"",SAMPLES_general!M249)</f>
        <v/>
      </c>
      <c r="M246" s="5" t="e">
        <f>IF(ISBLANK(SAMPLES_general!N249),"",SAMPLES_general!N249)</f>
        <v>#N/A</v>
      </c>
      <c r="N246" s="5" t="e">
        <f>IF(ISBLANK(SAMPLES_general!O249),"",SAMPLES_general!O249)</f>
        <v>#N/A</v>
      </c>
      <c r="O246" s="91" t="str">
        <f>IF(ISBLANK(SAMPLES_general!P249),"",SAMPLES_general!P249)</f>
        <v/>
      </c>
      <c r="P246" s="5" t="str">
        <f>IF(ISBLANK(SAMPLES_general!Q249),"",SAMPLES_general!Q249)</f>
        <v/>
      </c>
      <c r="Q246" s="5" t="str">
        <f>IF(ISBLANK(SAMPLES_general!R249),"",SAMPLES_general!R249)</f>
        <v/>
      </c>
      <c r="R246" s="5" t="str">
        <f>IF(ISBLANK(SAMPLES_general!S249),"",SAMPLES_general!S249)</f>
        <v/>
      </c>
      <c r="S246" s="5" t="str">
        <f>IF(ISBLANK(SAMPLES_general!T249),"",SAMPLES_general!T249)</f>
        <v/>
      </c>
      <c r="T246" s="5" t="str">
        <f>IF(ISBLANK(SAMPLES_general!U249),"",SAMPLES_general!U249)</f>
        <v/>
      </c>
      <c r="U246" s="5" t="str">
        <f>IF(ISBLANK(SAMPLES_general!V249),"",SAMPLES_general!V249)</f>
        <v/>
      </c>
      <c r="V246" s="5" t="str">
        <f>IF(ISBLANK(SAMPLES_general!W249),"",SAMPLES_general!W249)</f>
        <v/>
      </c>
      <c r="W246" s="5" t="str">
        <f>IF(ISBLANK(SAMPLES_general!X249),"",SAMPLES_general!X249)</f>
        <v/>
      </c>
      <c r="X246" s="5" t="str">
        <f>IF(ISBLANK(SAMPLES_meta!C249),"",SAMPLES_meta!C249)</f>
        <v/>
      </c>
      <c r="Y246" s="5" t="str">
        <f>IF(ISBLANK(SAMPLES_meta!D249),"",SAMPLES_meta!D249)</f>
        <v/>
      </c>
      <c r="Z246" s="5" t="str">
        <f>IF(ISBLANK(SAMPLES_meta!E249),"",SAMPLES_meta!E249)</f>
        <v/>
      </c>
      <c r="AA246" s="5" t="str">
        <f>IF(ISBLANK(SAMPLES_meta!F249),"",SAMPLES_meta!F249)</f>
        <v/>
      </c>
      <c r="AB246" s="5" t="str">
        <f>IF(ISBLANK(SAMPLES_meta!G249),"",SAMPLES_meta!G249)</f>
        <v/>
      </c>
      <c r="AC246" s="5" t="str">
        <f>IF(ISBLANK(SAMPLES_meta!H249),"",SAMPLES_meta!H249)</f>
        <v/>
      </c>
      <c r="AD246" s="5" t="str">
        <f>IF(ISBLANK(SAMPLES_meta!I249),"",SAMPLES_meta!I249)</f>
        <v/>
      </c>
      <c r="AE246" s="88" t="str">
        <f>IF(ISBLANK(SAMPLES_indiv!C249),"",SAMPLES_indiv!C249)</f>
        <v/>
      </c>
      <c r="AF246" s="88" t="str">
        <f>IF(ISBLANK(SAMPLES_indiv!D249),"",SAMPLES_indiv!D249)</f>
        <v/>
      </c>
      <c r="AG246" s="88" t="str">
        <f>IF(ISBLANK(SAMPLES_indiv!E249),"",SAMPLES_indiv!E249)</f>
        <v/>
      </c>
      <c r="AH246" s="88" t="str">
        <f>IF(ISBLANK(SAMPLES_indiv!F249),"",SAMPLES_indiv!F249)</f>
        <v/>
      </c>
      <c r="AI246" s="88" t="str">
        <f>IF(ISBLANK(SAMPLES_indiv!G249),"",SAMPLES_indiv!G249)</f>
        <v/>
      </c>
      <c r="AJ246" s="88" t="str">
        <f>IF(ISBLANK(SAMPLES_indiv!H249),"",SAMPLES_indiv!H249)</f>
        <v/>
      </c>
      <c r="AK246" s="88" t="str">
        <f>IF(ISBLANK(SAMPLES_indiv!I249),"",SAMPLES_indiv!I249)</f>
        <v/>
      </c>
      <c r="AL246" s="88" t="str">
        <f>IF(ISBLANK(SAMPLES_indiv!J249),"",SAMPLES_indiv!J249)</f>
        <v/>
      </c>
      <c r="AM246" s="88" t="str">
        <f>IF(ISBLANK(SAMPLES_indiv!K249),"",SAMPLES_indiv!K249)</f>
        <v/>
      </c>
      <c r="AN246" s="88" t="str">
        <f>IF(ISBLANK(SAMPLES_indiv!L249),"",SAMPLES_indiv!L249)</f>
        <v/>
      </c>
      <c r="AO246" s="88" t="str">
        <f>IF(ISBLANK(SAMPLES_indiv!M249),"",SAMPLES_indiv!M249)</f>
        <v/>
      </c>
      <c r="AP246" s="88" t="str">
        <f>IF(ISBLANK(SAMPLES_indiv!N249),"",SAMPLES_indiv!N249)</f>
        <v/>
      </c>
      <c r="AQ246" s="88" t="str">
        <f>IF(ISBLANK(SAMPLES_indiv!O249),"",SAMPLES_indiv!O249)</f>
        <v/>
      </c>
      <c r="AR246" s="88" t="str">
        <f>IF(ISBLANK(SAMPLES_indiv!P249),"",SAMPLES_indiv!P249)</f>
        <v/>
      </c>
      <c r="AS246" s="88" t="str">
        <f>IF(ISBLANK(SAMPLES_indiv!Q249),"",SAMPLES_indiv!Q249)</f>
        <v/>
      </c>
      <c r="AT246" s="88" t="str">
        <f>IF(ISBLANK(SAMPLES_indiv!R249),"",SAMPLES_indiv!R249)</f>
        <v/>
      </c>
      <c r="AU246" s="88" t="str">
        <f>IF(ISBLANK(SAMPLES_indiv!S249),"",SAMPLES_indiv!S249)</f>
        <v/>
      </c>
      <c r="AV246" s="88" t="str">
        <f>IF(ISBLANK(SAMPLES_indiv!T249),"",SAMPLES_indiv!T249)</f>
        <v/>
      </c>
      <c r="AW246" s="88" t="str">
        <f>IF(ISBLANK(SAMPLES_indiv!U249),"",SAMPLES_indiv!U249)</f>
        <v/>
      </c>
      <c r="AX246" s="88" t="str">
        <f>IF(ISBLANK(SAMPLES_indiv!V249),"",SAMPLES_indiv!V249)</f>
        <v/>
      </c>
      <c r="AY246" s="88" t="str">
        <f>IF(ISBLANK(SAMPLES_indiv!W249),"",SAMPLES_indiv!W249)</f>
        <v/>
      </c>
      <c r="AZ246" s="88" t="str">
        <f>IF(ISBLANK(SAMPLES_chemphys!C249),"",SAMPLES_chemphys!C249)</f>
        <v/>
      </c>
      <c r="BA246" s="88" t="str">
        <f>IF(ISBLANK(SAMPLES_chemphys!D249),"",SAMPLES_chemphys!D249)</f>
        <v/>
      </c>
      <c r="BB246" s="88" t="str">
        <f>IF(ISBLANK(SAMPLES_chemphys!E249),"",SAMPLES_chemphys!E249)</f>
        <v/>
      </c>
      <c r="BC246" s="88" t="str">
        <f>IF(ISBLANK(SAMPLES_chemphys!F249),"",SAMPLES_chemphys!F249)</f>
        <v/>
      </c>
      <c r="BD246" s="88" t="str">
        <f>IF(ISBLANK(SAMPLES_chemphys!G249),"",SAMPLES_chemphys!G249)</f>
        <v/>
      </c>
      <c r="BE246" s="88" t="str">
        <f>IF(ISBLANK(SAMPLES_chemphys!H249),"",SAMPLES_chemphys!H249)</f>
        <v/>
      </c>
      <c r="BF246" s="88" t="str">
        <f>IF(ISBLANK(SAMPLES_chemphys!I249),"",SAMPLES_chemphys!I249)</f>
        <v/>
      </c>
      <c r="BG246" s="88" t="str">
        <f>IF(ISBLANK(SAMPLES_chemphys!J249),"",SAMPLES_chemphys!J249)</f>
        <v/>
      </c>
      <c r="BH246" s="88" t="str">
        <f>IF(ISBLANK(SAMPLES_chemphys!K249),"",SAMPLES_chemphys!K249)</f>
        <v/>
      </c>
      <c r="BI246" s="88" t="str">
        <f>IF(ISBLANK(SAMPLES_chemphys!L249),"",SAMPLES_chemphys!L249)</f>
        <v/>
      </c>
      <c r="BJ246" s="88" t="str">
        <f>IF(ISBLANK(SAMPLES_chemphys!M249),"",SAMPLES_chemphys!M249)</f>
        <v/>
      </c>
      <c r="BK246" s="88" t="str">
        <f>IF(ISBLANK(SAMPLES_chemphys!N249),"",SAMPLES_chemphys!N249)</f>
        <v/>
      </c>
      <c r="BL246" s="88" t="str">
        <f>IF(ISBLANK(SAMPLES_chemphys!O249),"",SAMPLES_chemphys!O249)</f>
        <v/>
      </c>
      <c r="BM246" s="88" t="str">
        <f>IF(ISBLANK(SAMPLES_chemphys!P249),"",SAMPLES_chemphys!P249)</f>
        <v/>
      </c>
      <c r="BN246" s="88" t="str">
        <f>IF(ISBLANK(SAMPLES_chemphys!Q249),"",SAMPLES_chemphys!Q249)</f>
        <v/>
      </c>
      <c r="BO246" s="88" t="str">
        <f>IF(ISBLANK(SAMPLES_chemphys!R249),"",SAMPLES_chemphys!R249)</f>
        <v/>
      </c>
      <c r="BP246" s="88" t="str">
        <f>IF(ISBLANK(SAMPLES_chemphys!S249),"",SAMPLES_chemphys!S249)</f>
        <v/>
      </c>
      <c r="BQ246" s="88" t="str">
        <f>IF(ISBLANK(SAMPLES_chemphys!T249),"",SAMPLES_chemphys!T249)</f>
        <v/>
      </c>
      <c r="BR246" s="88" t="str">
        <f>IF(ISBLANK(SAMPLES_chemphys!U249),"",SAMPLES_chemphys!U249)</f>
        <v/>
      </c>
      <c r="BS246" s="88" t="str">
        <f>IF(ISBLANK(SAMPLES_chemphys!V249),"",SAMPLES_chemphys!V249)</f>
        <v/>
      </c>
      <c r="BT246" s="88" t="str">
        <f>IF(ISBLANK(SAMPLES_chemphys!W249),"",SAMPLES_chemphys!W249)</f>
        <v/>
      </c>
      <c r="BU246" s="88" t="str">
        <f>IF(ISBLANK(SAMPLES_chemphys!X249),"",SAMPLES_chemphys!X249)</f>
        <v/>
      </c>
      <c r="BV246" s="88" t="str">
        <f>IF(ISBLANK(SAMPLES_chemphys!Y249),"",SAMPLES_chemphys!Y249)</f>
        <v/>
      </c>
      <c r="BW246" s="88" t="str">
        <f>IF(ISBLANK(SAMPLES_chemphys!Z249),"",SAMPLES_chemphys!Z249)</f>
        <v/>
      </c>
      <c r="BX246" s="88" t="str">
        <f>IF(ISBLANK(SAMPLES_chemphys!AA249),"",SAMPLES_chemphys!AA249)</f>
        <v/>
      </c>
      <c r="BY246" s="88" t="str">
        <f>IF(ISBLANK(SAMPLES_chemphys!AB249),"",SAMPLES_chemphys!AB249)</f>
        <v/>
      </c>
      <c r="BZ246" s="88" t="str">
        <f>IF(ISBLANK(SAMPLES_chemphys!AC249),"",SAMPLES_chemphys!AC249)</f>
        <v/>
      </c>
      <c r="CA246" s="88" t="str">
        <f>IF(ISBLANK(SAMPLES_chemphys!AD249),"",SAMPLES_chemphys!AD249)</f>
        <v/>
      </c>
      <c r="CB246" s="88" t="str">
        <f>IF(ISBLANK(SAMPLES_chemphys!AE249),"",SAMPLES_chemphys!AE249)</f>
        <v/>
      </c>
      <c r="CC246" s="88" t="str">
        <f>IF(ISBLANK(SAMPLES_chemphys!AF249),"",SAMPLES_chemphys!AF249)</f>
        <v/>
      </c>
      <c r="CD246" s="88" t="str">
        <f>IF(ISBLANK(SAMPLES_chemphys!AG249),"",SAMPLES_chemphys!AG249)</f>
        <v/>
      </c>
      <c r="CE246" s="88" t="str">
        <f>IF(ISBLANK(SEQUENCING!Z249),"",SEQUENCING!Z249)</f>
        <v/>
      </c>
      <c r="CF246" s="88" t="str">
        <f>IF(ISBLANK(SEQUENCING!M249),"",SEQUENCING!M249)</f>
        <v/>
      </c>
      <c r="CG246" s="88" t="str">
        <f>IF(ISBLANK(SEQUENCING!N249),"",SEQUENCING!N249)</f>
        <v/>
      </c>
      <c r="CH246" s="88" t="str">
        <f>IF(ISBLANK(SEQUENCING!O249),"",SEQUENCING!O249)</f>
        <v/>
      </c>
      <c r="CI246" s="88" t="str">
        <f>IF(ISBLANK(SEQUENCING!P249),"",SEQUENCING!P249)</f>
        <v/>
      </c>
      <c r="CJ246" s="88" t="str">
        <f>IF(ISBLANK(SEQUENCING!Q249),"",SEQUENCING!Q249)</f>
        <v/>
      </c>
      <c r="CK246" s="88" t="str">
        <f>IF(ISBLANK(SEQUENCING!T249),"",SEQUENCING!T249)</f>
        <v/>
      </c>
      <c r="CL246" s="88" t="str">
        <f>IF(ISBLANK(SEQUENCING!S249),"",SEQUENCING!S249)</f>
        <v/>
      </c>
    </row>
    <row r="247" ht="14.25">
      <c r="B247" s="5" t="str">
        <f>IF(ISBLANK(SAMPLES_general!B250),"",SAMPLES_general!B250)</f>
        <v/>
      </c>
      <c r="C247" s="5" t="str">
        <f>IF(ISBLANK(SAMPLES_general!C250),"",SAMPLES_general!C250)</f>
        <v>hemofight</v>
      </c>
      <c r="D247" s="5" t="str">
        <f>IF(ISBLANK(SAMPLES_general!D250),"",SAMPLES_general!D250)</f>
        <v/>
      </c>
      <c r="E247" s="5" t="str">
        <f>IF(ISBLANK(SAMPLES_general!E250),"",SAMPLES_general!E250)</f>
        <v/>
      </c>
      <c r="F247" s="5" t="str">
        <f>IF(ISBLANK(SAMPLES_general!F250),"",SAMPLES_general!F250)</f>
        <v/>
      </c>
      <c r="G247" s="5" t="str">
        <f>IF(ISBLANK(SAMPLES_general!G250),"",SAMPLES_general!G250)</f>
        <v/>
      </c>
      <c r="H247" s="5" t="e">
        <f>IF(ISBLANK(SAMPLES_general!I250),"",SAMPLES_general!I250)</f>
        <v>#N/A</v>
      </c>
      <c r="I247" s="5" t="str">
        <f>IF(ISBLANK(SAMPLES_general!J250),"",SAMPLES_general!J250)</f>
        <v/>
      </c>
      <c r="J247" s="5" t="str">
        <f>IF(ISBLANK(SAMPLES_general!K250),"",SAMPLES_general!K250)</f>
        <v/>
      </c>
      <c r="K247" s="5" t="e">
        <f>IF(ISBLANK(SAMPLES_general!L250),"",SAMPLES_general!L250)</f>
        <v>#N/A</v>
      </c>
      <c r="L247" s="5" t="str">
        <f>IF(ISBLANK(SAMPLES_general!M250),"",SAMPLES_general!M250)</f>
        <v/>
      </c>
      <c r="M247" s="5" t="e">
        <f>IF(ISBLANK(SAMPLES_general!N250),"",SAMPLES_general!N250)</f>
        <v>#N/A</v>
      </c>
      <c r="N247" s="5" t="e">
        <f>IF(ISBLANK(SAMPLES_general!O250),"",SAMPLES_general!O250)</f>
        <v>#N/A</v>
      </c>
      <c r="O247" s="91" t="str">
        <f>IF(ISBLANK(SAMPLES_general!P250),"",SAMPLES_general!P250)</f>
        <v/>
      </c>
      <c r="P247" s="5" t="str">
        <f>IF(ISBLANK(SAMPLES_general!Q250),"",SAMPLES_general!Q250)</f>
        <v/>
      </c>
      <c r="Q247" s="5" t="str">
        <f>IF(ISBLANK(SAMPLES_general!R250),"",SAMPLES_general!R250)</f>
        <v/>
      </c>
      <c r="R247" s="5" t="str">
        <f>IF(ISBLANK(SAMPLES_general!S250),"",SAMPLES_general!S250)</f>
        <v/>
      </c>
      <c r="S247" s="5" t="str">
        <f>IF(ISBLANK(SAMPLES_general!T250),"",SAMPLES_general!T250)</f>
        <v/>
      </c>
      <c r="T247" s="5" t="str">
        <f>IF(ISBLANK(SAMPLES_general!U250),"",SAMPLES_general!U250)</f>
        <v/>
      </c>
      <c r="U247" s="5" t="str">
        <f>IF(ISBLANK(SAMPLES_general!V250),"",SAMPLES_general!V250)</f>
        <v/>
      </c>
      <c r="V247" s="5" t="str">
        <f>IF(ISBLANK(SAMPLES_general!W250),"",SAMPLES_general!W250)</f>
        <v/>
      </c>
      <c r="W247" s="5" t="str">
        <f>IF(ISBLANK(SAMPLES_general!X250),"",SAMPLES_general!X250)</f>
        <v/>
      </c>
      <c r="X247" s="5" t="str">
        <f>IF(ISBLANK(SAMPLES_meta!C250),"",SAMPLES_meta!C250)</f>
        <v/>
      </c>
      <c r="Y247" s="5" t="str">
        <f>IF(ISBLANK(SAMPLES_meta!D250),"",SAMPLES_meta!D250)</f>
        <v/>
      </c>
      <c r="Z247" s="5" t="str">
        <f>IF(ISBLANK(SAMPLES_meta!E250),"",SAMPLES_meta!E250)</f>
        <v/>
      </c>
      <c r="AA247" s="5" t="str">
        <f>IF(ISBLANK(SAMPLES_meta!F250),"",SAMPLES_meta!F250)</f>
        <v/>
      </c>
      <c r="AB247" s="5" t="str">
        <f>IF(ISBLANK(SAMPLES_meta!G250),"",SAMPLES_meta!G250)</f>
        <v/>
      </c>
      <c r="AC247" s="5" t="str">
        <f>IF(ISBLANK(SAMPLES_meta!H250),"",SAMPLES_meta!H250)</f>
        <v/>
      </c>
      <c r="AD247" s="5" t="str">
        <f>IF(ISBLANK(SAMPLES_meta!I250),"",SAMPLES_meta!I250)</f>
        <v/>
      </c>
      <c r="AE247" s="88" t="str">
        <f>IF(ISBLANK(SAMPLES_indiv!C250),"",SAMPLES_indiv!C250)</f>
        <v/>
      </c>
      <c r="AF247" s="88" t="str">
        <f>IF(ISBLANK(SAMPLES_indiv!D250),"",SAMPLES_indiv!D250)</f>
        <v/>
      </c>
      <c r="AG247" s="88" t="str">
        <f>IF(ISBLANK(SAMPLES_indiv!E250),"",SAMPLES_indiv!E250)</f>
        <v/>
      </c>
      <c r="AH247" s="88" t="str">
        <f>IF(ISBLANK(SAMPLES_indiv!F250),"",SAMPLES_indiv!F250)</f>
        <v/>
      </c>
      <c r="AI247" s="88" t="str">
        <f>IF(ISBLANK(SAMPLES_indiv!G250),"",SAMPLES_indiv!G250)</f>
        <v/>
      </c>
      <c r="AJ247" s="88" t="str">
        <f>IF(ISBLANK(SAMPLES_indiv!H250),"",SAMPLES_indiv!H250)</f>
        <v/>
      </c>
      <c r="AK247" s="88" t="str">
        <f>IF(ISBLANK(SAMPLES_indiv!I250),"",SAMPLES_indiv!I250)</f>
        <v/>
      </c>
      <c r="AL247" s="88" t="str">
        <f>IF(ISBLANK(SAMPLES_indiv!J250),"",SAMPLES_indiv!J250)</f>
        <v/>
      </c>
      <c r="AM247" s="88" t="str">
        <f>IF(ISBLANK(SAMPLES_indiv!K250),"",SAMPLES_indiv!K250)</f>
        <v/>
      </c>
      <c r="AN247" s="88" t="str">
        <f>IF(ISBLANK(SAMPLES_indiv!L250),"",SAMPLES_indiv!L250)</f>
        <v/>
      </c>
      <c r="AO247" s="88" t="str">
        <f>IF(ISBLANK(SAMPLES_indiv!M250),"",SAMPLES_indiv!M250)</f>
        <v/>
      </c>
      <c r="AP247" s="88" t="str">
        <f>IF(ISBLANK(SAMPLES_indiv!N250),"",SAMPLES_indiv!N250)</f>
        <v/>
      </c>
      <c r="AQ247" s="88" t="str">
        <f>IF(ISBLANK(SAMPLES_indiv!O250),"",SAMPLES_indiv!O250)</f>
        <v/>
      </c>
      <c r="AR247" s="88" t="str">
        <f>IF(ISBLANK(SAMPLES_indiv!P250),"",SAMPLES_indiv!P250)</f>
        <v/>
      </c>
      <c r="AS247" s="88" t="str">
        <f>IF(ISBLANK(SAMPLES_indiv!Q250),"",SAMPLES_indiv!Q250)</f>
        <v/>
      </c>
      <c r="AT247" s="88" t="str">
        <f>IF(ISBLANK(SAMPLES_indiv!R250),"",SAMPLES_indiv!R250)</f>
        <v/>
      </c>
      <c r="AU247" s="88" t="str">
        <f>IF(ISBLANK(SAMPLES_indiv!S250),"",SAMPLES_indiv!S250)</f>
        <v/>
      </c>
      <c r="AV247" s="88" t="str">
        <f>IF(ISBLANK(SAMPLES_indiv!T250),"",SAMPLES_indiv!T250)</f>
        <v/>
      </c>
      <c r="AW247" s="88" t="str">
        <f>IF(ISBLANK(SAMPLES_indiv!U250),"",SAMPLES_indiv!U250)</f>
        <v/>
      </c>
      <c r="AX247" s="88" t="str">
        <f>IF(ISBLANK(SAMPLES_indiv!V250),"",SAMPLES_indiv!V250)</f>
        <v/>
      </c>
      <c r="AY247" s="88" t="str">
        <f>IF(ISBLANK(SAMPLES_indiv!W250),"",SAMPLES_indiv!W250)</f>
        <v/>
      </c>
      <c r="AZ247" s="88" t="str">
        <f>IF(ISBLANK(SAMPLES_chemphys!C250),"",SAMPLES_chemphys!C250)</f>
        <v/>
      </c>
      <c r="BA247" s="88" t="str">
        <f>IF(ISBLANK(SAMPLES_chemphys!D250),"",SAMPLES_chemphys!D250)</f>
        <v/>
      </c>
      <c r="BB247" s="88" t="str">
        <f>IF(ISBLANK(SAMPLES_chemphys!E250),"",SAMPLES_chemphys!E250)</f>
        <v/>
      </c>
      <c r="BC247" s="88" t="str">
        <f>IF(ISBLANK(SAMPLES_chemphys!F250),"",SAMPLES_chemphys!F250)</f>
        <v/>
      </c>
      <c r="BD247" s="88" t="str">
        <f>IF(ISBLANK(SAMPLES_chemphys!G250),"",SAMPLES_chemphys!G250)</f>
        <v/>
      </c>
      <c r="BE247" s="88" t="str">
        <f>IF(ISBLANK(SAMPLES_chemphys!H250),"",SAMPLES_chemphys!H250)</f>
        <v/>
      </c>
      <c r="BF247" s="88" t="str">
        <f>IF(ISBLANK(SAMPLES_chemphys!I250),"",SAMPLES_chemphys!I250)</f>
        <v/>
      </c>
      <c r="BG247" s="88" t="str">
        <f>IF(ISBLANK(SAMPLES_chemphys!J250),"",SAMPLES_chemphys!J250)</f>
        <v/>
      </c>
      <c r="BH247" s="88" t="str">
        <f>IF(ISBLANK(SAMPLES_chemphys!K250),"",SAMPLES_chemphys!K250)</f>
        <v/>
      </c>
      <c r="BI247" s="88" t="str">
        <f>IF(ISBLANK(SAMPLES_chemphys!L250),"",SAMPLES_chemphys!L250)</f>
        <v/>
      </c>
      <c r="BJ247" s="88" t="str">
        <f>IF(ISBLANK(SAMPLES_chemphys!M250),"",SAMPLES_chemphys!M250)</f>
        <v/>
      </c>
      <c r="BK247" s="88" t="str">
        <f>IF(ISBLANK(SAMPLES_chemphys!N250),"",SAMPLES_chemphys!N250)</f>
        <v/>
      </c>
      <c r="BL247" s="88" t="str">
        <f>IF(ISBLANK(SAMPLES_chemphys!O250),"",SAMPLES_chemphys!O250)</f>
        <v/>
      </c>
      <c r="BM247" s="88" t="str">
        <f>IF(ISBLANK(SAMPLES_chemphys!P250),"",SAMPLES_chemphys!P250)</f>
        <v/>
      </c>
      <c r="BN247" s="88" t="str">
        <f>IF(ISBLANK(SAMPLES_chemphys!Q250),"",SAMPLES_chemphys!Q250)</f>
        <v/>
      </c>
      <c r="BO247" s="88" t="str">
        <f>IF(ISBLANK(SAMPLES_chemphys!R250),"",SAMPLES_chemphys!R250)</f>
        <v/>
      </c>
      <c r="BP247" s="88" t="str">
        <f>IF(ISBLANK(SAMPLES_chemphys!S250),"",SAMPLES_chemphys!S250)</f>
        <v/>
      </c>
      <c r="BQ247" s="88" t="str">
        <f>IF(ISBLANK(SAMPLES_chemphys!T250),"",SAMPLES_chemphys!T250)</f>
        <v/>
      </c>
      <c r="BR247" s="88" t="str">
        <f>IF(ISBLANK(SAMPLES_chemphys!U250),"",SAMPLES_chemphys!U250)</f>
        <v/>
      </c>
      <c r="BS247" s="88" t="str">
        <f>IF(ISBLANK(SAMPLES_chemphys!V250),"",SAMPLES_chemphys!V250)</f>
        <v/>
      </c>
      <c r="BT247" s="88" t="str">
        <f>IF(ISBLANK(SAMPLES_chemphys!W250),"",SAMPLES_chemphys!W250)</f>
        <v/>
      </c>
      <c r="BU247" s="88" t="str">
        <f>IF(ISBLANK(SAMPLES_chemphys!X250),"",SAMPLES_chemphys!X250)</f>
        <v/>
      </c>
      <c r="BV247" s="88" t="str">
        <f>IF(ISBLANK(SAMPLES_chemphys!Y250),"",SAMPLES_chemphys!Y250)</f>
        <v/>
      </c>
      <c r="BW247" s="88" t="str">
        <f>IF(ISBLANK(SAMPLES_chemphys!Z250),"",SAMPLES_chemphys!Z250)</f>
        <v/>
      </c>
      <c r="BX247" s="88" t="str">
        <f>IF(ISBLANK(SAMPLES_chemphys!AA250),"",SAMPLES_chemphys!AA250)</f>
        <v/>
      </c>
      <c r="BY247" s="88" t="str">
        <f>IF(ISBLANK(SAMPLES_chemphys!AB250),"",SAMPLES_chemphys!AB250)</f>
        <v/>
      </c>
      <c r="BZ247" s="88" t="str">
        <f>IF(ISBLANK(SAMPLES_chemphys!AC250),"",SAMPLES_chemphys!AC250)</f>
        <v/>
      </c>
      <c r="CA247" s="88" t="str">
        <f>IF(ISBLANK(SAMPLES_chemphys!AD250),"",SAMPLES_chemphys!AD250)</f>
        <v/>
      </c>
      <c r="CB247" s="88" t="str">
        <f>IF(ISBLANK(SAMPLES_chemphys!AE250),"",SAMPLES_chemphys!AE250)</f>
        <v/>
      </c>
      <c r="CC247" s="88" t="str">
        <f>IF(ISBLANK(SAMPLES_chemphys!AF250),"",SAMPLES_chemphys!AF250)</f>
        <v/>
      </c>
      <c r="CD247" s="88" t="str">
        <f>IF(ISBLANK(SAMPLES_chemphys!AG250),"",SAMPLES_chemphys!AG250)</f>
        <v/>
      </c>
      <c r="CE247" s="88" t="str">
        <f>IF(ISBLANK(SEQUENCING!Z250),"",SEQUENCING!Z250)</f>
        <v/>
      </c>
      <c r="CF247" s="88" t="str">
        <f>IF(ISBLANK(SEQUENCING!M250),"",SEQUENCING!M250)</f>
        <v/>
      </c>
      <c r="CG247" s="88" t="str">
        <f>IF(ISBLANK(SEQUENCING!N250),"",SEQUENCING!N250)</f>
        <v/>
      </c>
      <c r="CH247" s="88" t="str">
        <f>IF(ISBLANK(SEQUENCING!O250),"",SEQUENCING!O250)</f>
        <v/>
      </c>
      <c r="CI247" s="88" t="str">
        <f>IF(ISBLANK(SEQUENCING!P250),"",SEQUENCING!P250)</f>
        <v/>
      </c>
      <c r="CJ247" s="88" t="str">
        <f>IF(ISBLANK(SEQUENCING!Q250),"",SEQUENCING!Q250)</f>
        <v/>
      </c>
      <c r="CK247" s="88" t="str">
        <f>IF(ISBLANK(SEQUENCING!T250),"",SEQUENCING!T250)</f>
        <v/>
      </c>
      <c r="CL247" s="88" t="str">
        <f>IF(ISBLANK(SEQUENCING!S250),"",SEQUENCING!S250)</f>
        <v/>
      </c>
    </row>
    <row r="248" ht="14.25">
      <c r="B248" s="5" t="str">
        <f>IF(ISBLANK(SAMPLES_general!B251),"",SAMPLES_general!B251)</f>
        <v/>
      </c>
      <c r="C248" s="5" t="str">
        <f>IF(ISBLANK(SAMPLES_general!C251),"",SAMPLES_general!C251)</f>
        <v>hemofight</v>
      </c>
      <c r="D248" s="5" t="str">
        <f>IF(ISBLANK(SAMPLES_general!D251),"",SAMPLES_general!D251)</f>
        <v/>
      </c>
      <c r="E248" s="5" t="str">
        <f>IF(ISBLANK(SAMPLES_general!E251),"",SAMPLES_general!E251)</f>
        <v/>
      </c>
      <c r="F248" s="5" t="str">
        <f>IF(ISBLANK(SAMPLES_general!F251),"",SAMPLES_general!F251)</f>
        <v/>
      </c>
      <c r="G248" s="5" t="str">
        <f>IF(ISBLANK(SAMPLES_general!G251),"",SAMPLES_general!G251)</f>
        <v/>
      </c>
      <c r="H248" s="5" t="e">
        <f>IF(ISBLANK(SAMPLES_general!I251),"",SAMPLES_general!I251)</f>
        <v>#N/A</v>
      </c>
      <c r="I248" s="5" t="str">
        <f>IF(ISBLANK(SAMPLES_general!J251),"",SAMPLES_general!J251)</f>
        <v/>
      </c>
      <c r="J248" s="5" t="str">
        <f>IF(ISBLANK(SAMPLES_general!K251),"",SAMPLES_general!K251)</f>
        <v/>
      </c>
      <c r="K248" s="5" t="e">
        <f>IF(ISBLANK(SAMPLES_general!L251),"",SAMPLES_general!L251)</f>
        <v>#N/A</v>
      </c>
      <c r="L248" s="5" t="str">
        <f>IF(ISBLANK(SAMPLES_general!M251),"",SAMPLES_general!M251)</f>
        <v/>
      </c>
      <c r="M248" s="5" t="e">
        <f>IF(ISBLANK(SAMPLES_general!N251),"",SAMPLES_general!N251)</f>
        <v>#N/A</v>
      </c>
      <c r="N248" s="5" t="e">
        <f>IF(ISBLANK(SAMPLES_general!O251),"",SAMPLES_general!O251)</f>
        <v>#N/A</v>
      </c>
      <c r="O248" s="91" t="str">
        <f>IF(ISBLANK(SAMPLES_general!P251),"",SAMPLES_general!P251)</f>
        <v/>
      </c>
      <c r="P248" s="5" t="str">
        <f>IF(ISBLANK(SAMPLES_general!Q251),"",SAMPLES_general!Q251)</f>
        <v/>
      </c>
      <c r="Q248" s="5" t="str">
        <f>IF(ISBLANK(SAMPLES_general!R251),"",SAMPLES_general!R251)</f>
        <v/>
      </c>
      <c r="R248" s="5" t="str">
        <f>IF(ISBLANK(SAMPLES_general!S251),"",SAMPLES_general!S251)</f>
        <v/>
      </c>
      <c r="S248" s="5" t="str">
        <f>IF(ISBLANK(SAMPLES_general!T251),"",SAMPLES_general!T251)</f>
        <v/>
      </c>
      <c r="T248" s="5" t="str">
        <f>IF(ISBLANK(SAMPLES_general!U251),"",SAMPLES_general!U251)</f>
        <v/>
      </c>
      <c r="U248" s="5" t="str">
        <f>IF(ISBLANK(SAMPLES_general!V251),"",SAMPLES_general!V251)</f>
        <v/>
      </c>
      <c r="V248" s="5" t="str">
        <f>IF(ISBLANK(SAMPLES_general!W251),"",SAMPLES_general!W251)</f>
        <v/>
      </c>
      <c r="W248" s="5" t="str">
        <f>IF(ISBLANK(SAMPLES_general!X251),"",SAMPLES_general!X251)</f>
        <v/>
      </c>
      <c r="X248" s="5" t="str">
        <f>IF(ISBLANK(SAMPLES_meta!C251),"",SAMPLES_meta!C251)</f>
        <v/>
      </c>
      <c r="Y248" s="5" t="str">
        <f>IF(ISBLANK(SAMPLES_meta!D251),"",SAMPLES_meta!D251)</f>
        <v/>
      </c>
      <c r="Z248" s="5" t="str">
        <f>IF(ISBLANK(SAMPLES_meta!E251),"",SAMPLES_meta!E251)</f>
        <v/>
      </c>
      <c r="AA248" s="5" t="str">
        <f>IF(ISBLANK(SAMPLES_meta!F251),"",SAMPLES_meta!F251)</f>
        <v/>
      </c>
      <c r="AB248" s="5" t="str">
        <f>IF(ISBLANK(SAMPLES_meta!G251),"",SAMPLES_meta!G251)</f>
        <v/>
      </c>
      <c r="AC248" s="5" t="str">
        <f>IF(ISBLANK(SAMPLES_meta!H251),"",SAMPLES_meta!H251)</f>
        <v/>
      </c>
      <c r="AD248" s="5" t="str">
        <f>IF(ISBLANK(SAMPLES_meta!I251),"",SAMPLES_meta!I251)</f>
        <v/>
      </c>
      <c r="AE248" s="88" t="str">
        <f>IF(ISBLANK(SAMPLES_indiv!C251),"",SAMPLES_indiv!C251)</f>
        <v/>
      </c>
      <c r="AF248" s="88" t="str">
        <f>IF(ISBLANK(SAMPLES_indiv!D251),"",SAMPLES_indiv!D251)</f>
        <v/>
      </c>
      <c r="AG248" s="88" t="str">
        <f>IF(ISBLANK(SAMPLES_indiv!E251),"",SAMPLES_indiv!E251)</f>
        <v/>
      </c>
      <c r="AH248" s="88" t="str">
        <f>IF(ISBLANK(SAMPLES_indiv!F251),"",SAMPLES_indiv!F251)</f>
        <v/>
      </c>
      <c r="AI248" s="88" t="str">
        <f>IF(ISBLANK(SAMPLES_indiv!G251),"",SAMPLES_indiv!G251)</f>
        <v/>
      </c>
      <c r="AJ248" s="88" t="str">
        <f>IF(ISBLANK(SAMPLES_indiv!H251),"",SAMPLES_indiv!H251)</f>
        <v/>
      </c>
      <c r="AK248" s="88" t="str">
        <f>IF(ISBLANK(SAMPLES_indiv!I251),"",SAMPLES_indiv!I251)</f>
        <v/>
      </c>
      <c r="AL248" s="88" t="str">
        <f>IF(ISBLANK(SAMPLES_indiv!J251),"",SAMPLES_indiv!J251)</f>
        <v/>
      </c>
      <c r="AM248" s="88" t="str">
        <f>IF(ISBLANK(SAMPLES_indiv!K251),"",SAMPLES_indiv!K251)</f>
        <v/>
      </c>
      <c r="AN248" s="88" t="str">
        <f>IF(ISBLANK(SAMPLES_indiv!L251),"",SAMPLES_indiv!L251)</f>
        <v/>
      </c>
      <c r="AO248" s="88" t="str">
        <f>IF(ISBLANK(SAMPLES_indiv!M251),"",SAMPLES_indiv!M251)</f>
        <v/>
      </c>
      <c r="AP248" s="88" t="str">
        <f>IF(ISBLANK(SAMPLES_indiv!N251),"",SAMPLES_indiv!N251)</f>
        <v/>
      </c>
      <c r="AQ248" s="88" t="str">
        <f>IF(ISBLANK(SAMPLES_indiv!O251),"",SAMPLES_indiv!O251)</f>
        <v/>
      </c>
      <c r="AR248" s="88" t="str">
        <f>IF(ISBLANK(SAMPLES_indiv!P251),"",SAMPLES_indiv!P251)</f>
        <v/>
      </c>
      <c r="AS248" s="88" t="str">
        <f>IF(ISBLANK(SAMPLES_indiv!Q251),"",SAMPLES_indiv!Q251)</f>
        <v/>
      </c>
      <c r="AT248" s="88" t="str">
        <f>IF(ISBLANK(SAMPLES_indiv!R251),"",SAMPLES_indiv!R251)</f>
        <v/>
      </c>
      <c r="AU248" s="88" t="str">
        <f>IF(ISBLANK(SAMPLES_indiv!S251),"",SAMPLES_indiv!S251)</f>
        <v/>
      </c>
      <c r="AV248" s="88" t="str">
        <f>IF(ISBLANK(SAMPLES_indiv!T251),"",SAMPLES_indiv!T251)</f>
        <v/>
      </c>
      <c r="AW248" s="88" t="str">
        <f>IF(ISBLANK(SAMPLES_indiv!U251),"",SAMPLES_indiv!U251)</f>
        <v/>
      </c>
      <c r="AX248" s="88" t="str">
        <f>IF(ISBLANK(SAMPLES_indiv!V251),"",SAMPLES_indiv!V251)</f>
        <v/>
      </c>
      <c r="AY248" s="88" t="str">
        <f>IF(ISBLANK(SAMPLES_indiv!W251),"",SAMPLES_indiv!W251)</f>
        <v/>
      </c>
      <c r="AZ248" s="88" t="str">
        <f>IF(ISBLANK(SAMPLES_chemphys!C251),"",SAMPLES_chemphys!C251)</f>
        <v/>
      </c>
      <c r="BA248" s="88" t="str">
        <f>IF(ISBLANK(SAMPLES_chemphys!D251),"",SAMPLES_chemphys!D251)</f>
        <v/>
      </c>
      <c r="BB248" s="88" t="str">
        <f>IF(ISBLANK(SAMPLES_chemphys!E251),"",SAMPLES_chemphys!E251)</f>
        <v/>
      </c>
      <c r="BC248" s="88" t="str">
        <f>IF(ISBLANK(SAMPLES_chemphys!F251),"",SAMPLES_chemphys!F251)</f>
        <v/>
      </c>
      <c r="BD248" s="88" t="str">
        <f>IF(ISBLANK(SAMPLES_chemphys!G251),"",SAMPLES_chemphys!G251)</f>
        <v/>
      </c>
      <c r="BE248" s="88" t="str">
        <f>IF(ISBLANK(SAMPLES_chemphys!H251),"",SAMPLES_chemphys!H251)</f>
        <v/>
      </c>
      <c r="BF248" s="88" t="str">
        <f>IF(ISBLANK(SAMPLES_chemphys!I251),"",SAMPLES_chemphys!I251)</f>
        <v/>
      </c>
      <c r="BG248" s="88" t="str">
        <f>IF(ISBLANK(SAMPLES_chemphys!J251),"",SAMPLES_chemphys!J251)</f>
        <v/>
      </c>
      <c r="BH248" s="88" t="str">
        <f>IF(ISBLANK(SAMPLES_chemphys!K251),"",SAMPLES_chemphys!K251)</f>
        <v/>
      </c>
      <c r="BI248" s="88" t="str">
        <f>IF(ISBLANK(SAMPLES_chemphys!L251),"",SAMPLES_chemphys!L251)</f>
        <v/>
      </c>
      <c r="BJ248" s="88" t="str">
        <f>IF(ISBLANK(SAMPLES_chemphys!M251),"",SAMPLES_chemphys!M251)</f>
        <v/>
      </c>
      <c r="BK248" s="88" t="str">
        <f>IF(ISBLANK(SAMPLES_chemphys!N251),"",SAMPLES_chemphys!N251)</f>
        <v/>
      </c>
      <c r="BL248" s="88" t="str">
        <f>IF(ISBLANK(SAMPLES_chemphys!O251),"",SAMPLES_chemphys!O251)</f>
        <v/>
      </c>
      <c r="BM248" s="88" t="str">
        <f>IF(ISBLANK(SAMPLES_chemphys!P251),"",SAMPLES_chemphys!P251)</f>
        <v/>
      </c>
      <c r="BN248" s="88" t="str">
        <f>IF(ISBLANK(SAMPLES_chemphys!Q251),"",SAMPLES_chemphys!Q251)</f>
        <v/>
      </c>
      <c r="BO248" s="88" t="str">
        <f>IF(ISBLANK(SAMPLES_chemphys!R251),"",SAMPLES_chemphys!R251)</f>
        <v/>
      </c>
      <c r="BP248" s="88" t="str">
        <f>IF(ISBLANK(SAMPLES_chemphys!S251),"",SAMPLES_chemphys!S251)</f>
        <v/>
      </c>
      <c r="BQ248" s="88" t="str">
        <f>IF(ISBLANK(SAMPLES_chemphys!T251),"",SAMPLES_chemphys!T251)</f>
        <v/>
      </c>
      <c r="BR248" s="88" t="str">
        <f>IF(ISBLANK(SAMPLES_chemphys!U251),"",SAMPLES_chemphys!U251)</f>
        <v/>
      </c>
      <c r="BS248" s="88" t="str">
        <f>IF(ISBLANK(SAMPLES_chemphys!V251),"",SAMPLES_chemphys!V251)</f>
        <v/>
      </c>
      <c r="BT248" s="88" t="str">
        <f>IF(ISBLANK(SAMPLES_chemphys!W251),"",SAMPLES_chemphys!W251)</f>
        <v/>
      </c>
      <c r="BU248" s="88" t="str">
        <f>IF(ISBLANK(SAMPLES_chemphys!X251),"",SAMPLES_chemphys!X251)</f>
        <v/>
      </c>
      <c r="BV248" s="88" t="str">
        <f>IF(ISBLANK(SAMPLES_chemphys!Y251),"",SAMPLES_chemphys!Y251)</f>
        <v/>
      </c>
      <c r="BW248" s="88" t="str">
        <f>IF(ISBLANK(SAMPLES_chemphys!Z251),"",SAMPLES_chemphys!Z251)</f>
        <v/>
      </c>
      <c r="BX248" s="88" t="str">
        <f>IF(ISBLANK(SAMPLES_chemphys!AA251),"",SAMPLES_chemphys!AA251)</f>
        <v/>
      </c>
      <c r="BY248" s="88" t="str">
        <f>IF(ISBLANK(SAMPLES_chemphys!AB251),"",SAMPLES_chemphys!AB251)</f>
        <v/>
      </c>
      <c r="BZ248" s="88" t="str">
        <f>IF(ISBLANK(SAMPLES_chemphys!AC251),"",SAMPLES_chemphys!AC251)</f>
        <v/>
      </c>
      <c r="CA248" s="88" t="str">
        <f>IF(ISBLANK(SAMPLES_chemphys!AD251),"",SAMPLES_chemphys!AD251)</f>
        <v/>
      </c>
      <c r="CB248" s="88" t="str">
        <f>IF(ISBLANK(SAMPLES_chemphys!AE251),"",SAMPLES_chemphys!AE251)</f>
        <v/>
      </c>
      <c r="CC248" s="88" t="str">
        <f>IF(ISBLANK(SAMPLES_chemphys!AF251),"",SAMPLES_chemphys!AF251)</f>
        <v/>
      </c>
      <c r="CD248" s="88" t="str">
        <f>IF(ISBLANK(SAMPLES_chemphys!AG251),"",SAMPLES_chemphys!AG251)</f>
        <v/>
      </c>
      <c r="CE248" s="88" t="str">
        <f>IF(ISBLANK(SEQUENCING!Z251),"",SEQUENCING!Z251)</f>
        <v/>
      </c>
      <c r="CF248" s="88" t="str">
        <f>IF(ISBLANK(SEQUENCING!M251),"",SEQUENCING!M251)</f>
        <v/>
      </c>
      <c r="CG248" s="88" t="str">
        <f>IF(ISBLANK(SEQUENCING!N251),"",SEQUENCING!N251)</f>
        <v/>
      </c>
      <c r="CH248" s="88" t="str">
        <f>IF(ISBLANK(SEQUENCING!O251),"",SEQUENCING!O251)</f>
        <v/>
      </c>
      <c r="CI248" s="88" t="str">
        <f>IF(ISBLANK(SEQUENCING!P251),"",SEQUENCING!P251)</f>
        <v/>
      </c>
      <c r="CJ248" s="88" t="str">
        <f>IF(ISBLANK(SEQUENCING!Q251),"",SEQUENCING!Q251)</f>
        <v/>
      </c>
      <c r="CK248" s="88" t="str">
        <f>IF(ISBLANK(SEQUENCING!T251),"",SEQUENCING!T251)</f>
        <v/>
      </c>
      <c r="CL248" s="88" t="str">
        <f>IF(ISBLANK(SEQUENCING!S251),"",SEQUENCING!S251)</f>
        <v/>
      </c>
    </row>
    <row r="249" ht="14.25">
      <c r="B249" s="5" t="str">
        <f>IF(ISBLANK(SAMPLES_general!B252),"",SAMPLES_general!B252)</f>
        <v/>
      </c>
      <c r="C249" s="5" t="str">
        <f>IF(ISBLANK(SAMPLES_general!C252),"",SAMPLES_general!C252)</f>
        <v>hemofight</v>
      </c>
      <c r="D249" s="5" t="str">
        <f>IF(ISBLANK(SAMPLES_general!D252),"",SAMPLES_general!D252)</f>
        <v/>
      </c>
      <c r="E249" s="5" t="str">
        <f>IF(ISBLANK(SAMPLES_general!E252),"",SAMPLES_general!E252)</f>
        <v/>
      </c>
      <c r="F249" s="5" t="str">
        <f>IF(ISBLANK(SAMPLES_general!F252),"",SAMPLES_general!F252)</f>
        <v/>
      </c>
      <c r="G249" s="5" t="str">
        <f>IF(ISBLANK(SAMPLES_general!G252),"",SAMPLES_general!G252)</f>
        <v/>
      </c>
      <c r="H249" s="5" t="e">
        <f>IF(ISBLANK(SAMPLES_general!I252),"",SAMPLES_general!I252)</f>
        <v>#N/A</v>
      </c>
      <c r="I249" s="5" t="str">
        <f>IF(ISBLANK(SAMPLES_general!J252),"",SAMPLES_general!J252)</f>
        <v/>
      </c>
      <c r="J249" s="5" t="str">
        <f>IF(ISBLANK(SAMPLES_general!K252),"",SAMPLES_general!K252)</f>
        <v/>
      </c>
      <c r="K249" s="5" t="e">
        <f>IF(ISBLANK(SAMPLES_general!L252),"",SAMPLES_general!L252)</f>
        <v>#N/A</v>
      </c>
      <c r="L249" s="5" t="str">
        <f>IF(ISBLANK(SAMPLES_general!M252),"",SAMPLES_general!M252)</f>
        <v/>
      </c>
      <c r="M249" s="5" t="e">
        <f>IF(ISBLANK(SAMPLES_general!N252),"",SAMPLES_general!N252)</f>
        <v>#N/A</v>
      </c>
      <c r="N249" s="5" t="e">
        <f>IF(ISBLANK(SAMPLES_general!O252),"",SAMPLES_general!O252)</f>
        <v>#N/A</v>
      </c>
      <c r="O249" s="91" t="str">
        <f>IF(ISBLANK(SAMPLES_general!P252),"",SAMPLES_general!P252)</f>
        <v/>
      </c>
      <c r="P249" s="5" t="str">
        <f>IF(ISBLANK(SAMPLES_general!Q252),"",SAMPLES_general!Q252)</f>
        <v/>
      </c>
      <c r="Q249" s="5" t="str">
        <f>IF(ISBLANK(SAMPLES_general!R252),"",SAMPLES_general!R252)</f>
        <v/>
      </c>
      <c r="R249" s="5" t="str">
        <f>IF(ISBLANK(SAMPLES_general!S252),"",SAMPLES_general!S252)</f>
        <v/>
      </c>
      <c r="S249" s="5" t="str">
        <f>IF(ISBLANK(SAMPLES_general!T252),"",SAMPLES_general!T252)</f>
        <v/>
      </c>
      <c r="T249" s="5" t="str">
        <f>IF(ISBLANK(SAMPLES_general!U252),"",SAMPLES_general!U252)</f>
        <v/>
      </c>
      <c r="U249" s="5" t="str">
        <f>IF(ISBLANK(SAMPLES_general!V252),"",SAMPLES_general!V252)</f>
        <v/>
      </c>
      <c r="V249" s="5" t="str">
        <f>IF(ISBLANK(SAMPLES_general!W252),"",SAMPLES_general!W252)</f>
        <v/>
      </c>
      <c r="W249" s="5" t="str">
        <f>IF(ISBLANK(SAMPLES_general!X252),"",SAMPLES_general!X252)</f>
        <v/>
      </c>
      <c r="X249" s="5" t="str">
        <f>IF(ISBLANK(SAMPLES_meta!C252),"",SAMPLES_meta!C252)</f>
        <v/>
      </c>
      <c r="Y249" s="5" t="str">
        <f>IF(ISBLANK(SAMPLES_meta!D252),"",SAMPLES_meta!D252)</f>
        <v/>
      </c>
      <c r="Z249" s="5" t="str">
        <f>IF(ISBLANK(SAMPLES_meta!E252),"",SAMPLES_meta!E252)</f>
        <v/>
      </c>
      <c r="AA249" s="5" t="str">
        <f>IF(ISBLANK(SAMPLES_meta!F252),"",SAMPLES_meta!F252)</f>
        <v/>
      </c>
      <c r="AB249" s="5" t="str">
        <f>IF(ISBLANK(SAMPLES_meta!G252),"",SAMPLES_meta!G252)</f>
        <v/>
      </c>
      <c r="AC249" s="5" t="str">
        <f>IF(ISBLANK(SAMPLES_meta!H252),"",SAMPLES_meta!H252)</f>
        <v/>
      </c>
      <c r="AD249" s="5" t="str">
        <f>IF(ISBLANK(SAMPLES_meta!I252),"",SAMPLES_meta!I252)</f>
        <v/>
      </c>
      <c r="AE249" s="88" t="str">
        <f>IF(ISBLANK(SAMPLES_indiv!C252),"",SAMPLES_indiv!C252)</f>
        <v/>
      </c>
      <c r="AF249" s="88" t="str">
        <f>IF(ISBLANK(SAMPLES_indiv!D252),"",SAMPLES_indiv!D252)</f>
        <v/>
      </c>
      <c r="AG249" s="88" t="str">
        <f>IF(ISBLANK(SAMPLES_indiv!E252),"",SAMPLES_indiv!E252)</f>
        <v/>
      </c>
      <c r="AH249" s="88" t="str">
        <f>IF(ISBLANK(SAMPLES_indiv!F252),"",SAMPLES_indiv!F252)</f>
        <v/>
      </c>
      <c r="AI249" s="88" t="str">
        <f>IF(ISBLANK(SAMPLES_indiv!G252),"",SAMPLES_indiv!G252)</f>
        <v/>
      </c>
      <c r="AJ249" s="88" t="str">
        <f>IF(ISBLANK(SAMPLES_indiv!H252),"",SAMPLES_indiv!H252)</f>
        <v/>
      </c>
      <c r="AK249" s="88" t="str">
        <f>IF(ISBLANK(SAMPLES_indiv!I252),"",SAMPLES_indiv!I252)</f>
        <v/>
      </c>
      <c r="AL249" s="88" t="str">
        <f>IF(ISBLANK(SAMPLES_indiv!J252),"",SAMPLES_indiv!J252)</f>
        <v/>
      </c>
      <c r="AM249" s="88" t="str">
        <f>IF(ISBLANK(SAMPLES_indiv!K252),"",SAMPLES_indiv!K252)</f>
        <v/>
      </c>
      <c r="AN249" s="88" t="str">
        <f>IF(ISBLANK(SAMPLES_indiv!L252),"",SAMPLES_indiv!L252)</f>
        <v/>
      </c>
      <c r="AO249" s="88" t="str">
        <f>IF(ISBLANK(SAMPLES_indiv!M252),"",SAMPLES_indiv!M252)</f>
        <v/>
      </c>
      <c r="AP249" s="88" t="str">
        <f>IF(ISBLANK(SAMPLES_indiv!N252),"",SAMPLES_indiv!N252)</f>
        <v/>
      </c>
      <c r="AQ249" s="88" t="str">
        <f>IF(ISBLANK(SAMPLES_indiv!O252),"",SAMPLES_indiv!O252)</f>
        <v/>
      </c>
      <c r="AR249" s="88" t="str">
        <f>IF(ISBLANK(SAMPLES_indiv!P252),"",SAMPLES_indiv!P252)</f>
        <v/>
      </c>
      <c r="AS249" s="88" t="str">
        <f>IF(ISBLANK(SAMPLES_indiv!Q252),"",SAMPLES_indiv!Q252)</f>
        <v/>
      </c>
      <c r="AT249" s="88" t="str">
        <f>IF(ISBLANK(SAMPLES_indiv!R252),"",SAMPLES_indiv!R252)</f>
        <v/>
      </c>
      <c r="AU249" s="88" t="str">
        <f>IF(ISBLANK(SAMPLES_indiv!S252),"",SAMPLES_indiv!S252)</f>
        <v/>
      </c>
      <c r="AV249" s="88" t="str">
        <f>IF(ISBLANK(SAMPLES_indiv!T252),"",SAMPLES_indiv!T252)</f>
        <v/>
      </c>
      <c r="AW249" s="88" t="str">
        <f>IF(ISBLANK(SAMPLES_indiv!U252),"",SAMPLES_indiv!U252)</f>
        <v/>
      </c>
      <c r="AX249" s="88" t="str">
        <f>IF(ISBLANK(SAMPLES_indiv!V252),"",SAMPLES_indiv!V252)</f>
        <v/>
      </c>
      <c r="AY249" s="88" t="str">
        <f>IF(ISBLANK(SAMPLES_indiv!W252),"",SAMPLES_indiv!W252)</f>
        <v/>
      </c>
      <c r="AZ249" s="88" t="str">
        <f>IF(ISBLANK(SAMPLES_chemphys!C252),"",SAMPLES_chemphys!C252)</f>
        <v/>
      </c>
      <c r="BA249" s="88" t="str">
        <f>IF(ISBLANK(SAMPLES_chemphys!D252),"",SAMPLES_chemphys!D252)</f>
        <v/>
      </c>
      <c r="BB249" s="88" t="str">
        <f>IF(ISBLANK(SAMPLES_chemphys!E252),"",SAMPLES_chemphys!E252)</f>
        <v/>
      </c>
      <c r="BC249" s="88" t="str">
        <f>IF(ISBLANK(SAMPLES_chemphys!F252),"",SAMPLES_chemphys!F252)</f>
        <v/>
      </c>
      <c r="BD249" s="88" t="str">
        <f>IF(ISBLANK(SAMPLES_chemphys!G252),"",SAMPLES_chemphys!G252)</f>
        <v/>
      </c>
      <c r="BE249" s="88" t="str">
        <f>IF(ISBLANK(SAMPLES_chemphys!H252),"",SAMPLES_chemphys!H252)</f>
        <v/>
      </c>
      <c r="BF249" s="88" t="str">
        <f>IF(ISBLANK(SAMPLES_chemphys!I252),"",SAMPLES_chemphys!I252)</f>
        <v/>
      </c>
      <c r="BG249" s="88" t="str">
        <f>IF(ISBLANK(SAMPLES_chemphys!J252),"",SAMPLES_chemphys!J252)</f>
        <v/>
      </c>
      <c r="BH249" s="88" t="str">
        <f>IF(ISBLANK(SAMPLES_chemphys!K252),"",SAMPLES_chemphys!K252)</f>
        <v/>
      </c>
      <c r="BI249" s="88" t="str">
        <f>IF(ISBLANK(SAMPLES_chemphys!L252),"",SAMPLES_chemphys!L252)</f>
        <v/>
      </c>
      <c r="BJ249" s="88" t="str">
        <f>IF(ISBLANK(SAMPLES_chemphys!M252),"",SAMPLES_chemphys!M252)</f>
        <v/>
      </c>
      <c r="BK249" s="88" t="str">
        <f>IF(ISBLANK(SAMPLES_chemphys!N252),"",SAMPLES_chemphys!N252)</f>
        <v/>
      </c>
      <c r="BL249" s="88" t="str">
        <f>IF(ISBLANK(SAMPLES_chemphys!O252),"",SAMPLES_chemphys!O252)</f>
        <v/>
      </c>
      <c r="BM249" s="88" t="str">
        <f>IF(ISBLANK(SAMPLES_chemphys!P252),"",SAMPLES_chemphys!P252)</f>
        <v/>
      </c>
      <c r="BN249" s="88" t="str">
        <f>IF(ISBLANK(SAMPLES_chemphys!Q252),"",SAMPLES_chemphys!Q252)</f>
        <v/>
      </c>
      <c r="BO249" s="88" t="str">
        <f>IF(ISBLANK(SAMPLES_chemphys!R252),"",SAMPLES_chemphys!R252)</f>
        <v/>
      </c>
      <c r="BP249" s="88" t="str">
        <f>IF(ISBLANK(SAMPLES_chemphys!S252),"",SAMPLES_chemphys!S252)</f>
        <v/>
      </c>
      <c r="BQ249" s="88" t="str">
        <f>IF(ISBLANK(SAMPLES_chemphys!T252),"",SAMPLES_chemphys!T252)</f>
        <v/>
      </c>
      <c r="BR249" s="88" t="str">
        <f>IF(ISBLANK(SAMPLES_chemphys!U252),"",SAMPLES_chemphys!U252)</f>
        <v/>
      </c>
      <c r="BS249" s="88" t="str">
        <f>IF(ISBLANK(SAMPLES_chemphys!V252),"",SAMPLES_chemphys!V252)</f>
        <v/>
      </c>
      <c r="BT249" s="88" t="str">
        <f>IF(ISBLANK(SAMPLES_chemphys!W252),"",SAMPLES_chemphys!W252)</f>
        <v/>
      </c>
      <c r="BU249" s="88" t="str">
        <f>IF(ISBLANK(SAMPLES_chemphys!X252),"",SAMPLES_chemphys!X252)</f>
        <v/>
      </c>
      <c r="BV249" s="88" t="str">
        <f>IF(ISBLANK(SAMPLES_chemphys!Y252),"",SAMPLES_chemphys!Y252)</f>
        <v/>
      </c>
      <c r="BW249" s="88" t="str">
        <f>IF(ISBLANK(SAMPLES_chemphys!Z252),"",SAMPLES_chemphys!Z252)</f>
        <v/>
      </c>
      <c r="BX249" s="88" t="str">
        <f>IF(ISBLANK(SAMPLES_chemphys!AA252),"",SAMPLES_chemphys!AA252)</f>
        <v/>
      </c>
      <c r="BY249" s="88" t="str">
        <f>IF(ISBLANK(SAMPLES_chemphys!AB252),"",SAMPLES_chemphys!AB252)</f>
        <v/>
      </c>
      <c r="BZ249" s="88" t="str">
        <f>IF(ISBLANK(SAMPLES_chemphys!AC252),"",SAMPLES_chemphys!AC252)</f>
        <v/>
      </c>
      <c r="CA249" s="88" t="str">
        <f>IF(ISBLANK(SAMPLES_chemphys!AD252),"",SAMPLES_chemphys!AD252)</f>
        <v/>
      </c>
      <c r="CB249" s="88" t="str">
        <f>IF(ISBLANK(SAMPLES_chemphys!AE252),"",SAMPLES_chemphys!AE252)</f>
        <v/>
      </c>
      <c r="CC249" s="88" t="str">
        <f>IF(ISBLANK(SAMPLES_chemphys!AF252),"",SAMPLES_chemphys!AF252)</f>
        <v/>
      </c>
      <c r="CD249" s="88" t="str">
        <f>IF(ISBLANK(SAMPLES_chemphys!AG252),"",SAMPLES_chemphys!AG252)</f>
        <v/>
      </c>
      <c r="CE249" s="88" t="str">
        <f>IF(ISBLANK(SEQUENCING!Z252),"",SEQUENCING!Z252)</f>
        <v/>
      </c>
      <c r="CF249" s="88" t="str">
        <f>IF(ISBLANK(SEQUENCING!M252),"",SEQUENCING!M252)</f>
        <v/>
      </c>
      <c r="CG249" s="88" t="str">
        <f>IF(ISBLANK(SEQUENCING!N252),"",SEQUENCING!N252)</f>
        <v/>
      </c>
      <c r="CH249" s="88" t="str">
        <f>IF(ISBLANK(SEQUENCING!O252),"",SEQUENCING!O252)</f>
        <v/>
      </c>
      <c r="CI249" s="88" t="str">
        <f>IF(ISBLANK(SEQUENCING!P252),"",SEQUENCING!P252)</f>
        <v/>
      </c>
      <c r="CJ249" s="88" t="str">
        <f>IF(ISBLANK(SEQUENCING!Q252),"",SEQUENCING!Q252)</f>
        <v/>
      </c>
      <c r="CK249" s="88" t="str">
        <f>IF(ISBLANK(SEQUENCING!T252),"",SEQUENCING!T252)</f>
        <v/>
      </c>
      <c r="CL249" s="88" t="str">
        <f>IF(ISBLANK(SEQUENCING!S252),"",SEQUENCING!S252)</f>
        <v/>
      </c>
    </row>
    <row r="250" ht="14.25">
      <c r="B250" s="5" t="str">
        <f>IF(ISBLANK(SAMPLES_general!B253),"",SAMPLES_general!B253)</f>
        <v/>
      </c>
      <c r="C250" s="5" t="str">
        <f>IF(ISBLANK(SAMPLES_general!C253),"",SAMPLES_general!C253)</f>
        <v>hemofight</v>
      </c>
      <c r="D250" s="5" t="str">
        <f>IF(ISBLANK(SAMPLES_general!D253),"",SAMPLES_general!D253)</f>
        <v/>
      </c>
      <c r="E250" s="5" t="str">
        <f>IF(ISBLANK(SAMPLES_general!E253),"",SAMPLES_general!E253)</f>
        <v/>
      </c>
      <c r="F250" s="5" t="str">
        <f>IF(ISBLANK(SAMPLES_general!F253),"",SAMPLES_general!F253)</f>
        <v/>
      </c>
      <c r="G250" s="5" t="str">
        <f>IF(ISBLANK(SAMPLES_general!G253),"",SAMPLES_general!G253)</f>
        <v/>
      </c>
      <c r="H250" s="5" t="e">
        <f>IF(ISBLANK(SAMPLES_general!I253),"",SAMPLES_general!I253)</f>
        <v>#N/A</v>
      </c>
      <c r="I250" s="5" t="str">
        <f>IF(ISBLANK(SAMPLES_general!J253),"",SAMPLES_general!J253)</f>
        <v/>
      </c>
      <c r="J250" s="5" t="str">
        <f>IF(ISBLANK(SAMPLES_general!K253),"",SAMPLES_general!K253)</f>
        <v/>
      </c>
      <c r="K250" s="5" t="e">
        <f>IF(ISBLANK(SAMPLES_general!L253),"",SAMPLES_general!L253)</f>
        <v>#N/A</v>
      </c>
      <c r="L250" s="5" t="str">
        <f>IF(ISBLANK(SAMPLES_general!M253),"",SAMPLES_general!M253)</f>
        <v/>
      </c>
      <c r="M250" s="5" t="e">
        <f>IF(ISBLANK(SAMPLES_general!N253),"",SAMPLES_general!N253)</f>
        <v>#N/A</v>
      </c>
      <c r="N250" s="5" t="e">
        <f>IF(ISBLANK(SAMPLES_general!O253),"",SAMPLES_general!O253)</f>
        <v>#N/A</v>
      </c>
      <c r="O250" s="91" t="str">
        <f>IF(ISBLANK(SAMPLES_general!P253),"",SAMPLES_general!P253)</f>
        <v/>
      </c>
      <c r="P250" s="5" t="str">
        <f>IF(ISBLANK(SAMPLES_general!Q253),"",SAMPLES_general!Q253)</f>
        <v/>
      </c>
      <c r="Q250" s="5" t="str">
        <f>IF(ISBLANK(SAMPLES_general!R253),"",SAMPLES_general!R253)</f>
        <v/>
      </c>
      <c r="R250" s="5" t="str">
        <f>IF(ISBLANK(SAMPLES_general!S253),"",SAMPLES_general!S253)</f>
        <v/>
      </c>
      <c r="S250" s="5" t="str">
        <f>IF(ISBLANK(SAMPLES_general!T253),"",SAMPLES_general!T253)</f>
        <v/>
      </c>
      <c r="T250" s="5" t="str">
        <f>IF(ISBLANK(SAMPLES_general!U253),"",SAMPLES_general!U253)</f>
        <v/>
      </c>
      <c r="U250" s="5" t="str">
        <f>IF(ISBLANK(SAMPLES_general!V253),"",SAMPLES_general!V253)</f>
        <v/>
      </c>
      <c r="V250" s="5" t="str">
        <f>IF(ISBLANK(SAMPLES_general!W253),"",SAMPLES_general!W253)</f>
        <v/>
      </c>
      <c r="W250" s="5" t="str">
        <f>IF(ISBLANK(SAMPLES_general!X253),"",SAMPLES_general!X253)</f>
        <v/>
      </c>
      <c r="X250" s="5" t="str">
        <f>IF(ISBLANK(SAMPLES_meta!C253),"",SAMPLES_meta!C253)</f>
        <v/>
      </c>
      <c r="Y250" s="5" t="str">
        <f>IF(ISBLANK(SAMPLES_meta!D253),"",SAMPLES_meta!D253)</f>
        <v/>
      </c>
      <c r="Z250" s="5" t="str">
        <f>IF(ISBLANK(SAMPLES_meta!E253),"",SAMPLES_meta!E253)</f>
        <v/>
      </c>
      <c r="AA250" s="5" t="str">
        <f>IF(ISBLANK(SAMPLES_meta!F253),"",SAMPLES_meta!F253)</f>
        <v/>
      </c>
      <c r="AB250" s="5" t="str">
        <f>IF(ISBLANK(SAMPLES_meta!G253),"",SAMPLES_meta!G253)</f>
        <v/>
      </c>
      <c r="AC250" s="5" t="str">
        <f>IF(ISBLANK(SAMPLES_meta!H253),"",SAMPLES_meta!H253)</f>
        <v/>
      </c>
      <c r="AD250" s="5" t="str">
        <f>IF(ISBLANK(SAMPLES_meta!I253),"",SAMPLES_meta!I253)</f>
        <v/>
      </c>
      <c r="AE250" s="88" t="str">
        <f>IF(ISBLANK(SAMPLES_indiv!C253),"",SAMPLES_indiv!C253)</f>
        <v/>
      </c>
      <c r="AF250" s="88" t="str">
        <f>IF(ISBLANK(SAMPLES_indiv!D253),"",SAMPLES_indiv!D253)</f>
        <v/>
      </c>
      <c r="AG250" s="88" t="str">
        <f>IF(ISBLANK(SAMPLES_indiv!E253),"",SAMPLES_indiv!E253)</f>
        <v/>
      </c>
      <c r="AH250" s="88" t="str">
        <f>IF(ISBLANK(SAMPLES_indiv!F253),"",SAMPLES_indiv!F253)</f>
        <v/>
      </c>
      <c r="AI250" s="88" t="str">
        <f>IF(ISBLANK(SAMPLES_indiv!G253),"",SAMPLES_indiv!G253)</f>
        <v/>
      </c>
      <c r="AJ250" s="88" t="str">
        <f>IF(ISBLANK(SAMPLES_indiv!H253),"",SAMPLES_indiv!H253)</f>
        <v/>
      </c>
      <c r="AK250" s="88" t="str">
        <f>IF(ISBLANK(SAMPLES_indiv!I253),"",SAMPLES_indiv!I253)</f>
        <v/>
      </c>
      <c r="AL250" s="88" t="str">
        <f>IF(ISBLANK(SAMPLES_indiv!J253),"",SAMPLES_indiv!J253)</f>
        <v/>
      </c>
      <c r="AM250" s="88" t="str">
        <f>IF(ISBLANK(SAMPLES_indiv!K253),"",SAMPLES_indiv!K253)</f>
        <v/>
      </c>
      <c r="AN250" s="88" t="str">
        <f>IF(ISBLANK(SAMPLES_indiv!L253),"",SAMPLES_indiv!L253)</f>
        <v/>
      </c>
      <c r="AO250" s="88" t="str">
        <f>IF(ISBLANK(SAMPLES_indiv!M253),"",SAMPLES_indiv!M253)</f>
        <v/>
      </c>
      <c r="AP250" s="88" t="str">
        <f>IF(ISBLANK(SAMPLES_indiv!N253),"",SAMPLES_indiv!N253)</f>
        <v/>
      </c>
      <c r="AQ250" s="88" t="str">
        <f>IF(ISBLANK(SAMPLES_indiv!O253),"",SAMPLES_indiv!O253)</f>
        <v/>
      </c>
      <c r="AR250" s="88" t="str">
        <f>IF(ISBLANK(SAMPLES_indiv!P253),"",SAMPLES_indiv!P253)</f>
        <v/>
      </c>
      <c r="AS250" s="88" t="str">
        <f>IF(ISBLANK(SAMPLES_indiv!Q253),"",SAMPLES_indiv!Q253)</f>
        <v/>
      </c>
      <c r="AT250" s="88" t="str">
        <f>IF(ISBLANK(SAMPLES_indiv!R253),"",SAMPLES_indiv!R253)</f>
        <v/>
      </c>
      <c r="AU250" s="88" t="str">
        <f>IF(ISBLANK(SAMPLES_indiv!S253),"",SAMPLES_indiv!S253)</f>
        <v/>
      </c>
      <c r="AV250" s="88" t="str">
        <f>IF(ISBLANK(SAMPLES_indiv!T253),"",SAMPLES_indiv!T253)</f>
        <v/>
      </c>
      <c r="AW250" s="88" t="str">
        <f>IF(ISBLANK(SAMPLES_indiv!U253),"",SAMPLES_indiv!U253)</f>
        <v/>
      </c>
      <c r="AX250" s="88" t="str">
        <f>IF(ISBLANK(SAMPLES_indiv!V253),"",SAMPLES_indiv!V253)</f>
        <v/>
      </c>
      <c r="AY250" s="88" t="str">
        <f>IF(ISBLANK(SAMPLES_indiv!W253),"",SAMPLES_indiv!W253)</f>
        <v/>
      </c>
      <c r="AZ250" s="88" t="str">
        <f>IF(ISBLANK(SAMPLES_chemphys!C253),"",SAMPLES_chemphys!C253)</f>
        <v/>
      </c>
      <c r="BA250" s="88" t="str">
        <f>IF(ISBLANK(SAMPLES_chemphys!D253),"",SAMPLES_chemphys!D253)</f>
        <v/>
      </c>
      <c r="BB250" s="88" t="str">
        <f>IF(ISBLANK(SAMPLES_chemphys!E253),"",SAMPLES_chemphys!E253)</f>
        <v/>
      </c>
      <c r="BC250" s="88" t="str">
        <f>IF(ISBLANK(SAMPLES_chemphys!F253),"",SAMPLES_chemphys!F253)</f>
        <v/>
      </c>
      <c r="BD250" s="88" t="str">
        <f>IF(ISBLANK(SAMPLES_chemphys!G253),"",SAMPLES_chemphys!G253)</f>
        <v/>
      </c>
      <c r="BE250" s="88" t="str">
        <f>IF(ISBLANK(SAMPLES_chemphys!H253),"",SAMPLES_chemphys!H253)</f>
        <v/>
      </c>
      <c r="BF250" s="88" t="str">
        <f>IF(ISBLANK(SAMPLES_chemphys!I253),"",SAMPLES_chemphys!I253)</f>
        <v/>
      </c>
      <c r="BG250" s="88" t="str">
        <f>IF(ISBLANK(SAMPLES_chemphys!J253),"",SAMPLES_chemphys!J253)</f>
        <v/>
      </c>
      <c r="BH250" s="88" t="str">
        <f>IF(ISBLANK(SAMPLES_chemphys!K253),"",SAMPLES_chemphys!K253)</f>
        <v/>
      </c>
      <c r="BI250" s="88" t="str">
        <f>IF(ISBLANK(SAMPLES_chemphys!L253),"",SAMPLES_chemphys!L253)</f>
        <v/>
      </c>
      <c r="BJ250" s="88" t="str">
        <f>IF(ISBLANK(SAMPLES_chemphys!M253),"",SAMPLES_chemphys!M253)</f>
        <v/>
      </c>
      <c r="BK250" s="88" t="str">
        <f>IF(ISBLANK(SAMPLES_chemphys!N253),"",SAMPLES_chemphys!N253)</f>
        <v/>
      </c>
      <c r="BL250" s="88" t="str">
        <f>IF(ISBLANK(SAMPLES_chemphys!O253),"",SAMPLES_chemphys!O253)</f>
        <v/>
      </c>
      <c r="BM250" s="88" t="str">
        <f>IF(ISBLANK(SAMPLES_chemphys!P253),"",SAMPLES_chemphys!P253)</f>
        <v/>
      </c>
      <c r="BN250" s="88" t="str">
        <f>IF(ISBLANK(SAMPLES_chemphys!Q253),"",SAMPLES_chemphys!Q253)</f>
        <v/>
      </c>
      <c r="BO250" s="88" t="str">
        <f>IF(ISBLANK(SAMPLES_chemphys!R253),"",SAMPLES_chemphys!R253)</f>
        <v/>
      </c>
      <c r="BP250" s="88" t="str">
        <f>IF(ISBLANK(SAMPLES_chemphys!S253),"",SAMPLES_chemphys!S253)</f>
        <v/>
      </c>
      <c r="BQ250" s="88" t="str">
        <f>IF(ISBLANK(SAMPLES_chemphys!T253),"",SAMPLES_chemphys!T253)</f>
        <v/>
      </c>
      <c r="BR250" s="88" t="str">
        <f>IF(ISBLANK(SAMPLES_chemphys!U253),"",SAMPLES_chemphys!U253)</f>
        <v/>
      </c>
      <c r="BS250" s="88" t="str">
        <f>IF(ISBLANK(SAMPLES_chemphys!V253),"",SAMPLES_chemphys!V253)</f>
        <v/>
      </c>
      <c r="BT250" s="88" t="str">
        <f>IF(ISBLANK(SAMPLES_chemphys!W253),"",SAMPLES_chemphys!W253)</f>
        <v/>
      </c>
      <c r="BU250" s="88" t="str">
        <f>IF(ISBLANK(SAMPLES_chemphys!X253),"",SAMPLES_chemphys!X253)</f>
        <v/>
      </c>
      <c r="BV250" s="88" t="str">
        <f>IF(ISBLANK(SAMPLES_chemphys!Y253),"",SAMPLES_chemphys!Y253)</f>
        <v/>
      </c>
      <c r="BW250" s="88" t="str">
        <f>IF(ISBLANK(SAMPLES_chemphys!Z253),"",SAMPLES_chemphys!Z253)</f>
        <v/>
      </c>
      <c r="BX250" s="88" t="str">
        <f>IF(ISBLANK(SAMPLES_chemphys!AA253),"",SAMPLES_chemphys!AA253)</f>
        <v/>
      </c>
      <c r="BY250" s="88" t="str">
        <f>IF(ISBLANK(SAMPLES_chemphys!AB253),"",SAMPLES_chemphys!AB253)</f>
        <v/>
      </c>
      <c r="BZ250" s="88" t="str">
        <f>IF(ISBLANK(SAMPLES_chemphys!AC253),"",SAMPLES_chemphys!AC253)</f>
        <v/>
      </c>
      <c r="CA250" s="88" t="str">
        <f>IF(ISBLANK(SAMPLES_chemphys!AD253),"",SAMPLES_chemphys!AD253)</f>
        <v/>
      </c>
      <c r="CB250" s="88" t="str">
        <f>IF(ISBLANK(SAMPLES_chemphys!AE253),"",SAMPLES_chemphys!AE253)</f>
        <v/>
      </c>
      <c r="CC250" s="88" t="str">
        <f>IF(ISBLANK(SAMPLES_chemphys!AF253),"",SAMPLES_chemphys!AF253)</f>
        <v/>
      </c>
      <c r="CD250" s="88" t="str">
        <f>IF(ISBLANK(SAMPLES_chemphys!AG253),"",SAMPLES_chemphys!AG253)</f>
        <v/>
      </c>
      <c r="CE250" s="88" t="str">
        <f>IF(ISBLANK(SEQUENCING!Z253),"",SEQUENCING!Z253)</f>
        <v/>
      </c>
      <c r="CF250" s="88" t="str">
        <f>IF(ISBLANK(SEQUENCING!M253),"",SEQUENCING!M253)</f>
        <v/>
      </c>
      <c r="CG250" s="88" t="str">
        <f>IF(ISBLANK(SEQUENCING!N253),"",SEQUENCING!N253)</f>
        <v/>
      </c>
      <c r="CH250" s="88" t="str">
        <f>IF(ISBLANK(SEQUENCING!O253),"",SEQUENCING!O253)</f>
        <v/>
      </c>
      <c r="CI250" s="88" t="str">
        <f>IF(ISBLANK(SEQUENCING!P253),"",SEQUENCING!P253)</f>
        <v/>
      </c>
      <c r="CJ250" s="88" t="str">
        <f>IF(ISBLANK(SEQUENCING!Q253),"",SEQUENCING!Q253)</f>
        <v/>
      </c>
      <c r="CK250" s="88" t="str">
        <f>IF(ISBLANK(SEQUENCING!T253),"",SEQUENCING!T253)</f>
        <v/>
      </c>
      <c r="CL250" s="88" t="str">
        <f>IF(ISBLANK(SEQUENCING!S253),"",SEQUENCING!S253)</f>
        <v/>
      </c>
    </row>
    <row r="251" ht="14.25">
      <c r="B251" s="5" t="str">
        <f>IF(ISBLANK(SAMPLES_general!B254),"",SAMPLES_general!B254)</f>
        <v/>
      </c>
      <c r="C251" s="5" t="str">
        <f>IF(ISBLANK(SAMPLES_general!C254),"",SAMPLES_general!C254)</f>
        <v>hemofight</v>
      </c>
      <c r="D251" s="5" t="str">
        <f>IF(ISBLANK(SAMPLES_general!D254),"",SAMPLES_general!D254)</f>
        <v/>
      </c>
      <c r="E251" s="5" t="str">
        <f>IF(ISBLANK(SAMPLES_general!E254),"",SAMPLES_general!E254)</f>
        <v/>
      </c>
      <c r="F251" s="5" t="str">
        <f>IF(ISBLANK(SAMPLES_general!F254),"",SAMPLES_general!F254)</f>
        <v/>
      </c>
      <c r="G251" s="5" t="str">
        <f>IF(ISBLANK(SAMPLES_general!G254),"",SAMPLES_general!G254)</f>
        <v/>
      </c>
      <c r="H251" s="5" t="e">
        <f>IF(ISBLANK(SAMPLES_general!I254),"",SAMPLES_general!I254)</f>
        <v>#N/A</v>
      </c>
      <c r="I251" s="5" t="str">
        <f>IF(ISBLANK(SAMPLES_general!J254),"",SAMPLES_general!J254)</f>
        <v/>
      </c>
      <c r="J251" s="5" t="str">
        <f>IF(ISBLANK(SAMPLES_general!K254),"",SAMPLES_general!K254)</f>
        <v/>
      </c>
      <c r="K251" s="5" t="e">
        <f>IF(ISBLANK(SAMPLES_general!L254),"",SAMPLES_general!L254)</f>
        <v>#N/A</v>
      </c>
      <c r="L251" s="5" t="str">
        <f>IF(ISBLANK(SAMPLES_general!M254),"",SAMPLES_general!M254)</f>
        <v/>
      </c>
      <c r="M251" s="5" t="e">
        <f>IF(ISBLANK(SAMPLES_general!N254),"",SAMPLES_general!N254)</f>
        <v>#N/A</v>
      </c>
      <c r="N251" s="5" t="e">
        <f>IF(ISBLANK(SAMPLES_general!O254),"",SAMPLES_general!O254)</f>
        <v>#N/A</v>
      </c>
      <c r="O251" s="91" t="str">
        <f>IF(ISBLANK(SAMPLES_general!P254),"",SAMPLES_general!P254)</f>
        <v/>
      </c>
      <c r="P251" s="5" t="str">
        <f>IF(ISBLANK(SAMPLES_general!Q254),"",SAMPLES_general!Q254)</f>
        <v/>
      </c>
      <c r="Q251" s="5" t="str">
        <f>IF(ISBLANK(SAMPLES_general!R254),"",SAMPLES_general!R254)</f>
        <v/>
      </c>
      <c r="R251" s="5" t="str">
        <f>IF(ISBLANK(SAMPLES_general!S254),"",SAMPLES_general!S254)</f>
        <v/>
      </c>
      <c r="S251" s="5" t="str">
        <f>IF(ISBLANK(SAMPLES_general!T254),"",SAMPLES_general!T254)</f>
        <v/>
      </c>
      <c r="T251" s="5" t="str">
        <f>IF(ISBLANK(SAMPLES_general!U254),"",SAMPLES_general!U254)</f>
        <v/>
      </c>
      <c r="U251" s="5" t="str">
        <f>IF(ISBLANK(SAMPLES_general!V254),"",SAMPLES_general!V254)</f>
        <v/>
      </c>
      <c r="V251" s="5" t="str">
        <f>IF(ISBLANK(SAMPLES_general!W254),"",SAMPLES_general!W254)</f>
        <v/>
      </c>
      <c r="W251" s="5" t="str">
        <f>IF(ISBLANK(SAMPLES_general!X254),"",SAMPLES_general!X254)</f>
        <v/>
      </c>
      <c r="X251" s="5" t="str">
        <f>IF(ISBLANK(SAMPLES_meta!C254),"",SAMPLES_meta!C254)</f>
        <v/>
      </c>
      <c r="Y251" s="5" t="str">
        <f>IF(ISBLANK(SAMPLES_meta!D254),"",SAMPLES_meta!D254)</f>
        <v/>
      </c>
      <c r="Z251" s="5" t="str">
        <f>IF(ISBLANK(SAMPLES_meta!E254),"",SAMPLES_meta!E254)</f>
        <v/>
      </c>
      <c r="AA251" s="5" t="str">
        <f>IF(ISBLANK(SAMPLES_meta!F254),"",SAMPLES_meta!F254)</f>
        <v/>
      </c>
      <c r="AB251" s="5" t="str">
        <f>IF(ISBLANK(SAMPLES_meta!G254),"",SAMPLES_meta!G254)</f>
        <v/>
      </c>
      <c r="AC251" s="5" t="str">
        <f>IF(ISBLANK(SAMPLES_meta!H254),"",SAMPLES_meta!H254)</f>
        <v/>
      </c>
      <c r="AD251" s="5" t="str">
        <f>IF(ISBLANK(SAMPLES_meta!I254),"",SAMPLES_meta!I254)</f>
        <v/>
      </c>
      <c r="AE251" s="88" t="str">
        <f>IF(ISBLANK(SAMPLES_indiv!C254),"",SAMPLES_indiv!C254)</f>
        <v/>
      </c>
      <c r="AF251" s="88" t="str">
        <f>IF(ISBLANK(SAMPLES_indiv!D254),"",SAMPLES_indiv!D254)</f>
        <v/>
      </c>
      <c r="AG251" s="88" t="str">
        <f>IF(ISBLANK(SAMPLES_indiv!E254),"",SAMPLES_indiv!E254)</f>
        <v/>
      </c>
      <c r="AH251" s="88" t="str">
        <f>IF(ISBLANK(SAMPLES_indiv!F254),"",SAMPLES_indiv!F254)</f>
        <v/>
      </c>
      <c r="AI251" s="88" t="str">
        <f>IF(ISBLANK(SAMPLES_indiv!G254),"",SAMPLES_indiv!G254)</f>
        <v/>
      </c>
      <c r="AJ251" s="88" t="str">
        <f>IF(ISBLANK(SAMPLES_indiv!H254),"",SAMPLES_indiv!H254)</f>
        <v/>
      </c>
      <c r="AK251" s="88" t="str">
        <f>IF(ISBLANK(SAMPLES_indiv!I254),"",SAMPLES_indiv!I254)</f>
        <v/>
      </c>
      <c r="AL251" s="88" t="str">
        <f>IF(ISBLANK(SAMPLES_indiv!J254),"",SAMPLES_indiv!J254)</f>
        <v/>
      </c>
      <c r="AM251" s="88" t="str">
        <f>IF(ISBLANK(SAMPLES_indiv!K254),"",SAMPLES_indiv!K254)</f>
        <v/>
      </c>
      <c r="AN251" s="88" t="str">
        <f>IF(ISBLANK(SAMPLES_indiv!L254),"",SAMPLES_indiv!L254)</f>
        <v/>
      </c>
      <c r="AO251" s="88" t="str">
        <f>IF(ISBLANK(SAMPLES_indiv!M254),"",SAMPLES_indiv!M254)</f>
        <v/>
      </c>
      <c r="AP251" s="88" t="str">
        <f>IF(ISBLANK(SAMPLES_indiv!N254),"",SAMPLES_indiv!N254)</f>
        <v/>
      </c>
      <c r="AQ251" s="88" t="str">
        <f>IF(ISBLANK(SAMPLES_indiv!O254),"",SAMPLES_indiv!O254)</f>
        <v/>
      </c>
      <c r="AR251" s="88" t="str">
        <f>IF(ISBLANK(SAMPLES_indiv!P254),"",SAMPLES_indiv!P254)</f>
        <v/>
      </c>
      <c r="AS251" s="88" t="str">
        <f>IF(ISBLANK(SAMPLES_indiv!Q254),"",SAMPLES_indiv!Q254)</f>
        <v/>
      </c>
      <c r="AT251" s="88" t="str">
        <f>IF(ISBLANK(SAMPLES_indiv!R254),"",SAMPLES_indiv!R254)</f>
        <v/>
      </c>
      <c r="AU251" s="88" t="str">
        <f>IF(ISBLANK(SAMPLES_indiv!S254),"",SAMPLES_indiv!S254)</f>
        <v/>
      </c>
      <c r="AV251" s="88" t="str">
        <f>IF(ISBLANK(SAMPLES_indiv!T254),"",SAMPLES_indiv!T254)</f>
        <v/>
      </c>
      <c r="AW251" s="88" t="str">
        <f>IF(ISBLANK(SAMPLES_indiv!U254),"",SAMPLES_indiv!U254)</f>
        <v/>
      </c>
      <c r="AX251" s="88" t="str">
        <f>IF(ISBLANK(SAMPLES_indiv!V254),"",SAMPLES_indiv!V254)</f>
        <v/>
      </c>
      <c r="AY251" s="88" t="str">
        <f>IF(ISBLANK(SAMPLES_indiv!W254),"",SAMPLES_indiv!W254)</f>
        <v/>
      </c>
      <c r="AZ251" s="88" t="str">
        <f>IF(ISBLANK(SAMPLES_chemphys!C254),"",SAMPLES_chemphys!C254)</f>
        <v/>
      </c>
      <c r="BA251" s="88" t="str">
        <f>IF(ISBLANK(SAMPLES_chemphys!D254),"",SAMPLES_chemphys!D254)</f>
        <v/>
      </c>
      <c r="BB251" s="88" t="str">
        <f>IF(ISBLANK(SAMPLES_chemphys!E254),"",SAMPLES_chemphys!E254)</f>
        <v/>
      </c>
      <c r="BC251" s="88" t="str">
        <f>IF(ISBLANK(SAMPLES_chemphys!F254),"",SAMPLES_chemphys!F254)</f>
        <v/>
      </c>
      <c r="BD251" s="88" t="str">
        <f>IF(ISBLANK(SAMPLES_chemphys!G254),"",SAMPLES_chemphys!G254)</f>
        <v/>
      </c>
      <c r="BE251" s="88" t="str">
        <f>IF(ISBLANK(SAMPLES_chemphys!H254),"",SAMPLES_chemphys!H254)</f>
        <v/>
      </c>
      <c r="BF251" s="88" t="str">
        <f>IF(ISBLANK(SAMPLES_chemphys!I254),"",SAMPLES_chemphys!I254)</f>
        <v/>
      </c>
      <c r="BG251" s="88" t="str">
        <f>IF(ISBLANK(SAMPLES_chemphys!J254),"",SAMPLES_chemphys!J254)</f>
        <v/>
      </c>
      <c r="BH251" s="88" t="str">
        <f>IF(ISBLANK(SAMPLES_chemphys!K254),"",SAMPLES_chemphys!K254)</f>
        <v/>
      </c>
      <c r="BI251" s="88" t="str">
        <f>IF(ISBLANK(SAMPLES_chemphys!L254),"",SAMPLES_chemphys!L254)</f>
        <v/>
      </c>
      <c r="BJ251" s="88" t="str">
        <f>IF(ISBLANK(SAMPLES_chemphys!M254),"",SAMPLES_chemphys!M254)</f>
        <v/>
      </c>
      <c r="BK251" s="88" t="str">
        <f>IF(ISBLANK(SAMPLES_chemphys!N254),"",SAMPLES_chemphys!N254)</f>
        <v/>
      </c>
      <c r="BL251" s="88" t="str">
        <f>IF(ISBLANK(SAMPLES_chemphys!O254),"",SAMPLES_chemphys!O254)</f>
        <v/>
      </c>
      <c r="BM251" s="88" t="str">
        <f>IF(ISBLANK(SAMPLES_chemphys!P254),"",SAMPLES_chemphys!P254)</f>
        <v/>
      </c>
      <c r="BN251" s="88" t="str">
        <f>IF(ISBLANK(SAMPLES_chemphys!Q254),"",SAMPLES_chemphys!Q254)</f>
        <v/>
      </c>
      <c r="BO251" s="88" t="str">
        <f>IF(ISBLANK(SAMPLES_chemphys!R254),"",SAMPLES_chemphys!R254)</f>
        <v/>
      </c>
      <c r="BP251" s="88" t="str">
        <f>IF(ISBLANK(SAMPLES_chemphys!S254),"",SAMPLES_chemphys!S254)</f>
        <v/>
      </c>
      <c r="BQ251" s="88" t="str">
        <f>IF(ISBLANK(SAMPLES_chemphys!T254),"",SAMPLES_chemphys!T254)</f>
        <v/>
      </c>
      <c r="BR251" s="88" t="str">
        <f>IF(ISBLANK(SAMPLES_chemphys!U254),"",SAMPLES_chemphys!U254)</f>
        <v/>
      </c>
      <c r="BS251" s="88" t="str">
        <f>IF(ISBLANK(SAMPLES_chemphys!V254),"",SAMPLES_chemphys!V254)</f>
        <v/>
      </c>
      <c r="BT251" s="88" t="str">
        <f>IF(ISBLANK(SAMPLES_chemphys!W254),"",SAMPLES_chemphys!W254)</f>
        <v/>
      </c>
      <c r="BU251" s="88" t="str">
        <f>IF(ISBLANK(SAMPLES_chemphys!X254),"",SAMPLES_chemphys!X254)</f>
        <v/>
      </c>
      <c r="BV251" s="88" t="str">
        <f>IF(ISBLANK(SAMPLES_chemphys!Y254),"",SAMPLES_chemphys!Y254)</f>
        <v/>
      </c>
      <c r="BW251" s="88" t="str">
        <f>IF(ISBLANK(SAMPLES_chemphys!Z254),"",SAMPLES_chemphys!Z254)</f>
        <v/>
      </c>
      <c r="BX251" s="88" t="str">
        <f>IF(ISBLANK(SAMPLES_chemphys!AA254),"",SAMPLES_chemphys!AA254)</f>
        <v/>
      </c>
      <c r="BY251" s="88" t="str">
        <f>IF(ISBLANK(SAMPLES_chemphys!AB254),"",SAMPLES_chemphys!AB254)</f>
        <v/>
      </c>
      <c r="BZ251" s="88" t="str">
        <f>IF(ISBLANK(SAMPLES_chemphys!AC254),"",SAMPLES_chemphys!AC254)</f>
        <v/>
      </c>
      <c r="CA251" s="88" t="str">
        <f>IF(ISBLANK(SAMPLES_chemphys!AD254),"",SAMPLES_chemphys!AD254)</f>
        <v/>
      </c>
      <c r="CB251" s="88" t="str">
        <f>IF(ISBLANK(SAMPLES_chemphys!AE254),"",SAMPLES_chemphys!AE254)</f>
        <v/>
      </c>
      <c r="CC251" s="88" t="str">
        <f>IF(ISBLANK(SAMPLES_chemphys!AF254),"",SAMPLES_chemphys!AF254)</f>
        <v/>
      </c>
      <c r="CD251" s="88" t="str">
        <f>IF(ISBLANK(SAMPLES_chemphys!AG254),"",SAMPLES_chemphys!AG254)</f>
        <v/>
      </c>
      <c r="CE251" s="88" t="str">
        <f>IF(ISBLANK(SEQUENCING!Z254),"",SEQUENCING!Z254)</f>
        <v/>
      </c>
      <c r="CF251" s="88" t="str">
        <f>IF(ISBLANK(SEQUENCING!M254),"",SEQUENCING!M254)</f>
        <v/>
      </c>
      <c r="CG251" s="88" t="str">
        <f>IF(ISBLANK(SEQUENCING!N254),"",SEQUENCING!N254)</f>
        <v/>
      </c>
      <c r="CH251" s="88" t="str">
        <f>IF(ISBLANK(SEQUENCING!O254),"",SEQUENCING!O254)</f>
        <v/>
      </c>
      <c r="CI251" s="88" t="str">
        <f>IF(ISBLANK(SEQUENCING!P254),"",SEQUENCING!P254)</f>
        <v/>
      </c>
      <c r="CJ251" s="88" t="str">
        <f>IF(ISBLANK(SEQUENCING!Q254),"",SEQUENCING!Q254)</f>
        <v/>
      </c>
      <c r="CK251" s="88" t="str">
        <f>IF(ISBLANK(SEQUENCING!T254),"",SEQUENCING!T254)</f>
        <v/>
      </c>
      <c r="CL251" s="88" t="str">
        <f>IF(ISBLANK(SEQUENCING!S254),"",SEQUENCING!S254)</f>
        <v/>
      </c>
    </row>
    <row r="252" ht="14.25">
      <c r="B252" s="5" t="str">
        <f>IF(ISBLANK(SAMPLES_general!B255),"",SAMPLES_general!B255)</f>
        <v/>
      </c>
      <c r="C252" s="5" t="str">
        <f>IF(ISBLANK(SAMPLES_general!C255),"",SAMPLES_general!C255)</f>
        <v>hemofight</v>
      </c>
      <c r="D252" s="5" t="str">
        <f>IF(ISBLANK(SAMPLES_general!D255),"",SAMPLES_general!D255)</f>
        <v/>
      </c>
      <c r="E252" s="5" t="str">
        <f>IF(ISBLANK(SAMPLES_general!E255),"",SAMPLES_general!E255)</f>
        <v/>
      </c>
      <c r="F252" s="5" t="str">
        <f>IF(ISBLANK(SAMPLES_general!F255),"",SAMPLES_general!F255)</f>
        <v/>
      </c>
      <c r="G252" s="5" t="str">
        <f>IF(ISBLANK(SAMPLES_general!G255),"",SAMPLES_general!G255)</f>
        <v/>
      </c>
      <c r="H252" s="5" t="e">
        <f>IF(ISBLANK(SAMPLES_general!I255),"",SAMPLES_general!I255)</f>
        <v>#N/A</v>
      </c>
      <c r="I252" s="5" t="str">
        <f>IF(ISBLANK(SAMPLES_general!J255),"",SAMPLES_general!J255)</f>
        <v/>
      </c>
      <c r="J252" s="5" t="str">
        <f>IF(ISBLANK(SAMPLES_general!K255),"",SAMPLES_general!K255)</f>
        <v/>
      </c>
      <c r="K252" s="5" t="e">
        <f>IF(ISBLANK(SAMPLES_general!L255),"",SAMPLES_general!L255)</f>
        <v>#N/A</v>
      </c>
      <c r="L252" s="5" t="str">
        <f>IF(ISBLANK(SAMPLES_general!M255),"",SAMPLES_general!M255)</f>
        <v/>
      </c>
      <c r="M252" s="5" t="e">
        <f>IF(ISBLANK(SAMPLES_general!N255),"",SAMPLES_general!N255)</f>
        <v>#N/A</v>
      </c>
      <c r="N252" s="5" t="e">
        <f>IF(ISBLANK(SAMPLES_general!O255),"",SAMPLES_general!O255)</f>
        <v>#N/A</v>
      </c>
      <c r="O252" s="91" t="str">
        <f>IF(ISBLANK(SAMPLES_general!P255),"",SAMPLES_general!P255)</f>
        <v/>
      </c>
      <c r="P252" s="5" t="str">
        <f>IF(ISBLANK(SAMPLES_general!Q255),"",SAMPLES_general!Q255)</f>
        <v/>
      </c>
      <c r="Q252" s="5" t="str">
        <f>IF(ISBLANK(SAMPLES_general!R255),"",SAMPLES_general!R255)</f>
        <v/>
      </c>
      <c r="R252" s="5" t="str">
        <f>IF(ISBLANK(SAMPLES_general!S255),"",SAMPLES_general!S255)</f>
        <v/>
      </c>
      <c r="S252" s="5" t="str">
        <f>IF(ISBLANK(SAMPLES_general!T255),"",SAMPLES_general!T255)</f>
        <v/>
      </c>
      <c r="T252" s="5" t="str">
        <f>IF(ISBLANK(SAMPLES_general!U255),"",SAMPLES_general!U255)</f>
        <v/>
      </c>
      <c r="U252" s="5" t="str">
        <f>IF(ISBLANK(SAMPLES_general!V255),"",SAMPLES_general!V255)</f>
        <v/>
      </c>
      <c r="V252" s="5" t="str">
        <f>IF(ISBLANK(SAMPLES_general!W255),"",SAMPLES_general!W255)</f>
        <v/>
      </c>
      <c r="W252" s="5" t="str">
        <f>IF(ISBLANK(SAMPLES_general!X255),"",SAMPLES_general!X255)</f>
        <v/>
      </c>
      <c r="X252" s="5" t="str">
        <f>IF(ISBLANK(SAMPLES_meta!C255),"",SAMPLES_meta!C255)</f>
        <v/>
      </c>
      <c r="Y252" s="5" t="str">
        <f>IF(ISBLANK(SAMPLES_meta!D255),"",SAMPLES_meta!D255)</f>
        <v/>
      </c>
      <c r="Z252" s="5" t="str">
        <f>IF(ISBLANK(SAMPLES_meta!E255),"",SAMPLES_meta!E255)</f>
        <v/>
      </c>
      <c r="AA252" s="5" t="str">
        <f>IF(ISBLANK(SAMPLES_meta!F255),"",SAMPLES_meta!F255)</f>
        <v/>
      </c>
      <c r="AB252" s="5" t="str">
        <f>IF(ISBLANK(SAMPLES_meta!G255),"",SAMPLES_meta!G255)</f>
        <v/>
      </c>
      <c r="AC252" s="5" t="str">
        <f>IF(ISBLANK(SAMPLES_meta!H255),"",SAMPLES_meta!H255)</f>
        <v/>
      </c>
      <c r="AD252" s="5" t="str">
        <f>IF(ISBLANK(SAMPLES_meta!I255),"",SAMPLES_meta!I255)</f>
        <v/>
      </c>
      <c r="AE252" s="88" t="str">
        <f>IF(ISBLANK(SAMPLES_indiv!C255),"",SAMPLES_indiv!C255)</f>
        <v/>
      </c>
      <c r="AF252" s="88" t="str">
        <f>IF(ISBLANK(SAMPLES_indiv!D255),"",SAMPLES_indiv!D255)</f>
        <v/>
      </c>
      <c r="AG252" s="88" t="str">
        <f>IF(ISBLANK(SAMPLES_indiv!E255),"",SAMPLES_indiv!E255)</f>
        <v/>
      </c>
      <c r="AH252" s="88" t="str">
        <f>IF(ISBLANK(SAMPLES_indiv!F255),"",SAMPLES_indiv!F255)</f>
        <v/>
      </c>
      <c r="AI252" s="88" t="str">
        <f>IF(ISBLANK(SAMPLES_indiv!G255),"",SAMPLES_indiv!G255)</f>
        <v/>
      </c>
      <c r="AJ252" s="88" t="str">
        <f>IF(ISBLANK(SAMPLES_indiv!H255),"",SAMPLES_indiv!H255)</f>
        <v/>
      </c>
      <c r="AK252" s="88" t="str">
        <f>IF(ISBLANK(SAMPLES_indiv!I255),"",SAMPLES_indiv!I255)</f>
        <v/>
      </c>
      <c r="AL252" s="88" t="str">
        <f>IF(ISBLANK(SAMPLES_indiv!J255),"",SAMPLES_indiv!J255)</f>
        <v/>
      </c>
      <c r="AM252" s="88" t="str">
        <f>IF(ISBLANK(SAMPLES_indiv!K255),"",SAMPLES_indiv!K255)</f>
        <v/>
      </c>
      <c r="AN252" s="88" t="str">
        <f>IF(ISBLANK(SAMPLES_indiv!L255),"",SAMPLES_indiv!L255)</f>
        <v/>
      </c>
      <c r="AO252" s="88" t="str">
        <f>IF(ISBLANK(SAMPLES_indiv!M255),"",SAMPLES_indiv!M255)</f>
        <v/>
      </c>
      <c r="AP252" s="88" t="str">
        <f>IF(ISBLANK(SAMPLES_indiv!N255),"",SAMPLES_indiv!N255)</f>
        <v/>
      </c>
      <c r="AQ252" s="88" t="str">
        <f>IF(ISBLANK(SAMPLES_indiv!O255),"",SAMPLES_indiv!O255)</f>
        <v/>
      </c>
      <c r="AR252" s="88" t="str">
        <f>IF(ISBLANK(SAMPLES_indiv!P255),"",SAMPLES_indiv!P255)</f>
        <v/>
      </c>
      <c r="AS252" s="88" t="str">
        <f>IF(ISBLANK(SAMPLES_indiv!Q255),"",SAMPLES_indiv!Q255)</f>
        <v/>
      </c>
      <c r="AT252" s="88" t="str">
        <f>IF(ISBLANK(SAMPLES_indiv!R255),"",SAMPLES_indiv!R255)</f>
        <v/>
      </c>
      <c r="AU252" s="88" t="str">
        <f>IF(ISBLANK(SAMPLES_indiv!S255),"",SAMPLES_indiv!S255)</f>
        <v/>
      </c>
      <c r="AV252" s="88" t="str">
        <f>IF(ISBLANK(SAMPLES_indiv!T255),"",SAMPLES_indiv!T255)</f>
        <v/>
      </c>
      <c r="AW252" s="88" t="str">
        <f>IF(ISBLANK(SAMPLES_indiv!U255),"",SAMPLES_indiv!U255)</f>
        <v/>
      </c>
      <c r="AX252" s="88" t="str">
        <f>IF(ISBLANK(SAMPLES_indiv!V255),"",SAMPLES_indiv!V255)</f>
        <v/>
      </c>
      <c r="AY252" s="88" t="str">
        <f>IF(ISBLANK(SAMPLES_indiv!W255),"",SAMPLES_indiv!W255)</f>
        <v/>
      </c>
      <c r="AZ252" s="88" t="str">
        <f>IF(ISBLANK(SAMPLES_chemphys!C255),"",SAMPLES_chemphys!C255)</f>
        <v/>
      </c>
      <c r="BA252" s="88" t="str">
        <f>IF(ISBLANK(SAMPLES_chemphys!D255),"",SAMPLES_chemphys!D255)</f>
        <v/>
      </c>
      <c r="BB252" s="88" t="str">
        <f>IF(ISBLANK(SAMPLES_chemphys!E255),"",SAMPLES_chemphys!E255)</f>
        <v/>
      </c>
      <c r="BC252" s="88" t="str">
        <f>IF(ISBLANK(SAMPLES_chemphys!F255),"",SAMPLES_chemphys!F255)</f>
        <v/>
      </c>
      <c r="BD252" s="88" t="str">
        <f>IF(ISBLANK(SAMPLES_chemphys!G255),"",SAMPLES_chemphys!G255)</f>
        <v/>
      </c>
      <c r="BE252" s="88" t="str">
        <f>IF(ISBLANK(SAMPLES_chemphys!H255),"",SAMPLES_chemphys!H255)</f>
        <v/>
      </c>
      <c r="BF252" s="88" t="str">
        <f>IF(ISBLANK(SAMPLES_chemphys!I255),"",SAMPLES_chemphys!I255)</f>
        <v/>
      </c>
      <c r="BG252" s="88" t="str">
        <f>IF(ISBLANK(SAMPLES_chemphys!J255),"",SAMPLES_chemphys!J255)</f>
        <v/>
      </c>
      <c r="BH252" s="88" t="str">
        <f>IF(ISBLANK(SAMPLES_chemphys!K255),"",SAMPLES_chemphys!K255)</f>
        <v/>
      </c>
      <c r="BI252" s="88" t="str">
        <f>IF(ISBLANK(SAMPLES_chemphys!L255),"",SAMPLES_chemphys!L255)</f>
        <v/>
      </c>
      <c r="BJ252" s="88" t="str">
        <f>IF(ISBLANK(SAMPLES_chemphys!M255),"",SAMPLES_chemphys!M255)</f>
        <v/>
      </c>
      <c r="BK252" s="88" t="str">
        <f>IF(ISBLANK(SAMPLES_chemphys!N255),"",SAMPLES_chemphys!N255)</f>
        <v/>
      </c>
      <c r="BL252" s="88" t="str">
        <f>IF(ISBLANK(SAMPLES_chemphys!O255),"",SAMPLES_chemphys!O255)</f>
        <v/>
      </c>
      <c r="BM252" s="88" t="str">
        <f>IF(ISBLANK(SAMPLES_chemphys!P255),"",SAMPLES_chemphys!P255)</f>
        <v/>
      </c>
      <c r="BN252" s="88" t="str">
        <f>IF(ISBLANK(SAMPLES_chemphys!Q255),"",SAMPLES_chemphys!Q255)</f>
        <v/>
      </c>
      <c r="BO252" s="88" t="str">
        <f>IF(ISBLANK(SAMPLES_chemphys!R255),"",SAMPLES_chemphys!R255)</f>
        <v/>
      </c>
      <c r="BP252" s="88" t="str">
        <f>IF(ISBLANK(SAMPLES_chemphys!S255),"",SAMPLES_chemphys!S255)</f>
        <v/>
      </c>
      <c r="BQ252" s="88" t="str">
        <f>IF(ISBLANK(SAMPLES_chemphys!T255),"",SAMPLES_chemphys!T255)</f>
        <v/>
      </c>
      <c r="BR252" s="88" t="str">
        <f>IF(ISBLANK(SAMPLES_chemphys!U255),"",SAMPLES_chemphys!U255)</f>
        <v/>
      </c>
      <c r="BS252" s="88" t="str">
        <f>IF(ISBLANK(SAMPLES_chemphys!V255),"",SAMPLES_chemphys!V255)</f>
        <v/>
      </c>
      <c r="BT252" s="88" t="str">
        <f>IF(ISBLANK(SAMPLES_chemphys!W255),"",SAMPLES_chemphys!W255)</f>
        <v/>
      </c>
      <c r="BU252" s="88" t="str">
        <f>IF(ISBLANK(SAMPLES_chemphys!X255),"",SAMPLES_chemphys!X255)</f>
        <v/>
      </c>
      <c r="BV252" s="88" t="str">
        <f>IF(ISBLANK(SAMPLES_chemphys!Y255),"",SAMPLES_chemphys!Y255)</f>
        <v/>
      </c>
      <c r="BW252" s="88" t="str">
        <f>IF(ISBLANK(SAMPLES_chemphys!Z255),"",SAMPLES_chemphys!Z255)</f>
        <v/>
      </c>
      <c r="BX252" s="88" t="str">
        <f>IF(ISBLANK(SAMPLES_chemphys!AA255),"",SAMPLES_chemphys!AA255)</f>
        <v/>
      </c>
      <c r="BY252" s="88" t="str">
        <f>IF(ISBLANK(SAMPLES_chemphys!AB255),"",SAMPLES_chemphys!AB255)</f>
        <v/>
      </c>
      <c r="BZ252" s="88" t="str">
        <f>IF(ISBLANK(SAMPLES_chemphys!AC255),"",SAMPLES_chemphys!AC255)</f>
        <v/>
      </c>
      <c r="CA252" s="88" t="str">
        <f>IF(ISBLANK(SAMPLES_chemphys!AD255),"",SAMPLES_chemphys!AD255)</f>
        <v/>
      </c>
      <c r="CB252" s="88" t="str">
        <f>IF(ISBLANK(SAMPLES_chemphys!AE255),"",SAMPLES_chemphys!AE255)</f>
        <v/>
      </c>
      <c r="CC252" s="88" t="str">
        <f>IF(ISBLANK(SAMPLES_chemphys!AF255),"",SAMPLES_chemphys!AF255)</f>
        <v/>
      </c>
      <c r="CD252" s="88" t="str">
        <f>IF(ISBLANK(SAMPLES_chemphys!AG255),"",SAMPLES_chemphys!AG255)</f>
        <v/>
      </c>
      <c r="CE252" s="88" t="str">
        <f>IF(ISBLANK(SEQUENCING!Z255),"",SEQUENCING!Z255)</f>
        <v/>
      </c>
      <c r="CF252" s="88" t="str">
        <f>IF(ISBLANK(SEQUENCING!M255),"",SEQUENCING!M255)</f>
        <v/>
      </c>
      <c r="CG252" s="88" t="str">
        <f>IF(ISBLANK(SEQUENCING!N255),"",SEQUENCING!N255)</f>
        <v/>
      </c>
      <c r="CH252" s="88" t="str">
        <f>IF(ISBLANK(SEQUENCING!O255),"",SEQUENCING!O255)</f>
        <v/>
      </c>
      <c r="CI252" s="88" t="str">
        <f>IF(ISBLANK(SEQUENCING!P255),"",SEQUENCING!P255)</f>
        <v/>
      </c>
      <c r="CJ252" s="88" t="str">
        <f>IF(ISBLANK(SEQUENCING!Q255),"",SEQUENCING!Q255)</f>
        <v/>
      </c>
      <c r="CK252" s="88" t="str">
        <f>IF(ISBLANK(SEQUENCING!T255),"",SEQUENCING!T255)</f>
        <v/>
      </c>
      <c r="CL252" s="88" t="str">
        <f>IF(ISBLANK(SEQUENCING!S255),"",SEQUENCING!S255)</f>
        <v/>
      </c>
    </row>
    <row r="253" ht="14.25">
      <c r="B253" s="5" t="str">
        <f>IF(ISBLANK(SAMPLES_general!B256),"",SAMPLES_general!B256)</f>
        <v/>
      </c>
      <c r="C253" s="5" t="str">
        <f>IF(ISBLANK(SAMPLES_general!C256),"",SAMPLES_general!C256)</f>
        <v>hemofight</v>
      </c>
      <c r="D253" s="5" t="str">
        <f>IF(ISBLANK(SAMPLES_general!D256),"",SAMPLES_general!D256)</f>
        <v/>
      </c>
      <c r="E253" s="5" t="str">
        <f>IF(ISBLANK(SAMPLES_general!E256),"",SAMPLES_general!E256)</f>
        <v/>
      </c>
      <c r="F253" s="5" t="str">
        <f>IF(ISBLANK(SAMPLES_general!F256),"",SAMPLES_general!F256)</f>
        <v/>
      </c>
      <c r="G253" s="5" t="str">
        <f>IF(ISBLANK(SAMPLES_general!G256),"",SAMPLES_general!G256)</f>
        <v/>
      </c>
      <c r="H253" s="5" t="e">
        <f>IF(ISBLANK(SAMPLES_general!I256),"",SAMPLES_general!I256)</f>
        <v>#N/A</v>
      </c>
      <c r="I253" s="5" t="str">
        <f>IF(ISBLANK(SAMPLES_general!J256),"",SAMPLES_general!J256)</f>
        <v/>
      </c>
      <c r="J253" s="5" t="str">
        <f>IF(ISBLANK(SAMPLES_general!K256),"",SAMPLES_general!K256)</f>
        <v/>
      </c>
      <c r="K253" s="5" t="e">
        <f>IF(ISBLANK(SAMPLES_general!L256),"",SAMPLES_general!L256)</f>
        <v>#N/A</v>
      </c>
      <c r="L253" s="5" t="str">
        <f>IF(ISBLANK(SAMPLES_general!M256),"",SAMPLES_general!M256)</f>
        <v/>
      </c>
      <c r="M253" s="5" t="e">
        <f>IF(ISBLANK(SAMPLES_general!N256),"",SAMPLES_general!N256)</f>
        <v>#N/A</v>
      </c>
      <c r="N253" s="5" t="e">
        <f>IF(ISBLANK(SAMPLES_general!O256),"",SAMPLES_general!O256)</f>
        <v>#N/A</v>
      </c>
      <c r="O253" s="91" t="str">
        <f>IF(ISBLANK(SAMPLES_general!P256),"",SAMPLES_general!P256)</f>
        <v/>
      </c>
      <c r="P253" s="5" t="str">
        <f>IF(ISBLANK(SAMPLES_general!Q256),"",SAMPLES_general!Q256)</f>
        <v/>
      </c>
      <c r="Q253" s="5" t="str">
        <f>IF(ISBLANK(SAMPLES_general!R256),"",SAMPLES_general!R256)</f>
        <v/>
      </c>
      <c r="R253" s="5" t="str">
        <f>IF(ISBLANK(SAMPLES_general!S256),"",SAMPLES_general!S256)</f>
        <v/>
      </c>
      <c r="S253" s="5" t="str">
        <f>IF(ISBLANK(SAMPLES_general!T256),"",SAMPLES_general!T256)</f>
        <v/>
      </c>
      <c r="T253" s="5" t="str">
        <f>IF(ISBLANK(SAMPLES_general!U256),"",SAMPLES_general!U256)</f>
        <v/>
      </c>
      <c r="U253" s="5" t="str">
        <f>IF(ISBLANK(SAMPLES_general!V256),"",SAMPLES_general!V256)</f>
        <v/>
      </c>
      <c r="V253" s="5" t="str">
        <f>IF(ISBLANK(SAMPLES_general!W256),"",SAMPLES_general!W256)</f>
        <v/>
      </c>
      <c r="W253" s="5" t="str">
        <f>IF(ISBLANK(SAMPLES_general!X256),"",SAMPLES_general!X256)</f>
        <v/>
      </c>
      <c r="X253" s="5" t="str">
        <f>IF(ISBLANK(SAMPLES_meta!C256),"",SAMPLES_meta!C256)</f>
        <v/>
      </c>
      <c r="Y253" s="5" t="str">
        <f>IF(ISBLANK(SAMPLES_meta!D256),"",SAMPLES_meta!D256)</f>
        <v/>
      </c>
      <c r="Z253" s="5" t="str">
        <f>IF(ISBLANK(SAMPLES_meta!E256),"",SAMPLES_meta!E256)</f>
        <v/>
      </c>
      <c r="AA253" s="5" t="str">
        <f>IF(ISBLANK(SAMPLES_meta!F256),"",SAMPLES_meta!F256)</f>
        <v/>
      </c>
      <c r="AB253" s="5" t="str">
        <f>IF(ISBLANK(SAMPLES_meta!G256),"",SAMPLES_meta!G256)</f>
        <v/>
      </c>
      <c r="AC253" s="5" t="str">
        <f>IF(ISBLANK(SAMPLES_meta!H256),"",SAMPLES_meta!H256)</f>
        <v/>
      </c>
      <c r="AD253" s="5" t="str">
        <f>IF(ISBLANK(SAMPLES_meta!I256),"",SAMPLES_meta!I256)</f>
        <v/>
      </c>
      <c r="AE253" s="88" t="str">
        <f>IF(ISBLANK(SAMPLES_indiv!C256),"",SAMPLES_indiv!C256)</f>
        <v/>
      </c>
      <c r="AF253" s="88" t="str">
        <f>IF(ISBLANK(SAMPLES_indiv!D256),"",SAMPLES_indiv!D256)</f>
        <v/>
      </c>
      <c r="AG253" s="88" t="str">
        <f>IF(ISBLANK(SAMPLES_indiv!E256),"",SAMPLES_indiv!E256)</f>
        <v/>
      </c>
      <c r="AH253" s="88" t="str">
        <f>IF(ISBLANK(SAMPLES_indiv!F256),"",SAMPLES_indiv!F256)</f>
        <v/>
      </c>
      <c r="AI253" s="88" t="str">
        <f>IF(ISBLANK(SAMPLES_indiv!G256),"",SAMPLES_indiv!G256)</f>
        <v/>
      </c>
      <c r="AJ253" s="88" t="str">
        <f>IF(ISBLANK(SAMPLES_indiv!H256),"",SAMPLES_indiv!H256)</f>
        <v/>
      </c>
      <c r="AK253" s="88" t="str">
        <f>IF(ISBLANK(SAMPLES_indiv!I256),"",SAMPLES_indiv!I256)</f>
        <v/>
      </c>
      <c r="AL253" s="88" t="str">
        <f>IF(ISBLANK(SAMPLES_indiv!J256),"",SAMPLES_indiv!J256)</f>
        <v/>
      </c>
      <c r="AM253" s="88" t="str">
        <f>IF(ISBLANK(SAMPLES_indiv!K256),"",SAMPLES_indiv!K256)</f>
        <v/>
      </c>
      <c r="AN253" s="88" t="str">
        <f>IF(ISBLANK(SAMPLES_indiv!L256),"",SAMPLES_indiv!L256)</f>
        <v/>
      </c>
      <c r="AO253" s="88" t="str">
        <f>IF(ISBLANK(SAMPLES_indiv!M256),"",SAMPLES_indiv!M256)</f>
        <v/>
      </c>
      <c r="AP253" s="88" t="str">
        <f>IF(ISBLANK(SAMPLES_indiv!N256),"",SAMPLES_indiv!N256)</f>
        <v/>
      </c>
      <c r="AQ253" s="88" t="str">
        <f>IF(ISBLANK(SAMPLES_indiv!O256),"",SAMPLES_indiv!O256)</f>
        <v/>
      </c>
      <c r="AR253" s="88" t="str">
        <f>IF(ISBLANK(SAMPLES_indiv!P256),"",SAMPLES_indiv!P256)</f>
        <v/>
      </c>
      <c r="AS253" s="88" t="str">
        <f>IF(ISBLANK(SAMPLES_indiv!Q256),"",SAMPLES_indiv!Q256)</f>
        <v/>
      </c>
      <c r="AT253" s="88" t="str">
        <f>IF(ISBLANK(SAMPLES_indiv!R256),"",SAMPLES_indiv!R256)</f>
        <v/>
      </c>
      <c r="AU253" s="88" t="str">
        <f>IF(ISBLANK(SAMPLES_indiv!S256),"",SAMPLES_indiv!S256)</f>
        <v/>
      </c>
      <c r="AV253" s="88" t="str">
        <f>IF(ISBLANK(SAMPLES_indiv!T256),"",SAMPLES_indiv!T256)</f>
        <v/>
      </c>
      <c r="AW253" s="88" t="str">
        <f>IF(ISBLANK(SAMPLES_indiv!U256),"",SAMPLES_indiv!U256)</f>
        <v/>
      </c>
      <c r="AX253" s="88" t="str">
        <f>IF(ISBLANK(SAMPLES_indiv!V256),"",SAMPLES_indiv!V256)</f>
        <v/>
      </c>
      <c r="AY253" s="88" t="str">
        <f>IF(ISBLANK(SAMPLES_indiv!W256),"",SAMPLES_indiv!W256)</f>
        <v/>
      </c>
      <c r="AZ253" s="88" t="str">
        <f>IF(ISBLANK(SAMPLES_chemphys!C256),"",SAMPLES_chemphys!C256)</f>
        <v/>
      </c>
      <c r="BA253" s="88" t="str">
        <f>IF(ISBLANK(SAMPLES_chemphys!D256),"",SAMPLES_chemphys!D256)</f>
        <v/>
      </c>
      <c r="BB253" s="88" t="str">
        <f>IF(ISBLANK(SAMPLES_chemphys!E256),"",SAMPLES_chemphys!E256)</f>
        <v/>
      </c>
      <c r="BC253" s="88" t="str">
        <f>IF(ISBLANK(SAMPLES_chemphys!F256),"",SAMPLES_chemphys!F256)</f>
        <v/>
      </c>
      <c r="BD253" s="88" t="str">
        <f>IF(ISBLANK(SAMPLES_chemphys!G256),"",SAMPLES_chemphys!G256)</f>
        <v/>
      </c>
      <c r="BE253" s="88" t="str">
        <f>IF(ISBLANK(SAMPLES_chemphys!H256),"",SAMPLES_chemphys!H256)</f>
        <v/>
      </c>
      <c r="BF253" s="88" t="str">
        <f>IF(ISBLANK(SAMPLES_chemphys!I256),"",SAMPLES_chemphys!I256)</f>
        <v/>
      </c>
      <c r="BG253" s="88" t="str">
        <f>IF(ISBLANK(SAMPLES_chemphys!J256),"",SAMPLES_chemphys!J256)</f>
        <v/>
      </c>
      <c r="BH253" s="88" t="str">
        <f>IF(ISBLANK(SAMPLES_chemphys!K256),"",SAMPLES_chemphys!K256)</f>
        <v/>
      </c>
      <c r="BI253" s="88" t="str">
        <f>IF(ISBLANK(SAMPLES_chemphys!L256),"",SAMPLES_chemphys!L256)</f>
        <v/>
      </c>
      <c r="BJ253" s="88" t="str">
        <f>IF(ISBLANK(SAMPLES_chemphys!M256),"",SAMPLES_chemphys!M256)</f>
        <v/>
      </c>
      <c r="BK253" s="88" t="str">
        <f>IF(ISBLANK(SAMPLES_chemphys!N256),"",SAMPLES_chemphys!N256)</f>
        <v/>
      </c>
      <c r="BL253" s="88" t="str">
        <f>IF(ISBLANK(SAMPLES_chemphys!O256),"",SAMPLES_chemphys!O256)</f>
        <v/>
      </c>
      <c r="BM253" s="88" t="str">
        <f>IF(ISBLANK(SAMPLES_chemphys!P256),"",SAMPLES_chemphys!P256)</f>
        <v/>
      </c>
      <c r="BN253" s="88" t="str">
        <f>IF(ISBLANK(SAMPLES_chemphys!Q256),"",SAMPLES_chemphys!Q256)</f>
        <v/>
      </c>
      <c r="BO253" s="88" t="str">
        <f>IF(ISBLANK(SAMPLES_chemphys!R256),"",SAMPLES_chemphys!R256)</f>
        <v/>
      </c>
      <c r="BP253" s="88" t="str">
        <f>IF(ISBLANK(SAMPLES_chemphys!S256),"",SAMPLES_chemphys!S256)</f>
        <v/>
      </c>
      <c r="BQ253" s="88" t="str">
        <f>IF(ISBLANK(SAMPLES_chemphys!T256),"",SAMPLES_chemphys!T256)</f>
        <v/>
      </c>
      <c r="BR253" s="88" t="str">
        <f>IF(ISBLANK(SAMPLES_chemphys!U256),"",SAMPLES_chemphys!U256)</f>
        <v/>
      </c>
      <c r="BS253" s="88" t="str">
        <f>IF(ISBLANK(SAMPLES_chemphys!V256),"",SAMPLES_chemphys!V256)</f>
        <v/>
      </c>
      <c r="BT253" s="88" t="str">
        <f>IF(ISBLANK(SAMPLES_chemphys!W256),"",SAMPLES_chemphys!W256)</f>
        <v/>
      </c>
      <c r="BU253" s="88" t="str">
        <f>IF(ISBLANK(SAMPLES_chemphys!X256),"",SAMPLES_chemphys!X256)</f>
        <v/>
      </c>
      <c r="BV253" s="88" t="str">
        <f>IF(ISBLANK(SAMPLES_chemphys!Y256),"",SAMPLES_chemphys!Y256)</f>
        <v/>
      </c>
      <c r="BW253" s="88" t="str">
        <f>IF(ISBLANK(SAMPLES_chemphys!Z256),"",SAMPLES_chemphys!Z256)</f>
        <v/>
      </c>
      <c r="BX253" s="88" t="str">
        <f>IF(ISBLANK(SAMPLES_chemphys!AA256),"",SAMPLES_chemphys!AA256)</f>
        <v/>
      </c>
      <c r="BY253" s="88" t="str">
        <f>IF(ISBLANK(SAMPLES_chemphys!AB256),"",SAMPLES_chemphys!AB256)</f>
        <v/>
      </c>
      <c r="BZ253" s="88" t="str">
        <f>IF(ISBLANK(SAMPLES_chemphys!AC256),"",SAMPLES_chemphys!AC256)</f>
        <v/>
      </c>
      <c r="CA253" s="88" t="str">
        <f>IF(ISBLANK(SAMPLES_chemphys!AD256),"",SAMPLES_chemphys!AD256)</f>
        <v/>
      </c>
      <c r="CB253" s="88" t="str">
        <f>IF(ISBLANK(SAMPLES_chemphys!AE256),"",SAMPLES_chemphys!AE256)</f>
        <v/>
      </c>
      <c r="CC253" s="88" t="str">
        <f>IF(ISBLANK(SAMPLES_chemphys!AF256),"",SAMPLES_chemphys!AF256)</f>
        <v/>
      </c>
      <c r="CD253" s="88" t="str">
        <f>IF(ISBLANK(SAMPLES_chemphys!AG256),"",SAMPLES_chemphys!AG256)</f>
        <v/>
      </c>
      <c r="CE253" s="88" t="str">
        <f>IF(ISBLANK(SEQUENCING!Z256),"",SEQUENCING!Z256)</f>
        <v/>
      </c>
      <c r="CF253" s="88" t="str">
        <f>IF(ISBLANK(SEQUENCING!M256),"",SEQUENCING!M256)</f>
        <v/>
      </c>
      <c r="CG253" s="88" t="str">
        <f>IF(ISBLANK(SEQUENCING!N256),"",SEQUENCING!N256)</f>
        <v/>
      </c>
      <c r="CH253" s="88" t="str">
        <f>IF(ISBLANK(SEQUENCING!O256),"",SEQUENCING!O256)</f>
        <v/>
      </c>
      <c r="CI253" s="88" t="str">
        <f>IF(ISBLANK(SEQUENCING!P256),"",SEQUENCING!P256)</f>
        <v/>
      </c>
      <c r="CJ253" s="88" t="str">
        <f>IF(ISBLANK(SEQUENCING!Q256),"",SEQUENCING!Q256)</f>
        <v/>
      </c>
      <c r="CK253" s="88" t="str">
        <f>IF(ISBLANK(SEQUENCING!T256),"",SEQUENCING!T256)</f>
        <v/>
      </c>
      <c r="CL253" s="88" t="str">
        <f>IF(ISBLANK(SEQUENCING!S256),"",SEQUENCING!S256)</f>
        <v/>
      </c>
    </row>
    <row r="254" ht="14.25">
      <c r="B254" s="5" t="str">
        <f>IF(ISBLANK(SAMPLES_general!B257),"",SAMPLES_general!B257)</f>
        <v/>
      </c>
      <c r="C254" s="5" t="str">
        <f>IF(ISBLANK(SAMPLES_general!C257),"",SAMPLES_general!C257)</f>
        <v>hemofight</v>
      </c>
      <c r="D254" s="5" t="str">
        <f>IF(ISBLANK(SAMPLES_general!D257),"",SAMPLES_general!D257)</f>
        <v/>
      </c>
      <c r="E254" s="5" t="str">
        <f>IF(ISBLANK(SAMPLES_general!E257),"",SAMPLES_general!E257)</f>
        <v/>
      </c>
      <c r="F254" s="5" t="str">
        <f>IF(ISBLANK(SAMPLES_general!F257),"",SAMPLES_general!F257)</f>
        <v/>
      </c>
      <c r="G254" s="5" t="str">
        <f>IF(ISBLANK(SAMPLES_general!G257),"",SAMPLES_general!G257)</f>
        <v/>
      </c>
      <c r="H254" s="5" t="e">
        <f>IF(ISBLANK(SAMPLES_general!I257),"",SAMPLES_general!I257)</f>
        <v>#N/A</v>
      </c>
      <c r="I254" s="5" t="str">
        <f>IF(ISBLANK(SAMPLES_general!J257),"",SAMPLES_general!J257)</f>
        <v/>
      </c>
      <c r="J254" s="5" t="str">
        <f>IF(ISBLANK(SAMPLES_general!K257),"",SAMPLES_general!K257)</f>
        <v/>
      </c>
      <c r="K254" s="5" t="e">
        <f>IF(ISBLANK(SAMPLES_general!L257),"",SAMPLES_general!L257)</f>
        <v>#N/A</v>
      </c>
      <c r="L254" s="5" t="str">
        <f>IF(ISBLANK(SAMPLES_general!M257),"",SAMPLES_general!M257)</f>
        <v/>
      </c>
      <c r="M254" s="5" t="e">
        <f>IF(ISBLANK(SAMPLES_general!N257),"",SAMPLES_general!N257)</f>
        <v>#N/A</v>
      </c>
      <c r="N254" s="5" t="e">
        <f>IF(ISBLANK(SAMPLES_general!O257),"",SAMPLES_general!O257)</f>
        <v>#N/A</v>
      </c>
      <c r="O254" s="91" t="str">
        <f>IF(ISBLANK(SAMPLES_general!P257),"",SAMPLES_general!P257)</f>
        <v/>
      </c>
      <c r="P254" s="5" t="str">
        <f>IF(ISBLANK(SAMPLES_general!Q257),"",SAMPLES_general!Q257)</f>
        <v/>
      </c>
      <c r="Q254" s="5" t="str">
        <f>IF(ISBLANK(SAMPLES_general!R257),"",SAMPLES_general!R257)</f>
        <v/>
      </c>
      <c r="R254" s="5" t="str">
        <f>IF(ISBLANK(SAMPLES_general!S257),"",SAMPLES_general!S257)</f>
        <v/>
      </c>
      <c r="S254" s="5" t="str">
        <f>IF(ISBLANK(SAMPLES_general!T257),"",SAMPLES_general!T257)</f>
        <v/>
      </c>
      <c r="T254" s="5" t="str">
        <f>IF(ISBLANK(SAMPLES_general!U257),"",SAMPLES_general!U257)</f>
        <v/>
      </c>
      <c r="U254" s="5" t="str">
        <f>IF(ISBLANK(SAMPLES_general!V257),"",SAMPLES_general!V257)</f>
        <v/>
      </c>
      <c r="V254" s="5" t="str">
        <f>IF(ISBLANK(SAMPLES_general!W257),"",SAMPLES_general!W257)</f>
        <v/>
      </c>
      <c r="W254" s="5" t="str">
        <f>IF(ISBLANK(SAMPLES_general!X257),"",SAMPLES_general!X257)</f>
        <v/>
      </c>
      <c r="X254" s="5" t="str">
        <f>IF(ISBLANK(SAMPLES_meta!C257),"",SAMPLES_meta!C257)</f>
        <v/>
      </c>
      <c r="Y254" s="5" t="str">
        <f>IF(ISBLANK(SAMPLES_meta!D257),"",SAMPLES_meta!D257)</f>
        <v/>
      </c>
      <c r="Z254" s="5" t="str">
        <f>IF(ISBLANK(SAMPLES_meta!E257),"",SAMPLES_meta!E257)</f>
        <v/>
      </c>
      <c r="AA254" s="5" t="str">
        <f>IF(ISBLANK(SAMPLES_meta!F257),"",SAMPLES_meta!F257)</f>
        <v/>
      </c>
      <c r="AB254" s="5" t="str">
        <f>IF(ISBLANK(SAMPLES_meta!G257),"",SAMPLES_meta!G257)</f>
        <v/>
      </c>
      <c r="AC254" s="5" t="str">
        <f>IF(ISBLANK(SAMPLES_meta!H257),"",SAMPLES_meta!H257)</f>
        <v/>
      </c>
      <c r="AD254" s="5" t="str">
        <f>IF(ISBLANK(SAMPLES_meta!I257),"",SAMPLES_meta!I257)</f>
        <v/>
      </c>
      <c r="AE254" s="88" t="str">
        <f>IF(ISBLANK(SAMPLES_indiv!C257),"",SAMPLES_indiv!C257)</f>
        <v/>
      </c>
      <c r="AF254" s="88" t="str">
        <f>IF(ISBLANK(SAMPLES_indiv!D257),"",SAMPLES_indiv!D257)</f>
        <v/>
      </c>
      <c r="AG254" s="88" t="str">
        <f>IF(ISBLANK(SAMPLES_indiv!E257),"",SAMPLES_indiv!E257)</f>
        <v/>
      </c>
      <c r="AH254" s="88" t="str">
        <f>IF(ISBLANK(SAMPLES_indiv!F257),"",SAMPLES_indiv!F257)</f>
        <v/>
      </c>
      <c r="AI254" s="88" t="str">
        <f>IF(ISBLANK(SAMPLES_indiv!G257),"",SAMPLES_indiv!G257)</f>
        <v/>
      </c>
      <c r="AJ254" s="88" t="str">
        <f>IF(ISBLANK(SAMPLES_indiv!H257),"",SAMPLES_indiv!H257)</f>
        <v/>
      </c>
      <c r="AK254" s="88" t="str">
        <f>IF(ISBLANK(SAMPLES_indiv!I257),"",SAMPLES_indiv!I257)</f>
        <v/>
      </c>
      <c r="AL254" s="88" t="str">
        <f>IF(ISBLANK(SAMPLES_indiv!J257),"",SAMPLES_indiv!J257)</f>
        <v/>
      </c>
      <c r="AM254" s="88" t="str">
        <f>IF(ISBLANK(SAMPLES_indiv!K257),"",SAMPLES_indiv!K257)</f>
        <v/>
      </c>
      <c r="AN254" s="88" t="str">
        <f>IF(ISBLANK(SAMPLES_indiv!L257),"",SAMPLES_indiv!L257)</f>
        <v/>
      </c>
      <c r="AO254" s="88" t="str">
        <f>IF(ISBLANK(SAMPLES_indiv!M257),"",SAMPLES_indiv!M257)</f>
        <v/>
      </c>
      <c r="AP254" s="88" t="str">
        <f>IF(ISBLANK(SAMPLES_indiv!N257),"",SAMPLES_indiv!N257)</f>
        <v/>
      </c>
      <c r="AQ254" s="88" t="str">
        <f>IF(ISBLANK(SAMPLES_indiv!O257),"",SAMPLES_indiv!O257)</f>
        <v/>
      </c>
      <c r="AR254" s="88" t="str">
        <f>IF(ISBLANK(SAMPLES_indiv!P257),"",SAMPLES_indiv!P257)</f>
        <v/>
      </c>
      <c r="AS254" s="88" t="str">
        <f>IF(ISBLANK(SAMPLES_indiv!Q257),"",SAMPLES_indiv!Q257)</f>
        <v/>
      </c>
      <c r="AT254" s="88" t="str">
        <f>IF(ISBLANK(SAMPLES_indiv!R257),"",SAMPLES_indiv!R257)</f>
        <v/>
      </c>
      <c r="AU254" s="88" t="str">
        <f>IF(ISBLANK(SAMPLES_indiv!S257),"",SAMPLES_indiv!S257)</f>
        <v/>
      </c>
      <c r="AV254" s="88" t="str">
        <f>IF(ISBLANK(SAMPLES_indiv!T257),"",SAMPLES_indiv!T257)</f>
        <v/>
      </c>
      <c r="AW254" s="88" t="str">
        <f>IF(ISBLANK(SAMPLES_indiv!U257),"",SAMPLES_indiv!U257)</f>
        <v/>
      </c>
      <c r="AX254" s="88" t="str">
        <f>IF(ISBLANK(SAMPLES_indiv!V257),"",SAMPLES_indiv!V257)</f>
        <v/>
      </c>
      <c r="AY254" s="88" t="str">
        <f>IF(ISBLANK(SAMPLES_indiv!W257),"",SAMPLES_indiv!W257)</f>
        <v/>
      </c>
      <c r="AZ254" s="88" t="str">
        <f>IF(ISBLANK(SAMPLES_chemphys!C257),"",SAMPLES_chemphys!C257)</f>
        <v/>
      </c>
      <c r="BA254" s="88" t="str">
        <f>IF(ISBLANK(SAMPLES_chemphys!D257),"",SAMPLES_chemphys!D257)</f>
        <v/>
      </c>
      <c r="BB254" s="88" t="str">
        <f>IF(ISBLANK(SAMPLES_chemphys!E257),"",SAMPLES_chemphys!E257)</f>
        <v/>
      </c>
      <c r="BC254" s="88" t="str">
        <f>IF(ISBLANK(SAMPLES_chemphys!F257),"",SAMPLES_chemphys!F257)</f>
        <v/>
      </c>
      <c r="BD254" s="88" t="str">
        <f>IF(ISBLANK(SAMPLES_chemphys!G257),"",SAMPLES_chemphys!G257)</f>
        <v/>
      </c>
      <c r="BE254" s="88" t="str">
        <f>IF(ISBLANK(SAMPLES_chemphys!H257),"",SAMPLES_chemphys!H257)</f>
        <v/>
      </c>
      <c r="BF254" s="88" t="str">
        <f>IF(ISBLANK(SAMPLES_chemphys!I257),"",SAMPLES_chemphys!I257)</f>
        <v/>
      </c>
      <c r="BG254" s="88" t="str">
        <f>IF(ISBLANK(SAMPLES_chemphys!J257),"",SAMPLES_chemphys!J257)</f>
        <v/>
      </c>
      <c r="BH254" s="88" t="str">
        <f>IF(ISBLANK(SAMPLES_chemphys!K257),"",SAMPLES_chemphys!K257)</f>
        <v/>
      </c>
      <c r="BI254" s="88" t="str">
        <f>IF(ISBLANK(SAMPLES_chemphys!L257),"",SAMPLES_chemphys!L257)</f>
        <v/>
      </c>
      <c r="BJ254" s="88" t="str">
        <f>IF(ISBLANK(SAMPLES_chemphys!M257),"",SAMPLES_chemphys!M257)</f>
        <v/>
      </c>
      <c r="BK254" s="88" t="str">
        <f>IF(ISBLANK(SAMPLES_chemphys!N257),"",SAMPLES_chemphys!N257)</f>
        <v/>
      </c>
      <c r="BL254" s="88" t="str">
        <f>IF(ISBLANK(SAMPLES_chemphys!O257),"",SAMPLES_chemphys!O257)</f>
        <v/>
      </c>
      <c r="BM254" s="88" t="str">
        <f>IF(ISBLANK(SAMPLES_chemphys!P257),"",SAMPLES_chemphys!P257)</f>
        <v/>
      </c>
      <c r="BN254" s="88" t="str">
        <f>IF(ISBLANK(SAMPLES_chemphys!Q257),"",SAMPLES_chemphys!Q257)</f>
        <v/>
      </c>
      <c r="BO254" s="88" t="str">
        <f>IF(ISBLANK(SAMPLES_chemphys!R257),"",SAMPLES_chemphys!R257)</f>
        <v/>
      </c>
      <c r="BP254" s="88" t="str">
        <f>IF(ISBLANK(SAMPLES_chemphys!S257),"",SAMPLES_chemphys!S257)</f>
        <v/>
      </c>
      <c r="BQ254" s="88" t="str">
        <f>IF(ISBLANK(SAMPLES_chemphys!T257),"",SAMPLES_chemphys!T257)</f>
        <v/>
      </c>
      <c r="BR254" s="88" t="str">
        <f>IF(ISBLANK(SAMPLES_chemphys!U257),"",SAMPLES_chemphys!U257)</f>
        <v/>
      </c>
      <c r="BS254" s="88" t="str">
        <f>IF(ISBLANK(SAMPLES_chemphys!V257),"",SAMPLES_chemphys!V257)</f>
        <v/>
      </c>
      <c r="BT254" s="88" t="str">
        <f>IF(ISBLANK(SAMPLES_chemphys!W257),"",SAMPLES_chemphys!W257)</f>
        <v/>
      </c>
      <c r="BU254" s="88" t="str">
        <f>IF(ISBLANK(SAMPLES_chemphys!X257),"",SAMPLES_chemphys!X257)</f>
        <v/>
      </c>
      <c r="BV254" s="88" t="str">
        <f>IF(ISBLANK(SAMPLES_chemphys!Y257),"",SAMPLES_chemphys!Y257)</f>
        <v/>
      </c>
      <c r="BW254" s="88" t="str">
        <f>IF(ISBLANK(SAMPLES_chemphys!Z257),"",SAMPLES_chemphys!Z257)</f>
        <v/>
      </c>
      <c r="BX254" s="88" t="str">
        <f>IF(ISBLANK(SAMPLES_chemphys!AA257),"",SAMPLES_chemphys!AA257)</f>
        <v/>
      </c>
      <c r="BY254" s="88" t="str">
        <f>IF(ISBLANK(SAMPLES_chemphys!AB257),"",SAMPLES_chemphys!AB257)</f>
        <v/>
      </c>
      <c r="BZ254" s="88" t="str">
        <f>IF(ISBLANK(SAMPLES_chemphys!AC257),"",SAMPLES_chemphys!AC257)</f>
        <v/>
      </c>
      <c r="CA254" s="88" t="str">
        <f>IF(ISBLANK(SAMPLES_chemphys!AD257),"",SAMPLES_chemphys!AD257)</f>
        <v/>
      </c>
      <c r="CB254" s="88" t="str">
        <f>IF(ISBLANK(SAMPLES_chemphys!AE257),"",SAMPLES_chemphys!AE257)</f>
        <v/>
      </c>
      <c r="CC254" s="88" t="str">
        <f>IF(ISBLANK(SAMPLES_chemphys!AF257),"",SAMPLES_chemphys!AF257)</f>
        <v/>
      </c>
      <c r="CD254" s="88" t="str">
        <f>IF(ISBLANK(SAMPLES_chemphys!AG257),"",SAMPLES_chemphys!AG257)</f>
        <v/>
      </c>
      <c r="CE254" s="88" t="str">
        <f>IF(ISBLANK(SEQUENCING!Z257),"",SEQUENCING!Z257)</f>
        <v/>
      </c>
      <c r="CF254" s="88" t="str">
        <f>IF(ISBLANK(SEQUENCING!M257),"",SEQUENCING!M257)</f>
        <v/>
      </c>
      <c r="CG254" s="88" t="str">
        <f>IF(ISBLANK(SEQUENCING!N257),"",SEQUENCING!N257)</f>
        <v/>
      </c>
      <c r="CH254" s="88" t="str">
        <f>IF(ISBLANK(SEQUENCING!O257),"",SEQUENCING!O257)</f>
        <v/>
      </c>
      <c r="CI254" s="88" t="str">
        <f>IF(ISBLANK(SEQUENCING!P257),"",SEQUENCING!P257)</f>
        <v/>
      </c>
      <c r="CJ254" s="88" t="str">
        <f>IF(ISBLANK(SEQUENCING!Q257),"",SEQUENCING!Q257)</f>
        <v/>
      </c>
      <c r="CK254" s="88" t="str">
        <f>IF(ISBLANK(SEQUENCING!T257),"",SEQUENCING!T257)</f>
        <v/>
      </c>
      <c r="CL254" s="88" t="str">
        <f>IF(ISBLANK(SEQUENCING!S257),"",SEQUENCING!S257)</f>
        <v/>
      </c>
    </row>
    <row r="255" ht="14.25">
      <c r="B255" s="5" t="str">
        <f>IF(ISBLANK(SAMPLES_general!B258),"",SAMPLES_general!B258)</f>
        <v/>
      </c>
      <c r="C255" s="5" t="str">
        <f>IF(ISBLANK(SAMPLES_general!C258),"",SAMPLES_general!C258)</f>
        <v>hemofight</v>
      </c>
      <c r="D255" s="5" t="str">
        <f>IF(ISBLANK(SAMPLES_general!D258),"",SAMPLES_general!D258)</f>
        <v/>
      </c>
      <c r="E255" s="5" t="str">
        <f>IF(ISBLANK(SAMPLES_general!E258),"",SAMPLES_general!E258)</f>
        <v/>
      </c>
      <c r="F255" s="5" t="str">
        <f>IF(ISBLANK(SAMPLES_general!F258),"",SAMPLES_general!F258)</f>
        <v/>
      </c>
      <c r="G255" s="5" t="str">
        <f>IF(ISBLANK(SAMPLES_general!G258),"",SAMPLES_general!G258)</f>
        <v/>
      </c>
      <c r="H255" s="5" t="e">
        <f>IF(ISBLANK(SAMPLES_general!I258),"",SAMPLES_general!I258)</f>
        <v>#N/A</v>
      </c>
      <c r="I255" s="5" t="str">
        <f>IF(ISBLANK(SAMPLES_general!J258),"",SAMPLES_general!J258)</f>
        <v/>
      </c>
      <c r="J255" s="5" t="str">
        <f>IF(ISBLANK(SAMPLES_general!K258),"",SAMPLES_general!K258)</f>
        <v/>
      </c>
      <c r="K255" s="5" t="e">
        <f>IF(ISBLANK(SAMPLES_general!L258),"",SAMPLES_general!L258)</f>
        <v>#N/A</v>
      </c>
      <c r="L255" s="5" t="str">
        <f>IF(ISBLANK(SAMPLES_general!M258),"",SAMPLES_general!M258)</f>
        <v/>
      </c>
      <c r="M255" s="5" t="e">
        <f>IF(ISBLANK(SAMPLES_general!N258),"",SAMPLES_general!N258)</f>
        <v>#N/A</v>
      </c>
      <c r="N255" s="5" t="e">
        <f>IF(ISBLANK(SAMPLES_general!O258),"",SAMPLES_general!O258)</f>
        <v>#N/A</v>
      </c>
      <c r="O255" s="91" t="str">
        <f>IF(ISBLANK(SAMPLES_general!P258),"",SAMPLES_general!P258)</f>
        <v/>
      </c>
      <c r="P255" s="5" t="str">
        <f>IF(ISBLANK(SAMPLES_general!Q258),"",SAMPLES_general!Q258)</f>
        <v/>
      </c>
      <c r="Q255" s="5" t="str">
        <f>IF(ISBLANK(SAMPLES_general!R258),"",SAMPLES_general!R258)</f>
        <v/>
      </c>
      <c r="R255" s="5" t="str">
        <f>IF(ISBLANK(SAMPLES_general!S258),"",SAMPLES_general!S258)</f>
        <v/>
      </c>
      <c r="S255" s="5" t="str">
        <f>IF(ISBLANK(SAMPLES_general!T258),"",SAMPLES_general!T258)</f>
        <v/>
      </c>
      <c r="T255" s="5" t="str">
        <f>IF(ISBLANK(SAMPLES_general!U258),"",SAMPLES_general!U258)</f>
        <v/>
      </c>
      <c r="U255" s="5" t="str">
        <f>IF(ISBLANK(SAMPLES_general!V258),"",SAMPLES_general!V258)</f>
        <v/>
      </c>
      <c r="V255" s="5" t="str">
        <f>IF(ISBLANK(SAMPLES_general!W258),"",SAMPLES_general!W258)</f>
        <v/>
      </c>
      <c r="W255" s="5" t="str">
        <f>IF(ISBLANK(SAMPLES_general!X258),"",SAMPLES_general!X258)</f>
        <v/>
      </c>
      <c r="X255" s="5" t="str">
        <f>IF(ISBLANK(SAMPLES_meta!C258),"",SAMPLES_meta!C258)</f>
        <v/>
      </c>
      <c r="Y255" s="5" t="str">
        <f>IF(ISBLANK(SAMPLES_meta!D258),"",SAMPLES_meta!D258)</f>
        <v/>
      </c>
      <c r="Z255" s="5" t="str">
        <f>IF(ISBLANK(SAMPLES_meta!E258),"",SAMPLES_meta!E258)</f>
        <v/>
      </c>
      <c r="AA255" s="5" t="str">
        <f>IF(ISBLANK(SAMPLES_meta!F258),"",SAMPLES_meta!F258)</f>
        <v/>
      </c>
      <c r="AB255" s="5" t="str">
        <f>IF(ISBLANK(SAMPLES_meta!G258),"",SAMPLES_meta!G258)</f>
        <v/>
      </c>
      <c r="AC255" s="5" t="str">
        <f>IF(ISBLANK(SAMPLES_meta!H258),"",SAMPLES_meta!H258)</f>
        <v/>
      </c>
      <c r="AD255" s="5" t="str">
        <f>IF(ISBLANK(SAMPLES_meta!I258),"",SAMPLES_meta!I258)</f>
        <v/>
      </c>
      <c r="AE255" s="88" t="str">
        <f>IF(ISBLANK(SAMPLES_indiv!C258),"",SAMPLES_indiv!C258)</f>
        <v/>
      </c>
      <c r="AF255" s="88" t="str">
        <f>IF(ISBLANK(SAMPLES_indiv!D258),"",SAMPLES_indiv!D258)</f>
        <v/>
      </c>
      <c r="AG255" s="88" t="str">
        <f>IF(ISBLANK(SAMPLES_indiv!E258),"",SAMPLES_indiv!E258)</f>
        <v/>
      </c>
      <c r="AH255" s="88" t="str">
        <f>IF(ISBLANK(SAMPLES_indiv!F258),"",SAMPLES_indiv!F258)</f>
        <v/>
      </c>
      <c r="AI255" s="88" t="str">
        <f>IF(ISBLANK(SAMPLES_indiv!G258),"",SAMPLES_indiv!G258)</f>
        <v/>
      </c>
      <c r="AJ255" s="88" t="str">
        <f>IF(ISBLANK(SAMPLES_indiv!H258),"",SAMPLES_indiv!H258)</f>
        <v/>
      </c>
      <c r="AK255" s="88" t="str">
        <f>IF(ISBLANK(SAMPLES_indiv!I258),"",SAMPLES_indiv!I258)</f>
        <v/>
      </c>
      <c r="AL255" s="88" t="str">
        <f>IF(ISBLANK(SAMPLES_indiv!J258),"",SAMPLES_indiv!J258)</f>
        <v/>
      </c>
      <c r="AM255" s="88" t="str">
        <f>IF(ISBLANK(SAMPLES_indiv!K258),"",SAMPLES_indiv!K258)</f>
        <v/>
      </c>
      <c r="AN255" s="88" t="str">
        <f>IF(ISBLANK(SAMPLES_indiv!L258),"",SAMPLES_indiv!L258)</f>
        <v/>
      </c>
      <c r="AO255" s="88" t="str">
        <f>IF(ISBLANK(SAMPLES_indiv!M258),"",SAMPLES_indiv!M258)</f>
        <v/>
      </c>
      <c r="AP255" s="88" t="str">
        <f>IF(ISBLANK(SAMPLES_indiv!N258),"",SAMPLES_indiv!N258)</f>
        <v/>
      </c>
      <c r="AQ255" s="88" t="str">
        <f>IF(ISBLANK(SAMPLES_indiv!O258),"",SAMPLES_indiv!O258)</f>
        <v/>
      </c>
      <c r="AR255" s="88" t="str">
        <f>IF(ISBLANK(SAMPLES_indiv!P258),"",SAMPLES_indiv!P258)</f>
        <v/>
      </c>
      <c r="AS255" s="88" t="str">
        <f>IF(ISBLANK(SAMPLES_indiv!Q258),"",SAMPLES_indiv!Q258)</f>
        <v/>
      </c>
      <c r="AT255" s="88" t="str">
        <f>IF(ISBLANK(SAMPLES_indiv!R258),"",SAMPLES_indiv!R258)</f>
        <v/>
      </c>
      <c r="AU255" s="88" t="str">
        <f>IF(ISBLANK(SAMPLES_indiv!S258),"",SAMPLES_indiv!S258)</f>
        <v/>
      </c>
      <c r="AV255" s="88" t="str">
        <f>IF(ISBLANK(SAMPLES_indiv!T258),"",SAMPLES_indiv!T258)</f>
        <v/>
      </c>
      <c r="AW255" s="88" t="str">
        <f>IF(ISBLANK(SAMPLES_indiv!U258),"",SAMPLES_indiv!U258)</f>
        <v/>
      </c>
      <c r="AX255" s="88" t="str">
        <f>IF(ISBLANK(SAMPLES_indiv!V258),"",SAMPLES_indiv!V258)</f>
        <v/>
      </c>
      <c r="AY255" s="88" t="str">
        <f>IF(ISBLANK(SAMPLES_indiv!W258),"",SAMPLES_indiv!W258)</f>
        <v/>
      </c>
      <c r="AZ255" s="88" t="str">
        <f>IF(ISBLANK(SAMPLES_chemphys!C258),"",SAMPLES_chemphys!C258)</f>
        <v/>
      </c>
      <c r="BA255" s="88" t="str">
        <f>IF(ISBLANK(SAMPLES_chemphys!D258),"",SAMPLES_chemphys!D258)</f>
        <v/>
      </c>
      <c r="BB255" s="88" t="str">
        <f>IF(ISBLANK(SAMPLES_chemphys!E258),"",SAMPLES_chemphys!E258)</f>
        <v/>
      </c>
      <c r="BC255" s="88" t="str">
        <f>IF(ISBLANK(SAMPLES_chemphys!F258),"",SAMPLES_chemphys!F258)</f>
        <v/>
      </c>
      <c r="BD255" s="88" t="str">
        <f>IF(ISBLANK(SAMPLES_chemphys!G258),"",SAMPLES_chemphys!G258)</f>
        <v/>
      </c>
      <c r="BE255" s="88" t="str">
        <f>IF(ISBLANK(SAMPLES_chemphys!H258),"",SAMPLES_chemphys!H258)</f>
        <v/>
      </c>
      <c r="BF255" s="88" t="str">
        <f>IF(ISBLANK(SAMPLES_chemphys!I258),"",SAMPLES_chemphys!I258)</f>
        <v/>
      </c>
      <c r="BG255" s="88" t="str">
        <f>IF(ISBLANK(SAMPLES_chemphys!J258),"",SAMPLES_chemphys!J258)</f>
        <v/>
      </c>
      <c r="BH255" s="88" t="str">
        <f>IF(ISBLANK(SAMPLES_chemphys!K258),"",SAMPLES_chemphys!K258)</f>
        <v/>
      </c>
      <c r="BI255" s="88" t="str">
        <f>IF(ISBLANK(SAMPLES_chemphys!L258),"",SAMPLES_chemphys!L258)</f>
        <v/>
      </c>
      <c r="BJ255" s="88" t="str">
        <f>IF(ISBLANK(SAMPLES_chemphys!M258),"",SAMPLES_chemphys!M258)</f>
        <v/>
      </c>
      <c r="BK255" s="88" t="str">
        <f>IF(ISBLANK(SAMPLES_chemphys!N258),"",SAMPLES_chemphys!N258)</f>
        <v/>
      </c>
      <c r="BL255" s="88" t="str">
        <f>IF(ISBLANK(SAMPLES_chemphys!O258),"",SAMPLES_chemphys!O258)</f>
        <v/>
      </c>
      <c r="BM255" s="88" t="str">
        <f>IF(ISBLANK(SAMPLES_chemphys!P258),"",SAMPLES_chemphys!P258)</f>
        <v/>
      </c>
      <c r="BN255" s="88" t="str">
        <f>IF(ISBLANK(SAMPLES_chemphys!Q258),"",SAMPLES_chemphys!Q258)</f>
        <v/>
      </c>
      <c r="BO255" s="88" t="str">
        <f>IF(ISBLANK(SAMPLES_chemphys!R258),"",SAMPLES_chemphys!R258)</f>
        <v/>
      </c>
      <c r="BP255" s="88" t="str">
        <f>IF(ISBLANK(SAMPLES_chemphys!S258),"",SAMPLES_chemphys!S258)</f>
        <v/>
      </c>
      <c r="BQ255" s="88" t="str">
        <f>IF(ISBLANK(SAMPLES_chemphys!T258),"",SAMPLES_chemphys!T258)</f>
        <v/>
      </c>
      <c r="BR255" s="88" t="str">
        <f>IF(ISBLANK(SAMPLES_chemphys!U258),"",SAMPLES_chemphys!U258)</f>
        <v/>
      </c>
      <c r="BS255" s="88" t="str">
        <f>IF(ISBLANK(SAMPLES_chemphys!V258),"",SAMPLES_chemphys!V258)</f>
        <v/>
      </c>
      <c r="BT255" s="88" t="str">
        <f>IF(ISBLANK(SAMPLES_chemphys!W258),"",SAMPLES_chemphys!W258)</f>
        <v/>
      </c>
      <c r="BU255" s="88" t="str">
        <f>IF(ISBLANK(SAMPLES_chemphys!X258),"",SAMPLES_chemphys!X258)</f>
        <v/>
      </c>
      <c r="BV255" s="88" t="str">
        <f>IF(ISBLANK(SAMPLES_chemphys!Y258),"",SAMPLES_chemphys!Y258)</f>
        <v/>
      </c>
      <c r="BW255" s="88" t="str">
        <f>IF(ISBLANK(SAMPLES_chemphys!Z258),"",SAMPLES_chemphys!Z258)</f>
        <v/>
      </c>
      <c r="BX255" s="88" t="str">
        <f>IF(ISBLANK(SAMPLES_chemphys!AA258),"",SAMPLES_chemphys!AA258)</f>
        <v/>
      </c>
      <c r="BY255" s="88" t="str">
        <f>IF(ISBLANK(SAMPLES_chemphys!AB258),"",SAMPLES_chemphys!AB258)</f>
        <v/>
      </c>
      <c r="BZ255" s="88" t="str">
        <f>IF(ISBLANK(SAMPLES_chemphys!AC258),"",SAMPLES_chemphys!AC258)</f>
        <v/>
      </c>
      <c r="CA255" s="88" t="str">
        <f>IF(ISBLANK(SAMPLES_chemphys!AD258),"",SAMPLES_chemphys!AD258)</f>
        <v/>
      </c>
      <c r="CB255" s="88" t="str">
        <f>IF(ISBLANK(SAMPLES_chemphys!AE258),"",SAMPLES_chemphys!AE258)</f>
        <v/>
      </c>
      <c r="CC255" s="88" t="str">
        <f>IF(ISBLANK(SAMPLES_chemphys!AF258),"",SAMPLES_chemphys!AF258)</f>
        <v/>
      </c>
      <c r="CD255" s="88" t="str">
        <f>IF(ISBLANK(SAMPLES_chemphys!AG258),"",SAMPLES_chemphys!AG258)</f>
        <v/>
      </c>
      <c r="CE255" s="88" t="str">
        <f>IF(ISBLANK(SEQUENCING!Z258),"",SEQUENCING!Z258)</f>
        <v/>
      </c>
      <c r="CF255" s="88" t="str">
        <f>IF(ISBLANK(SEQUENCING!M258),"",SEQUENCING!M258)</f>
        <v/>
      </c>
      <c r="CG255" s="88" t="str">
        <f>IF(ISBLANK(SEQUENCING!N258),"",SEQUENCING!N258)</f>
        <v/>
      </c>
      <c r="CH255" s="88" t="str">
        <f>IF(ISBLANK(SEQUENCING!O258),"",SEQUENCING!O258)</f>
        <v/>
      </c>
      <c r="CI255" s="88" t="str">
        <f>IF(ISBLANK(SEQUENCING!P258),"",SEQUENCING!P258)</f>
        <v/>
      </c>
      <c r="CJ255" s="88" t="str">
        <f>IF(ISBLANK(SEQUENCING!Q258),"",SEQUENCING!Q258)</f>
        <v/>
      </c>
      <c r="CK255" s="88" t="str">
        <f>IF(ISBLANK(SEQUENCING!T258),"",SEQUENCING!T258)</f>
        <v/>
      </c>
      <c r="CL255" s="88" t="str">
        <f>IF(ISBLANK(SEQUENCING!S258),"",SEQUENCING!S258)</f>
        <v/>
      </c>
    </row>
    <row r="256" ht="14.25">
      <c r="B256" s="5" t="str">
        <f>IF(ISBLANK(SAMPLES_general!B259),"",SAMPLES_general!B259)</f>
        <v/>
      </c>
      <c r="C256" s="5" t="str">
        <f>IF(ISBLANK(SAMPLES_general!C259),"",SAMPLES_general!C259)</f>
        <v>hemofight</v>
      </c>
      <c r="D256" s="5" t="str">
        <f>IF(ISBLANK(SAMPLES_general!D259),"",SAMPLES_general!D259)</f>
        <v/>
      </c>
      <c r="E256" s="5" t="str">
        <f>IF(ISBLANK(SAMPLES_general!E259),"",SAMPLES_general!E259)</f>
        <v/>
      </c>
      <c r="F256" s="5" t="str">
        <f>IF(ISBLANK(SAMPLES_general!F259),"",SAMPLES_general!F259)</f>
        <v/>
      </c>
      <c r="G256" s="5" t="str">
        <f>IF(ISBLANK(SAMPLES_general!G259),"",SAMPLES_general!G259)</f>
        <v/>
      </c>
      <c r="H256" s="5" t="e">
        <f>IF(ISBLANK(SAMPLES_general!I259),"",SAMPLES_general!I259)</f>
        <v>#N/A</v>
      </c>
      <c r="I256" s="5" t="str">
        <f>IF(ISBLANK(SAMPLES_general!J259),"",SAMPLES_general!J259)</f>
        <v/>
      </c>
      <c r="J256" s="5" t="str">
        <f>IF(ISBLANK(SAMPLES_general!K259),"",SAMPLES_general!K259)</f>
        <v/>
      </c>
      <c r="K256" s="5" t="e">
        <f>IF(ISBLANK(SAMPLES_general!L259),"",SAMPLES_general!L259)</f>
        <v>#N/A</v>
      </c>
      <c r="L256" s="5" t="str">
        <f>IF(ISBLANK(SAMPLES_general!M259),"",SAMPLES_general!M259)</f>
        <v/>
      </c>
      <c r="M256" s="5" t="e">
        <f>IF(ISBLANK(SAMPLES_general!N259),"",SAMPLES_general!N259)</f>
        <v>#N/A</v>
      </c>
      <c r="N256" s="5" t="e">
        <f>IF(ISBLANK(SAMPLES_general!O259),"",SAMPLES_general!O259)</f>
        <v>#N/A</v>
      </c>
      <c r="O256" s="91" t="str">
        <f>IF(ISBLANK(SAMPLES_general!P259),"",SAMPLES_general!P259)</f>
        <v/>
      </c>
      <c r="P256" s="5" t="str">
        <f>IF(ISBLANK(SAMPLES_general!Q259),"",SAMPLES_general!Q259)</f>
        <v/>
      </c>
      <c r="Q256" s="5" t="str">
        <f>IF(ISBLANK(SAMPLES_general!R259),"",SAMPLES_general!R259)</f>
        <v/>
      </c>
      <c r="R256" s="5" t="str">
        <f>IF(ISBLANK(SAMPLES_general!S259),"",SAMPLES_general!S259)</f>
        <v/>
      </c>
      <c r="S256" s="5" t="str">
        <f>IF(ISBLANK(SAMPLES_general!T259),"",SAMPLES_general!T259)</f>
        <v/>
      </c>
      <c r="T256" s="5" t="str">
        <f>IF(ISBLANK(SAMPLES_general!U259),"",SAMPLES_general!U259)</f>
        <v/>
      </c>
      <c r="U256" s="5" t="str">
        <f>IF(ISBLANK(SAMPLES_general!V259),"",SAMPLES_general!V259)</f>
        <v/>
      </c>
      <c r="V256" s="5" t="str">
        <f>IF(ISBLANK(SAMPLES_general!W259),"",SAMPLES_general!W259)</f>
        <v/>
      </c>
      <c r="W256" s="5" t="str">
        <f>IF(ISBLANK(SAMPLES_general!X259),"",SAMPLES_general!X259)</f>
        <v/>
      </c>
      <c r="X256" s="5" t="str">
        <f>IF(ISBLANK(SAMPLES_meta!C259),"",SAMPLES_meta!C259)</f>
        <v/>
      </c>
      <c r="Y256" s="5" t="str">
        <f>IF(ISBLANK(SAMPLES_meta!D259),"",SAMPLES_meta!D259)</f>
        <v/>
      </c>
      <c r="Z256" s="5" t="str">
        <f>IF(ISBLANK(SAMPLES_meta!E259),"",SAMPLES_meta!E259)</f>
        <v/>
      </c>
      <c r="AA256" s="5" t="str">
        <f>IF(ISBLANK(SAMPLES_meta!F259),"",SAMPLES_meta!F259)</f>
        <v/>
      </c>
      <c r="AB256" s="5" t="str">
        <f>IF(ISBLANK(SAMPLES_meta!G259),"",SAMPLES_meta!G259)</f>
        <v/>
      </c>
      <c r="AC256" s="5" t="str">
        <f>IF(ISBLANK(SAMPLES_meta!H259),"",SAMPLES_meta!H259)</f>
        <v/>
      </c>
      <c r="AD256" s="5" t="str">
        <f>IF(ISBLANK(SAMPLES_meta!I259),"",SAMPLES_meta!I259)</f>
        <v/>
      </c>
      <c r="AE256" s="88" t="str">
        <f>IF(ISBLANK(SAMPLES_indiv!C259),"",SAMPLES_indiv!C259)</f>
        <v/>
      </c>
      <c r="AF256" s="88" t="str">
        <f>IF(ISBLANK(SAMPLES_indiv!D259),"",SAMPLES_indiv!D259)</f>
        <v/>
      </c>
      <c r="AG256" s="88" t="str">
        <f>IF(ISBLANK(SAMPLES_indiv!E259),"",SAMPLES_indiv!E259)</f>
        <v/>
      </c>
      <c r="AH256" s="88" t="str">
        <f>IF(ISBLANK(SAMPLES_indiv!F259),"",SAMPLES_indiv!F259)</f>
        <v/>
      </c>
      <c r="AI256" s="88" t="str">
        <f>IF(ISBLANK(SAMPLES_indiv!G259),"",SAMPLES_indiv!G259)</f>
        <v/>
      </c>
      <c r="AJ256" s="88" t="str">
        <f>IF(ISBLANK(SAMPLES_indiv!H259),"",SAMPLES_indiv!H259)</f>
        <v/>
      </c>
      <c r="AK256" s="88" t="str">
        <f>IF(ISBLANK(SAMPLES_indiv!I259),"",SAMPLES_indiv!I259)</f>
        <v/>
      </c>
      <c r="AL256" s="88" t="str">
        <f>IF(ISBLANK(SAMPLES_indiv!J259),"",SAMPLES_indiv!J259)</f>
        <v/>
      </c>
      <c r="AM256" s="88" t="str">
        <f>IF(ISBLANK(SAMPLES_indiv!K259),"",SAMPLES_indiv!K259)</f>
        <v/>
      </c>
      <c r="AN256" s="88" t="str">
        <f>IF(ISBLANK(SAMPLES_indiv!L259),"",SAMPLES_indiv!L259)</f>
        <v/>
      </c>
      <c r="AO256" s="88" t="str">
        <f>IF(ISBLANK(SAMPLES_indiv!M259),"",SAMPLES_indiv!M259)</f>
        <v/>
      </c>
      <c r="AP256" s="88" t="str">
        <f>IF(ISBLANK(SAMPLES_indiv!N259),"",SAMPLES_indiv!N259)</f>
        <v/>
      </c>
      <c r="AQ256" s="88" t="str">
        <f>IF(ISBLANK(SAMPLES_indiv!O259),"",SAMPLES_indiv!O259)</f>
        <v/>
      </c>
      <c r="AR256" s="88" t="str">
        <f>IF(ISBLANK(SAMPLES_indiv!P259),"",SAMPLES_indiv!P259)</f>
        <v/>
      </c>
      <c r="AS256" s="88" t="str">
        <f>IF(ISBLANK(SAMPLES_indiv!Q259),"",SAMPLES_indiv!Q259)</f>
        <v/>
      </c>
      <c r="AT256" s="88" t="str">
        <f>IF(ISBLANK(SAMPLES_indiv!R259),"",SAMPLES_indiv!R259)</f>
        <v/>
      </c>
      <c r="AU256" s="88" t="str">
        <f>IF(ISBLANK(SAMPLES_indiv!S259),"",SAMPLES_indiv!S259)</f>
        <v/>
      </c>
      <c r="AV256" s="88" t="str">
        <f>IF(ISBLANK(SAMPLES_indiv!T259),"",SAMPLES_indiv!T259)</f>
        <v/>
      </c>
      <c r="AW256" s="88" t="str">
        <f>IF(ISBLANK(SAMPLES_indiv!U259),"",SAMPLES_indiv!U259)</f>
        <v/>
      </c>
      <c r="AX256" s="88" t="str">
        <f>IF(ISBLANK(SAMPLES_indiv!V259),"",SAMPLES_indiv!V259)</f>
        <v/>
      </c>
      <c r="AY256" s="88" t="str">
        <f>IF(ISBLANK(SAMPLES_indiv!W259),"",SAMPLES_indiv!W259)</f>
        <v/>
      </c>
      <c r="AZ256" s="88" t="str">
        <f>IF(ISBLANK(SAMPLES_chemphys!C259),"",SAMPLES_chemphys!C259)</f>
        <v/>
      </c>
      <c r="BA256" s="88" t="str">
        <f>IF(ISBLANK(SAMPLES_chemphys!D259),"",SAMPLES_chemphys!D259)</f>
        <v/>
      </c>
      <c r="BB256" s="88" t="str">
        <f>IF(ISBLANK(SAMPLES_chemphys!E259),"",SAMPLES_chemphys!E259)</f>
        <v/>
      </c>
      <c r="BC256" s="88" t="str">
        <f>IF(ISBLANK(SAMPLES_chemphys!F259),"",SAMPLES_chemphys!F259)</f>
        <v/>
      </c>
      <c r="BD256" s="88" t="str">
        <f>IF(ISBLANK(SAMPLES_chemphys!G259),"",SAMPLES_chemphys!G259)</f>
        <v/>
      </c>
      <c r="BE256" s="88" t="str">
        <f>IF(ISBLANK(SAMPLES_chemphys!H259),"",SAMPLES_chemphys!H259)</f>
        <v/>
      </c>
      <c r="BF256" s="88" t="str">
        <f>IF(ISBLANK(SAMPLES_chemphys!I259),"",SAMPLES_chemphys!I259)</f>
        <v/>
      </c>
      <c r="BG256" s="88" t="str">
        <f>IF(ISBLANK(SAMPLES_chemphys!J259),"",SAMPLES_chemphys!J259)</f>
        <v/>
      </c>
      <c r="BH256" s="88" t="str">
        <f>IF(ISBLANK(SAMPLES_chemphys!K259),"",SAMPLES_chemphys!K259)</f>
        <v/>
      </c>
      <c r="BI256" s="88" t="str">
        <f>IF(ISBLANK(SAMPLES_chemphys!L259),"",SAMPLES_chemphys!L259)</f>
        <v/>
      </c>
      <c r="BJ256" s="88" t="str">
        <f>IF(ISBLANK(SAMPLES_chemphys!M259),"",SAMPLES_chemphys!M259)</f>
        <v/>
      </c>
      <c r="BK256" s="88" t="str">
        <f>IF(ISBLANK(SAMPLES_chemphys!N259),"",SAMPLES_chemphys!N259)</f>
        <v/>
      </c>
      <c r="BL256" s="88" t="str">
        <f>IF(ISBLANK(SAMPLES_chemphys!O259),"",SAMPLES_chemphys!O259)</f>
        <v/>
      </c>
      <c r="BM256" s="88" t="str">
        <f>IF(ISBLANK(SAMPLES_chemphys!P259),"",SAMPLES_chemphys!P259)</f>
        <v/>
      </c>
      <c r="BN256" s="88" t="str">
        <f>IF(ISBLANK(SAMPLES_chemphys!Q259),"",SAMPLES_chemphys!Q259)</f>
        <v/>
      </c>
      <c r="BO256" s="88" t="str">
        <f>IF(ISBLANK(SAMPLES_chemphys!R259),"",SAMPLES_chemphys!R259)</f>
        <v/>
      </c>
      <c r="BP256" s="88" t="str">
        <f>IF(ISBLANK(SAMPLES_chemphys!S259),"",SAMPLES_chemphys!S259)</f>
        <v/>
      </c>
      <c r="BQ256" s="88" t="str">
        <f>IF(ISBLANK(SAMPLES_chemphys!T259),"",SAMPLES_chemphys!T259)</f>
        <v/>
      </c>
      <c r="BR256" s="88" t="str">
        <f>IF(ISBLANK(SAMPLES_chemphys!U259),"",SAMPLES_chemphys!U259)</f>
        <v/>
      </c>
      <c r="BS256" s="88" t="str">
        <f>IF(ISBLANK(SAMPLES_chemphys!V259),"",SAMPLES_chemphys!V259)</f>
        <v/>
      </c>
      <c r="BT256" s="88" t="str">
        <f>IF(ISBLANK(SAMPLES_chemphys!W259),"",SAMPLES_chemphys!W259)</f>
        <v/>
      </c>
      <c r="BU256" s="88" t="str">
        <f>IF(ISBLANK(SAMPLES_chemphys!X259),"",SAMPLES_chemphys!X259)</f>
        <v/>
      </c>
      <c r="BV256" s="88" t="str">
        <f>IF(ISBLANK(SAMPLES_chemphys!Y259),"",SAMPLES_chemphys!Y259)</f>
        <v/>
      </c>
      <c r="BW256" s="88" t="str">
        <f>IF(ISBLANK(SAMPLES_chemphys!Z259),"",SAMPLES_chemphys!Z259)</f>
        <v/>
      </c>
      <c r="BX256" s="88" t="str">
        <f>IF(ISBLANK(SAMPLES_chemphys!AA259),"",SAMPLES_chemphys!AA259)</f>
        <v/>
      </c>
      <c r="BY256" s="88" t="str">
        <f>IF(ISBLANK(SAMPLES_chemphys!AB259),"",SAMPLES_chemphys!AB259)</f>
        <v/>
      </c>
      <c r="BZ256" s="88" t="str">
        <f>IF(ISBLANK(SAMPLES_chemphys!AC259),"",SAMPLES_chemphys!AC259)</f>
        <v/>
      </c>
      <c r="CA256" s="88" t="str">
        <f>IF(ISBLANK(SAMPLES_chemphys!AD259),"",SAMPLES_chemphys!AD259)</f>
        <v/>
      </c>
      <c r="CB256" s="88" t="str">
        <f>IF(ISBLANK(SAMPLES_chemphys!AE259),"",SAMPLES_chemphys!AE259)</f>
        <v/>
      </c>
      <c r="CC256" s="88" t="str">
        <f>IF(ISBLANK(SAMPLES_chemphys!AF259),"",SAMPLES_chemphys!AF259)</f>
        <v/>
      </c>
      <c r="CD256" s="88" t="str">
        <f>IF(ISBLANK(SAMPLES_chemphys!AG259),"",SAMPLES_chemphys!AG259)</f>
        <v/>
      </c>
      <c r="CE256" s="88" t="str">
        <f>IF(ISBLANK(SEQUENCING!Z259),"",SEQUENCING!Z259)</f>
        <v/>
      </c>
      <c r="CF256" s="88" t="str">
        <f>IF(ISBLANK(SEQUENCING!M259),"",SEQUENCING!M259)</f>
        <v/>
      </c>
      <c r="CG256" s="88" t="str">
        <f>IF(ISBLANK(SEQUENCING!N259),"",SEQUENCING!N259)</f>
        <v/>
      </c>
      <c r="CH256" s="88" t="str">
        <f>IF(ISBLANK(SEQUENCING!O259),"",SEQUENCING!O259)</f>
        <v/>
      </c>
      <c r="CI256" s="88" t="str">
        <f>IF(ISBLANK(SEQUENCING!P259),"",SEQUENCING!P259)</f>
        <v/>
      </c>
      <c r="CJ256" s="88" t="str">
        <f>IF(ISBLANK(SEQUENCING!Q259),"",SEQUENCING!Q259)</f>
        <v/>
      </c>
      <c r="CK256" s="88" t="str">
        <f>IF(ISBLANK(SEQUENCING!T259),"",SEQUENCING!T259)</f>
        <v/>
      </c>
      <c r="CL256" s="88" t="str">
        <f>IF(ISBLANK(SEQUENCING!S259),"",SEQUENCING!S259)</f>
        <v/>
      </c>
    </row>
    <row r="257" ht="14.25">
      <c r="B257" s="5" t="str">
        <f>IF(ISBLANK(SAMPLES_general!B260),"",SAMPLES_general!B260)</f>
        <v/>
      </c>
      <c r="C257" s="5" t="str">
        <f>IF(ISBLANK(SAMPLES_general!C260),"",SAMPLES_general!C260)</f>
        <v>hemofight</v>
      </c>
      <c r="D257" s="5" t="str">
        <f>IF(ISBLANK(SAMPLES_general!D260),"",SAMPLES_general!D260)</f>
        <v/>
      </c>
      <c r="E257" s="5" t="str">
        <f>IF(ISBLANK(SAMPLES_general!E260),"",SAMPLES_general!E260)</f>
        <v/>
      </c>
      <c r="F257" s="5" t="str">
        <f>IF(ISBLANK(SAMPLES_general!F260),"",SAMPLES_general!F260)</f>
        <v/>
      </c>
      <c r="G257" s="5" t="str">
        <f>IF(ISBLANK(SAMPLES_general!G260),"",SAMPLES_general!G260)</f>
        <v/>
      </c>
      <c r="H257" s="5" t="e">
        <f>IF(ISBLANK(SAMPLES_general!I260),"",SAMPLES_general!I260)</f>
        <v>#N/A</v>
      </c>
      <c r="I257" s="5" t="str">
        <f>IF(ISBLANK(SAMPLES_general!J260),"",SAMPLES_general!J260)</f>
        <v/>
      </c>
      <c r="J257" s="5" t="str">
        <f>IF(ISBLANK(SAMPLES_general!K260),"",SAMPLES_general!K260)</f>
        <v/>
      </c>
      <c r="K257" s="5" t="e">
        <f>IF(ISBLANK(SAMPLES_general!L260),"",SAMPLES_general!L260)</f>
        <v>#N/A</v>
      </c>
      <c r="L257" s="5" t="str">
        <f>IF(ISBLANK(SAMPLES_general!M260),"",SAMPLES_general!M260)</f>
        <v/>
      </c>
      <c r="M257" s="5" t="e">
        <f>IF(ISBLANK(SAMPLES_general!N260),"",SAMPLES_general!N260)</f>
        <v>#N/A</v>
      </c>
      <c r="N257" s="5" t="e">
        <f>IF(ISBLANK(SAMPLES_general!O260),"",SAMPLES_general!O260)</f>
        <v>#N/A</v>
      </c>
      <c r="O257" s="91" t="str">
        <f>IF(ISBLANK(SAMPLES_general!P260),"",SAMPLES_general!P260)</f>
        <v/>
      </c>
      <c r="P257" s="5" t="str">
        <f>IF(ISBLANK(SAMPLES_general!Q260),"",SAMPLES_general!Q260)</f>
        <v/>
      </c>
      <c r="Q257" s="5" t="str">
        <f>IF(ISBLANK(SAMPLES_general!R260),"",SAMPLES_general!R260)</f>
        <v/>
      </c>
      <c r="R257" s="5" t="str">
        <f>IF(ISBLANK(SAMPLES_general!S260),"",SAMPLES_general!S260)</f>
        <v/>
      </c>
      <c r="S257" s="5" t="str">
        <f>IF(ISBLANK(SAMPLES_general!T260),"",SAMPLES_general!T260)</f>
        <v/>
      </c>
      <c r="T257" s="5" t="str">
        <f>IF(ISBLANK(SAMPLES_general!U260),"",SAMPLES_general!U260)</f>
        <v/>
      </c>
      <c r="U257" s="5" t="str">
        <f>IF(ISBLANK(SAMPLES_general!V260),"",SAMPLES_general!V260)</f>
        <v/>
      </c>
      <c r="V257" s="5" t="str">
        <f>IF(ISBLANK(SAMPLES_general!W260),"",SAMPLES_general!W260)</f>
        <v/>
      </c>
      <c r="W257" s="5" t="str">
        <f>IF(ISBLANK(SAMPLES_general!X260),"",SAMPLES_general!X260)</f>
        <v/>
      </c>
      <c r="X257" s="5" t="str">
        <f>IF(ISBLANK(SAMPLES_meta!C260),"",SAMPLES_meta!C260)</f>
        <v/>
      </c>
      <c r="Y257" s="5" t="str">
        <f>IF(ISBLANK(SAMPLES_meta!D260),"",SAMPLES_meta!D260)</f>
        <v/>
      </c>
      <c r="Z257" s="5" t="str">
        <f>IF(ISBLANK(SAMPLES_meta!E260),"",SAMPLES_meta!E260)</f>
        <v/>
      </c>
      <c r="AA257" s="5" t="str">
        <f>IF(ISBLANK(SAMPLES_meta!F260),"",SAMPLES_meta!F260)</f>
        <v/>
      </c>
      <c r="AB257" s="5" t="str">
        <f>IF(ISBLANK(SAMPLES_meta!G260),"",SAMPLES_meta!G260)</f>
        <v/>
      </c>
      <c r="AC257" s="5" t="str">
        <f>IF(ISBLANK(SAMPLES_meta!H260),"",SAMPLES_meta!H260)</f>
        <v/>
      </c>
      <c r="AD257" s="5" t="str">
        <f>IF(ISBLANK(SAMPLES_meta!I260),"",SAMPLES_meta!I260)</f>
        <v/>
      </c>
      <c r="AE257" s="88" t="str">
        <f>IF(ISBLANK(SAMPLES_indiv!C260),"",SAMPLES_indiv!C260)</f>
        <v/>
      </c>
      <c r="AF257" s="88" t="str">
        <f>IF(ISBLANK(SAMPLES_indiv!D260),"",SAMPLES_indiv!D260)</f>
        <v/>
      </c>
      <c r="AG257" s="88" t="str">
        <f>IF(ISBLANK(SAMPLES_indiv!E260),"",SAMPLES_indiv!E260)</f>
        <v/>
      </c>
      <c r="AH257" s="88" t="str">
        <f>IF(ISBLANK(SAMPLES_indiv!F260),"",SAMPLES_indiv!F260)</f>
        <v/>
      </c>
      <c r="AI257" s="88" t="str">
        <f>IF(ISBLANK(SAMPLES_indiv!G260),"",SAMPLES_indiv!G260)</f>
        <v/>
      </c>
      <c r="AJ257" s="88" t="str">
        <f>IF(ISBLANK(SAMPLES_indiv!H260),"",SAMPLES_indiv!H260)</f>
        <v/>
      </c>
      <c r="AK257" s="88" t="str">
        <f>IF(ISBLANK(SAMPLES_indiv!I260),"",SAMPLES_indiv!I260)</f>
        <v/>
      </c>
      <c r="AL257" s="88" t="str">
        <f>IF(ISBLANK(SAMPLES_indiv!J260),"",SAMPLES_indiv!J260)</f>
        <v/>
      </c>
      <c r="AM257" s="88" t="str">
        <f>IF(ISBLANK(SAMPLES_indiv!K260),"",SAMPLES_indiv!K260)</f>
        <v/>
      </c>
      <c r="AN257" s="88" t="str">
        <f>IF(ISBLANK(SAMPLES_indiv!L260),"",SAMPLES_indiv!L260)</f>
        <v/>
      </c>
      <c r="AO257" s="88" t="str">
        <f>IF(ISBLANK(SAMPLES_indiv!M260),"",SAMPLES_indiv!M260)</f>
        <v/>
      </c>
      <c r="AP257" s="88" t="str">
        <f>IF(ISBLANK(SAMPLES_indiv!N260),"",SAMPLES_indiv!N260)</f>
        <v/>
      </c>
      <c r="AQ257" s="88" t="str">
        <f>IF(ISBLANK(SAMPLES_indiv!O260),"",SAMPLES_indiv!O260)</f>
        <v/>
      </c>
      <c r="AR257" s="88" t="str">
        <f>IF(ISBLANK(SAMPLES_indiv!P260),"",SAMPLES_indiv!P260)</f>
        <v/>
      </c>
      <c r="AS257" s="88" t="str">
        <f>IF(ISBLANK(SAMPLES_indiv!Q260),"",SAMPLES_indiv!Q260)</f>
        <v/>
      </c>
      <c r="AT257" s="88" t="str">
        <f>IF(ISBLANK(SAMPLES_indiv!R260),"",SAMPLES_indiv!R260)</f>
        <v/>
      </c>
      <c r="AU257" s="88" t="str">
        <f>IF(ISBLANK(SAMPLES_indiv!S260),"",SAMPLES_indiv!S260)</f>
        <v/>
      </c>
      <c r="AV257" s="88" t="str">
        <f>IF(ISBLANK(SAMPLES_indiv!T260),"",SAMPLES_indiv!T260)</f>
        <v/>
      </c>
      <c r="AW257" s="88" t="str">
        <f>IF(ISBLANK(SAMPLES_indiv!U260),"",SAMPLES_indiv!U260)</f>
        <v/>
      </c>
      <c r="AX257" s="88" t="str">
        <f>IF(ISBLANK(SAMPLES_indiv!V260),"",SAMPLES_indiv!V260)</f>
        <v/>
      </c>
      <c r="AY257" s="88" t="str">
        <f>IF(ISBLANK(SAMPLES_indiv!W260),"",SAMPLES_indiv!W260)</f>
        <v/>
      </c>
      <c r="AZ257" s="88" t="str">
        <f>IF(ISBLANK(SAMPLES_chemphys!C260),"",SAMPLES_chemphys!C260)</f>
        <v/>
      </c>
      <c r="BA257" s="88" t="str">
        <f>IF(ISBLANK(SAMPLES_chemphys!D260),"",SAMPLES_chemphys!D260)</f>
        <v/>
      </c>
      <c r="BB257" s="88" t="str">
        <f>IF(ISBLANK(SAMPLES_chemphys!E260),"",SAMPLES_chemphys!E260)</f>
        <v/>
      </c>
      <c r="BC257" s="88" t="str">
        <f>IF(ISBLANK(SAMPLES_chemphys!F260),"",SAMPLES_chemphys!F260)</f>
        <v/>
      </c>
      <c r="BD257" s="88" t="str">
        <f>IF(ISBLANK(SAMPLES_chemphys!G260),"",SAMPLES_chemphys!G260)</f>
        <v/>
      </c>
      <c r="BE257" s="88" t="str">
        <f>IF(ISBLANK(SAMPLES_chemphys!H260),"",SAMPLES_chemphys!H260)</f>
        <v/>
      </c>
      <c r="BF257" s="88" t="str">
        <f>IF(ISBLANK(SAMPLES_chemphys!I260),"",SAMPLES_chemphys!I260)</f>
        <v/>
      </c>
      <c r="BG257" s="88" t="str">
        <f>IF(ISBLANK(SAMPLES_chemphys!J260),"",SAMPLES_chemphys!J260)</f>
        <v/>
      </c>
      <c r="BH257" s="88" t="str">
        <f>IF(ISBLANK(SAMPLES_chemphys!K260),"",SAMPLES_chemphys!K260)</f>
        <v/>
      </c>
      <c r="BI257" s="88" t="str">
        <f>IF(ISBLANK(SAMPLES_chemphys!L260),"",SAMPLES_chemphys!L260)</f>
        <v/>
      </c>
      <c r="BJ257" s="88" t="str">
        <f>IF(ISBLANK(SAMPLES_chemphys!M260),"",SAMPLES_chemphys!M260)</f>
        <v/>
      </c>
      <c r="BK257" s="88" t="str">
        <f>IF(ISBLANK(SAMPLES_chemphys!N260),"",SAMPLES_chemphys!N260)</f>
        <v/>
      </c>
      <c r="BL257" s="88" t="str">
        <f>IF(ISBLANK(SAMPLES_chemphys!O260),"",SAMPLES_chemphys!O260)</f>
        <v/>
      </c>
      <c r="BM257" s="88" t="str">
        <f>IF(ISBLANK(SAMPLES_chemphys!P260),"",SAMPLES_chemphys!P260)</f>
        <v/>
      </c>
      <c r="BN257" s="88" t="str">
        <f>IF(ISBLANK(SAMPLES_chemphys!Q260),"",SAMPLES_chemphys!Q260)</f>
        <v/>
      </c>
      <c r="BO257" s="88" t="str">
        <f>IF(ISBLANK(SAMPLES_chemphys!R260),"",SAMPLES_chemphys!R260)</f>
        <v/>
      </c>
      <c r="BP257" s="88" t="str">
        <f>IF(ISBLANK(SAMPLES_chemphys!S260),"",SAMPLES_chemphys!S260)</f>
        <v/>
      </c>
      <c r="BQ257" s="88" t="str">
        <f>IF(ISBLANK(SAMPLES_chemphys!T260),"",SAMPLES_chemphys!T260)</f>
        <v/>
      </c>
      <c r="BR257" s="88" t="str">
        <f>IF(ISBLANK(SAMPLES_chemphys!U260),"",SAMPLES_chemphys!U260)</f>
        <v/>
      </c>
      <c r="BS257" s="88" t="str">
        <f>IF(ISBLANK(SAMPLES_chemphys!V260),"",SAMPLES_chemphys!V260)</f>
        <v/>
      </c>
      <c r="BT257" s="88" t="str">
        <f>IF(ISBLANK(SAMPLES_chemphys!W260),"",SAMPLES_chemphys!W260)</f>
        <v/>
      </c>
      <c r="BU257" s="88" t="str">
        <f>IF(ISBLANK(SAMPLES_chemphys!X260),"",SAMPLES_chemphys!X260)</f>
        <v/>
      </c>
      <c r="BV257" s="88" t="str">
        <f>IF(ISBLANK(SAMPLES_chemphys!Y260),"",SAMPLES_chemphys!Y260)</f>
        <v/>
      </c>
      <c r="BW257" s="88" t="str">
        <f>IF(ISBLANK(SAMPLES_chemphys!Z260),"",SAMPLES_chemphys!Z260)</f>
        <v/>
      </c>
      <c r="BX257" s="88" t="str">
        <f>IF(ISBLANK(SAMPLES_chemphys!AA260),"",SAMPLES_chemphys!AA260)</f>
        <v/>
      </c>
      <c r="BY257" s="88" t="str">
        <f>IF(ISBLANK(SAMPLES_chemphys!AB260),"",SAMPLES_chemphys!AB260)</f>
        <v/>
      </c>
      <c r="BZ257" s="88" t="str">
        <f>IF(ISBLANK(SAMPLES_chemphys!AC260),"",SAMPLES_chemphys!AC260)</f>
        <v/>
      </c>
      <c r="CA257" s="88" t="str">
        <f>IF(ISBLANK(SAMPLES_chemphys!AD260),"",SAMPLES_chemphys!AD260)</f>
        <v/>
      </c>
      <c r="CB257" s="88" t="str">
        <f>IF(ISBLANK(SAMPLES_chemphys!AE260),"",SAMPLES_chemphys!AE260)</f>
        <v/>
      </c>
      <c r="CC257" s="88" t="str">
        <f>IF(ISBLANK(SAMPLES_chemphys!AF260),"",SAMPLES_chemphys!AF260)</f>
        <v/>
      </c>
      <c r="CD257" s="88" t="str">
        <f>IF(ISBLANK(SAMPLES_chemphys!AG260),"",SAMPLES_chemphys!AG260)</f>
        <v/>
      </c>
      <c r="CE257" s="88" t="str">
        <f>IF(ISBLANK(SEQUENCING!Z260),"",SEQUENCING!Z260)</f>
        <v/>
      </c>
      <c r="CF257" s="88" t="str">
        <f>IF(ISBLANK(SEQUENCING!M260),"",SEQUENCING!M260)</f>
        <v/>
      </c>
      <c r="CG257" s="88" t="str">
        <f>IF(ISBLANK(SEQUENCING!N260),"",SEQUENCING!N260)</f>
        <v/>
      </c>
      <c r="CH257" s="88" t="str">
        <f>IF(ISBLANK(SEQUENCING!O260),"",SEQUENCING!O260)</f>
        <v/>
      </c>
      <c r="CI257" s="88" t="str">
        <f>IF(ISBLANK(SEQUENCING!P260),"",SEQUENCING!P260)</f>
        <v/>
      </c>
      <c r="CJ257" s="88" t="str">
        <f>IF(ISBLANK(SEQUENCING!Q260),"",SEQUENCING!Q260)</f>
        <v/>
      </c>
      <c r="CK257" s="88" t="str">
        <f>IF(ISBLANK(SEQUENCING!T260),"",SEQUENCING!T260)</f>
        <v/>
      </c>
      <c r="CL257" s="88" t="str">
        <f>IF(ISBLANK(SEQUENCING!S260),"",SEQUENCING!S260)</f>
        <v/>
      </c>
    </row>
    <row r="258" ht="14.25">
      <c r="B258" s="5" t="str">
        <f>IF(ISBLANK(SAMPLES_general!B261),"",SAMPLES_general!B261)</f>
        <v/>
      </c>
      <c r="C258" s="5" t="str">
        <f>IF(ISBLANK(SAMPLES_general!C261),"",SAMPLES_general!C261)</f>
        <v>hemofight</v>
      </c>
      <c r="D258" s="5" t="str">
        <f>IF(ISBLANK(SAMPLES_general!D261),"",SAMPLES_general!D261)</f>
        <v/>
      </c>
      <c r="E258" s="5" t="str">
        <f>IF(ISBLANK(SAMPLES_general!E261),"",SAMPLES_general!E261)</f>
        <v/>
      </c>
      <c r="F258" s="5" t="str">
        <f>IF(ISBLANK(SAMPLES_general!F261),"",SAMPLES_general!F261)</f>
        <v/>
      </c>
      <c r="G258" s="5" t="str">
        <f>IF(ISBLANK(SAMPLES_general!G261),"",SAMPLES_general!G261)</f>
        <v/>
      </c>
      <c r="H258" s="5" t="e">
        <f>IF(ISBLANK(SAMPLES_general!I261),"",SAMPLES_general!I261)</f>
        <v>#N/A</v>
      </c>
      <c r="I258" s="5" t="str">
        <f>IF(ISBLANK(SAMPLES_general!J261),"",SAMPLES_general!J261)</f>
        <v/>
      </c>
      <c r="J258" s="5" t="str">
        <f>IF(ISBLANK(SAMPLES_general!K261),"",SAMPLES_general!K261)</f>
        <v/>
      </c>
      <c r="K258" s="5" t="e">
        <f>IF(ISBLANK(SAMPLES_general!L261),"",SAMPLES_general!L261)</f>
        <v>#N/A</v>
      </c>
      <c r="L258" s="5" t="str">
        <f>IF(ISBLANK(SAMPLES_general!M261),"",SAMPLES_general!M261)</f>
        <v/>
      </c>
      <c r="M258" s="5" t="e">
        <f>IF(ISBLANK(SAMPLES_general!N261),"",SAMPLES_general!N261)</f>
        <v>#N/A</v>
      </c>
      <c r="N258" s="5" t="e">
        <f>IF(ISBLANK(SAMPLES_general!O261),"",SAMPLES_general!O261)</f>
        <v>#N/A</v>
      </c>
      <c r="O258" s="91" t="str">
        <f>IF(ISBLANK(SAMPLES_general!P261),"",SAMPLES_general!P261)</f>
        <v/>
      </c>
      <c r="P258" s="5" t="str">
        <f>IF(ISBLANK(SAMPLES_general!Q261),"",SAMPLES_general!Q261)</f>
        <v/>
      </c>
      <c r="Q258" s="5" t="str">
        <f>IF(ISBLANK(SAMPLES_general!R261),"",SAMPLES_general!R261)</f>
        <v/>
      </c>
      <c r="R258" s="5" t="str">
        <f>IF(ISBLANK(SAMPLES_general!S261),"",SAMPLES_general!S261)</f>
        <v/>
      </c>
      <c r="S258" s="5" t="str">
        <f>IF(ISBLANK(SAMPLES_general!T261),"",SAMPLES_general!T261)</f>
        <v/>
      </c>
      <c r="T258" s="5" t="str">
        <f>IF(ISBLANK(SAMPLES_general!U261),"",SAMPLES_general!U261)</f>
        <v/>
      </c>
      <c r="U258" s="5" t="str">
        <f>IF(ISBLANK(SAMPLES_general!V261),"",SAMPLES_general!V261)</f>
        <v/>
      </c>
      <c r="V258" s="5" t="str">
        <f>IF(ISBLANK(SAMPLES_general!W261),"",SAMPLES_general!W261)</f>
        <v/>
      </c>
      <c r="W258" s="5" t="str">
        <f>IF(ISBLANK(SAMPLES_general!X261),"",SAMPLES_general!X261)</f>
        <v/>
      </c>
      <c r="X258" s="5" t="str">
        <f>IF(ISBLANK(SAMPLES_meta!C261),"",SAMPLES_meta!C261)</f>
        <v/>
      </c>
      <c r="Y258" s="5" t="str">
        <f>IF(ISBLANK(SAMPLES_meta!D261),"",SAMPLES_meta!D261)</f>
        <v/>
      </c>
      <c r="Z258" s="5" t="str">
        <f>IF(ISBLANK(SAMPLES_meta!E261),"",SAMPLES_meta!E261)</f>
        <v/>
      </c>
      <c r="AA258" s="5" t="str">
        <f>IF(ISBLANK(SAMPLES_meta!F261),"",SAMPLES_meta!F261)</f>
        <v/>
      </c>
      <c r="AB258" s="5" t="str">
        <f>IF(ISBLANK(SAMPLES_meta!G261),"",SAMPLES_meta!G261)</f>
        <v/>
      </c>
      <c r="AC258" s="5" t="str">
        <f>IF(ISBLANK(SAMPLES_meta!H261),"",SAMPLES_meta!H261)</f>
        <v/>
      </c>
      <c r="AD258" s="5" t="str">
        <f>IF(ISBLANK(SAMPLES_meta!I261),"",SAMPLES_meta!I261)</f>
        <v/>
      </c>
      <c r="AE258" s="88" t="str">
        <f>IF(ISBLANK(SAMPLES_indiv!C261),"",SAMPLES_indiv!C261)</f>
        <v/>
      </c>
      <c r="AF258" s="88" t="str">
        <f>IF(ISBLANK(SAMPLES_indiv!D261),"",SAMPLES_indiv!D261)</f>
        <v/>
      </c>
      <c r="AG258" s="88" t="str">
        <f>IF(ISBLANK(SAMPLES_indiv!E261),"",SAMPLES_indiv!E261)</f>
        <v/>
      </c>
      <c r="AH258" s="88" t="str">
        <f>IF(ISBLANK(SAMPLES_indiv!F261),"",SAMPLES_indiv!F261)</f>
        <v/>
      </c>
      <c r="AI258" s="88" t="str">
        <f>IF(ISBLANK(SAMPLES_indiv!G261),"",SAMPLES_indiv!G261)</f>
        <v/>
      </c>
      <c r="AJ258" s="88" t="str">
        <f>IF(ISBLANK(SAMPLES_indiv!H261),"",SAMPLES_indiv!H261)</f>
        <v/>
      </c>
      <c r="AK258" s="88" t="str">
        <f>IF(ISBLANK(SAMPLES_indiv!I261),"",SAMPLES_indiv!I261)</f>
        <v/>
      </c>
      <c r="AL258" s="88" t="str">
        <f>IF(ISBLANK(SAMPLES_indiv!J261),"",SAMPLES_indiv!J261)</f>
        <v/>
      </c>
      <c r="AM258" s="88" t="str">
        <f>IF(ISBLANK(SAMPLES_indiv!K261),"",SAMPLES_indiv!K261)</f>
        <v/>
      </c>
      <c r="AN258" s="88" t="str">
        <f>IF(ISBLANK(SAMPLES_indiv!L261),"",SAMPLES_indiv!L261)</f>
        <v/>
      </c>
      <c r="AO258" s="88" t="str">
        <f>IF(ISBLANK(SAMPLES_indiv!M261),"",SAMPLES_indiv!M261)</f>
        <v/>
      </c>
      <c r="AP258" s="88" t="str">
        <f>IF(ISBLANK(SAMPLES_indiv!N261),"",SAMPLES_indiv!N261)</f>
        <v/>
      </c>
      <c r="AQ258" s="88" t="str">
        <f>IF(ISBLANK(SAMPLES_indiv!O261),"",SAMPLES_indiv!O261)</f>
        <v/>
      </c>
      <c r="AR258" s="88" t="str">
        <f>IF(ISBLANK(SAMPLES_indiv!P261),"",SAMPLES_indiv!P261)</f>
        <v/>
      </c>
      <c r="AS258" s="88" t="str">
        <f>IF(ISBLANK(SAMPLES_indiv!Q261),"",SAMPLES_indiv!Q261)</f>
        <v/>
      </c>
      <c r="AT258" s="88" t="str">
        <f>IF(ISBLANK(SAMPLES_indiv!R261),"",SAMPLES_indiv!R261)</f>
        <v/>
      </c>
      <c r="AU258" s="88" t="str">
        <f>IF(ISBLANK(SAMPLES_indiv!S261),"",SAMPLES_indiv!S261)</f>
        <v/>
      </c>
      <c r="AV258" s="88" t="str">
        <f>IF(ISBLANK(SAMPLES_indiv!T261),"",SAMPLES_indiv!T261)</f>
        <v/>
      </c>
      <c r="AW258" s="88" t="str">
        <f>IF(ISBLANK(SAMPLES_indiv!U261),"",SAMPLES_indiv!U261)</f>
        <v/>
      </c>
      <c r="AX258" s="88" t="str">
        <f>IF(ISBLANK(SAMPLES_indiv!V261),"",SAMPLES_indiv!V261)</f>
        <v/>
      </c>
      <c r="AY258" s="88" t="str">
        <f>IF(ISBLANK(SAMPLES_indiv!W261),"",SAMPLES_indiv!W261)</f>
        <v/>
      </c>
      <c r="AZ258" s="88" t="str">
        <f>IF(ISBLANK(SAMPLES_chemphys!C261),"",SAMPLES_chemphys!C261)</f>
        <v/>
      </c>
      <c r="BA258" s="88" t="str">
        <f>IF(ISBLANK(SAMPLES_chemphys!D261),"",SAMPLES_chemphys!D261)</f>
        <v/>
      </c>
      <c r="BB258" s="88" t="str">
        <f>IF(ISBLANK(SAMPLES_chemphys!E261),"",SAMPLES_chemphys!E261)</f>
        <v/>
      </c>
      <c r="BC258" s="88" t="str">
        <f>IF(ISBLANK(SAMPLES_chemphys!F261),"",SAMPLES_chemphys!F261)</f>
        <v/>
      </c>
      <c r="BD258" s="88" t="str">
        <f>IF(ISBLANK(SAMPLES_chemphys!G261),"",SAMPLES_chemphys!G261)</f>
        <v/>
      </c>
      <c r="BE258" s="88" t="str">
        <f>IF(ISBLANK(SAMPLES_chemphys!H261),"",SAMPLES_chemphys!H261)</f>
        <v/>
      </c>
      <c r="BF258" s="88" t="str">
        <f>IF(ISBLANK(SAMPLES_chemphys!I261),"",SAMPLES_chemphys!I261)</f>
        <v/>
      </c>
      <c r="BG258" s="88" t="str">
        <f>IF(ISBLANK(SAMPLES_chemphys!J261),"",SAMPLES_chemphys!J261)</f>
        <v/>
      </c>
      <c r="BH258" s="88" t="str">
        <f>IF(ISBLANK(SAMPLES_chemphys!K261),"",SAMPLES_chemphys!K261)</f>
        <v/>
      </c>
      <c r="BI258" s="88" t="str">
        <f>IF(ISBLANK(SAMPLES_chemphys!L261),"",SAMPLES_chemphys!L261)</f>
        <v/>
      </c>
      <c r="BJ258" s="88" t="str">
        <f>IF(ISBLANK(SAMPLES_chemphys!M261),"",SAMPLES_chemphys!M261)</f>
        <v/>
      </c>
      <c r="BK258" s="88" t="str">
        <f>IF(ISBLANK(SAMPLES_chemphys!N261),"",SAMPLES_chemphys!N261)</f>
        <v/>
      </c>
      <c r="BL258" s="88" t="str">
        <f>IF(ISBLANK(SAMPLES_chemphys!O261),"",SAMPLES_chemphys!O261)</f>
        <v/>
      </c>
      <c r="BM258" s="88" t="str">
        <f>IF(ISBLANK(SAMPLES_chemphys!P261),"",SAMPLES_chemphys!P261)</f>
        <v/>
      </c>
      <c r="BN258" s="88" t="str">
        <f>IF(ISBLANK(SAMPLES_chemphys!Q261),"",SAMPLES_chemphys!Q261)</f>
        <v/>
      </c>
      <c r="BO258" s="88" t="str">
        <f>IF(ISBLANK(SAMPLES_chemphys!R261),"",SAMPLES_chemphys!R261)</f>
        <v/>
      </c>
      <c r="BP258" s="88" t="str">
        <f>IF(ISBLANK(SAMPLES_chemphys!S261),"",SAMPLES_chemphys!S261)</f>
        <v/>
      </c>
      <c r="BQ258" s="88" t="str">
        <f>IF(ISBLANK(SAMPLES_chemphys!T261),"",SAMPLES_chemphys!T261)</f>
        <v/>
      </c>
      <c r="BR258" s="88" t="str">
        <f>IF(ISBLANK(SAMPLES_chemphys!U261),"",SAMPLES_chemphys!U261)</f>
        <v/>
      </c>
      <c r="BS258" s="88" t="str">
        <f>IF(ISBLANK(SAMPLES_chemphys!V261),"",SAMPLES_chemphys!V261)</f>
        <v/>
      </c>
      <c r="BT258" s="88" t="str">
        <f>IF(ISBLANK(SAMPLES_chemphys!W261),"",SAMPLES_chemphys!W261)</f>
        <v/>
      </c>
      <c r="BU258" s="88" t="str">
        <f>IF(ISBLANK(SAMPLES_chemphys!X261),"",SAMPLES_chemphys!X261)</f>
        <v/>
      </c>
      <c r="BV258" s="88" t="str">
        <f>IF(ISBLANK(SAMPLES_chemphys!Y261),"",SAMPLES_chemphys!Y261)</f>
        <v/>
      </c>
      <c r="BW258" s="88" t="str">
        <f>IF(ISBLANK(SAMPLES_chemphys!Z261),"",SAMPLES_chemphys!Z261)</f>
        <v/>
      </c>
      <c r="BX258" s="88" t="str">
        <f>IF(ISBLANK(SAMPLES_chemphys!AA261),"",SAMPLES_chemphys!AA261)</f>
        <v/>
      </c>
      <c r="BY258" s="88" t="str">
        <f>IF(ISBLANK(SAMPLES_chemphys!AB261),"",SAMPLES_chemphys!AB261)</f>
        <v/>
      </c>
      <c r="BZ258" s="88" t="str">
        <f>IF(ISBLANK(SAMPLES_chemphys!AC261),"",SAMPLES_chemphys!AC261)</f>
        <v/>
      </c>
      <c r="CA258" s="88" t="str">
        <f>IF(ISBLANK(SAMPLES_chemphys!AD261),"",SAMPLES_chemphys!AD261)</f>
        <v/>
      </c>
      <c r="CB258" s="88" t="str">
        <f>IF(ISBLANK(SAMPLES_chemphys!AE261),"",SAMPLES_chemphys!AE261)</f>
        <v/>
      </c>
      <c r="CC258" s="88" t="str">
        <f>IF(ISBLANK(SAMPLES_chemphys!AF261),"",SAMPLES_chemphys!AF261)</f>
        <v/>
      </c>
      <c r="CD258" s="88" t="str">
        <f>IF(ISBLANK(SAMPLES_chemphys!AG261),"",SAMPLES_chemphys!AG261)</f>
        <v/>
      </c>
      <c r="CE258" s="88" t="str">
        <f>IF(ISBLANK(SEQUENCING!Z261),"",SEQUENCING!Z261)</f>
        <v/>
      </c>
      <c r="CF258" s="88" t="str">
        <f>IF(ISBLANK(SEQUENCING!M261),"",SEQUENCING!M261)</f>
        <v/>
      </c>
      <c r="CG258" s="88" t="str">
        <f>IF(ISBLANK(SEQUENCING!N261),"",SEQUENCING!N261)</f>
        <v/>
      </c>
      <c r="CH258" s="88" t="str">
        <f>IF(ISBLANK(SEQUENCING!O261),"",SEQUENCING!O261)</f>
        <v/>
      </c>
      <c r="CI258" s="88" t="str">
        <f>IF(ISBLANK(SEQUENCING!P261),"",SEQUENCING!P261)</f>
        <v/>
      </c>
      <c r="CJ258" s="88" t="str">
        <f>IF(ISBLANK(SEQUENCING!Q261),"",SEQUENCING!Q261)</f>
        <v/>
      </c>
      <c r="CK258" s="88" t="str">
        <f>IF(ISBLANK(SEQUENCING!T261),"",SEQUENCING!T261)</f>
        <v/>
      </c>
      <c r="CL258" s="88" t="str">
        <f>IF(ISBLANK(SEQUENCING!S261),"",SEQUENCING!S261)</f>
        <v/>
      </c>
    </row>
    <row r="259" ht="14.25">
      <c r="B259" s="5" t="str">
        <f>IF(ISBLANK(SAMPLES_general!B262),"",SAMPLES_general!B262)</f>
        <v/>
      </c>
      <c r="C259" s="5" t="str">
        <f>IF(ISBLANK(SAMPLES_general!C262),"",SAMPLES_general!C262)</f>
        <v>hemofight</v>
      </c>
      <c r="D259" s="5" t="str">
        <f>IF(ISBLANK(SAMPLES_general!D262),"",SAMPLES_general!D262)</f>
        <v/>
      </c>
      <c r="E259" s="5" t="str">
        <f>IF(ISBLANK(SAMPLES_general!E262),"",SAMPLES_general!E262)</f>
        <v/>
      </c>
      <c r="F259" s="5" t="str">
        <f>IF(ISBLANK(SAMPLES_general!F262),"",SAMPLES_general!F262)</f>
        <v/>
      </c>
      <c r="G259" s="5" t="str">
        <f>IF(ISBLANK(SAMPLES_general!G262),"",SAMPLES_general!G262)</f>
        <v/>
      </c>
      <c r="H259" s="5" t="e">
        <f>IF(ISBLANK(SAMPLES_general!I262),"",SAMPLES_general!I262)</f>
        <v>#N/A</v>
      </c>
      <c r="I259" s="5" t="str">
        <f>IF(ISBLANK(SAMPLES_general!J262),"",SAMPLES_general!J262)</f>
        <v/>
      </c>
      <c r="J259" s="5" t="str">
        <f>IF(ISBLANK(SAMPLES_general!K262),"",SAMPLES_general!K262)</f>
        <v/>
      </c>
      <c r="K259" s="5" t="e">
        <f>IF(ISBLANK(SAMPLES_general!L262),"",SAMPLES_general!L262)</f>
        <v>#N/A</v>
      </c>
      <c r="L259" s="5" t="str">
        <f>IF(ISBLANK(SAMPLES_general!M262),"",SAMPLES_general!M262)</f>
        <v/>
      </c>
      <c r="M259" s="5" t="e">
        <f>IF(ISBLANK(SAMPLES_general!N262),"",SAMPLES_general!N262)</f>
        <v>#N/A</v>
      </c>
      <c r="N259" s="5" t="e">
        <f>IF(ISBLANK(SAMPLES_general!O262),"",SAMPLES_general!O262)</f>
        <v>#N/A</v>
      </c>
      <c r="O259" s="91" t="str">
        <f>IF(ISBLANK(SAMPLES_general!P262),"",SAMPLES_general!P262)</f>
        <v/>
      </c>
      <c r="P259" s="5" t="str">
        <f>IF(ISBLANK(SAMPLES_general!Q262),"",SAMPLES_general!Q262)</f>
        <v/>
      </c>
      <c r="Q259" s="5" t="str">
        <f>IF(ISBLANK(SAMPLES_general!R262),"",SAMPLES_general!R262)</f>
        <v/>
      </c>
      <c r="R259" s="5" t="str">
        <f>IF(ISBLANK(SAMPLES_general!S262),"",SAMPLES_general!S262)</f>
        <v/>
      </c>
      <c r="S259" s="5" t="str">
        <f>IF(ISBLANK(SAMPLES_general!T262),"",SAMPLES_general!T262)</f>
        <v/>
      </c>
      <c r="T259" s="5" t="str">
        <f>IF(ISBLANK(SAMPLES_general!U262),"",SAMPLES_general!U262)</f>
        <v/>
      </c>
      <c r="U259" s="5" t="str">
        <f>IF(ISBLANK(SAMPLES_general!V262),"",SAMPLES_general!V262)</f>
        <v/>
      </c>
      <c r="V259" s="5" t="str">
        <f>IF(ISBLANK(SAMPLES_general!W262),"",SAMPLES_general!W262)</f>
        <v/>
      </c>
      <c r="W259" s="5" t="str">
        <f>IF(ISBLANK(SAMPLES_general!X262),"",SAMPLES_general!X262)</f>
        <v/>
      </c>
      <c r="X259" s="5" t="str">
        <f>IF(ISBLANK(SAMPLES_meta!C262),"",SAMPLES_meta!C262)</f>
        <v/>
      </c>
      <c r="Y259" s="5" t="str">
        <f>IF(ISBLANK(SAMPLES_meta!D262),"",SAMPLES_meta!D262)</f>
        <v/>
      </c>
      <c r="Z259" s="5" t="str">
        <f>IF(ISBLANK(SAMPLES_meta!E262),"",SAMPLES_meta!E262)</f>
        <v/>
      </c>
      <c r="AA259" s="5" t="str">
        <f>IF(ISBLANK(SAMPLES_meta!F262),"",SAMPLES_meta!F262)</f>
        <v/>
      </c>
      <c r="AB259" s="5" t="str">
        <f>IF(ISBLANK(SAMPLES_meta!G262),"",SAMPLES_meta!G262)</f>
        <v/>
      </c>
      <c r="AC259" s="5" t="str">
        <f>IF(ISBLANK(SAMPLES_meta!H262),"",SAMPLES_meta!H262)</f>
        <v/>
      </c>
      <c r="AD259" s="5" t="str">
        <f>IF(ISBLANK(SAMPLES_meta!I262),"",SAMPLES_meta!I262)</f>
        <v/>
      </c>
      <c r="AE259" s="88" t="str">
        <f>IF(ISBLANK(SAMPLES_indiv!C262),"",SAMPLES_indiv!C262)</f>
        <v/>
      </c>
      <c r="AF259" s="88" t="str">
        <f>IF(ISBLANK(SAMPLES_indiv!D262),"",SAMPLES_indiv!D262)</f>
        <v/>
      </c>
      <c r="AG259" s="88" t="str">
        <f>IF(ISBLANK(SAMPLES_indiv!E262),"",SAMPLES_indiv!E262)</f>
        <v/>
      </c>
      <c r="AH259" s="88" t="str">
        <f>IF(ISBLANK(SAMPLES_indiv!F262),"",SAMPLES_indiv!F262)</f>
        <v/>
      </c>
      <c r="AI259" s="88" t="str">
        <f>IF(ISBLANK(SAMPLES_indiv!G262),"",SAMPLES_indiv!G262)</f>
        <v/>
      </c>
      <c r="AJ259" s="88" t="str">
        <f>IF(ISBLANK(SAMPLES_indiv!H262),"",SAMPLES_indiv!H262)</f>
        <v/>
      </c>
      <c r="AK259" s="88" t="str">
        <f>IF(ISBLANK(SAMPLES_indiv!I262),"",SAMPLES_indiv!I262)</f>
        <v/>
      </c>
      <c r="AL259" s="88" t="str">
        <f>IF(ISBLANK(SAMPLES_indiv!J262),"",SAMPLES_indiv!J262)</f>
        <v/>
      </c>
      <c r="AM259" s="88" t="str">
        <f>IF(ISBLANK(SAMPLES_indiv!K262),"",SAMPLES_indiv!K262)</f>
        <v/>
      </c>
      <c r="AN259" s="88" t="str">
        <f>IF(ISBLANK(SAMPLES_indiv!L262),"",SAMPLES_indiv!L262)</f>
        <v/>
      </c>
      <c r="AO259" s="88" t="str">
        <f>IF(ISBLANK(SAMPLES_indiv!M262),"",SAMPLES_indiv!M262)</f>
        <v/>
      </c>
      <c r="AP259" s="88" t="str">
        <f>IF(ISBLANK(SAMPLES_indiv!N262),"",SAMPLES_indiv!N262)</f>
        <v/>
      </c>
      <c r="AQ259" s="88" t="str">
        <f>IF(ISBLANK(SAMPLES_indiv!O262),"",SAMPLES_indiv!O262)</f>
        <v/>
      </c>
      <c r="AR259" s="88" t="str">
        <f>IF(ISBLANK(SAMPLES_indiv!P262),"",SAMPLES_indiv!P262)</f>
        <v/>
      </c>
      <c r="AS259" s="88" t="str">
        <f>IF(ISBLANK(SAMPLES_indiv!Q262),"",SAMPLES_indiv!Q262)</f>
        <v/>
      </c>
      <c r="AT259" s="88" t="str">
        <f>IF(ISBLANK(SAMPLES_indiv!R262),"",SAMPLES_indiv!R262)</f>
        <v/>
      </c>
      <c r="AU259" s="88" t="str">
        <f>IF(ISBLANK(SAMPLES_indiv!S262),"",SAMPLES_indiv!S262)</f>
        <v/>
      </c>
      <c r="AV259" s="88" t="str">
        <f>IF(ISBLANK(SAMPLES_indiv!T262),"",SAMPLES_indiv!T262)</f>
        <v/>
      </c>
      <c r="AW259" s="88" t="str">
        <f>IF(ISBLANK(SAMPLES_indiv!U262),"",SAMPLES_indiv!U262)</f>
        <v/>
      </c>
      <c r="AX259" s="88" t="str">
        <f>IF(ISBLANK(SAMPLES_indiv!V262),"",SAMPLES_indiv!V262)</f>
        <v/>
      </c>
      <c r="AY259" s="88" t="str">
        <f>IF(ISBLANK(SAMPLES_indiv!W262),"",SAMPLES_indiv!W262)</f>
        <v/>
      </c>
      <c r="AZ259" s="88" t="str">
        <f>IF(ISBLANK(SAMPLES_chemphys!C262),"",SAMPLES_chemphys!C262)</f>
        <v/>
      </c>
      <c r="BA259" s="88" t="str">
        <f>IF(ISBLANK(SAMPLES_chemphys!D262),"",SAMPLES_chemphys!D262)</f>
        <v/>
      </c>
      <c r="BB259" s="88" t="str">
        <f>IF(ISBLANK(SAMPLES_chemphys!E262),"",SAMPLES_chemphys!E262)</f>
        <v/>
      </c>
      <c r="BC259" s="88" t="str">
        <f>IF(ISBLANK(SAMPLES_chemphys!F262),"",SAMPLES_chemphys!F262)</f>
        <v/>
      </c>
      <c r="BD259" s="88" t="str">
        <f>IF(ISBLANK(SAMPLES_chemphys!G262),"",SAMPLES_chemphys!G262)</f>
        <v/>
      </c>
      <c r="BE259" s="88" t="str">
        <f>IF(ISBLANK(SAMPLES_chemphys!H262),"",SAMPLES_chemphys!H262)</f>
        <v/>
      </c>
      <c r="BF259" s="88" t="str">
        <f>IF(ISBLANK(SAMPLES_chemphys!I262),"",SAMPLES_chemphys!I262)</f>
        <v/>
      </c>
      <c r="BG259" s="88" t="str">
        <f>IF(ISBLANK(SAMPLES_chemphys!J262),"",SAMPLES_chemphys!J262)</f>
        <v/>
      </c>
      <c r="BH259" s="88" t="str">
        <f>IF(ISBLANK(SAMPLES_chemphys!K262),"",SAMPLES_chemphys!K262)</f>
        <v/>
      </c>
      <c r="BI259" s="88" t="str">
        <f>IF(ISBLANK(SAMPLES_chemphys!L262),"",SAMPLES_chemphys!L262)</f>
        <v/>
      </c>
      <c r="BJ259" s="88" t="str">
        <f>IF(ISBLANK(SAMPLES_chemphys!M262),"",SAMPLES_chemphys!M262)</f>
        <v/>
      </c>
      <c r="BK259" s="88" t="str">
        <f>IF(ISBLANK(SAMPLES_chemphys!N262),"",SAMPLES_chemphys!N262)</f>
        <v/>
      </c>
      <c r="BL259" s="88" t="str">
        <f>IF(ISBLANK(SAMPLES_chemphys!O262),"",SAMPLES_chemphys!O262)</f>
        <v/>
      </c>
      <c r="BM259" s="88" t="str">
        <f>IF(ISBLANK(SAMPLES_chemphys!P262),"",SAMPLES_chemphys!P262)</f>
        <v/>
      </c>
      <c r="BN259" s="88" t="str">
        <f>IF(ISBLANK(SAMPLES_chemphys!Q262),"",SAMPLES_chemphys!Q262)</f>
        <v/>
      </c>
      <c r="BO259" s="88" t="str">
        <f>IF(ISBLANK(SAMPLES_chemphys!R262),"",SAMPLES_chemphys!R262)</f>
        <v/>
      </c>
      <c r="BP259" s="88" t="str">
        <f>IF(ISBLANK(SAMPLES_chemphys!S262),"",SAMPLES_chemphys!S262)</f>
        <v/>
      </c>
      <c r="BQ259" s="88" t="str">
        <f>IF(ISBLANK(SAMPLES_chemphys!T262),"",SAMPLES_chemphys!T262)</f>
        <v/>
      </c>
      <c r="BR259" s="88" t="str">
        <f>IF(ISBLANK(SAMPLES_chemphys!U262),"",SAMPLES_chemphys!U262)</f>
        <v/>
      </c>
      <c r="BS259" s="88" t="str">
        <f>IF(ISBLANK(SAMPLES_chemphys!V262),"",SAMPLES_chemphys!V262)</f>
        <v/>
      </c>
      <c r="BT259" s="88" t="str">
        <f>IF(ISBLANK(SAMPLES_chemphys!W262),"",SAMPLES_chemphys!W262)</f>
        <v/>
      </c>
      <c r="BU259" s="88" t="str">
        <f>IF(ISBLANK(SAMPLES_chemphys!X262),"",SAMPLES_chemphys!X262)</f>
        <v/>
      </c>
      <c r="BV259" s="88" t="str">
        <f>IF(ISBLANK(SAMPLES_chemphys!Y262),"",SAMPLES_chemphys!Y262)</f>
        <v/>
      </c>
      <c r="BW259" s="88" t="str">
        <f>IF(ISBLANK(SAMPLES_chemphys!Z262),"",SAMPLES_chemphys!Z262)</f>
        <v/>
      </c>
      <c r="BX259" s="88" t="str">
        <f>IF(ISBLANK(SAMPLES_chemphys!AA262),"",SAMPLES_chemphys!AA262)</f>
        <v/>
      </c>
      <c r="BY259" s="88" t="str">
        <f>IF(ISBLANK(SAMPLES_chemphys!AB262),"",SAMPLES_chemphys!AB262)</f>
        <v/>
      </c>
      <c r="BZ259" s="88" t="str">
        <f>IF(ISBLANK(SAMPLES_chemphys!AC262),"",SAMPLES_chemphys!AC262)</f>
        <v/>
      </c>
      <c r="CA259" s="88" t="str">
        <f>IF(ISBLANK(SAMPLES_chemphys!AD262),"",SAMPLES_chemphys!AD262)</f>
        <v/>
      </c>
      <c r="CB259" s="88" t="str">
        <f>IF(ISBLANK(SAMPLES_chemphys!AE262),"",SAMPLES_chemphys!AE262)</f>
        <v/>
      </c>
      <c r="CC259" s="88" t="str">
        <f>IF(ISBLANK(SAMPLES_chemphys!AF262),"",SAMPLES_chemphys!AF262)</f>
        <v/>
      </c>
      <c r="CD259" s="88" t="str">
        <f>IF(ISBLANK(SAMPLES_chemphys!AG262),"",SAMPLES_chemphys!AG262)</f>
        <v/>
      </c>
      <c r="CE259" s="88" t="str">
        <f>IF(ISBLANK(SEQUENCING!Z262),"",SEQUENCING!Z262)</f>
        <v/>
      </c>
      <c r="CF259" s="88" t="str">
        <f>IF(ISBLANK(SEQUENCING!M262),"",SEQUENCING!M262)</f>
        <v/>
      </c>
      <c r="CG259" s="88" t="str">
        <f>IF(ISBLANK(SEQUENCING!N262),"",SEQUENCING!N262)</f>
        <v/>
      </c>
      <c r="CH259" s="88" t="str">
        <f>IF(ISBLANK(SEQUENCING!O262),"",SEQUENCING!O262)</f>
        <v/>
      </c>
      <c r="CI259" s="88" t="str">
        <f>IF(ISBLANK(SEQUENCING!P262),"",SEQUENCING!P262)</f>
        <v/>
      </c>
      <c r="CJ259" s="88" t="str">
        <f>IF(ISBLANK(SEQUENCING!Q262),"",SEQUENCING!Q262)</f>
        <v/>
      </c>
      <c r="CK259" s="88" t="str">
        <f>IF(ISBLANK(SEQUENCING!T262),"",SEQUENCING!T262)</f>
        <v/>
      </c>
      <c r="CL259" s="88" t="str">
        <f>IF(ISBLANK(SEQUENCING!S262),"",SEQUENCING!S262)</f>
        <v/>
      </c>
    </row>
    <row r="260" ht="14.25">
      <c r="B260" s="5" t="str">
        <f>IF(ISBLANK(SAMPLES_general!B263),"",SAMPLES_general!B263)</f>
        <v/>
      </c>
      <c r="C260" s="5" t="str">
        <f>IF(ISBLANK(SAMPLES_general!C263),"",SAMPLES_general!C263)</f>
        <v>hemofight</v>
      </c>
      <c r="D260" s="5" t="str">
        <f>IF(ISBLANK(SAMPLES_general!D263),"",SAMPLES_general!D263)</f>
        <v/>
      </c>
      <c r="E260" s="5" t="str">
        <f>IF(ISBLANK(SAMPLES_general!E263),"",SAMPLES_general!E263)</f>
        <v/>
      </c>
      <c r="F260" s="5" t="str">
        <f>IF(ISBLANK(SAMPLES_general!F263),"",SAMPLES_general!F263)</f>
        <v/>
      </c>
      <c r="G260" s="5" t="str">
        <f>IF(ISBLANK(SAMPLES_general!G263),"",SAMPLES_general!G263)</f>
        <v/>
      </c>
      <c r="H260" s="5" t="e">
        <f>IF(ISBLANK(SAMPLES_general!I263),"",SAMPLES_general!I263)</f>
        <v>#N/A</v>
      </c>
      <c r="I260" s="5" t="str">
        <f>IF(ISBLANK(SAMPLES_general!J263),"",SAMPLES_general!J263)</f>
        <v/>
      </c>
      <c r="J260" s="5" t="str">
        <f>IF(ISBLANK(SAMPLES_general!K263),"",SAMPLES_general!K263)</f>
        <v/>
      </c>
      <c r="K260" s="5" t="e">
        <f>IF(ISBLANK(SAMPLES_general!L263),"",SAMPLES_general!L263)</f>
        <v>#N/A</v>
      </c>
      <c r="L260" s="5" t="str">
        <f>IF(ISBLANK(SAMPLES_general!M263),"",SAMPLES_general!M263)</f>
        <v/>
      </c>
      <c r="M260" s="5" t="e">
        <f>IF(ISBLANK(SAMPLES_general!N263),"",SAMPLES_general!N263)</f>
        <v>#N/A</v>
      </c>
      <c r="N260" s="5" t="e">
        <f>IF(ISBLANK(SAMPLES_general!O263),"",SAMPLES_general!O263)</f>
        <v>#N/A</v>
      </c>
      <c r="O260" s="91" t="str">
        <f>IF(ISBLANK(SAMPLES_general!P263),"",SAMPLES_general!P263)</f>
        <v/>
      </c>
      <c r="P260" s="5" t="str">
        <f>IF(ISBLANK(SAMPLES_general!Q263),"",SAMPLES_general!Q263)</f>
        <v/>
      </c>
      <c r="Q260" s="5" t="str">
        <f>IF(ISBLANK(SAMPLES_general!R263),"",SAMPLES_general!R263)</f>
        <v/>
      </c>
      <c r="R260" s="5" t="str">
        <f>IF(ISBLANK(SAMPLES_general!S263),"",SAMPLES_general!S263)</f>
        <v/>
      </c>
      <c r="S260" s="5" t="str">
        <f>IF(ISBLANK(SAMPLES_general!T263),"",SAMPLES_general!T263)</f>
        <v/>
      </c>
      <c r="T260" s="5" t="str">
        <f>IF(ISBLANK(SAMPLES_general!U263),"",SAMPLES_general!U263)</f>
        <v/>
      </c>
      <c r="U260" s="5" t="str">
        <f>IF(ISBLANK(SAMPLES_general!V263),"",SAMPLES_general!V263)</f>
        <v/>
      </c>
      <c r="V260" s="5" t="str">
        <f>IF(ISBLANK(SAMPLES_general!W263),"",SAMPLES_general!W263)</f>
        <v/>
      </c>
      <c r="W260" s="5" t="str">
        <f>IF(ISBLANK(SAMPLES_general!X263),"",SAMPLES_general!X263)</f>
        <v/>
      </c>
      <c r="X260" s="5" t="str">
        <f>IF(ISBLANK(SAMPLES_meta!C263),"",SAMPLES_meta!C263)</f>
        <v/>
      </c>
      <c r="Y260" s="5" t="str">
        <f>IF(ISBLANK(SAMPLES_meta!D263),"",SAMPLES_meta!D263)</f>
        <v/>
      </c>
      <c r="Z260" s="5" t="str">
        <f>IF(ISBLANK(SAMPLES_meta!E263),"",SAMPLES_meta!E263)</f>
        <v/>
      </c>
      <c r="AA260" s="5" t="str">
        <f>IF(ISBLANK(SAMPLES_meta!F263),"",SAMPLES_meta!F263)</f>
        <v/>
      </c>
      <c r="AB260" s="5" t="str">
        <f>IF(ISBLANK(SAMPLES_meta!G263),"",SAMPLES_meta!G263)</f>
        <v/>
      </c>
      <c r="AC260" s="5" t="str">
        <f>IF(ISBLANK(SAMPLES_meta!H263),"",SAMPLES_meta!H263)</f>
        <v/>
      </c>
      <c r="AD260" s="5" t="str">
        <f>IF(ISBLANK(SAMPLES_meta!I263),"",SAMPLES_meta!I263)</f>
        <v/>
      </c>
      <c r="AE260" s="88" t="str">
        <f>IF(ISBLANK(SAMPLES_indiv!C263),"",SAMPLES_indiv!C263)</f>
        <v/>
      </c>
      <c r="AF260" s="88" t="str">
        <f>IF(ISBLANK(SAMPLES_indiv!D263),"",SAMPLES_indiv!D263)</f>
        <v/>
      </c>
      <c r="AG260" s="88" t="str">
        <f>IF(ISBLANK(SAMPLES_indiv!E263),"",SAMPLES_indiv!E263)</f>
        <v/>
      </c>
      <c r="AH260" s="88" t="str">
        <f>IF(ISBLANK(SAMPLES_indiv!F263),"",SAMPLES_indiv!F263)</f>
        <v/>
      </c>
      <c r="AI260" s="88" t="str">
        <f>IF(ISBLANK(SAMPLES_indiv!G263),"",SAMPLES_indiv!G263)</f>
        <v/>
      </c>
      <c r="AJ260" s="88" t="str">
        <f>IF(ISBLANK(SAMPLES_indiv!H263),"",SAMPLES_indiv!H263)</f>
        <v/>
      </c>
      <c r="AK260" s="88" t="str">
        <f>IF(ISBLANK(SAMPLES_indiv!I263),"",SAMPLES_indiv!I263)</f>
        <v/>
      </c>
      <c r="AL260" s="88" t="str">
        <f>IF(ISBLANK(SAMPLES_indiv!J263),"",SAMPLES_indiv!J263)</f>
        <v/>
      </c>
      <c r="AM260" s="88" t="str">
        <f>IF(ISBLANK(SAMPLES_indiv!K263),"",SAMPLES_indiv!K263)</f>
        <v/>
      </c>
      <c r="AN260" s="88" t="str">
        <f>IF(ISBLANK(SAMPLES_indiv!L263),"",SAMPLES_indiv!L263)</f>
        <v/>
      </c>
      <c r="AO260" s="88" t="str">
        <f>IF(ISBLANK(SAMPLES_indiv!M263),"",SAMPLES_indiv!M263)</f>
        <v/>
      </c>
      <c r="AP260" s="88" t="str">
        <f>IF(ISBLANK(SAMPLES_indiv!N263),"",SAMPLES_indiv!N263)</f>
        <v/>
      </c>
      <c r="AQ260" s="88" t="str">
        <f>IF(ISBLANK(SAMPLES_indiv!O263),"",SAMPLES_indiv!O263)</f>
        <v/>
      </c>
      <c r="AR260" s="88" t="str">
        <f>IF(ISBLANK(SAMPLES_indiv!P263),"",SAMPLES_indiv!P263)</f>
        <v/>
      </c>
      <c r="AS260" s="88" t="str">
        <f>IF(ISBLANK(SAMPLES_indiv!Q263),"",SAMPLES_indiv!Q263)</f>
        <v/>
      </c>
      <c r="AT260" s="88" t="str">
        <f>IF(ISBLANK(SAMPLES_indiv!R263),"",SAMPLES_indiv!R263)</f>
        <v/>
      </c>
      <c r="AU260" s="88" t="str">
        <f>IF(ISBLANK(SAMPLES_indiv!S263),"",SAMPLES_indiv!S263)</f>
        <v/>
      </c>
      <c r="AV260" s="88" t="str">
        <f>IF(ISBLANK(SAMPLES_indiv!T263),"",SAMPLES_indiv!T263)</f>
        <v/>
      </c>
      <c r="AW260" s="88" t="str">
        <f>IF(ISBLANK(SAMPLES_indiv!U263),"",SAMPLES_indiv!U263)</f>
        <v/>
      </c>
      <c r="AX260" s="88" t="str">
        <f>IF(ISBLANK(SAMPLES_indiv!V263),"",SAMPLES_indiv!V263)</f>
        <v/>
      </c>
      <c r="AY260" s="88" t="str">
        <f>IF(ISBLANK(SAMPLES_indiv!W263),"",SAMPLES_indiv!W263)</f>
        <v/>
      </c>
      <c r="AZ260" s="88" t="str">
        <f>IF(ISBLANK(SAMPLES_chemphys!C263),"",SAMPLES_chemphys!C263)</f>
        <v/>
      </c>
      <c r="BA260" s="88" t="str">
        <f>IF(ISBLANK(SAMPLES_chemphys!D263),"",SAMPLES_chemphys!D263)</f>
        <v/>
      </c>
      <c r="BB260" s="88" t="str">
        <f>IF(ISBLANK(SAMPLES_chemphys!E263),"",SAMPLES_chemphys!E263)</f>
        <v/>
      </c>
      <c r="BC260" s="88" t="str">
        <f>IF(ISBLANK(SAMPLES_chemphys!F263),"",SAMPLES_chemphys!F263)</f>
        <v/>
      </c>
      <c r="BD260" s="88" t="str">
        <f>IF(ISBLANK(SAMPLES_chemphys!G263),"",SAMPLES_chemphys!G263)</f>
        <v/>
      </c>
      <c r="BE260" s="88" t="str">
        <f>IF(ISBLANK(SAMPLES_chemphys!H263),"",SAMPLES_chemphys!H263)</f>
        <v/>
      </c>
      <c r="BF260" s="88" t="str">
        <f>IF(ISBLANK(SAMPLES_chemphys!I263),"",SAMPLES_chemphys!I263)</f>
        <v/>
      </c>
      <c r="BG260" s="88" t="str">
        <f>IF(ISBLANK(SAMPLES_chemphys!J263),"",SAMPLES_chemphys!J263)</f>
        <v/>
      </c>
      <c r="BH260" s="88" t="str">
        <f>IF(ISBLANK(SAMPLES_chemphys!K263),"",SAMPLES_chemphys!K263)</f>
        <v/>
      </c>
      <c r="BI260" s="88" t="str">
        <f>IF(ISBLANK(SAMPLES_chemphys!L263),"",SAMPLES_chemphys!L263)</f>
        <v/>
      </c>
      <c r="BJ260" s="88" t="str">
        <f>IF(ISBLANK(SAMPLES_chemphys!M263),"",SAMPLES_chemphys!M263)</f>
        <v/>
      </c>
      <c r="BK260" s="88" t="str">
        <f>IF(ISBLANK(SAMPLES_chemphys!N263),"",SAMPLES_chemphys!N263)</f>
        <v/>
      </c>
      <c r="BL260" s="88" t="str">
        <f>IF(ISBLANK(SAMPLES_chemphys!O263),"",SAMPLES_chemphys!O263)</f>
        <v/>
      </c>
      <c r="BM260" s="88" t="str">
        <f>IF(ISBLANK(SAMPLES_chemphys!P263),"",SAMPLES_chemphys!P263)</f>
        <v/>
      </c>
      <c r="BN260" s="88" t="str">
        <f>IF(ISBLANK(SAMPLES_chemphys!Q263),"",SAMPLES_chemphys!Q263)</f>
        <v/>
      </c>
      <c r="BO260" s="88" t="str">
        <f>IF(ISBLANK(SAMPLES_chemphys!R263),"",SAMPLES_chemphys!R263)</f>
        <v/>
      </c>
      <c r="BP260" s="88" t="str">
        <f>IF(ISBLANK(SAMPLES_chemphys!S263),"",SAMPLES_chemphys!S263)</f>
        <v/>
      </c>
      <c r="BQ260" s="88" t="str">
        <f>IF(ISBLANK(SAMPLES_chemphys!T263),"",SAMPLES_chemphys!T263)</f>
        <v/>
      </c>
      <c r="BR260" s="88" t="str">
        <f>IF(ISBLANK(SAMPLES_chemphys!U263),"",SAMPLES_chemphys!U263)</f>
        <v/>
      </c>
      <c r="BS260" s="88" t="str">
        <f>IF(ISBLANK(SAMPLES_chemphys!V263),"",SAMPLES_chemphys!V263)</f>
        <v/>
      </c>
      <c r="BT260" s="88" t="str">
        <f>IF(ISBLANK(SAMPLES_chemphys!W263),"",SAMPLES_chemphys!W263)</f>
        <v/>
      </c>
      <c r="BU260" s="88" t="str">
        <f>IF(ISBLANK(SAMPLES_chemphys!X263),"",SAMPLES_chemphys!X263)</f>
        <v/>
      </c>
      <c r="BV260" s="88" t="str">
        <f>IF(ISBLANK(SAMPLES_chemphys!Y263),"",SAMPLES_chemphys!Y263)</f>
        <v/>
      </c>
      <c r="BW260" s="88" t="str">
        <f>IF(ISBLANK(SAMPLES_chemphys!Z263),"",SAMPLES_chemphys!Z263)</f>
        <v/>
      </c>
      <c r="BX260" s="88" t="str">
        <f>IF(ISBLANK(SAMPLES_chemphys!AA263),"",SAMPLES_chemphys!AA263)</f>
        <v/>
      </c>
      <c r="BY260" s="88" t="str">
        <f>IF(ISBLANK(SAMPLES_chemphys!AB263),"",SAMPLES_chemphys!AB263)</f>
        <v/>
      </c>
      <c r="BZ260" s="88" t="str">
        <f>IF(ISBLANK(SAMPLES_chemphys!AC263),"",SAMPLES_chemphys!AC263)</f>
        <v/>
      </c>
      <c r="CA260" s="88" t="str">
        <f>IF(ISBLANK(SAMPLES_chemphys!AD263),"",SAMPLES_chemphys!AD263)</f>
        <v/>
      </c>
      <c r="CB260" s="88" t="str">
        <f>IF(ISBLANK(SAMPLES_chemphys!AE263),"",SAMPLES_chemphys!AE263)</f>
        <v/>
      </c>
      <c r="CC260" s="88" t="str">
        <f>IF(ISBLANK(SAMPLES_chemphys!AF263),"",SAMPLES_chemphys!AF263)</f>
        <v/>
      </c>
      <c r="CD260" s="88" t="str">
        <f>IF(ISBLANK(SAMPLES_chemphys!AG263),"",SAMPLES_chemphys!AG263)</f>
        <v/>
      </c>
      <c r="CE260" s="88" t="str">
        <f>IF(ISBLANK(SEQUENCING!Z263),"",SEQUENCING!Z263)</f>
        <v/>
      </c>
      <c r="CF260" s="88" t="str">
        <f>IF(ISBLANK(SEQUENCING!M263),"",SEQUENCING!M263)</f>
        <v/>
      </c>
      <c r="CG260" s="88" t="str">
        <f>IF(ISBLANK(SEQUENCING!N263),"",SEQUENCING!N263)</f>
        <v/>
      </c>
      <c r="CH260" s="88" t="str">
        <f>IF(ISBLANK(SEQUENCING!O263),"",SEQUENCING!O263)</f>
        <v/>
      </c>
      <c r="CI260" s="88" t="str">
        <f>IF(ISBLANK(SEQUENCING!P263),"",SEQUENCING!P263)</f>
        <v/>
      </c>
      <c r="CJ260" s="88" t="str">
        <f>IF(ISBLANK(SEQUENCING!Q263),"",SEQUENCING!Q263)</f>
        <v/>
      </c>
      <c r="CK260" s="88" t="str">
        <f>IF(ISBLANK(SEQUENCING!T263),"",SEQUENCING!T263)</f>
        <v/>
      </c>
      <c r="CL260" s="88" t="str">
        <f>IF(ISBLANK(SEQUENCING!S263),"",SEQUENCING!S263)</f>
        <v/>
      </c>
    </row>
    <row r="261" ht="14.25">
      <c r="B261" s="5" t="str">
        <f>IF(ISBLANK(SAMPLES_general!B264),"",SAMPLES_general!B264)</f>
        <v/>
      </c>
      <c r="C261" s="5" t="str">
        <f>IF(ISBLANK(SAMPLES_general!C264),"",SAMPLES_general!C264)</f>
        <v>hemofight</v>
      </c>
      <c r="D261" s="5" t="str">
        <f>IF(ISBLANK(SAMPLES_general!D264),"",SAMPLES_general!D264)</f>
        <v/>
      </c>
      <c r="E261" s="5" t="str">
        <f>IF(ISBLANK(SAMPLES_general!E264),"",SAMPLES_general!E264)</f>
        <v/>
      </c>
      <c r="F261" s="5" t="str">
        <f>IF(ISBLANK(SAMPLES_general!F264),"",SAMPLES_general!F264)</f>
        <v/>
      </c>
      <c r="G261" s="5" t="str">
        <f>IF(ISBLANK(SAMPLES_general!G264),"",SAMPLES_general!G264)</f>
        <v/>
      </c>
      <c r="H261" s="5" t="e">
        <f>IF(ISBLANK(SAMPLES_general!I264),"",SAMPLES_general!I264)</f>
        <v>#N/A</v>
      </c>
      <c r="I261" s="5" t="str">
        <f>IF(ISBLANK(SAMPLES_general!J264),"",SAMPLES_general!J264)</f>
        <v/>
      </c>
      <c r="J261" s="5" t="str">
        <f>IF(ISBLANK(SAMPLES_general!K264),"",SAMPLES_general!K264)</f>
        <v/>
      </c>
      <c r="K261" s="5" t="e">
        <f>IF(ISBLANK(SAMPLES_general!L264),"",SAMPLES_general!L264)</f>
        <v>#N/A</v>
      </c>
      <c r="L261" s="5" t="str">
        <f>IF(ISBLANK(SAMPLES_general!M264),"",SAMPLES_general!M264)</f>
        <v/>
      </c>
      <c r="M261" s="5" t="e">
        <f>IF(ISBLANK(SAMPLES_general!N264),"",SAMPLES_general!N264)</f>
        <v>#N/A</v>
      </c>
      <c r="N261" s="5" t="e">
        <f>IF(ISBLANK(SAMPLES_general!O264),"",SAMPLES_general!O264)</f>
        <v>#N/A</v>
      </c>
      <c r="O261" s="91" t="str">
        <f>IF(ISBLANK(SAMPLES_general!P264),"",SAMPLES_general!P264)</f>
        <v/>
      </c>
      <c r="P261" s="5" t="str">
        <f>IF(ISBLANK(SAMPLES_general!Q264),"",SAMPLES_general!Q264)</f>
        <v/>
      </c>
      <c r="Q261" s="5" t="str">
        <f>IF(ISBLANK(SAMPLES_general!R264),"",SAMPLES_general!R264)</f>
        <v/>
      </c>
      <c r="R261" s="5" t="str">
        <f>IF(ISBLANK(SAMPLES_general!S264),"",SAMPLES_general!S264)</f>
        <v/>
      </c>
      <c r="S261" s="5" t="str">
        <f>IF(ISBLANK(SAMPLES_general!T264),"",SAMPLES_general!T264)</f>
        <v/>
      </c>
      <c r="T261" s="5" t="str">
        <f>IF(ISBLANK(SAMPLES_general!U264),"",SAMPLES_general!U264)</f>
        <v/>
      </c>
      <c r="U261" s="5" t="str">
        <f>IF(ISBLANK(SAMPLES_general!V264),"",SAMPLES_general!V264)</f>
        <v/>
      </c>
      <c r="V261" s="5" t="str">
        <f>IF(ISBLANK(SAMPLES_general!W264),"",SAMPLES_general!W264)</f>
        <v/>
      </c>
      <c r="W261" s="5" t="str">
        <f>IF(ISBLANK(SAMPLES_general!X264),"",SAMPLES_general!X264)</f>
        <v/>
      </c>
      <c r="X261" s="5" t="str">
        <f>IF(ISBLANK(SAMPLES_meta!C264),"",SAMPLES_meta!C264)</f>
        <v/>
      </c>
      <c r="Y261" s="5" t="str">
        <f>IF(ISBLANK(SAMPLES_meta!D264),"",SAMPLES_meta!D264)</f>
        <v/>
      </c>
      <c r="Z261" s="5" t="str">
        <f>IF(ISBLANK(SAMPLES_meta!E264),"",SAMPLES_meta!E264)</f>
        <v/>
      </c>
      <c r="AA261" s="5" t="str">
        <f>IF(ISBLANK(SAMPLES_meta!F264),"",SAMPLES_meta!F264)</f>
        <v/>
      </c>
      <c r="AB261" s="5" t="str">
        <f>IF(ISBLANK(SAMPLES_meta!G264),"",SAMPLES_meta!G264)</f>
        <v/>
      </c>
      <c r="AC261" s="5" t="str">
        <f>IF(ISBLANK(SAMPLES_meta!H264),"",SAMPLES_meta!H264)</f>
        <v/>
      </c>
      <c r="AD261" s="5" t="str">
        <f>IF(ISBLANK(SAMPLES_meta!I264),"",SAMPLES_meta!I264)</f>
        <v/>
      </c>
      <c r="AE261" s="88" t="str">
        <f>IF(ISBLANK(SAMPLES_indiv!C264),"",SAMPLES_indiv!C264)</f>
        <v/>
      </c>
      <c r="AF261" s="88" t="str">
        <f>IF(ISBLANK(SAMPLES_indiv!D264),"",SAMPLES_indiv!D264)</f>
        <v/>
      </c>
      <c r="AG261" s="88" t="str">
        <f>IF(ISBLANK(SAMPLES_indiv!E264),"",SAMPLES_indiv!E264)</f>
        <v/>
      </c>
      <c r="AH261" s="88" t="str">
        <f>IF(ISBLANK(SAMPLES_indiv!F264),"",SAMPLES_indiv!F264)</f>
        <v/>
      </c>
      <c r="AI261" s="88" t="str">
        <f>IF(ISBLANK(SAMPLES_indiv!G264),"",SAMPLES_indiv!G264)</f>
        <v/>
      </c>
      <c r="AJ261" s="88" t="str">
        <f>IF(ISBLANK(SAMPLES_indiv!H264),"",SAMPLES_indiv!H264)</f>
        <v/>
      </c>
      <c r="AK261" s="88" t="str">
        <f>IF(ISBLANK(SAMPLES_indiv!I264),"",SAMPLES_indiv!I264)</f>
        <v/>
      </c>
      <c r="AL261" s="88" t="str">
        <f>IF(ISBLANK(SAMPLES_indiv!J264),"",SAMPLES_indiv!J264)</f>
        <v/>
      </c>
      <c r="AM261" s="88" t="str">
        <f>IF(ISBLANK(SAMPLES_indiv!K264),"",SAMPLES_indiv!K264)</f>
        <v/>
      </c>
      <c r="AN261" s="88" t="str">
        <f>IF(ISBLANK(SAMPLES_indiv!L264),"",SAMPLES_indiv!L264)</f>
        <v/>
      </c>
      <c r="AO261" s="88" t="str">
        <f>IF(ISBLANK(SAMPLES_indiv!M264),"",SAMPLES_indiv!M264)</f>
        <v/>
      </c>
      <c r="AP261" s="88" t="str">
        <f>IF(ISBLANK(SAMPLES_indiv!N264),"",SAMPLES_indiv!N264)</f>
        <v/>
      </c>
      <c r="AQ261" s="88" t="str">
        <f>IF(ISBLANK(SAMPLES_indiv!O264),"",SAMPLES_indiv!O264)</f>
        <v/>
      </c>
      <c r="AR261" s="88" t="str">
        <f>IF(ISBLANK(SAMPLES_indiv!P264),"",SAMPLES_indiv!P264)</f>
        <v/>
      </c>
      <c r="AS261" s="88" t="str">
        <f>IF(ISBLANK(SAMPLES_indiv!Q264),"",SAMPLES_indiv!Q264)</f>
        <v/>
      </c>
      <c r="AT261" s="88" t="str">
        <f>IF(ISBLANK(SAMPLES_indiv!R264),"",SAMPLES_indiv!R264)</f>
        <v/>
      </c>
      <c r="AU261" s="88" t="str">
        <f>IF(ISBLANK(SAMPLES_indiv!S264),"",SAMPLES_indiv!S264)</f>
        <v/>
      </c>
      <c r="AV261" s="88" t="str">
        <f>IF(ISBLANK(SAMPLES_indiv!T264),"",SAMPLES_indiv!T264)</f>
        <v/>
      </c>
      <c r="AW261" s="88" t="str">
        <f>IF(ISBLANK(SAMPLES_indiv!U264),"",SAMPLES_indiv!U264)</f>
        <v/>
      </c>
      <c r="AX261" s="88" t="str">
        <f>IF(ISBLANK(SAMPLES_indiv!V264),"",SAMPLES_indiv!V264)</f>
        <v/>
      </c>
      <c r="AY261" s="88" t="str">
        <f>IF(ISBLANK(SAMPLES_indiv!W264),"",SAMPLES_indiv!W264)</f>
        <v/>
      </c>
      <c r="AZ261" s="88" t="str">
        <f>IF(ISBLANK(SAMPLES_chemphys!C264),"",SAMPLES_chemphys!C264)</f>
        <v/>
      </c>
      <c r="BA261" s="88" t="str">
        <f>IF(ISBLANK(SAMPLES_chemphys!D264),"",SAMPLES_chemphys!D264)</f>
        <v/>
      </c>
      <c r="BB261" s="88" t="str">
        <f>IF(ISBLANK(SAMPLES_chemphys!E264),"",SAMPLES_chemphys!E264)</f>
        <v/>
      </c>
      <c r="BC261" s="88" t="str">
        <f>IF(ISBLANK(SAMPLES_chemphys!F264),"",SAMPLES_chemphys!F264)</f>
        <v/>
      </c>
      <c r="BD261" s="88" t="str">
        <f>IF(ISBLANK(SAMPLES_chemphys!G264),"",SAMPLES_chemphys!G264)</f>
        <v/>
      </c>
      <c r="BE261" s="88" t="str">
        <f>IF(ISBLANK(SAMPLES_chemphys!H264),"",SAMPLES_chemphys!H264)</f>
        <v/>
      </c>
      <c r="BF261" s="88" t="str">
        <f>IF(ISBLANK(SAMPLES_chemphys!I264),"",SAMPLES_chemphys!I264)</f>
        <v/>
      </c>
      <c r="BG261" s="88" t="str">
        <f>IF(ISBLANK(SAMPLES_chemphys!J264),"",SAMPLES_chemphys!J264)</f>
        <v/>
      </c>
      <c r="BH261" s="88" t="str">
        <f>IF(ISBLANK(SAMPLES_chemphys!K264),"",SAMPLES_chemphys!K264)</f>
        <v/>
      </c>
      <c r="BI261" s="88" t="str">
        <f>IF(ISBLANK(SAMPLES_chemphys!L264),"",SAMPLES_chemphys!L264)</f>
        <v/>
      </c>
      <c r="BJ261" s="88" t="str">
        <f>IF(ISBLANK(SAMPLES_chemphys!M264),"",SAMPLES_chemphys!M264)</f>
        <v/>
      </c>
      <c r="BK261" s="88" t="str">
        <f>IF(ISBLANK(SAMPLES_chemphys!N264),"",SAMPLES_chemphys!N264)</f>
        <v/>
      </c>
      <c r="BL261" s="88" t="str">
        <f>IF(ISBLANK(SAMPLES_chemphys!O264),"",SAMPLES_chemphys!O264)</f>
        <v/>
      </c>
      <c r="BM261" s="88" t="str">
        <f>IF(ISBLANK(SAMPLES_chemphys!P264),"",SAMPLES_chemphys!P264)</f>
        <v/>
      </c>
      <c r="BN261" s="88" t="str">
        <f>IF(ISBLANK(SAMPLES_chemphys!Q264),"",SAMPLES_chemphys!Q264)</f>
        <v/>
      </c>
      <c r="BO261" s="88" t="str">
        <f>IF(ISBLANK(SAMPLES_chemphys!R264),"",SAMPLES_chemphys!R264)</f>
        <v/>
      </c>
      <c r="BP261" s="88" t="str">
        <f>IF(ISBLANK(SAMPLES_chemphys!S264),"",SAMPLES_chemphys!S264)</f>
        <v/>
      </c>
      <c r="BQ261" s="88" t="str">
        <f>IF(ISBLANK(SAMPLES_chemphys!T264),"",SAMPLES_chemphys!T264)</f>
        <v/>
      </c>
      <c r="BR261" s="88" t="str">
        <f>IF(ISBLANK(SAMPLES_chemphys!U264),"",SAMPLES_chemphys!U264)</f>
        <v/>
      </c>
      <c r="BS261" s="88" t="str">
        <f>IF(ISBLANK(SAMPLES_chemphys!V264),"",SAMPLES_chemphys!V264)</f>
        <v/>
      </c>
      <c r="BT261" s="88" t="str">
        <f>IF(ISBLANK(SAMPLES_chemphys!W264),"",SAMPLES_chemphys!W264)</f>
        <v/>
      </c>
      <c r="BU261" s="88" t="str">
        <f>IF(ISBLANK(SAMPLES_chemphys!X264),"",SAMPLES_chemphys!X264)</f>
        <v/>
      </c>
      <c r="BV261" s="88" t="str">
        <f>IF(ISBLANK(SAMPLES_chemphys!Y264),"",SAMPLES_chemphys!Y264)</f>
        <v/>
      </c>
      <c r="BW261" s="88" t="str">
        <f>IF(ISBLANK(SAMPLES_chemphys!Z264),"",SAMPLES_chemphys!Z264)</f>
        <v/>
      </c>
      <c r="BX261" s="88" t="str">
        <f>IF(ISBLANK(SAMPLES_chemphys!AA264),"",SAMPLES_chemphys!AA264)</f>
        <v/>
      </c>
      <c r="BY261" s="88" t="str">
        <f>IF(ISBLANK(SAMPLES_chemphys!AB264),"",SAMPLES_chemphys!AB264)</f>
        <v/>
      </c>
      <c r="BZ261" s="88" t="str">
        <f>IF(ISBLANK(SAMPLES_chemphys!AC264),"",SAMPLES_chemphys!AC264)</f>
        <v/>
      </c>
      <c r="CA261" s="88" t="str">
        <f>IF(ISBLANK(SAMPLES_chemphys!AD264),"",SAMPLES_chemphys!AD264)</f>
        <v/>
      </c>
      <c r="CB261" s="88" t="str">
        <f>IF(ISBLANK(SAMPLES_chemphys!AE264),"",SAMPLES_chemphys!AE264)</f>
        <v/>
      </c>
      <c r="CC261" s="88" t="str">
        <f>IF(ISBLANK(SAMPLES_chemphys!AF264),"",SAMPLES_chemphys!AF264)</f>
        <v/>
      </c>
      <c r="CD261" s="88" t="str">
        <f>IF(ISBLANK(SAMPLES_chemphys!AG264),"",SAMPLES_chemphys!AG264)</f>
        <v/>
      </c>
      <c r="CE261" s="88" t="str">
        <f>IF(ISBLANK(SEQUENCING!Z264),"",SEQUENCING!Z264)</f>
        <v/>
      </c>
      <c r="CF261" s="88" t="str">
        <f>IF(ISBLANK(SEQUENCING!M264),"",SEQUENCING!M264)</f>
        <v/>
      </c>
      <c r="CG261" s="88" t="str">
        <f>IF(ISBLANK(SEQUENCING!N264),"",SEQUENCING!N264)</f>
        <v/>
      </c>
      <c r="CH261" s="88" t="str">
        <f>IF(ISBLANK(SEQUENCING!O264),"",SEQUENCING!O264)</f>
        <v/>
      </c>
      <c r="CI261" s="88" t="str">
        <f>IF(ISBLANK(SEQUENCING!P264),"",SEQUENCING!P264)</f>
        <v/>
      </c>
      <c r="CJ261" s="88" t="str">
        <f>IF(ISBLANK(SEQUENCING!Q264),"",SEQUENCING!Q264)</f>
        <v/>
      </c>
      <c r="CK261" s="88" t="str">
        <f>IF(ISBLANK(SEQUENCING!T264),"",SEQUENCING!T264)</f>
        <v/>
      </c>
      <c r="CL261" s="88" t="str">
        <f>IF(ISBLANK(SEQUENCING!S264),"",SEQUENCING!S264)</f>
        <v/>
      </c>
    </row>
    <row r="262" ht="14.25">
      <c r="B262" s="5" t="str">
        <f>IF(ISBLANK(SAMPLES_general!B265),"",SAMPLES_general!B265)</f>
        <v/>
      </c>
      <c r="C262" s="5" t="str">
        <f>IF(ISBLANK(SAMPLES_general!C265),"",SAMPLES_general!C265)</f>
        <v>hemofight</v>
      </c>
      <c r="D262" s="5" t="str">
        <f>IF(ISBLANK(SAMPLES_general!D265),"",SAMPLES_general!D265)</f>
        <v/>
      </c>
      <c r="E262" s="5" t="str">
        <f>IF(ISBLANK(SAMPLES_general!E265),"",SAMPLES_general!E265)</f>
        <v/>
      </c>
      <c r="F262" s="5" t="str">
        <f>IF(ISBLANK(SAMPLES_general!F265),"",SAMPLES_general!F265)</f>
        <v/>
      </c>
      <c r="G262" s="5" t="str">
        <f>IF(ISBLANK(SAMPLES_general!G265),"",SAMPLES_general!G265)</f>
        <v/>
      </c>
      <c r="H262" s="5" t="e">
        <f>IF(ISBLANK(SAMPLES_general!I265),"",SAMPLES_general!I265)</f>
        <v>#N/A</v>
      </c>
      <c r="I262" s="5" t="str">
        <f>IF(ISBLANK(SAMPLES_general!J265),"",SAMPLES_general!J265)</f>
        <v/>
      </c>
      <c r="J262" s="5" t="str">
        <f>IF(ISBLANK(SAMPLES_general!K265),"",SAMPLES_general!K265)</f>
        <v/>
      </c>
      <c r="K262" s="5" t="e">
        <f>IF(ISBLANK(SAMPLES_general!L265),"",SAMPLES_general!L265)</f>
        <v>#N/A</v>
      </c>
      <c r="L262" s="5" t="str">
        <f>IF(ISBLANK(SAMPLES_general!M265),"",SAMPLES_general!M265)</f>
        <v/>
      </c>
      <c r="M262" s="5" t="e">
        <f>IF(ISBLANK(SAMPLES_general!N265),"",SAMPLES_general!N265)</f>
        <v>#N/A</v>
      </c>
      <c r="N262" s="5" t="e">
        <f>IF(ISBLANK(SAMPLES_general!O265),"",SAMPLES_general!O265)</f>
        <v>#N/A</v>
      </c>
      <c r="O262" s="91" t="str">
        <f>IF(ISBLANK(SAMPLES_general!P265),"",SAMPLES_general!P265)</f>
        <v/>
      </c>
      <c r="P262" s="5" t="str">
        <f>IF(ISBLANK(SAMPLES_general!Q265),"",SAMPLES_general!Q265)</f>
        <v/>
      </c>
      <c r="Q262" s="5" t="str">
        <f>IF(ISBLANK(SAMPLES_general!R265),"",SAMPLES_general!R265)</f>
        <v/>
      </c>
      <c r="R262" s="5" t="str">
        <f>IF(ISBLANK(SAMPLES_general!S265),"",SAMPLES_general!S265)</f>
        <v/>
      </c>
      <c r="S262" s="5" t="str">
        <f>IF(ISBLANK(SAMPLES_general!T265),"",SAMPLES_general!T265)</f>
        <v/>
      </c>
      <c r="T262" s="5" t="str">
        <f>IF(ISBLANK(SAMPLES_general!U265),"",SAMPLES_general!U265)</f>
        <v/>
      </c>
      <c r="U262" s="5" t="str">
        <f>IF(ISBLANK(SAMPLES_general!V265),"",SAMPLES_general!V265)</f>
        <v/>
      </c>
      <c r="V262" s="5" t="str">
        <f>IF(ISBLANK(SAMPLES_general!W265),"",SAMPLES_general!W265)</f>
        <v/>
      </c>
      <c r="W262" s="5" t="str">
        <f>IF(ISBLANK(SAMPLES_general!X265),"",SAMPLES_general!X265)</f>
        <v/>
      </c>
      <c r="X262" s="5" t="str">
        <f>IF(ISBLANK(SAMPLES_meta!C265),"",SAMPLES_meta!C265)</f>
        <v/>
      </c>
      <c r="Y262" s="5" t="str">
        <f>IF(ISBLANK(SAMPLES_meta!D265),"",SAMPLES_meta!D265)</f>
        <v/>
      </c>
      <c r="Z262" s="5" t="str">
        <f>IF(ISBLANK(SAMPLES_meta!E265),"",SAMPLES_meta!E265)</f>
        <v/>
      </c>
      <c r="AA262" s="5" t="str">
        <f>IF(ISBLANK(SAMPLES_meta!F265),"",SAMPLES_meta!F265)</f>
        <v/>
      </c>
      <c r="AB262" s="5" t="str">
        <f>IF(ISBLANK(SAMPLES_meta!G265),"",SAMPLES_meta!G265)</f>
        <v/>
      </c>
      <c r="AC262" s="5" t="str">
        <f>IF(ISBLANK(SAMPLES_meta!H265),"",SAMPLES_meta!H265)</f>
        <v/>
      </c>
      <c r="AD262" s="5" t="str">
        <f>IF(ISBLANK(SAMPLES_meta!I265),"",SAMPLES_meta!I265)</f>
        <v/>
      </c>
      <c r="AE262" s="88" t="str">
        <f>IF(ISBLANK(SAMPLES_indiv!C265),"",SAMPLES_indiv!C265)</f>
        <v/>
      </c>
      <c r="AF262" s="88" t="str">
        <f>IF(ISBLANK(SAMPLES_indiv!D265),"",SAMPLES_indiv!D265)</f>
        <v/>
      </c>
      <c r="AG262" s="88" t="str">
        <f>IF(ISBLANK(SAMPLES_indiv!E265),"",SAMPLES_indiv!E265)</f>
        <v/>
      </c>
      <c r="AH262" s="88" t="str">
        <f>IF(ISBLANK(SAMPLES_indiv!F265),"",SAMPLES_indiv!F265)</f>
        <v/>
      </c>
      <c r="AI262" s="88" t="str">
        <f>IF(ISBLANK(SAMPLES_indiv!G265),"",SAMPLES_indiv!G265)</f>
        <v/>
      </c>
      <c r="AJ262" s="88" t="str">
        <f>IF(ISBLANK(SAMPLES_indiv!H265),"",SAMPLES_indiv!H265)</f>
        <v/>
      </c>
      <c r="AK262" s="88" t="str">
        <f>IF(ISBLANK(SAMPLES_indiv!I265),"",SAMPLES_indiv!I265)</f>
        <v/>
      </c>
      <c r="AL262" s="88" t="str">
        <f>IF(ISBLANK(SAMPLES_indiv!J265),"",SAMPLES_indiv!J265)</f>
        <v/>
      </c>
      <c r="AM262" s="88" t="str">
        <f>IF(ISBLANK(SAMPLES_indiv!K265),"",SAMPLES_indiv!K265)</f>
        <v/>
      </c>
      <c r="AN262" s="88" t="str">
        <f>IF(ISBLANK(SAMPLES_indiv!L265),"",SAMPLES_indiv!L265)</f>
        <v/>
      </c>
      <c r="AO262" s="88" t="str">
        <f>IF(ISBLANK(SAMPLES_indiv!M265),"",SAMPLES_indiv!M265)</f>
        <v/>
      </c>
      <c r="AP262" s="88" t="str">
        <f>IF(ISBLANK(SAMPLES_indiv!N265),"",SAMPLES_indiv!N265)</f>
        <v/>
      </c>
      <c r="AQ262" s="88" t="str">
        <f>IF(ISBLANK(SAMPLES_indiv!O265),"",SAMPLES_indiv!O265)</f>
        <v/>
      </c>
      <c r="AR262" s="88" t="str">
        <f>IF(ISBLANK(SAMPLES_indiv!P265),"",SAMPLES_indiv!P265)</f>
        <v/>
      </c>
      <c r="AS262" s="88" t="str">
        <f>IF(ISBLANK(SAMPLES_indiv!Q265),"",SAMPLES_indiv!Q265)</f>
        <v/>
      </c>
      <c r="AT262" s="88" t="str">
        <f>IF(ISBLANK(SAMPLES_indiv!R265),"",SAMPLES_indiv!R265)</f>
        <v/>
      </c>
      <c r="AU262" s="88" t="str">
        <f>IF(ISBLANK(SAMPLES_indiv!S265),"",SAMPLES_indiv!S265)</f>
        <v/>
      </c>
      <c r="AV262" s="88" t="str">
        <f>IF(ISBLANK(SAMPLES_indiv!T265),"",SAMPLES_indiv!T265)</f>
        <v/>
      </c>
      <c r="AW262" s="88" t="str">
        <f>IF(ISBLANK(SAMPLES_indiv!U265),"",SAMPLES_indiv!U265)</f>
        <v/>
      </c>
      <c r="AX262" s="88" t="str">
        <f>IF(ISBLANK(SAMPLES_indiv!V265),"",SAMPLES_indiv!V265)</f>
        <v/>
      </c>
      <c r="AY262" s="88" t="str">
        <f>IF(ISBLANK(SAMPLES_indiv!W265),"",SAMPLES_indiv!W265)</f>
        <v/>
      </c>
      <c r="AZ262" s="88" t="str">
        <f>IF(ISBLANK(SAMPLES_chemphys!C265),"",SAMPLES_chemphys!C265)</f>
        <v/>
      </c>
      <c r="BA262" s="88" t="str">
        <f>IF(ISBLANK(SAMPLES_chemphys!D265),"",SAMPLES_chemphys!D265)</f>
        <v/>
      </c>
      <c r="BB262" s="88" t="str">
        <f>IF(ISBLANK(SAMPLES_chemphys!E265),"",SAMPLES_chemphys!E265)</f>
        <v/>
      </c>
      <c r="BC262" s="88" t="str">
        <f>IF(ISBLANK(SAMPLES_chemphys!F265),"",SAMPLES_chemphys!F265)</f>
        <v/>
      </c>
      <c r="BD262" s="88" t="str">
        <f>IF(ISBLANK(SAMPLES_chemphys!G265),"",SAMPLES_chemphys!G265)</f>
        <v/>
      </c>
      <c r="BE262" s="88" t="str">
        <f>IF(ISBLANK(SAMPLES_chemphys!H265),"",SAMPLES_chemphys!H265)</f>
        <v/>
      </c>
      <c r="BF262" s="88" t="str">
        <f>IF(ISBLANK(SAMPLES_chemphys!I265),"",SAMPLES_chemphys!I265)</f>
        <v/>
      </c>
      <c r="BG262" s="88" t="str">
        <f>IF(ISBLANK(SAMPLES_chemphys!J265),"",SAMPLES_chemphys!J265)</f>
        <v/>
      </c>
      <c r="BH262" s="88" t="str">
        <f>IF(ISBLANK(SAMPLES_chemphys!K265),"",SAMPLES_chemphys!K265)</f>
        <v/>
      </c>
      <c r="BI262" s="88" t="str">
        <f>IF(ISBLANK(SAMPLES_chemphys!L265),"",SAMPLES_chemphys!L265)</f>
        <v/>
      </c>
      <c r="BJ262" s="88" t="str">
        <f>IF(ISBLANK(SAMPLES_chemphys!M265),"",SAMPLES_chemphys!M265)</f>
        <v/>
      </c>
      <c r="BK262" s="88" t="str">
        <f>IF(ISBLANK(SAMPLES_chemphys!N265),"",SAMPLES_chemphys!N265)</f>
        <v/>
      </c>
      <c r="BL262" s="88" t="str">
        <f>IF(ISBLANK(SAMPLES_chemphys!O265),"",SAMPLES_chemphys!O265)</f>
        <v/>
      </c>
      <c r="BM262" s="88" t="str">
        <f>IF(ISBLANK(SAMPLES_chemphys!P265),"",SAMPLES_chemphys!P265)</f>
        <v/>
      </c>
      <c r="BN262" s="88" t="str">
        <f>IF(ISBLANK(SAMPLES_chemphys!Q265),"",SAMPLES_chemphys!Q265)</f>
        <v/>
      </c>
      <c r="BO262" s="88" t="str">
        <f>IF(ISBLANK(SAMPLES_chemphys!R265),"",SAMPLES_chemphys!R265)</f>
        <v/>
      </c>
      <c r="BP262" s="88" t="str">
        <f>IF(ISBLANK(SAMPLES_chemphys!S265),"",SAMPLES_chemphys!S265)</f>
        <v/>
      </c>
      <c r="BQ262" s="88" t="str">
        <f>IF(ISBLANK(SAMPLES_chemphys!T265),"",SAMPLES_chemphys!T265)</f>
        <v/>
      </c>
      <c r="BR262" s="88" t="str">
        <f>IF(ISBLANK(SAMPLES_chemphys!U265),"",SAMPLES_chemphys!U265)</f>
        <v/>
      </c>
      <c r="BS262" s="88" t="str">
        <f>IF(ISBLANK(SAMPLES_chemphys!V265),"",SAMPLES_chemphys!V265)</f>
        <v/>
      </c>
      <c r="BT262" s="88" t="str">
        <f>IF(ISBLANK(SAMPLES_chemphys!W265),"",SAMPLES_chemphys!W265)</f>
        <v/>
      </c>
      <c r="BU262" s="88" t="str">
        <f>IF(ISBLANK(SAMPLES_chemphys!X265),"",SAMPLES_chemphys!X265)</f>
        <v/>
      </c>
      <c r="BV262" s="88" t="str">
        <f>IF(ISBLANK(SAMPLES_chemphys!Y265),"",SAMPLES_chemphys!Y265)</f>
        <v/>
      </c>
      <c r="BW262" s="88" t="str">
        <f>IF(ISBLANK(SAMPLES_chemphys!Z265),"",SAMPLES_chemphys!Z265)</f>
        <v/>
      </c>
      <c r="BX262" s="88" t="str">
        <f>IF(ISBLANK(SAMPLES_chemphys!AA265),"",SAMPLES_chemphys!AA265)</f>
        <v/>
      </c>
      <c r="BY262" s="88" t="str">
        <f>IF(ISBLANK(SAMPLES_chemphys!AB265),"",SAMPLES_chemphys!AB265)</f>
        <v/>
      </c>
      <c r="BZ262" s="88" t="str">
        <f>IF(ISBLANK(SAMPLES_chemphys!AC265),"",SAMPLES_chemphys!AC265)</f>
        <v/>
      </c>
      <c r="CA262" s="88" t="str">
        <f>IF(ISBLANK(SAMPLES_chemphys!AD265),"",SAMPLES_chemphys!AD265)</f>
        <v/>
      </c>
      <c r="CB262" s="88" t="str">
        <f>IF(ISBLANK(SAMPLES_chemphys!AE265),"",SAMPLES_chemphys!AE265)</f>
        <v/>
      </c>
      <c r="CC262" s="88" t="str">
        <f>IF(ISBLANK(SAMPLES_chemphys!AF265),"",SAMPLES_chemphys!AF265)</f>
        <v/>
      </c>
      <c r="CD262" s="88" t="str">
        <f>IF(ISBLANK(SAMPLES_chemphys!AG265),"",SAMPLES_chemphys!AG265)</f>
        <v/>
      </c>
      <c r="CE262" s="88" t="str">
        <f>IF(ISBLANK(SEQUENCING!Z265),"",SEQUENCING!Z265)</f>
        <v/>
      </c>
      <c r="CF262" s="88" t="str">
        <f>IF(ISBLANK(SEQUENCING!M265),"",SEQUENCING!M265)</f>
        <v/>
      </c>
      <c r="CG262" s="88" t="str">
        <f>IF(ISBLANK(SEQUENCING!N265),"",SEQUENCING!N265)</f>
        <v/>
      </c>
      <c r="CH262" s="88" t="str">
        <f>IF(ISBLANK(SEQUENCING!O265),"",SEQUENCING!O265)</f>
        <v/>
      </c>
      <c r="CI262" s="88" t="str">
        <f>IF(ISBLANK(SEQUENCING!P265),"",SEQUENCING!P265)</f>
        <v/>
      </c>
      <c r="CJ262" s="88" t="str">
        <f>IF(ISBLANK(SEQUENCING!Q265),"",SEQUENCING!Q265)</f>
        <v/>
      </c>
      <c r="CK262" s="88" t="str">
        <f>IF(ISBLANK(SEQUENCING!T265),"",SEQUENCING!T265)</f>
        <v/>
      </c>
      <c r="CL262" s="88" t="str">
        <f>IF(ISBLANK(SEQUENCING!S265),"",SEQUENCING!S265)</f>
        <v/>
      </c>
    </row>
    <row r="263" ht="14.25">
      <c r="B263" s="5" t="str">
        <f>IF(ISBLANK(SAMPLES_general!B266),"",SAMPLES_general!B266)</f>
        <v/>
      </c>
      <c r="C263" s="5" t="str">
        <f>IF(ISBLANK(SAMPLES_general!C266),"",SAMPLES_general!C266)</f>
        <v>hemofight</v>
      </c>
      <c r="D263" s="5" t="str">
        <f>IF(ISBLANK(SAMPLES_general!D266),"",SAMPLES_general!D266)</f>
        <v/>
      </c>
      <c r="E263" s="5" t="str">
        <f>IF(ISBLANK(SAMPLES_general!E266),"",SAMPLES_general!E266)</f>
        <v/>
      </c>
      <c r="F263" s="5" t="str">
        <f>IF(ISBLANK(SAMPLES_general!F266),"",SAMPLES_general!F266)</f>
        <v/>
      </c>
      <c r="G263" s="5" t="str">
        <f>IF(ISBLANK(SAMPLES_general!G266),"",SAMPLES_general!G266)</f>
        <v/>
      </c>
      <c r="H263" s="5" t="e">
        <f>IF(ISBLANK(SAMPLES_general!I266),"",SAMPLES_general!I266)</f>
        <v>#N/A</v>
      </c>
      <c r="I263" s="5" t="str">
        <f>IF(ISBLANK(SAMPLES_general!J266),"",SAMPLES_general!J266)</f>
        <v/>
      </c>
      <c r="J263" s="5" t="str">
        <f>IF(ISBLANK(SAMPLES_general!K266),"",SAMPLES_general!K266)</f>
        <v/>
      </c>
      <c r="K263" s="5" t="e">
        <f>IF(ISBLANK(SAMPLES_general!L266),"",SAMPLES_general!L266)</f>
        <v>#N/A</v>
      </c>
      <c r="L263" s="5" t="str">
        <f>IF(ISBLANK(SAMPLES_general!M266),"",SAMPLES_general!M266)</f>
        <v/>
      </c>
      <c r="M263" s="5" t="e">
        <f>IF(ISBLANK(SAMPLES_general!N266),"",SAMPLES_general!N266)</f>
        <v>#N/A</v>
      </c>
      <c r="N263" s="5" t="e">
        <f>IF(ISBLANK(SAMPLES_general!O266),"",SAMPLES_general!O266)</f>
        <v>#N/A</v>
      </c>
      <c r="O263" s="91" t="str">
        <f>IF(ISBLANK(SAMPLES_general!P266),"",SAMPLES_general!P266)</f>
        <v/>
      </c>
      <c r="P263" s="5" t="str">
        <f>IF(ISBLANK(SAMPLES_general!Q266),"",SAMPLES_general!Q266)</f>
        <v/>
      </c>
      <c r="Q263" s="5" t="str">
        <f>IF(ISBLANK(SAMPLES_general!R266),"",SAMPLES_general!R266)</f>
        <v/>
      </c>
      <c r="R263" s="5" t="str">
        <f>IF(ISBLANK(SAMPLES_general!S266),"",SAMPLES_general!S266)</f>
        <v/>
      </c>
      <c r="S263" s="5" t="str">
        <f>IF(ISBLANK(SAMPLES_general!T266),"",SAMPLES_general!T266)</f>
        <v/>
      </c>
      <c r="T263" s="5" t="str">
        <f>IF(ISBLANK(SAMPLES_general!U266),"",SAMPLES_general!U266)</f>
        <v/>
      </c>
      <c r="U263" s="5" t="str">
        <f>IF(ISBLANK(SAMPLES_general!V266),"",SAMPLES_general!V266)</f>
        <v/>
      </c>
      <c r="V263" s="5" t="str">
        <f>IF(ISBLANK(SAMPLES_general!W266),"",SAMPLES_general!W266)</f>
        <v/>
      </c>
      <c r="W263" s="5" t="str">
        <f>IF(ISBLANK(SAMPLES_general!X266),"",SAMPLES_general!X266)</f>
        <v/>
      </c>
      <c r="X263" s="5" t="str">
        <f>IF(ISBLANK(SAMPLES_meta!C266),"",SAMPLES_meta!C266)</f>
        <v/>
      </c>
      <c r="Y263" s="5" t="str">
        <f>IF(ISBLANK(SAMPLES_meta!D266),"",SAMPLES_meta!D266)</f>
        <v/>
      </c>
      <c r="Z263" s="5" t="str">
        <f>IF(ISBLANK(SAMPLES_meta!E266),"",SAMPLES_meta!E266)</f>
        <v/>
      </c>
      <c r="AA263" s="5" t="str">
        <f>IF(ISBLANK(SAMPLES_meta!F266),"",SAMPLES_meta!F266)</f>
        <v/>
      </c>
      <c r="AB263" s="5" t="str">
        <f>IF(ISBLANK(SAMPLES_meta!G266),"",SAMPLES_meta!G266)</f>
        <v/>
      </c>
      <c r="AC263" s="5" t="str">
        <f>IF(ISBLANK(SAMPLES_meta!H266),"",SAMPLES_meta!H266)</f>
        <v/>
      </c>
      <c r="AD263" s="5" t="str">
        <f>IF(ISBLANK(SAMPLES_meta!I266),"",SAMPLES_meta!I266)</f>
        <v/>
      </c>
      <c r="AE263" s="88" t="str">
        <f>IF(ISBLANK(SAMPLES_indiv!C266),"",SAMPLES_indiv!C266)</f>
        <v/>
      </c>
      <c r="AF263" s="88" t="str">
        <f>IF(ISBLANK(SAMPLES_indiv!D266),"",SAMPLES_indiv!D266)</f>
        <v/>
      </c>
      <c r="AG263" s="88" t="str">
        <f>IF(ISBLANK(SAMPLES_indiv!E266),"",SAMPLES_indiv!E266)</f>
        <v/>
      </c>
      <c r="AH263" s="88" t="str">
        <f>IF(ISBLANK(SAMPLES_indiv!F266),"",SAMPLES_indiv!F266)</f>
        <v/>
      </c>
      <c r="AI263" s="88" t="str">
        <f>IF(ISBLANK(SAMPLES_indiv!G266),"",SAMPLES_indiv!G266)</f>
        <v/>
      </c>
      <c r="AJ263" s="88" t="str">
        <f>IF(ISBLANK(SAMPLES_indiv!H266),"",SAMPLES_indiv!H266)</f>
        <v/>
      </c>
      <c r="AK263" s="88" t="str">
        <f>IF(ISBLANK(SAMPLES_indiv!I266),"",SAMPLES_indiv!I266)</f>
        <v/>
      </c>
      <c r="AL263" s="88" t="str">
        <f>IF(ISBLANK(SAMPLES_indiv!J266),"",SAMPLES_indiv!J266)</f>
        <v/>
      </c>
      <c r="AM263" s="88" t="str">
        <f>IF(ISBLANK(SAMPLES_indiv!K266),"",SAMPLES_indiv!K266)</f>
        <v/>
      </c>
      <c r="AN263" s="88" t="str">
        <f>IF(ISBLANK(SAMPLES_indiv!L266),"",SAMPLES_indiv!L266)</f>
        <v/>
      </c>
      <c r="AO263" s="88" t="str">
        <f>IF(ISBLANK(SAMPLES_indiv!M266),"",SAMPLES_indiv!M266)</f>
        <v/>
      </c>
      <c r="AP263" s="88" t="str">
        <f>IF(ISBLANK(SAMPLES_indiv!N266),"",SAMPLES_indiv!N266)</f>
        <v/>
      </c>
      <c r="AQ263" s="88" t="str">
        <f>IF(ISBLANK(SAMPLES_indiv!O266),"",SAMPLES_indiv!O266)</f>
        <v/>
      </c>
      <c r="AR263" s="88" t="str">
        <f>IF(ISBLANK(SAMPLES_indiv!P266),"",SAMPLES_indiv!P266)</f>
        <v/>
      </c>
      <c r="AS263" s="88" t="str">
        <f>IF(ISBLANK(SAMPLES_indiv!Q266),"",SAMPLES_indiv!Q266)</f>
        <v/>
      </c>
      <c r="AT263" s="88" t="str">
        <f>IF(ISBLANK(SAMPLES_indiv!R266),"",SAMPLES_indiv!R266)</f>
        <v/>
      </c>
      <c r="AU263" s="88" t="str">
        <f>IF(ISBLANK(SAMPLES_indiv!S266),"",SAMPLES_indiv!S266)</f>
        <v/>
      </c>
      <c r="AV263" s="88" t="str">
        <f>IF(ISBLANK(SAMPLES_indiv!T266),"",SAMPLES_indiv!T266)</f>
        <v/>
      </c>
      <c r="AW263" s="88" t="str">
        <f>IF(ISBLANK(SAMPLES_indiv!U266),"",SAMPLES_indiv!U266)</f>
        <v/>
      </c>
      <c r="AX263" s="88" t="str">
        <f>IF(ISBLANK(SAMPLES_indiv!V266),"",SAMPLES_indiv!V266)</f>
        <v/>
      </c>
      <c r="AY263" s="88" t="str">
        <f>IF(ISBLANK(SAMPLES_indiv!W266),"",SAMPLES_indiv!W266)</f>
        <v/>
      </c>
      <c r="AZ263" s="88" t="str">
        <f>IF(ISBLANK(SAMPLES_chemphys!C266),"",SAMPLES_chemphys!C266)</f>
        <v/>
      </c>
      <c r="BA263" s="88" t="str">
        <f>IF(ISBLANK(SAMPLES_chemphys!D266),"",SAMPLES_chemphys!D266)</f>
        <v/>
      </c>
      <c r="BB263" s="88" t="str">
        <f>IF(ISBLANK(SAMPLES_chemphys!E266),"",SAMPLES_chemphys!E266)</f>
        <v/>
      </c>
      <c r="BC263" s="88" t="str">
        <f>IF(ISBLANK(SAMPLES_chemphys!F266),"",SAMPLES_chemphys!F266)</f>
        <v/>
      </c>
      <c r="BD263" s="88" t="str">
        <f>IF(ISBLANK(SAMPLES_chemphys!G266),"",SAMPLES_chemphys!G266)</f>
        <v/>
      </c>
      <c r="BE263" s="88" t="str">
        <f>IF(ISBLANK(SAMPLES_chemphys!H266),"",SAMPLES_chemphys!H266)</f>
        <v/>
      </c>
      <c r="BF263" s="88" t="str">
        <f>IF(ISBLANK(SAMPLES_chemphys!I266),"",SAMPLES_chemphys!I266)</f>
        <v/>
      </c>
      <c r="BG263" s="88" t="str">
        <f>IF(ISBLANK(SAMPLES_chemphys!J266),"",SAMPLES_chemphys!J266)</f>
        <v/>
      </c>
      <c r="BH263" s="88" t="str">
        <f>IF(ISBLANK(SAMPLES_chemphys!K266),"",SAMPLES_chemphys!K266)</f>
        <v/>
      </c>
      <c r="BI263" s="88" t="str">
        <f>IF(ISBLANK(SAMPLES_chemphys!L266),"",SAMPLES_chemphys!L266)</f>
        <v/>
      </c>
      <c r="BJ263" s="88" t="str">
        <f>IF(ISBLANK(SAMPLES_chemphys!M266),"",SAMPLES_chemphys!M266)</f>
        <v/>
      </c>
      <c r="BK263" s="88" t="str">
        <f>IF(ISBLANK(SAMPLES_chemphys!N266),"",SAMPLES_chemphys!N266)</f>
        <v/>
      </c>
      <c r="BL263" s="88" t="str">
        <f>IF(ISBLANK(SAMPLES_chemphys!O266),"",SAMPLES_chemphys!O266)</f>
        <v/>
      </c>
      <c r="BM263" s="88" t="str">
        <f>IF(ISBLANK(SAMPLES_chemphys!P266),"",SAMPLES_chemphys!P266)</f>
        <v/>
      </c>
      <c r="BN263" s="88" t="str">
        <f>IF(ISBLANK(SAMPLES_chemphys!Q266),"",SAMPLES_chemphys!Q266)</f>
        <v/>
      </c>
      <c r="BO263" s="88" t="str">
        <f>IF(ISBLANK(SAMPLES_chemphys!R266),"",SAMPLES_chemphys!R266)</f>
        <v/>
      </c>
      <c r="BP263" s="88" t="str">
        <f>IF(ISBLANK(SAMPLES_chemphys!S266),"",SAMPLES_chemphys!S266)</f>
        <v/>
      </c>
      <c r="BQ263" s="88" t="str">
        <f>IF(ISBLANK(SAMPLES_chemphys!T266),"",SAMPLES_chemphys!T266)</f>
        <v/>
      </c>
      <c r="BR263" s="88" t="str">
        <f>IF(ISBLANK(SAMPLES_chemphys!U266),"",SAMPLES_chemphys!U266)</f>
        <v/>
      </c>
      <c r="BS263" s="88" t="str">
        <f>IF(ISBLANK(SAMPLES_chemphys!V266),"",SAMPLES_chemphys!V266)</f>
        <v/>
      </c>
      <c r="BT263" s="88" t="str">
        <f>IF(ISBLANK(SAMPLES_chemphys!W266),"",SAMPLES_chemphys!W266)</f>
        <v/>
      </c>
      <c r="BU263" s="88" t="str">
        <f>IF(ISBLANK(SAMPLES_chemphys!X266),"",SAMPLES_chemphys!X266)</f>
        <v/>
      </c>
      <c r="BV263" s="88" t="str">
        <f>IF(ISBLANK(SAMPLES_chemphys!Y266),"",SAMPLES_chemphys!Y266)</f>
        <v/>
      </c>
      <c r="BW263" s="88" t="str">
        <f>IF(ISBLANK(SAMPLES_chemphys!Z266),"",SAMPLES_chemphys!Z266)</f>
        <v/>
      </c>
      <c r="BX263" s="88" t="str">
        <f>IF(ISBLANK(SAMPLES_chemphys!AA266),"",SAMPLES_chemphys!AA266)</f>
        <v/>
      </c>
      <c r="BY263" s="88" t="str">
        <f>IF(ISBLANK(SAMPLES_chemphys!AB266),"",SAMPLES_chemphys!AB266)</f>
        <v/>
      </c>
      <c r="BZ263" s="88" t="str">
        <f>IF(ISBLANK(SAMPLES_chemphys!AC266),"",SAMPLES_chemphys!AC266)</f>
        <v/>
      </c>
      <c r="CA263" s="88" t="str">
        <f>IF(ISBLANK(SAMPLES_chemphys!AD266),"",SAMPLES_chemphys!AD266)</f>
        <v/>
      </c>
      <c r="CB263" s="88" t="str">
        <f>IF(ISBLANK(SAMPLES_chemphys!AE266),"",SAMPLES_chemphys!AE266)</f>
        <v/>
      </c>
      <c r="CC263" s="88" t="str">
        <f>IF(ISBLANK(SAMPLES_chemphys!AF266),"",SAMPLES_chemphys!AF266)</f>
        <v/>
      </c>
      <c r="CD263" s="88" t="str">
        <f>IF(ISBLANK(SAMPLES_chemphys!AG266),"",SAMPLES_chemphys!AG266)</f>
        <v/>
      </c>
      <c r="CE263" s="88" t="str">
        <f>IF(ISBLANK(SEQUENCING!Z266),"",SEQUENCING!Z266)</f>
        <v/>
      </c>
      <c r="CF263" s="88" t="str">
        <f>IF(ISBLANK(SEQUENCING!M266),"",SEQUENCING!M266)</f>
        <v/>
      </c>
      <c r="CG263" s="88" t="str">
        <f>IF(ISBLANK(SEQUENCING!N266),"",SEQUENCING!N266)</f>
        <v/>
      </c>
      <c r="CH263" s="88" t="str">
        <f>IF(ISBLANK(SEQUENCING!O266),"",SEQUENCING!O266)</f>
        <v/>
      </c>
      <c r="CI263" s="88" t="str">
        <f>IF(ISBLANK(SEQUENCING!P266),"",SEQUENCING!P266)</f>
        <v/>
      </c>
      <c r="CJ263" s="88" t="str">
        <f>IF(ISBLANK(SEQUENCING!Q266),"",SEQUENCING!Q266)</f>
        <v/>
      </c>
      <c r="CK263" s="88" t="str">
        <f>IF(ISBLANK(SEQUENCING!T266),"",SEQUENCING!T266)</f>
        <v/>
      </c>
      <c r="CL263" s="88" t="str">
        <f>IF(ISBLANK(SEQUENCING!S266),"",SEQUENCING!S266)</f>
        <v/>
      </c>
    </row>
    <row r="264" ht="14.25">
      <c r="B264" s="5" t="str">
        <f>IF(ISBLANK(SAMPLES_general!B267),"",SAMPLES_general!B267)</f>
        <v/>
      </c>
      <c r="C264" s="5" t="str">
        <f>IF(ISBLANK(SAMPLES_general!C267),"",SAMPLES_general!C267)</f>
        <v>hemofight</v>
      </c>
      <c r="D264" s="5" t="str">
        <f>IF(ISBLANK(SAMPLES_general!D267),"",SAMPLES_general!D267)</f>
        <v/>
      </c>
      <c r="E264" s="5" t="str">
        <f>IF(ISBLANK(SAMPLES_general!E267),"",SAMPLES_general!E267)</f>
        <v/>
      </c>
      <c r="F264" s="5" t="str">
        <f>IF(ISBLANK(SAMPLES_general!F267),"",SAMPLES_general!F267)</f>
        <v/>
      </c>
      <c r="G264" s="5" t="str">
        <f>IF(ISBLANK(SAMPLES_general!G267),"",SAMPLES_general!G267)</f>
        <v/>
      </c>
      <c r="H264" s="5" t="e">
        <f>IF(ISBLANK(SAMPLES_general!I267),"",SAMPLES_general!I267)</f>
        <v>#N/A</v>
      </c>
      <c r="I264" s="5" t="str">
        <f>IF(ISBLANK(SAMPLES_general!J267),"",SAMPLES_general!J267)</f>
        <v/>
      </c>
      <c r="J264" s="5" t="str">
        <f>IF(ISBLANK(SAMPLES_general!K267),"",SAMPLES_general!K267)</f>
        <v/>
      </c>
      <c r="K264" s="5" t="e">
        <f>IF(ISBLANK(SAMPLES_general!L267),"",SAMPLES_general!L267)</f>
        <v>#N/A</v>
      </c>
      <c r="L264" s="5" t="str">
        <f>IF(ISBLANK(SAMPLES_general!M267),"",SAMPLES_general!M267)</f>
        <v/>
      </c>
      <c r="M264" s="5" t="e">
        <f>IF(ISBLANK(SAMPLES_general!N267),"",SAMPLES_general!N267)</f>
        <v>#N/A</v>
      </c>
      <c r="N264" s="5" t="e">
        <f>IF(ISBLANK(SAMPLES_general!O267),"",SAMPLES_general!O267)</f>
        <v>#N/A</v>
      </c>
      <c r="O264" s="91" t="str">
        <f>IF(ISBLANK(SAMPLES_general!P267),"",SAMPLES_general!P267)</f>
        <v/>
      </c>
      <c r="P264" s="5" t="str">
        <f>IF(ISBLANK(SAMPLES_general!Q267),"",SAMPLES_general!Q267)</f>
        <v/>
      </c>
      <c r="Q264" s="5" t="str">
        <f>IF(ISBLANK(SAMPLES_general!R267),"",SAMPLES_general!R267)</f>
        <v/>
      </c>
      <c r="R264" s="5" t="str">
        <f>IF(ISBLANK(SAMPLES_general!S267),"",SAMPLES_general!S267)</f>
        <v/>
      </c>
      <c r="S264" s="5" t="str">
        <f>IF(ISBLANK(SAMPLES_general!T267),"",SAMPLES_general!T267)</f>
        <v/>
      </c>
      <c r="T264" s="5" t="str">
        <f>IF(ISBLANK(SAMPLES_general!U267),"",SAMPLES_general!U267)</f>
        <v/>
      </c>
      <c r="U264" s="5" t="str">
        <f>IF(ISBLANK(SAMPLES_general!V267),"",SAMPLES_general!V267)</f>
        <v/>
      </c>
      <c r="V264" s="5" t="str">
        <f>IF(ISBLANK(SAMPLES_general!W267),"",SAMPLES_general!W267)</f>
        <v/>
      </c>
      <c r="W264" s="5" t="str">
        <f>IF(ISBLANK(SAMPLES_general!X267),"",SAMPLES_general!X267)</f>
        <v/>
      </c>
      <c r="X264" s="5" t="str">
        <f>IF(ISBLANK(SAMPLES_meta!C267),"",SAMPLES_meta!C267)</f>
        <v/>
      </c>
      <c r="Y264" s="5" t="str">
        <f>IF(ISBLANK(SAMPLES_meta!D267),"",SAMPLES_meta!D267)</f>
        <v/>
      </c>
      <c r="Z264" s="5" t="str">
        <f>IF(ISBLANK(SAMPLES_meta!E267),"",SAMPLES_meta!E267)</f>
        <v/>
      </c>
      <c r="AA264" s="5" t="str">
        <f>IF(ISBLANK(SAMPLES_meta!F267),"",SAMPLES_meta!F267)</f>
        <v/>
      </c>
      <c r="AB264" s="5" t="str">
        <f>IF(ISBLANK(SAMPLES_meta!G267),"",SAMPLES_meta!G267)</f>
        <v/>
      </c>
      <c r="AC264" s="5" t="str">
        <f>IF(ISBLANK(SAMPLES_meta!H267),"",SAMPLES_meta!H267)</f>
        <v/>
      </c>
      <c r="AD264" s="5" t="str">
        <f>IF(ISBLANK(SAMPLES_meta!I267),"",SAMPLES_meta!I267)</f>
        <v/>
      </c>
      <c r="AE264" s="88" t="str">
        <f>IF(ISBLANK(SAMPLES_indiv!C267),"",SAMPLES_indiv!C267)</f>
        <v/>
      </c>
      <c r="AF264" s="88" t="str">
        <f>IF(ISBLANK(SAMPLES_indiv!D267),"",SAMPLES_indiv!D267)</f>
        <v/>
      </c>
      <c r="AG264" s="88" t="str">
        <f>IF(ISBLANK(SAMPLES_indiv!E267),"",SAMPLES_indiv!E267)</f>
        <v/>
      </c>
      <c r="AH264" s="88" t="str">
        <f>IF(ISBLANK(SAMPLES_indiv!F267),"",SAMPLES_indiv!F267)</f>
        <v/>
      </c>
      <c r="AI264" s="88" t="str">
        <f>IF(ISBLANK(SAMPLES_indiv!G267),"",SAMPLES_indiv!G267)</f>
        <v/>
      </c>
      <c r="AJ264" s="88" t="str">
        <f>IF(ISBLANK(SAMPLES_indiv!H267),"",SAMPLES_indiv!H267)</f>
        <v/>
      </c>
      <c r="AK264" s="88" t="str">
        <f>IF(ISBLANK(SAMPLES_indiv!I267),"",SAMPLES_indiv!I267)</f>
        <v/>
      </c>
      <c r="AL264" s="88" t="str">
        <f>IF(ISBLANK(SAMPLES_indiv!J267),"",SAMPLES_indiv!J267)</f>
        <v/>
      </c>
      <c r="AM264" s="88" t="str">
        <f>IF(ISBLANK(SAMPLES_indiv!K267),"",SAMPLES_indiv!K267)</f>
        <v/>
      </c>
      <c r="AN264" s="88" t="str">
        <f>IF(ISBLANK(SAMPLES_indiv!L267),"",SAMPLES_indiv!L267)</f>
        <v/>
      </c>
      <c r="AO264" s="88" t="str">
        <f>IF(ISBLANK(SAMPLES_indiv!M267),"",SAMPLES_indiv!M267)</f>
        <v/>
      </c>
      <c r="AP264" s="88" t="str">
        <f>IF(ISBLANK(SAMPLES_indiv!N267),"",SAMPLES_indiv!N267)</f>
        <v/>
      </c>
      <c r="AQ264" s="88" t="str">
        <f>IF(ISBLANK(SAMPLES_indiv!O267),"",SAMPLES_indiv!O267)</f>
        <v/>
      </c>
      <c r="AR264" s="88" t="str">
        <f>IF(ISBLANK(SAMPLES_indiv!P267),"",SAMPLES_indiv!P267)</f>
        <v/>
      </c>
      <c r="AS264" s="88" t="str">
        <f>IF(ISBLANK(SAMPLES_indiv!Q267),"",SAMPLES_indiv!Q267)</f>
        <v/>
      </c>
      <c r="AT264" s="88" t="str">
        <f>IF(ISBLANK(SAMPLES_indiv!R267),"",SAMPLES_indiv!R267)</f>
        <v/>
      </c>
      <c r="AU264" s="88" t="str">
        <f>IF(ISBLANK(SAMPLES_indiv!S267),"",SAMPLES_indiv!S267)</f>
        <v/>
      </c>
      <c r="AV264" s="88" t="str">
        <f>IF(ISBLANK(SAMPLES_indiv!T267),"",SAMPLES_indiv!T267)</f>
        <v/>
      </c>
      <c r="AW264" s="88" t="str">
        <f>IF(ISBLANK(SAMPLES_indiv!U267),"",SAMPLES_indiv!U267)</f>
        <v/>
      </c>
      <c r="AX264" s="88" t="str">
        <f>IF(ISBLANK(SAMPLES_indiv!V267),"",SAMPLES_indiv!V267)</f>
        <v/>
      </c>
      <c r="AY264" s="88" t="str">
        <f>IF(ISBLANK(SAMPLES_indiv!W267),"",SAMPLES_indiv!W267)</f>
        <v/>
      </c>
      <c r="AZ264" s="88" t="str">
        <f>IF(ISBLANK(SAMPLES_chemphys!C267),"",SAMPLES_chemphys!C267)</f>
        <v/>
      </c>
      <c r="BA264" s="88" t="str">
        <f>IF(ISBLANK(SAMPLES_chemphys!D267),"",SAMPLES_chemphys!D267)</f>
        <v/>
      </c>
      <c r="BB264" s="88" t="str">
        <f>IF(ISBLANK(SAMPLES_chemphys!E267),"",SAMPLES_chemphys!E267)</f>
        <v/>
      </c>
      <c r="BC264" s="88" t="str">
        <f>IF(ISBLANK(SAMPLES_chemphys!F267),"",SAMPLES_chemphys!F267)</f>
        <v/>
      </c>
      <c r="BD264" s="88" t="str">
        <f>IF(ISBLANK(SAMPLES_chemphys!G267),"",SAMPLES_chemphys!G267)</f>
        <v/>
      </c>
      <c r="BE264" s="88" t="str">
        <f>IF(ISBLANK(SAMPLES_chemphys!H267),"",SAMPLES_chemphys!H267)</f>
        <v/>
      </c>
      <c r="BF264" s="88" t="str">
        <f>IF(ISBLANK(SAMPLES_chemphys!I267),"",SAMPLES_chemphys!I267)</f>
        <v/>
      </c>
      <c r="BG264" s="88" t="str">
        <f>IF(ISBLANK(SAMPLES_chemphys!J267),"",SAMPLES_chemphys!J267)</f>
        <v/>
      </c>
      <c r="BH264" s="88" t="str">
        <f>IF(ISBLANK(SAMPLES_chemphys!K267),"",SAMPLES_chemphys!K267)</f>
        <v/>
      </c>
      <c r="BI264" s="88" t="str">
        <f>IF(ISBLANK(SAMPLES_chemphys!L267),"",SAMPLES_chemphys!L267)</f>
        <v/>
      </c>
      <c r="BJ264" s="88" t="str">
        <f>IF(ISBLANK(SAMPLES_chemphys!M267),"",SAMPLES_chemphys!M267)</f>
        <v/>
      </c>
      <c r="BK264" s="88" t="str">
        <f>IF(ISBLANK(SAMPLES_chemphys!N267),"",SAMPLES_chemphys!N267)</f>
        <v/>
      </c>
      <c r="BL264" s="88" t="str">
        <f>IF(ISBLANK(SAMPLES_chemphys!O267),"",SAMPLES_chemphys!O267)</f>
        <v/>
      </c>
      <c r="BM264" s="88" t="str">
        <f>IF(ISBLANK(SAMPLES_chemphys!P267),"",SAMPLES_chemphys!P267)</f>
        <v/>
      </c>
      <c r="BN264" s="88" t="str">
        <f>IF(ISBLANK(SAMPLES_chemphys!Q267),"",SAMPLES_chemphys!Q267)</f>
        <v/>
      </c>
      <c r="BO264" s="88" t="str">
        <f>IF(ISBLANK(SAMPLES_chemphys!R267),"",SAMPLES_chemphys!R267)</f>
        <v/>
      </c>
      <c r="BP264" s="88" t="str">
        <f>IF(ISBLANK(SAMPLES_chemphys!S267),"",SAMPLES_chemphys!S267)</f>
        <v/>
      </c>
      <c r="BQ264" s="88" t="str">
        <f>IF(ISBLANK(SAMPLES_chemphys!T267),"",SAMPLES_chemphys!T267)</f>
        <v/>
      </c>
      <c r="BR264" s="88" t="str">
        <f>IF(ISBLANK(SAMPLES_chemphys!U267),"",SAMPLES_chemphys!U267)</f>
        <v/>
      </c>
      <c r="BS264" s="88" t="str">
        <f>IF(ISBLANK(SAMPLES_chemphys!V267),"",SAMPLES_chemphys!V267)</f>
        <v/>
      </c>
      <c r="BT264" s="88" t="str">
        <f>IF(ISBLANK(SAMPLES_chemphys!W267),"",SAMPLES_chemphys!W267)</f>
        <v/>
      </c>
      <c r="BU264" s="88" t="str">
        <f>IF(ISBLANK(SAMPLES_chemphys!X267),"",SAMPLES_chemphys!X267)</f>
        <v/>
      </c>
      <c r="BV264" s="88" t="str">
        <f>IF(ISBLANK(SAMPLES_chemphys!Y267),"",SAMPLES_chemphys!Y267)</f>
        <v/>
      </c>
      <c r="BW264" s="88" t="str">
        <f>IF(ISBLANK(SAMPLES_chemphys!Z267),"",SAMPLES_chemphys!Z267)</f>
        <v/>
      </c>
      <c r="BX264" s="88" t="str">
        <f>IF(ISBLANK(SAMPLES_chemphys!AA267),"",SAMPLES_chemphys!AA267)</f>
        <v/>
      </c>
      <c r="BY264" s="88" t="str">
        <f>IF(ISBLANK(SAMPLES_chemphys!AB267),"",SAMPLES_chemphys!AB267)</f>
        <v/>
      </c>
      <c r="BZ264" s="88" t="str">
        <f>IF(ISBLANK(SAMPLES_chemphys!AC267),"",SAMPLES_chemphys!AC267)</f>
        <v/>
      </c>
      <c r="CA264" s="88" t="str">
        <f>IF(ISBLANK(SAMPLES_chemphys!AD267),"",SAMPLES_chemphys!AD267)</f>
        <v/>
      </c>
      <c r="CB264" s="88" t="str">
        <f>IF(ISBLANK(SAMPLES_chemphys!AE267),"",SAMPLES_chemphys!AE267)</f>
        <v/>
      </c>
      <c r="CC264" s="88" t="str">
        <f>IF(ISBLANK(SAMPLES_chemphys!AF267),"",SAMPLES_chemphys!AF267)</f>
        <v/>
      </c>
      <c r="CD264" s="88" t="str">
        <f>IF(ISBLANK(SAMPLES_chemphys!AG267),"",SAMPLES_chemphys!AG267)</f>
        <v/>
      </c>
      <c r="CE264" s="88" t="str">
        <f>IF(ISBLANK(SEQUENCING!Z267),"",SEQUENCING!Z267)</f>
        <v/>
      </c>
      <c r="CF264" s="88" t="str">
        <f>IF(ISBLANK(SEQUENCING!M267),"",SEQUENCING!M267)</f>
        <v/>
      </c>
      <c r="CG264" s="88" t="str">
        <f>IF(ISBLANK(SEQUENCING!N267),"",SEQUENCING!N267)</f>
        <v/>
      </c>
      <c r="CH264" s="88" t="str">
        <f>IF(ISBLANK(SEQUENCING!O267),"",SEQUENCING!O267)</f>
        <v/>
      </c>
      <c r="CI264" s="88" t="str">
        <f>IF(ISBLANK(SEQUENCING!P267),"",SEQUENCING!P267)</f>
        <v/>
      </c>
      <c r="CJ264" s="88" t="str">
        <f>IF(ISBLANK(SEQUENCING!Q267),"",SEQUENCING!Q267)</f>
        <v/>
      </c>
      <c r="CK264" s="88" t="str">
        <f>IF(ISBLANK(SEQUENCING!T267),"",SEQUENCING!T267)</f>
        <v/>
      </c>
      <c r="CL264" s="88" t="str">
        <f>IF(ISBLANK(SEQUENCING!S267),"",SEQUENCING!S267)</f>
        <v/>
      </c>
    </row>
    <row r="265" ht="14.25">
      <c r="B265" s="5" t="str">
        <f>IF(ISBLANK(SAMPLES_general!B268),"",SAMPLES_general!B268)</f>
        <v/>
      </c>
      <c r="C265" s="5" t="str">
        <f>IF(ISBLANK(SAMPLES_general!C268),"",SAMPLES_general!C268)</f>
        <v>hemofight</v>
      </c>
      <c r="D265" s="5" t="str">
        <f>IF(ISBLANK(SAMPLES_general!D268),"",SAMPLES_general!D268)</f>
        <v/>
      </c>
      <c r="E265" s="5" t="str">
        <f>IF(ISBLANK(SAMPLES_general!E268),"",SAMPLES_general!E268)</f>
        <v/>
      </c>
      <c r="F265" s="5" t="str">
        <f>IF(ISBLANK(SAMPLES_general!F268),"",SAMPLES_general!F268)</f>
        <v/>
      </c>
      <c r="G265" s="5" t="str">
        <f>IF(ISBLANK(SAMPLES_general!G268),"",SAMPLES_general!G268)</f>
        <v/>
      </c>
      <c r="H265" s="5" t="e">
        <f>IF(ISBLANK(SAMPLES_general!I268),"",SAMPLES_general!I268)</f>
        <v>#N/A</v>
      </c>
      <c r="I265" s="5" t="str">
        <f>IF(ISBLANK(SAMPLES_general!J268),"",SAMPLES_general!J268)</f>
        <v/>
      </c>
      <c r="J265" s="5" t="str">
        <f>IF(ISBLANK(SAMPLES_general!K268),"",SAMPLES_general!K268)</f>
        <v/>
      </c>
      <c r="K265" s="5" t="e">
        <f>IF(ISBLANK(SAMPLES_general!L268),"",SAMPLES_general!L268)</f>
        <v>#N/A</v>
      </c>
      <c r="L265" s="5" t="str">
        <f>IF(ISBLANK(SAMPLES_general!M268),"",SAMPLES_general!M268)</f>
        <v/>
      </c>
      <c r="M265" s="5" t="e">
        <f>IF(ISBLANK(SAMPLES_general!N268),"",SAMPLES_general!N268)</f>
        <v>#N/A</v>
      </c>
      <c r="N265" s="5" t="e">
        <f>IF(ISBLANK(SAMPLES_general!O268),"",SAMPLES_general!O268)</f>
        <v>#N/A</v>
      </c>
      <c r="O265" s="91" t="str">
        <f>IF(ISBLANK(SAMPLES_general!P268),"",SAMPLES_general!P268)</f>
        <v/>
      </c>
      <c r="P265" s="5" t="str">
        <f>IF(ISBLANK(SAMPLES_general!Q268),"",SAMPLES_general!Q268)</f>
        <v/>
      </c>
      <c r="Q265" s="5" t="str">
        <f>IF(ISBLANK(SAMPLES_general!R268),"",SAMPLES_general!R268)</f>
        <v/>
      </c>
      <c r="R265" s="5" t="str">
        <f>IF(ISBLANK(SAMPLES_general!S268),"",SAMPLES_general!S268)</f>
        <v/>
      </c>
      <c r="S265" s="5" t="str">
        <f>IF(ISBLANK(SAMPLES_general!T268),"",SAMPLES_general!T268)</f>
        <v/>
      </c>
      <c r="T265" s="5" t="str">
        <f>IF(ISBLANK(SAMPLES_general!U268),"",SAMPLES_general!U268)</f>
        <v/>
      </c>
      <c r="U265" s="5" t="str">
        <f>IF(ISBLANK(SAMPLES_general!V268),"",SAMPLES_general!V268)</f>
        <v/>
      </c>
      <c r="V265" s="5" t="str">
        <f>IF(ISBLANK(SAMPLES_general!W268),"",SAMPLES_general!W268)</f>
        <v/>
      </c>
      <c r="W265" s="5" t="str">
        <f>IF(ISBLANK(SAMPLES_general!X268),"",SAMPLES_general!X268)</f>
        <v/>
      </c>
      <c r="X265" s="5" t="str">
        <f>IF(ISBLANK(SAMPLES_meta!C268),"",SAMPLES_meta!C268)</f>
        <v/>
      </c>
      <c r="Y265" s="5" t="str">
        <f>IF(ISBLANK(SAMPLES_meta!D268),"",SAMPLES_meta!D268)</f>
        <v/>
      </c>
      <c r="Z265" s="5" t="str">
        <f>IF(ISBLANK(SAMPLES_meta!E268),"",SAMPLES_meta!E268)</f>
        <v/>
      </c>
      <c r="AA265" s="5" t="str">
        <f>IF(ISBLANK(SAMPLES_meta!F268),"",SAMPLES_meta!F268)</f>
        <v/>
      </c>
      <c r="AB265" s="5" t="str">
        <f>IF(ISBLANK(SAMPLES_meta!G268),"",SAMPLES_meta!G268)</f>
        <v/>
      </c>
      <c r="AC265" s="5" t="str">
        <f>IF(ISBLANK(SAMPLES_meta!H268),"",SAMPLES_meta!H268)</f>
        <v/>
      </c>
      <c r="AD265" s="5" t="str">
        <f>IF(ISBLANK(SAMPLES_meta!I268),"",SAMPLES_meta!I268)</f>
        <v/>
      </c>
      <c r="AE265" s="88" t="str">
        <f>IF(ISBLANK(SAMPLES_indiv!C268),"",SAMPLES_indiv!C268)</f>
        <v/>
      </c>
      <c r="AF265" s="88" t="str">
        <f>IF(ISBLANK(SAMPLES_indiv!D268),"",SAMPLES_indiv!D268)</f>
        <v/>
      </c>
      <c r="AG265" s="88" t="str">
        <f>IF(ISBLANK(SAMPLES_indiv!E268),"",SAMPLES_indiv!E268)</f>
        <v/>
      </c>
      <c r="AH265" s="88" t="str">
        <f>IF(ISBLANK(SAMPLES_indiv!F268),"",SAMPLES_indiv!F268)</f>
        <v/>
      </c>
      <c r="AI265" s="88" t="str">
        <f>IF(ISBLANK(SAMPLES_indiv!G268),"",SAMPLES_indiv!G268)</f>
        <v/>
      </c>
      <c r="AJ265" s="88" t="str">
        <f>IF(ISBLANK(SAMPLES_indiv!H268),"",SAMPLES_indiv!H268)</f>
        <v/>
      </c>
      <c r="AK265" s="88" t="str">
        <f>IF(ISBLANK(SAMPLES_indiv!I268),"",SAMPLES_indiv!I268)</f>
        <v/>
      </c>
      <c r="AL265" s="88" t="str">
        <f>IF(ISBLANK(SAMPLES_indiv!J268),"",SAMPLES_indiv!J268)</f>
        <v/>
      </c>
      <c r="AM265" s="88" t="str">
        <f>IF(ISBLANK(SAMPLES_indiv!K268),"",SAMPLES_indiv!K268)</f>
        <v/>
      </c>
      <c r="AN265" s="88" t="str">
        <f>IF(ISBLANK(SAMPLES_indiv!L268),"",SAMPLES_indiv!L268)</f>
        <v/>
      </c>
      <c r="AO265" s="88" t="str">
        <f>IF(ISBLANK(SAMPLES_indiv!M268),"",SAMPLES_indiv!M268)</f>
        <v/>
      </c>
      <c r="AP265" s="88" t="str">
        <f>IF(ISBLANK(SAMPLES_indiv!N268),"",SAMPLES_indiv!N268)</f>
        <v/>
      </c>
      <c r="AQ265" s="88" t="str">
        <f>IF(ISBLANK(SAMPLES_indiv!O268),"",SAMPLES_indiv!O268)</f>
        <v/>
      </c>
      <c r="AR265" s="88" t="str">
        <f>IF(ISBLANK(SAMPLES_indiv!P268),"",SAMPLES_indiv!P268)</f>
        <v/>
      </c>
      <c r="AS265" s="88" t="str">
        <f>IF(ISBLANK(SAMPLES_indiv!Q268),"",SAMPLES_indiv!Q268)</f>
        <v/>
      </c>
      <c r="AT265" s="88" t="str">
        <f>IF(ISBLANK(SAMPLES_indiv!R268),"",SAMPLES_indiv!R268)</f>
        <v/>
      </c>
      <c r="AU265" s="88" t="str">
        <f>IF(ISBLANK(SAMPLES_indiv!S268),"",SAMPLES_indiv!S268)</f>
        <v/>
      </c>
      <c r="AV265" s="88" t="str">
        <f>IF(ISBLANK(SAMPLES_indiv!T268),"",SAMPLES_indiv!T268)</f>
        <v/>
      </c>
      <c r="AW265" s="88" t="str">
        <f>IF(ISBLANK(SAMPLES_indiv!U268),"",SAMPLES_indiv!U268)</f>
        <v/>
      </c>
      <c r="AX265" s="88" t="str">
        <f>IF(ISBLANK(SAMPLES_indiv!V268),"",SAMPLES_indiv!V268)</f>
        <v/>
      </c>
      <c r="AY265" s="88" t="str">
        <f>IF(ISBLANK(SAMPLES_indiv!W268),"",SAMPLES_indiv!W268)</f>
        <v/>
      </c>
      <c r="AZ265" s="88" t="str">
        <f>IF(ISBLANK(SAMPLES_chemphys!C268),"",SAMPLES_chemphys!C268)</f>
        <v/>
      </c>
      <c r="BA265" s="88" t="str">
        <f>IF(ISBLANK(SAMPLES_chemphys!D268),"",SAMPLES_chemphys!D268)</f>
        <v/>
      </c>
      <c r="BB265" s="88" t="str">
        <f>IF(ISBLANK(SAMPLES_chemphys!E268),"",SAMPLES_chemphys!E268)</f>
        <v/>
      </c>
      <c r="BC265" s="88" t="str">
        <f>IF(ISBLANK(SAMPLES_chemphys!F268),"",SAMPLES_chemphys!F268)</f>
        <v/>
      </c>
      <c r="BD265" s="88" t="str">
        <f>IF(ISBLANK(SAMPLES_chemphys!G268),"",SAMPLES_chemphys!G268)</f>
        <v/>
      </c>
      <c r="BE265" s="88" t="str">
        <f>IF(ISBLANK(SAMPLES_chemphys!H268),"",SAMPLES_chemphys!H268)</f>
        <v/>
      </c>
      <c r="BF265" s="88" t="str">
        <f>IF(ISBLANK(SAMPLES_chemphys!I268),"",SAMPLES_chemphys!I268)</f>
        <v/>
      </c>
      <c r="BG265" s="88" t="str">
        <f>IF(ISBLANK(SAMPLES_chemphys!J268),"",SAMPLES_chemphys!J268)</f>
        <v/>
      </c>
      <c r="BH265" s="88" t="str">
        <f>IF(ISBLANK(SAMPLES_chemphys!K268),"",SAMPLES_chemphys!K268)</f>
        <v/>
      </c>
      <c r="BI265" s="88" t="str">
        <f>IF(ISBLANK(SAMPLES_chemphys!L268),"",SAMPLES_chemphys!L268)</f>
        <v/>
      </c>
      <c r="BJ265" s="88" t="str">
        <f>IF(ISBLANK(SAMPLES_chemphys!M268),"",SAMPLES_chemphys!M268)</f>
        <v/>
      </c>
      <c r="BK265" s="88" t="str">
        <f>IF(ISBLANK(SAMPLES_chemphys!N268),"",SAMPLES_chemphys!N268)</f>
        <v/>
      </c>
      <c r="BL265" s="88" t="str">
        <f>IF(ISBLANK(SAMPLES_chemphys!O268),"",SAMPLES_chemphys!O268)</f>
        <v/>
      </c>
      <c r="BM265" s="88" t="str">
        <f>IF(ISBLANK(SAMPLES_chemphys!P268),"",SAMPLES_chemphys!P268)</f>
        <v/>
      </c>
      <c r="BN265" s="88" t="str">
        <f>IF(ISBLANK(SAMPLES_chemphys!Q268),"",SAMPLES_chemphys!Q268)</f>
        <v/>
      </c>
      <c r="BO265" s="88" t="str">
        <f>IF(ISBLANK(SAMPLES_chemphys!R268),"",SAMPLES_chemphys!R268)</f>
        <v/>
      </c>
      <c r="BP265" s="88" t="str">
        <f>IF(ISBLANK(SAMPLES_chemphys!S268),"",SAMPLES_chemphys!S268)</f>
        <v/>
      </c>
      <c r="BQ265" s="88" t="str">
        <f>IF(ISBLANK(SAMPLES_chemphys!T268),"",SAMPLES_chemphys!T268)</f>
        <v/>
      </c>
      <c r="BR265" s="88" t="str">
        <f>IF(ISBLANK(SAMPLES_chemphys!U268),"",SAMPLES_chemphys!U268)</f>
        <v/>
      </c>
      <c r="BS265" s="88" t="str">
        <f>IF(ISBLANK(SAMPLES_chemphys!V268),"",SAMPLES_chemphys!V268)</f>
        <v/>
      </c>
      <c r="BT265" s="88" t="str">
        <f>IF(ISBLANK(SAMPLES_chemphys!W268),"",SAMPLES_chemphys!W268)</f>
        <v/>
      </c>
      <c r="BU265" s="88" t="str">
        <f>IF(ISBLANK(SAMPLES_chemphys!X268),"",SAMPLES_chemphys!X268)</f>
        <v/>
      </c>
      <c r="BV265" s="88" t="str">
        <f>IF(ISBLANK(SAMPLES_chemphys!Y268),"",SAMPLES_chemphys!Y268)</f>
        <v/>
      </c>
      <c r="BW265" s="88" t="str">
        <f>IF(ISBLANK(SAMPLES_chemphys!Z268),"",SAMPLES_chemphys!Z268)</f>
        <v/>
      </c>
      <c r="BX265" s="88" t="str">
        <f>IF(ISBLANK(SAMPLES_chemphys!AA268),"",SAMPLES_chemphys!AA268)</f>
        <v/>
      </c>
      <c r="BY265" s="88" t="str">
        <f>IF(ISBLANK(SAMPLES_chemphys!AB268),"",SAMPLES_chemphys!AB268)</f>
        <v/>
      </c>
      <c r="BZ265" s="88" t="str">
        <f>IF(ISBLANK(SAMPLES_chemphys!AC268),"",SAMPLES_chemphys!AC268)</f>
        <v/>
      </c>
      <c r="CA265" s="88" t="str">
        <f>IF(ISBLANK(SAMPLES_chemphys!AD268),"",SAMPLES_chemphys!AD268)</f>
        <v/>
      </c>
      <c r="CB265" s="88" t="str">
        <f>IF(ISBLANK(SAMPLES_chemphys!AE268),"",SAMPLES_chemphys!AE268)</f>
        <v/>
      </c>
      <c r="CC265" s="88" t="str">
        <f>IF(ISBLANK(SAMPLES_chemphys!AF268),"",SAMPLES_chemphys!AF268)</f>
        <v/>
      </c>
      <c r="CD265" s="88" t="str">
        <f>IF(ISBLANK(SAMPLES_chemphys!AG268),"",SAMPLES_chemphys!AG268)</f>
        <v/>
      </c>
      <c r="CE265" s="88" t="str">
        <f>IF(ISBLANK(SEQUENCING!Z268),"",SEQUENCING!Z268)</f>
        <v/>
      </c>
      <c r="CF265" s="88" t="str">
        <f>IF(ISBLANK(SEQUENCING!M268),"",SEQUENCING!M268)</f>
        <v/>
      </c>
      <c r="CG265" s="88" t="str">
        <f>IF(ISBLANK(SEQUENCING!N268),"",SEQUENCING!N268)</f>
        <v/>
      </c>
      <c r="CH265" s="88" t="str">
        <f>IF(ISBLANK(SEQUENCING!O268),"",SEQUENCING!O268)</f>
        <v/>
      </c>
      <c r="CI265" s="88" t="str">
        <f>IF(ISBLANK(SEQUENCING!P268),"",SEQUENCING!P268)</f>
        <v/>
      </c>
      <c r="CJ265" s="88" t="str">
        <f>IF(ISBLANK(SEQUENCING!Q268),"",SEQUENCING!Q268)</f>
        <v/>
      </c>
      <c r="CK265" s="88" t="str">
        <f>IF(ISBLANK(SEQUENCING!T268),"",SEQUENCING!T268)</f>
        <v/>
      </c>
      <c r="CL265" s="88" t="str">
        <f>IF(ISBLANK(SEQUENCING!S268),"",SEQUENCING!S268)</f>
        <v/>
      </c>
    </row>
    <row r="266" ht="14.25">
      <c r="B266" s="5" t="str">
        <f>IF(ISBLANK(SAMPLES_general!B269),"",SAMPLES_general!B269)</f>
        <v/>
      </c>
      <c r="C266" s="5" t="str">
        <f>IF(ISBLANK(SAMPLES_general!C269),"",SAMPLES_general!C269)</f>
        <v>hemofight</v>
      </c>
      <c r="D266" s="5" t="str">
        <f>IF(ISBLANK(SAMPLES_general!D269),"",SAMPLES_general!D269)</f>
        <v/>
      </c>
      <c r="E266" s="5" t="str">
        <f>IF(ISBLANK(SAMPLES_general!E269),"",SAMPLES_general!E269)</f>
        <v/>
      </c>
      <c r="F266" s="5" t="str">
        <f>IF(ISBLANK(SAMPLES_general!F269),"",SAMPLES_general!F269)</f>
        <v/>
      </c>
      <c r="G266" s="5" t="str">
        <f>IF(ISBLANK(SAMPLES_general!G269),"",SAMPLES_general!G269)</f>
        <v/>
      </c>
      <c r="H266" s="5" t="e">
        <f>IF(ISBLANK(SAMPLES_general!I269),"",SAMPLES_general!I269)</f>
        <v>#N/A</v>
      </c>
      <c r="I266" s="5" t="str">
        <f>IF(ISBLANK(SAMPLES_general!J269),"",SAMPLES_general!J269)</f>
        <v/>
      </c>
      <c r="J266" s="5" t="str">
        <f>IF(ISBLANK(SAMPLES_general!K269),"",SAMPLES_general!K269)</f>
        <v/>
      </c>
      <c r="K266" s="5" t="e">
        <f>IF(ISBLANK(SAMPLES_general!L269),"",SAMPLES_general!L269)</f>
        <v>#N/A</v>
      </c>
      <c r="L266" s="5" t="str">
        <f>IF(ISBLANK(SAMPLES_general!M269),"",SAMPLES_general!M269)</f>
        <v/>
      </c>
      <c r="M266" s="5" t="e">
        <f>IF(ISBLANK(SAMPLES_general!N269),"",SAMPLES_general!N269)</f>
        <v>#N/A</v>
      </c>
      <c r="N266" s="5" t="e">
        <f>IF(ISBLANK(SAMPLES_general!O269),"",SAMPLES_general!O269)</f>
        <v>#N/A</v>
      </c>
      <c r="O266" s="91" t="str">
        <f>IF(ISBLANK(SAMPLES_general!P269),"",SAMPLES_general!P269)</f>
        <v/>
      </c>
      <c r="P266" s="5" t="str">
        <f>IF(ISBLANK(SAMPLES_general!Q269),"",SAMPLES_general!Q269)</f>
        <v/>
      </c>
      <c r="Q266" s="5" t="str">
        <f>IF(ISBLANK(SAMPLES_general!R269),"",SAMPLES_general!R269)</f>
        <v/>
      </c>
      <c r="R266" s="5" t="str">
        <f>IF(ISBLANK(SAMPLES_general!S269),"",SAMPLES_general!S269)</f>
        <v/>
      </c>
      <c r="S266" s="5" t="str">
        <f>IF(ISBLANK(SAMPLES_general!T269),"",SAMPLES_general!T269)</f>
        <v/>
      </c>
      <c r="T266" s="5" t="str">
        <f>IF(ISBLANK(SAMPLES_general!U269),"",SAMPLES_general!U269)</f>
        <v/>
      </c>
      <c r="U266" s="5" t="str">
        <f>IF(ISBLANK(SAMPLES_general!V269),"",SAMPLES_general!V269)</f>
        <v/>
      </c>
      <c r="V266" s="5" t="str">
        <f>IF(ISBLANK(SAMPLES_general!W269),"",SAMPLES_general!W269)</f>
        <v/>
      </c>
      <c r="W266" s="5" t="str">
        <f>IF(ISBLANK(SAMPLES_general!X269),"",SAMPLES_general!X269)</f>
        <v/>
      </c>
      <c r="X266" s="5" t="str">
        <f>IF(ISBLANK(SAMPLES_meta!C269),"",SAMPLES_meta!C269)</f>
        <v/>
      </c>
      <c r="Y266" s="5" t="str">
        <f>IF(ISBLANK(SAMPLES_meta!D269),"",SAMPLES_meta!D269)</f>
        <v/>
      </c>
      <c r="Z266" s="5" t="str">
        <f>IF(ISBLANK(SAMPLES_meta!E269),"",SAMPLES_meta!E269)</f>
        <v/>
      </c>
      <c r="AA266" s="5" t="str">
        <f>IF(ISBLANK(SAMPLES_meta!F269),"",SAMPLES_meta!F269)</f>
        <v/>
      </c>
      <c r="AB266" s="5" t="str">
        <f>IF(ISBLANK(SAMPLES_meta!G269),"",SAMPLES_meta!G269)</f>
        <v/>
      </c>
      <c r="AC266" s="5" t="str">
        <f>IF(ISBLANK(SAMPLES_meta!H269),"",SAMPLES_meta!H269)</f>
        <v/>
      </c>
      <c r="AD266" s="5" t="str">
        <f>IF(ISBLANK(SAMPLES_meta!I269),"",SAMPLES_meta!I269)</f>
        <v/>
      </c>
      <c r="AE266" s="88" t="str">
        <f>IF(ISBLANK(SAMPLES_indiv!C269),"",SAMPLES_indiv!C269)</f>
        <v/>
      </c>
      <c r="AF266" s="88" t="str">
        <f>IF(ISBLANK(SAMPLES_indiv!D269),"",SAMPLES_indiv!D269)</f>
        <v/>
      </c>
      <c r="AG266" s="88" t="str">
        <f>IF(ISBLANK(SAMPLES_indiv!E269),"",SAMPLES_indiv!E269)</f>
        <v/>
      </c>
      <c r="AH266" s="88" t="str">
        <f>IF(ISBLANK(SAMPLES_indiv!F269),"",SAMPLES_indiv!F269)</f>
        <v/>
      </c>
      <c r="AI266" s="88" t="str">
        <f>IF(ISBLANK(SAMPLES_indiv!G269),"",SAMPLES_indiv!G269)</f>
        <v/>
      </c>
      <c r="AJ266" s="88" t="str">
        <f>IF(ISBLANK(SAMPLES_indiv!H269),"",SAMPLES_indiv!H269)</f>
        <v/>
      </c>
      <c r="AK266" s="88" t="str">
        <f>IF(ISBLANK(SAMPLES_indiv!I269),"",SAMPLES_indiv!I269)</f>
        <v/>
      </c>
      <c r="AL266" s="88" t="str">
        <f>IF(ISBLANK(SAMPLES_indiv!J269),"",SAMPLES_indiv!J269)</f>
        <v/>
      </c>
      <c r="AM266" s="88" t="str">
        <f>IF(ISBLANK(SAMPLES_indiv!K269),"",SAMPLES_indiv!K269)</f>
        <v/>
      </c>
      <c r="AN266" s="88" t="str">
        <f>IF(ISBLANK(SAMPLES_indiv!L269),"",SAMPLES_indiv!L269)</f>
        <v/>
      </c>
      <c r="AO266" s="88" t="str">
        <f>IF(ISBLANK(SAMPLES_indiv!M269),"",SAMPLES_indiv!M269)</f>
        <v/>
      </c>
      <c r="AP266" s="88" t="str">
        <f>IF(ISBLANK(SAMPLES_indiv!N269),"",SAMPLES_indiv!N269)</f>
        <v/>
      </c>
      <c r="AQ266" s="88" t="str">
        <f>IF(ISBLANK(SAMPLES_indiv!O269),"",SAMPLES_indiv!O269)</f>
        <v/>
      </c>
      <c r="AR266" s="88" t="str">
        <f>IF(ISBLANK(SAMPLES_indiv!P269),"",SAMPLES_indiv!P269)</f>
        <v/>
      </c>
      <c r="AS266" s="88" t="str">
        <f>IF(ISBLANK(SAMPLES_indiv!Q269),"",SAMPLES_indiv!Q269)</f>
        <v/>
      </c>
      <c r="AT266" s="88" t="str">
        <f>IF(ISBLANK(SAMPLES_indiv!R269),"",SAMPLES_indiv!R269)</f>
        <v/>
      </c>
      <c r="AU266" s="88" t="str">
        <f>IF(ISBLANK(SAMPLES_indiv!S269),"",SAMPLES_indiv!S269)</f>
        <v/>
      </c>
      <c r="AV266" s="88" t="str">
        <f>IF(ISBLANK(SAMPLES_indiv!T269),"",SAMPLES_indiv!T269)</f>
        <v/>
      </c>
      <c r="AW266" s="88" t="str">
        <f>IF(ISBLANK(SAMPLES_indiv!U269),"",SAMPLES_indiv!U269)</f>
        <v/>
      </c>
      <c r="AX266" s="88" t="str">
        <f>IF(ISBLANK(SAMPLES_indiv!V269),"",SAMPLES_indiv!V269)</f>
        <v/>
      </c>
      <c r="AY266" s="88" t="str">
        <f>IF(ISBLANK(SAMPLES_indiv!W269),"",SAMPLES_indiv!W269)</f>
        <v/>
      </c>
      <c r="AZ266" s="88" t="str">
        <f>IF(ISBLANK(SAMPLES_chemphys!C269),"",SAMPLES_chemphys!C269)</f>
        <v/>
      </c>
      <c r="BA266" s="88" t="str">
        <f>IF(ISBLANK(SAMPLES_chemphys!D269),"",SAMPLES_chemphys!D269)</f>
        <v/>
      </c>
      <c r="BB266" s="88" t="str">
        <f>IF(ISBLANK(SAMPLES_chemphys!E269),"",SAMPLES_chemphys!E269)</f>
        <v/>
      </c>
      <c r="BC266" s="88" t="str">
        <f>IF(ISBLANK(SAMPLES_chemphys!F269),"",SAMPLES_chemphys!F269)</f>
        <v/>
      </c>
      <c r="BD266" s="88" t="str">
        <f>IF(ISBLANK(SAMPLES_chemphys!G269),"",SAMPLES_chemphys!G269)</f>
        <v/>
      </c>
      <c r="BE266" s="88" t="str">
        <f>IF(ISBLANK(SAMPLES_chemphys!H269),"",SAMPLES_chemphys!H269)</f>
        <v/>
      </c>
      <c r="BF266" s="88" t="str">
        <f>IF(ISBLANK(SAMPLES_chemphys!I269),"",SAMPLES_chemphys!I269)</f>
        <v/>
      </c>
      <c r="BG266" s="88" t="str">
        <f>IF(ISBLANK(SAMPLES_chemphys!J269),"",SAMPLES_chemphys!J269)</f>
        <v/>
      </c>
      <c r="BH266" s="88" t="str">
        <f>IF(ISBLANK(SAMPLES_chemphys!K269),"",SAMPLES_chemphys!K269)</f>
        <v/>
      </c>
      <c r="BI266" s="88" t="str">
        <f>IF(ISBLANK(SAMPLES_chemphys!L269),"",SAMPLES_chemphys!L269)</f>
        <v/>
      </c>
      <c r="BJ266" s="88" t="str">
        <f>IF(ISBLANK(SAMPLES_chemphys!M269),"",SAMPLES_chemphys!M269)</f>
        <v/>
      </c>
      <c r="BK266" s="88" t="str">
        <f>IF(ISBLANK(SAMPLES_chemphys!N269),"",SAMPLES_chemphys!N269)</f>
        <v/>
      </c>
      <c r="BL266" s="88" t="str">
        <f>IF(ISBLANK(SAMPLES_chemphys!O269),"",SAMPLES_chemphys!O269)</f>
        <v/>
      </c>
      <c r="BM266" s="88" t="str">
        <f>IF(ISBLANK(SAMPLES_chemphys!P269),"",SAMPLES_chemphys!P269)</f>
        <v/>
      </c>
      <c r="BN266" s="88" t="str">
        <f>IF(ISBLANK(SAMPLES_chemphys!Q269),"",SAMPLES_chemphys!Q269)</f>
        <v/>
      </c>
      <c r="BO266" s="88" t="str">
        <f>IF(ISBLANK(SAMPLES_chemphys!R269),"",SAMPLES_chemphys!R269)</f>
        <v/>
      </c>
      <c r="BP266" s="88" t="str">
        <f>IF(ISBLANK(SAMPLES_chemphys!S269),"",SAMPLES_chemphys!S269)</f>
        <v/>
      </c>
      <c r="BQ266" s="88" t="str">
        <f>IF(ISBLANK(SAMPLES_chemphys!T269),"",SAMPLES_chemphys!T269)</f>
        <v/>
      </c>
      <c r="BR266" s="88" t="str">
        <f>IF(ISBLANK(SAMPLES_chemphys!U269),"",SAMPLES_chemphys!U269)</f>
        <v/>
      </c>
      <c r="BS266" s="88" t="str">
        <f>IF(ISBLANK(SAMPLES_chemphys!V269),"",SAMPLES_chemphys!V269)</f>
        <v/>
      </c>
      <c r="BT266" s="88" t="str">
        <f>IF(ISBLANK(SAMPLES_chemphys!W269),"",SAMPLES_chemphys!W269)</f>
        <v/>
      </c>
      <c r="BU266" s="88" t="str">
        <f>IF(ISBLANK(SAMPLES_chemphys!X269),"",SAMPLES_chemphys!X269)</f>
        <v/>
      </c>
      <c r="BV266" s="88" t="str">
        <f>IF(ISBLANK(SAMPLES_chemphys!Y269),"",SAMPLES_chemphys!Y269)</f>
        <v/>
      </c>
      <c r="BW266" s="88" t="str">
        <f>IF(ISBLANK(SAMPLES_chemphys!Z269),"",SAMPLES_chemphys!Z269)</f>
        <v/>
      </c>
      <c r="BX266" s="88" t="str">
        <f>IF(ISBLANK(SAMPLES_chemphys!AA269),"",SAMPLES_chemphys!AA269)</f>
        <v/>
      </c>
      <c r="BY266" s="88" t="str">
        <f>IF(ISBLANK(SAMPLES_chemphys!AB269),"",SAMPLES_chemphys!AB269)</f>
        <v/>
      </c>
      <c r="BZ266" s="88" t="str">
        <f>IF(ISBLANK(SAMPLES_chemphys!AC269),"",SAMPLES_chemphys!AC269)</f>
        <v/>
      </c>
      <c r="CA266" s="88" t="str">
        <f>IF(ISBLANK(SAMPLES_chemphys!AD269),"",SAMPLES_chemphys!AD269)</f>
        <v/>
      </c>
      <c r="CB266" s="88" t="str">
        <f>IF(ISBLANK(SAMPLES_chemphys!AE269),"",SAMPLES_chemphys!AE269)</f>
        <v/>
      </c>
      <c r="CC266" s="88" t="str">
        <f>IF(ISBLANK(SAMPLES_chemphys!AF269),"",SAMPLES_chemphys!AF269)</f>
        <v/>
      </c>
      <c r="CD266" s="88" t="str">
        <f>IF(ISBLANK(SAMPLES_chemphys!AG269),"",SAMPLES_chemphys!AG269)</f>
        <v/>
      </c>
      <c r="CE266" s="88" t="str">
        <f>IF(ISBLANK(SEQUENCING!Z269),"",SEQUENCING!Z269)</f>
        <v/>
      </c>
      <c r="CF266" s="88" t="str">
        <f>IF(ISBLANK(SEQUENCING!M269),"",SEQUENCING!M269)</f>
        <v/>
      </c>
      <c r="CG266" s="88" t="str">
        <f>IF(ISBLANK(SEQUENCING!N269),"",SEQUENCING!N269)</f>
        <v/>
      </c>
      <c r="CH266" s="88" t="str">
        <f>IF(ISBLANK(SEQUENCING!O269),"",SEQUENCING!O269)</f>
        <v/>
      </c>
      <c r="CI266" s="88" t="str">
        <f>IF(ISBLANK(SEQUENCING!P269),"",SEQUENCING!P269)</f>
        <v/>
      </c>
      <c r="CJ266" s="88" t="str">
        <f>IF(ISBLANK(SEQUENCING!Q269),"",SEQUENCING!Q269)</f>
        <v/>
      </c>
      <c r="CK266" s="88" t="str">
        <f>IF(ISBLANK(SEQUENCING!T269),"",SEQUENCING!T269)</f>
        <v/>
      </c>
      <c r="CL266" s="88" t="str">
        <f>IF(ISBLANK(SEQUENCING!S269),"",SEQUENCING!S269)</f>
        <v/>
      </c>
    </row>
    <row r="267" ht="14.25">
      <c r="B267" s="5" t="str">
        <f>IF(ISBLANK(SAMPLES_general!B270),"",SAMPLES_general!B270)</f>
        <v/>
      </c>
      <c r="C267" s="5" t="str">
        <f>IF(ISBLANK(SAMPLES_general!C270),"",SAMPLES_general!C270)</f>
        <v>hemofight</v>
      </c>
      <c r="D267" s="5" t="str">
        <f>IF(ISBLANK(SAMPLES_general!D270),"",SAMPLES_general!D270)</f>
        <v/>
      </c>
      <c r="E267" s="5" t="str">
        <f>IF(ISBLANK(SAMPLES_general!E270),"",SAMPLES_general!E270)</f>
        <v/>
      </c>
      <c r="F267" s="5" t="str">
        <f>IF(ISBLANK(SAMPLES_general!F270),"",SAMPLES_general!F270)</f>
        <v/>
      </c>
      <c r="G267" s="5" t="str">
        <f>IF(ISBLANK(SAMPLES_general!G270),"",SAMPLES_general!G270)</f>
        <v/>
      </c>
      <c r="H267" s="5" t="e">
        <f>IF(ISBLANK(SAMPLES_general!I270),"",SAMPLES_general!I270)</f>
        <v>#N/A</v>
      </c>
      <c r="I267" s="5" t="str">
        <f>IF(ISBLANK(SAMPLES_general!J270),"",SAMPLES_general!J270)</f>
        <v/>
      </c>
      <c r="J267" s="5" t="str">
        <f>IF(ISBLANK(SAMPLES_general!K270),"",SAMPLES_general!K270)</f>
        <v/>
      </c>
      <c r="K267" s="5" t="e">
        <f>IF(ISBLANK(SAMPLES_general!L270),"",SAMPLES_general!L270)</f>
        <v>#N/A</v>
      </c>
      <c r="L267" s="5" t="str">
        <f>IF(ISBLANK(SAMPLES_general!M270),"",SAMPLES_general!M270)</f>
        <v/>
      </c>
      <c r="M267" s="5" t="e">
        <f>IF(ISBLANK(SAMPLES_general!N270),"",SAMPLES_general!N270)</f>
        <v>#N/A</v>
      </c>
      <c r="N267" s="5" t="e">
        <f>IF(ISBLANK(SAMPLES_general!O270),"",SAMPLES_general!O270)</f>
        <v>#N/A</v>
      </c>
      <c r="O267" s="91" t="str">
        <f>IF(ISBLANK(SAMPLES_general!P270),"",SAMPLES_general!P270)</f>
        <v/>
      </c>
      <c r="P267" s="5" t="str">
        <f>IF(ISBLANK(SAMPLES_general!Q270),"",SAMPLES_general!Q270)</f>
        <v/>
      </c>
      <c r="Q267" s="5" t="str">
        <f>IF(ISBLANK(SAMPLES_general!R270),"",SAMPLES_general!R270)</f>
        <v/>
      </c>
      <c r="R267" s="5" t="str">
        <f>IF(ISBLANK(SAMPLES_general!S270),"",SAMPLES_general!S270)</f>
        <v/>
      </c>
      <c r="S267" s="5" t="str">
        <f>IF(ISBLANK(SAMPLES_general!T270),"",SAMPLES_general!T270)</f>
        <v/>
      </c>
      <c r="T267" s="5" t="str">
        <f>IF(ISBLANK(SAMPLES_general!U270),"",SAMPLES_general!U270)</f>
        <v/>
      </c>
      <c r="U267" s="5" t="str">
        <f>IF(ISBLANK(SAMPLES_general!V270),"",SAMPLES_general!V270)</f>
        <v/>
      </c>
      <c r="V267" s="5" t="str">
        <f>IF(ISBLANK(SAMPLES_general!W270),"",SAMPLES_general!W270)</f>
        <v/>
      </c>
      <c r="W267" s="5" t="str">
        <f>IF(ISBLANK(SAMPLES_general!X270),"",SAMPLES_general!X270)</f>
        <v/>
      </c>
      <c r="X267" s="5" t="str">
        <f>IF(ISBLANK(SAMPLES_meta!C270),"",SAMPLES_meta!C270)</f>
        <v/>
      </c>
      <c r="Y267" s="5" t="str">
        <f>IF(ISBLANK(SAMPLES_meta!D270),"",SAMPLES_meta!D270)</f>
        <v/>
      </c>
      <c r="Z267" s="5" t="str">
        <f>IF(ISBLANK(SAMPLES_meta!E270),"",SAMPLES_meta!E270)</f>
        <v/>
      </c>
      <c r="AA267" s="5" t="str">
        <f>IF(ISBLANK(SAMPLES_meta!F270),"",SAMPLES_meta!F270)</f>
        <v/>
      </c>
      <c r="AB267" s="5" t="str">
        <f>IF(ISBLANK(SAMPLES_meta!G270),"",SAMPLES_meta!G270)</f>
        <v/>
      </c>
      <c r="AC267" s="5" t="str">
        <f>IF(ISBLANK(SAMPLES_meta!H270),"",SAMPLES_meta!H270)</f>
        <v/>
      </c>
      <c r="AD267" s="5" t="str">
        <f>IF(ISBLANK(SAMPLES_meta!I270),"",SAMPLES_meta!I270)</f>
        <v/>
      </c>
      <c r="AE267" s="88" t="str">
        <f>IF(ISBLANK(SAMPLES_indiv!C270),"",SAMPLES_indiv!C270)</f>
        <v/>
      </c>
      <c r="AF267" s="88" t="str">
        <f>IF(ISBLANK(SAMPLES_indiv!D270),"",SAMPLES_indiv!D270)</f>
        <v/>
      </c>
      <c r="AG267" s="88" t="str">
        <f>IF(ISBLANK(SAMPLES_indiv!E270),"",SAMPLES_indiv!E270)</f>
        <v/>
      </c>
      <c r="AH267" s="88" t="str">
        <f>IF(ISBLANK(SAMPLES_indiv!F270),"",SAMPLES_indiv!F270)</f>
        <v/>
      </c>
      <c r="AI267" s="88" t="str">
        <f>IF(ISBLANK(SAMPLES_indiv!G270),"",SAMPLES_indiv!G270)</f>
        <v/>
      </c>
      <c r="AJ267" s="88" t="str">
        <f>IF(ISBLANK(SAMPLES_indiv!H270),"",SAMPLES_indiv!H270)</f>
        <v/>
      </c>
      <c r="AK267" s="88" t="str">
        <f>IF(ISBLANK(SAMPLES_indiv!I270),"",SAMPLES_indiv!I270)</f>
        <v/>
      </c>
      <c r="AL267" s="88" t="str">
        <f>IF(ISBLANK(SAMPLES_indiv!J270),"",SAMPLES_indiv!J270)</f>
        <v/>
      </c>
      <c r="AM267" s="88" t="str">
        <f>IF(ISBLANK(SAMPLES_indiv!K270),"",SAMPLES_indiv!K270)</f>
        <v/>
      </c>
      <c r="AN267" s="88" t="str">
        <f>IF(ISBLANK(SAMPLES_indiv!L270),"",SAMPLES_indiv!L270)</f>
        <v/>
      </c>
      <c r="AO267" s="88" t="str">
        <f>IF(ISBLANK(SAMPLES_indiv!M270),"",SAMPLES_indiv!M270)</f>
        <v/>
      </c>
      <c r="AP267" s="88" t="str">
        <f>IF(ISBLANK(SAMPLES_indiv!N270),"",SAMPLES_indiv!N270)</f>
        <v/>
      </c>
      <c r="AQ267" s="88" t="str">
        <f>IF(ISBLANK(SAMPLES_indiv!O270),"",SAMPLES_indiv!O270)</f>
        <v/>
      </c>
      <c r="AR267" s="88" t="str">
        <f>IF(ISBLANK(SAMPLES_indiv!P270),"",SAMPLES_indiv!P270)</f>
        <v/>
      </c>
      <c r="AS267" s="88" t="str">
        <f>IF(ISBLANK(SAMPLES_indiv!Q270),"",SAMPLES_indiv!Q270)</f>
        <v/>
      </c>
      <c r="AT267" s="88" t="str">
        <f>IF(ISBLANK(SAMPLES_indiv!R270),"",SAMPLES_indiv!R270)</f>
        <v/>
      </c>
      <c r="AU267" s="88" t="str">
        <f>IF(ISBLANK(SAMPLES_indiv!S270),"",SAMPLES_indiv!S270)</f>
        <v/>
      </c>
      <c r="AV267" s="88" t="str">
        <f>IF(ISBLANK(SAMPLES_indiv!T270),"",SAMPLES_indiv!T270)</f>
        <v/>
      </c>
      <c r="AW267" s="88" t="str">
        <f>IF(ISBLANK(SAMPLES_indiv!U270),"",SAMPLES_indiv!U270)</f>
        <v/>
      </c>
      <c r="AX267" s="88" t="str">
        <f>IF(ISBLANK(SAMPLES_indiv!V270),"",SAMPLES_indiv!V270)</f>
        <v/>
      </c>
      <c r="AY267" s="88" t="str">
        <f>IF(ISBLANK(SAMPLES_indiv!W270),"",SAMPLES_indiv!W270)</f>
        <v/>
      </c>
      <c r="AZ267" s="88" t="str">
        <f>IF(ISBLANK(SAMPLES_chemphys!C270),"",SAMPLES_chemphys!C270)</f>
        <v/>
      </c>
      <c r="BA267" s="88" t="str">
        <f>IF(ISBLANK(SAMPLES_chemphys!D270),"",SAMPLES_chemphys!D270)</f>
        <v/>
      </c>
      <c r="BB267" s="88" t="str">
        <f>IF(ISBLANK(SAMPLES_chemphys!E270),"",SAMPLES_chemphys!E270)</f>
        <v/>
      </c>
      <c r="BC267" s="88" t="str">
        <f>IF(ISBLANK(SAMPLES_chemphys!F270),"",SAMPLES_chemphys!F270)</f>
        <v/>
      </c>
      <c r="BD267" s="88" t="str">
        <f>IF(ISBLANK(SAMPLES_chemphys!G270),"",SAMPLES_chemphys!G270)</f>
        <v/>
      </c>
      <c r="BE267" s="88" t="str">
        <f>IF(ISBLANK(SAMPLES_chemphys!H270),"",SAMPLES_chemphys!H270)</f>
        <v/>
      </c>
      <c r="BF267" s="88" t="str">
        <f>IF(ISBLANK(SAMPLES_chemphys!I270),"",SAMPLES_chemphys!I270)</f>
        <v/>
      </c>
      <c r="BG267" s="88" t="str">
        <f>IF(ISBLANK(SAMPLES_chemphys!J270),"",SAMPLES_chemphys!J270)</f>
        <v/>
      </c>
      <c r="BH267" s="88" t="str">
        <f>IF(ISBLANK(SAMPLES_chemphys!K270),"",SAMPLES_chemphys!K270)</f>
        <v/>
      </c>
      <c r="BI267" s="88" t="str">
        <f>IF(ISBLANK(SAMPLES_chemphys!L270),"",SAMPLES_chemphys!L270)</f>
        <v/>
      </c>
      <c r="BJ267" s="88" t="str">
        <f>IF(ISBLANK(SAMPLES_chemphys!M270),"",SAMPLES_chemphys!M270)</f>
        <v/>
      </c>
      <c r="BK267" s="88" t="str">
        <f>IF(ISBLANK(SAMPLES_chemphys!N270),"",SAMPLES_chemphys!N270)</f>
        <v/>
      </c>
      <c r="BL267" s="88" t="str">
        <f>IF(ISBLANK(SAMPLES_chemphys!O270),"",SAMPLES_chemphys!O270)</f>
        <v/>
      </c>
      <c r="BM267" s="88" t="str">
        <f>IF(ISBLANK(SAMPLES_chemphys!P270),"",SAMPLES_chemphys!P270)</f>
        <v/>
      </c>
      <c r="BN267" s="88" t="str">
        <f>IF(ISBLANK(SAMPLES_chemphys!Q270),"",SAMPLES_chemphys!Q270)</f>
        <v/>
      </c>
      <c r="BO267" s="88" t="str">
        <f>IF(ISBLANK(SAMPLES_chemphys!R270),"",SAMPLES_chemphys!R270)</f>
        <v/>
      </c>
      <c r="BP267" s="88" t="str">
        <f>IF(ISBLANK(SAMPLES_chemphys!S270),"",SAMPLES_chemphys!S270)</f>
        <v/>
      </c>
      <c r="BQ267" s="88" t="str">
        <f>IF(ISBLANK(SAMPLES_chemphys!T270),"",SAMPLES_chemphys!T270)</f>
        <v/>
      </c>
      <c r="BR267" s="88" t="str">
        <f>IF(ISBLANK(SAMPLES_chemphys!U270),"",SAMPLES_chemphys!U270)</f>
        <v/>
      </c>
      <c r="BS267" s="88" t="str">
        <f>IF(ISBLANK(SAMPLES_chemphys!V270),"",SAMPLES_chemphys!V270)</f>
        <v/>
      </c>
      <c r="BT267" s="88" t="str">
        <f>IF(ISBLANK(SAMPLES_chemphys!W270),"",SAMPLES_chemphys!W270)</f>
        <v/>
      </c>
      <c r="BU267" s="88" t="str">
        <f>IF(ISBLANK(SAMPLES_chemphys!X270),"",SAMPLES_chemphys!X270)</f>
        <v/>
      </c>
      <c r="BV267" s="88" t="str">
        <f>IF(ISBLANK(SAMPLES_chemphys!Y270),"",SAMPLES_chemphys!Y270)</f>
        <v/>
      </c>
      <c r="BW267" s="88" t="str">
        <f>IF(ISBLANK(SAMPLES_chemphys!Z270),"",SAMPLES_chemphys!Z270)</f>
        <v/>
      </c>
      <c r="BX267" s="88" t="str">
        <f>IF(ISBLANK(SAMPLES_chemphys!AA270),"",SAMPLES_chemphys!AA270)</f>
        <v/>
      </c>
      <c r="BY267" s="88" t="str">
        <f>IF(ISBLANK(SAMPLES_chemphys!AB270),"",SAMPLES_chemphys!AB270)</f>
        <v/>
      </c>
      <c r="BZ267" s="88" t="str">
        <f>IF(ISBLANK(SAMPLES_chemphys!AC270),"",SAMPLES_chemphys!AC270)</f>
        <v/>
      </c>
      <c r="CA267" s="88" t="str">
        <f>IF(ISBLANK(SAMPLES_chemphys!AD270),"",SAMPLES_chemphys!AD270)</f>
        <v/>
      </c>
      <c r="CB267" s="88" t="str">
        <f>IF(ISBLANK(SAMPLES_chemphys!AE270),"",SAMPLES_chemphys!AE270)</f>
        <v/>
      </c>
      <c r="CC267" s="88" t="str">
        <f>IF(ISBLANK(SAMPLES_chemphys!AF270),"",SAMPLES_chemphys!AF270)</f>
        <v/>
      </c>
      <c r="CD267" s="88" t="str">
        <f>IF(ISBLANK(SAMPLES_chemphys!AG270),"",SAMPLES_chemphys!AG270)</f>
        <v/>
      </c>
      <c r="CE267" s="88" t="str">
        <f>IF(ISBLANK(SEQUENCING!Z270),"",SEQUENCING!Z270)</f>
        <v/>
      </c>
      <c r="CF267" s="88" t="str">
        <f>IF(ISBLANK(SEQUENCING!M270),"",SEQUENCING!M270)</f>
        <v/>
      </c>
      <c r="CG267" s="88" t="str">
        <f>IF(ISBLANK(SEQUENCING!N270),"",SEQUENCING!N270)</f>
        <v/>
      </c>
      <c r="CH267" s="88" t="str">
        <f>IF(ISBLANK(SEQUENCING!O270),"",SEQUENCING!O270)</f>
        <v/>
      </c>
      <c r="CI267" s="88" t="str">
        <f>IF(ISBLANK(SEQUENCING!P270),"",SEQUENCING!P270)</f>
        <v/>
      </c>
      <c r="CJ267" s="88" t="str">
        <f>IF(ISBLANK(SEQUENCING!Q270),"",SEQUENCING!Q270)</f>
        <v/>
      </c>
      <c r="CK267" s="88" t="str">
        <f>IF(ISBLANK(SEQUENCING!T270),"",SEQUENCING!T270)</f>
        <v/>
      </c>
      <c r="CL267" s="88" t="str">
        <f>IF(ISBLANK(SEQUENCING!S270),"",SEQUENCING!S270)</f>
        <v/>
      </c>
    </row>
    <row r="268" ht="14.25">
      <c r="B268" s="5" t="str">
        <f>IF(ISBLANK(SAMPLES_general!B271),"",SAMPLES_general!B271)</f>
        <v/>
      </c>
      <c r="C268" s="5" t="str">
        <f>IF(ISBLANK(SAMPLES_general!C271),"",SAMPLES_general!C271)</f>
        <v>hemofight</v>
      </c>
      <c r="D268" s="5" t="str">
        <f>IF(ISBLANK(SAMPLES_general!D271),"",SAMPLES_general!D271)</f>
        <v/>
      </c>
      <c r="E268" s="5" t="str">
        <f>IF(ISBLANK(SAMPLES_general!E271),"",SAMPLES_general!E271)</f>
        <v/>
      </c>
      <c r="F268" s="5" t="str">
        <f>IF(ISBLANK(SAMPLES_general!F271),"",SAMPLES_general!F271)</f>
        <v/>
      </c>
      <c r="G268" s="5" t="str">
        <f>IF(ISBLANK(SAMPLES_general!G271),"",SAMPLES_general!G271)</f>
        <v/>
      </c>
      <c r="H268" s="5" t="e">
        <f>IF(ISBLANK(SAMPLES_general!I271),"",SAMPLES_general!I271)</f>
        <v>#N/A</v>
      </c>
      <c r="I268" s="5" t="str">
        <f>IF(ISBLANK(SAMPLES_general!J271),"",SAMPLES_general!J271)</f>
        <v/>
      </c>
      <c r="J268" s="5" t="str">
        <f>IF(ISBLANK(SAMPLES_general!K271),"",SAMPLES_general!K271)</f>
        <v/>
      </c>
      <c r="K268" s="5" t="e">
        <f>IF(ISBLANK(SAMPLES_general!L271),"",SAMPLES_general!L271)</f>
        <v>#N/A</v>
      </c>
      <c r="L268" s="5" t="str">
        <f>IF(ISBLANK(SAMPLES_general!M271),"",SAMPLES_general!M271)</f>
        <v/>
      </c>
      <c r="M268" s="5" t="e">
        <f>IF(ISBLANK(SAMPLES_general!N271),"",SAMPLES_general!N271)</f>
        <v>#N/A</v>
      </c>
      <c r="N268" s="5" t="e">
        <f>IF(ISBLANK(SAMPLES_general!O271),"",SAMPLES_general!O271)</f>
        <v>#N/A</v>
      </c>
      <c r="O268" s="91" t="str">
        <f>IF(ISBLANK(SAMPLES_general!P271),"",SAMPLES_general!P271)</f>
        <v/>
      </c>
      <c r="P268" s="5" t="str">
        <f>IF(ISBLANK(SAMPLES_general!Q271),"",SAMPLES_general!Q271)</f>
        <v/>
      </c>
      <c r="Q268" s="5" t="str">
        <f>IF(ISBLANK(SAMPLES_general!R271),"",SAMPLES_general!R271)</f>
        <v/>
      </c>
      <c r="R268" s="5" t="str">
        <f>IF(ISBLANK(SAMPLES_general!S271),"",SAMPLES_general!S271)</f>
        <v/>
      </c>
      <c r="S268" s="5" t="str">
        <f>IF(ISBLANK(SAMPLES_general!T271),"",SAMPLES_general!T271)</f>
        <v/>
      </c>
      <c r="T268" s="5" t="str">
        <f>IF(ISBLANK(SAMPLES_general!U271),"",SAMPLES_general!U271)</f>
        <v/>
      </c>
      <c r="U268" s="5" t="str">
        <f>IF(ISBLANK(SAMPLES_general!V271),"",SAMPLES_general!V271)</f>
        <v/>
      </c>
      <c r="V268" s="5" t="str">
        <f>IF(ISBLANK(SAMPLES_general!W271),"",SAMPLES_general!W271)</f>
        <v/>
      </c>
      <c r="W268" s="5" t="str">
        <f>IF(ISBLANK(SAMPLES_general!X271),"",SAMPLES_general!X271)</f>
        <v/>
      </c>
      <c r="X268" s="5" t="str">
        <f>IF(ISBLANK(SAMPLES_meta!C271),"",SAMPLES_meta!C271)</f>
        <v/>
      </c>
      <c r="Y268" s="5" t="str">
        <f>IF(ISBLANK(SAMPLES_meta!D271),"",SAMPLES_meta!D271)</f>
        <v/>
      </c>
      <c r="Z268" s="5" t="str">
        <f>IF(ISBLANK(SAMPLES_meta!E271),"",SAMPLES_meta!E271)</f>
        <v/>
      </c>
      <c r="AA268" s="5" t="str">
        <f>IF(ISBLANK(SAMPLES_meta!F271),"",SAMPLES_meta!F271)</f>
        <v/>
      </c>
      <c r="AB268" s="5" t="str">
        <f>IF(ISBLANK(SAMPLES_meta!G271),"",SAMPLES_meta!G271)</f>
        <v/>
      </c>
      <c r="AC268" s="5" t="str">
        <f>IF(ISBLANK(SAMPLES_meta!H271),"",SAMPLES_meta!H271)</f>
        <v/>
      </c>
      <c r="AD268" s="5" t="str">
        <f>IF(ISBLANK(SAMPLES_meta!I271),"",SAMPLES_meta!I271)</f>
        <v/>
      </c>
      <c r="AE268" s="88" t="str">
        <f>IF(ISBLANK(SAMPLES_indiv!C271),"",SAMPLES_indiv!C271)</f>
        <v/>
      </c>
      <c r="AF268" s="88" t="str">
        <f>IF(ISBLANK(SAMPLES_indiv!D271),"",SAMPLES_indiv!D271)</f>
        <v/>
      </c>
      <c r="AG268" s="88" t="str">
        <f>IF(ISBLANK(SAMPLES_indiv!E271),"",SAMPLES_indiv!E271)</f>
        <v/>
      </c>
      <c r="AH268" s="88" t="str">
        <f>IF(ISBLANK(SAMPLES_indiv!F271),"",SAMPLES_indiv!F271)</f>
        <v/>
      </c>
      <c r="AI268" s="88" t="str">
        <f>IF(ISBLANK(SAMPLES_indiv!G271),"",SAMPLES_indiv!G271)</f>
        <v/>
      </c>
      <c r="AJ268" s="88" t="str">
        <f>IF(ISBLANK(SAMPLES_indiv!H271),"",SAMPLES_indiv!H271)</f>
        <v/>
      </c>
      <c r="AK268" s="88" t="str">
        <f>IF(ISBLANK(SAMPLES_indiv!I271),"",SAMPLES_indiv!I271)</f>
        <v/>
      </c>
      <c r="AL268" s="88" t="str">
        <f>IF(ISBLANK(SAMPLES_indiv!J271),"",SAMPLES_indiv!J271)</f>
        <v/>
      </c>
      <c r="AM268" s="88" t="str">
        <f>IF(ISBLANK(SAMPLES_indiv!K271),"",SAMPLES_indiv!K271)</f>
        <v/>
      </c>
      <c r="AN268" s="88" t="str">
        <f>IF(ISBLANK(SAMPLES_indiv!L271),"",SAMPLES_indiv!L271)</f>
        <v/>
      </c>
      <c r="AO268" s="88" t="str">
        <f>IF(ISBLANK(SAMPLES_indiv!M271),"",SAMPLES_indiv!M271)</f>
        <v/>
      </c>
      <c r="AP268" s="88" t="str">
        <f>IF(ISBLANK(SAMPLES_indiv!N271),"",SAMPLES_indiv!N271)</f>
        <v/>
      </c>
      <c r="AQ268" s="88" t="str">
        <f>IF(ISBLANK(SAMPLES_indiv!O271),"",SAMPLES_indiv!O271)</f>
        <v/>
      </c>
      <c r="AR268" s="88" t="str">
        <f>IF(ISBLANK(SAMPLES_indiv!P271),"",SAMPLES_indiv!P271)</f>
        <v/>
      </c>
      <c r="AS268" s="88" t="str">
        <f>IF(ISBLANK(SAMPLES_indiv!Q271),"",SAMPLES_indiv!Q271)</f>
        <v/>
      </c>
      <c r="AT268" s="88" t="str">
        <f>IF(ISBLANK(SAMPLES_indiv!R271),"",SAMPLES_indiv!R271)</f>
        <v/>
      </c>
      <c r="AU268" s="88" t="str">
        <f>IF(ISBLANK(SAMPLES_indiv!S271),"",SAMPLES_indiv!S271)</f>
        <v/>
      </c>
      <c r="AV268" s="88" t="str">
        <f>IF(ISBLANK(SAMPLES_indiv!T271),"",SAMPLES_indiv!T271)</f>
        <v/>
      </c>
      <c r="AW268" s="88" t="str">
        <f>IF(ISBLANK(SAMPLES_indiv!U271),"",SAMPLES_indiv!U271)</f>
        <v/>
      </c>
      <c r="AX268" s="88" t="str">
        <f>IF(ISBLANK(SAMPLES_indiv!V271),"",SAMPLES_indiv!V271)</f>
        <v/>
      </c>
      <c r="AY268" s="88" t="str">
        <f>IF(ISBLANK(SAMPLES_indiv!W271),"",SAMPLES_indiv!W271)</f>
        <v/>
      </c>
      <c r="AZ268" s="88" t="str">
        <f>IF(ISBLANK(SAMPLES_chemphys!C271),"",SAMPLES_chemphys!C271)</f>
        <v/>
      </c>
      <c r="BA268" s="88" t="str">
        <f>IF(ISBLANK(SAMPLES_chemphys!D271),"",SAMPLES_chemphys!D271)</f>
        <v/>
      </c>
      <c r="BB268" s="88" t="str">
        <f>IF(ISBLANK(SAMPLES_chemphys!E271),"",SAMPLES_chemphys!E271)</f>
        <v/>
      </c>
      <c r="BC268" s="88" t="str">
        <f>IF(ISBLANK(SAMPLES_chemphys!F271),"",SAMPLES_chemphys!F271)</f>
        <v/>
      </c>
      <c r="BD268" s="88" t="str">
        <f>IF(ISBLANK(SAMPLES_chemphys!G271),"",SAMPLES_chemphys!G271)</f>
        <v/>
      </c>
      <c r="BE268" s="88" t="str">
        <f>IF(ISBLANK(SAMPLES_chemphys!H271),"",SAMPLES_chemphys!H271)</f>
        <v/>
      </c>
      <c r="BF268" s="88" t="str">
        <f>IF(ISBLANK(SAMPLES_chemphys!I271),"",SAMPLES_chemphys!I271)</f>
        <v/>
      </c>
      <c r="BG268" s="88" t="str">
        <f>IF(ISBLANK(SAMPLES_chemphys!J271),"",SAMPLES_chemphys!J271)</f>
        <v/>
      </c>
      <c r="BH268" s="88" t="str">
        <f>IF(ISBLANK(SAMPLES_chemphys!K271),"",SAMPLES_chemphys!K271)</f>
        <v/>
      </c>
      <c r="BI268" s="88" t="str">
        <f>IF(ISBLANK(SAMPLES_chemphys!L271),"",SAMPLES_chemphys!L271)</f>
        <v/>
      </c>
      <c r="BJ268" s="88" t="str">
        <f>IF(ISBLANK(SAMPLES_chemphys!M271),"",SAMPLES_chemphys!M271)</f>
        <v/>
      </c>
      <c r="BK268" s="88" t="str">
        <f>IF(ISBLANK(SAMPLES_chemphys!N271),"",SAMPLES_chemphys!N271)</f>
        <v/>
      </c>
      <c r="BL268" s="88" t="str">
        <f>IF(ISBLANK(SAMPLES_chemphys!O271),"",SAMPLES_chemphys!O271)</f>
        <v/>
      </c>
      <c r="BM268" s="88" t="str">
        <f>IF(ISBLANK(SAMPLES_chemphys!P271),"",SAMPLES_chemphys!P271)</f>
        <v/>
      </c>
      <c r="BN268" s="88" t="str">
        <f>IF(ISBLANK(SAMPLES_chemphys!Q271),"",SAMPLES_chemphys!Q271)</f>
        <v/>
      </c>
      <c r="BO268" s="88" t="str">
        <f>IF(ISBLANK(SAMPLES_chemphys!R271),"",SAMPLES_chemphys!R271)</f>
        <v/>
      </c>
      <c r="BP268" s="88" t="str">
        <f>IF(ISBLANK(SAMPLES_chemphys!S271),"",SAMPLES_chemphys!S271)</f>
        <v/>
      </c>
      <c r="BQ268" s="88" t="str">
        <f>IF(ISBLANK(SAMPLES_chemphys!T271),"",SAMPLES_chemphys!T271)</f>
        <v/>
      </c>
      <c r="BR268" s="88" t="str">
        <f>IF(ISBLANK(SAMPLES_chemphys!U271),"",SAMPLES_chemphys!U271)</f>
        <v/>
      </c>
      <c r="BS268" s="88" t="str">
        <f>IF(ISBLANK(SAMPLES_chemphys!V271),"",SAMPLES_chemphys!V271)</f>
        <v/>
      </c>
      <c r="BT268" s="88" t="str">
        <f>IF(ISBLANK(SAMPLES_chemphys!W271),"",SAMPLES_chemphys!W271)</f>
        <v/>
      </c>
      <c r="BU268" s="88" t="str">
        <f>IF(ISBLANK(SAMPLES_chemphys!X271),"",SAMPLES_chemphys!X271)</f>
        <v/>
      </c>
      <c r="BV268" s="88" t="str">
        <f>IF(ISBLANK(SAMPLES_chemphys!Y271),"",SAMPLES_chemphys!Y271)</f>
        <v/>
      </c>
      <c r="BW268" s="88" t="str">
        <f>IF(ISBLANK(SAMPLES_chemphys!Z271),"",SAMPLES_chemphys!Z271)</f>
        <v/>
      </c>
      <c r="BX268" s="88" t="str">
        <f>IF(ISBLANK(SAMPLES_chemphys!AA271),"",SAMPLES_chemphys!AA271)</f>
        <v/>
      </c>
      <c r="BY268" s="88" t="str">
        <f>IF(ISBLANK(SAMPLES_chemphys!AB271),"",SAMPLES_chemphys!AB271)</f>
        <v/>
      </c>
      <c r="BZ268" s="88" t="str">
        <f>IF(ISBLANK(SAMPLES_chemphys!AC271),"",SAMPLES_chemphys!AC271)</f>
        <v/>
      </c>
      <c r="CA268" s="88" t="str">
        <f>IF(ISBLANK(SAMPLES_chemphys!AD271),"",SAMPLES_chemphys!AD271)</f>
        <v/>
      </c>
      <c r="CB268" s="88" t="str">
        <f>IF(ISBLANK(SAMPLES_chemphys!AE271),"",SAMPLES_chemphys!AE271)</f>
        <v/>
      </c>
      <c r="CC268" s="88" t="str">
        <f>IF(ISBLANK(SAMPLES_chemphys!AF271),"",SAMPLES_chemphys!AF271)</f>
        <v/>
      </c>
      <c r="CD268" s="88" t="str">
        <f>IF(ISBLANK(SAMPLES_chemphys!AG271),"",SAMPLES_chemphys!AG271)</f>
        <v/>
      </c>
      <c r="CE268" s="88" t="str">
        <f>IF(ISBLANK(SEQUENCING!Z271),"",SEQUENCING!Z271)</f>
        <v/>
      </c>
      <c r="CF268" s="88" t="str">
        <f>IF(ISBLANK(SEQUENCING!M271),"",SEQUENCING!M271)</f>
        <v/>
      </c>
      <c r="CG268" s="88" t="str">
        <f>IF(ISBLANK(SEQUENCING!N271),"",SEQUENCING!N271)</f>
        <v/>
      </c>
      <c r="CH268" s="88" t="str">
        <f>IF(ISBLANK(SEQUENCING!O271),"",SEQUENCING!O271)</f>
        <v/>
      </c>
      <c r="CI268" s="88" t="str">
        <f>IF(ISBLANK(SEQUENCING!P271),"",SEQUENCING!P271)</f>
        <v/>
      </c>
      <c r="CJ268" s="88" t="str">
        <f>IF(ISBLANK(SEQUENCING!Q271),"",SEQUENCING!Q271)</f>
        <v/>
      </c>
      <c r="CK268" s="88" t="str">
        <f>IF(ISBLANK(SEQUENCING!T271),"",SEQUENCING!T271)</f>
        <v/>
      </c>
      <c r="CL268" s="88" t="str">
        <f>IF(ISBLANK(SEQUENCING!S271),"",SEQUENCING!S271)</f>
        <v/>
      </c>
    </row>
    <row r="269" ht="14.25">
      <c r="B269" s="5" t="str">
        <f>IF(ISBLANK(SAMPLES_general!B272),"",SAMPLES_general!B272)</f>
        <v/>
      </c>
      <c r="C269" s="5" t="str">
        <f>IF(ISBLANK(SAMPLES_general!C272),"",SAMPLES_general!C272)</f>
        <v>hemofight</v>
      </c>
      <c r="D269" s="5" t="str">
        <f>IF(ISBLANK(SAMPLES_general!D272),"",SAMPLES_general!D272)</f>
        <v/>
      </c>
      <c r="E269" s="5" t="str">
        <f>IF(ISBLANK(SAMPLES_general!E272),"",SAMPLES_general!E272)</f>
        <v/>
      </c>
      <c r="F269" s="5" t="str">
        <f>IF(ISBLANK(SAMPLES_general!F272),"",SAMPLES_general!F272)</f>
        <v/>
      </c>
      <c r="G269" s="5" t="str">
        <f>IF(ISBLANK(SAMPLES_general!G272),"",SAMPLES_general!G272)</f>
        <v/>
      </c>
      <c r="H269" s="5" t="e">
        <f>IF(ISBLANK(SAMPLES_general!I272),"",SAMPLES_general!I272)</f>
        <v>#N/A</v>
      </c>
      <c r="I269" s="5" t="str">
        <f>IF(ISBLANK(SAMPLES_general!J272),"",SAMPLES_general!J272)</f>
        <v/>
      </c>
      <c r="J269" s="5" t="str">
        <f>IF(ISBLANK(SAMPLES_general!K272),"",SAMPLES_general!K272)</f>
        <v/>
      </c>
      <c r="K269" s="5" t="e">
        <f>IF(ISBLANK(SAMPLES_general!L272),"",SAMPLES_general!L272)</f>
        <v>#N/A</v>
      </c>
      <c r="L269" s="5" t="str">
        <f>IF(ISBLANK(SAMPLES_general!M272),"",SAMPLES_general!M272)</f>
        <v/>
      </c>
      <c r="M269" s="5" t="e">
        <f>IF(ISBLANK(SAMPLES_general!N272),"",SAMPLES_general!N272)</f>
        <v>#N/A</v>
      </c>
      <c r="N269" s="5" t="e">
        <f>IF(ISBLANK(SAMPLES_general!O272),"",SAMPLES_general!O272)</f>
        <v>#N/A</v>
      </c>
      <c r="O269" s="91" t="str">
        <f>IF(ISBLANK(SAMPLES_general!P272),"",SAMPLES_general!P272)</f>
        <v/>
      </c>
      <c r="P269" s="5" t="str">
        <f>IF(ISBLANK(SAMPLES_general!Q272),"",SAMPLES_general!Q272)</f>
        <v/>
      </c>
      <c r="Q269" s="5" t="str">
        <f>IF(ISBLANK(SAMPLES_general!R272),"",SAMPLES_general!R272)</f>
        <v/>
      </c>
      <c r="R269" s="5" t="str">
        <f>IF(ISBLANK(SAMPLES_general!S272),"",SAMPLES_general!S272)</f>
        <v/>
      </c>
      <c r="S269" s="5" t="str">
        <f>IF(ISBLANK(SAMPLES_general!T272),"",SAMPLES_general!T272)</f>
        <v/>
      </c>
      <c r="T269" s="5" t="str">
        <f>IF(ISBLANK(SAMPLES_general!U272),"",SAMPLES_general!U272)</f>
        <v/>
      </c>
      <c r="U269" s="5" t="str">
        <f>IF(ISBLANK(SAMPLES_general!V272),"",SAMPLES_general!V272)</f>
        <v/>
      </c>
      <c r="V269" s="5" t="str">
        <f>IF(ISBLANK(SAMPLES_general!W272),"",SAMPLES_general!W272)</f>
        <v/>
      </c>
      <c r="W269" s="5" t="str">
        <f>IF(ISBLANK(SAMPLES_general!X272),"",SAMPLES_general!X272)</f>
        <v/>
      </c>
      <c r="X269" s="5" t="str">
        <f>IF(ISBLANK(SAMPLES_meta!C272),"",SAMPLES_meta!C272)</f>
        <v/>
      </c>
      <c r="Y269" s="5" t="str">
        <f>IF(ISBLANK(SAMPLES_meta!D272),"",SAMPLES_meta!D272)</f>
        <v/>
      </c>
      <c r="Z269" s="5" t="str">
        <f>IF(ISBLANK(SAMPLES_meta!E272),"",SAMPLES_meta!E272)</f>
        <v/>
      </c>
      <c r="AA269" s="5" t="str">
        <f>IF(ISBLANK(SAMPLES_meta!F272),"",SAMPLES_meta!F272)</f>
        <v/>
      </c>
      <c r="AB269" s="5" t="str">
        <f>IF(ISBLANK(SAMPLES_meta!G272),"",SAMPLES_meta!G272)</f>
        <v/>
      </c>
      <c r="AC269" s="5" t="str">
        <f>IF(ISBLANK(SAMPLES_meta!H272),"",SAMPLES_meta!H272)</f>
        <v/>
      </c>
      <c r="AD269" s="5" t="str">
        <f>IF(ISBLANK(SAMPLES_meta!I272),"",SAMPLES_meta!I272)</f>
        <v/>
      </c>
      <c r="AE269" s="88" t="str">
        <f>IF(ISBLANK(SAMPLES_indiv!C272),"",SAMPLES_indiv!C272)</f>
        <v/>
      </c>
      <c r="AF269" s="88" t="str">
        <f>IF(ISBLANK(SAMPLES_indiv!D272),"",SAMPLES_indiv!D272)</f>
        <v/>
      </c>
      <c r="AG269" s="88" t="str">
        <f>IF(ISBLANK(SAMPLES_indiv!E272),"",SAMPLES_indiv!E272)</f>
        <v/>
      </c>
      <c r="AH269" s="88" t="str">
        <f>IF(ISBLANK(SAMPLES_indiv!F272),"",SAMPLES_indiv!F272)</f>
        <v/>
      </c>
      <c r="AI269" s="88" t="str">
        <f>IF(ISBLANK(SAMPLES_indiv!G272),"",SAMPLES_indiv!G272)</f>
        <v/>
      </c>
      <c r="AJ269" s="88" t="str">
        <f>IF(ISBLANK(SAMPLES_indiv!H272),"",SAMPLES_indiv!H272)</f>
        <v/>
      </c>
      <c r="AK269" s="88" t="str">
        <f>IF(ISBLANK(SAMPLES_indiv!I272),"",SAMPLES_indiv!I272)</f>
        <v/>
      </c>
      <c r="AL269" s="88" t="str">
        <f>IF(ISBLANK(SAMPLES_indiv!J272),"",SAMPLES_indiv!J272)</f>
        <v/>
      </c>
      <c r="AM269" s="88" t="str">
        <f>IF(ISBLANK(SAMPLES_indiv!K272),"",SAMPLES_indiv!K272)</f>
        <v/>
      </c>
      <c r="AN269" s="88" t="str">
        <f>IF(ISBLANK(SAMPLES_indiv!L272),"",SAMPLES_indiv!L272)</f>
        <v/>
      </c>
      <c r="AO269" s="88" t="str">
        <f>IF(ISBLANK(SAMPLES_indiv!M272),"",SAMPLES_indiv!M272)</f>
        <v/>
      </c>
      <c r="AP269" s="88" t="str">
        <f>IF(ISBLANK(SAMPLES_indiv!N272),"",SAMPLES_indiv!N272)</f>
        <v/>
      </c>
      <c r="AQ269" s="88" t="str">
        <f>IF(ISBLANK(SAMPLES_indiv!O272),"",SAMPLES_indiv!O272)</f>
        <v/>
      </c>
      <c r="AR269" s="88" t="str">
        <f>IF(ISBLANK(SAMPLES_indiv!P272),"",SAMPLES_indiv!P272)</f>
        <v/>
      </c>
      <c r="AS269" s="88" t="str">
        <f>IF(ISBLANK(SAMPLES_indiv!Q272),"",SAMPLES_indiv!Q272)</f>
        <v/>
      </c>
      <c r="AT269" s="88" t="str">
        <f>IF(ISBLANK(SAMPLES_indiv!R272),"",SAMPLES_indiv!R272)</f>
        <v/>
      </c>
      <c r="AU269" s="88" t="str">
        <f>IF(ISBLANK(SAMPLES_indiv!S272),"",SAMPLES_indiv!S272)</f>
        <v/>
      </c>
      <c r="AV269" s="88" t="str">
        <f>IF(ISBLANK(SAMPLES_indiv!T272),"",SAMPLES_indiv!T272)</f>
        <v/>
      </c>
      <c r="AW269" s="88" t="str">
        <f>IF(ISBLANK(SAMPLES_indiv!U272),"",SAMPLES_indiv!U272)</f>
        <v/>
      </c>
      <c r="AX269" s="88" t="str">
        <f>IF(ISBLANK(SAMPLES_indiv!V272),"",SAMPLES_indiv!V272)</f>
        <v/>
      </c>
      <c r="AY269" s="88" t="str">
        <f>IF(ISBLANK(SAMPLES_indiv!W272),"",SAMPLES_indiv!W272)</f>
        <v/>
      </c>
      <c r="AZ269" s="88" t="str">
        <f>IF(ISBLANK(SAMPLES_chemphys!C272),"",SAMPLES_chemphys!C272)</f>
        <v/>
      </c>
      <c r="BA269" s="88" t="str">
        <f>IF(ISBLANK(SAMPLES_chemphys!D272),"",SAMPLES_chemphys!D272)</f>
        <v/>
      </c>
      <c r="BB269" s="88" t="str">
        <f>IF(ISBLANK(SAMPLES_chemphys!E272),"",SAMPLES_chemphys!E272)</f>
        <v/>
      </c>
      <c r="BC269" s="88" t="str">
        <f>IF(ISBLANK(SAMPLES_chemphys!F272),"",SAMPLES_chemphys!F272)</f>
        <v/>
      </c>
      <c r="BD269" s="88" t="str">
        <f>IF(ISBLANK(SAMPLES_chemphys!G272),"",SAMPLES_chemphys!G272)</f>
        <v/>
      </c>
      <c r="BE269" s="88" t="str">
        <f>IF(ISBLANK(SAMPLES_chemphys!H272),"",SAMPLES_chemphys!H272)</f>
        <v/>
      </c>
      <c r="BF269" s="88" t="str">
        <f>IF(ISBLANK(SAMPLES_chemphys!I272),"",SAMPLES_chemphys!I272)</f>
        <v/>
      </c>
      <c r="BG269" s="88" t="str">
        <f>IF(ISBLANK(SAMPLES_chemphys!J272),"",SAMPLES_chemphys!J272)</f>
        <v/>
      </c>
      <c r="BH269" s="88" t="str">
        <f>IF(ISBLANK(SAMPLES_chemphys!K272),"",SAMPLES_chemphys!K272)</f>
        <v/>
      </c>
      <c r="BI269" s="88" t="str">
        <f>IF(ISBLANK(SAMPLES_chemphys!L272),"",SAMPLES_chemphys!L272)</f>
        <v/>
      </c>
      <c r="BJ269" s="88" t="str">
        <f>IF(ISBLANK(SAMPLES_chemphys!M272),"",SAMPLES_chemphys!M272)</f>
        <v/>
      </c>
      <c r="BK269" s="88" t="str">
        <f>IF(ISBLANK(SAMPLES_chemphys!N272),"",SAMPLES_chemphys!N272)</f>
        <v/>
      </c>
      <c r="BL269" s="88" t="str">
        <f>IF(ISBLANK(SAMPLES_chemphys!O272),"",SAMPLES_chemphys!O272)</f>
        <v/>
      </c>
      <c r="BM269" s="88" t="str">
        <f>IF(ISBLANK(SAMPLES_chemphys!P272),"",SAMPLES_chemphys!P272)</f>
        <v/>
      </c>
      <c r="BN269" s="88" t="str">
        <f>IF(ISBLANK(SAMPLES_chemphys!Q272),"",SAMPLES_chemphys!Q272)</f>
        <v/>
      </c>
      <c r="BO269" s="88" t="str">
        <f>IF(ISBLANK(SAMPLES_chemphys!R272),"",SAMPLES_chemphys!R272)</f>
        <v/>
      </c>
      <c r="BP269" s="88" t="str">
        <f>IF(ISBLANK(SAMPLES_chemphys!S272),"",SAMPLES_chemphys!S272)</f>
        <v/>
      </c>
      <c r="BQ269" s="88" t="str">
        <f>IF(ISBLANK(SAMPLES_chemphys!T272),"",SAMPLES_chemphys!T272)</f>
        <v/>
      </c>
      <c r="BR269" s="88" t="str">
        <f>IF(ISBLANK(SAMPLES_chemphys!U272),"",SAMPLES_chemphys!U272)</f>
        <v/>
      </c>
      <c r="BS269" s="88" t="str">
        <f>IF(ISBLANK(SAMPLES_chemphys!V272),"",SAMPLES_chemphys!V272)</f>
        <v/>
      </c>
      <c r="BT269" s="88" t="str">
        <f>IF(ISBLANK(SAMPLES_chemphys!W272),"",SAMPLES_chemphys!W272)</f>
        <v/>
      </c>
      <c r="BU269" s="88" t="str">
        <f>IF(ISBLANK(SAMPLES_chemphys!X272),"",SAMPLES_chemphys!X272)</f>
        <v/>
      </c>
      <c r="BV269" s="88" t="str">
        <f>IF(ISBLANK(SAMPLES_chemphys!Y272),"",SAMPLES_chemphys!Y272)</f>
        <v/>
      </c>
      <c r="BW269" s="88" t="str">
        <f>IF(ISBLANK(SAMPLES_chemphys!Z272),"",SAMPLES_chemphys!Z272)</f>
        <v/>
      </c>
      <c r="BX269" s="88" t="str">
        <f>IF(ISBLANK(SAMPLES_chemphys!AA272),"",SAMPLES_chemphys!AA272)</f>
        <v/>
      </c>
      <c r="BY269" s="88" t="str">
        <f>IF(ISBLANK(SAMPLES_chemphys!AB272),"",SAMPLES_chemphys!AB272)</f>
        <v/>
      </c>
      <c r="BZ269" s="88" t="str">
        <f>IF(ISBLANK(SAMPLES_chemphys!AC272),"",SAMPLES_chemphys!AC272)</f>
        <v/>
      </c>
      <c r="CA269" s="88" t="str">
        <f>IF(ISBLANK(SAMPLES_chemphys!AD272),"",SAMPLES_chemphys!AD272)</f>
        <v/>
      </c>
      <c r="CB269" s="88" t="str">
        <f>IF(ISBLANK(SAMPLES_chemphys!AE272),"",SAMPLES_chemphys!AE272)</f>
        <v/>
      </c>
      <c r="CC269" s="88" t="str">
        <f>IF(ISBLANK(SAMPLES_chemphys!AF272),"",SAMPLES_chemphys!AF272)</f>
        <v/>
      </c>
      <c r="CD269" s="88" t="str">
        <f>IF(ISBLANK(SAMPLES_chemphys!AG272),"",SAMPLES_chemphys!AG272)</f>
        <v/>
      </c>
      <c r="CE269" s="88" t="str">
        <f>IF(ISBLANK(SEQUENCING!Z272),"",SEQUENCING!Z272)</f>
        <v/>
      </c>
      <c r="CF269" s="88" t="str">
        <f>IF(ISBLANK(SEQUENCING!M272),"",SEQUENCING!M272)</f>
        <v/>
      </c>
      <c r="CG269" s="88" t="str">
        <f>IF(ISBLANK(SEQUENCING!N272),"",SEQUENCING!N272)</f>
        <v/>
      </c>
      <c r="CH269" s="88" t="str">
        <f>IF(ISBLANK(SEQUENCING!O272),"",SEQUENCING!O272)</f>
        <v/>
      </c>
      <c r="CI269" s="88" t="str">
        <f>IF(ISBLANK(SEQUENCING!P272),"",SEQUENCING!P272)</f>
        <v/>
      </c>
      <c r="CJ269" s="88" t="str">
        <f>IF(ISBLANK(SEQUENCING!Q272),"",SEQUENCING!Q272)</f>
        <v/>
      </c>
      <c r="CK269" s="88" t="str">
        <f>IF(ISBLANK(SEQUENCING!T272),"",SEQUENCING!T272)</f>
        <v/>
      </c>
      <c r="CL269" s="88" t="str">
        <f>IF(ISBLANK(SEQUENCING!S272),"",SEQUENCING!S272)</f>
        <v/>
      </c>
    </row>
    <row r="270" ht="14.25">
      <c r="B270" s="5" t="str">
        <f>IF(ISBLANK(SAMPLES_general!B273),"",SAMPLES_general!B273)</f>
        <v/>
      </c>
      <c r="C270" s="5" t="str">
        <f>IF(ISBLANK(SAMPLES_general!C273),"",SAMPLES_general!C273)</f>
        <v>hemofight</v>
      </c>
      <c r="D270" s="5" t="str">
        <f>IF(ISBLANK(SAMPLES_general!D273),"",SAMPLES_general!D273)</f>
        <v/>
      </c>
      <c r="E270" s="5" t="str">
        <f>IF(ISBLANK(SAMPLES_general!E273),"",SAMPLES_general!E273)</f>
        <v/>
      </c>
      <c r="F270" s="5" t="str">
        <f>IF(ISBLANK(SAMPLES_general!F273),"",SAMPLES_general!F273)</f>
        <v/>
      </c>
      <c r="G270" s="5" t="str">
        <f>IF(ISBLANK(SAMPLES_general!G273),"",SAMPLES_general!G273)</f>
        <v/>
      </c>
      <c r="H270" s="5" t="e">
        <f>IF(ISBLANK(SAMPLES_general!I273),"",SAMPLES_general!I273)</f>
        <v>#N/A</v>
      </c>
      <c r="I270" s="5" t="str">
        <f>IF(ISBLANK(SAMPLES_general!J273),"",SAMPLES_general!J273)</f>
        <v/>
      </c>
      <c r="J270" s="5" t="str">
        <f>IF(ISBLANK(SAMPLES_general!K273),"",SAMPLES_general!K273)</f>
        <v/>
      </c>
      <c r="K270" s="5" t="e">
        <f>IF(ISBLANK(SAMPLES_general!L273),"",SAMPLES_general!L273)</f>
        <v>#N/A</v>
      </c>
      <c r="L270" s="5" t="str">
        <f>IF(ISBLANK(SAMPLES_general!M273),"",SAMPLES_general!M273)</f>
        <v/>
      </c>
      <c r="M270" s="5" t="e">
        <f>IF(ISBLANK(SAMPLES_general!N273),"",SAMPLES_general!N273)</f>
        <v>#N/A</v>
      </c>
      <c r="N270" s="5" t="e">
        <f>IF(ISBLANK(SAMPLES_general!O273),"",SAMPLES_general!O273)</f>
        <v>#N/A</v>
      </c>
      <c r="O270" s="91" t="str">
        <f>IF(ISBLANK(SAMPLES_general!P273),"",SAMPLES_general!P273)</f>
        <v/>
      </c>
      <c r="P270" s="5" t="str">
        <f>IF(ISBLANK(SAMPLES_general!Q273),"",SAMPLES_general!Q273)</f>
        <v/>
      </c>
      <c r="Q270" s="5" t="str">
        <f>IF(ISBLANK(SAMPLES_general!R273),"",SAMPLES_general!R273)</f>
        <v/>
      </c>
      <c r="R270" s="5" t="str">
        <f>IF(ISBLANK(SAMPLES_general!S273),"",SAMPLES_general!S273)</f>
        <v/>
      </c>
      <c r="S270" s="5" t="str">
        <f>IF(ISBLANK(SAMPLES_general!T273),"",SAMPLES_general!T273)</f>
        <v/>
      </c>
      <c r="T270" s="5" t="str">
        <f>IF(ISBLANK(SAMPLES_general!U273),"",SAMPLES_general!U273)</f>
        <v/>
      </c>
      <c r="U270" s="5" t="str">
        <f>IF(ISBLANK(SAMPLES_general!V273),"",SAMPLES_general!V273)</f>
        <v/>
      </c>
      <c r="V270" s="5" t="str">
        <f>IF(ISBLANK(SAMPLES_general!W273),"",SAMPLES_general!W273)</f>
        <v/>
      </c>
      <c r="W270" s="5" t="str">
        <f>IF(ISBLANK(SAMPLES_general!X273),"",SAMPLES_general!X273)</f>
        <v/>
      </c>
      <c r="X270" s="5" t="str">
        <f>IF(ISBLANK(SAMPLES_meta!C273),"",SAMPLES_meta!C273)</f>
        <v/>
      </c>
      <c r="Y270" s="5" t="str">
        <f>IF(ISBLANK(SAMPLES_meta!D273),"",SAMPLES_meta!D273)</f>
        <v/>
      </c>
      <c r="Z270" s="5" t="str">
        <f>IF(ISBLANK(SAMPLES_meta!E273),"",SAMPLES_meta!E273)</f>
        <v/>
      </c>
      <c r="AA270" s="5" t="str">
        <f>IF(ISBLANK(SAMPLES_meta!F273),"",SAMPLES_meta!F273)</f>
        <v/>
      </c>
      <c r="AB270" s="5" t="str">
        <f>IF(ISBLANK(SAMPLES_meta!G273),"",SAMPLES_meta!G273)</f>
        <v/>
      </c>
      <c r="AC270" s="5" t="str">
        <f>IF(ISBLANK(SAMPLES_meta!H273),"",SAMPLES_meta!H273)</f>
        <v/>
      </c>
      <c r="AD270" s="5" t="str">
        <f>IF(ISBLANK(SAMPLES_meta!I273),"",SAMPLES_meta!I273)</f>
        <v/>
      </c>
      <c r="AE270" s="88" t="str">
        <f>IF(ISBLANK(SAMPLES_indiv!C273),"",SAMPLES_indiv!C273)</f>
        <v/>
      </c>
      <c r="AF270" s="88" t="str">
        <f>IF(ISBLANK(SAMPLES_indiv!D273),"",SAMPLES_indiv!D273)</f>
        <v/>
      </c>
      <c r="AG270" s="88" t="str">
        <f>IF(ISBLANK(SAMPLES_indiv!E273),"",SAMPLES_indiv!E273)</f>
        <v/>
      </c>
      <c r="AH270" s="88" t="str">
        <f>IF(ISBLANK(SAMPLES_indiv!F273),"",SAMPLES_indiv!F273)</f>
        <v/>
      </c>
      <c r="AI270" s="88" t="str">
        <f>IF(ISBLANK(SAMPLES_indiv!G273),"",SAMPLES_indiv!G273)</f>
        <v/>
      </c>
      <c r="AJ270" s="88" t="str">
        <f>IF(ISBLANK(SAMPLES_indiv!H273),"",SAMPLES_indiv!H273)</f>
        <v/>
      </c>
      <c r="AK270" s="88" t="str">
        <f>IF(ISBLANK(SAMPLES_indiv!I273),"",SAMPLES_indiv!I273)</f>
        <v/>
      </c>
      <c r="AL270" s="88" t="str">
        <f>IF(ISBLANK(SAMPLES_indiv!J273),"",SAMPLES_indiv!J273)</f>
        <v/>
      </c>
      <c r="AM270" s="88" t="str">
        <f>IF(ISBLANK(SAMPLES_indiv!K273),"",SAMPLES_indiv!K273)</f>
        <v/>
      </c>
      <c r="AN270" s="88" t="str">
        <f>IF(ISBLANK(SAMPLES_indiv!L273),"",SAMPLES_indiv!L273)</f>
        <v/>
      </c>
      <c r="AO270" s="88" t="str">
        <f>IF(ISBLANK(SAMPLES_indiv!M273),"",SAMPLES_indiv!M273)</f>
        <v/>
      </c>
      <c r="AP270" s="88" t="str">
        <f>IF(ISBLANK(SAMPLES_indiv!N273),"",SAMPLES_indiv!N273)</f>
        <v/>
      </c>
      <c r="AQ270" s="88" t="str">
        <f>IF(ISBLANK(SAMPLES_indiv!O273),"",SAMPLES_indiv!O273)</f>
        <v/>
      </c>
      <c r="AR270" s="88" t="str">
        <f>IF(ISBLANK(SAMPLES_indiv!P273),"",SAMPLES_indiv!P273)</f>
        <v/>
      </c>
      <c r="AS270" s="88" t="str">
        <f>IF(ISBLANK(SAMPLES_indiv!Q273),"",SAMPLES_indiv!Q273)</f>
        <v/>
      </c>
      <c r="AT270" s="88" t="str">
        <f>IF(ISBLANK(SAMPLES_indiv!R273),"",SAMPLES_indiv!R273)</f>
        <v/>
      </c>
      <c r="AU270" s="88" t="str">
        <f>IF(ISBLANK(SAMPLES_indiv!S273),"",SAMPLES_indiv!S273)</f>
        <v/>
      </c>
      <c r="AV270" s="88" t="str">
        <f>IF(ISBLANK(SAMPLES_indiv!T273),"",SAMPLES_indiv!T273)</f>
        <v/>
      </c>
      <c r="AW270" s="88" t="str">
        <f>IF(ISBLANK(SAMPLES_indiv!U273),"",SAMPLES_indiv!U273)</f>
        <v/>
      </c>
      <c r="AX270" s="88" t="str">
        <f>IF(ISBLANK(SAMPLES_indiv!V273),"",SAMPLES_indiv!V273)</f>
        <v/>
      </c>
      <c r="AY270" s="88" t="str">
        <f>IF(ISBLANK(SAMPLES_indiv!W273),"",SAMPLES_indiv!W273)</f>
        <v/>
      </c>
      <c r="AZ270" s="88" t="str">
        <f>IF(ISBLANK(SAMPLES_chemphys!C273),"",SAMPLES_chemphys!C273)</f>
        <v/>
      </c>
      <c r="BA270" s="88" t="str">
        <f>IF(ISBLANK(SAMPLES_chemphys!D273),"",SAMPLES_chemphys!D273)</f>
        <v/>
      </c>
      <c r="BB270" s="88" t="str">
        <f>IF(ISBLANK(SAMPLES_chemphys!E273),"",SAMPLES_chemphys!E273)</f>
        <v/>
      </c>
      <c r="BC270" s="88" t="str">
        <f>IF(ISBLANK(SAMPLES_chemphys!F273),"",SAMPLES_chemphys!F273)</f>
        <v/>
      </c>
      <c r="BD270" s="88" t="str">
        <f>IF(ISBLANK(SAMPLES_chemphys!G273),"",SAMPLES_chemphys!G273)</f>
        <v/>
      </c>
      <c r="BE270" s="88" t="str">
        <f>IF(ISBLANK(SAMPLES_chemphys!H273),"",SAMPLES_chemphys!H273)</f>
        <v/>
      </c>
      <c r="BF270" s="88" t="str">
        <f>IF(ISBLANK(SAMPLES_chemphys!I273),"",SAMPLES_chemphys!I273)</f>
        <v/>
      </c>
      <c r="BG270" s="88" t="str">
        <f>IF(ISBLANK(SAMPLES_chemphys!J273),"",SAMPLES_chemphys!J273)</f>
        <v/>
      </c>
      <c r="BH270" s="88" t="str">
        <f>IF(ISBLANK(SAMPLES_chemphys!K273),"",SAMPLES_chemphys!K273)</f>
        <v/>
      </c>
      <c r="BI270" s="88" t="str">
        <f>IF(ISBLANK(SAMPLES_chemphys!L273),"",SAMPLES_chemphys!L273)</f>
        <v/>
      </c>
      <c r="BJ270" s="88" t="str">
        <f>IF(ISBLANK(SAMPLES_chemphys!M273),"",SAMPLES_chemphys!M273)</f>
        <v/>
      </c>
      <c r="BK270" s="88" t="str">
        <f>IF(ISBLANK(SAMPLES_chemphys!N273),"",SAMPLES_chemphys!N273)</f>
        <v/>
      </c>
      <c r="BL270" s="88" t="str">
        <f>IF(ISBLANK(SAMPLES_chemphys!O273),"",SAMPLES_chemphys!O273)</f>
        <v/>
      </c>
      <c r="BM270" s="88" t="str">
        <f>IF(ISBLANK(SAMPLES_chemphys!P273),"",SAMPLES_chemphys!P273)</f>
        <v/>
      </c>
      <c r="BN270" s="88" t="str">
        <f>IF(ISBLANK(SAMPLES_chemphys!Q273),"",SAMPLES_chemphys!Q273)</f>
        <v/>
      </c>
      <c r="BO270" s="88" t="str">
        <f>IF(ISBLANK(SAMPLES_chemphys!R273),"",SAMPLES_chemphys!R273)</f>
        <v/>
      </c>
      <c r="BP270" s="88" t="str">
        <f>IF(ISBLANK(SAMPLES_chemphys!S273),"",SAMPLES_chemphys!S273)</f>
        <v/>
      </c>
      <c r="BQ270" s="88" t="str">
        <f>IF(ISBLANK(SAMPLES_chemphys!T273),"",SAMPLES_chemphys!T273)</f>
        <v/>
      </c>
      <c r="BR270" s="88" t="str">
        <f>IF(ISBLANK(SAMPLES_chemphys!U273),"",SAMPLES_chemphys!U273)</f>
        <v/>
      </c>
      <c r="BS270" s="88" t="str">
        <f>IF(ISBLANK(SAMPLES_chemphys!V273),"",SAMPLES_chemphys!V273)</f>
        <v/>
      </c>
      <c r="BT270" s="88" t="str">
        <f>IF(ISBLANK(SAMPLES_chemphys!W273),"",SAMPLES_chemphys!W273)</f>
        <v/>
      </c>
      <c r="BU270" s="88" t="str">
        <f>IF(ISBLANK(SAMPLES_chemphys!X273),"",SAMPLES_chemphys!X273)</f>
        <v/>
      </c>
      <c r="BV270" s="88" t="str">
        <f>IF(ISBLANK(SAMPLES_chemphys!Y273),"",SAMPLES_chemphys!Y273)</f>
        <v/>
      </c>
      <c r="BW270" s="88" t="str">
        <f>IF(ISBLANK(SAMPLES_chemphys!Z273),"",SAMPLES_chemphys!Z273)</f>
        <v/>
      </c>
      <c r="BX270" s="88" t="str">
        <f>IF(ISBLANK(SAMPLES_chemphys!AA273),"",SAMPLES_chemphys!AA273)</f>
        <v/>
      </c>
      <c r="BY270" s="88" t="str">
        <f>IF(ISBLANK(SAMPLES_chemphys!AB273),"",SAMPLES_chemphys!AB273)</f>
        <v/>
      </c>
      <c r="BZ270" s="88" t="str">
        <f>IF(ISBLANK(SAMPLES_chemphys!AC273),"",SAMPLES_chemphys!AC273)</f>
        <v/>
      </c>
      <c r="CA270" s="88" t="str">
        <f>IF(ISBLANK(SAMPLES_chemphys!AD273),"",SAMPLES_chemphys!AD273)</f>
        <v/>
      </c>
      <c r="CB270" s="88" t="str">
        <f>IF(ISBLANK(SAMPLES_chemphys!AE273),"",SAMPLES_chemphys!AE273)</f>
        <v/>
      </c>
      <c r="CC270" s="88" t="str">
        <f>IF(ISBLANK(SAMPLES_chemphys!AF273),"",SAMPLES_chemphys!AF273)</f>
        <v/>
      </c>
      <c r="CD270" s="88" t="str">
        <f>IF(ISBLANK(SAMPLES_chemphys!AG273),"",SAMPLES_chemphys!AG273)</f>
        <v/>
      </c>
      <c r="CE270" s="88" t="str">
        <f>IF(ISBLANK(SEQUENCING!Z273),"",SEQUENCING!Z273)</f>
        <v/>
      </c>
      <c r="CF270" s="88" t="str">
        <f>IF(ISBLANK(SEQUENCING!M273),"",SEQUENCING!M273)</f>
        <v/>
      </c>
      <c r="CG270" s="88" t="str">
        <f>IF(ISBLANK(SEQUENCING!N273),"",SEQUENCING!N273)</f>
        <v/>
      </c>
      <c r="CH270" s="88" t="str">
        <f>IF(ISBLANK(SEQUENCING!O273),"",SEQUENCING!O273)</f>
        <v/>
      </c>
      <c r="CI270" s="88" t="str">
        <f>IF(ISBLANK(SEQUENCING!P273),"",SEQUENCING!P273)</f>
        <v/>
      </c>
      <c r="CJ270" s="88" t="str">
        <f>IF(ISBLANK(SEQUENCING!Q273),"",SEQUENCING!Q273)</f>
        <v/>
      </c>
      <c r="CK270" s="88" t="str">
        <f>IF(ISBLANK(SEQUENCING!T273),"",SEQUENCING!T273)</f>
        <v/>
      </c>
      <c r="CL270" s="88" t="str">
        <f>IF(ISBLANK(SEQUENCING!S273),"",SEQUENCING!S273)</f>
        <v/>
      </c>
    </row>
    <row r="271" ht="14.25">
      <c r="B271" s="5" t="str">
        <f>IF(ISBLANK(SAMPLES_general!B274),"",SAMPLES_general!B274)</f>
        <v/>
      </c>
      <c r="C271" s="5" t="str">
        <f>IF(ISBLANK(SAMPLES_general!C274),"",SAMPLES_general!C274)</f>
        <v>hemofight</v>
      </c>
      <c r="D271" s="5" t="str">
        <f>IF(ISBLANK(SAMPLES_general!D274),"",SAMPLES_general!D274)</f>
        <v/>
      </c>
      <c r="E271" s="5" t="str">
        <f>IF(ISBLANK(SAMPLES_general!E274),"",SAMPLES_general!E274)</f>
        <v/>
      </c>
      <c r="F271" s="5" t="str">
        <f>IF(ISBLANK(SAMPLES_general!F274),"",SAMPLES_general!F274)</f>
        <v/>
      </c>
      <c r="G271" s="5" t="str">
        <f>IF(ISBLANK(SAMPLES_general!G274),"",SAMPLES_general!G274)</f>
        <v/>
      </c>
      <c r="H271" s="5" t="e">
        <f>IF(ISBLANK(SAMPLES_general!I274),"",SAMPLES_general!I274)</f>
        <v>#N/A</v>
      </c>
      <c r="I271" s="5" t="str">
        <f>IF(ISBLANK(SAMPLES_general!J274),"",SAMPLES_general!J274)</f>
        <v/>
      </c>
      <c r="J271" s="5" t="str">
        <f>IF(ISBLANK(SAMPLES_general!K274),"",SAMPLES_general!K274)</f>
        <v/>
      </c>
      <c r="K271" s="5" t="e">
        <f>IF(ISBLANK(SAMPLES_general!L274),"",SAMPLES_general!L274)</f>
        <v>#N/A</v>
      </c>
      <c r="L271" s="5" t="str">
        <f>IF(ISBLANK(SAMPLES_general!M274),"",SAMPLES_general!M274)</f>
        <v/>
      </c>
      <c r="M271" s="5" t="e">
        <f>IF(ISBLANK(SAMPLES_general!N274),"",SAMPLES_general!N274)</f>
        <v>#N/A</v>
      </c>
      <c r="N271" s="5" t="e">
        <f>IF(ISBLANK(SAMPLES_general!O274),"",SAMPLES_general!O274)</f>
        <v>#N/A</v>
      </c>
      <c r="O271" s="91" t="str">
        <f>IF(ISBLANK(SAMPLES_general!P274),"",SAMPLES_general!P274)</f>
        <v/>
      </c>
      <c r="P271" s="5" t="str">
        <f>IF(ISBLANK(SAMPLES_general!Q274),"",SAMPLES_general!Q274)</f>
        <v/>
      </c>
      <c r="Q271" s="5" t="str">
        <f>IF(ISBLANK(SAMPLES_general!R274),"",SAMPLES_general!R274)</f>
        <v/>
      </c>
      <c r="R271" s="5" t="str">
        <f>IF(ISBLANK(SAMPLES_general!S274),"",SAMPLES_general!S274)</f>
        <v/>
      </c>
      <c r="S271" s="5" t="str">
        <f>IF(ISBLANK(SAMPLES_general!T274),"",SAMPLES_general!T274)</f>
        <v/>
      </c>
      <c r="T271" s="5" t="str">
        <f>IF(ISBLANK(SAMPLES_general!U274),"",SAMPLES_general!U274)</f>
        <v/>
      </c>
      <c r="U271" s="5" t="str">
        <f>IF(ISBLANK(SAMPLES_general!V274),"",SAMPLES_general!V274)</f>
        <v/>
      </c>
      <c r="V271" s="5" t="str">
        <f>IF(ISBLANK(SAMPLES_general!W274),"",SAMPLES_general!W274)</f>
        <v/>
      </c>
      <c r="W271" s="5" t="str">
        <f>IF(ISBLANK(SAMPLES_general!X274),"",SAMPLES_general!X274)</f>
        <v/>
      </c>
      <c r="X271" s="5" t="str">
        <f>IF(ISBLANK(SAMPLES_meta!C274),"",SAMPLES_meta!C274)</f>
        <v/>
      </c>
      <c r="Y271" s="5" t="str">
        <f>IF(ISBLANK(SAMPLES_meta!D274),"",SAMPLES_meta!D274)</f>
        <v/>
      </c>
      <c r="Z271" s="5" t="str">
        <f>IF(ISBLANK(SAMPLES_meta!E274),"",SAMPLES_meta!E274)</f>
        <v/>
      </c>
      <c r="AA271" s="5" t="str">
        <f>IF(ISBLANK(SAMPLES_meta!F274),"",SAMPLES_meta!F274)</f>
        <v/>
      </c>
      <c r="AB271" s="5" t="str">
        <f>IF(ISBLANK(SAMPLES_meta!G274),"",SAMPLES_meta!G274)</f>
        <v/>
      </c>
      <c r="AC271" s="5" t="str">
        <f>IF(ISBLANK(SAMPLES_meta!H274),"",SAMPLES_meta!H274)</f>
        <v/>
      </c>
      <c r="AD271" s="5" t="str">
        <f>IF(ISBLANK(SAMPLES_meta!I274),"",SAMPLES_meta!I274)</f>
        <v/>
      </c>
      <c r="AE271" s="88" t="str">
        <f>IF(ISBLANK(SAMPLES_indiv!C274),"",SAMPLES_indiv!C274)</f>
        <v/>
      </c>
      <c r="AF271" s="88" t="str">
        <f>IF(ISBLANK(SAMPLES_indiv!D274),"",SAMPLES_indiv!D274)</f>
        <v/>
      </c>
      <c r="AG271" s="88" t="str">
        <f>IF(ISBLANK(SAMPLES_indiv!E274),"",SAMPLES_indiv!E274)</f>
        <v/>
      </c>
      <c r="AH271" s="88" t="str">
        <f>IF(ISBLANK(SAMPLES_indiv!F274),"",SAMPLES_indiv!F274)</f>
        <v/>
      </c>
      <c r="AI271" s="88" t="str">
        <f>IF(ISBLANK(SAMPLES_indiv!G274),"",SAMPLES_indiv!G274)</f>
        <v/>
      </c>
      <c r="AJ271" s="88" t="str">
        <f>IF(ISBLANK(SAMPLES_indiv!H274),"",SAMPLES_indiv!H274)</f>
        <v/>
      </c>
      <c r="AK271" s="88" t="str">
        <f>IF(ISBLANK(SAMPLES_indiv!I274),"",SAMPLES_indiv!I274)</f>
        <v/>
      </c>
      <c r="AL271" s="88" t="str">
        <f>IF(ISBLANK(SAMPLES_indiv!J274),"",SAMPLES_indiv!J274)</f>
        <v/>
      </c>
      <c r="AM271" s="88" t="str">
        <f>IF(ISBLANK(SAMPLES_indiv!K274),"",SAMPLES_indiv!K274)</f>
        <v/>
      </c>
      <c r="AN271" s="88" t="str">
        <f>IF(ISBLANK(SAMPLES_indiv!L274),"",SAMPLES_indiv!L274)</f>
        <v/>
      </c>
      <c r="AO271" s="88" t="str">
        <f>IF(ISBLANK(SAMPLES_indiv!M274),"",SAMPLES_indiv!M274)</f>
        <v/>
      </c>
      <c r="AP271" s="88" t="str">
        <f>IF(ISBLANK(SAMPLES_indiv!N274),"",SAMPLES_indiv!N274)</f>
        <v/>
      </c>
      <c r="AQ271" s="88" t="str">
        <f>IF(ISBLANK(SAMPLES_indiv!O274),"",SAMPLES_indiv!O274)</f>
        <v/>
      </c>
      <c r="AR271" s="88" t="str">
        <f>IF(ISBLANK(SAMPLES_indiv!P274),"",SAMPLES_indiv!P274)</f>
        <v/>
      </c>
      <c r="AS271" s="88" t="str">
        <f>IF(ISBLANK(SAMPLES_indiv!Q274),"",SAMPLES_indiv!Q274)</f>
        <v/>
      </c>
      <c r="AT271" s="88" t="str">
        <f>IF(ISBLANK(SAMPLES_indiv!R274),"",SAMPLES_indiv!R274)</f>
        <v/>
      </c>
      <c r="AU271" s="88" t="str">
        <f>IF(ISBLANK(SAMPLES_indiv!S274),"",SAMPLES_indiv!S274)</f>
        <v/>
      </c>
      <c r="AV271" s="88" t="str">
        <f>IF(ISBLANK(SAMPLES_indiv!T274),"",SAMPLES_indiv!T274)</f>
        <v/>
      </c>
      <c r="AW271" s="88" t="str">
        <f>IF(ISBLANK(SAMPLES_indiv!U274),"",SAMPLES_indiv!U274)</f>
        <v/>
      </c>
      <c r="AX271" s="88" t="str">
        <f>IF(ISBLANK(SAMPLES_indiv!V274),"",SAMPLES_indiv!V274)</f>
        <v/>
      </c>
      <c r="AY271" s="88" t="str">
        <f>IF(ISBLANK(SAMPLES_indiv!W274),"",SAMPLES_indiv!W274)</f>
        <v/>
      </c>
      <c r="AZ271" s="88" t="str">
        <f>IF(ISBLANK(SAMPLES_chemphys!C274),"",SAMPLES_chemphys!C274)</f>
        <v/>
      </c>
      <c r="BA271" s="88" t="str">
        <f>IF(ISBLANK(SAMPLES_chemphys!D274),"",SAMPLES_chemphys!D274)</f>
        <v/>
      </c>
      <c r="BB271" s="88" t="str">
        <f>IF(ISBLANK(SAMPLES_chemphys!E274),"",SAMPLES_chemphys!E274)</f>
        <v/>
      </c>
      <c r="BC271" s="88" t="str">
        <f>IF(ISBLANK(SAMPLES_chemphys!F274),"",SAMPLES_chemphys!F274)</f>
        <v/>
      </c>
      <c r="BD271" s="88" t="str">
        <f>IF(ISBLANK(SAMPLES_chemphys!G274),"",SAMPLES_chemphys!G274)</f>
        <v/>
      </c>
      <c r="BE271" s="88" t="str">
        <f>IF(ISBLANK(SAMPLES_chemphys!H274),"",SAMPLES_chemphys!H274)</f>
        <v/>
      </c>
      <c r="BF271" s="88" t="str">
        <f>IF(ISBLANK(SAMPLES_chemphys!I274),"",SAMPLES_chemphys!I274)</f>
        <v/>
      </c>
      <c r="BG271" s="88" t="str">
        <f>IF(ISBLANK(SAMPLES_chemphys!J274),"",SAMPLES_chemphys!J274)</f>
        <v/>
      </c>
      <c r="BH271" s="88" t="str">
        <f>IF(ISBLANK(SAMPLES_chemphys!K274),"",SAMPLES_chemphys!K274)</f>
        <v/>
      </c>
      <c r="BI271" s="88" t="str">
        <f>IF(ISBLANK(SAMPLES_chemphys!L274),"",SAMPLES_chemphys!L274)</f>
        <v/>
      </c>
      <c r="BJ271" s="88" t="str">
        <f>IF(ISBLANK(SAMPLES_chemphys!M274),"",SAMPLES_chemphys!M274)</f>
        <v/>
      </c>
      <c r="BK271" s="88" t="str">
        <f>IF(ISBLANK(SAMPLES_chemphys!N274),"",SAMPLES_chemphys!N274)</f>
        <v/>
      </c>
      <c r="BL271" s="88" t="str">
        <f>IF(ISBLANK(SAMPLES_chemphys!O274),"",SAMPLES_chemphys!O274)</f>
        <v/>
      </c>
      <c r="BM271" s="88" t="str">
        <f>IF(ISBLANK(SAMPLES_chemphys!P274),"",SAMPLES_chemphys!P274)</f>
        <v/>
      </c>
      <c r="BN271" s="88" t="str">
        <f>IF(ISBLANK(SAMPLES_chemphys!Q274),"",SAMPLES_chemphys!Q274)</f>
        <v/>
      </c>
      <c r="BO271" s="88" t="str">
        <f>IF(ISBLANK(SAMPLES_chemphys!R274),"",SAMPLES_chemphys!R274)</f>
        <v/>
      </c>
      <c r="BP271" s="88" t="str">
        <f>IF(ISBLANK(SAMPLES_chemphys!S274),"",SAMPLES_chemphys!S274)</f>
        <v/>
      </c>
      <c r="BQ271" s="88" t="str">
        <f>IF(ISBLANK(SAMPLES_chemphys!T274),"",SAMPLES_chemphys!T274)</f>
        <v/>
      </c>
      <c r="BR271" s="88" t="str">
        <f>IF(ISBLANK(SAMPLES_chemphys!U274),"",SAMPLES_chemphys!U274)</f>
        <v/>
      </c>
      <c r="BS271" s="88" t="str">
        <f>IF(ISBLANK(SAMPLES_chemphys!V274),"",SAMPLES_chemphys!V274)</f>
        <v/>
      </c>
      <c r="BT271" s="88" t="str">
        <f>IF(ISBLANK(SAMPLES_chemphys!W274),"",SAMPLES_chemphys!W274)</f>
        <v/>
      </c>
      <c r="BU271" s="88" t="str">
        <f>IF(ISBLANK(SAMPLES_chemphys!X274),"",SAMPLES_chemphys!X274)</f>
        <v/>
      </c>
      <c r="BV271" s="88" t="str">
        <f>IF(ISBLANK(SAMPLES_chemphys!Y274),"",SAMPLES_chemphys!Y274)</f>
        <v/>
      </c>
      <c r="BW271" s="88" t="str">
        <f>IF(ISBLANK(SAMPLES_chemphys!Z274),"",SAMPLES_chemphys!Z274)</f>
        <v/>
      </c>
      <c r="BX271" s="88" t="str">
        <f>IF(ISBLANK(SAMPLES_chemphys!AA274),"",SAMPLES_chemphys!AA274)</f>
        <v/>
      </c>
      <c r="BY271" s="88" t="str">
        <f>IF(ISBLANK(SAMPLES_chemphys!AB274),"",SAMPLES_chemphys!AB274)</f>
        <v/>
      </c>
      <c r="BZ271" s="88" t="str">
        <f>IF(ISBLANK(SAMPLES_chemphys!AC274),"",SAMPLES_chemphys!AC274)</f>
        <v/>
      </c>
      <c r="CA271" s="88" t="str">
        <f>IF(ISBLANK(SAMPLES_chemphys!AD274),"",SAMPLES_chemphys!AD274)</f>
        <v/>
      </c>
      <c r="CB271" s="88" t="str">
        <f>IF(ISBLANK(SAMPLES_chemphys!AE274),"",SAMPLES_chemphys!AE274)</f>
        <v/>
      </c>
      <c r="CC271" s="88" t="str">
        <f>IF(ISBLANK(SAMPLES_chemphys!AF274),"",SAMPLES_chemphys!AF274)</f>
        <v/>
      </c>
      <c r="CD271" s="88" t="str">
        <f>IF(ISBLANK(SAMPLES_chemphys!AG274),"",SAMPLES_chemphys!AG274)</f>
        <v/>
      </c>
      <c r="CE271" s="88" t="str">
        <f>IF(ISBLANK(SEQUENCING!Z274),"",SEQUENCING!Z274)</f>
        <v/>
      </c>
      <c r="CF271" s="88" t="str">
        <f>IF(ISBLANK(SEQUENCING!M274),"",SEQUENCING!M274)</f>
        <v/>
      </c>
      <c r="CG271" s="88" t="str">
        <f>IF(ISBLANK(SEQUENCING!N274),"",SEQUENCING!N274)</f>
        <v/>
      </c>
      <c r="CH271" s="88" t="str">
        <f>IF(ISBLANK(SEQUENCING!O274),"",SEQUENCING!O274)</f>
        <v/>
      </c>
      <c r="CI271" s="88" t="str">
        <f>IF(ISBLANK(SEQUENCING!P274),"",SEQUENCING!P274)</f>
        <v/>
      </c>
      <c r="CJ271" s="88" t="str">
        <f>IF(ISBLANK(SEQUENCING!Q274),"",SEQUENCING!Q274)</f>
        <v/>
      </c>
      <c r="CK271" s="88" t="str">
        <f>IF(ISBLANK(SEQUENCING!T274),"",SEQUENCING!T274)</f>
        <v/>
      </c>
      <c r="CL271" s="88" t="str">
        <f>IF(ISBLANK(SEQUENCING!S274),"",SEQUENCING!S274)</f>
        <v/>
      </c>
    </row>
    <row r="272" ht="14.25">
      <c r="B272" s="5" t="str">
        <f>IF(ISBLANK(SAMPLES_general!B275),"",SAMPLES_general!B275)</f>
        <v/>
      </c>
      <c r="C272" s="5" t="str">
        <f>IF(ISBLANK(SAMPLES_general!C275),"",SAMPLES_general!C275)</f>
        <v>hemofight</v>
      </c>
      <c r="D272" s="5" t="str">
        <f>IF(ISBLANK(SAMPLES_general!D275),"",SAMPLES_general!D275)</f>
        <v/>
      </c>
      <c r="E272" s="5" t="str">
        <f>IF(ISBLANK(SAMPLES_general!E275),"",SAMPLES_general!E275)</f>
        <v/>
      </c>
      <c r="F272" s="5" t="str">
        <f>IF(ISBLANK(SAMPLES_general!F275),"",SAMPLES_general!F275)</f>
        <v/>
      </c>
      <c r="G272" s="5" t="str">
        <f>IF(ISBLANK(SAMPLES_general!G275),"",SAMPLES_general!G275)</f>
        <v/>
      </c>
      <c r="H272" s="5" t="e">
        <f>IF(ISBLANK(SAMPLES_general!I275),"",SAMPLES_general!I275)</f>
        <v>#N/A</v>
      </c>
      <c r="I272" s="5" t="str">
        <f>IF(ISBLANK(SAMPLES_general!J275),"",SAMPLES_general!J275)</f>
        <v/>
      </c>
      <c r="J272" s="5" t="str">
        <f>IF(ISBLANK(SAMPLES_general!K275),"",SAMPLES_general!K275)</f>
        <v/>
      </c>
      <c r="K272" s="5" t="e">
        <f>IF(ISBLANK(SAMPLES_general!L275),"",SAMPLES_general!L275)</f>
        <v>#N/A</v>
      </c>
      <c r="L272" s="5" t="str">
        <f>IF(ISBLANK(SAMPLES_general!M275),"",SAMPLES_general!M275)</f>
        <v/>
      </c>
      <c r="M272" s="5" t="e">
        <f>IF(ISBLANK(SAMPLES_general!N275),"",SAMPLES_general!N275)</f>
        <v>#N/A</v>
      </c>
      <c r="N272" s="5" t="e">
        <f>IF(ISBLANK(SAMPLES_general!O275),"",SAMPLES_general!O275)</f>
        <v>#N/A</v>
      </c>
      <c r="O272" s="91" t="str">
        <f>IF(ISBLANK(SAMPLES_general!P275),"",SAMPLES_general!P275)</f>
        <v/>
      </c>
      <c r="P272" s="5" t="str">
        <f>IF(ISBLANK(SAMPLES_general!Q275),"",SAMPLES_general!Q275)</f>
        <v/>
      </c>
      <c r="Q272" s="5" t="str">
        <f>IF(ISBLANK(SAMPLES_general!R275),"",SAMPLES_general!R275)</f>
        <v/>
      </c>
      <c r="R272" s="5" t="str">
        <f>IF(ISBLANK(SAMPLES_general!S275),"",SAMPLES_general!S275)</f>
        <v/>
      </c>
      <c r="S272" s="5" t="str">
        <f>IF(ISBLANK(SAMPLES_general!T275),"",SAMPLES_general!T275)</f>
        <v/>
      </c>
      <c r="T272" s="5" t="str">
        <f>IF(ISBLANK(SAMPLES_general!U275),"",SAMPLES_general!U275)</f>
        <v/>
      </c>
      <c r="U272" s="5" t="str">
        <f>IF(ISBLANK(SAMPLES_general!V275),"",SAMPLES_general!V275)</f>
        <v/>
      </c>
      <c r="V272" s="5" t="str">
        <f>IF(ISBLANK(SAMPLES_general!W275),"",SAMPLES_general!W275)</f>
        <v/>
      </c>
      <c r="W272" s="5" t="str">
        <f>IF(ISBLANK(SAMPLES_general!X275),"",SAMPLES_general!X275)</f>
        <v/>
      </c>
      <c r="X272" s="5" t="str">
        <f>IF(ISBLANK(SAMPLES_meta!C275),"",SAMPLES_meta!C275)</f>
        <v/>
      </c>
      <c r="Y272" s="5" t="str">
        <f>IF(ISBLANK(SAMPLES_meta!D275),"",SAMPLES_meta!D275)</f>
        <v/>
      </c>
      <c r="Z272" s="5" t="str">
        <f>IF(ISBLANK(SAMPLES_meta!E275),"",SAMPLES_meta!E275)</f>
        <v/>
      </c>
      <c r="AA272" s="5" t="str">
        <f>IF(ISBLANK(SAMPLES_meta!F275),"",SAMPLES_meta!F275)</f>
        <v/>
      </c>
      <c r="AB272" s="5" t="str">
        <f>IF(ISBLANK(SAMPLES_meta!G275),"",SAMPLES_meta!G275)</f>
        <v/>
      </c>
      <c r="AC272" s="5" t="str">
        <f>IF(ISBLANK(SAMPLES_meta!H275),"",SAMPLES_meta!H275)</f>
        <v/>
      </c>
      <c r="AD272" s="5" t="str">
        <f>IF(ISBLANK(SAMPLES_meta!I275),"",SAMPLES_meta!I275)</f>
        <v/>
      </c>
      <c r="AE272" s="88" t="str">
        <f>IF(ISBLANK(SAMPLES_indiv!C275),"",SAMPLES_indiv!C275)</f>
        <v/>
      </c>
      <c r="AF272" s="88" t="str">
        <f>IF(ISBLANK(SAMPLES_indiv!D275),"",SAMPLES_indiv!D275)</f>
        <v/>
      </c>
      <c r="AG272" s="88" t="str">
        <f>IF(ISBLANK(SAMPLES_indiv!E275),"",SAMPLES_indiv!E275)</f>
        <v/>
      </c>
      <c r="AH272" s="88" t="str">
        <f>IF(ISBLANK(SAMPLES_indiv!F275),"",SAMPLES_indiv!F275)</f>
        <v/>
      </c>
      <c r="AI272" s="88" t="str">
        <f>IF(ISBLANK(SAMPLES_indiv!G275),"",SAMPLES_indiv!G275)</f>
        <v/>
      </c>
      <c r="AJ272" s="88" t="str">
        <f>IF(ISBLANK(SAMPLES_indiv!H275),"",SAMPLES_indiv!H275)</f>
        <v/>
      </c>
      <c r="AK272" s="88" t="str">
        <f>IF(ISBLANK(SAMPLES_indiv!I275),"",SAMPLES_indiv!I275)</f>
        <v/>
      </c>
      <c r="AL272" s="88" t="str">
        <f>IF(ISBLANK(SAMPLES_indiv!J275),"",SAMPLES_indiv!J275)</f>
        <v/>
      </c>
      <c r="AM272" s="88" t="str">
        <f>IF(ISBLANK(SAMPLES_indiv!K275),"",SAMPLES_indiv!K275)</f>
        <v/>
      </c>
      <c r="AN272" s="88" t="str">
        <f>IF(ISBLANK(SAMPLES_indiv!L275),"",SAMPLES_indiv!L275)</f>
        <v/>
      </c>
      <c r="AO272" s="88" t="str">
        <f>IF(ISBLANK(SAMPLES_indiv!M275),"",SAMPLES_indiv!M275)</f>
        <v/>
      </c>
      <c r="AP272" s="88" t="str">
        <f>IF(ISBLANK(SAMPLES_indiv!N275),"",SAMPLES_indiv!N275)</f>
        <v/>
      </c>
      <c r="AQ272" s="88" t="str">
        <f>IF(ISBLANK(SAMPLES_indiv!O275),"",SAMPLES_indiv!O275)</f>
        <v/>
      </c>
      <c r="AR272" s="88" t="str">
        <f>IF(ISBLANK(SAMPLES_indiv!P275),"",SAMPLES_indiv!P275)</f>
        <v/>
      </c>
      <c r="AS272" s="88" t="str">
        <f>IF(ISBLANK(SAMPLES_indiv!Q275),"",SAMPLES_indiv!Q275)</f>
        <v/>
      </c>
      <c r="AT272" s="88" t="str">
        <f>IF(ISBLANK(SAMPLES_indiv!R275),"",SAMPLES_indiv!R275)</f>
        <v/>
      </c>
      <c r="AU272" s="88" t="str">
        <f>IF(ISBLANK(SAMPLES_indiv!S275),"",SAMPLES_indiv!S275)</f>
        <v/>
      </c>
      <c r="AV272" s="88" t="str">
        <f>IF(ISBLANK(SAMPLES_indiv!T275),"",SAMPLES_indiv!T275)</f>
        <v/>
      </c>
      <c r="AW272" s="88" t="str">
        <f>IF(ISBLANK(SAMPLES_indiv!U275),"",SAMPLES_indiv!U275)</f>
        <v/>
      </c>
      <c r="AX272" s="88" t="str">
        <f>IF(ISBLANK(SAMPLES_indiv!V275),"",SAMPLES_indiv!V275)</f>
        <v/>
      </c>
      <c r="AY272" s="88" t="str">
        <f>IF(ISBLANK(SAMPLES_indiv!W275),"",SAMPLES_indiv!W275)</f>
        <v/>
      </c>
      <c r="AZ272" s="88" t="str">
        <f>IF(ISBLANK(SAMPLES_chemphys!C275),"",SAMPLES_chemphys!C275)</f>
        <v/>
      </c>
      <c r="BA272" s="88" t="str">
        <f>IF(ISBLANK(SAMPLES_chemphys!D275),"",SAMPLES_chemphys!D275)</f>
        <v/>
      </c>
      <c r="BB272" s="88" t="str">
        <f>IF(ISBLANK(SAMPLES_chemphys!E275),"",SAMPLES_chemphys!E275)</f>
        <v/>
      </c>
      <c r="BC272" s="88" t="str">
        <f>IF(ISBLANK(SAMPLES_chemphys!F275),"",SAMPLES_chemphys!F275)</f>
        <v/>
      </c>
      <c r="BD272" s="88" t="str">
        <f>IF(ISBLANK(SAMPLES_chemphys!G275),"",SAMPLES_chemphys!G275)</f>
        <v/>
      </c>
      <c r="BE272" s="88" t="str">
        <f>IF(ISBLANK(SAMPLES_chemphys!H275),"",SAMPLES_chemphys!H275)</f>
        <v/>
      </c>
      <c r="BF272" s="88" t="str">
        <f>IF(ISBLANK(SAMPLES_chemphys!I275),"",SAMPLES_chemphys!I275)</f>
        <v/>
      </c>
      <c r="BG272" s="88" t="str">
        <f>IF(ISBLANK(SAMPLES_chemphys!J275),"",SAMPLES_chemphys!J275)</f>
        <v/>
      </c>
      <c r="BH272" s="88" t="str">
        <f>IF(ISBLANK(SAMPLES_chemphys!K275),"",SAMPLES_chemphys!K275)</f>
        <v/>
      </c>
      <c r="BI272" s="88" t="str">
        <f>IF(ISBLANK(SAMPLES_chemphys!L275),"",SAMPLES_chemphys!L275)</f>
        <v/>
      </c>
      <c r="BJ272" s="88" t="str">
        <f>IF(ISBLANK(SAMPLES_chemphys!M275),"",SAMPLES_chemphys!M275)</f>
        <v/>
      </c>
      <c r="BK272" s="88" t="str">
        <f>IF(ISBLANK(SAMPLES_chemphys!N275),"",SAMPLES_chemphys!N275)</f>
        <v/>
      </c>
      <c r="BL272" s="88" t="str">
        <f>IF(ISBLANK(SAMPLES_chemphys!O275),"",SAMPLES_chemphys!O275)</f>
        <v/>
      </c>
      <c r="BM272" s="88" t="str">
        <f>IF(ISBLANK(SAMPLES_chemphys!P275),"",SAMPLES_chemphys!P275)</f>
        <v/>
      </c>
      <c r="BN272" s="88" t="str">
        <f>IF(ISBLANK(SAMPLES_chemphys!Q275),"",SAMPLES_chemphys!Q275)</f>
        <v/>
      </c>
      <c r="BO272" s="88" t="str">
        <f>IF(ISBLANK(SAMPLES_chemphys!R275),"",SAMPLES_chemphys!R275)</f>
        <v/>
      </c>
      <c r="BP272" s="88" t="str">
        <f>IF(ISBLANK(SAMPLES_chemphys!S275),"",SAMPLES_chemphys!S275)</f>
        <v/>
      </c>
      <c r="BQ272" s="88" t="str">
        <f>IF(ISBLANK(SAMPLES_chemphys!T275),"",SAMPLES_chemphys!T275)</f>
        <v/>
      </c>
      <c r="BR272" s="88" t="str">
        <f>IF(ISBLANK(SAMPLES_chemphys!U275),"",SAMPLES_chemphys!U275)</f>
        <v/>
      </c>
      <c r="BS272" s="88" t="str">
        <f>IF(ISBLANK(SAMPLES_chemphys!V275),"",SAMPLES_chemphys!V275)</f>
        <v/>
      </c>
      <c r="BT272" s="88" t="str">
        <f>IF(ISBLANK(SAMPLES_chemphys!W275),"",SAMPLES_chemphys!W275)</f>
        <v/>
      </c>
      <c r="BU272" s="88" t="str">
        <f>IF(ISBLANK(SAMPLES_chemphys!X275),"",SAMPLES_chemphys!X275)</f>
        <v/>
      </c>
      <c r="BV272" s="88" t="str">
        <f>IF(ISBLANK(SAMPLES_chemphys!Y275),"",SAMPLES_chemphys!Y275)</f>
        <v/>
      </c>
      <c r="BW272" s="88" t="str">
        <f>IF(ISBLANK(SAMPLES_chemphys!Z275),"",SAMPLES_chemphys!Z275)</f>
        <v/>
      </c>
      <c r="BX272" s="88" t="str">
        <f>IF(ISBLANK(SAMPLES_chemphys!AA275),"",SAMPLES_chemphys!AA275)</f>
        <v/>
      </c>
      <c r="BY272" s="88" t="str">
        <f>IF(ISBLANK(SAMPLES_chemphys!AB275),"",SAMPLES_chemphys!AB275)</f>
        <v/>
      </c>
      <c r="BZ272" s="88" t="str">
        <f>IF(ISBLANK(SAMPLES_chemphys!AC275),"",SAMPLES_chemphys!AC275)</f>
        <v/>
      </c>
      <c r="CA272" s="88" t="str">
        <f>IF(ISBLANK(SAMPLES_chemphys!AD275),"",SAMPLES_chemphys!AD275)</f>
        <v/>
      </c>
      <c r="CB272" s="88" t="str">
        <f>IF(ISBLANK(SAMPLES_chemphys!AE275),"",SAMPLES_chemphys!AE275)</f>
        <v/>
      </c>
      <c r="CC272" s="88" t="str">
        <f>IF(ISBLANK(SAMPLES_chemphys!AF275),"",SAMPLES_chemphys!AF275)</f>
        <v/>
      </c>
      <c r="CD272" s="88" t="str">
        <f>IF(ISBLANK(SAMPLES_chemphys!AG275),"",SAMPLES_chemphys!AG275)</f>
        <v/>
      </c>
      <c r="CE272" s="88" t="str">
        <f>IF(ISBLANK(SEQUENCING!Z275),"",SEQUENCING!Z275)</f>
        <v/>
      </c>
      <c r="CF272" s="88" t="str">
        <f>IF(ISBLANK(SEQUENCING!M275),"",SEQUENCING!M275)</f>
        <v/>
      </c>
      <c r="CG272" s="88" t="str">
        <f>IF(ISBLANK(SEQUENCING!N275),"",SEQUENCING!N275)</f>
        <v/>
      </c>
      <c r="CH272" s="88" t="str">
        <f>IF(ISBLANK(SEQUENCING!O275),"",SEQUENCING!O275)</f>
        <v/>
      </c>
      <c r="CI272" s="88" t="str">
        <f>IF(ISBLANK(SEQUENCING!P275),"",SEQUENCING!P275)</f>
        <v/>
      </c>
      <c r="CJ272" s="88" t="str">
        <f>IF(ISBLANK(SEQUENCING!Q275),"",SEQUENCING!Q275)</f>
        <v/>
      </c>
      <c r="CK272" s="88" t="str">
        <f>IF(ISBLANK(SEQUENCING!T275),"",SEQUENCING!T275)</f>
        <v/>
      </c>
      <c r="CL272" s="88" t="str">
        <f>IF(ISBLANK(SEQUENCING!S275),"",SEQUENCING!S275)</f>
        <v/>
      </c>
    </row>
    <row r="273" ht="14.25">
      <c r="B273" s="5" t="str">
        <f>IF(ISBLANK(SAMPLES_general!B276),"",SAMPLES_general!B276)</f>
        <v/>
      </c>
      <c r="C273" s="5" t="str">
        <f>IF(ISBLANK(SAMPLES_general!C276),"",SAMPLES_general!C276)</f>
        <v>hemofight</v>
      </c>
      <c r="D273" s="5" t="str">
        <f>IF(ISBLANK(SAMPLES_general!D276),"",SAMPLES_general!D276)</f>
        <v/>
      </c>
      <c r="E273" s="5" t="str">
        <f>IF(ISBLANK(SAMPLES_general!E276),"",SAMPLES_general!E276)</f>
        <v/>
      </c>
      <c r="F273" s="5" t="str">
        <f>IF(ISBLANK(SAMPLES_general!F276),"",SAMPLES_general!F276)</f>
        <v/>
      </c>
      <c r="G273" s="5" t="str">
        <f>IF(ISBLANK(SAMPLES_general!G276),"",SAMPLES_general!G276)</f>
        <v/>
      </c>
      <c r="H273" s="5" t="e">
        <f>IF(ISBLANK(SAMPLES_general!I276),"",SAMPLES_general!I276)</f>
        <v>#N/A</v>
      </c>
      <c r="I273" s="5" t="str">
        <f>IF(ISBLANK(SAMPLES_general!J276),"",SAMPLES_general!J276)</f>
        <v/>
      </c>
      <c r="J273" s="5" t="str">
        <f>IF(ISBLANK(SAMPLES_general!K276),"",SAMPLES_general!K276)</f>
        <v/>
      </c>
      <c r="K273" s="5" t="e">
        <f>IF(ISBLANK(SAMPLES_general!L276),"",SAMPLES_general!L276)</f>
        <v>#N/A</v>
      </c>
      <c r="L273" s="5" t="str">
        <f>IF(ISBLANK(SAMPLES_general!M276),"",SAMPLES_general!M276)</f>
        <v/>
      </c>
      <c r="M273" s="5" t="e">
        <f>IF(ISBLANK(SAMPLES_general!N276),"",SAMPLES_general!N276)</f>
        <v>#N/A</v>
      </c>
      <c r="N273" s="5" t="e">
        <f>IF(ISBLANK(SAMPLES_general!O276),"",SAMPLES_general!O276)</f>
        <v>#N/A</v>
      </c>
      <c r="O273" s="91" t="str">
        <f>IF(ISBLANK(SAMPLES_general!P276),"",SAMPLES_general!P276)</f>
        <v/>
      </c>
      <c r="P273" s="5" t="str">
        <f>IF(ISBLANK(SAMPLES_general!Q276),"",SAMPLES_general!Q276)</f>
        <v/>
      </c>
      <c r="Q273" s="5" t="str">
        <f>IF(ISBLANK(SAMPLES_general!R276),"",SAMPLES_general!R276)</f>
        <v/>
      </c>
      <c r="R273" s="5" t="str">
        <f>IF(ISBLANK(SAMPLES_general!S276),"",SAMPLES_general!S276)</f>
        <v/>
      </c>
      <c r="S273" s="5" t="str">
        <f>IF(ISBLANK(SAMPLES_general!T276),"",SAMPLES_general!T276)</f>
        <v/>
      </c>
      <c r="T273" s="5" t="str">
        <f>IF(ISBLANK(SAMPLES_general!U276),"",SAMPLES_general!U276)</f>
        <v/>
      </c>
      <c r="U273" s="5" t="str">
        <f>IF(ISBLANK(SAMPLES_general!V276),"",SAMPLES_general!V276)</f>
        <v/>
      </c>
      <c r="V273" s="5" t="str">
        <f>IF(ISBLANK(SAMPLES_general!W276),"",SAMPLES_general!W276)</f>
        <v/>
      </c>
      <c r="W273" s="5" t="str">
        <f>IF(ISBLANK(SAMPLES_general!X276),"",SAMPLES_general!X276)</f>
        <v/>
      </c>
      <c r="X273" s="5" t="str">
        <f>IF(ISBLANK(SAMPLES_meta!C276),"",SAMPLES_meta!C276)</f>
        <v/>
      </c>
      <c r="Y273" s="5" t="str">
        <f>IF(ISBLANK(SAMPLES_meta!D276),"",SAMPLES_meta!D276)</f>
        <v/>
      </c>
      <c r="Z273" s="5" t="str">
        <f>IF(ISBLANK(SAMPLES_meta!E276),"",SAMPLES_meta!E276)</f>
        <v/>
      </c>
      <c r="AA273" s="5" t="str">
        <f>IF(ISBLANK(SAMPLES_meta!F276),"",SAMPLES_meta!F276)</f>
        <v/>
      </c>
      <c r="AB273" s="5" t="str">
        <f>IF(ISBLANK(SAMPLES_meta!G276),"",SAMPLES_meta!G276)</f>
        <v/>
      </c>
      <c r="AC273" s="5" t="str">
        <f>IF(ISBLANK(SAMPLES_meta!H276),"",SAMPLES_meta!H276)</f>
        <v/>
      </c>
      <c r="AD273" s="5" t="str">
        <f>IF(ISBLANK(SAMPLES_meta!I276),"",SAMPLES_meta!I276)</f>
        <v/>
      </c>
      <c r="AE273" s="88" t="str">
        <f>IF(ISBLANK(SAMPLES_indiv!C276),"",SAMPLES_indiv!C276)</f>
        <v/>
      </c>
      <c r="AF273" s="88" t="str">
        <f>IF(ISBLANK(SAMPLES_indiv!D276),"",SAMPLES_indiv!D276)</f>
        <v/>
      </c>
      <c r="AG273" s="88" t="str">
        <f>IF(ISBLANK(SAMPLES_indiv!E276),"",SAMPLES_indiv!E276)</f>
        <v/>
      </c>
      <c r="AH273" s="88" t="str">
        <f>IF(ISBLANK(SAMPLES_indiv!F276),"",SAMPLES_indiv!F276)</f>
        <v/>
      </c>
      <c r="AI273" s="88" t="str">
        <f>IF(ISBLANK(SAMPLES_indiv!G276),"",SAMPLES_indiv!G276)</f>
        <v/>
      </c>
      <c r="AJ273" s="88" t="str">
        <f>IF(ISBLANK(SAMPLES_indiv!H276),"",SAMPLES_indiv!H276)</f>
        <v/>
      </c>
      <c r="AK273" s="88" t="str">
        <f>IF(ISBLANK(SAMPLES_indiv!I276),"",SAMPLES_indiv!I276)</f>
        <v/>
      </c>
      <c r="AL273" s="88" t="str">
        <f>IF(ISBLANK(SAMPLES_indiv!J276),"",SAMPLES_indiv!J276)</f>
        <v/>
      </c>
      <c r="AM273" s="88" t="str">
        <f>IF(ISBLANK(SAMPLES_indiv!K276),"",SAMPLES_indiv!K276)</f>
        <v/>
      </c>
      <c r="AN273" s="88" t="str">
        <f>IF(ISBLANK(SAMPLES_indiv!L276),"",SAMPLES_indiv!L276)</f>
        <v/>
      </c>
      <c r="AO273" s="88" t="str">
        <f>IF(ISBLANK(SAMPLES_indiv!M276),"",SAMPLES_indiv!M276)</f>
        <v/>
      </c>
      <c r="AP273" s="88" t="str">
        <f>IF(ISBLANK(SAMPLES_indiv!N276),"",SAMPLES_indiv!N276)</f>
        <v/>
      </c>
      <c r="AQ273" s="88" t="str">
        <f>IF(ISBLANK(SAMPLES_indiv!O276),"",SAMPLES_indiv!O276)</f>
        <v/>
      </c>
      <c r="AR273" s="88" t="str">
        <f>IF(ISBLANK(SAMPLES_indiv!P276),"",SAMPLES_indiv!P276)</f>
        <v/>
      </c>
      <c r="AS273" s="88" t="str">
        <f>IF(ISBLANK(SAMPLES_indiv!Q276),"",SAMPLES_indiv!Q276)</f>
        <v/>
      </c>
      <c r="AT273" s="88" t="str">
        <f>IF(ISBLANK(SAMPLES_indiv!R276),"",SAMPLES_indiv!R276)</f>
        <v/>
      </c>
      <c r="AU273" s="88" t="str">
        <f>IF(ISBLANK(SAMPLES_indiv!S276),"",SAMPLES_indiv!S276)</f>
        <v/>
      </c>
      <c r="AV273" s="88" t="str">
        <f>IF(ISBLANK(SAMPLES_indiv!T276),"",SAMPLES_indiv!T276)</f>
        <v/>
      </c>
      <c r="AW273" s="88" t="str">
        <f>IF(ISBLANK(SAMPLES_indiv!U276),"",SAMPLES_indiv!U276)</f>
        <v/>
      </c>
      <c r="AX273" s="88" t="str">
        <f>IF(ISBLANK(SAMPLES_indiv!V276),"",SAMPLES_indiv!V276)</f>
        <v/>
      </c>
      <c r="AY273" s="88" t="str">
        <f>IF(ISBLANK(SAMPLES_indiv!W276),"",SAMPLES_indiv!W276)</f>
        <v/>
      </c>
      <c r="AZ273" s="88" t="str">
        <f>IF(ISBLANK(SAMPLES_chemphys!C276),"",SAMPLES_chemphys!C276)</f>
        <v/>
      </c>
      <c r="BA273" s="88" t="str">
        <f>IF(ISBLANK(SAMPLES_chemphys!D276),"",SAMPLES_chemphys!D276)</f>
        <v/>
      </c>
      <c r="BB273" s="88" t="str">
        <f>IF(ISBLANK(SAMPLES_chemphys!E276),"",SAMPLES_chemphys!E276)</f>
        <v/>
      </c>
      <c r="BC273" s="88" t="str">
        <f>IF(ISBLANK(SAMPLES_chemphys!F276),"",SAMPLES_chemphys!F276)</f>
        <v/>
      </c>
      <c r="BD273" s="88" t="str">
        <f>IF(ISBLANK(SAMPLES_chemphys!G276),"",SAMPLES_chemphys!G276)</f>
        <v/>
      </c>
      <c r="BE273" s="88" t="str">
        <f>IF(ISBLANK(SAMPLES_chemphys!H276),"",SAMPLES_chemphys!H276)</f>
        <v/>
      </c>
      <c r="BF273" s="88" t="str">
        <f>IF(ISBLANK(SAMPLES_chemphys!I276),"",SAMPLES_chemphys!I276)</f>
        <v/>
      </c>
      <c r="BG273" s="88" t="str">
        <f>IF(ISBLANK(SAMPLES_chemphys!J276),"",SAMPLES_chemphys!J276)</f>
        <v/>
      </c>
      <c r="BH273" s="88" t="str">
        <f>IF(ISBLANK(SAMPLES_chemphys!K276),"",SAMPLES_chemphys!K276)</f>
        <v/>
      </c>
      <c r="BI273" s="88" t="str">
        <f>IF(ISBLANK(SAMPLES_chemphys!L276),"",SAMPLES_chemphys!L276)</f>
        <v/>
      </c>
      <c r="BJ273" s="88" t="str">
        <f>IF(ISBLANK(SAMPLES_chemphys!M276),"",SAMPLES_chemphys!M276)</f>
        <v/>
      </c>
      <c r="BK273" s="88" t="str">
        <f>IF(ISBLANK(SAMPLES_chemphys!N276),"",SAMPLES_chemphys!N276)</f>
        <v/>
      </c>
      <c r="BL273" s="88" t="str">
        <f>IF(ISBLANK(SAMPLES_chemphys!O276),"",SAMPLES_chemphys!O276)</f>
        <v/>
      </c>
      <c r="BM273" s="88" t="str">
        <f>IF(ISBLANK(SAMPLES_chemphys!P276),"",SAMPLES_chemphys!P276)</f>
        <v/>
      </c>
      <c r="BN273" s="88" t="str">
        <f>IF(ISBLANK(SAMPLES_chemphys!Q276),"",SAMPLES_chemphys!Q276)</f>
        <v/>
      </c>
      <c r="BO273" s="88" t="str">
        <f>IF(ISBLANK(SAMPLES_chemphys!R276),"",SAMPLES_chemphys!R276)</f>
        <v/>
      </c>
      <c r="BP273" s="88" t="str">
        <f>IF(ISBLANK(SAMPLES_chemphys!S276),"",SAMPLES_chemphys!S276)</f>
        <v/>
      </c>
      <c r="BQ273" s="88" t="str">
        <f>IF(ISBLANK(SAMPLES_chemphys!T276),"",SAMPLES_chemphys!T276)</f>
        <v/>
      </c>
      <c r="BR273" s="88" t="str">
        <f>IF(ISBLANK(SAMPLES_chemphys!U276),"",SAMPLES_chemphys!U276)</f>
        <v/>
      </c>
      <c r="BS273" s="88" t="str">
        <f>IF(ISBLANK(SAMPLES_chemphys!V276),"",SAMPLES_chemphys!V276)</f>
        <v/>
      </c>
      <c r="BT273" s="88" t="str">
        <f>IF(ISBLANK(SAMPLES_chemphys!W276),"",SAMPLES_chemphys!W276)</f>
        <v/>
      </c>
      <c r="BU273" s="88" t="str">
        <f>IF(ISBLANK(SAMPLES_chemphys!X276),"",SAMPLES_chemphys!X276)</f>
        <v/>
      </c>
      <c r="BV273" s="88" t="str">
        <f>IF(ISBLANK(SAMPLES_chemphys!Y276),"",SAMPLES_chemphys!Y276)</f>
        <v/>
      </c>
      <c r="BW273" s="88" t="str">
        <f>IF(ISBLANK(SAMPLES_chemphys!Z276),"",SAMPLES_chemphys!Z276)</f>
        <v/>
      </c>
      <c r="BX273" s="88" t="str">
        <f>IF(ISBLANK(SAMPLES_chemphys!AA276),"",SAMPLES_chemphys!AA276)</f>
        <v/>
      </c>
      <c r="BY273" s="88" t="str">
        <f>IF(ISBLANK(SAMPLES_chemphys!AB276),"",SAMPLES_chemphys!AB276)</f>
        <v/>
      </c>
      <c r="BZ273" s="88" t="str">
        <f>IF(ISBLANK(SAMPLES_chemphys!AC276),"",SAMPLES_chemphys!AC276)</f>
        <v/>
      </c>
      <c r="CA273" s="88" t="str">
        <f>IF(ISBLANK(SAMPLES_chemphys!AD276),"",SAMPLES_chemphys!AD276)</f>
        <v/>
      </c>
      <c r="CB273" s="88" t="str">
        <f>IF(ISBLANK(SAMPLES_chemphys!AE276),"",SAMPLES_chemphys!AE276)</f>
        <v/>
      </c>
      <c r="CC273" s="88" t="str">
        <f>IF(ISBLANK(SAMPLES_chemphys!AF276),"",SAMPLES_chemphys!AF276)</f>
        <v/>
      </c>
      <c r="CD273" s="88" t="str">
        <f>IF(ISBLANK(SAMPLES_chemphys!AG276),"",SAMPLES_chemphys!AG276)</f>
        <v/>
      </c>
      <c r="CE273" s="88" t="str">
        <f>IF(ISBLANK(SEQUENCING!Z276),"",SEQUENCING!Z276)</f>
        <v/>
      </c>
      <c r="CF273" s="88" t="str">
        <f>IF(ISBLANK(SEQUENCING!M276),"",SEQUENCING!M276)</f>
        <v/>
      </c>
      <c r="CG273" s="88" t="str">
        <f>IF(ISBLANK(SEQUENCING!N276),"",SEQUENCING!N276)</f>
        <v/>
      </c>
      <c r="CH273" s="88" t="str">
        <f>IF(ISBLANK(SEQUENCING!O276),"",SEQUENCING!O276)</f>
        <v/>
      </c>
      <c r="CI273" s="88" t="str">
        <f>IF(ISBLANK(SEQUENCING!P276),"",SEQUENCING!P276)</f>
        <v/>
      </c>
      <c r="CJ273" s="88" t="str">
        <f>IF(ISBLANK(SEQUENCING!Q276),"",SEQUENCING!Q276)</f>
        <v/>
      </c>
      <c r="CK273" s="88" t="str">
        <f>IF(ISBLANK(SEQUENCING!T276),"",SEQUENCING!T276)</f>
        <v/>
      </c>
      <c r="CL273" s="88" t="str">
        <f>IF(ISBLANK(SEQUENCING!S276),"",SEQUENCING!S276)</f>
        <v/>
      </c>
    </row>
    <row r="274" ht="14.25">
      <c r="B274" s="5" t="str">
        <f>IF(ISBLANK(SAMPLES_general!B277),"",SAMPLES_general!B277)</f>
        <v/>
      </c>
      <c r="C274" s="5" t="str">
        <f>IF(ISBLANK(SAMPLES_general!C277),"",SAMPLES_general!C277)</f>
        <v>hemofight</v>
      </c>
      <c r="D274" s="5" t="str">
        <f>IF(ISBLANK(SAMPLES_general!D277),"",SAMPLES_general!D277)</f>
        <v/>
      </c>
      <c r="E274" s="5" t="str">
        <f>IF(ISBLANK(SAMPLES_general!E277),"",SAMPLES_general!E277)</f>
        <v/>
      </c>
      <c r="F274" s="5" t="str">
        <f>IF(ISBLANK(SAMPLES_general!F277),"",SAMPLES_general!F277)</f>
        <v/>
      </c>
      <c r="G274" s="5" t="str">
        <f>IF(ISBLANK(SAMPLES_general!G277),"",SAMPLES_general!G277)</f>
        <v/>
      </c>
      <c r="H274" s="5" t="e">
        <f>IF(ISBLANK(SAMPLES_general!I277),"",SAMPLES_general!I277)</f>
        <v>#N/A</v>
      </c>
      <c r="I274" s="5" t="str">
        <f>IF(ISBLANK(SAMPLES_general!J277),"",SAMPLES_general!J277)</f>
        <v/>
      </c>
      <c r="J274" s="5" t="str">
        <f>IF(ISBLANK(SAMPLES_general!K277),"",SAMPLES_general!K277)</f>
        <v/>
      </c>
      <c r="K274" s="5" t="e">
        <f>IF(ISBLANK(SAMPLES_general!L277),"",SAMPLES_general!L277)</f>
        <v>#N/A</v>
      </c>
      <c r="L274" s="5" t="str">
        <f>IF(ISBLANK(SAMPLES_general!M277),"",SAMPLES_general!M277)</f>
        <v/>
      </c>
      <c r="M274" s="5" t="e">
        <f>IF(ISBLANK(SAMPLES_general!N277),"",SAMPLES_general!N277)</f>
        <v>#N/A</v>
      </c>
      <c r="N274" s="5" t="e">
        <f>IF(ISBLANK(SAMPLES_general!O277),"",SAMPLES_general!O277)</f>
        <v>#N/A</v>
      </c>
      <c r="O274" s="91" t="str">
        <f>IF(ISBLANK(SAMPLES_general!P277),"",SAMPLES_general!P277)</f>
        <v/>
      </c>
      <c r="P274" s="5" t="str">
        <f>IF(ISBLANK(SAMPLES_general!Q277),"",SAMPLES_general!Q277)</f>
        <v/>
      </c>
      <c r="Q274" s="5" t="str">
        <f>IF(ISBLANK(SAMPLES_general!R277),"",SAMPLES_general!R277)</f>
        <v/>
      </c>
      <c r="R274" s="5" t="str">
        <f>IF(ISBLANK(SAMPLES_general!S277),"",SAMPLES_general!S277)</f>
        <v/>
      </c>
      <c r="S274" s="5" t="str">
        <f>IF(ISBLANK(SAMPLES_general!T277),"",SAMPLES_general!T277)</f>
        <v/>
      </c>
      <c r="T274" s="5" t="str">
        <f>IF(ISBLANK(SAMPLES_general!U277),"",SAMPLES_general!U277)</f>
        <v/>
      </c>
      <c r="U274" s="5" t="str">
        <f>IF(ISBLANK(SAMPLES_general!V277),"",SAMPLES_general!V277)</f>
        <v/>
      </c>
      <c r="V274" s="5" t="str">
        <f>IF(ISBLANK(SAMPLES_general!W277),"",SAMPLES_general!W277)</f>
        <v/>
      </c>
      <c r="W274" s="5" t="str">
        <f>IF(ISBLANK(SAMPLES_general!X277),"",SAMPLES_general!X277)</f>
        <v/>
      </c>
      <c r="X274" s="5" t="str">
        <f>IF(ISBLANK(SAMPLES_meta!C277),"",SAMPLES_meta!C277)</f>
        <v/>
      </c>
      <c r="Y274" s="5" t="str">
        <f>IF(ISBLANK(SAMPLES_meta!D277),"",SAMPLES_meta!D277)</f>
        <v/>
      </c>
      <c r="Z274" s="5" t="str">
        <f>IF(ISBLANK(SAMPLES_meta!E277),"",SAMPLES_meta!E277)</f>
        <v/>
      </c>
      <c r="AA274" s="5" t="str">
        <f>IF(ISBLANK(SAMPLES_meta!F277),"",SAMPLES_meta!F277)</f>
        <v/>
      </c>
      <c r="AB274" s="5" t="str">
        <f>IF(ISBLANK(SAMPLES_meta!G277),"",SAMPLES_meta!G277)</f>
        <v/>
      </c>
      <c r="AC274" s="5" t="str">
        <f>IF(ISBLANK(SAMPLES_meta!H277),"",SAMPLES_meta!H277)</f>
        <v/>
      </c>
      <c r="AD274" s="5" t="str">
        <f>IF(ISBLANK(SAMPLES_meta!I277),"",SAMPLES_meta!I277)</f>
        <v/>
      </c>
      <c r="AE274" s="88" t="str">
        <f>IF(ISBLANK(SAMPLES_indiv!C277),"",SAMPLES_indiv!C277)</f>
        <v/>
      </c>
      <c r="AF274" s="88" t="str">
        <f>IF(ISBLANK(SAMPLES_indiv!D277),"",SAMPLES_indiv!D277)</f>
        <v/>
      </c>
      <c r="AG274" s="88" t="str">
        <f>IF(ISBLANK(SAMPLES_indiv!E277),"",SAMPLES_indiv!E277)</f>
        <v/>
      </c>
      <c r="AH274" s="88" t="str">
        <f>IF(ISBLANK(SAMPLES_indiv!F277),"",SAMPLES_indiv!F277)</f>
        <v/>
      </c>
      <c r="AI274" s="88" t="str">
        <f>IF(ISBLANK(SAMPLES_indiv!G277),"",SAMPLES_indiv!G277)</f>
        <v/>
      </c>
      <c r="AJ274" s="88" t="str">
        <f>IF(ISBLANK(SAMPLES_indiv!H277),"",SAMPLES_indiv!H277)</f>
        <v/>
      </c>
      <c r="AK274" s="88" t="str">
        <f>IF(ISBLANK(SAMPLES_indiv!I277),"",SAMPLES_indiv!I277)</f>
        <v/>
      </c>
      <c r="AL274" s="88" t="str">
        <f>IF(ISBLANK(SAMPLES_indiv!J277),"",SAMPLES_indiv!J277)</f>
        <v/>
      </c>
      <c r="AM274" s="88" t="str">
        <f>IF(ISBLANK(SAMPLES_indiv!K277),"",SAMPLES_indiv!K277)</f>
        <v/>
      </c>
      <c r="AN274" s="88" t="str">
        <f>IF(ISBLANK(SAMPLES_indiv!L277),"",SAMPLES_indiv!L277)</f>
        <v/>
      </c>
      <c r="AO274" s="88" t="str">
        <f>IF(ISBLANK(SAMPLES_indiv!M277),"",SAMPLES_indiv!M277)</f>
        <v/>
      </c>
      <c r="AP274" s="88" t="str">
        <f>IF(ISBLANK(SAMPLES_indiv!N277),"",SAMPLES_indiv!N277)</f>
        <v/>
      </c>
      <c r="AQ274" s="88" t="str">
        <f>IF(ISBLANK(SAMPLES_indiv!O277),"",SAMPLES_indiv!O277)</f>
        <v/>
      </c>
      <c r="AR274" s="88" t="str">
        <f>IF(ISBLANK(SAMPLES_indiv!P277),"",SAMPLES_indiv!P277)</f>
        <v/>
      </c>
      <c r="AS274" s="88" t="str">
        <f>IF(ISBLANK(SAMPLES_indiv!Q277),"",SAMPLES_indiv!Q277)</f>
        <v/>
      </c>
      <c r="AT274" s="88" t="str">
        <f>IF(ISBLANK(SAMPLES_indiv!R277),"",SAMPLES_indiv!R277)</f>
        <v/>
      </c>
      <c r="AU274" s="88" t="str">
        <f>IF(ISBLANK(SAMPLES_indiv!S277),"",SAMPLES_indiv!S277)</f>
        <v/>
      </c>
      <c r="AV274" s="88" t="str">
        <f>IF(ISBLANK(SAMPLES_indiv!T277),"",SAMPLES_indiv!T277)</f>
        <v/>
      </c>
      <c r="AW274" s="88" t="str">
        <f>IF(ISBLANK(SAMPLES_indiv!U277),"",SAMPLES_indiv!U277)</f>
        <v/>
      </c>
      <c r="AX274" s="88" t="str">
        <f>IF(ISBLANK(SAMPLES_indiv!V277),"",SAMPLES_indiv!V277)</f>
        <v/>
      </c>
      <c r="AY274" s="88" t="str">
        <f>IF(ISBLANK(SAMPLES_indiv!W277),"",SAMPLES_indiv!W277)</f>
        <v/>
      </c>
      <c r="AZ274" s="88" t="str">
        <f>IF(ISBLANK(SAMPLES_chemphys!C277),"",SAMPLES_chemphys!C277)</f>
        <v/>
      </c>
      <c r="BA274" s="88" t="str">
        <f>IF(ISBLANK(SAMPLES_chemphys!D277),"",SAMPLES_chemphys!D277)</f>
        <v/>
      </c>
      <c r="BB274" s="88" t="str">
        <f>IF(ISBLANK(SAMPLES_chemphys!E277),"",SAMPLES_chemphys!E277)</f>
        <v/>
      </c>
      <c r="BC274" s="88" t="str">
        <f>IF(ISBLANK(SAMPLES_chemphys!F277),"",SAMPLES_chemphys!F277)</f>
        <v/>
      </c>
      <c r="BD274" s="88" t="str">
        <f>IF(ISBLANK(SAMPLES_chemphys!G277),"",SAMPLES_chemphys!G277)</f>
        <v/>
      </c>
      <c r="BE274" s="88" t="str">
        <f>IF(ISBLANK(SAMPLES_chemphys!H277),"",SAMPLES_chemphys!H277)</f>
        <v/>
      </c>
      <c r="BF274" s="88" t="str">
        <f>IF(ISBLANK(SAMPLES_chemphys!I277),"",SAMPLES_chemphys!I277)</f>
        <v/>
      </c>
      <c r="BG274" s="88" t="str">
        <f>IF(ISBLANK(SAMPLES_chemphys!J277),"",SAMPLES_chemphys!J277)</f>
        <v/>
      </c>
      <c r="BH274" s="88" t="str">
        <f>IF(ISBLANK(SAMPLES_chemphys!K277),"",SAMPLES_chemphys!K277)</f>
        <v/>
      </c>
      <c r="BI274" s="88" t="str">
        <f>IF(ISBLANK(SAMPLES_chemphys!L277),"",SAMPLES_chemphys!L277)</f>
        <v/>
      </c>
      <c r="BJ274" s="88" t="str">
        <f>IF(ISBLANK(SAMPLES_chemphys!M277),"",SAMPLES_chemphys!M277)</f>
        <v/>
      </c>
      <c r="BK274" s="88" t="str">
        <f>IF(ISBLANK(SAMPLES_chemphys!N277),"",SAMPLES_chemphys!N277)</f>
        <v/>
      </c>
      <c r="BL274" s="88" t="str">
        <f>IF(ISBLANK(SAMPLES_chemphys!O277),"",SAMPLES_chemphys!O277)</f>
        <v/>
      </c>
      <c r="BM274" s="88" t="str">
        <f>IF(ISBLANK(SAMPLES_chemphys!P277),"",SAMPLES_chemphys!P277)</f>
        <v/>
      </c>
      <c r="BN274" s="88" t="str">
        <f>IF(ISBLANK(SAMPLES_chemphys!Q277),"",SAMPLES_chemphys!Q277)</f>
        <v/>
      </c>
      <c r="BO274" s="88" t="str">
        <f>IF(ISBLANK(SAMPLES_chemphys!R277),"",SAMPLES_chemphys!R277)</f>
        <v/>
      </c>
      <c r="BP274" s="88" t="str">
        <f>IF(ISBLANK(SAMPLES_chemphys!S277),"",SAMPLES_chemphys!S277)</f>
        <v/>
      </c>
      <c r="BQ274" s="88" t="str">
        <f>IF(ISBLANK(SAMPLES_chemphys!T277),"",SAMPLES_chemphys!T277)</f>
        <v/>
      </c>
      <c r="BR274" s="88" t="str">
        <f>IF(ISBLANK(SAMPLES_chemphys!U277),"",SAMPLES_chemphys!U277)</f>
        <v/>
      </c>
      <c r="BS274" s="88" t="str">
        <f>IF(ISBLANK(SAMPLES_chemphys!V277),"",SAMPLES_chemphys!V277)</f>
        <v/>
      </c>
      <c r="BT274" s="88" t="str">
        <f>IF(ISBLANK(SAMPLES_chemphys!W277),"",SAMPLES_chemphys!W277)</f>
        <v/>
      </c>
      <c r="BU274" s="88" t="str">
        <f>IF(ISBLANK(SAMPLES_chemphys!X277),"",SAMPLES_chemphys!X277)</f>
        <v/>
      </c>
      <c r="BV274" s="88" t="str">
        <f>IF(ISBLANK(SAMPLES_chemphys!Y277),"",SAMPLES_chemphys!Y277)</f>
        <v/>
      </c>
      <c r="BW274" s="88" t="str">
        <f>IF(ISBLANK(SAMPLES_chemphys!Z277),"",SAMPLES_chemphys!Z277)</f>
        <v/>
      </c>
      <c r="BX274" s="88" t="str">
        <f>IF(ISBLANK(SAMPLES_chemphys!AA277),"",SAMPLES_chemphys!AA277)</f>
        <v/>
      </c>
      <c r="BY274" s="88" t="str">
        <f>IF(ISBLANK(SAMPLES_chemphys!AB277),"",SAMPLES_chemphys!AB277)</f>
        <v/>
      </c>
      <c r="BZ274" s="88" t="str">
        <f>IF(ISBLANK(SAMPLES_chemphys!AC277),"",SAMPLES_chemphys!AC277)</f>
        <v/>
      </c>
      <c r="CA274" s="88" t="str">
        <f>IF(ISBLANK(SAMPLES_chemphys!AD277),"",SAMPLES_chemphys!AD277)</f>
        <v/>
      </c>
      <c r="CB274" s="88" t="str">
        <f>IF(ISBLANK(SAMPLES_chemphys!AE277),"",SAMPLES_chemphys!AE277)</f>
        <v/>
      </c>
      <c r="CC274" s="88" t="str">
        <f>IF(ISBLANK(SAMPLES_chemphys!AF277),"",SAMPLES_chemphys!AF277)</f>
        <v/>
      </c>
      <c r="CD274" s="88" t="str">
        <f>IF(ISBLANK(SAMPLES_chemphys!AG277),"",SAMPLES_chemphys!AG277)</f>
        <v/>
      </c>
      <c r="CE274" s="88" t="str">
        <f>IF(ISBLANK(SEQUENCING!Z277),"",SEQUENCING!Z277)</f>
        <v/>
      </c>
      <c r="CF274" s="88" t="str">
        <f>IF(ISBLANK(SEQUENCING!M277),"",SEQUENCING!M277)</f>
        <v/>
      </c>
      <c r="CG274" s="88" t="str">
        <f>IF(ISBLANK(SEQUENCING!N277),"",SEQUENCING!N277)</f>
        <v/>
      </c>
      <c r="CH274" s="88" t="str">
        <f>IF(ISBLANK(SEQUENCING!O277),"",SEQUENCING!O277)</f>
        <v/>
      </c>
      <c r="CI274" s="88" t="str">
        <f>IF(ISBLANK(SEQUENCING!P277),"",SEQUENCING!P277)</f>
        <v/>
      </c>
      <c r="CJ274" s="88" t="str">
        <f>IF(ISBLANK(SEQUENCING!Q277),"",SEQUENCING!Q277)</f>
        <v/>
      </c>
      <c r="CK274" s="88" t="str">
        <f>IF(ISBLANK(SEQUENCING!T277),"",SEQUENCING!T277)</f>
        <v/>
      </c>
      <c r="CL274" s="88" t="str">
        <f>IF(ISBLANK(SEQUENCING!S277),"",SEQUENCING!S277)</f>
        <v/>
      </c>
    </row>
    <row r="275" ht="14.25">
      <c r="B275" s="5" t="str">
        <f>IF(ISBLANK(SAMPLES_general!B278),"",SAMPLES_general!B278)</f>
        <v/>
      </c>
      <c r="C275" s="5" t="str">
        <f>IF(ISBLANK(SAMPLES_general!C278),"",SAMPLES_general!C278)</f>
        <v>hemofight</v>
      </c>
      <c r="D275" s="5" t="str">
        <f>IF(ISBLANK(SAMPLES_general!D278),"",SAMPLES_general!D278)</f>
        <v/>
      </c>
      <c r="E275" s="5" t="str">
        <f>IF(ISBLANK(SAMPLES_general!E278),"",SAMPLES_general!E278)</f>
        <v/>
      </c>
      <c r="F275" s="5" t="str">
        <f>IF(ISBLANK(SAMPLES_general!F278),"",SAMPLES_general!F278)</f>
        <v/>
      </c>
      <c r="G275" s="5" t="str">
        <f>IF(ISBLANK(SAMPLES_general!G278),"",SAMPLES_general!G278)</f>
        <v/>
      </c>
      <c r="H275" s="5" t="e">
        <f>IF(ISBLANK(SAMPLES_general!I278),"",SAMPLES_general!I278)</f>
        <v>#N/A</v>
      </c>
      <c r="I275" s="5" t="str">
        <f>IF(ISBLANK(SAMPLES_general!J278),"",SAMPLES_general!J278)</f>
        <v/>
      </c>
      <c r="J275" s="5" t="str">
        <f>IF(ISBLANK(SAMPLES_general!K278),"",SAMPLES_general!K278)</f>
        <v/>
      </c>
      <c r="K275" s="5" t="e">
        <f>IF(ISBLANK(SAMPLES_general!L278),"",SAMPLES_general!L278)</f>
        <v>#N/A</v>
      </c>
      <c r="L275" s="5" t="str">
        <f>IF(ISBLANK(SAMPLES_general!M278),"",SAMPLES_general!M278)</f>
        <v/>
      </c>
      <c r="M275" s="5" t="e">
        <f>IF(ISBLANK(SAMPLES_general!N278),"",SAMPLES_general!N278)</f>
        <v>#N/A</v>
      </c>
      <c r="N275" s="5" t="e">
        <f>IF(ISBLANK(SAMPLES_general!O278),"",SAMPLES_general!O278)</f>
        <v>#N/A</v>
      </c>
      <c r="O275" s="91" t="str">
        <f>IF(ISBLANK(SAMPLES_general!P278),"",SAMPLES_general!P278)</f>
        <v/>
      </c>
      <c r="P275" s="5" t="str">
        <f>IF(ISBLANK(SAMPLES_general!Q278),"",SAMPLES_general!Q278)</f>
        <v/>
      </c>
      <c r="Q275" s="5" t="str">
        <f>IF(ISBLANK(SAMPLES_general!R278),"",SAMPLES_general!R278)</f>
        <v/>
      </c>
      <c r="R275" s="5" t="str">
        <f>IF(ISBLANK(SAMPLES_general!S278),"",SAMPLES_general!S278)</f>
        <v/>
      </c>
      <c r="S275" s="5" t="str">
        <f>IF(ISBLANK(SAMPLES_general!T278),"",SAMPLES_general!T278)</f>
        <v/>
      </c>
      <c r="T275" s="5" t="str">
        <f>IF(ISBLANK(SAMPLES_general!U278),"",SAMPLES_general!U278)</f>
        <v/>
      </c>
      <c r="U275" s="5" t="str">
        <f>IF(ISBLANK(SAMPLES_general!V278),"",SAMPLES_general!V278)</f>
        <v/>
      </c>
      <c r="V275" s="5" t="str">
        <f>IF(ISBLANK(SAMPLES_general!W278),"",SAMPLES_general!W278)</f>
        <v/>
      </c>
      <c r="W275" s="5" t="str">
        <f>IF(ISBLANK(SAMPLES_general!X278),"",SAMPLES_general!X278)</f>
        <v/>
      </c>
      <c r="X275" s="5" t="str">
        <f>IF(ISBLANK(SAMPLES_meta!C278),"",SAMPLES_meta!C278)</f>
        <v/>
      </c>
      <c r="Y275" s="5" t="str">
        <f>IF(ISBLANK(SAMPLES_meta!D278),"",SAMPLES_meta!D278)</f>
        <v/>
      </c>
      <c r="Z275" s="5" t="str">
        <f>IF(ISBLANK(SAMPLES_meta!E278),"",SAMPLES_meta!E278)</f>
        <v/>
      </c>
      <c r="AA275" s="5" t="str">
        <f>IF(ISBLANK(SAMPLES_meta!F278),"",SAMPLES_meta!F278)</f>
        <v/>
      </c>
      <c r="AB275" s="5" t="str">
        <f>IF(ISBLANK(SAMPLES_meta!G278),"",SAMPLES_meta!G278)</f>
        <v/>
      </c>
      <c r="AC275" s="5" t="str">
        <f>IF(ISBLANK(SAMPLES_meta!H278),"",SAMPLES_meta!H278)</f>
        <v/>
      </c>
      <c r="AD275" s="5" t="str">
        <f>IF(ISBLANK(SAMPLES_meta!I278),"",SAMPLES_meta!I278)</f>
        <v/>
      </c>
      <c r="AE275" s="88" t="str">
        <f>IF(ISBLANK(SAMPLES_indiv!C278),"",SAMPLES_indiv!C278)</f>
        <v/>
      </c>
      <c r="AF275" s="88" t="str">
        <f>IF(ISBLANK(SAMPLES_indiv!D278),"",SAMPLES_indiv!D278)</f>
        <v/>
      </c>
      <c r="AG275" s="88" t="str">
        <f>IF(ISBLANK(SAMPLES_indiv!E278),"",SAMPLES_indiv!E278)</f>
        <v/>
      </c>
      <c r="AH275" s="88" t="str">
        <f>IF(ISBLANK(SAMPLES_indiv!F278),"",SAMPLES_indiv!F278)</f>
        <v/>
      </c>
      <c r="AI275" s="88" t="str">
        <f>IF(ISBLANK(SAMPLES_indiv!G278),"",SAMPLES_indiv!G278)</f>
        <v/>
      </c>
      <c r="AJ275" s="88" t="str">
        <f>IF(ISBLANK(SAMPLES_indiv!H278),"",SAMPLES_indiv!H278)</f>
        <v/>
      </c>
      <c r="AK275" s="88" t="str">
        <f>IF(ISBLANK(SAMPLES_indiv!I278),"",SAMPLES_indiv!I278)</f>
        <v/>
      </c>
      <c r="AL275" s="88" t="str">
        <f>IF(ISBLANK(SAMPLES_indiv!J278),"",SAMPLES_indiv!J278)</f>
        <v/>
      </c>
      <c r="AM275" s="88" t="str">
        <f>IF(ISBLANK(SAMPLES_indiv!K278),"",SAMPLES_indiv!K278)</f>
        <v/>
      </c>
      <c r="AN275" s="88" t="str">
        <f>IF(ISBLANK(SAMPLES_indiv!L278),"",SAMPLES_indiv!L278)</f>
        <v/>
      </c>
      <c r="AO275" s="88" t="str">
        <f>IF(ISBLANK(SAMPLES_indiv!M278),"",SAMPLES_indiv!M278)</f>
        <v/>
      </c>
      <c r="AP275" s="88" t="str">
        <f>IF(ISBLANK(SAMPLES_indiv!N278),"",SAMPLES_indiv!N278)</f>
        <v/>
      </c>
      <c r="AQ275" s="88" t="str">
        <f>IF(ISBLANK(SAMPLES_indiv!O278),"",SAMPLES_indiv!O278)</f>
        <v/>
      </c>
      <c r="AR275" s="88" t="str">
        <f>IF(ISBLANK(SAMPLES_indiv!P278),"",SAMPLES_indiv!P278)</f>
        <v/>
      </c>
      <c r="AS275" s="88" t="str">
        <f>IF(ISBLANK(SAMPLES_indiv!Q278),"",SAMPLES_indiv!Q278)</f>
        <v/>
      </c>
      <c r="AT275" s="88" t="str">
        <f>IF(ISBLANK(SAMPLES_indiv!R278),"",SAMPLES_indiv!R278)</f>
        <v/>
      </c>
      <c r="AU275" s="88" t="str">
        <f>IF(ISBLANK(SAMPLES_indiv!S278),"",SAMPLES_indiv!S278)</f>
        <v/>
      </c>
      <c r="AV275" s="88" t="str">
        <f>IF(ISBLANK(SAMPLES_indiv!T278),"",SAMPLES_indiv!T278)</f>
        <v/>
      </c>
      <c r="AW275" s="88" t="str">
        <f>IF(ISBLANK(SAMPLES_indiv!U278),"",SAMPLES_indiv!U278)</f>
        <v/>
      </c>
      <c r="AX275" s="88" t="str">
        <f>IF(ISBLANK(SAMPLES_indiv!V278),"",SAMPLES_indiv!V278)</f>
        <v/>
      </c>
      <c r="AY275" s="88" t="str">
        <f>IF(ISBLANK(SAMPLES_indiv!W278),"",SAMPLES_indiv!W278)</f>
        <v/>
      </c>
      <c r="AZ275" s="88" t="str">
        <f>IF(ISBLANK(SAMPLES_chemphys!C278),"",SAMPLES_chemphys!C278)</f>
        <v/>
      </c>
      <c r="BA275" s="88" t="str">
        <f>IF(ISBLANK(SAMPLES_chemphys!D278),"",SAMPLES_chemphys!D278)</f>
        <v/>
      </c>
      <c r="BB275" s="88" t="str">
        <f>IF(ISBLANK(SAMPLES_chemphys!E278),"",SAMPLES_chemphys!E278)</f>
        <v/>
      </c>
      <c r="BC275" s="88" t="str">
        <f>IF(ISBLANK(SAMPLES_chemphys!F278),"",SAMPLES_chemphys!F278)</f>
        <v/>
      </c>
      <c r="BD275" s="88" t="str">
        <f>IF(ISBLANK(SAMPLES_chemphys!G278),"",SAMPLES_chemphys!G278)</f>
        <v/>
      </c>
      <c r="BE275" s="88" t="str">
        <f>IF(ISBLANK(SAMPLES_chemphys!H278),"",SAMPLES_chemphys!H278)</f>
        <v/>
      </c>
      <c r="BF275" s="88" t="str">
        <f>IF(ISBLANK(SAMPLES_chemphys!I278),"",SAMPLES_chemphys!I278)</f>
        <v/>
      </c>
      <c r="BG275" s="88" t="str">
        <f>IF(ISBLANK(SAMPLES_chemphys!J278),"",SAMPLES_chemphys!J278)</f>
        <v/>
      </c>
      <c r="BH275" s="88" t="str">
        <f>IF(ISBLANK(SAMPLES_chemphys!K278),"",SAMPLES_chemphys!K278)</f>
        <v/>
      </c>
      <c r="BI275" s="88" t="str">
        <f>IF(ISBLANK(SAMPLES_chemphys!L278),"",SAMPLES_chemphys!L278)</f>
        <v/>
      </c>
      <c r="BJ275" s="88" t="str">
        <f>IF(ISBLANK(SAMPLES_chemphys!M278),"",SAMPLES_chemphys!M278)</f>
        <v/>
      </c>
      <c r="BK275" s="88" t="str">
        <f>IF(ISBLANK(SAMPLES_chemphys!N278),"",SAMPLES_chemphys!N278)</f>
        <v/>
      </c>
      <c r="BL275" s="88" t="str">
        <f>IF(ISBLANK(SAMPLES_chemphys!O278),"",SAMPLES_chemphys!O278)</f>
        <v/>
      </c>
      <c r="BM275" s="88" t="str">
        <f>IF(ISBLANK(SAMPLES_chemphys!P278),"",SAMPLES_chemphys!P278)</f>
        <v/>
      </c>
      <c r="BN275" s="88" t="str">
        <f>IF(ISBLANK(SAMPLES_chemphys!Q278),"",SAMPLES_chemphys!Q278)</f>
        <v/>
      </c>
      <c r="BO275" s="88" t="str">
        <f>IF(ISBLANK(SAMPLES_chemphys!R278),"",SAMPLES_chemphys!R278)</f>
        <v/>
      </c>
      <c r="BP275" s="88" t="str">
        <f>IF(ISBLANK(SAMPLES_chemphys!S278),"",SAMPLES_chemphys!S278)</f>
        <v/>
      </c>
      <c r="BQ275" s="88" t="str">
        <f>IF(ISBLANK(SAMPLES_chemphys!T278),"",SAMPLES_chemphys!T278)</f>
        <v/>
      </c>
      <c r="BR275" s="88" t="str">
        <f>IF(ISBLANK(SAMPLES_chemphys!U278),"",SAMPLES_chemphys!U278)</f>
        <v/>
      </c>
      <c r="BS275" s="88" t="str">
        <f>IF(ISBLANK(SAMPLES_chemphys!V278),"",SAMPLES_chemphys!V278)</f>
        <v/>
      </c>
      <c r="BT275" s="88" t="str">
        <f>IF(ISBLANK(SAMPLES_chemphys!W278),"",SAMPLES_chemphys!W278)</f>
        <v/>
      </c>
      <c r="BU275" s="88" t="str">
        <f>IF(ISBLANK(SAMPLES_chemphys!X278),"",SAMPLES_chemphys!X278)</f>
        <v/>
      </c>
      <c r="BV275" s="88" t="str">
        <f>IF(ISBLANK(SAMPLES_chemphys!Y278),"",SAMPLES_chemphys!Y278)</f>
        <v/>
      </c>
      <c r="BW275" s="88" t="str">
        <f>IF(ISBLANK(SAMPLES_chemphys!Z278),"",SAMPLES_chemphys!Z278)</f>
        <v/>
      </c>
      <c r="BX275" s="88" t="str">
        <f>IF(ISBLANK(SAMPLES_chemphys!AA278),"",SAMPLES_chemphys!AA278)</f>
        <v/>
      </c>
      <c r="BY275" s="88" t="str">
        <f>IF(ISBLANK(SAMPLES_chemphys!AB278),"",SAMPLES_chemphys!AB278)</f>
        <v/>
      </c>
      <c r="BZ275" s="88" t="str">
        <f>IF(ISBLANK(SAMPLES_chemphys!AC278),"",SAMPLES_chemphys!AC278)</f>
        <v/>
      </c>
      <c r="CA275" s="88" t="str">
        <f>IF(ISBLANK(SAMPLES_chemphys!AD278),"",SAMPLES_chemphys!AD278)</f>
        <v/>
      </c>
      <c r="CB275" s="88" t="str">
        <f>IF(ISBLANK(SAMPLES_chemphys!AE278),"",SAMPLES_chemphys!AE278)</f>
        <v/>
      </c>
      <c r="CC275" s="88" t="str">
        <f>IF(ISBLANK(SAMPLES_chemphys!AF278),"",SAMPLES_chemphys!AF278)</f>
        <v/>
      </c>
      <c r="CD275" s="88" t="str">
        <f>IF(ISBLANK(SAMPLES_chemphys!AG278),"",SAMPLES_chemphys!AG278)</f>
        <v/>
      </c>
      <c r="CE275" s="88" t="str">
        <f>IF(ISBLANK(SEQUENCING!Z278),"",SEQUENCING!Z278)</f>
        <v/>
      </c>
      <c r="CF275" s="88" t="str">
        <f>IF(ISBLANK(SEQUENCING!M278),"",SEQUENCING!M278)</f>
        <v/>
      </c>
      <c r="CG275" s="88" t="str">
        <f>IF(ISBLANK(SEQUENCING!N278),"",SEQUENCING!N278)</f>
        <v/>
      </c>
      <c r="CH275" s="88" t="str">
        <f>IF(ISBLANK(SEQUENCING!O278),"",SEQUENCING!O278)</f>
        <v/>
      </c>
      <c r="CI275" s="88" t="str">
        <f>IF(ISBLANK(SEQUENCING!P278),"",SEQUENCING!P278)</f>
        <v/>
      </c>
      <c r="CJ275" s="88" t="str">
        <f>IF(ISBLANK(SEQUENCING!Q278),"",SEQUENCING!Q278)</f>
        <v/>
      </c>
      <c r="CK275" s="88" t="str">
        <f>IF(ISBLANK(SEQUENCING!T278),"",SEQUENCING!T278)</f>
        <v/>
      </c>
      <c r="CL275" s="88" t="str">
        <f>IF(ISBLANK(SEQUENCING!S278),"",SEQUENCING!S278)</f>
        <v/>
      </c>
    </row>
    <row r="276" ht="14.25">
      <c r="B276" s="5" t="str">
        <f>IF(ISBLANK(SAMPLES_general!B279),"",SAMPLES_general!B279)</f>
        <v/>
      </c>
      <c r="C276" s="5" t="str">
        <f>IF(ISBLANK(SAMPLES_general!C279),"",SAMPLES_general!C279)</f>
        <v>hemofight</v>
      </c>
      <c r="D276" s="5" t="str">
        <f>IF(ISBLANK(SAMPLES_general!D279),"",SAMPLES_general!D279)</f>
        <v/>
      </c>
      <c r="E276" s="5" t="str">
        <f>IF(ISBLANK(SAMPLES_general!E279),"",SAMPLES_general!E279)</f>
        <v/>
      </c>
      <c r="F276" s="5" t="str">
        <f>IF(ISBLANK(SAMPLES_general!F279),"",SAMPLES_general!F279)</f>
        <v/>
      </c>
      <c r="G276" s="5" t="str">
        <f>IF(ISBLANK(SAMPLES_general!G279),"",SAMPLES_general!G279)</f>
        <v/>
      </c>
      <c r="H276" s="5" t="e">
        <f>IF(ISBLANK(SAMPLES_general!I279),"",SAMPLES_general!I279)</f>
        <v>#N/A</v>
      </c>
      <c r="I276" s="5" t="str">
        <f>IF(ISBLANK(SAMPLES_general!J279),"",SAMPLES_general!J279)</f>
        <v/>
      </c>
      <c r="J276" s="5" t="str">
        <f>IF(ISBLANK(SAMPLES_general!K279),"",SAMPLES_general!K279)</f>
        <v/>
      </c>
      <c r="K276" s="5" t="e">
        <f>IF(ISBLANK(SAMPLES_general!L279),"",SAMPLES_general!L279)</f>
        <v>#N/A</v>
      </c>
      <c r="L276" s="5" t="str">
        <f>IF(ISBLANK(SAMPLES_general!M279),"",SAMPLES_general!M279)</f>
        <v/>
      </c>
      <c r="M276" s="5" t="e">
        <f>IF(ISBLANK(SAMPLES_general!N279),"",SAMPLES_general!N279)</f>
        <v>#N/A</v>
      </c>
      <c r="N276" s="5" t="e">
        <f>IF(ISBLANK(SAMPLES_general!O279),"",SAMPLES_general!O279)</f>
        <v>#N/A</v>
      </c>
      <c r="O276" s="91" t="str">
        <f>IF(ISBLANK(SAMPLES_general!P279),"",SAMPLES_general!P279)</f>
        <v/>
      </c>
      <c r="P276" s="5" t="str">
        <f>IF(ISBLANK(SAMPLES_general!Q279),"",SAMPLES_general!Q279)</f>
        <v/>
      </c>
      <c r="Q276" s="5" t="str">
        <f>IF(ISBLANK(SAMPLES_general!R279),"",SAMPLES_general!R279)</f>
        <v/>
      </c>
      <c r="R276" s="5" t="str">
        <f>IF(ISBLANK(SAMPLES_general!S279),"",SAMPLES_general!S279)</f>
        <v/>
      </c>
      <c r="S276" s="5" t="str">
        <f>IF(ISBLANK(SAMPLES_general!T279),"",SAMPLES_general!T279)</f>
        <v/>
      </c>
      <c r="T276" s="5" t="str">
        <f>IF(ISBLANK(SAMPLES_general!U279),"",SAMPLES_general!U279)</f>
        <v/>
      </c>
      <c r="U276" s="5" t="str">
        <f>IF(ISBLANK(SAMPLES_general!V279),"",SAMPLES_general!V279)</f>
        <v/>
      </c>
      <c r="V276" s="5" t="str">
        <f>IF(ISBLANK(SAMPLES_general!W279),"",SAMPLES_general!W279)</f>
        <v/>
      </c>
      <c r="W276" s="5" t="str">
        <f>IF(ISBLANK(SAMPLES_general!X279),"",SAMPLES_general!X279)</f>
        <v/>
      </c>
      <c r="X276" s="5" t="str">
        <f>IF(ISBLANK(SAMPLES_meta!C279),"",SAMPLES_meta!C279)</f>
        <v/>
      </c>
      <c r="Y276" s="5" t="str">
        <f>IF(ISBLANK(SAMPLES_meta!D279),"",SAMPLES_meta!D279)</f>
        <v/>
      </c>
      <c r="Z276" s="5" t="str">
        <f>IF(ISBLANK(SAMPLES_meta!E279),"",SAMPLES_meta!E279)</f>
        <v/>
      </c>
      <c r="AA276" s="5" t="str">
        <f>IF(ISBLANK(SAMPLES_meta!F279),"",SAMPLES_meta!F279)</f>
        <v/>
      </c>
      <c r="AB276" s="5" t="str">
        <f>IF(ISBLANK(SAMPLES_meta!G279),"",SAMPLES_meta!G279)</f>
        <v/>
      </c>
      <c r="AC276" s="5" t="str">
        <f>IF(ISBLANK(SAMPLES_meta!H279),"",SAMPLES_meta!H279)</f>
        <v/>
      </c>
      <c r="AD276" s="5" t="str">
        <f>IF(ISBLANK(SAMPLES_meta!I279),"",SAMPLES_meta!I279)</f>
        <v/>
      </c>
      <c r="AE276" s="88" t="str">
        <f>IF(ISBLANK(SAMPLES_indiv!C279),"",SAMPLES_indiv!C279)</f>
        <v/>
      </c>
      <c r="AF276" s="88" t="str">
        <f>IF(ISBLANK(SAMPLES_indiv!D279),"",SAMPLES_indiv!D279)</f>
        <v/>
      </c>
      <c r="AG276" s="88" t="str">
        <f>IF(ISBLANK(SAMPLES_indiv!E279),"",SAMPLES_indiv!E279)</f>
        <v/>
      </c>
      <c r="AH276" s="88" t="str">
        <f>IF(ISBLANK(SAMPLES_indiv!F279),"",SAMPLES_indiv!F279)</f>
        <v/>
      </c>
      <c r="AI276" s="88" t="str">
        <f>IF(ISBLANK(SAMPLES_indiv!G279),"",SAMPLES_indiv!G279)</f>
        <v/>
      </c>
      <c r="AJ276" s="88" t="str">
        <f>IF(ISBLANK(SAMPLES_indiv!H279),"",SAMPLES_indiv!H279)</f>
        <v/>
      </c>
      <c r="AK276" s="88" t="str">
        <f>IF(ISBLANK(SAMPLES_indiv!I279),"",SAMPLES_indiv!I279)</f>
        <v/>
      </c>
      <c r="AL276" s="88" t="str">
        <f>IF(ISBLANK(SAMPLES_indiv!J279),"",SAMPLES_indiv!J279)</f>
        <v/>
      </c>
      <c r="AM276" s="88" t="str">
        <f>IF(ISBLANK(SAMPLES_indiv!K279),"",SAMPLES_indiv!K279)</f>
        <v/>
      </c>
      <c r="AN276" s="88" t="str">
        <f>IF(ISBLANK(SAMPLES_indiv!L279),"",SAMPLES_indiv!L279)</f>
        <v/>
      </c>
      <c r="AO276" s="88" t="str">
        <f>IF(ISBLANK(SAMPLES_indiv!M279),"",SAMPLES_indiv!M279)</f>
        <v/>
      </c>
      <c r="AP276" s="88" t="str">
        <f>IF(ISBLANK(SAMPLES_indiv!N279),"",SAMPLES_indiv!N279)</f>
        <v/>
      </c>
      <c r="AQ276" s="88" t="str">
        <f>IF(ISBLANK(SAMPLES_indiv!O279),"",SAMPLES_indiv!O279)</f>
        <v/>
      </c>
      <c r="AR276" s="88" t="str">
        <f>IF(ISBLANK(SAMPLES_indiv!P279),"",SAMPLES_indiv!P279)</f>
        <v/>
      </c>
      <c r="AS276" s="88" t="str">
        <f>IF(ISBLANK(SAMPLES_indiv!Q279),"",SAMPLES_indiv!Q279)</f>
        <v/>
      </c>
      <c r="AT276" s="88" t="str">
        <f>IF(ISBLANK(SAMPLES_indiv!R279),"",SAMPLES_indiv!R279)</f>
        <v/>
      </c>
      <c r="AU276" s="88" t="str">
        <f>IF(ISBLANK(SAMPLES_indiv!S279),"",SAMPLES_indiv!S279)</f>
        <v/>
      </c>
      <c r="AV276" s="88" t="str">
        <f>IF(ISBLANK(SAMPLES_indiv!T279),"",SAMPLES_indiv!T279)</f>
        <v/>
      </c>
      <c r="AW276" s="88" t="str">
        <f>IF(ISBLANK(SAMPLES_indiv!U279),"",SAMPLES_indiv!U279)</f>
        <v/>
      </c>
      <c r="AX276" s="88" t="str">
        <f>IF(ISBLANK(SAMPLES_indiv!V279),"",SAMPLES_indiv!V279)</f>
        <v/>
      </c>
      <c r="AY276" s="88" t="str">
        <f>IF(ISBLANK(SAMPLES_indiv!W279),"",SAMPLES_indiv!W279)</f>
        <v/>
      </c>
      <c r="AZ276" s="88" t="str">
        <f>IF(ISBLANK(SAMPLES_chemphys!C279),"",SAMPLES_chemphys!C279)</f>
        <v/>
      </c>
      <c r="BA276" s="88" t="str">
        <f>IF(ISBLANK(SAMPLES_chemphys!D279),"",SAMPLES_chemphys!D279)</f>
        <v/>
      </c>
      <c r="BB276" s="88" t="str">
        <f>IF(ISBLANK(SAMPLES_chemphys!E279),"",SAMPLES_chemphys!E279)</f>
        <v/>
      </c>
      <c r="BC276" s="88" t="str">
        <f>IF(ISBLANK(SAMPLES_chemphys!F279),"",SAMPLES_chemphys!F279)</f>
        <v/>
      </c>
      <c r="BD276" s="88" t="str">
        <f>IF(ISBLANK(SAMPLES_chemphys!G279),"",SAMPLES_chemphys!G279)</f>
        <v/>
      </c>
      <c r="BE276" s="88" t="str">
        <f>IF(ISBLANK(SAMPLES_chemphys!H279),"",SAMPLES_chemphys!H279)</f>
        <v/>
      </c>
      <c r="BF276" s="88" t="str">
        <f>IF(ISBLANK(SAMPLES_chemphys!I279),"",SAMPLES_chemphys!I279)</f>
        <v/>
      </c>
      <c r="BG276" s="88" t="str">
        <f>IF(ISBLANK(SAMPLES_chemphys!J279),"",SAMPLES_chemphys!J279)</f>
        <v/>
      </c>
      <c r="BH276" s="88" t="str">
        <f>IF(ISBLANK(SAMPLES_chemphys!K279),"",SAMPLES_chemphys!K279)</f>
        <v/>
      </c>
      <c r="BI276" s="88" t="str">
        <f>IF(ISBLANK(SAMPLES_chemphys!L279),"",SAMPLES_chemphys!L279)</f>
        <v/>
      </c>
      <c r="BJ276" s="88" t="str">
        <f>IF(ISBLANK(SAMPLES_chemphys!M279),"",SAMPLES_chemphys!M279)</f>
        <v/>
      </c>
      <c r="BK276" s="88" t="str">
        <f>IF(ISBLANK(SAMPLES_chemphys!N279),"",SAMPLES_chemphys!N279)</f>
        <v/>
      </c>
      <c r="BL276" s="88" t="str">
        <f>IF(ISBLANK(SAMPLES_chemphys!O279),"",SAMPLES_chemphys!O279)</f>
        <v/>
      </c>
      <c r="BM276" s="88" t="str">
        <f>IF(ISBLANK(SAMPLES_chemphys!P279),"",SAMPLES_chemphys!P279)</f>
        <v/>
      </c>
      <c r="BN276" s="88" t="str">
        <f>IF(ISBLANK(SAMPLES_chemphys!Q279),"",SAMPLES_chemphys!Q279)</f>
        <v/>
      </c>
      <c r="BO276" s="88" t="str">
        <f>IF(ISBLANK(SAMPLES_chemphys!R279),"",SAMPLES_chemphys!R279)</f>
        <v/>
      </c>
      <c r="BP276" s="88" t="str">
        <f>IF(ISBLANK(SAMPLES_chemphys!S279),"",SAMPLES_chemphys!S279)</f>
        <v/>
      </c>
      <c r="BQ276" s="88" t="str">
        <f>IF(ISBLANK(SAMPLES_chemphys!T279),"",SAMPLES_chemphys!T279)</f>
        <v/>
      </c>
      <c r="BR276" s="88" t="str">
        <f>IF(ISBLANK(SAMPLES_chemphys!U279),"",SAMPLES_chemphys!U279)</f>
        <v/>
      </c>
      <c r="BS276" s="88" t="str">
        <f>IF(ISBLANK(SAMPLES_chemphys!V279),"",SAMPLES_chemphys!V279)</f>
        <v/>
      </c>
      <c r="BT276" s="88" t="str">
        <f>IF(ISBLANK(SAMPLES_chemphys!W279),"",SAMPLES_chemphys!W279)</f>
        <v/>
      </c>
      <c r="BU276" s="88" t="str">
        <f>IF(ISBLANK(SAMPLES_chemphys!X279),"",SAMPLES_chemphys!X279)</f>
        <v/>
      </c>
      <c r="BV276" s="88" t="str">
        <f>IF(ISBLANK(SAMPLES_chemphys!Y279),"",SAMPLES_chemphys!Y279)</f>
        <v/>
      </c>
      <c r="BW276" s="88" t="str">
        <f>IF(ISBLANK(SAMPLES_chemphys!Z279),"",SAMPLES_chemphys!Z279)</f>
        <v/>
      </c>
      <c r="BX276" s="88" t="str">
        <f>IF(ISBLANK(SAMPLES_chemphys!AA279),"",SAMPLES_chemphys!AA279)</f>
        <v/>
      </c>
      <c r="BY276" s="88" t="str">
        <f>IF(ISBLANK(SAMPLES_chemphys!AB279),"",SAMPLES_chemphys!AB279)</f>
        <v/>
      </c>
      <c r="BZ276" s="88" t="str">
        <f>IF(ISBLANK(SAMPLES_chemphys!AC279),"",SAMPLES_chemphys!AC279)</f>
        <v/>
      </c>
      <c r="CA276" s="88" t="str">
        <f>IF(ISBLANK(SAMPLES_chemphys!AD279),"",SAMPLES_chemphys!AD279)</f>
        <v/>
      </c>
      <c r="CB276" s="88" t="str">
        <f>IF(ISBLANK(SAMPLES_chemphys!AE279),"",SAMPLES_chemphys!AE279)</f>
        <v/>
      </c>
      <c r="CC276" s="88" t="str">
        <f>IF(ISBLANK(SAMPLES_chemphys!AF279),"",SAMPLES_chemphys!AF279)</f>
        <v/>
      </c>
      <c r="CD276" s="88" t="str">
        <f>IF(ISBLANK(SAMPLES_chemphys!AG279),"",SAMPLES_chemphys!AG279)</f>
        <v/>
      </c>
      <c r="CE276" s="88" t="str">
        <f>IF(ISBLANK(SEQUENCING!Z279),"",SEQUENCING!Z279)</f>
        <v/>
      </c>
      <c r="CF276" s="88" t="str">
        <f>IF(ISBLANK(SEQUENCING!M279),"",SEQUENCING!M279)</f>
        <v/>
      </c>
      <c r="CG276" s="88" t="str">
        <f>IF(ISBLANK(SEQUENCING!N279),"",SEQUENCING!N279)</f>
        <v/>
      </c>
      <c r="CH276" s="88" t="str">
        <f>IF(ISBLANK(SEQUENCING!O279),"",SEQUENCING!O279)</f>
        <v/>
      </c>
      <c r="CI276" s="88" t="str">
        <f>IF(ISBLANK(SEQUENCING!P279),"",SEQUENCING!P279)</f>
        <v/>
      </c>
      <c r="CJ276" s="88" t="str">
        <f>IF(ISBLANK(SEQUENCING!Q279),"",SEQUENCING!Q279)</f>
        <v/>
      </c>
      <c r="CK276" s="88" t="str">
        <f>IF(ISBLANK(SEQUENCING!T279),"",SEQUENCING!T279)</f>
        <v/>
      </c>
      <c r="CL276" s="88" t="str">
        <f>IF(ISBLANK(SEQUENCING!S279),"",SEQUENCING!S279)</f>
        <v/>
      </c>
    </row>
    <row r="277" ht="14.25">
      <c r="B277" s="5" t="str">
        <f>IF(ISBLANK(SAMPLES_general!B280),"",SAMPLES_general!B280)</f>
        <v/>
      </c>
      <c r="C277" s="5" t="str">
        <f>IF(ISBLANK(SAMPLES_general!C280),"",SAMPLES_general!C280)</f>
        <v>hemofight</v>
      </c>
      <c r="D277" s="5" t="str">
        <f>IF(ISBLANK(SAMPLES_general!D280),"",SAMPLES_general!D280)</f>
        <v/>
      </c>
      <c r="E277" s="5" t="str">
        <f>IF(ISBLANK(SAMPLES_general!E280),"",SAMPLES_general!E280)</f>
        <v/>
      </c>
      <c r="F277" s="5" t="str">
        <f>IF(ISBLANK(SAMPLES_general!F280),"",SAMPLES_general!F280)</f>
        <v/>
      </c>
      <c r="G277" s="5" t="str">
        <f>IF(ISBLANK(SAMPLES_general!G280),"",SAMPLES_general!G280)</f>
        <v/>
      </c>
      <c r="H277" s="5" t="e">
        <f>IF(ISBLANK(SAMPLES_general!I280),"",SAMPLES_general!I280)</f>
        <v>#N/A</v>
      </c>
      <c r="I277" s="5" t="str">
        <f>IF(ISBLANK(SAMPLES_general!J280),"",SAMPLES_general!J280)</f>
        <v/>
      </c>
      <c r="J277" s="5" t="str">
        <f>IF(ISBLANK(SAMPLES_general!K280),"",SAMPLES_general!K280)</f>
        <v/>
      </c>
      <c r="K277" s="5" t="e">
        <f>IF(ISBLANK(SAMPLES_general!L280),"",SAMPLES_general!L280)</f>
        <v>#N/A</v>
      </c>
      <c r="L277" s="5" t="str">
        <f>IF(ISBLANK(SAMPLES_general!M280),"",SAMPLES_general!M280)</f>
        <v/>
      </c>
      <c r="M277" s="5" t="e">
        <f>IF(ISBLANK(SAMPLES_general!N280),"",SAMPLES_general!N280)</f>
        <v>#N/A</v>
      </c>
      <c r="N277" s="5" t="e">
        <f>IF(ISBLANK(SAMPLES_general!O280),"",SAMPLES_general!O280)</f>
        <v>#N/A</v>
      </c>
      <c r="O277" s="91" t="str">
        <f>IF(ISBLANK(SAMPLES_general!P280),"",SAMPLES_general!P280)</f>
        <v/>
      </c>
      <c r="P277" s="5" t="str">
        <f>IF(ISBLANK(SAMPLES_general!Q280),"",SAMPLES_general!Q280)</f>
        <v/>
      </c>
      <c r="Q277" s="5" t="str">
        <f>IF(ISBLANK(SAMPLES_general!R280),"",SAMPLES_general!R280)</f>
        <v/>
      </c>
      <c r="R277" s="5" t="str">
        <f>IF(ISBLANK(SAMPLES_general!S280),"",SAMPLES_general!S280)</f>
        <v/>
      </c>
      <c r="S277" s="5" t="str">
        <f>IF(ISBLANK(SAMPLES_general!T280),"",SAMPLES_general!T280)</f>
        <v/>
      </c>
      <c r="T277" s="5" t="str">
        <f>IF(ISBLANK(SAMPLES_general!U280),"",SAMPLES_general!U280)</f>
        <v/>
      </c>
      <c r="U277" s="5" t="str">
        <f>IF(ISBLANK(SAMPLES_general!V280),"",SAMPLES_general!V280)</f>
        <v/>
      </c>
      <c r="V277" s="5" t="str">
        <f>IF(ISBLANK(SAMPLES_general!W280),"",SAMPLES_general!W280)</f>
        <v/>
      </c>
      <c r="W277" s="5" t="str">
        <f>IF(ISBLANK(SAMPLES_general!X280),"",SAMPLES_general!X280)</f>
        <v/>
      </c>
      <c r="X277" s="5" t="str">
        <f>IF(ISBLANK(SAMPLES_meta!C280),"",SAMPLES_meta!C280)</f>
        <v/>
      </c>
      <c r="Y277" s="5" t="str">
        <f>IF(ISBLANK(SAMPLES_meta!D280),"",SAMPLES_meta!D280)</f>
        <v/>
      </c>
      <c r="Z277" s="5" t="str">
        <f>IF(ISBLANK(SAMPLES_meta!E280),"",SAMPLES_meta!E280)</f>
        <v/>
      </c>
      <c r="AA277" s="5" t="str">
        <f>IF(ISBLANK(SAMPLES_meta!F280),"",SAMPLES_meta!F280)</f>
        <v/>
      </c>
      <c r="AB277" s="5" t="str">
        <f>IF(ISBLANK(SAMPLES_meta!G280),"",SAMPLES_meta!G280)</f>
        <v/>
      </c>
      <c r="AC277" s="5" t="str">
        <f>IF(ISBLANK(SAMPLES_meta!H280),"",SAMPLES_meta!H280)</f>
        <v/>
      </c>
      <c r="AD277" s="5" t="str">
        <f>IF(ISBLANK(SAMPLES_meta!I280),"",SAMPLES_meta!I280)</f>
        <v/>
      </c>
      <c r="AE277" s="88" t="str">
        <f>IF(ISBLANK(SAMPLES_indiv!C280),"",SAMPLES_indiv!C280)</f>
        <v/>
      </c>
      <c r="AF277" s="88" t="str">
        <f>IF(ISBLANK(SAMPLES_indiv!D280),"",SAMPLES_indiv!D280)</f>
        <v/>
      </c>
      <c r="AG277" s="88" t="str">
        <f>IF(ISBLANK(SAMPLES_indiv!E280),"",SAMPLES_indiv!E280)</f>
        <v/>
      </c>
      <c r="AH277" s="88" t="str">
        <f>IF(ISBLANK(SAMPLES_indiv!F280),"",SAMPLES_indiv!F280)</f>
        <v/>
      </c>
      <c r="AI277" s="88" t="str">
        <f>IF(ISBLANK(SAMPLES_indiv!G280),"",SAMPLES_indiv!G280)</f>
        <v/>
      </c>
      <c r="AJ277" s="88" t="str">
        <f>IF(ISBLANK(SAMPLES_indiv!H280),"",SAMPLES_indiv!H280)</f>
        <v/>
      </c>
      <c r="AK277" s="88" t="str">
        <f>IF(ISBLANK(SAMPLES_indiv!I280),"",SAMPLES_indiv!I280)</f>
        <v/>
      </c>
      <c r="AL277" s="88" t="str">
        <f>IF(ISBLANK(SAMPLES_indiv!J280),"",SAMPLES_indiv!J280)</f>
        <v/>
      </c>
      <c r="AM277" s="88" t="str">
        <f>IF(ISBLANK(SAMPLES_indiv!K280),"",SAMPLES_indiv!K280)</f>
        <v/>
      </c>
      <c r="AN277" s="88" t="str">
        <f>IF(ISBLANK(SAMPLES_indiv!L280),"",SAMPLES_indiv!L280)</f>
        <v/>
      </c>
      <c r="AO277" s="88" t="str">
        <f>IF(ISBLANK(SAMPLES_indiv!M280),"",SAMPLES_indiv!M280)</f>
        <v/>
      </c>
      <c r="AP277" s="88" t="str">
        <f>IF(ISBLANK(SAMPLES_indiv!N280),"",SAMPLES_indiv!N280)</f>
        <v/>
      </c>
      <c r="AQ277" s="88" t="str">
        <f>IF(ISBLANK(SAMPLES_indiv!O280),"",SAMPLES_indiv!O280)</f>
        <v/>
      </c>
      <c r="AR277" s="88" t="str">
        <f>IF(ISBLANK(SAMPLES_indiv!P280),"",SAMPLES_indiv!P280)</f>
        <v/>
      </c>
      <c r="AS277" s="88" t="str">
        <f>IF(ISBLANK(SAMPLES_indiv!Q280),"",SAMPLES_indiv!Q280)</f>
        <v/>
      </c>
      <c r="AT277" s="88" t="str">
        <f>IF(ISBLANK(SAMPLES_indiv!R280),"",SAMPLES_indiv!R280)</f>
        <v/>
      </c>
      <c r="AU277" s="88" t="str">
        <f>IF(ISBLANK(SAMPLES_indiv!S280),"",SAMPLES_indiv!S280)</f>
        <v/>
      </c>
      <c r="AV277" s="88" t="str">
        <f>IF(ISBLANK(SAMPLES_indiv!T280),"",SAMPLES_indiv!T280)</f>
        <v/>
      </c>
      <c r="AW277" s="88" t="str">
        <f>IF(ISBLANK(SAMPLES_indiv!U280),"",SAMPLES_indiv!U280)</f>
        <v/>
      </c>
      <c r="AX277" s="88" t="str">
        <f>IF(ISBLANK(SAMPLES_indiv!V280),"",SAMPLES_indiv!V280)</f>
        <v/>
      </c>
      <c r="AY277" s="88" t="str">
        <f>IF(ISBLANK(SAMPLES_indiv!W280),"",SAMPLES_indiv!W280)</f>
        <v/>
      </c>
      <c r="AZ277" s="88" t="str">
        <f>IF(ISBLANK(SAMPLES_chemphys!C280),"",SAMPLES_chemphys!C280)</f>
        <v/>
      </c>
      <c r="BA277" s="88" t="str">
        <f>IF(ISBLANK(SAMPLES_chemphys!D280),"",SAMPLES_chemphys!D280)</f>
        <v/>
      </c>
      <c r="BB277" s="88" t="str">
        <f>IF(ISBLANK(SAMPLES_chemphys!E280),"",SAMPLES_chemphys!E280)</f>
        <v/>
      </c>
      <c r="BC277" s="88" t="str">
        <f>IF(ISBLANK(SAMPLES_chemphys!F280),"",SAMPLES_chemphys!F280)</f>
        <v/>
      </c>
      <c r="BD277" s="88" t="str">
        <f>IF(ISBLANK(SAMPLES_chemphys!G280),"",SAMPLES_chemphys!G280)</f>
        <v/>
      </c>
      <c r="BE277" s="88" t="str">
        <f>IF(ISBLANK(SAMPLES_chemphys!H280),"",SAMPLES_chemphys!H280)</f>
        <v/>
      </c>
      <c r="BF277" s="88" t="str">
        <f>IF(ISBLANK(SAMPLES_chemphys!I280),"",SAMPLES_chemphys!I280)</f>
        <v/>
      </c>
      <c r="BG277" s="88" t="str">
        <f>IF(ISBLANK(SAMPLES_chemphys!J280),"",SAMPLES_chemphys!J280)</f>
        <v/>
      </c>
      <c r="BH277" s="88" t="str">
        <f>IF(ISBLANK(SAMPLES_chemphys!K280),"",SAMPLES_chemphys!K280)</f>
        <v/>
      </c>
      <c r="BI277" s="88" t="str">
        <f>IF(ISBLANK(SAMPLES_chemphys!L280),"",SAMPLES_chemphys!L280)</f>
        <v/>
      </c>
      <c r="BJ277" s="88" t="str">
        <f>IF(ISBLANK(SAMPLES_chemphys!M280),"",SAMPLES_chemphys!M280)</f>
        <v/>
      </c>
      <c r="BK277" s="88" t="str">
        <f>IF(ISBLANK(SAMPLES_chemphys!N280),"",SAMPLES_chemphys!N280)</f>
        <v/>
      </c>
      <c r="BL277" s="88" t="str">
        <f>IF(ISBLANK(SAMPLES_chemphys!O280),"",SAMPLES_chemphys!O280)</f>
        <v/>
      </c>
      <c r="BM277" s="88" t="str">
        <f>IF(ISBLANK(SAMPLES_chemphys!P280),"",SAMPLES_chemphys!P280)</f>
        <v/>
      </c>
      <c r="BN277" s="88" t="str">
        <f>IF(ISBLANK(SAMPLES_chemphys!Q280),"",SAMPLES_chemphys!Q280)</f>
        <v/>
      </c>
      <c r="BO277" s="88" t="str">
        <f>IF(ISBLANK(SAMPLES_chemphys!R280),"",SAMPLES_chemphys!R280)</f>
        <v/>
      </c>
      <c r="BP277" s="88" t="str">
        <f>IF(ISBLANK(SAMPLES_chemphys!S280),"",SAMPLES_chemphys!S280)</f>
        <v/>
      </c>
      <c r="BQ277" s="88" t="str">
        <f>IF(ISBLANK(SAMPLES_chemphys!T280),"",SAMPLES_chemphys!T280)</f>
        <v/>
      </c>
      <c r="BR277" s="88" t="str">
        <f>IF(ISBLANK(SAMPLES_chemphys!U280),"",SAMPLES_chemphys!U280)</f>
        <v/>
      </c>
      <c r="BS277" s="88" t="str">
        <f>IF(ISBLANK(SAMPLES_chemphys!V280),"",SAMPLES_chemphys!V280)</f>
        <v/>
      </c>
      <c r="BT277" s="88" t="str">
        <f>IF(ISBLANK(SAMPLES_chemphys!W280),"",SAMPLES_chemphys!W280)</f>
        <v/>
      </c>
      <c r="BU277" s="88" t="str">
        <f>IF(ISBLANK(SAMPLES_chemphys!X280),"",SAMPLES_chemphys!X280)</f>
        <v/>
      </c>
      <c r="BV277" s="88" t="str">
        <f>IF(ISBLANK(SAMPLES_chemphys!Y280),"",SAMPLES_chemphys!Y280)</f>
        <v/>
      </c>
      <c r="BW277" s="88" t="str">
        <f>IF(ISBLANK(SAMPLES_chemphys!Z280),"",SAMPLES_chemphys!Z280)</f>
        <v/>
      </c>
      <c r="BX277" s="88" t="str">
        <f>IF(ISBLANK(SAMPLES_chemphys!AA280),"",SAMPLES_chemphys!AA280)</f>
        <v/>
      </c>
      <c r="BY277" s="88" t="str">
        <f>IF(ISBLANK(SAMPLES_chemphys!AB280),"",SAMPLES_chemphys!AB280)</f>
        <v/>
      </c>
      <c r="BZ277" s="88" t="str">
        <f>IF(ISBLANK(SAMPLES_chemphys!AC280),"",SAMPLES_chemphys!AC280)</f>
        <v/>
      </c>
      <c r="CA277" s="88" t="str">
        <f>IF(ISBLANK(SAMPLES_chemphys!AD280),"",SAMPLES_chemphys!AD280)</f>
        <v/>
      </c>
      <c r="CB277" s="88" t="str">
        <f>IF(ISBLANK(SAMPLES_chemphys!AE280),"",SAMPLES_chemphys!AE280)</f>
        <v/>
      </c>
      <c r="CC277" s="88" t="str">
        <f>IF(ISBLANK(SAMPLES_chemphys!AF280),"",SAMPLES_chemphys!AF280)</f>
        <v/>
      </c>
      <c r="CD277" s="88" t="str">
        <f>IF(ISBLANK(SAMPLES_chemphys!AG280),"",SAMPLES_chemphys!AG280)</f>
        <v/>
      </c>
      <c r="CE277" s="88" t="str">
        <f>IF(ISBLANK(SEQUENCING!Z280),"",SEQUENCING!Z280)</f>
        <v/>
      </c>
      <c r="CF277" s="88" t="str">
        <f>IF(ISBLANK(SEQUENCING!M280),"",SEQUENCING!M280)</f>
        <v/>
      </c>
      <c r="CG277" s="88" t="str">
        <f>IF(ISBLANK(SEQUENCING!N280),"",SEQUENCING!N280)</f>
        <v/>
      </c>
      <c r="CH277" s="88" t="str">
        <f>IF(ISBLANK(SEQUENCING!O280),"",SEQUENCING!O280)</f>
        <v/>
      </c>
      <c r="CI277" s="88" t="str">
        <f>IF(ISBLANK(SEQUENCING!P280),"",SEQUENCING!P280)</f>
        <v/>
      </c>
      <c r="CJ277" s="88" t="str">
        <f>IF(ISBLANK(SEQUENCING!Q280),"",SEQUENCING!Q280)</f>
        <v/>
      </c>
      <c r="CK277" s="88" t="str">
        <f>IF(ISBLANK(SEQUENCING!T280),"",SEQUENCING!T280)</f>
        <v/>
      </c>
      <c r="CL277" s="88" t="str">
        <f>IF(ISBLANK(SEQUENCING!S280),"",SEQUENCING!S280)</f>
        <v/>
      </c>
    </row>
    <row r="278" ht="14.25">
      <c r="B278" s="5" t="str">
        <f>IF(ISBLANK(SAMPLES_general!B281),"",SAMPLES_general!B281)</f>
        <v/>
      </c>
      <c r="C278" s="5" t="str">
        <f>IF(ISBLANK(SAMPLES_general!C281),"",SAMPLES_general!C281)</f>
        <v>hemofight</v>
      </c>
      <c r="D278" s="5" t="str">
        <f>IF(ISBLANK(SAMPLES_general!D281),"",SAMPLES_general!D281)</f>
        <v/>
      </c>
      <c r="E278" s="5" t="str">
        <f>IF(ISBLANK(SAMPLES_general!E281),"",SAMPLES_general!E281)</f>
        <v/>
      </c>
      <c r="F278" s="5" t="str">
        <f>IF(ISBLANK(SAMPLES_general!F281),"",SAMPLES_general!F281)</f>
        <v/>
      </c>
      <c r="G278" s="5" t="str">
        <f>IF(ISBLANK(SAMPLES_general!G281),"",SAMPLES_general!G281)</f>
        <v/>
      </c>
      <c r="H278" s="5" t="e">
        <f>IF(ISBLANK(SAMPLES_general!I281),"",SAMPLES_general!I281)</f>
        <v>#N/A</v>
      </c>
      <c r="I278" s="5" t="str">
        <f>IF(ISBLANK(SAMPLES_general!J281),"",SAMPLES_general!J281)</f>
        <v/>
      </c>
      <c r="J278" s="5" t="str">
        <f>IF(ISBLANK(SAMPLES_general!K281),"",SAMPLES_general!K281)</f>
        <v/>
      </c>
      <c r="K278" s="5" t="e">
        <f>IF(ISBLANK(SAMPLES_general!L281),"",SAMPLES_general!L281)</f>
        <v>#N/A</v>
      </c>
      <c r="L278" s="5" t="str">
        <f>IF(ISBLANK(SAMPLES_general!M281),"",SAMPLES_general!M281)</f>
        <v/>
      </c>
      <c r="M278" s="5" t="e">
        <f>IF(ISBLANK(SAMPLES_general!N281),"",SAMPLES_general!N281)</f>
        <v>#N/A</v>
      </c>
      <c r="N278" s="5" t="e">
        <f>IF(ISBLANK(SAMPLES_general!O281),"",SAMPLES_general!O281)</f>
        <v>#N/A</v>
      </c>
      <c r="O278" s="91" t="str">
        <f>IF(ISBLANK(SAMPLES_general!P281),"",SAMPLES_general!P281)</f>
        <v/>
      </c>
      <c r="P278" s="5" t="str">
        <f>IF(ISBLANK(SAMPLES_general!Q281),"",SAMPLES_general!Q281)</f>
        <v/>
      </c>
      <c r="Q278" s="5" t="str">
        <f>IF(ISBLANK(SAMPLES_general!R281),"",SAMPLES_general!R281)</f>
        <v/>
      </c>
      <c r="R278" s="5" t="str">
        <f>IF(ISBLANK(SAMPLES_general!S281),"",SAMPLES_general!S281)</f>
        <v/>
      </c>
      <c r="S278" s="5" t="str">
        <f>IF(ISBLANK(SAMPLES_general!T281),"",SAMPLES_general!T281)</f>
        <v/>
      </c>
      <c r="T278" s="5" t="str">
        <f>IF(ISBLANK(SAMPLES_general!U281),"",SAMPLES_general!U281)</f>
        <v/>
      </c>
      <c r="U278" s="5" t="str">
        <f>IF(ISBLANK(SAMPLES_general!V281),"",SAMPLES_general!V281)</f>
        <v/>
      </c>
      <c r="V278" s="5" t="str">
        <f>IF(ISBLANK(SAMPLES_general!W281),"",SAMPLES_general!W281)</f>
        <v/>
      </c>
      <c r="W278" s="5" t="str">
        <f>IF(ISBLANK(SAMPLES_general!X281),"",SAMPLES_general!X281)</f>
        <v/>
      </c>
      <c r="X278" s="5" t="str">
        <f>IF(ISBLANK(SAMPLES_meta!C281),"",SAMPLES_meta!C281)</f>
        <v/>
      </c>
      <c r="Y278" s="5" t="str">
        <f>IF(ISBLANK(SAMPLES_meta!D281),"",SAMPLES_meta!D281)</f>
        <v/>
      </c>
      <c r="Z278" s="5" t="str">
        <f>IF(ISBLANK(SAMPLES_meta!E281),"",SAMPLES_meta!E281)</f>
        <v/>
      </c>
      <c r="AA278" s="5" t="str">
        <f>IF(ISBLANK(SAMPLES_meta!F281),"",SAMPLES_meta!F281)</f>
        <v/>
      </c>
      <c r="AB278" s="5" t="str">
        <f>IF(ISBLANK(SAMPLES_meta!G281),"",SAMPLES_meta!G281)</f>
        <v/>
      </c>
      <c r="AC278" s="5" t="str">
        <f>IF(ISBLANK(SAMPLES_meta!H281),"",SAMPLES_meta!H281)</f>
        <v/>
      </c>
      <c r="AD278" s="5" t="str">
        <f>IF(ISBLANK(SAMPLES_meta!I281),"",SAMPLES_meta!I281)</f>
        <v/>
      </c>
      <c r="AE278" s="88" t="str">
        <f>IF(ISBLANK(SAMPLES_indiv!C281),"",SAMPLES_indiv!C281)</f>
        <v/>
      </c>
      <c r="AF278" s="88" t="str">
        <f>IF(ISBLANK(SAMPLES_indiv!D281),"",SAMPLES_indiv!D281)</f>
        <v/>
      </c>
      <c r="AG278" s="88" t="str">
        <f>IF(ISBLANK(SAMPLES_indiv!E281),"",SAMPLES_indiv!E281)</f>
        <v/>
      </c>
      <c r="AH278" s="88" t="str">
        <f>IF(ISBLANK(SAMPLES_indiv!F281),"",SAMPLES_indiv!F281)</f>
        <v/>
      </c>
      <c r="AI278" s="88" t="str">
        <f>IF(ISBLANK(SAMPLES_indiv!G281),"",SAMPLES_indiv!G281)</f>
        <v/>
      </c>
      <c r="AJ278" s="88" t="str">
        <f>IF(ISBLANK(SAMPLES_indiv!H281),"",SAMPLES_indiv!H281)</f>
        <v/>
      </c>
      <c r="AK278" s="88" t="str">
        <f>IF(ISBLANK(SAMPLES_indiv!I281),"",SAMPLES_indiv!I281)</f>
        <v/>
      </c>
      <c r="AL278" s="88" t="str">
        <f>IF(ISBLANK(SAMPLES_indiv!J281),"",SAMPLES_indiv!J281)</f>
        <v/>
      </c>
      <c r="AM278" s="88" t="str">
        <f>IF(ISBLANK(SAMPLES_indiv!K281),"",SAMPLES_indiv!K281)</f>
        <v/>
      </c>
      <c r="AN278" s="88" t="str">
        <f>IF(ISBLANK(SAMPLES_indiv!L281),"",SAMPLES_indiv!L281)</f>
        <v/>
      </c>
      <c r="AO278" s="88" t="str">
        <f>IF(ISBLANK(SAMPLES_indiv!M281),"",SAMPLES_indiv!M281)</f>
        <v/>
      </c>
      <c r="AP278" s="88" t="str">
        <f>IF(ISBLANK(SAMPLES_indiv!N281),"",SAMPLES_indiv!N281)</f>
        <v/>
      </c>
      <c r="AQ278" s="88" t="str">
        <f>IF(ISBLANK(SAMPLES_indiv!O281),"",SAMPLES_indiv!O281)</f>
        <v/>
      </c>
      <c r="AR278" s="88" t="str">
        <f>IF(ISBLANK(SAMPLES_indiv!P281),"",SAMPLES_indiv!P281)</f>
        <v/>
      </c>
      <c r="AS278" s="88" t="str">
        <f>IF(ISBLANK(SAMPLES_indiv!Q281),"",SAMPLES_indiv!Q281)</f>
        <v/>
      </c>
      <c r="AT278" s="88" t="str">
        <f>IF(ISBLANK(SAMPLES_indiv!R281),"",SAMPLES_indiv!R281)</f>
        <v/>
      </c>
      <c r="AU278" s="88" t="str">
        <f>IF(ISBLANK(SAMPLES_indiv!S281),"",SAMPLES_indiv!S281)</f>
        <v/>
      </c>
      <c r="AV278" s="88" t="str">
        <f>IF(ISBLANK(SAMPLES_indiv!T281),"",SAMPLES_indiv!T281)</f>
        <v/>
      </c>
      <c r="AW278" s="88" t="str">
        <f>IF(ISBLANK(SAMPLES_indiv!U281),"",SAMPLES_indiv!U281)</f>
        <v/>
      </c>
      <c r="AX278" s="88" t="str">
        <f>IF(ISBLANK(SAMPLES_indiv!V281),"",SAMPLES_indiv!V281)</f>
        <v/>
      </c>
      <c r="AY278" s="88" t="str">
        <f>IF(ISBLANK(SAMPLES_indiv!W281),"",SAMPLES_indiv!W281)</f>
        <v/>
      </c>
      <c r="AZ278" s="88" t="str">
        <f>IF(ISBLANK(SAMPLES_chemphys!C281),"",SAMPLES_chemphys!C281)</f>
        <v/>
      </c>
      <c r="BA278" s="88" t="str">
        <f>IF(ISBLANK(SAMPLES_chemphys!D281),"",SAMPLES_chemphys!D281)</f>
        <v/>
      </c>
      <c r="BB278" s="88" t="str">
        <f>IF(ISBLANK(SAMPLES_chemphys!E281),"",SAMPLES_chemphys!E281)</f>
        <v/>
      </c>
      <c r="BC278" s="88" t="str">
        <f>IF(ISBLANK(SAMPLES_chemphys!F281),"",SAMPLES_chemphys!F281)</f>
        <v/>
      </c>
      <c r="BD278" s="88" t="str">
        <f>IF(ISBLANK(SAMPLES_chemphys!G281),"",SAMPLES_chemphys!G281)</f>
        <v/>
      </c>
      <c r="BE278" s="88" t="str">
        <f>IF(ISBLANK(SAMPLES_chemphys!H281),"",SAMPLES_chemphys!H281)</f>
        <v/>
      </c>
      <c r="BF278" s="88" t="str">
        <f>IF(ISBLANK(SAMPLES_chemphys!I281),"",SAMPLES_chemphys!I281)</f>
        <v/>
      </c>
      <c r="BG278" s="88" t="str">
        <f>IF(ISBLANK(SAMPLES_chemphys!J281),"",SAMPLES_chemphys!J281)</f>
        <v/>
      </c>
      <c r="BH278" s="88" t="str">
        <f>IF(ISBLANK(SAMPLES_chemphys!K281),"",SAMPLES_chemphys!K281)</f>
        <v/>
      </c>
      <c r="BI278" s="88" t="str">
        <f>IF(ISBLANK(SAMPLES_chemphys!L281),"",SAMPLES_chemphys!L281)</f>
        <v/>
      </c>
      <c r="BJ278" s="88" t="str">
        <f>IF(ISBLANK(SAMPLES_chemphys!M281),"",SAMPLES_chemphys!M281)</f>
        <v/>
      </c>
      <c r="BK278" s="88" t="str">
        <f>IF(ISBLANK(SAMPLES_chemphys!N281),"",SAMPLES_chemphys!N281)</f>
        <v/>
      </c>
      <c r="BL278" s="88" t="str">
        <f>IF(ISBLANK(SAMPLES_chemphys!O281),"",SAMPLES_chemphys!O281)</f>
        <v/>
      </c>
      <c r="BM278" s="88" t="str">
        <f>IF(ISBLANK(SAMPLES_chemphys!P281),"",SAMPLES_chemphys!P281)</f>
        <v/>
      </c>
      <c r="BN278" s="88" t="str">
        <f>IF(ISBLANK(SAMPLES_chemphys!Q281),"",SAMPLES_chemphys!Q281)</f>
        <v/>
      </c>
      <c r="BO278" s="88" t="str">
        <f>IF(ISBLANK(SAMPLES_chemphys!R281),"",SAMPLES_chemphys!R281)</f>
        <v/>
      </c>
      <c r="BP278" s="88" t="str">
        <f>IF(ISBLANK(SAMPLES_chemphys!S281),"",SAMPLES_chemphys!S281)</f>
        <v/>
      </c>
      <c r="BQ278" s="88" t="str">
        <f>IF(ISBLANK(SAMPLES_chemphys!T281),"",SAMPLES_chemphys!T281)</f>
        <v/>
      </c>
      <c r="BR278" s="88" t="str">
        <f>IF(ISBLANK(SAMPLES_chemphys!U281),"",SAMPLES_chemphys!U281)</f>
        <v/>
      </c>
      <c r="BS278" s="88" t="str">
        <f>IF(ISBLANK(SAMPLES_chemphys!V281),"",SAMPLES_chemphys!V281)</f>
        <v/>
      </c>
      <c r="BT278" s="88" t="str">
        <f>IF(ISBLANK(SAMPLES_chemphys!W281),"",SAMPLES_chemphys!W281)</f>
        <v/>
      </c>
      <c r="BU278" s="88" t="str">
        <f>IF(ISBLANK(SAMPLES_chemphys!X281),"",SAMPLES_chemphys!X281)</f>
        <v/>
      </c>
      <c r="BV278" s="88" t="str">
        <f>IF(ISBLANK(SAMPLES_chemphys!Y281),"",SAMPLES_chemphys!Y281)</f>
        <v/>
      </c>
      <c r="BW278" s="88" t="str">
        <f>IF(ISBLANK(SAMPLES_chemphys!Z281),"",SAMPLES_chemphys!Z281)</f>
        <v/>
      </c>
      <c r="BX278" s="88" t="str">
        <f>IF(ISBLANK(SAMPLES_chemphys!AA281),"",SAMPLES_chemphys!AA281)</f>
        <v/>
      </c>
      <c r="BY278" s="88" t="str">
        <f>IF(ISBLANK(SAMPLES_chemphys!AB281),"",SAMPLES_chemphys!AB281)</f>
        <v/>
      </c>
      <c r="BZ278" s="88" t="str">
        <f>IF(ISBLANK(SAMPLES_chemphys!AC281),"",SAMPLES_chemphys!AC281)</f>
        <v/>
      </c>
      <c r="CA278" s="88" t="str">
        <f>IF(ISBLANK(SAMPLES_chemphys!AD281),"",SAMPLES_chemphys!AD281)</f>
        <v/>
      </c>
      <c r="CB278" s="88" t="str">
        <f>IF(ISBLANK(SAMPLES_chemphys!AE281),"",SAMPLES_chemphys!AE281)</f>
        <v/>
      </c>
      <c r="CC278" s="88" t="str">
        <f>IF(ISBLANK(SAMPLES_chemphys!AF281),"",SAMPLES_chemphys!AF281)</f>
        <v/>
      </c>
      <c r="CD278" s="88" t="str">
        <f>IF(ISBLANK(SAMPLES_chemphys!AG281),"",SAMPLES_chemphys!AG281)</f>
        <v/>
      </c>
      <c r="CE278" s="88" t="str">
        <f>IF(ISBLANK(SEQUENCING!Z281),"",SEQUENCING!Z281)</f>
        <v/>
      </c>
      <c r="CF278" s="88" t="str">
        <f>IF(ISBLANK(SEQUENCING!M281),"",SEQUENCING!M281)</f>
        <v/>
      </c>
      <c r="CG278" s="88" t="str">
        <f>IF(ISBLANK(SEQUENCING!N281),"",SEQUENCING!N281)</f>
        <v/>
      </c>
      <c r="CH278" s="88" t="str">
        <f>IF(ISBLANK(SEQUENCING!O281),"",SEQUENCING!O281)</f>
        <v/>
      </c>
      <c r="CI278" s="88" t="str">
        <f>IF(ISBLANK(SEQUENCING!P281),"",SEQUENCING!P281)</f>
        <v/>
      </c>
      <c r="CJ278" s="88" t="str">
        <f>IF(ISBLANK(SEQUENCING!Q281),"",SEQUENCING!Q281)</f>
        <v/>
      </c>
      <c r="CK278" s="88" t="str">
        <f>IF(ISBLANK(SEQUENCING!T281),"",SEQUENCING!T281)</f>
        <v/>
      </c>
      <c r="CL278" s="88" t="str">
        <f>IF(ISBLANK(SEQUENCING!S281),"",SEQUENCING!S281)</f>
        <v/>
      </c>
    </row>
    <row r="279" ht="14.25">
      <c r="B279" s="5" t="str">
        <f>IF(ISBLANK(SAMPLES_general!B282),"",SAMPLES_general!B282)</f>
        <v/>
      </c>
      <c r="C279" s="5" t="str">
        <f>IF(ISBLANK(SAMPLES_general!C282),"",SAMPLES_general!C282)</f>
        <v>hemofight</v>
      </c>
      <c r="D279" s="5" t="str">
        <f>IF(ISBLANK(SAMPLES_general!D282),"",SAMPLES_general!D282)</f>
        <v/>
      </c>
      <c r="E279" s="5" t="str">
        <f>IF(ISBLANK(SAMPLES_general!E282),"",SAMPLES_general!E282)</f>
        <v/>
      </c>
      <c r="F279" s="5" t="str">
        <f>IF(ISBLANK(SAMPLES_general!F282),"",SAMPLES_general!F282)</f>
        <v/>
      </c>
      <c r="G279" s="5" t="str">
        <f>IF(ISBLANK(SAMPLES_general!G282),"",SAMPLES_general!G282)</f>
        <v/>
      </c>
      <c r="H279" s="5" t="e">
        <f>IF(ISBLANK(SAMPLES_general!I282),"",SAMPLES_general!I282)</f>
        <v>#N/A</v>
      </c>
      <c r="I279" s="5" t="str">
        <f>IF(ISBLANK(SAMPLES_general!J282),"",SAMPLES_general!J282)</f>
        <v/>
      </c>
      <c r="J279" s="5" t="str">
        <f>IF(ISBLANK(SAMPLES_general!K282),"",SAMPLES_general!K282)</f>
        <v/>
      </c>
      <c r="K279" s="5" t="e">
        <f>IF(ISBLANK(SAMPLES_general!L282),"",SAMPLES_general!L282)</f>
        <v>#N/A</v>
      </c>
      <c r="L279" s="5" t="str">
        <f>IF(ISBLANK(SAMPLES_general!M282),"",SAMPLES_general!M282)</f>
        <v/>
      </c>
      <c r="M279" s="5" t="e">
        <f>IF(ISBLANK(SAMPLES_general!N282),"",SAMPLES_general!N282)</f>
        <v>#N/A</v>
      </c>
      <c r="N279" s="5" t="e">
        <f>IF(ISBLANK(SAMPLES_general!O282),"",SAMPLES_general!O282)</f>
        <v>#N/A</v>
      </c>
      <c r="O279" s="91" t="str">
        <f>IF(ISBLANK(SAMPLES_general!P282),"",SAMPLES_general!P282)</f>
        <v/>
      </c>
      <c r="P279" s="5" t="str">
        <f>IF(ISBLANK(SAMPLES_general!Q282),"",SAMPLES_general!Q282)</f>
        <v/>
      </c>
      <c r="Q279" s="5" t="str">
        <f>IF(ISBLANK(SAMPLES_general!R282),"",SAMPLES_general!R282)</f>
        <v/>
      </c>
      <c r="R279" s="5" t="str">
        <f>IF(ISBLANK(SAMPLES_general!S282),"",SAMPLES_general!S282)</f>
        <v/>
      </c>
      <c r="S279" s="5" t="str">
        <f>IF(ISBLANK(SAMPLES_general!T282),"",SAMPLES_general!T282)</f>
        <v/>
      </c>
      <c r="T279" s="5" t="str">
        <f>IF(ISBLANK(SAMPLES_general!U282),"",SAMPLES_general!U282)</f>
        <v/>
      </c>
      <c r="U279" s="5" t="str">
        <f>IF(ISBLANK(SAMPLES_general!V282),"",SAMPLES_general!V282)</f>
        <v/>
      </c>
      <c r="V279" s="5" t="str">
        <f>IF(ISBLANK(SAMPLES_general!W282),"",SAMPLES_general!W282)</f>
        <v/>
      </c>
      <c r="W279" s="5" t="str">
        <f>IF(ISBLANK(SAMPLES_general!X282),"",SAMPLES_general!X282)</f>
        <v/>
      </c>
      <c r="X279" s="5" t="str">
        <f>IF(ISBLANK(SAMPLES_meta!C282),"",SAMPLES_meta!C282)</f>
        <v/>
      </c>
      <c r="Y279" s="5" t="str">
        <f>IF(ISBLANK(SAMPLES_meta!D282),"",SAMPLES_meta!D282)</f>
        <v/>
      </c>
      <c r="Z279" s="5" t="str">
        <f>IF(ISBLANK(SAMPLES_meta!E282),"",SAMPLES_meta!E282)</f>
        <v/>
      </c>
      <c r="AA279" s="5" t="str">
        <f>IF(ISBLANK(SAMPLES_meta!F282),"",SAMPLES_meta!F282)</f>
        <v/>
      </c>
      <c r="AB279" s="5" t="str">
        <f>IF(ISBLANK(SAMPLES_meta!G282),"",SAMPLES_meta!G282)</f>
        <v/>
      </c>
      <c r="AC279" s="5" t="str">
        <f>IF(ISBLANK(SAMPLES_meta!H282),"",SAMPLES_meta!H282)</f>
        <v/>
      </c>
      <c r="AD279" s="5" t="str">
        <f>IF(ISBLANK(SAMPLES_meta!I282),"",SAMPLES_meta!I282)</f>
        <v/>
      </c>
      <c r="AE279" s="88" t="str">
        <f>IF(ISBLANK(SAMPLES_indiv!C282),"",SAMPLES_indiv!C282)</f>
        <v/>
      </c>
      <c r="AF279" s="88" t="str">
        <f>IF(ISBLANK(SAMPLES_indiv!D282),"",SAMPLES_indiv!D282)</f>
        <v/>
      </c>
      <c r="AG279" s="88" t="str">
        <f>IF(ISBLANK(SAMPLES_indiv!E282),"",SAMPLES_indiv!E282)</f>
        <v/>
      </c>
      <c r="AH279" s="88" t="str">
        <f>IF(ISBLANK(SAMPLES_indiv!F282),"",SAMPLES_indiv!F282)</f>
        <v/>
      </c>
      <c r="AI279" s="88" t="str">
        <f>IF(ISBLANK(SAMPLES_indiv!G282),"",SAMPLES_indiv!G282)</f>
        <v/>
      </c>
      <c r="AJ279" s="88" t="str">
        <f>IF(ISBLANK(SAMPLES_indiv!H282),"",SAMPLES_indiv!H282)</f>
        <v/>
      </c>
      <c r="AK279" s="88" t="str">
        <f>IF(ISBLANK(SAMPLES_indiv!I282),"",SAMPLES_indiv!I282)</f>
        <v/>
      </c>
      <c r="AL279" s="88" t="str">
        <f>IF(ISBLANK(SAMPLES_indiv!J282),"",SAMPLES_indiv!J282)</f>
        <v/>
      </c>
      <c r="AM279" s="88" t="str">
        <f>IF(ISBLANK(SAMPLES_indiv!K282),"",SAMPLES_indiv!K282)</f>
        <v/>
      </c>
      <c r="AN279" s="88" t="str">
        <f>IF(ISBLANK(SAMPLES_indiv!L282),"",SAMPLES_indiv!L282)</f>
        <v/>
      </c>
      <c r="AO279" s="88" t="str">
        <f>IF(ISBLANK(SAMPLES_indiv!M282),"",SAMPLES_indiv!M282)</f>
        <v/>
      </c>
      <c r="AP279" s="88" t="str">
        <f>IF(ISBLANK(SAMPLES_indiv!N282),"",SAMPLES_indiv!N282)</f>
        <v/>
      </c>
      <c r="AQ279" s="88" t="str">
        <f>IF(ISBLANK(SAMPLES_indiv!O282),"",SAMPLES_indiv!O282)</f>
        <v/>
      </c>
      <c r="AR279" s="88" t="str">
        <f>IF(ISBLANK(SAMPLES_indiv!P282),"",SAMPLES_indiv!P282)</f>
        <v/>
      </c>
      <c r="AS279" s="88" t="str">
        <f>IF(ISBLANK(SAMPLES_indiv!Q282),"",SAMPLES_indiv!Q282)</f>
        <v/>
      </c>
      <c r="AT279" s="88" t="str">
        <f>IF(ISBLANK(SAMPLES_indiv!R282),"",SAMPLES_indiv!R282)</f>
        <v/>
      </c>
      <c r="AU279" s="88" t="str">
        <f>IF(ISBLANK(SAMPLES_indiv!S282),"",SAMPLES_indiv!S282)</f>
        <v/>
      </c>
      <c r="AV279" s="88" t="str">
        <f>IF(ISBLANK(SAMPLES_indiv!T282),"",SAMPLES_indiv!T282)</f>
        <v/>
      </c>
      <c r="AW279" s="88" t="str">
        <f>IF(ISBLANK(SAMPLES_indiv!U282),"",SAMPLES_indiv!U282)</f>
        <v/>
      </c>
      <c r="AX279" s="88" t="str">
        <f>IF(ISBLANK(SAMPLES_indiv!V282),"",SAMPLES_indiv!V282)</f>
        <v/>
      </c>
      <c r="AY279" s="88" t="str">
        <f>IF(ISBLANK(SAMPLES_indiv!W282),"",SAMPLES_indiv!W282)</f>
        <v/>
      </c>
      <c r="AZ279" s="88" t="str">
        <f>IF(ISBLANK(SAMPLES_chemphys!C282),"",SAMPLES_chemphys!C282)</f>
        <v/>
      </c>
      <c r="BA279" s="88" t="str">
        <f>IF(ISBLANK(SAMPLES_chemphys!D282),"",SAMPLES_chemphys!D282)</f>
        <v/>
      </c>
      <c r="BB279" s="88" t="str">
        <f>IF(ISBLANK(SAMPLES_chemphys!E282),"",SAMPLES_chemphys!E282)</f>
        <v/>
      </c>
      <c r="BC279" s="88" t="str">
        <f>IF(ISBLANK(SAMPLES_chemphys!F282),"",SAMPLES_chemphys!F282)</f>
        <v/>
      </c>
      <c r="BD279" s="88" t="str">
        <f>IF(ISBLANK(SAMPLES_chemphys!G282),"",SAMPLES_chemphys!G282)</f>
        <v/>
      </c>
      <c r="BE279" s="88" t="str">
        <f>IF(ISBLANK(SAMPLES_chemphys!H282),"",SAMPLES_chemphys!H282)</f>
        <v/>
      </c>
      <c r="BF279" s="88" t="str">
        <f>IF(ISBLANK(SAMPLES_chemphys!I282),"",SAMPLES_chemphys!I282)</f>
        <v/>
      </c>
      <c r="BG279" s="88" t="str">
        <f>IF(ISBLANK(SAMPLES_chemphys!J282),"",SAMPLES_chemphys!J282)</f>
        <v/>
      </c>
      <c r="BH279" s="88" t="str">
        <f>IF(ISBLANK(SAMPLES_chemphys!K282),"",SAMPLES_chemphys!K282)</f>
        <v/>
      </c>
      <c r="BI279" s="88" t="str">
        <f>IF(ISBLANK(SAMPLES_chemphys!L282),"",SAMPLES_chemphys!L282)</f>
        <v/>
      </c>
      <c r="BJ279" s="88" t="str">
        <f>IF(ISBLANK(SAMPLES_chemphys!M282),"",SAMPLES_chemphys!M282)</f>
        <v/>
      </c>
      <c r="BK279" s="88" t="str">
        <f>IF(ISBLANK(SAMPLES_chemphys!N282),"",SAMPLES_chemphys!N282)</f>
        <v/>
      </c>
      <c r="BL279" s="88" t="str">
        <f>IF(ISBLANK(SAMPLES_chemphys!O282),"",SAMPLES_chemphys!O282)</f>
        <v/>
      </c>
      <c r="BM279" s="88" t="str">
        <f>IF(ISBLANK(SAMPLES_chemphys!P282),"",SAMPLES_chemphys!P282)</f>
        <v/>
      </c>
      <c r="BN279" s="88" t="str">
        <f>IF(ISBLANK(SAMPLES_chemphys!Q282),"",SAMPLES_chemphys!Q282)</f>
        <v/>
      </c>
      <c r="BO279" s="88" t="str">
        <f>IF(ISBLANK(SAMPLES_chemphys!R282),"",SAMPLES_chemphys!R282)</f>
        <v/>
      </c>
      <c r="BP279" s="88" t="str">
        <f>IF(ISBLANK(SAMPLES_chemphys!S282),"",SAMPLES_chemphys!S282)</f>
        <v/>
      </c>
      <c r="BQ279" s="88" t="str">
        <f>IF(ISBLANK(SAMPLES_chemphys!T282),"",SAMPLES_chemphys!T282)</f>
        <v/>
      </c>
      <c r="BR279" s="88" t="str">
        <f>IF(ISBLANK(SAMPLES_chemphys!U282),"",SAMPLES_chemphys!U282)</f>
        <v/>
      </c>
      <c r="BS279" s="88" t="str">
        <f>IF(ISBLANK(SAMPLES_chemphys!V282),"",SAMPLES_chemphys!V282)</f>
        <v/>
      </c>
      <c r="BT279" s="88" t="str">
        <f>IF(ISBLANK(SAMPLES_chemphys!W282),"",SAMPLES_chemphys!W282)</f>
        <v/>
      </c>
      <c r="BU279" s="88" t="str">
        <f>IF(ISBLANK(SAMPLES_chemphys!X282),"",SAMPLES_chemphys!X282)</f>
        <v/>
      </c>
      <c r="BV279" s="88" t="str">
        <f>IF(ISBLANK(SAMPLES_chemphys!Y282),"",SAMPLES_chemphys!Y282)</f>
        <v/>
      </c>
      <c r="BW279" s="88" t="str">
        <f>IF(ISBLANK(SAMPLES_chemphys!Z282),"",SAMPLES_chemphys!Z282)</f>
        <v/>
      </c>
      <c r="BX279" s="88" t="str">
        <f>IF(ISBLANK(SAMPLES_chemphys!AA282),"",SAMPLES_chemphys!AA282)</f>
        <v/>
      </c>
      <c r="BY279" s="88" t="str">
        <f>IF(ISBLANK(SAMPLES_chemphys!AB282),"",SAMPLES_chemphys!AB282)</f>
        <v/>
      </c>
      <c r="BZ279" s="88" t="str">
        <f>IF(ISBLANK(SAMPLES_chemphys!AC282),"",SAMPLES_chemphys!AC282)</f>
        <v/>
      </c>
      <c r="CA279" s="88" t="str">
        <f>IF(ISBLANK(SAMPLES_chemphys!AD282),"",SAMPLES_chemphys!AD282)</f>
        <v/>
      </c>
      <c r="CB279" s="88" t="str">
        <f>IF(ISBLANK(SAMPLES_chemphys!AE282),"",SAMPLES_chemphys!AE282)</f>
        <v/>
      </c>
      <c r="CC279" s="88" t="str">
        <f>IF(ISBLANK(SAMPLES_chemphys!AF282),"",SAMPLES_chemphys!AF282)</f>
        <v/>
      </c>
      <c r="CD279" s="88" t="str">
        <f>IF(ISBLANK(SAMPLES_chemphys!AG282),"",SAMPLES_chemphys!AG282)</f>
        <v/>
      </c>
      <c r="CE279" s="88" t="str">
        <f>IF(ISBLANK(SEQUENCING!Z282),"",SEQUENCING!Z282)</f>
        <v/>
      </c>
      <c r="CF279" s="88" t="str">
        <f>IF(ISBLANK(SEQUENCING!M282),"",SEQUENCING!M282)</f>
        <v/>
      </c>
      <c r="CG279" s="88" t="str">
        <f>IF(ISBLANK(SEQUENCING!N282),"",SEQUENCING!N282)</f>
        <v/>
      </c>
      <c r="CH279" s="88" t="str">
        <f>IF(ISBLANK(SEQUENCING!O282),"",SEQUENCING!O282)</f>
        <v/>
      </c>
      <c r="CI279" s="88" t="str">
        <f>IF(ISBLANK(SEQUENCING!P282),"",SEQUENCING!P282)</f>
        <v/>
      </c>
      <c r="CJ279" s="88" t="str">
        <f>IF(ISBLANK(SEQUENCING!Q282),"",SEQUENCING!Q282)</f>
        <v/>
      </c>
      <c r="CK279" s="88" t="str">
        <f>IF(ISBLANK(SEQUENCING!T282),"",SEQUENCING!T282)</f>
        <v/>
      </c>
      <c r="CL279" s="88" t="str">
        <f>IF(ISBLANK(SEQUENCING!S282),"",SEQUENCING!S282)</f>
        <v/>
      </c>
    </row>
    <row r="280" ht="14.25">
      <c r="B280" s="5" t="str">
        <f>IF(ISBLANK(SAMPLES_general!B283),"",SAMPLES_general!B283)</f>
        <v/>
      </c>
      <c r="C280" s="5" t="str">
        <f>IF(ISBLANK(SAMPLES_general!C283),"",SAMPLES_general!C283)</f>
        <v>hemofight</v>
      </c>
      <c r="D280" s="5" t="str">
        <f>IF(ISBLANK(SAMPLES_general!D283),"",SAMPLES_general!D283)</f>
        <v/>
      </c>
      <c r="E280" s="5" t="str">
        <f>IF(ISBLANK(SAMPLES_general!E283),"",SAMPLES_general!E283)</f>
        <v/>
      </c>
      <c r="F280" s="5" t="str">
        <f>IF(ISBLANK(SAMPLES_general!F283),"",SAMPLES_general!F283)</f>
        <v/>
      </c>
      <c r="G280" s="5" t="str">
        <f>IF(ISBLANK(SAMPLES_general!G283),"",SAMPLES_general!G283)</f>
        <v/>
      </c>
      <c r="H280" s="5" t="e">
        <f>IF(ISBLANK(SAMPLES_general!I283),"",SAMPLES_general!I283)</f>
        <v>#N/A</v>
      </c>
      <c r="I280" s="5" t="str">
        <f>IF(ISBLANK(SAMPLES_general!J283),"",SAMPLES_general!J283)</f>
        <v/>
      </c>
      <c r="J280" s="5" t="str">
        <f>IF(ISBLANK(SAMPLES_general!K283),"",SAMPLES_general!K283)</f>
        <v/>
      </c>
      <c r="K280" s="5" t="e">
        <f>IF(ISBLANK(SAMPLES_general!L283),"",SAMPLES_general!L283)</f>
        <v>#N/A</v>
      </c>
      <c r="L280" s="5" t="str">
        <f>IF(ISBLANK(SAMPLES_general!M283),"",SAMPLES_general!M283)</f>
        <v/>
      </c>
      <c r="M280" s="5" t="e">
        <f>IF(ISBLANK(SAMPLES_general!N283),"",SAMPLES_general!N283)</f>
        <v>#N/A</v>
      </c>
      <c r="N280" s="5" t="e">
        <f>IF(ISBLANK(SAMPLES_general!O283),"",SAMPLES_general!O283)</f>
        <v>#N/A</v>
      </c>
      <c r="O280" s="91" t="str">
        <f>IF(ISBLANK(SAMPLES_general!P283),"",SAMPLES_general!P283)</f>
        <v/>
      </c>
      <c r="P280" s="5" t="str">
        <f>IF(ISBLANK(SAMPLES_general!Q283),"",SAMPLES_general!Q283)</f>
        <v/>
      </c>
      <c r="Q280" s="5" t="str">
        <f>IF(ISBLANK(SAMPLES_general!R283),"",SAMPLES_general!R283)</f>
        <v/>
      </c>
      <c r="R280" s="5" t="str">
        <f>IF(ISBLANK(SAMPLES_general!S283),"",SAMPLES_general!S283)</f>
        <v/>
      </c>
      <c r="S280" s="5" t="str">
        <f>IF(ISBLANK(SAMPLES_general!T283),"",SAMPLES_general!T283)</f>
        <v/>
      </c>
      <c r="T280" s="5" t="str">
        <f>IF(ISBLANK(SAMPLES_general!U283),"",SAMPLES_general!U283)</f>
        <v/>
      </c>
      <c r="U280" s="5" t="str">
        <f>IF(ISBLANK(SAMPLES_general!V283),"",SAMPLES_general!V283)</f>
        <v/>
      </c>
      <c r="V280" s="5" t="str">
        <f>IF(ISBLANK(SAMPLES_general!W283),"",SAMPLES_general!W283)</f>
        <v/>
      </c>
      <c r="W280" s="5" t="str">
        <f>IF(ISBLANK(SAMPLES_general!X283),"",SAMPLES_general!X283)</f>
        <v/>
      </c>
      <c r="X280" s="5" t="str">
        <f>IF(ISBLANK(SAMPLES_meta!C283),"",SAMPLES_meta!C283)</f>
        <v/>
      </c>
      <c r="Y280" s="5" t="str">
        <f>IF(ISBLANK(SAMPLES_meta!D283),"",SAMPLES_meta!D283)</f>
        <v/>
      </c>
      <c r="Z280" s="5" t="str">
        <f>IF(ISBLANK(SAMPLES_meta!E283),"",SAMPLES_meta!E283)</f>
        <v/>
      </c>
      <c r="AA280" s="5" t="str">
        <f>IF(ISBLANK(SAMPLES_meta!F283),"",SAMPLES_meta!F283)</f>
        <v/>
      </c>
      <c r="AB280" s="5" t="str">
        <f>IF(ISBLANK(SAMPLES_meta!G283),"",SAMPLES_meta!G283)</f>
        <v/>
      </c>
      <c r="AC280" s="5" t="str">
        <f>IF(ISBLANK(SAMPLES_meta!H283),"",SAMPLES_meta!H283)</f>
        <v/>
      </c>
      <c r="AD280" s="5" t="str">
        <f>IF(ISBLANK(SAMPLES_meta!I283),"",SAMPLES_meta!I283)</f>
        <v/>
      </c>
      <c r="AE280" s="88" t="str">
        <f>IF(ISBLANK(SAMPLES_indiv!C283),"",SAMPLES_indiv!C283)</f>
        <v/>
      </c>
      <c r="AF280" s="88" t="str">
        <f>IF(ISBLANK(SAMPLES_indiv!D283),"",SAMPLES_indiv!D283)</f>
        <v/>
      </c>
      <c r="AG280" s="88" t="str">
        <f>IF(ISBLANK(SAMPLES_indiv!E283),"",SAMPLES_indiv!E283)</f>
        <v/>
      </c>
      <c r="AH280" s="88" t="str">
        <f>IF(ISBLANK(SAMPLES_indiv!F283),"",SAMPLES_indiv!F283)</f>
        <v/>
      </c>
      <c r="AI280" s="88" t="str">
        <f>IF(ISBLANK(SAMPLES_indiv!G283),"",SAMPLES_indiv!G283)</f>
        <v/>
      </c>
      <c r="AJ280" s="88" t="str">
        <f>IF(ISBLANK(SAMPLES_indiv!H283),"",SAMPLES_indiv!H283)</f>
        <v/>
      </c>
      <c r="AK280" s="88" t="str">
        <f>IF(ISBLANK(SAMPLES_indiv!I283),"",SAMPLES_indiv!I283)</f>
        <v/>
      </c>
      <c r="AL280" s="88" t="str">
        <f>IF(ISBLANK(SAMPLES_indiv!J283),"",SAMPLES_indiv!J283)</f>
        <v/>
      </c>
      <c r="AM280" s="88" t="str">
        <f>IF(ISBLANK(SAMPLES_indiv!K283),"",SAMPLES_indiv!K283)</f>
        <v/>
      </c>
      <c r="AN280" s="88" t="str">
        <f>IF(ISBLANK(SAMPLES_indiv!L283),"",SAMPLES_indiv!L283)</f>
        <v/>
      </c>
      <c r="AO280" s="88" t="str">
        <f>IF(ISBLANK(SAMPLES_indiv!M283),"",SAMPLES_indiv!M283)</f>
        <v/>
      </c>
      <c r="AP280" s="88" t="str">
        <f>IF(ISBLANK(SAMPLES_indiv!N283),"",SAMPLES_indiv!N283)</f>
        <v/>
      </c>
      <c r="AQ280" s="88" t="str">
        <f>IF(ISBLANK(SAMPLES_indiv!O283),"",SAMPLES_indiv!O283)</f>
        <v/>
      </c>
      <c r="AR280" s="88" t="str">
        <f>IF(ISBLANK(SAMPLES_indiv!P283),"",SAMPLES_indiv!P283)</f>
        <v/>
      </c>
      <c r="AS280" s="88" t="str">
        <f>IF(ISBLANK(SAMPLES_indiv!Q283),"",SAMPLES_indiv!Q283)</f>
        <v/>
      </c>
      <c r="AT280" s="88" t="str">
        <f>IF(ISBLANK(SAMPLES_indiv!R283),"",SAMPLES_indiv!R283)</f>
        <v/>
      </c>
      <c r="AU280" s="88" t="str">
        <f>IF(ISBLANK(SAMPLES_indiv!S283),"",SAMPLES_indiv!S283)</f>
        <v/>
      </c>
      <c r="AV280" s="88" t="str">
        <f>IF(ISBLANK(SAMPLES_indiv!T283),"",SAMPLES_indiv!T283)</f>
        <v/>
      </c>
      <c r="AW280" s="88" t="str">
        <f>IF(ISBLANK(SAMPLES_indiv!U283),"",SAMPLES_indiv!U283)</f>
        <v/>
      </c>
      <c r="AX280" s="88" t="str">
        <f>IF(ISBLANK(SAMPLES_indiv!V283),"",SAMPLES_indiv!V283)</f>
        <v/>
      </c>
      <c r="AY280" s="88" t="str">
        <f>IF(ISBLANK(SAMPLES_indiv!W283),"",SAMPLES_indiv!W283)</f>
        <v/>
      </c>
      <c r="AZ280" s="88" t="str">
        <f>IF(ISBLANK(SAMPLES_chemphys!C283),"",SAMPLES_chemphys!C283)</f>
        <v/>
      </c>
      <c r="BA280" s="88" t="str">
        <f>IF(ISBLANK(SAMPLES_chemphys!D283),"",SAMPLES_chemphys!D283)</f>
        <v/>
      </c>
      <c r="BB280" s="88" t="str">
        <f>IF(ISBLANK(SAMPLES_chemphys!E283),"",SAMPLES_chemphys!E283)</f>
        <v/>
      </c>
      <c r="BC280" s="88" t="str">
        <f>IF(ISBLANK(SAMPLES_chemphys!F283),"",SAMPLES_chemphys!F283)</f>
        <v/>
      </c>
      <c r="BD280" s="88" t="str">
        <f>IF(ISBLANK(SAMPLES_chemphys!G283),"",SAMPLES_chemphys!G283)</f>
        <v/>
      </c>
      <c r="BE280" s="88" t="str">
        <f>IF(ISBLANK(SAMPLES_chemphys!H283),"",SAMPLES_chemphys!H283)</f>
        <v/>
      </c>
      <c r="BF280" s="88" t="str">
        <f>IF(ISBLANK(SAMPLES_chemphys!I283),"",SAMPLES_chemphys!I283)</f>
        <v/>
      </c>
      <c r="BG280" s="88" t="str">
        <f>IF(ISBLANK(SAMPLES_chemphys!J283),"",SAMPLES_chemphys!J283)</f>
        <v/>
      </c>
      <c r="BH280" s="88" t="str">
        <f>IF(ISBLANK(SAMPLES_chemphys!K283),"",SAMPLES_chemphys!K283)</f>
        <v/>
      </c>
      <c r="BI280" s="88" t="str">
        <f>IF(ISBLANK(SAMPLES_chemphys!L283),"",SAMPLES_chemphys!L283)</f>
        <v/>
      </c>
      <c r="BJ280" s="88" t="str">
        <f>IF(ISBLANK(SAMPLES_chemphys!M283),"",SAMPLES_chemphys!M283)</f>
        <v/>
      </c>
      <c r="BK280" s="88" t="str">
        <f>IF(ISBLANK(SAMPLES_chemphys!N283),"",SAMPLES_chemphys!N283)</f>
        <v/>
      </c>
      <c r="BL280" s="88" t="str">
        <f>IF(ISBLANK(SAMPLES_chemphys!O283),"",SAMPLES_chemphys!O283)</f>
        <v/>
      </c>
      <c r="BM280" s="88" t="str">
        <f>IF(ISBLANK(SAMPLES_chemphys!P283),"",SAMPLES_chemphys!P283)</f>
        <v/>
      </c>
      <c r="BN280" s="88" t="str">
        <f>IF(ISBLANK(SAMPLES_chemphys!Q283),"",SAMPLES_chemphys!Q283)</f>
        <v/>
      </c>
      <c r="BO280" s="88" t="str">
        <f>IF(ISBLANK(SAMPLES_chemphys!R283),"",SAMPLES_chemphys!R283)</f>
        <v/>
      </c>
      <c r="BP280" s="88" t="str">
        <f>IF(ISBLANK(SAMPLES_chemphys!S283),"",SAMPLES_chemphys!S283)</f>
        <v/>
      </c>
      <c r="BQ280" s="88" t="str">
        <f>IF(ISBLANK(SAMPLES_chemphys!T283),"",SAMPLES_chemphys!T283)</f>
        <v/>
      </c>
      <c r="BR280" s="88" t="str">
        <f>IF(ISBLANK(SAMPLES_chemphys!U283),"",SAMPLES_chemphys!U283)</f>
        <v/>
      </c>
      <c r="BS280" s="88" t="str">
        <f>IF(ISBLANK(SAMPLES_chemphys!V283),"",SAMPLES_chemphys!V283)</f>
        <v/>
      </c>
      <c r="BT280" s="88" t="str">
        <f>IF(ISBLANK(SAMPLES_chemphys!W283),"",SAMPLES_chemphys!W283)</f>
        <v/>
      </c>
      <c r="BU280" s="88" t="str">
        <f>IF(ISBLANK(SAMPLES_chemphys!X283),"",SAMPLES_chemphys!X283)</f>
        <v/>
      </c>
      <c r="BV280" s="88" t="str">
        <f>IF(ISBLANK(SAMPLES_chemphys!Y283),"",SAMPLES_chemphys!Y283)</f>
        <v/>
      </c>
      <c r="BW280" s="88" t="str">
        <f>IF(ISBLANK(SAMPLES_chemphys!Z283),"",SAMPLES_chemphys!Z283)</f>
        <v/>
      </c>
      <c r="BX280" s="88" t="str">
        <f>IF(ISBLANK(SAMPLES_chemphys!AA283),"",SAMPLES_chemphys!AA283)</f>
        <v/>
      </c>
      <c r="BY280" s="88" t="str">
        <f>IF(ISBLANK(SAMPLES_chemphys!AB283),"",SAMPLES_chemphys!AB283)</f>
        <v/>
      </c>
      <c r="BZ280" s="88" t="str">
        <f>IF(ISBLANK(SAMPLES_chemphys!AC283),"",SAMPLES_chemphys!AC283)</f>
        <v/>
      </c>
      <c r="CA280" s="88" t="str">
        <f>IF(ISBLANK(SAMPLES_chemphys!AD283),"",SAMPLES_chemphys!AD283)</f>
        <v/>
      </c>
      <c r="CB280" s="88" t="str">
        <f>IF(ISBLANK(SAMPLES_chemphys!AE283),"",SAMPLES_chemphys!AE283)</f>
        <v/>
      </c>
      <c r="CC280" s="88" t="str">
        <f>IF(ISBLANK(SAMPLES_chemphys!AF283),"",SAMPLES_chemphys!AF283)</f>
        <v/>
      </c>
      <c r="CD280" s="88" t="str">
        <f>IF(ISBLANK(SAMPLES_chemphys!AG283),"",SAMPLES_chemphys!AG283)</f>
        <v/>
      </c>
      <c r="CE280" s="88" t="str">
        <f>IF(ISBLANK(SEQUENCING!Z283),"",SEQUENCING!Z283)</f>
        <v/>
      </c>
      <c r="CF280" s="88" t="str">
        <f>IF(ISBLANK(SEQUENCING!M283),"",SEQUENCING!M283)</f>
        <v/>
      </c>
      <c r="CG280" s="88" t="str">
        <f>IF(ISBLANK(SEQUENCING!N283),"",SEQUENCING!N283)</f>
        <v/>
      </c>
      <c r="CH280" s="88" t="str">
        <f>IF(ISBLANK(SEQUENCING!O283),"",SEQUENCING!O283)</f>
        <v/>
      </c>
      <c r="CI280" s="88" t="str">
        <f>IF(ISBLANK(SEQUENCING!P283),"",SEQUENCING!P283)</f>
        <v/>
      </c>
      <c r="CJ280" s="88" t="str">
        <f>IF(ISBLANK(SEQUENCING!Q283),"",SEQUENCING!Q283)</f>
        <v/>
      </c>
      <c r="CK280" s="88" t="str">
        <f>IF(ISBLANK(SEQUENCING!T283),"",SEQUENCING!T283)</f>
        <v/>
      </c>
      <c r="CL280" s="88" t="str">
        <f>IF(ISBLANK(SEQUENCING!S283),"",SEQUENCING!S283)</f>
        <v/>
      </c>
    </row>
    <row r="281" ht="14.25">
      <c r="B281" s="5" t="str">
        <f>IF(ISBLANK(SAMPLES_general!B284),"",SAMPLES_general!B284)</f>
        <v/>
      </c>
      <c r="C281" s="5" t="str">
        <f>IF(ISBLANK(SAMPLES_general!C284),"",SAMPLES_general!C284)</f>
        <v>hemofight</v>
      </c>
      <c r="D281" s="5" t="str">
        <f>IF(ISBLANK(SAMPLES_general!D284),"",SAMPLES_general!D284)</f>
        <v/>
      </c>
      <c r="E281" s="5" t="str">
        <f>IF(ISBLANK(SAMPLES_general!E284),"",SAMPLES_general!E284)</f>
        <v/>
      </c>
      <c r="F281" s="5" t="str">
        <f>IF(ISBLANK(SAMPLES_general!F284),"",SAMPLES_general!F284)</f>
        <v/>
      </c>
      <c r="G281" s="5" t="str">
        <f>IF(ISBLANK(SAMPLES_general!G284),"",SAMPLES_general!G284)</f>
        <v/>
      </c>
      <c r="H281" s="5" t="e">
        <f>IF(ISBLANK(SAMPLES_general!I284),"",SAMPLES_general!I284)</f>
        <v>#N/A</v>
      </c>
      <c r="I281" s="5" t="str">
        <f>IF(ISBLANK(SAMPLES_general!J284),"",SAMPLES_general!J284)</f>
        <v/>
      </c>
      <c r="J281" s="5" t="str">
        <f>IF(ISBLANK(SAMPLES_general!K284),"",SAMPLES_general!K284)</f>
        <v/>
      </c>
      <c r="K281" s="5" t="e">
        <f>IF(ISBLANK(SAMPLES_general!L284),"",SAMPLES_general!L284)</f>
        <v>#N/A</v>
      </c>
      <c r="L281" s="5" t="str">
        <f>IF(ISBLANK(SAMPLES_general!M284),"",SAMPLES_general!M284)</f>
        <v/>
      </c>
      <c r="M281" s="5" t="e">
        <f>IF(ISBLANK(SAMPLES_general!N284),"",SAMPLES_general!N284)</f>
        <v>#N/A</v>
      </c>
      <c r="N281" s="5" t="e">
        <f>IF(ISBLANK(SAMPLES_general!O284),"",SAMPLES_general!O284)</f>
        <v>#N/A</v>
      </c>
      <c r="O281" s="91" t="str">
        <f>IF(ISBLANK(SAMPLES_general!P284),"",SAMPLES_general!P284)</f>
        <v/>
      </c>
      <c r="P281" s="5" t="str">
        <f>IF(ISBLANK(SAMPLES_general!Q284),"",SAMPLES_general!Q284)</f>
        <v/>
      </c>
      <c r="Q281" s="5" t="str">
        <f>IF(ISBLANK(SAMPLES_general!R284),"",SAMPLES_general!R284)</f>
        <v/>
      </c>
      <c r="R281" s="5" t="str">
        <f>IF(ISBLANK(SAMPLES_general!S284),"",SAMPLES_general!S284)</f>
        <v/>
      </c>
      <c r="S281" s="5" t="str">
        <f>IF(ISBLANK(SAMPLES_general!T284),"",SAMPLES_general!T284)</f>
        <v/>
      </c>
      <c r="T281" s="5" t="str">
        <f>IF(ISBLANK(SAMPLES_general!U284),"",SAMPLES_general!U284)</f>
        <v/>
      </c>
      <c r="U281" s="5" t="str">
        <f>IF(ISBLANK(SAMPLES_general!V284),"",SAMPLES_general!V284)</f>
        <v/>
      </c>
      <c r="V281" s="5" t="str">
        <f>IF(ISBLANK(SAMPLES_general!W284),"",SAMPLES_general!W284)</f>
        <v/>
      </c>
      <c r="W281" s="5" t="str">
        <f>IF(ISBLANK(SAMPLES_general!X284),"",SAMPLES_general!X284)</f>
        <v/>
      </c>
      <c r="X281" s="5" t="str">
        <f>IF(ISBLANK(SAMPLES_meta!C284),"",SAMPLES_meta!C284)</f>
        <v/>
      </c>
      <c r="Y281" s="5" t="str">
        <f>IF(ISBLANK(SAMPLES_meta!D284),"",SAMPLES_meta!D284)</f>
        <v/>
      </c>
      <c r="Z281" s="5" t="str">
        <f>IF(ISBLANK(SAMPLES_meta!E284),"",SAMPLES_meta!E284)</f>
        <v/>
      </c>
      <c r="AA281" s="5" t="str">
        <f>IF(ISBLANK(SAMPLES_meta!F284),"",SAMPLES_meta!F284)</f>
        <v/>
      </c>
      <c r="AB281" s="5" t="str">
        <f>IF(ISBLANK(SAMPLES_meta!G284),"",SAMPLES_meta!G284)</f>
        <v/>
      </c>
      <c r="AC281" s="5" t="str">
        <f>IF(ISBLANK(SAMPLES_meta!H284),"",SAMPLES_meta!H284)</f>
        <v/>
      </c>
      <c r="AD281" s="5" t="str">
        <f>IF(ISBLANK(SAMPLES_meta!I284),"",SAMPLES_meta!I284)</f>
        <v/>
      </c>
      <c r="AE281" s="88" t="str">
        <f>IF(ISBLANK(SAMPLES_indiv!C284),"",SAMPLES_indiv!C284)</f>
        <v/>
      </c>
      <c r="AF281" s="88" t="str">
        <f>IF(ISBLANK(SAMPLES_indiv!D284),"",SAMPLES_indiv!D284)</f>
        <v/>
      </c>
      <c r="AG281" s="88" t="str">
        <f>IF(ISBLANK(SAMPLES_indiv!E284),"",SAMPLES_indiv!E284)</f>
        <v/>
      </c>
      <c r="AH281" s="88" t="str">
        <f>IF(ISBLANK(SAMPLES_indiv!F284),"",SAMPLES_indiv!F284)</f>
        <v/>
      </c>
      <c r="AI281" s="88" t="str">
        <f>IF(ISBLANK(SAMPLES_indiv!G284),"",SAMPLES_indiv!G284)</f>
        <v/>
      </c>
      <c r="AJ281" s="88" t="str">
        <f>IF(ISBLANK(SAMPLES_indiv!H284),"",SAMPLES_indiv!H284)</f>
        <v/>
      </c>
      <c r="AK281" s="88" t="str">
        <f>IF(ISBLANK(SAMPLES_indiv!I284),"",SAMPLES_indiv!I284)</f>
        <v/>
      </c>
      <c r="AL281" s="88" t="str">
        <f>IF(ISBLANK(SAMPLES_indiv!J284),"",SAMPLES_indiv!J284)</f>
        <v/>
      </c>
      <c r="AM281" s="88" t="str">
        <f>IF(ISBLANK(SAMPLES_indiv!K284),"",SAMPLES_indiv!K284)</f>
        <v/>
      </c>
      <c r="AN281" s="88" t="str">
        <f>IF(ISBLANK(SAMPLES_indiv!L284),"",SAMPLES_indiv!L284)</f>
        <v/>
      </c>
      <c r="AO281" s="88" t="str">
        <f>IF(ISBLANK(SAMPLES_indiv!M284),"",SAMPLES_indiv!M284)</f>
        <v/>
      </c>
      <c r="AP281" s="88" t="str">
        <f>IF(ISBLANK(SAMPLES_indiv!N284),"",SAMPLES_indiv!N284)</f>
        <v/>
      </c>
      <c r="AQ281" s="88" t="str">
        <f>IF(ISBLANK(SAMPLES_indiv!O284),"",SAMPLES_indiv!O284)</f>
        <v/>
      </c>
      <c r="AR281" s="88" t="str">
        <f>IF(ISBLANK(SAMPLES_indiv!P284),"",SAMPLES_indiv!P284)</f>
        <v/>
      </c>
      <c r="AS281" s="88" t="str">
        <f>IF(ISBLANK(SAMPLES_indiv!Q284),"",SAMPLES_indiv!Q284)</f>
        <v/>
      </c>
      <c r="AT281" s="88" t="str">
        <f>IF(ISBLANK(SAMPLES_indiv!R284),"",SAMPLES_indiv!R284)</f>
        <v/>
      </c>
      <c r="AU281" s="88" t="str">
        <f>IF(ISBLANK(SAMPLES_indiv!S284),"",SAMPLES_indiv!S284)</f>
        <v/>
      </c>
      <c r="AV281" s="88" t="str">
        <f>IF(ISBLANK(SAMPLES_indiv!T284),"",SAMPLES_indiv!T284)</f>
        <v/>
      </c>
      <c r="AW281" s="88" t="str">
        <f>IF(ISBLANK(SAMPLES_indiv!U284),"",SAMPLES_indiv!U284)</f>
        <v/>
      </c>
      <c r="AX281" s="88" t="str">
        <f>IF(ISBLANK(SAMPLES_indiv!V284),"",SAMPLES_indiv!V284)</f>
        <v/>
      </c>
      <c r="AY281" s="88" t="str">
        <f>IF(ISBLANK(SAMPLES_indiv!W284),"",SAMPLES_indiv!W284)</f>
        <v/>
      </c>
      <c r="AZ281" s="88" t="str">
        <f>IF(ISBLANK(SAMPLES_chemphys!C284),"",SAMPLES_chemphys!C284)</f>
        <v/>
      </c>
      <c r="BA281" s="88" t="str">
        <f>IF(ISBLANK(SAMPLES_chemphys!D284),"",SAMPLES_chemphys!D284)</f>
        <v/>
      </c>
      <c r="BB281" s="88" t="str">
        <f>IF(ISBLANK(SAMPLES_chemphys!E284),"",SAMPLES_chemphys!E284)</f>
        <v/>
      </c>
      <c r="BC281" s="88" t="str">
        <f>IF(ISBLANK(SAMPLES_chemphys!F284),"",SAMPLES_chemphys!F284)</f>
        <v/>
      </c>
      <c r="BD281" s="88" t="str">
        <f>IF(ISBLANK(SAMPLES_chemphys!G284),"",SAMPLES_chemphys!G284)</f>
        <v/>
      </c>
      <c r="BE281" s="88" t="str">
        <f>IF(ISBLANK(SAMPLES_chemphys!H284),"",SAMPLES_chemphys!H284)</f>
        <v/>
      </c>
      <c r="BF281" s="88" t="str">
        <f>IF(ISBLANK(SAMPLES_chemphys!I284),"",SAMPLES_chemphys!I284)</f>
        <v/>
      </c>
      <c r="BG281" s="88" t="str">
        <f>IF(ISBLANK(SAMPLES_chemphys!J284),"",SAMPLES_chemphys!J284)</f>
        <v/>
      </c>
      <c r="BH281" s="88" t="str">
        <f>IF(ISBLANK(SAMPLES_chemphys!K284),"",SAMPLES_chemphys!K284)</f>
        <v/>
      </c>
      <c r="BI281" s="88" t="str">
        <f>IF(ISBLANK(SAMPLES_chemphys!L284),"",SAMPLES_chemphys!L284)</f>
        <v/>
      </c>
      <c r="BJ281" s="88" t="str">
        <f>IF(ISBLANK(SAMPLES_chemphys!M284),"",SAMPLES_chemphys!M284)</f>
        <v/>
      </c>
      <c r="BK281" s="88" t="str">
        <f>IF(ISBLANK(SAMPLES_chemphys!N284),"",SAMPLES_chemphys!N284)</f>
        <v/>
      </c>
      <c r="BL281" s="88" t="str">
        <f>IF(ISBLANK(SAMPLES_chemphys!O284),"",SAMPLES_chemphys!O284)</f>
        <v/>
      </c>
      <c r="BM281" s="88" t="str">
        <f>IF(ISBLANK(SAMPLES_chemphys!P284),"",SAMPLES_chemphys!P284)</f>
        <v/>
      </c>
      <c r="BN281" s="88" t="str">
        <f>IF(ISBLANK(SAMPLES_chemphys!Q284),"",SAMPLES_chemphys!Q284)</f>
        <v/>
      </c>
      <c r="BO281" s="88" t="str">
        <f>IF(ISBLANK(SAMPLES_chemphys!R284),"",SAMPLES_chemphys!R284)</f>
        <v/>
      </c>
      <c r="BP281" s="88" t="str">
        <f>IF(ISBLANK(SAMPLES_chemphys!S284),"",SAMPLES_chemphys!S284)</f>
        <v/>
      </c>
      <c r="BQ281" s="88" t="str">
        <f>IF(ISBLANK(SAMPLES_chemphys!T284),"",SAMPLES_chemphys!T284)</f>
        <v/>
      </c>
      <c r="BR281" s="88" t="str">
        <f>IF(ISBLANK(SAMPLES_chemphys!U284),"",SAMPLES_chemphys!U284)</f>
        <v/>
      </c>
      <c r="BS281" s="88" t="str">
        <f>IF(ISBLANK(SAMPLES_chemphys!V284),"",SAMPLES_chemphys!V284)</f>
        <v/>
      </c>
      <c r="BT281" s="88" t="str">
        <f>IF(ISBLANK(SAMPLES_chemphys!W284),"",SAMPLES_chemphys!W284)</f>
        <v/>
      </c>
      <c r="BU281" s="88" t="str">
        <f>IF(ISBLANK(SAMPLES_chemphys!X284),"",SAMPLES_chemphys!X284)</f>
        <v/>
      </c>
      <c r="BV281" s="88" t="str">
        <f>IF(ISBLANK(SAMPLES_chemphys!Y284),"",SAMPLES_chemphys!Y284)</f>
        <v/>
      </c>
      <c r="BW281" s="88" t="str">
        <f>IF(ISBLANK(SAMPLES_chemphys!Z284),"",SAMPLES_chemphys!Z284)</f>
        <v/>
      </c>
      <c r="BX281" s="88" t="str">
        <f>IF(ISBLANK(SAMPLES_chemphys!AA284),"",SAMPLES_chemphys!AA284)</f>
        <v/>
      </c>
      <c r="BY281" s="88" t="str">
        <f>IF(ISBLANK(SAMPLES_chemphys!AB284),"",SAMPLES_chemphys!AB284)</f>
        <v/>
      </c>
      <c r="BZ281" s="88" t="str">
        <f>IF(ISBLANK(SAMPLES_chemphys!AC284),"",SAMPLES_chemphys!AC284)</f>
        <v/>
      </c>
      <c r="CA281" s="88" t="str">
        <f>IF(ISBLANK(SAMPLES_chemphys!AD284),"",SAMPLES_chemphys!AD284)</f>
        <v/>
      </c>
      <c r="CB281" s="88" t="str">
        <f>IF(ISBLANK(SAMPLES_chemphys!AE284),"",SAMPLES_chemphys!AE284)</f>
        <v/>
      </c>
      <c r="CC281" s="88" t="str">
        <f>IF(ISBLANK(SAMPLES_chemphys!AF284),"",SAMPLES_chemphys!AF284)</f>
        <v/>
      </c>
      <c r="CD281" s="88" t="str">
        <f>IF(ISBLANK(SAMPLES_chemphys!AG284),"",SAMPLES_chemphys!AG284)</f>
        <v/>
      </c>
      <c r="CE281" s="88" t="str">
        <f>IF(ISBLANK(SEQUENCING!Z284),"",SEQUENCING!Z284)</f>
        <v/>
      </c>
      <c r="CF281" s="88" t="str">
        <f>IF(ISBLANK(SEQUENCING!M284),"",SEQUENCING!M284)</f>
        <v/>
      </c>
      <c r="CG281" s="88" t="str">
        <f>IF(ISBLANK(SEQUENCING!N284),"",SEQUENCING!N284)</f>
        <v/>
      </c>
      <c r="CH281" s="88" t="str">
        <f>IF(ISBLANK(SEQUENCING!O284),"",SEQUENCING!O284)</f>
        <v/>
      </c>
      <c r="CI281" s="88" t="str">
        <f>IF(ISBLANK(SEQUENCING!P284),"",SEQUENCING!P284)</f>
        <v/>
      </c>
      <c r="CJ281" s="88" t="str">
        <f>IF(ISBLANK(SEQUENCING!Q284),"",SEQUENCING!Q284)</f>
        <v/>
      </c>
      <c r="CK281" s="88" t="str">
        <f>IF(ISBLANK(SEQUENCING!T284),"",SEQUENCING!T284)</f>
        <v/>
      </c>
      <c r="CL281" s="88" t="str">
        <f>IF(ISBLANK(SEQUENCING!S284),"",SEQUENCING!S284)</f>
        <v/>
      </c>
    </row>
    <row r="282" ht="14.25">
      <c r="B282" s="5" t="str">
        <f>IF(ISBLANK(SAMPLES_general!B285),"",SAMPLES_general!B285)</f>
        <v/>
      </c>
      <c r="C282" s="5" t="str">
        <f>IF(ISBLANK(SAMPLES_general!C285),"",SAMPLES_general!C285)</f>
        <v>hemofight</v>
      </c>
      <c r="D282" s="5" t="str">
        <f>IF(ISBLANK(SAMPLES_general!D285),"",SAMPLES_general!D285)</f>
        <v/>
      </c>
      <c r="E282" s="5" t="str">
        <f>IF(ISBLANK(SAMPLES_general!E285),"",SAMPLES_general!E285)</f>
        <v/>
      </c>
      <c r="F282" s="5" t="str">
        <f>IF(ISBLANK(SAMPLES_general!F285),"",SAMPLES_general!F285)</f>
        <v/>
      </c>
      <c r="G282" s="5" t="str">
        <f>IF(ISBLANK(SAMPLES_general!G285),"",SAMPLES_general!G285)</f>
        <v/>
      </c>
      <c r="H282" s="5" t="e">
        <f>IF(ISBLANK(SAMPLES_general!I285),"",SAMPLES_general!I285)</f>
        <v>#N/A</v>
      </c>
      <c r="I282" s="5" t="str">
        <f>IF(ISBLANK(SAMPLES_general!J285),"",SAMPLES_general!J285)</f>
        <v/>
      </c>
      <c r="J282" s="5" t="str">
        <f>IF(ISBLANK(SAMPLES_general!K285),"",SAMPLES_general!K285)</f>
        <v/>
      </c>
      <c r="K282" s="5" t="e">
        <f>IF(ISBLANK(SAMPLES_general!L285),"",SAMPLES_general!L285)</f>
        <v>#N/A</v>
      </c>
      <c r="L282" s="5" t="str">
        <f>IF(ISBLANK(SAMPLES_general!M285),"",SAMPLES_general!M285)</f>
        <v/>
      </c>
      <c r="M282" s="5" t="e">
        <f>IF(ISBLANK(SAMPLES_general!N285),"",SAMPLES_general!N285)</f>
        <v>#N/A</v>
      </c>
      <c r="N282" s="5" t="e">
        <f>IF(ISBLANK(SAMPLES_general!O285),"",SAMPLES_general!O285)</f>
        <v>#N/A</v>
      </c>
      <c r="O282" s="91" t="str">
        <f>IF(ISBLANK(SAMPLES_general!P285),"",SAMPLES_general!P285)</f>
        <v/>
      </c>
      <c r="P282" s="5" t="str">
        <f>IF(ISBLANK(SAMPLES_general!Q285),"",SAMPLES_general!Q285)</f>
        <v/>
      </c>
      <c r="Q282" s="5" t="str">
        <f>IF(ISBLANK(SAMPLES_general!R285),"",SAMPLES_general!R285)</f>
        <v/>
      </c>
      <c r="R282" s="5" t="str">
        <f>IF(ISBLANK(SAMPLES_general!S285),"",SAMPLES_general!S285)</f>
        <v/>
      </c>
      <c r="S282" s="5" t="str">
        <f>IF(ISBLANK(SAMPLES_general!T285),"",SAMPLES_general!T285)</f>
        <v/>
      </c>
      <c r="T282" s="5" t="str">
        <f>IF(ISBLANK(SAMPLES_general!U285),"",SAMPLES_general!U285)</f>
        <v/>
      </c>
      <c r="U282" s="5" t="str">
        <f>IF(ISBLANK(SAMPLES_general!V285),"",SAMPLES_general!V285)</f>
        <v/>
      </c>
      <c r="V282" s="5" t="str">
        <f>IF(ISBLANK(SAMPLES_general!W285),"",SAMPLES_general!W285)</f>
        <v/>
      </c>
      <c r="W282" s="5" t="str">
        <f>IF(ISBLANK(SAMPLES_general!X285),"",SAMPLES_general!X285)</f>
        <v/>
      </c>
      <c r="X282" s="5" t="str">
        <f>IF(ISBLANK(SAMPLES_meta!C285),"",SAMPLES_meta!C285)</f>
        <v/>
      </c>
      <c r="Y282" s="5" t="str">
        <f>IF(ISBLANK(SAMPLES_meta!D285),"",SAMPLES_meta!D285)</f>
        <v/>
      </c>
      <c r="Z282" s="5" t="str">
        <f>IF(ISBLANK(SAMPLES_meta!E285),"",SAMPLES_meta!E285)</f>
        <v/>
      </c>
      <c r="AA282" s="5" t="str">
        <f>IF(ISBLANK(SAMPLES_meta!F285),"",SAMPLES_meta!F285)</f>
        <v/>
      </c>
      <c r="AB282" s="5" t="str">
        <f>IF(ISBLANK(SAMPLES_meta!G285),"",SAMPLES_meta!G285)</f>
        <v/>
      </c>
      <c r="AC282" s="5" t="str">
        <f>IF(ISBLANK(SAMPLES_meta!H285),"",SAMPLES_meta!H285)</f>
        <v/>
      </c>
      <c r="AD282" s="5" t="str">
        <f>IF(ISBLANK(SAMPLES_meta!I285),"",SAMPLES_meta!I285)</f>
        <v/>
      </c>
      <c r="AE282" s="88" t="str">
        <f>IF(ISBLANK(SAMPLES_indiv!C285),"",SAMPLES_indiv!C285)</f>
        <v/>
      </c>
      <c r="AF282" s="88" t="str">
        <f>IF(ISBLANK(SAMPLES_indiv!D285),"",SAMPLES_indiv!D285)</f>
        <v/>
      </c>
      <c r="AG282" s="88" t="str">
        <f>IF(ISBLANK(SAMPLES_indiv!E285),"",SAMPLES_indiv!E285)</f>
        <v/>
      </c>
      <c r="AH282" s="88" t="str">
        <f>IF(ISBLANK(SAMPLES_indiv!F285),"",SAMPLES_indiv!F285)</f>
        <v/>
      </c>
      <c r="AI282" s="88" t="str">
        <f>IF(ISBLANK(SAMPLES_indiv!G285),"",SAMPLES_indiv!G285)</f>
        <v/>
      </c>
      <c r="AJ282" s="88" t="str">
        <f>IF(ISBLANK(SAMPLES_indiv!H285),"",SAMPLES_indiv!H285)</f>
        <v/>
      </c>
      <c r="AK282" s="88" t="str">
        <f>IF(ISBLANK(SAMPLES_indiv!I285),"",SAMPLES_indiv!I285)</f>
        <v/>
      </c>
      <c r="AL282" s="88" t="str">
        <f>IF(ISBLANK(SAMPLES_indiv!J285),"",SAMPLES_indiv!J285)</f>
        <v/>
      </c>
      <c r="AM282" s="88" t="str">
        <f>IF(ISBLANK(SAMPLES_indiv!K285),"",SAMPLES_indiv!K285)</f>
        <v/>
      </c>
      <c r="AN282" s="88" t="str">
        <f>IF(ISBLANK(SAMPLES_indiv!L285),"",SAMPLES_indiv!L285)</f>
        <v/>
      </c>
      <c r="AO282" s="88" t="str">
        <f>IF(ISBLANK(SAMPLES_indiv!M285),"",SAMPLES_indiv!M285)</f>
        <v/>
      </c>
      <c r="AP282" s="88" t="str">
        <f>IF(ISBLANK(SAMPLES_indiv!N285),"",SAMPLES_indiv!N285)</f>
        <v/>
      </c>
      <c r="AQ282" s="88" t="str">
        <f>IF(ISBLANK(SAMPLES_indiv!O285),"",SAMPLES_indiv!O285)</f>
        <v/>
      </c>
      <c r="AR282" s="88" t="str">
        <f>IF(ISBLANK(SAMPLES_indiv!P285),"",SAMPLES_indiv!P285)</f>
        <v/>
      </c>
      <c r="AS282" s="88" t="str">
        <f>IF(ISBLANK(SAMPLES_indiv!Q285),"",SAMPLES_indiv!Q285)</f>
        <v/>
      </c>
      <c r="AT282" s="88" t="str">
        <f>IF(ISBLANK(SAMPLES_indiv!R285),"",SAMPLES_indiv!R285)</f>
        <v/>
      </c>
      <c r="AU282" s="88" t="str">
        <f>IF(ISBLANK(SAMPLES_indiv!S285),"",SAMPLES_indiv!S285)</f>
        <v/>
      </c>
      <c r="AV282" s="88" t="str">
        <f>IF(ISBLANK(SAMPLES_indiv!T285),"",SAMPLES_indiv!T285)</f>
        <v/>
      </c>
      <c r="AW282" s="88" t="str">
        <f>IF(ISBLANK(SAMPLES_indiv!U285),"",SAMPLES_indiv!U285)</f>
        <v/>
      </c>
      <c r="AX282" s="88" t="str">
        <f>IF(ISBLANK(SAMPLES_indiv!V285),"",SAMPLES_indiv!V285)</f>
        <v/>
      </c>
      <c r="AY282" s="88" t="str">
        <f>IF(ISBLANK(SAMPLES_indiv!W285),"",SAMPLES_indiv!W285)</f>
        <v/>
      </c>
      <c r="AZ282" s="88" t="str">
        <f>IF(ISBLANK(SAMPLES_chemphys!C285),"",SAMPLES_chemphys!C285)</f>
        <v/>
      </c>
      <c r="BA282" s="88" t="str">
        <f>IF(ISBLANK(SAMPLES_chemphys!D285),"",SAMPLES_chemphys!D285)</f>
        <v/>
      </c>
      <c r="BB282" s="88" t="str">
        <f>IF(ISBLANK(SAMPLES_chemphys!E285),"",SAMPLES_chemphys!E285)</f>
        <v/>
      </c>
      <c r="BC282" s="88" t="str">
        <f>IF(ISBLANK(SAMPLES_chemphys!F285),"",SAMPLES_chemphys!F285)</f>
        <v/>
      </c>
      <c r="BD282" s="88" t="str">
        <f>IF(ISBLANK(SAMPLES_chemphys!G285),"",SAMPLES_chemphys!G285)</f>
        <v/>
      </c>
      <c r="BE282" s="88" t="str">
        <f>IF(ISBLANK(SAMPLES_chemphys!H285),"",SAMPLES_chemphys!H285)</f>
        <v/>
      </c>
      <c r="BF282" s="88" t="str">
        <f>IF(ISBLANK(SAMPLES_chemphys!I285),"",SAMPLES_chemphys!I285)</f>
        <v/>
      </c>
      <c r="BG282" s="88" t="str">
        <f>IF(ISBLANK(SAMPLES_chemphys!J285),"",SAMPLES_chemphys!J285)</f>
        <v/>
      </c>
      <c r="BH282" s="88" t="str">
        <f>IF(ISBLANK(SAMPLES_chemphys!K285),"",SAMPLES_chemphys!K285)</f>
        <v/>
      </c>
      <c r="BI282" s="88" t="str">
        <f>IF(ISBLANK(SAMPLES_chemphys!L285),"",SAMPLES_chemphys!L285)</f>
        <v/>
      </c>
      <c r="BJ282" s="88" t="str">
        <f>IF(ISBLANK(SAMPLES_chemphys!M285),"",SAMPLES_chemphys!M285)</f>
        <v/>
      </c>
      <c r="BK282" s="88" t="str">
        <f>IF(ISBLANK(SAMPLES_chemphys!N285),"",SAMPLES_chemphys!N285)</f>
        <v/>
      </c>
      <c r="BL282" s="88" t="str">
        <f>IF(ISBLANK(SAMPLES_chemphys!O285),"",SAMPLES_chemphys!O285)</f>
        <v/>
      </c>
      <c r="BM282" s="88" t="str">
        <f>IF(ISBLANK(SAMPLES_chemphys!P285),"",SAMPLES_chemphys!P285)</f>
        <v/>
      </c>
      <c r="BN282" s="88" t="str">
        <f>IF(ISBLANK(SAMPLES_chemphys!Q285),"",SAMPLES_chemphys!Q285)</f>
        <v/>
      </c>
      <c r="BO282" s="88" t="str">
        <f>IF(ISBLANK(SAMPLES_chemphys!R285),"",SAMPLES_chemphys!R285)</f>
        <v/>
      </c>
      <c r="BP282" s="88" t="str">
        <f>IF(ISBLANK(SAMPLES_chemphys!S285),"",SAMPLES_chemphys!S285)</f>
        <v/>
      </c>
      <c r="BQ282" s="88" t="str">
        <f>IF(ISBLANK(SAMPLES_chemphys!T285),"",SAMPLES_chemphys!T285)</f>
        <v/>
      </c>
      <c r="BR282" s="88" t="str">
        <f>IF(ISBLANK(SAMPLES_chemphys!U285),"",SAMPLES_chemphys!U285)</f>
        <v/>
      </c>
      <c r="BS282" s="88" t="str">
        <f>IF(ISBLANK(SAMPLES_chemphys!V285),"",SAMPLES_chemphys!V285)</f>
        <v/>
      </c>
      <c r="BT282" s="88" t="str">
        <f>IF(ISBLANK(SAMPLES_chemphys!W285),"",SAMPLES_chemphys!W285)</f>
        <v/>
      </c>
      <c r="BU282" s="88" t="str">
        <f>IF(ISBLANK(SAMPLES_chemphys!X285),"",SAMPLES_chemphys!X285)</f>
        <v/>
      </c>
      <c r="BV282" s="88" t="str">
        <f>IF(ISBLANK(SAMPLES_chemphys!Y285),"",SAMPLES_chemphys!Y285)</f>
        <v/>
      </c>
      <c r="BW282" s="88" t="str">
        <f>IF(ISBLANK(SAMPLES_chemphys!Z285),"",SAMPLES_chemphys!Z285)</f>
        <v/>
      </c>
      <c r="BX282" s="88" t="str">
        <f>IF(ISBLANK(SAMPLES_chemphys!AA285),"",SAMPLES_chemphys!AA285)</f>
        <v/>
      </c>
      <c r="BY282" s="88" t="str">
        <f>IF(ISBLANK(SAMPLES_chemphys!AB285),"",SAMPLES_chemphys!AB285)</f>
        <v/>
      </c>
      <c r="BZ282" s="88" t="str">
        <f>IF(ISBLANK(SAMPLES_chemphys!AC285),"",SAMPLES_chemphys!AC285)</f>
        <v/>
      </c>
      <c r="CA282" s="88" t="str">
        <f>IF(ISBLANK(SAMPLES_chemphys!AD285),"",SAMPLES_chemphys!AD285)</f>
        <v/>
      </c>
      <c r="CB282" s="88" t="str">
        <f>IF(ISBLANK(SAMPLES_chemphys!AE285),"",SAMPLES_chemphys!AE285)</f>
        <v/>
      </c>
      <c r="CC282" s="88" t="str">
        <f>IF(ISBLANK(SAMPLES_chemphys!AF285),"",SAMPLES_chemphys!AF285)</f>
        <v/>
      </c>
      <c r="CD282" s="88" t="str">
        <f>IF(ISBLANK(SAMPLES_chemphys!AG285),"",SAMPLES_chemphys!AG285)</f>
        <v/>
      </c>
      <c r="CE282" s="88" t="str">
        <f>IF(ISBLANK(SEQUENCING!Z285),"",SEQUENCING!Z285)</f>
        <v/>
      </c>
      <c r="CF282" s="88" t="str">
        <f>IF(ISBLANK(SEQUENCING!M285),"",SEQUENCING!M285)</f>
        <v/>
      </c>
      <c r="CG282" s="88" t="str">
        <f>IF(ISBLANK(SEQUENCING!N285),"",SEQUENCING!N285)</f>
        <v/>
      </c>
      <c r="CH282" s="88" t="str">
        <f>IF(ISBLANK(SEQUENCING!O285),"",SEQUENCING!O285)</f>
        <v/>
      </c>
      <c r="CI282" s="88" t="str">
        <f>IF(ISBLANK(SEQUENCING!P285),"",SEQUENCING!P285)</f>
        <v/>
      </c>
      <c r="CJ282" s="88" t="str">
        <f>IF(ISBLANK(SEQUENCING!Q285),"",SEQUENCING!Q285)</f>
        <v/>
      </c>
      <c r="CK282" s="88" t="str">
        <f>IF(ISBLANK(SEQUENCING!T285),"",SEQUENCING!T285)</f>
        <v/>
      </c>
      <c r="CL282" s="88" t="str">
        <f>IF(ISBLANK(SEQUENCING!S285),"",SEQUENCING!S285)</f>
        <v/>
      </c>
    </row>
    <row r="283" ht="14.25">
      <c r="B283" s="5" t="str">
        <f>IF(ISBLANK(SAMPLES_general!B286),"",SAMPLES_general!B286)</f>
        <v/>
      </c>
      <c r="C283" s="5" t="str">
        <f>IF(ISBLANK(SAMPLES_general!C286),"",SAMPLES_general!C286)</f>
        <v>hemofight</v>
      </c>
      <c r="D283" s="5" t="str">
        <f>IF(ISBLANK(SAMPLES_general!D286),"",SAMPLES_general!D286)</f>
        <v/>
      </c>
      <c r="E283" s="5" t="str">
        <f>IF(ISBLANK(SAMPLES_general!E286),"",SAMPLES_general!E286)</f>
        <v/>
      </c>
      <c r="F283" s="5" t="str">
        <f>IF(ISBLANK(SAMPLES_general!F286),"",SAMPLES_general!F286)</f>
        <v/>
      </c>
      <c r="G283" s="5" t="str">
        <f>IF(ISBLANK(SAMPLES_general!G286),"",SAMPLES_general!G286)</f>
        <v/>
      </c>
      <c r="H283" s="5" t="e">
        <f>IF(ISBLANK(SAMPLES_general!I286),"",SAMPLES_general!I286)</f>
        <v>#N/A</v>
      </c>
      <c r="I283" s="5" t="str">
        <f>IF(ISBLANK(SAMPLES_general!J286),"",SAMPLES_general!J286)</f>
        <v/>
      </c>
      <c r="J283" s="5" t="str">
        <f>IF(ISBLANK(SAMPLES_general!K286),"",SAMPLES_general!K286)</f>
        <v/>
      </c>
      <c r="K283" s="5" t="e">
        <f>IF(ISBLANK(SAMPLES_general!L286),"",SAMPLES_general!L286)</f>
        <v>#N/A</v>
      </c>
      <c r="L283" s="5" t="str">
        <f>IF(ISBLANK(SAMPLES_general!M286),"",SAMPLES_general!M286)</f>
        <v/>
      </c>
      <c r="M283" s="5" t="e">
        <f>IF(ISBLANK(SAMPLES_general!N286),"",SAMPLES_general!N286)</f>
        <v>#N/A</v>
      </c>
      <c r="N283" s="5" t="e">
        <f>IF(ISBLANK(SAMPLES_general!O286),"",SAMPLES_general!O286)</f>
        <v>#N/A</v>
      </c>
      <c r="O283" s="91" t="str">
        <f>IF(ISBLANK(SAMPLES_general!P286),"",SAMPLES_general!P286)</f>
        <v/>
      </c>
      <c r="P283" s="5" t="str">
        <f>IF(ISBLANK(SAMPLES_general!Q286),"",SAMPLES_general!Q286)</f>
        <v/>
      </c>
      <c r="Q283" s="5" t="str">
        <f>IF(ISBLANK(SAMPLES_general!R286),"",SAMPLES_general!R286)</f>
        <v/>
      </c>
      <c r="R283" s="5" t="str">
        <f>IF(ISBLANK(SAMPLES_general!S286),"",SAMPLES_general!S286)</f>
        <v/>
      </c>
      <c r="S283" s="5" t="str">
        <f>IF(ISBLANK(SAMPLES_general!T286),"",SAMPLES_general!T286)</f>
        <v/>
      </c>
      <c r="T283" s="5" t="str">
        <f>IF(ISBLANK(SAMPLES_general!U286),"",SAMPLES_general!U286)</f>
        <v/>
      </c>
      <c r="U283" s="5" t="str">
        <f>IF(ISBLANK(SAMPLES_general!V286),"",SAMPLES_general!V286)</f>
        <v/>
      </c>
      <c r="V283" s="5" t="str">
        <f>IF(ISBLANK(SAMPLES_general!W286),"",SAMPLES_general!W286)</f>
        <v/>
      </c>
      <c r="W283" s="5" t="str">
        <f>IF(ISBLANK(SAMPLES_general!X286),"",SAMPLES_general!X286)</f>
        <v/>
      </c>
      <c r="X283" s="5" t="str">
        <f>IF(ISBLANK(SAMPLES_meta!C286),"",SAMPLES_meta!C286)</f>
        <v/>
      </c>
      <c r="Y283" s="5" t="str">
        <f>IF(ISBLANK(SAMPLES_meta!D286),"",SAMPLES_meta!D286)</f>
        <v/>
      </c>
      <c r="Z283" s="5" t="str">
        <f>IF(ISBLANK(SAMPLES_meta!E286),"",SAMPLES_meta!E286)</f>
        <v/>
      </c>
      <c r="AA283" s="5" t="str">
        <f>IF(ISBLANK(SAMPLES_meta!F286),"",SAMPLES_meta!F286)</f>
        <v/>
      </c>
      <c r="AB283" s="5" t="str">
        <f>IF(ISBLANK(SAMPLES_meta!G286),"",SAMPLES_meta!G286)</f>
        <v/>
      </c>
      <c r="AC283" s="5" t="str">
        <f>IF(ISBLANK(SAMPLES_meta!H286),"",SAMPLES_meta!H286)</f>
        <v/>
      </c>
      <c r="AD283" s="5" t="str">
        <f>IF(ISBLANK(SAMPLES_meta!I286),"",SAMPLES_meta!I286)</f>
        <v/>
      </c>
      <c r="AE283" s="88" t="str">
        <f>IF(ISBLANK(SAMPLES_indiv!C286),"",SAMPLES_indiv!C286)</f>
        <v/>
      </c>
      <c r="AF283" s="88" t="str">
        <f>IF(ISBLANK(SAMPLES_indiv!D286),"",SAMPLES_indiv!D286)</f>
        <v/>
      </c>
      <c r="AG283" s="88" t="str">
        <f>IF(ISBLANK(SAMPLES_indiv!E286),"",SAMPLES_indiv!E286)</f>
        <v/>
      </c>
      <c r="AH283" s="88" t="str">
        <f>IF(ISBLANK(SAMPLES_indiv!F286),"",SAMPLES_indiv!F286)</f>
        <v/>
      </c>
      <c r="AI283" s="88" t="str">
        <f>IF(ISBLANK(SAMPLES_indiv!G286),"",SAMPLES_indiv!G286)</f>
        <v/>
      </c>
      <c r="AJ283" s="88" t="str">
        <f>IF(ISBLANK(SAMPLES_indiv!H286),"",SAMPLES_indiv!H286)</f>
        <v/>
      </c>
      <c r="AK283" s="88" t="str">
        <f>IF(ISBLANK(SAMPLES_indiv!I286),"",SAMPLES_indiv!I286)</f>
        <v/>
      </c>
      <c r="AL283" s="88" t="str">
        <f>IF(ISBLANK(SAMPLES_indiv!J286),"",SAMPLES_indiv!J286)</f>
        <v/>
      </c>
      <c r="AM283" s="88" t="str">
        <f>IF(ISBLANK(SAMPLES_indiv!K286),"",SAMPLES_indiv!K286)</f>
        <v/>
      </c>
      <c r="AN283" s="88" t="str">
        <f>IF(ISBLANK(SAMPLES_indiv!L286),"",SAMPLES_indiv!L286)</f>
        <v/>
      </c>
      <c r="AO283" s="88" t="str">
        <f>IF(ISBLANK(SAMPLES_indiv!M286),"",SAMPLES_indiv!M286)</f>
        <v/>
      </c>
      <c r="AP283" s="88" t="str">
        <f>IF(ISBLANK(SAMPLES_indiv!N286),"",SAMPLES_indiv!N286)</f>
        <v/>
      </c>
      <c r="AQ283" s="88" t="str">
        <f>IF(ISBLANK(SAMPLES_indiv!O286),"",SAMPLES_indiv!O286)</f>
        <v/>
      </c>
      <c r="AR283" s="88" t="str">
        <f>IF(ISBLANK(SAMPLES_indiv!P286),"",SAMPLES_indiv!P286)</f>
        <v/>
      </c>
      <c r="AS283" s="88" t="str">
        <f>IF(ISBLANK(SAMPLES_indiv!Q286),"",SAMPLES_indiv!Q286)</f>
        <v/>
      </c>
      <c r="AT283" s="88" t="str">
        <f>IF(ISBLANK(SAMPLES_indiv!R286),"",SAMPLES_indiv!R286)</f>
        <v/>
      </c>
      <c r="AU283" s="88" t="str">
        <f>IF(ISBLANK(SAMPLES_indiv!S286),"",SAMPLES_indiv!S286)</f>
        <v/>
      </c>
      <c r="AV283" s="88" t="str">
        <f>IF(ISBLANK(SAMPLES_indiv!T286),"",SAMPLES_indiv!T286)</f>
        <v/>
      </c>
      <c r="AW283" s="88" t="str">
        <f>IF(ISBLANK(SAMPLES_indiv!U286),"",SAMPLES_indiv!U286)</f>
        <v/>
      </c>
      <c r="AX283" s="88" t="str">
        <f>IF(ISBLANK(SAMPLES_indiv!V286),"",SAMPLES_indiv!V286)</f>
        <v/>
      </c>
      <c r="AY283" s="88" t="str">
        <f>IF(ISBLANK(SAMPLES_indiv!W286),"",SAMPLES_indiv!W286)</f>
        <v/>
      </c>
      <c r="AZ283" s="88" t="str">
        <f>IF(ISBLANK(SAMPLES_chemphys!C286),"",SAMPLES_chemphys!C286)</f>
        <v/>
      </c>
      <c r="BA283" s="88" t="str">
        <f>IF(ISBLANK(SAMPLES_chemphys!D286),"",SAMPLES_chemphys!D286)</f>
        <v/>
      </c>
      <c r="BB283" s="88" t="str">
        <f>IF(ISBLANK(SAMPLES_chemphys!E286),"",SAMPLES_chemphys!E286)</f>
        <v/>
      </c>
      <c r="BC283" s="88" t="str">
        <f>IF(ISBLANK(SAMPLES_chemphys!F286),"",SAMPLES_chemphys!F286)</f>
        <v/>
      </c>
      <c r="BD283" s="88" t="str">
        <f>IF(ISBLANK(SAMPLES_chemphys!G286),"",SAMPLES_chemphys!G286)</f>
        <v/>
      </c>
      <c r="BE283" s="88" t="str">
        <f>IF(ISBLANK(SAMPLES_chemphys!H286),"",SAMPLES_chemphys!H286)</f>
        <v/>
      </c>
      <c r="BF283" s="88" t="str">
        <f>IF(ISBLANK(SAMPLES_chemphys!I286),"",SAMPLES_chemphys!I286)</f>
        <v/>
      </c>
      <c r="BG283" s="88" t="str">
        <f>IF(ISBLANK(SAMPLES_chemphys!J286),"",SAMPLES_chemphys!J286)</f>
        <v/>
      </c>
      <c r="BH283" s="88" t="str">
        <f>IF(ISBLANK(SAMPLES_chemphys!K286),"",SAMPLES_chemphys!K286)</f>
        <v/>
      </c>
      <c r="BI283" s="88" t="str">
        <f>IF(ISBLANK(SAMPLES_chemphys!L286),"",SAMPLES_chemphys!L286)</f>
        <v/>
      </c>
      <c r="BJ283" s="88" t="str">
        <f>IF(ISBLANK(SAMPLES_chemphys!M286),"",SAMPLES_chemphys!M286)</f>
        <v/>
      </c>
      <c r="BK283" s="88" t="str">
        <f>IF(ISBLANK(SAMPLES_chemphys!N286),"",SAMPLES_chemphys!N286)</f>
        <v/>
      </c>
      <c r="BL283" s="88" t="str">
        <f>IF(ISBLANK(SAMPLES_chemphys!O286),"",SAMPLES_chemphys!O286)</f>
        <v/>
      </c>
      <c r="BM283" s="88" t="str">
        <f>IF(ISBLANK(SAMPLES_chemphys!P286),"",SAMPLES_chemphys!P286)</f>
        <v/>
      </c>
      <c r="BN283" s="88" t="str">
        <f>IF(ISBLANK(SAMPLES_chemphys!Q286),"",SAMPLES_chemphys!Q286)</f>
        <v/>
      </c>
      <c r="BO283" s="88" t="str">
        <f>IF(ISBLANK(SAMPLES_chemphys!R286),"",SAMPLES_chemphys!R286)</f>
        <v/>
      </c>
      <c r="BP283" s="88" t="str">
        <f>IF(ISBLANK(SAMPLES_chemphys!S286),"",SAMPLES_chemphys!S286)</f>
        <v/>
      </c>
      <c r="BQ283" s="88" t="str">
        <f>IF(ISBLANK(SAMPLES_chemphys!T286),"",SAMPLES_chemphys!T286)</f>
        <v/>
      </c>
      <c r="BR283" s="88" t="str">
        <f>IF(ISBLANK(SAMPLES_chemphys!U286),"",SAMPLES_chemphys!U286)</f>
        <v/>
      </c>
      <c r="BS283" s="88" t="str">
        <f>IF(ISBLANK(SAMPLES_chemphys!V286),"",SAMPLES_chemphys!V286)</f>
        <v/>
      </c>
      <c r="BT283" s="88" t="str">
        <f>IF(ISBLANK(SAMPLES_chemphys!W286),"",SAMPLES_chemphys!W286)</f>
        <v/>
      </c>
      <c r="BU283" s="88" t="str">
        <f>IF(ISBLANK(SAMPLES_chemphys!X286),"",SAMPLES_chemphys!X286)</f>
        <v/>
      </c>
      <c r="BV283" s="88" t="str">
        <f>IF(ISBLANK(SAMPLES_chemphys!Y286),"",SAMPLES_chemphys!Y286)</f>
        <v/>
      </c>
      <c r="BW283" s="88" t="str">
        <f>IF(ISBLANK(SAMPLES_chemphys!Z286),"",SAMPLES_chemphys!Z286)</f>
        <v/>
      </c>
      <c r="BX283" s="88" t="str">
        <f>IF(ISBLANK(SAMPLES_chemphys!AA286),"",SAMPLES_chemphys!AA286)</f>
        <v/>
      </c>
      <c r="BY283" s="88" t="str">
        <f>IF(ISBLANK(SAMPLES_chemphys!AB286),"",SAMPLES_chemphys!AB286)</f>
        <v/>
      </c>
      <c r="BZ283" s="88" t="str">
        <f>IF(ISBLANK(SAMPLES_chemphys!AC286),"",SAMPLES_chemphys!AC286)</f>
        <v/>
      </c>
      <c r="CA283" s="88" t="str">
        <f>IF(ISBLANK(SAMPLES_chemphys!AD286),"",SAMPLES_chemphys!AD286)</f>
        <v/>
      </c>
      <c r="CB283" s="88" t="str">
        <f>IF(ISBLANK(SAMPLES_chemphys!AE286),"",SAMPLES_chemphys!AE286)</f>
        <v/>
      </c>
      <c r="CC283" s="88" t="str">
        <f>IF(ISBLANK(SAMPLES_chemphys!AF286),"",SAMPLES_chemphys!AF286)</f>
        <v/>
      </c>
      <c r="CD283" s="88" t="str">
        <f>IF(ISBLANK(SAMPLES_chemphys!AG286),"",SAMPLES_chemphys!AG286)</f>
        <v/>
      </c>
      <c r="CE283" s="88" t="str">
        <f>IF(ISBLANK(SEQUENCING!Z286),"",SEQUENCING!Z286)</f>
        <v/>
      </c>
      <c r="CF283" s="88" t="str">
        <f>IF(ISBLANK(SEQUENCING!M286),"",SEQUENCING!M286)</f>
        <v/>
      </c>
      <c r="CG283" s="88" t="str">
        <f>IF(ISBLANK(SEQUENCING!N286),"",SEQUENCING!N286)</f>
        <v/>
      </c>
      <c r="CH283" s="88" t="str">
        <f>IF(ISBLANK(SEQUENCING!O286),"",SEQUENCING!O286)</f>
        <v/>
      </c>
      <c r="CI283" s="88" t="str">
        <f>IF(ISBLANK(SEQUENCING!P286),"",SEQUENCING!P286)</f>
        <v/>
      </c>
      <c r="CJ283" s="88" t="str">
        <f>IF(ISBLANK(SEQUENCING!Q286),"",SEQUENCING!Q286)</f>
        <v/>
      </c>
      <c r="CK283" s="88" t="str">
        <f>IF(ISBLANK(SEQUENCING!T286),"",SEQUENCING!T286)</f>
        <v/>
      </c>
      <c r="CL283" s="88" t="str">
        <f>IF(ISBLANK(SEQUENCING!S286),"",SEQUENCING!S286)</f>
        <v/>
      </c>
    </row>
    <row r="284" ht="14.25">
      <c r="B284" s="5" t="str">
        <f>IF(ISBLANK(SAMPLES_general!B287),"",SAMPLES_general!B287)</f>
        <v/>
      </c>
      <c r="C284" s="5" t="str">
        <f>IF(ISBLANK(SAMPLES_general!C287),"",SAMPLES_general!C287)</f>
        <v>hemofight</v>
      </c>
      <c r="D284" s="5" t="str">
        <f>IF(ISBLANK(SAMPLES_general!D287),"",SAMPLES_general!D287)</f>
        <v/>
      </c>
      <c r="E284" s="5" t="str">
        <f>IF(ISBLANK(SAMPLES_general!E287),"",SAMPLES_general!E287)</f>
        <v/>
      </c>
      <c r="F284" s="5" t="str">
        <f>IF(ISBLANK(SAMPLES_general!F287),"",SAMPLES_general!F287)</f>
        <v/>
      </c>
      <c r="G284" s="5" t="str">
        <f>IF(ISBLANK(SAMPLES_general!G287),"",SAMPLES_general!G287)</f>
        <v/>
      </c>
      <c r="H284" s="5" t="e">
        <f>IF(ISBLANK(SAMPLES_general!I287),"",SAMPLES_general!I287)</f>
        <v>#N/A</v>
      </c>
      <c r="I284" s="5" t="str">
        <f>IF(ISBLANK(SAMPLES_general!J287),"",SAMPLES_general!J287)</f>
        <v/>
      </c>
      <c r="J284" s="5" t="str">
        <f>IF(ISBLANK(SAMPLES_general!K287),"",SAMPLES_general!K287)</f>
        <v/>
      </c>
      <c r="K284" s="5" t="e">
        <f>IF(ISBLANK(SAMPLES_general!L287),"",SAMPLES_general!L287)</f>
        <v>#N/A</v>
      </c>
      <c r="L284" s="5" t="str">
        <f>IF(ISBLANK(SAMPLES_general!M287),"",SAMPLES_general!M287)</f>
        <v/>
      </c>
      <c r="M284" s="5" t="e">
        <f>IF(ISBLANK(SAMPLES_general!N287),"",SAMPLES_general!N287)</f>
        <v>#N/A</v>
      </c>
      <c r="N284" s="5" t="e">
        <f>IF(ISBLANK(SAMPLES_general!O287),"",SAMPLES_general!O287)</f>
        <v>#N/A</v>
      </c>
      <c r="O284" s="91" t="str">
        <f>IF(ISBLANK(SAMPLES_general!P287),"",SAMPLES_general!P287)</f>
        <v/>
      </c>
      <c r="P284" s="5" t="str">
        <f>IF(ISBLANK(SAMPLES_general!Q287),"",SAMPLES_general!Q287)</f>
        <v/>
      </c>
      <c r="Q284" s="5" t="str">
        <f>IF(ISBLANK(SAMPLES_general!R287),"",SAMPLES_general!R287)</f>
        <v/>
      </c>
      <c r="R284" s="5" t="str">
        <f>IF(ISBLANK(SAMPLES_general!S287),"",SAMPLES_general!S287)</f>
        <v/>
      </c>
      <c r="S284" s="5" t="str">
        <f>IF(ISBLANK(SAMPLES_general!T287),"",SAMPLES_general!T287)</f>
        <v/>
      </c>
      <c r="T284" s="5" t="str">
        <f>IF(ISBLANK(SAMPLES_general!U287),"",SAMPLES_general!U287)</f>
        <v/>
      </c>
      <c r="U284" s="5" t="str">
        <f>IF(ISBLANK(SAMPLES_general!V287),"",SAMPLES_general!V287)</f>
        <v/>
      </c>
      <c r="V284" s="5" t="str">
        <f>IF(ISBLANK(SAMPLES_general!W287),"",SAMPLES_general!W287)</f>
        <v/>
      </c>
      <c r="W284" s="5" t="str">
        <f>IF(ISBLANK(SAMPLES_general!X287),"",SAMPLES_general!X287)</f>
        <v/>
      </c>
      <c r="X284" s="5" t="str">
        <f>IF(ISBLANK(SAMPLES_meta!C287),"",SAMPLES_meta!C287)</f>
        <v/>
      </c>
      <c r="Y284" s="5" t="str">
        <f>IF(ISBLANK(SAMPLES_meta!D287),"",SAMPLES_meta!D287)</f>
        <v/>
      </c>
      <c r="Z284" s="5" t="str">
        <f>IF(ISBLANK(SAMPLES_meta!E287),"",SAMPLES_meta!E287)</f>
        <v/>
      </c>
      <c r="AA284" s="5" t="str">
        <f>IF(ISBLANK(SAMPLES_meta!F287),"",SAMPLES_meta!F287)</f>
        <v/>
      </c>
      <c r="AB284" s="5" t="str">
        <f>IF(ISBLANK(SAMPLES_meta!G287),"",SAMPLES_meta!G287)</f>
        <v/>
      </c>
      <c r="AC284" s="5" t="str">
        <f>IF(ISBLANK(SAMPLES_meta!H287),"",SAMPLES_meta!H287)</f>
        <v/>
      </c>
      <c r="AD284" s="5" t="str">
        <f>IF(ISBLANK(SAMPLES_meta!I287),"",SAMPLES_meta!I287)</f>
        <v/>
      </c>
      <c r="AE284" s="88" t="str">
        <f>IF(ISBLANK(SAMPLES_indiv!C287),"",SAMPLES_indiv!C287)</f>
        <v/>
      </c>
      <c r="AF284" s="88" t="str">
        <f>IF(ISBLANK(SAMPLES_indiv!D287),"",SAMPLES_indiv!D287)</f>
        <v/>
      </c>
      <c r="AG284" s="88" t="str">
        <f>IF(ISBLANK(SAMPLES_indiv!E287),"",SAMPLES_indiv!E287)</f>
        <v/>
      </c>
      <c r="AH284" s="88" t="str">
        <f>IF(ISBLANK(SAMPLES_indiv!F287),"",SAMPLES_indiv!F287)</f>
        <v/>
      </c>
      <c r="AI284" s="88" t="str">
        <f>IF(ISBLANK(SAMPLES_indiv!G287),"",SAMPLES_indiv!G287)</f>
        <v/>
      </c>
      <c r="AJ284" s="88" t="str">
        <f>IF(ISBLANK(SAMPLES_indiv!H287),"",SAMPLES_indiv!H287)</f>
        <v/>
      </c>
      <c r="AK284" s="88" t="str">
        <f>IF(ISBLANK(SAMPLES_indiv!I287),"",SAMPLES_indiv!I287)</f>
        <v/>
      </c>
      <c r="AL284" s="88" t="str">
        <f>IF(ISBLANK(SAMPLES_indiv!J287),"",SAMPLES_indiv!J287)</f>
        <v/>
      </c>
      <c r="AM284" s="88" t="str">
        <f>IF(ISBLANK(SAMPLES_indiv!K287),"",SAMPLES_indiv!K287)</f>
        <v/>
      </c>
      <c r="AN284" s="88" t="str">
        <f>IF(ISBLANK(SAMPLES_indiv!L287),"",SAMPLES_indiv!L287)</f>
        <v/>
      </c>
      <c r="AO284" s="88" t="str">
        <f>IF(ISBLANK(SAMPLES_indiv!M287),"",SAMPLES_indiv!M287)</f>
        <v/>
      </c>
      <c r="AP284" s="88" t="str">
        <f>IF(ISBLANK(SAMPLES_indiv!N287),"",SAMPLES_indiv!N287)</f>
        <v/>
      </c>
      <c r="AQ284" s="88" t="str">
        <f>IF(ISBLANK(SAMPLES_indiv!O287),"",SAMPLES_indiv!O287)</f>
        <v/>
      </c>
      <c r="AR284" s="88" t="str">
        <f>IF(ISBLANK(SAMPLES_indiv!P287),"",SAMPLES_indiv!P287)</f>
        <v/>
      </c>
      <c r="AS284" s="88" t="str">
        <f>IF(ISBLANK(SAMPLES_indiv!Q287),"",SAMPLES_indiv!Q287)</f>
        <v/>
      </c>
      <c r="AT284" s="88" t="str">
        <f>IF(ISBLANK(SAMPLES_indiv!R287),"",SAMPLES_indiv!R287)</f>
        <v/>
      </c>
      <c r="AU284" s="88" t="str">
        <f>IF(ISBLANK(SAMPLES_indiv!S287),"",SAMPLES_indiv!S287)</f>
        <v/>
      </c>
      <c r="AV284" s="88" t="str">
        <f>IF(ISBLANK(SAMPLES_indiv!T287),"",SAMPLES_indiv!T287)</f>
        <v/>
      </c>
      <c r="AW284" s="88" t="str">
        <f>IF(ISBLANK(SAMPLES_indiv!U287),"",SAMPLES_indiv!U287)</f>
        <v/>
      </c>
      <c r="AX284" s="88" t="str">
        <f>IF(ISBLANK(SAMPLES_indiv!V287),"",SAMPLES_indiv!V287)</f>
        <v/>
      </c>
      <c r="AY284" s="88" t="str">
        <f>IF(ISBLANK(SAMPLES_indiv!W287),"",SAMPLES_indiv!W287)</f>
        <v/>
      </c>
      <c r="AZ284" s="88" t="str">
        <f>IF(ISBLANK(SAMPLES_chemphys!C287),"",SAMPLES_chemphys!C287)</f>
        <v/>
      </c>
      <c r="BA284" s="88" t="str">
        <f>IF(ISBLANK(SAMPLES_chemphys!D287),"",SAMPLES_chemphys!D287)</f>
        <v/>
      </c>
      <c r="BB284" s="88" t="str">
        <f>IF(ISBLANK(SAMPLES_chemphys!E287),"",SAMPLES_chemphys!E287)</f>
        <v/>
      </c>
      <c r="BC284" s="88" t="str">
        <f>IF(ISBLANK(SAMPLES_chemphys!F287),"",SAMPLES_chemphys!F287)</f>
        <v/>
      </c>
      <c r="BD284" s="88" t="str">
        <f>IF(ISBLANK(SAMPLES_chemphys!G287),"",SAMPLES_chemphys!G287)</f>
        <v/>
      </c>
      <c r="BE284" s="88" t="str">
        <f>IF(ISBLANK(SAMPLES_chemphys!H287),"",SAMPLES_chemphys!H287)</f>
        <v/>
      </c>
      <c r="BF284" s="88" t="str">
        <f>IF(ISBLANK(SAMPLES_chemphys!I287),"",SAMPLES_chemphys!I287)</f>
        <v/>
      </c>
      <c r="BG284" s="88" t="str">
        <f>IF(ISBLANK(SAMPLES_chemphys!J287),"",SAMPLES_chemphys!J287)</f>
        <v/>
      </c>
      <c r="BH284" s="88" t="str">
        <f>IF(ISBLANK(SAMPLES_chemphys!K287),"",SAMPLES_chemphys!K287)</f>
        <v/>
      </c>
      <c r="BI284" s="88" t="str">
        <f>IF(ISBLANK(SAMPLES_chemphys!L287),"",SAMPLES_chemphys!L287)</f>
        <v/>
      </c>
      <c r="BJ284" s="88" t="str">
        <f>IF(ISBLANK(SAMPLES_chemphys!M287),"",SAMPLES_chemphys!M287)</f>
        <v/>
      </c>
      <c r="BK284" s="88" t="str">
        <f>IF(ISBLANK(SAMPLES_chemphys!N287),"",SAMPLES_chemphys!N287)</f>
        <v/>
      </c>
      <c r="BL284" s="88" t="str">
        <f>IF(ISBLANK(SAMPLES_chemphys!O287),"",SAMPLES_chemphys!O287)</f>
        <v/>
      </c>
      <c r="BM284" s="88" t="str">
        <f>IF(ISBLANK(SAMPLES_chemphys!P287),"",SAMPLES_chemphys!P287)</f>
        <v/>
      </c>
      <c r="BN284" s="88" t="str">
        <f>IF(ISBLANK(SAMPLES_chemphys!Q287),"",SAMPLES_chemphys!Q287)</f>
        <v/>
      </c>
      <c r="BO284" s="88" t="str">
        <f>IF(ISBLANK(SAMPLES_chemphys!R287),"",SAMPLES_chemphys!R287)</f>
        <v/>
      </c>
      <c r="BP284" s="88" t="str">
        <f>IF(ISBLANK(SAMPLES_chemphys!S287),"",SAMPLES_chemphys!S287)</f>
        <v/>
      </c>
      <c r="BQ284" s="88" t="str">
        <f>IF(ISBLANK(SAMPLES_chemphys!T287),"",SAMPLES_chemphys!T287)</f>
        <v/>
      </c>
      <c r="BR284" s="88" t="str">
        <f>IF(ISBLANK(SAMPLES_chemphys!U287),"",SAMPLES_chemphys!U287)</f>
        <v/>
      </c>
      <c r="BS284" s="88" t="str">
        <f>IF(ISBLANK(SAMPLES_chemphys!V287),"",SAMPLES_chemphys!V287)</f>
        <v/>
      </c>
      <c r="BT284" s="88" t="str">
        <f>IF(ISBLANK(SAMPLES_chemphys!W287),"",SAMPLES_chemphys!W287)</f>
        <v/>
      </c>
      <c r="BU284" s="88" t="str">
        <f>IF(ISBLANK(SAMPLES_chemphys!X287),"",SAMPLES_chemphys!X287)</f>
        <v/>
      </c>
      <c r="BV284" s="88" t="str">
        <f>IF(ISBLANK(SAMPLES_chemphys!Y287),"",SAMPLES_chemphys!Y287)</f>
        <v/>
      </c>
      <c r="BW284" s="88" t="str">
        <f>IF(ISBLANK(SAMPLES_chemphys!Z287),"",SAMPLES_chemphys!Z287)</f>
        <v/>
      </c>
      <c r="BX284" s="88" t="str">
        <f>IF(ISBLANK(SAMPLES_chemphys!AA287),"",SAMPLES_chemphys!AA287)</f>
        <v/>
      </c>
      <c r="BY284" s="88" t="str">
        <f>IF(ISBLANK(SAMPLES_chemphys!AB287),"",SAMPLES_chemphys!AB287)</f>
        <v/>
      </c>
      <c r="BZ284" s="88" t="str">
        <f>IF(ISBLANK(SAMPLES_chemphys!AC287),"",SAMPLES_chemphys!AC287)</f>
        <v/>
      </c>
      <c r="CA284" s="88" t="str">
        <f>IF(ISBLANK(SAMPLES_chemphys!AD287),"",SAMPLES_chemphys!AD287)</f>
        <v/>
      </c>
      <c r="CB284" s="88" t="str">
        <f>IF(ISBLANK(SAMPLES_chemphys!AE287),"",SAMPLES_chemphys!AE287)</f>
        <v/>
      </c>
      <c r="CC284" s="88" t="str">
        <f>IF(ISBLANK(SAMPLES_chemphys!AF287),"",SAMPLES_chemphys!AF287)</f>
        <v/>
      </c>
      <c r="CD284" s="88" t="str">
        <f>IF(ISBLANK(SAMPLES_chemphys!AG287),"",SAMPLES_chemphys!AG287)</f>
        <v/>
      </c>
      <c r="CE284" s="88" t="str">
        <f>IF(ISBLANK(SEQUENCING!Z287),"",SEQUENCING!Z287)</f>
        <v/>
      </c>
      <c r="CF284" s="88" t="str">
        <f>IF(ISBLANK(SEQUENCING!M287),"",SEQUENCING!M287)</f>
        <v/>
      </c>
      <c r="CG284" s="88" t="str">
        <f>IF(ISBLANK(SEQUENCING!N287),"",SEQUENCING!N287)</f>
        <v/>
      </c>
      <c r="CH284" s="88" t="str">
        <f>IF(ISBLANK(SEQUENCING!O287),"",SEQUENCING!O287)</f>
        <v/>
      </c>
      <c r="CI284" s="88" t="str">
        <f>IF(ISBLANK(SEQUENCING!P287),"",SEQUENCING!P287)</f>
        <v/>
      </c>
      <c r="CJ284" s="88" t="str">
        <f>IF(ISBLANK(SEQUENCING!Q287),"",SEQUENCING!Q287)</f>
        <v/>
      </c>
      <c r="CK284" s="88" t="str">
        <f>IF(ISBLANK(SEQUENCING!T287),"",SEQUENCING!T287)</f>
        <v/>
      </c>
      <c r="CL284" s="88" t="str">
        <f>IF(ISBLANK(SEQUENCING!S287),"",SEQUENCING!S287)</f>
        <v/>
      </c>
    </row>
    <row r="285" ht="14.25">
      <c r="B285" s="5" t="str">
        <f>IF(ISBLANK(SAMPLES_general!B288),"",SAMPLES_general!B288)</f>
        <v/>
      </c>
      <c r="C285" s="5" t="str">
        <f>IF(ISBLANK(SAMPLES_general!C288),"",SAMPLES_general!C288)</f>
        <v>hemofight</v>
      </c>
      <c r="D285" s="5" t="str">
        <f>IF(ISBLANK(SAMPLES_general!D288),"",SAMPLES_general!D288)</f>
        <v/>
      </c>
      <c r="E285" s="5" t="str">
        <f>IF(ISBLANK(SAMPLES_general!E288),"",SAMPLES_general!E288)</f>
        <v/>
      </c>
      <c r="F285" s="5" t="str">
        <f>IF(ISBLANK(SAMPLES_general!F288),"",SAMPLES_general!F288)</f>
        <v/>
      </c>
      <c r="G285" s="5" t="str">
        <f>IF(ISBLANK(SAMPLES_general!G288),"",SAMPLES_general!G288)</f>
        <v/>
      </c>
      <c r="H285" s="5" t="e">
        <f>IF(ISBLANK(SAMPLES_general!I288),"",SAMPLES_general!I288)</f>
        <v>#N/A</v>
      </c>
      <c r="I285" s="5" t="str">
        <f>IF(ISBLANK(SAMPLES_general!J288),"",SAMPLES_general!J288)</f>
        <v/>
      </c>
      <c r="J285" s="5" t="str">
        <f>IF(ISBLANK(SAMPLES_general!K288),"",SAMPLES_general!K288)</f>
        <v/>
      </c>
      <c r="K285" s="5" t="e">
        <f>IF(ISBLANK(SAMPLES_general!L288),"",SAMPLES_general!L288)</f>
        <v>#N/A</v>
      </c>
      <c r="L285" s="5" t="str">
        <f>IF(ISBLANK(SAMPLES_general!M288),"",SAMPLES_general!M288)</f>
        <v/>
      </c>
      <c r="M285" s="5" t="e">
        <f>IF(ISBLANK(SAMPLES_general!N288),"",SAMPLES_general!N288)</f>
        <v>#N/A</v>
      </c>
      <c r="N285" s="5" t="e">
        <f>IF(ISBLANK(SAMPLES_general!O288),"",SAMPLES_general!O288)</f>
        <v>#N/A</v>
      </c>
      <c r="O285" s="91" t="str">
        <f>IF(ISBLANK(SAMPLES_general!P288),"",SAMPLES_general!P288)</f>
        <v/>
      </c>
      <c r="P285" s="5" t="str">
        <f>IF(ISBLANK(SAMPLES_general!Q288),"",SAMPLES_general!Q288)</f>
        <v/>
      </c>
      <c r="Q285" s="5" t="str">
        <f>IF(ISBLANK(SAMPLES_general!R288),"",SAMPLES_general!R288)</f>
        <v/>
      </c>
      <c r="R285" s="5" t="str">
        <f>IF(ISBLANK(SAMPLES_general!S288),"",SAMPLES_general!S288)</f>
        <v/>
      </c>
      <c r="S285" s="5" t="str">
        <f>IF(ISBLANK(SAMPLES_general!T288),"",SAMPLES_general!T288)</f>
        <v/>
      </c>
      <c r="T285" s="5" t="str">
        <f>IF(ISBLANK(SAMPLES_general!U288),"",SAMPLES_general!U288)</f>
        <v/>
      </c>
      <c r="U285" s="5" t="str">
        <f>IF(ISBLANK(SAMPLES_general!V288),"",SAMPLES_general!V288)</f>
        <v/>
      </c>
      <c r="V285" s="5" t="str">
        <f>IF(ISBLANK(SAMPLES_general!W288),"",SAMPLES_general!W288)</f>
        <v/>
      </c>
      <c r="W285" s="5" t="str">
        <f>IF(ISBLANK(SAMPLES_general!X288),"",SAMPLES_general!X288)</f>
        <v/>
      </c>
      <c r="X285" s="5" t="str">
        <f>IF(ISBLANK(SAMPLES_meta!C288),"",SAMPLES_meta!C288)</f>
        <v/>
      </c>
      <c r="Y285" s="5" t="str">
        <f>IF(ISBLANK(SAMPLES_meta!D288),"",SAMPLES_meta!D288)</f>
        <v/>
      </c>
      <c r="Z285" s="5" t="str">
        <f>IF(ISBLANK(SAMPLES_meta!E288),"",SAMPLES_meta!E288)</f>
        <v/>
      </c>
      <c r="AA285" s="5" t="str">
        <f>IF(ISBLANK(SAMPLES_meta!F288),"",SAMPLES_meta!F288)</f>
        <v/>
      </c>
      <c r="AB285" s="5" t="str">
        <f>IF(ISBLANK(SAMPLES_meta!G288),"",SAMPLES_meta!G288)</f>
        <v/>
      </c>
      <c r="AC285" s="5" t="str">
        <f>IF(ISBLANK(SAMPLES_meta!H288),"",SAMPLES_meta!H288)</f>
        <v/>
      </c>
      <c r="AD285" s="5" t="str">
        <f>IF(ISBLANK(SAMPLES_meta!I288),"",SAMPLES_meta!I288)</f>
        <v/>
      </c>
      <c r="AE285" s="88" t="str">
        <f>IF(ISBLANK(SAMPLES_indiv!C288),"",SAMPLES_indiv!C288)</f>
        <v/>
      </c>
      <c r="AF285" s="88" t="str">
        <f>IF(ISBLANK(SAMPLES_indiv!D288),"",SAMPLES_indiv!D288)</f>
        <v/>
      </c>
      <c r="AG285" s="88" t="str">
        <f>IF(ISBLANK(SAMPLES_indiv!E288),"",SAMPLES_indiv!E288)</f>
        <v/>
      </c>
      <c r="AH285" s="88" t="str">
        <f>IF(ISBLANK(SAMPLES_indiv!F288),"",SAMPLES_indiv!F288)</f>
        <v/>
      </c>
      <c r="AI285" s="88" t="str">
        <f>IF(ISBLANK(SAMPLES_indiv!G288),"",SAMPLES_indiv!G288)</f>
        <v/>
      </c>
      <c r="AJ285" s="88" t="str">
        <f>IF(ISBLANK(SAMPLES_indiv!H288),"",SAMPLES_indiv!H288)</f>
        <v/>
      </c>
      <c r="AK285" s="88" t="str">
        <f>IF(ISBLANK(SAMPLES_indiv!I288),"",SAMPLES_indiv!I288)</f>
        <v/>
      </c>
      <c r="AL285" s="88" t="str">
        <f>IF(ISBLANK(SAMPLES_indiv!J288),"",SAMPLES_indiv!J288)</f>
        <v/>
      </c>
      <c r="AM285" s="88" t="str">
        <f>IF(ISBLANK(SAMPLES_indiv!K288),"",SAMPLES_indiv!K288)</f>
        <v/>
      </c>
      <c r="AN285" s="88" t="str">
        <f>IF(ISBLANK(SAMPLES_indiv!L288),"",SAMPLES_indiv!L288)</f>
        <v/>
      </c>
      <c r="AO285" s="88" t="str">
        <f>IF(ISBLANK(SAMPLES_indiv!M288),"",SAMPLES_indiv!M288)</f>
        <v/>
      </c>
      <c r="AP285" s="88" t="str">
        <f>IF(ISBLANK(SAMPLES_indiv!N288),"",SAMPLES_indiv!N288)</f>
        <v/>
      </c>
      <c r="AQ285" s="88" t="str">
        <f>IF(ISBLANK(SAMPLES_indiv!O288),"",SAMPLES_indiv!O288)</f>
        <v/>
      </c>
      <c r="AR285" s="88" t="str">
        <f>IF(ISBLANK(SAMPLES_indiv!P288),"",SAMPLES_indiv!P288)</f>
        <v/>
      </c>
      <c r="AS285" s="88" t="str">
        <f>IF(ISBLANK(SAMPLES_indiv!Q288),"",SAMPLES_indiv!Q288)</f>
        <v/>
      </c>
      <c r="AT285" s="88" t="str">
        <f>IF(ISBLANK(SAMPLES_indiv!R288),"",SAMPLES_indiv!R288)</f>
        <v/>
      </c>
      <c r="AU285" s="88" t="str">
        <f>IF(ISBLANK(SAMPLES_indiv!S288),"",SAMPLES_indiv!S288)</f>
        <v/>
      </c>
      <c r="AV285" s="88" t="str">
        <f>IF(ISBLANK(SAMPLES_indiv!T288),"",SAMPLES_indiv!T288)</f>
        <v/>
      </c>
      <c r="AW285" s="88" t="str">
        <f>IF(ISBLANK(SAMPLES_indiv!U288),"",SAMPLES_indiv!U288)</f>
        <v/>
      </c>
      <c r="AX285" s="88" t="str">
        <f>IF(ISBLANK(SAMPLES_indiv!V288),"",SAMPLES_indiv!V288)</f>
        <v/>
      </c>
      <c r="AY285" s="88" t="str">
        <f>IF(ISBLANK(SAMPLES_indiv!W288),"",SAMPLES_indiv!W288)</f>
        <v/>
      </c>
      <c r="AZ285" s="88" t="str">
        <f>IF(ISBLANK(SAMPLES_chemphys!C288),"",SAMPLES_chemphys!C288)</f>
        <v/>
      </c>
      <c r="BA285" s="88" t="str">
        <f>IF(ISBLANK(SAMPLES_chemphys!D288),"",SAMPLES_chemphys!D288)</f>
        <v/>
      </c>
      <c r="BB285" s="88" t="str">
        <f>IF(ISBLANK(SAMPLES_chemphys!E288),"",SAMPLES_chemphys!E288)</f>
        <v/>
      </c>
      <c r="BC285" s="88" t="str">
        <f>IF(ISBLANK(SAMPLES_chemphys!F288),"",SAMPLES_chemphys!F288)</f>
        <v/>
      </c>
      <c r="BD285" s="88" t="str">
        <f>IF(ISBLANK(SAMPLES_chemphys!G288),"",SAMPLES_chemphys!G288)</f>
        <v/>
      </c>
      <c r="BE285" s="88" t="str">
        <f>IF(ISBLANK(SAMPLES_chemphys!H288),"",SAMPLES_chemphys!H288)</f>
        <v/>
      </c>
      <c r="BF285" s="88" t="str">
        <f>IF(ISBLANK(SAMPLES_chemphys!I288),"",SAMPLES_chemphys!I288)</f>
        <v/>
      </c>
      <c r="BG285" s="88" t="str">
        <f>IF(ISBLANK(SAMPLES_chemphys!J288),"",SAMPLES_chemphys!J288)</f>
        <v/>
      </c>
      <c r="BH285" s="88" t="str">
        <f>IF(ISBLANK(SAMPLES_chemphys!K288),"",SAMPLES_chemphys!K288)</f>
        <v/>
      </c>
      <c r="BI285" s="88" t="str">
        <f>IF(ISBLANK(SAMPLES_chemphys!L288),"",SAMPLES_chemphys!L288)</f>
        <v/>
      </c>
      <c r="BJ285" s="88" t="str">
        <f>IF(ISBLANK(SAMPLES_chemphys!M288),"",SAMPLES_chemphys!M288)</f>
        <v/>
      </c>
      <c r="BK285" s="88" t="str">
        <f>IF(ISBLANK(SAMPLES_chemphys!N288),"",SAMPLES_chemphys!N288)</f>
        <v/>
      </c>
      <c r="BL285" s="88" t="str">
        <f>IF(ISBLANK(SAMPLES_chemphys!O288),"",SAMPLES_chemphys!O288)</f>
        <v/>
      </c>
      <c r="BM285" s="88" t="str">
        <f>IF(ISBLANK(SAMPLES_chemphys!P288),"",SAMPLES_chemphys!P288)</f>
        <v/>
      </c>
      <c r="BN285" s="88" t="str">
        <f>IF(ISBLANK(SAMPLES_chemphys!Q288),"",SAMPLES_chemphys!Q288)</f>
        <v/>
      </c>
      <c r="BO285" s="88" t="str">
        <f>IF(ISBLANK(SAMPLES_chemphys!R288),"",SAMPLES_chemphys!R288)</f>
        <v/>
      </c>
      <c r="BP285" s="88" t="str">
        <f>IF(ISBLANK(SAMPLES_chemphys!S288),"",SAMPLES_chemphys!S288)</f>
        <v/>
      </c>
      <c r="BQ285" s="88" t="str">
        <f>IF(ISBLANK(SAMPLES_chemphys!T288),"",SAMPLES_chemphys!T288)</f>
        <v/>
      </c>
      <c r="BR285" s="88" t="str">
        <f>IF(ISBLANK(SAMPLES_chemphys!U288),"",SAMPLES_chemphys!U288)</f>
        <v/>
      </c>
      <c r="BS285" s="88" t="str">
        <f>IF(ISBLANK(SAMPLES_chemphys!V288),"",SAMPLES_chemphys!V288)</f>
        <v/>
      </c>
      <c r="BT285" s="88" t="str">
        <f>IF(ISBLANK(SAMPLES_chemphys!W288),"",SAMPLES_chemphys!W288)</f>
        <v/>
      </c>
      <c r="BU285" s="88" t="str">
        <f>IF(ISBLANK(SAMPLES_chemphys!X288),"",SAMPLES_chemphys!X288)</f>
        <v/>
      </c>
      <c r="BV285" s="88" t="str">
        <f>IF(ISBLANK(SAMPLES_chemphys!Y288),"",SAMPLES_chemphys!Y288)</f>
        <v/>
      </c>
      <c r="BW285" s="88" t="str">
        <f>IF(ISBLANK(SAMPLES_chemphys!Z288),"",SAMPLES_chemphys!Z288)</f>
        <v/>
      </c>
      <c r="BX285" s="88" t="str">
        <f>IF(ISBLANK(SAMPLES_chemphys!AA288),"",SAMPLES_chemphys!AA288)</f>
        <v/>
      </c>
      <c r="BY285" s="88" t="str">
        <f>IF(ISBLANK(SAMPLES_chemphys!AB288),"",SAMPLES_chemphys!AB288)</f>
        <v/>
      </c>
      <c r="BZ285" s="88" t="str">
        <f>IF(ISBLANK(SAMPLES_chemphys!AC288),"",SAMPLES_chemphys!AC288)</f>
        <v/>
      </c>
      <c r="CA285" s="88" t="str">
        <f>IF(ISBLANK(SAMPLES_chemphys!AD288),"",SAMPLES_chemphys!AD288)</f>
        <v/>
      </c>
      <c r="CB285" s="88" t="str">
        <f>IF(ISBLANK(SAMPLES_chemphys!AE288),"",SAMPLES_chemphys!AE288)</f>
        <v/>
      </c>
      <c r="CC285" s="88" t="str">
        <f>IF(ISBLANK(SAMPLES_chemphys!AF288),"",SAMPLES_chemphys!AF288)</f>
        <v/>
      </c>
      <c r="CD285" s="88" t="str">
        <f>IF(ISBLANK(SAMPLES_chemphys!AG288),"",SAMPLES_chemphys!AG288)</f>
        <v/>
      </c>
      <c r="CE285" s="88" t="str">
        <f>IF(ISBLANK(SEQUENCING!Z288),"",SEQUENCING!Z288)</f>
        <v/>
      </c>
      <c r="CF285" s="88" t="str">
        <f>IF(ISBLANK(SEQUENCING!M288),"",SEQUENCING!M288)</f>
        <v/>
      </c>
      <c r="CG285" s="88" t="str">
        <f>IF(ISBLANK(SEQUENCING!N288),"",SEQUENCING!N288)</f>
        <v/>
      </c>
      <c r="CH285" s="88" t="str">
        <f>IF(ISBLANK(SEQUENCING!O288),"",SEQUENCING!O288)</f>
        <v/>
      </c>
      <c r="CI285" s="88" t="str">
        <f>IF(ISBLANK(SEQUENCING!P288),"",SEQUENCING!P288)</f>
        <v/>
      </c>
      <c r="CJ285" s="88" t="str">
        <f>IF(ISBLANK(SEQUENCING!Q288),"",SEQUENCING!Q288)</f>
        <v/>
      </c>
      <c r="CK285" s="88" t="str">
        <f>IF(ISBLANK(SEQUENCING!T288),"",SEQUENCING!T288)</f>
        <v/>
      </c>
      <c r="CL285" s="88" t="str">
        <f>IF(ISBLANK(SEQUENCING!S288),"",SEQUENCING!S288)</f>
        <v/>
      </c>
    </row>
    <row r="286" ht="14.25">
      <c r="B286" s="5" t="str">
        <f>IF(ISBLANK(SAMPLES_general!B289),"",SAMPLES_general!B289)</f>
        <v/>
      </c>
      <c r="C286" s="5" t="str">
        <f>IF(ISBLANK(SAMPLES_general!C289),"",SAMPLES_general!C289)</f>
        <v>hemofight</v>
      </c>
      <c r="D286" s="5" t="str">
        <f>IF(ISBLANK(SAMPLES_general!D289),"",SAMPLES_general!D289)</f>
        <v/>
      </c>
      <c r="E286" s="5" t="str">
        <f>IF(ISBLANK(SAMPLES_general!E289),"",SAMPLES_general!E289)</f>
        <v/>
      </c>
      <c r="F286" s="5" t="str">
        <f>IF(ISBLANK(SAMPLES_general!F289),"",SAMPLES_general!F289)</f>
        <v/>
      </c>
      <c r="G286" s="5" t="str">
        <f>IF(ISBLANK(SAMPLES_general!G289),"",SAMPLES_general!G289)</f>
        <v/>
      </c>
      <c r="H286" s="5" t="e">
        <f>IF(ISBLANK(SAMPLES_general!I289),"",SAMPLES_general!I289)</f>
        <v>#N/A</v>
      </c>
      <c r="I286" s="5" t="str">
        <f>IF(ISBLANK(SAMPLES_general!J289),"",SAMPLES_general!J289)</f>
        <v/>
      </c>
      <c r="J286" s="5" t="str">
        <f>IF(ISBLANK(SAMPLES_general!K289),"",SAMPLES_general!K289)</f>
        <v/>
      </c>
      <c r="K286" s="5" t="e">
        <f>IF(ISBLANK(SAMPLES_general!L289),"",SAMPLES_general!L289)</f>
        <v>#N/A</v>
      </c>
      <c r="L286" s="5" t="str">
        <f>IF(ISBLANK(SAMPLES_general!M289),"",SAMPLES_general!M289)</f>
        <v/>
      </c>
      <c r="M286" s="5" t="e">
        <f>IF(ISBLANK(SAMPLES_general!N289),"",SAMPLES_general!N289)</f>
        <v>#N/A</v>
      </c>
      <c r="N286" s="5" t="e">
        <f>IF(ISBLANK(SAMPLES_general!O289),"",SAMPLES_general!O289)</f>
        <v>#N/A</v>
      </c>
      <c r="O286" s="91" t="str">
        <f>IF(ISBLANK(SAMPLES_general!P289),"",SAMPLES_general!P289)</f>
        <v/>
      </c>
      <c r="P286" s="5" t="str">
        <f>IF(ISBLANK(SAMPLES_general!Q289),"",SAMPLES_general!Q289)</f>
        <v/>
      </c>
      <c r="Q286" s="5" t="str">
        <f>IF(ISBLANK(SAMPLES_general!R289),"",SAMPLES_general!R289)</f>
        <v/>
      </c>
      <c r="R286" s="5" t="str">
        <f>IF(ISBLANK(SAMPLES_general!S289),"",SAMPLES_general!S289)</f>
        <v/>
      </c>
      <c r="S286" s="5" t="str">
        <f>IF(ISBLANK(SAMPLES_general!T289),"",SAMPLES_general!T289)</f>
        <v/>
      </c>
      <c r="T286" s="5" t="str">
        <f>IF(ISBLANK(SAMPLES_general!U289),"",SAMPLES_general!U289)</f>
        <v/>
      </c>
      <c r="U286" s="5" t="str">
        <f>IF(ISBLANK(SAMPLES_general!V289),"",SAMPLES_general!V289)</f>
        <v/>
      </c>
      <c r="V286" s="5" t="str">
        <f>IF(ISBLANK(SAMPLES_general!W289),"",SAMPLES_general!W289)</f>
        <v/>
      </c>
      <c r="W286" s="5" t="str">
        <f>IF(ISBLANK(SAMPLES_general!X289),"",SAMPLES_general!X289)</f>
        <v/>
      </c>
      <c r="X286" s="5" t="str">
        <f>IF(ISBLANK(SAMPLES_meta!C289),"",SAMPLES_meta!C289)</f>
        <v/>
      </c>
      <c r="Y286" s="5" t="str">
        <f>IF(ISBLANK(SAMPLES_meta!D289),"",SAMPLES_meta!D289)</f>
        <v/>
      </c>
      <c r="Z286" s="5" t="str">
        <f>IF(ISBLANK(SAMPLES_meta!E289),"",SAMPLES_meta!E289)</f>
        <v/>
      </c>
      <c r="AA286" s="5" t="str">
        <f>IF(ISBLANK(SAMPLES_meta!F289),"",SAMPLES_meta!F289)</f>
        <v/>
      </c>
      <c r="AB286" s="5" t="str">
        <f>IF(ISBLANK(SAMPLES_meta!G289),"",SAMPLES_meta!G289)</f>
        <v/>
      </c>
      <c r="AC286" s="5" t="str">
        <f>IF(ISBLANK(SAMPLES_meta!H289),"",SAMPLES_meta!H289)</f>
        <v/>
      </c>
      <c r="AD286" s="5" t="str">
        <f>IF(ISBLANK(SAMPLES_meta!I289),"",SAMPLES_meta!I289)</f>
        <v/>
      </c>
      <c r="AE286" s="88" t="str">
        <f>IF(ISBLANK(SAMPLES_indiv!C289),"",SAMPLES_indiv!C289)</f>
        <v/>
      </c>
      <c r="AF286" s="88" t="str">
        <f>IF(ISBLANK(SAMPLES_indiv!D289),"",SAMPLES_indiv!D289)</f>
        <v/>
      </c>
      <c r="AG286" s="88" t="str">
        <f>IF(ISBLANK(SAMPLES_indiv!E289),"",SAMPLES_indiv!E289)</f>
        <v/>
      </c>
      <c r="AH286" s="88" t="str">
        <f>IF(ISBLANK(SAMPLES_indiv!F289),"",SAMPLES_indiv!F289)</f>
        <v/>
      </c>
      <c r="AI286" s="88" t="str">
        <f>IF(ISBLANK(SAMPLES_indiv!G289),"",SAMPLES_indiv!G289)</f>
        <v/>
      </c>
      <c r="AJ286" s="88" t="str">
        <f>IF(ISBLANK(SAMPLES_indiv!H289),"",SAMPLES_indiv!H289)</f>
        <v/>
      </c>
      <c r="AK286" s="88" t="str">
        <f>IF(ISBLANK(SAMPLES_indiv!I289),"",SAMPLES_indiv!I289)</f>
        <v/>
      </c>
      <c r="AL286" s="88" t="str">
        <f>IF(ISBLANK(SAMPLES_indiv!J289),"",SAMPLES_indiv!J289)</f>
        <v/>
      </c>
      <c r="AM286" s="88" t="str">
        <f>IF(ISBLANK(SAMPLES_indiv!K289),"",SAMPLES_indiv!K289)</f>
        <v/>
      </c>
      <c r="AN286" s="88" t="str">
        <f>IF(ISBLANK(SAMPLES_indiv!L289),"",SAMPLES_indiv!L289)</f>
        <v/>
      </c>
      <c r="AO286" s="88" t="str">
        <f>IF(ISBLANK(SAMPLES_indiv!M289),"",SAMPLES_indiv!M289)</f>
        <v/>
      </c>
      <c r="AP286" s="88" t="str">
        <f>IF(ISBLANK(SAMPLES_indiv!N289),"",SAMPLES_indiv!N289)</f>
        <v/>
      </c>
      <c r="AQ286" s="88" t="str">
        <f>IF(ISBLANK(SAMPLES_indiv!O289),"",SAMPLES_indiv!O289)</f>
        <v/>
      </c>
      <c r="AR286" s="88" t="str">
        <f>IF(ISBLANK(SAMPLES_indiv!P289),"",SAMPLES_indiv!P289)</f>
        <v/>
      </c>
      <c r="AS286" s="88" t="str">
        <f>IF(ISBLANK(SAMPLES_indiv!Q289),"",SAMPLES_indiv!Q289)</f>
        <v/>
      </c>
      <c r="AT286" s="88" t="str">
        <f>IF(ISBLANK(SAMPLES_indiv!R289),"",SAMPLES_indiv!R289)</f>
        <v/>
      </c>
      <c r="AU286" s="88" t="str">
        <f>IF(ISBLANK(SAMPLES_indiv!S289),"",SAMPLES_indiv!S289)</f>
        <v/>
      </c>
      <c r="AV286" s="88" t="str">
        <f>IF(ISBLANK(SAMPLES_indiv!T289),"",SAMPLES_indiv!T289)</f>
        <v/>
      </c>
      <c r="AW286" s="88" t="str">
        <f>IF(ISBLANK(SAMPLES_indiv!U289),"",SAMPLES_indiv!U289)</f>
        <v/>
      </c>
      <c r="AX286" s="88" t="str">
        <f>IF(ISBLANK(SAMPLES_indiv!V289),"",SAMPLES_indiv!V289)</f>
        <v/>
      </c>
      <c r="AY286" s="88" t="str">
        <f>IF(ISBLANK(SAMPLES_indiv!W289),"",SAMPLES_indiv!W289)</f>
        <v/>
      </c>
      <c r="AZ286" s="88" t="str">
        <f>IF(ISBLANK(SAMPLES_chemphys!C289),"",SAMPLES_chemphys!C289)</f>
        <v/>
      </c>
      <c r="BA286" s="88" t="str">
        <f>IF(ISBLANK(SAMPLES_chemphys!D289),"",SAMPLES_chemphys!D289)</f>
        <v/>
      </c>
      <c r="BB286" s="88" t="str">
        <f>IF(ISBLANK(SAMPLES_chemphys!E289),"",SAMPLES_chemphys!E289)</f>
        <v/>
      </c>
      <c r="BC286" s="88" t="str">
        <f>IF(ISBLANK(SAMPLES_chemphys!F289),"",SAMPLES_chemphys!F289)</f>
        <v/>
      </c>
      <c r="BD286" s="88" t="str">
        <f>IF(ISBLANK(SAMPLES_chemphys!G289),"",SAMPLES_chemphys!G289)</f>
        <v/>
      </c>
      <c r="BE286" s="88" t="str">
        <f>IF(ISBLANK(SAMPLES_chemphys!H289),"",SAMPLES_chemphys!H289)</f>
        <v/>
      </c>
      <c r="BF286" s="88" t="str">
        <f>IF(ISBLANK(SAMPLES_chemphys!I289),"",SAMPLES_chemphys!I289)</f>
        <v/>
      </c>
      <c r="BG286" s="88" t="str">
        <f>IF(ISBLANK(SAMPLES_chemphys!J289),"",SAMPLES_chemphys!J289)</f>
        <v/>
      </c>
      <c r="BH286" s="88" t="str">
        <f>IF(ISBLANK(SAMPLES_chemphys!K289),"",SAMPLES_chemphys!K289)</f>
        <v/>
      </c>
      <c r="BI286" s="88" t="str">
        <f>IF(ISBLANK(SAMPLES_chemphys!L289),"",SAMPLES_chemphys!L289)</f>
        <v/>
      </c>
      <c r="BJ286" s="88" t="str">
        <f>IF(ISBLANK(SAMPLES_chemphys!M289),"",SAMPLES_chemphys!M289)</f>
        <v/>
      </c>
      <c r="BK286" s="88" t="str">
        <f>IF(ISBLANK(SAMPLES_chemphys!N289),"",SAMPLES_chemphys!N289)</f>
        <v/>
      </c>
      <c r="BL286" s="88" t="str">
        <f>IF(ISBLANK(SAMPLES_chemphys!O289),"",SAMPLES_chemphys!O289)</f>
        <v/>
      </c>
      <c r="BM286" s="88" t="str">
        <f>IF(ISBLANK(SAMPLES_chemphys!P289),"",SAMPLES_chemphys!P289)</f>
        <v/>
      </c>
      <c r="BN286" s="88" t="str">
        <f>IF(ISBLANK(SAMPLES_chemphys!Q289),"",SAMPLES_chemphys!Q289)</f>
        <v/>
      </c>
      <c r="BO286" s="88" t="str">
        <f>IF(ISBLANK(SAMPLES_chemphys!R289),"",SAMPLES_chemphys!R289)</f>
        <v/>
      </c>
      <c r="BP286" s="88" t="str">
        <f>IF(ISBLANK(SAMPLES_chemphys!S289),"",SAMPLES_chemphys!S289)</f>
        <v/>
      </c>
      <c r="BQ286" s="88" t="str">
        <f>IF(ISBLANK(SAMPLES_chemphys!T289),"",SAMPLES_chemphys!T289)</f>
        <v/>
      </c>
      <c r="BR286" s="88" t="str">
        <f>IF(ISBLANK(SAMPLES_chemphys!U289),"",SAMPLES_chemphys!U289)</f>
        <v/>
      </c>
      <c r="BS286" s="88" t="str">
        <f>IF(ISBLANK(SAMPLES_chemphys!V289),"",SAMPLES_chemphys!V289)</f>
        <v/>
      </c>
      <c r="BT286" s="88" t="str">
        <f>IF(ISBLANK(SAMPLES_chemphys!W289),"",SAMPLES_chemphys!W289)</f>
        <v/>
      </c>
      <c r="BU286" s="88" t="str">
        <f>IF(ISBLANK(SAMPLES_chemphys!X289),"",SAMPLES_chemphys!X289)</f>
        <v/>
      </c>
      <c r="BV286" s="88" t="str">
        <f>IF(ISBLANK(SAMPLES_chemphys!Y289),"",SAMPLES_chemphys!Y289)</f>
        <v/>
      </c>
      <c r="BW286" s="88" t="str">
        <f>IF(ISBLANK(SAMPLES_chemphys!Z289),"",SAMPLES_chemphys!Z289)</f>
        <v/>
      </c>
      <c r="BX286" s="88" t="str">
        <f>IF(ISBLANK(SAMPLES_chemphys!AA289),"",SAMPLES_chemphys!AA289)</f>
        <v/>
      </c>
      <c r="BY286" s="88" t="str">
        <f>IF(ISBLANK(SAMPLES_chemphys!AB289),"",SAMPLES_chemphys!AB289)</f>
        <v/>
      </c>
      <c r="BZ286" s="88" t="str">
        <f>IF(ISBLANK(SAMPLES_chemphys!AC289),"",SAMPLES_chemphys!AC289)</f>
        <v/>
      </c>
      <c r="CA286" s="88" t="str">
        <f>IF(ISBLANK(SAMPLES_chemphys!AD289),"",SAMPLES_chemphys!AD289)</f>
        <v/>
      </c>
      <c r="CB286" s="88" t="str">
        <f>IF(ISBLANK(SAMPLES_chemphys!AE289),"",SAMPLES_chemphys!AE289)</f>
        <v/>
      </c>
      <c r="CC286" s="88" t="str">
        <f>IF(ISBLANK(SAMPLES_chemphys!AF289),"",SAMPLES_chemphys!AF289)</f>
        <v/>
      </c>
      <c r="CD286" s="88" t="str">
        <f>IF(ISBLANK(SAMPLES_chemphys!AG289),"",SAMPLES_chemphys!AG289)</f>
        <v/>
      </c>
      <c r="CE286" s="88" t="str">
        <f>IF(ISBLANK(SEQUENCING!Z289),"",SEQUENCING!Z289)</f>
        <v/>
      </c>
      <c r="CF286" s="88" t="str">
        <f>IF(ISBLANK(SEQUENCING!M289),"",SEQUENCING!M289)</f>
        <v/>
      </c>
      <c r="CG286" s="88" t="str">
        <f>IF(ISBLANK(SEQUENCING!N289),"",SEQUENCING!N289)</f>
        <v/>
      </c>
      <c r="CH286" s="88" t="str">
        <f>IF(ISBLANK(SEQUENCING!O289),"",SEQUENCING!O289)</f>
        <v/>
      </c>
      <c r="CI286" s="88" t="str">
        <f>IF(ISBLANK(SEQUENCING!P289),"",SEQUENCING!P289)</f>
        <v/>
      </c>
      <c r="CJ286" s="88" t="str">
        <f>IF(ISBLANK(SEQUENCING!Q289),"",SEQUENCING!Q289)</f>
        <v/>
      </c>
      <c r="CK286" s="88" t="str">
        <f>IF(ISBLANK(SEQUENCING!T289),"",SEQUENCING!T289)</f>
        <v/>
      </c>
      <c r="CL286" s="88" t="str">
        <f>IF(ISBLANK(SEQUENCING!S289),"",SEQUENCING!S289)</f>
        <v/>
      </c>
    </row>
    <row r="287" ht="14.25">
      <c r="B287" s="5" t="str">
        <f>IF(ISBLANK(SAMPLES_general!B290),"",SAMPLES_general!B290)</f>
        <v/>
      </c>
      <c r="C287" s="5" t="str">
        <f>IF(ISBLANK(SAMPLES_general!C290),"",SAMPLES_general!C290)</f>
        <v>hemofight</v>
      </c>
      <c r="D287" s="5" t="str">
        <f>IF(ISBLANK(SAMPLES_general!D290),"",SAMPLES_general!D290)</f>
        <v/>
      </c>
      <c r="E287" s="5" t="str">
        <f>IF(ISBLANK(SAMPLES_general!E290),"",SAMPLES_general!E290)</f>
        <v/>
      </c>
      <c r="F287" s="5" t="str">
        <f>IF(ISBLANK(SAMPLES_general!F290),"",SAMPLES_general!F290)</f>
        <v/>
      </c>
      <c r="G287" s="5" t="str">
        <f>IF(ISBLANK(SAMPLES_general!G290),"",SAMPLES_general!G290)</f>
        <v/>
      </c>
      <c r="H287" s="5" t="e">
        <f>IF(ISBLANK(SAMPLES_general!I290),"",SAMPLES_general!I290)</f>
        <v>#N/A</v>
      </c>
      <c r="I287" s="5" t="str">
        <f>IF(ISBLANK(SAMPLES_general!J290),"",SAMPLES_general!J290)</f>
        <v/>
      </c>
      <c r="J287" s="5" t="str">
        <f>IF(ISBLANK(SAMPLES_general!K290),"",SAMPLES_general!K290)</f>
        <v/>
      </c>
      <c r="K287" s="5" t="e">
        <f>IF(ISBLANK(SAMPLES_general!L290),"",SAMPLES_general!L290)</f>
        <v>#N/A</v>
      </c>
      <c r="L287" s="5" t="str">
        <f>IF(ISBLANK(SAMPLES_general!M290),"",SAMPLES_general!M290)</f>
        <v/>
      </c>
      <c r="M287" s="5" t="e">
        <f>IF(ISBLANK(SAMPLES_general!N290),"",SAMPLES_general!N290)</f>
        <v>#N/A</v>
      </c>
      <c r="N287" s="5" t="e">
        <f>IF(ISBLANK(SAMPLES_general!O290),"",SAMPLES_general!O290)</f>
        <v>#N/A</v>
      </c>
      <c r="O287" s="91" t="str">
        <f>IF(ISBLANK(SAMPLES_general!P290),"",SAMPLES_general!P290)</f>
        <v/>
      </c>
      <c r="P287" s="5" t="str">
        <f>IF(ISBLANK(SAMPLES_general!Q290),"",SAMPLES_general!Q290)</f>
        <v/>
      </c>
      <c r="Q287" s="5" t="str">
        <f>IF(ISBLANK(SAMPLES_general!R290),"",SAMPLES_general!R290)</f>
        <v/>
      </c>
      <c r="R287" s="5" t="str">
        <f>IF(ISBLANK(SAMPLES_general!S290),"",SAMPLES_general!S290)</f>
        <v/>
      </c>
      <c r="S287" s="5" t="str">
        <f>IF(ISBLANK(SAMPLES_general!T290),"",SAMPLES_general!T290)</f>
        <v/>
      </c>
      <c r="T287" s="5" t="str">
        <f>IF(ISBLANK(SAMPLES_general!U290),"",SAMPLES_general!U290)</f>
        <v/>
      </c>
      <c r="U287" s="5" t="str">
        <f>IF(ISBLANK(SAMPLES_general!V290),"",SAMPLES_general!V290)</f>
        <v/>
      </c>
      <c r="V287" s="5" t="str">
        <f>IF(ISBLANK(SAMPLES_general!W290),"",SAMPLES_general!W290)</f>
        <v/>
      </c>
      <c r="W287" s="5" t="str">
        <f>IF(ISBLANK(SAMPLES_general!X290),"",SAMPLES_general!X290)</f>
        <v/>
      </c>
      <c r="X287" s="5" t="str">
        <f>IF(ISBLANK(SAMPLES_meta!C290),"",SAMPLES_meta!C290)</f>
        <v/>
      </c>
      <c r="Y287" s="5" t="str">
        <f>IF(ISBLANK(SAMPLES_meta!D290),"",SAMPLES_meta!D290)</f>
        <v/>
      </c>
      <c r="Z287" s="5" t="str">
        <f>IF(ISBLANK(SAMPLES_meta!E290),"",SAMPLES_meta!E290)</f>
        <v/>
      </c>
      <c r="AA287" s="5" t="str">
        <f>IF(ISBLANK(SAMPLES_meta!F290),"",SAMPLES_meta!F290)</f>
        <v/>
      </c>
      <c r="AB287" s="5" t="str">
        <f>IF(ISBLANK(SAMPLES_meta!G290),"",SAMPLES_meta!G290)</f>
        <v/>
      </c>
      <c r="AC287" s="5" t="str">
        <f>IF(ISBLANK(SAMPLES_meta!H290),"",SAMPLES_meta!H290)</f>
        <v/>
      </c>
      <c r="AD287" s="5" t="str">
        <f>IF(ISBLANK(SAMPLES_meta!I290),"",SAMPLES_meta!I290)</f>
        <v/>
      </c>
      <c r="AE287" s="88" t="str">
        <f>IF(ISBLANK(SAMPLES_indiv!C290),"",SAMPLES_indiv!C290)</f>
        <v/>
      </c>
      <c r="AF287" s="88" t="str">
        <f>IF(ISBLANK(SAMPLES_indiv!D290),"",SAMPLES_indiv!D290)</f>
        <v/>
      </c>
      <c r="AG287" s="88" t="str">
        <f>IF(ISBLANK(SAMPLES_indiv!E290),"",SAMPLES_indiv!E290)</f>
        <v/>
      </c>
      <c r="AH287" s="88" t="str">
        <f>IF(ISBLANK(SAMPLES_indiv!F290),"",SAMPLES_indiv!F290)</f>
        <v/>
      </c>
      <c r="AI287" s="88" t="str">
        <f>IF(ISBLANK(SAMPLES_indiv!G290),"",SAMPLES_indiv!G290)</f>
        <v/>
      </c>
      <c r="AJ287" s="88" t="str">
        <f>IF(ISBLANK(SAMPLES_indiv!H290),"",SAMPLES_indiv!H290)</f>
        <v/>
      </c>
      <c r="AK287" s="88" t="str">
        <f>IF(ISBLANK(SAMPLES_indiv!I290),"",SAMPLES_indiv!I290)</f>
        <v/>
      </c>
      <c r="AL287" s="88" t="str">
        <f>IF(ISBLANK(SAMPLES_indiv!J290),"",SAMPLES_indiv!J290)</f>
        <v/>
      </c>
      <c r="AM287" s="88" t="str">
        <f>IF(ISBLANK(SAMPLES_indiv!K290),"",SAMPLES_indiv!K290)</f>
        <v/>
      </c>
      <c r="AN287" s="88" t="str">
        <f>IF(ISBLANK(SAMPLES_indiv!L290),"",SAMPLES_indiv!L290)</f>
        <v/>
      </c>
      <c r="AO287" s="88" t="str">
        <f>IF(ISBLANK(SAMPLES_indiv!M290),"",SAMPLES_indiv!M290)</f>
        <v/>
      </c>
      <c r="AP287" s="88" t="str">
        <f>IF(ISBLANK(SAMPLES_indiv!N290),"",SAMPLES_indiv!N290)</f>
        <v/>
      </c>
      <c r="AQ287" s="88" t="str">
        <f>IF(ISBLANK(SAMPLES_indiv!O290),"",SAMPLES_indiv!O290)</f>
        <v/>
      </c>
      <c r="AR287" s="88" t="str">
        <f>IF(ISBLANK(SAMPLES_indiv!P290),"",SAMPLES_indiv!P290)</f>
        <v/>
      </c>
      <c r="AS287" s="88" t="str">
        <f>IF(ISBLANK(SAMPLES_indiv!Q290),"",SAMPLES_indiv!Q290)</f>
        <v/>
      </c>
      <c r="AT287" s="88" t="str">
        <f>IF(ISBLANK(SAMPLES_indiv!R290),"",SAMPLES_indiv!R290)</f>
        <v/>
      </c>
      <c r="AU287" s="88" t="str">
        <f>IF(ISBLANK(SAMPLES_indiv!S290),"",SAMPLES_indiv!S290)</f>
        <v/>
      </c>
      <c r="AV287" s="88" t="str">
        <f>IF(ISBLANK(SAMPLES_indiv!T290),"",SAMPLES_indiv!T290)</f>
        <v/>
      </c>
      <c r="AW287" s="88" t="str">
        <f>IF(ISBLANK(SAMPLES_indiv!U290),"",SAMPLES_indiv!U290)</f>
        <v/>
      </c>
      <c r="AX287" s="88" t="str">
        <f>IF(ISBLANK(SAMPLES_indiv!V290),"",SAMPLES_indiv!V290)</f>
        <v/>
      </c>
      <c r="AY287" s="88" t="str">
        <f>IF(ISBLANK(SAMPLES_indiv!W290),"",SAMPLES_indiv!W290)</f>
        <v/>
      </c>
      <c r="AZ287" s="88" t="str">
        <f>IF(ISBLANK(SAMPLES_chemphys!C290),"",SAMPLES_chemphys!C290)</f>
        <v/>
      </c>
      <c r="BA287" s="88" t="str">
        <f>IF(ISBLANK(SAMPLES_chemphys!D290),"",SAMPLES_chemphys!D290)</f>
        <v/>
      </c>
      <c r="BB287" s="88" t="str">
        <f>IF(ISBLANK(SAMPLES_chemphys!E290),"",SAMPLES_chemphys!E290)</f>
        <v/>
      </c>
      <c r="BC287" s="88" t="str">
        <f>IF(ISBLANK(SAMPLES_chemphys!F290),"",SAMPLES_chemphys!F290)</f>
        <v/>
      </c>
      <c r="BD287" s="88" t="str">
        <f>IF(ISBLANK(SAMPLES_chemphys!G290),"",SAMPLES_chemphys!G290)</f>
        <v/>
      </c>
      <c r="BE287" s="88" t="str">
        <f>IF(ISBLANK(SAMPLES_chemphys!H290),"",SAMPLES_chemphys!H290)</f>
        <v/>
      </c>
      <c r="BF287" s="88" t="str">
        <f>IF(ISBLANK(SAMPLES_chemphys!I290),"",SAMPLES_chemphys!I290)</f>
        <v/>
      </c>
      <c r="BG287" s="88" t="str">
        <f>IF(ISBLANK(SAMPLES_chemphys!J290),"",SAMPLES_chemphys!J290)</f>
        <v/>
      </c>
      <c r="BH287" s="88" t="str">
        <f>IF(ISBLANK(SAMPLES_chemphys!K290),"",SAMPLES_chemphys!K290)</f>
        <v/>
      </c>
      <c r="BI287" s="88" t="str">
        <f>IF(ISBLANK(SAMPLES_chemphys!L290),"",SAMPLES_chemphys!L290)</f>
        <v/>
      </c>
      <c r="BJ287" s="88" t="str">
        <f>IF(ISBLANK(SAMPLES_chemphys!M290),"",SAMPLES_chemphys!M290)</f>
        <v/>
      </c>
      <c r="BK287" s="88" t="str">
        <f>IF(ISBLANK(SAMPLES_chemphys!N290),"",SAMPLES_chemphys!N290)</f>
        <v/>
      </c>
      <c r="BL287" s="88" t="str">
        <f>IF(ISBLANK(SAMPLES_chemphys!O290),"",SAMPLES_chemphys!O290)</f>
        <v/>
      </c>
      <c r="BM287" s="88" t="str">
        <f>IF(ISBLANK(SAMPLES_chemphys!P290),"",SAMPLES_chemphys!P290)</f>
        <v/>
      </c>
      <c r="BN287" s="88" t="str">
        <f>IF(ISBLANK(SAMPLES_chemphys!Q290),"",SAMPLES_chemphys!Q290)</f>
        <v/>
      </c>
      <c r="BO287" s="88" t="str">
        <f>IF(ISBLANK(SAMPLES_chemphys!R290),"",SAMPLES_chemphys!R290)</f>
        <v/>
      </c>
      <c r="BP287" s="88" t="str">
        <f>IF(ISBLANK(SAMPLES_chemphys!S290),"",SAMPLES_chemphys!S290)</f>
        <v/>
      </c>
      <c r="BQ287" s="88" t="str">
        <f>IF(ISBLANK(SAMPLES_chemphys!T290),"",SAMPLES_chemphys!T290)</f>
        <v/>
      </c>
      <c r="BR287" s="88" t="str">
        <f>IF(ISBLANK(SAMPLES_chemphys!U290),"",SAMPLES_chemphys!U290)</f>
        <v/>
      </c>
      <c r="BS287" s="88" t="str">
        <f>IF(ISBLANK(SAMPLES_chemphys!V290),"",SAMPLES_chemphys!V290)</f>
        <v/>
      </c>
      <c r="BT287" s="88" t="str">
        <f>IF(ISBLANK(SAMPLES_chemphys!W290),"",SAMPLES_chemphys!W290)</f>
        <v/>
      </c>
      <c r="BU287" s="88" t="str">
        <f>IF(ISBLANK(SAMPLES_chemphys!X290),"",SAMPLES_chemphys!X290)</f>
        <v/>
      </c>
      <c r="BV287" s="88" t="str">
        <f>IF(ISBLANK(SAMPLES_chemphys!Y290),"",SAMPLES_chemphys!Y290)</f>
        <v/>
      </c>
      <c r="BW287" s="88" t="str">
        <f>IF(ISBLANK(SAMPLES_chemphys!Z290),"",SAMPLES_chemphys!Z290)</f>
        <v/>
      </c>
      <c r="BX287" s="88" t="str">
        <f>IF(ISBLANK(SAMPLES_chemphys!AA290),"",SAMPLES_chemphys!AA290)</f>
        <v/>
      </c>
      <c r="BY287" s="88" t="str">
        <f>IF(ISBLANK(SAMPLES_chemphys!AB290),"",SAMPLES_chemphys!AB290)</f>
        <v/>
      </c>
      <c r="BZ287" s="88" t="str">
        <f>IF(ISBLANK(SAMPLES_chemphys!AC290),"",SAMPLES_chemphys!AC290)</f>
        <v/>
      </c>
      <c r="CA287" s="88" t="str">
        <f>IF(ISBLANK(SAMPLES_chemphys!AD290),"",SAMPLES_chemphys!AD290)</f>
        <v/>
      </c>
      <c r="CB287" s="88" t="str">
        <f>IF(ISBLANK(SAMPLES_chemphys!AE290),"",SAMPLES_chemphys!AE290)</f>
        <v/>
      </c>
      <c r="CC287" s="88" t="str">
        <f>IF(ISBLANK(SAMPLES_chemphys!AF290),"",SAMPLES_chemphys!AF290)</f>
        <v/>
      </c>
      <c r="CD287" s="88" t="str">
        <f>IF(ISBLANK(SAMPLES_chemphys!AG290),"",SAMPLES_chemphys!AG290)</f>
        <v/>
      </c>
      <c r="CE287" s="88" t="str">
        <f>IF(ISBLANK(SEQUENCING!Z290),"",SEQUENCING!Z290)</f>
        <v/>
      </c>
      <c r="CF287" s="88" t="str">
        <f>IF(ISBLANK(SEQUENCING!M290),"",SEQUENCING!M290)</f>
        <v/>
      </c>
      <c r="CG287" s="88" t="str">
        <f>IF(ISBLANK(SEQUENCING!N290),"",SEQUENCING!N290)</f>
        <v/>
      </c>
      <c r="CH287" s="88" t="str">
        <f>IF(ISBLANK(SEQUENCING!O290),"",SEQUENCING!O290)</f>
        <v/>
      </c>
      <c r="CI287" s="88" t="str">
        <f>IF(ISBLANK(SEQUENCING!P290),"",SEQUENCING!P290)</f>
        <v/>
      </c>
      <c r="CJ287" s="88" t="str">
        <f>IF(ISBLANK(SEQUENCING!Q290),"",SEQUENCING!Q290)</f>
        <v/>
      </c>
      <c r="CK287" s="88" t="str">
        <f>IF(ISBLANK(SEQUENCING!T290),"",SEQUENCING!T290)</f>
        <v/>
      </c>
      <c r="CL287" s="88" t="str">
        <f>IF(ISBLANK(SEQUENCING!S290),"",SEQUENCING!S290)</f>
        <v/>
      </c>
    </row>
    <row r="288" ht="14.25">
      <c r="B288" s="5" t="str">
        <f>IF(ISBLANK(SAMPLES_general!B291),"",SAMPLES_general!B291)</f>
        <v/>
      </c>
      <c r="C288" s="5" t="str">
        <f>IF(ISBLANK(SAMPLES_general!C291),"",SAMPLES_general!C291)</f>
        <v>hemofight</v>
      </c>
      <c r="D288" s="5" t="str">
        <f>IF(ISBLANK(SAMPLES_general!D291),"",SAMPLES_general!D291)</f>
        <v/>
      </c>
      <c r="E288" s="5" t="str">
        <f>IF(ISBLANK(SAMPLES_general!E291),"",SAMPLES_general!E291)</f>
        <v/>
      </c>
      <c r="F288" s="5" t="str">
        <f>IF(ISBLANK(SAMPLES_general!F291),"",SAMPLES_general!F291)</f>
        <v/>
      </c>
      <c r="G288" s="5" t="str">
        <f>IF(ISBLANK(SAMPLES_general!G291),"",SAMPLES_general!G291)</f>
        <v/>
      </c>
      <c r="H288" s="5" t="e">
        <f>IF(ISBLANK(SAMPLES_general!I291),"",SAMPLES_general!I291)</f>
        <v>#N/A</v>
      </c>
      <c r="I288" s="5" t="str">
        <f>IF(ISBLANK(SAMPLES_general!J291),"",SAMPLES_general!J291)</f>
        <v/>
      </c>
      <c r="J288" s="5" t="str">
        <f>IF(ISBLANK(SAMPLES_general!K291),"",SAMPLES_general!K291)</f>
        <v/>
      </c>
      <c r="K288" s="5" t="e">
        <f>IF(ISBLANK(SAMPLES_general!L291),"",SAMPLES_general!L291)</f>
        <v>#N/A</v>
      </c>
      <c r="L288" s="5" t="str">
        <f>IF(ISBLANK(SAMPLES_general!M291),"",SAMPLES_general!M291)</f>
        <v/>
      </c>
      <c r="M288" s="5" t="e">
        <f>IF(ISBLANK(SAMPLES_general!N291),"",SAMPLES_general!N291)</f>
        <v>#N/A</v>
      </c>
      <c r="N288" s="5" t="e">
        <f>IF(ISBLANK(SAMPLES_general!O291),"",SAMPLES_general!O291)</f>
        <v>#N/A</v>
      </c>
      <c r="O288" s="91" t="str">
        <f>IF(ISBLANK(SAMPLES_general!P291),"",SAMPLES_general!P291)</f>
        <v/>
      </c>
      <c r="P288" s="5" t="str">
        <f>IF(ISBLANK(SAMPLES_general!Q291),"",SAMPLES_general!Q291)</f>
        <v/>
      </c>
      <c r="Q288" s="5" t="str">
        <f>IF(ISBLANK(SAMPLES_general!R291),"",SAMPLES_general!R291)</f>
        <v/>
      </c>
      <c r="R288" s="5" t="str">
        <f>IF(ISBLANK(SAMPLES_general!S291),"",SAMPLES_general!S291)</f>
        <v/>
      </c>
      <c r="S288" s="5" t="str">
        <f>IF(ISBLANK(SAMPLES_general!T291),"",SAMPLES_general!T291)</f>
        <v/>
      </c>
      <c r="T288" s="5" t="str">
        <f>IF(ISBLANK(SAMPLES_general!U291),"",SAMPLES_general!U291)</f>
        <v/>
      </c>
      <c r="U288" s="5" t="str">
        <f>IF(ISBLANK(SAMPLES_general!V291),"",SAMPLES_general!V291)</f>
        <v/>
      </c>
      <c r="V288" s="5" t="str">
        <f>IF(ISBLANK(SAMPLES_general!W291),"",SAMPLES_general!W291)</f>
        <v/>
      </c>
      <c r="W288" s="5" t="str">
        <f>IF(ISBLANK(SAMPLES_general!X291),"",SAMPLES_general!X291)</f>
        <v/>
      </c>
      <c r="X288" s="5" t="str">
        <f>IF(ISBLANK(SAMPLES_meta!C291),"",SAMPLES_meta!C291)</f>
        <v/>
      </c>
      <c r="Y288" s="5" t="str">
        <f>IF(ISBLANK(SAMPLES_meta!D291),"",SAMPLES_meta!D291)</f>
        <v/>
      </c>
      <c r="Z288" s="5" t="str">
        <f>IF(ISBLANK(SAMPLES_meta!E291),"",SAMPLES_meta!E291)</f>
        <v/>
      </c>
      <c r="AA288" s="5" t="str">
        <f>IF(ISBLANK(SAMPLES_meta!F291),"",SAMPLES_meta!F291)</f>
        <v/>
      </c>
      <c r="AB288" s="5" t="str">
        <f>IF(ISBLANK(SAMPLES_meta!G291),"",SAMPLES_meta!G291)</f>
        <v/>
      </c>
      <c r="AC288" s="5" t="str">
        <f>IF(ISBLANK(SAMPLES_meta!H291),"",SAMPLES_meta!H291)</f>
        <v/>
      </c>
      <c r="AD288" s="5" t="str">
        <f>IF(ISBLANK(SAMPLES_meta!I291),"",SAMPLES_meta!I291)</f>
        <v/>
      </c>
      <c r="AE288" s="88" t="str">
        <f>IF(ISBLANK(SAMPLES_indiv!C291),"",SAMPLES_indiv!C291)</f>
        <v/>
      </c>
      <c r="AF288" s="88" t="str">
        <f>IF(ISBLANK(SAMPLES_indiv!D291),"",SAMPLES_indiv!D291)</f>
        <v/>
      </c>
      <c r="AG288" s="88" t="str">
        <f>IF(ISBLANK(SAMPLES_indiv!E291),"",SAMPLES_indiv!E291)</f>
        <v/>
      </c>
      <c r="AH288" s="88" t="str">
        <f>IF(ISBLANK(SAMPLES_indiv!F291),"",SAMPLES_indiv!F291)</f>
        <v/>
      </c>
      <c r="AI288" s="88" t="str">
        <f>IF(ISBLANK(SAMPLES_indiv!G291),"",SAMPLES_indiv!G291)</f>
        <v/>
      </c>
      <c r="AJ288" s="88" t="str">
        <f>IF(ISBLANK(SAMPLES_indiv!H291),"",SAMPLES_indiv!H291)</f>
        <v/>
      </c>
      <c r="AK288" s="88" t="str">
        <f>IF(ISBLANK(SAMPLES_indiv!I291),"",SAMPLES_indiv!I291)</f>
        <v/>
      </c>
      <c r="AL288" s="88" t="str">
        <f>IF(ISBLANK(SAMPLES_indiv!J291),"",SAMPLES_indiv!J291)</f>
        <v/>
      </c>
      <c r="AM288" s="88" t="str">
        <f>IF(ISBLANK(SAMPLES_indiv!K291),"",SAMPLES_indiv!K291)</f>
        <v/>
      </c>
      <c r="AN288" s="88" t="str">
        <f>IF(ISBLANK(SAMPLES_indiv!L291),"",SAMPLES_indiv!L291)</f>
        <v/>
      </c>
      <c r="AO288" s="88" t="str">
        <f>IF(ISBLANK(SAMPLES_indiv!M291),"",SAMPLES_indiv!M291)</f>
        <v/>
      </c>
      <c r="AP288" s="88" t="str">
        <f>IF(ISBLANK(SAMPLES_indiv!N291),"",SAMPLES_indiv!N291)</f>
        <v/>
      </c>
      <c r="AQ288" s="88" t="str">
        <f>IF(ISBLANK(SAMPLES_indiv!O291),"",SAMPLES_indiv!O291)</f>
        <v/>
      </c>
      <c r="AR288" s="88" t="str">
        <f>IF(ISBLANK(SAMPLES_indiv!P291),"",SAMPLES_indiv!P291)</f>
        <v/>
      </c>
      <c r="AS288" s="88" t="str">
        <f>IF(ISBLANK(SAMPLES_indiv!Q291),"",SAMPLES_indiv!Q291)</f>
        <v/>
      </c>
      <c r="AT288" s="88" t="str">
        <f>IF(ISBLANK(SAMPLES_indiv!R291),"",SAMPLES_indiv!R291)</f>
        <v/>
      </c>
      <c r="AU288" s="88" t="str">
        <f>IF(ISBLANK(SAMPLES_indiv!S291),"",SAMPLES_indiv!S291)</f>
        <v/>
      </c>
      <c r="AV288" s="88" t="str">
        <f>IF(ISBLANK(SAMPLES_indiv!T291),"",SAMPLES_indiv!T291)</f>
        <v/>
      </c>
      <c r="AW288" s="88" t="str">
        <f>IF(ISBLANK(SAMPLES_indiv!U291),"",SAMPLES_indiv!U291)</f>
        <v/>
      </c>
      <c r="AX288" s="88" t="str">
        <f>IF(ISBLANK(SAMPLES_indiv!V291),"",SAMPLES_indiv!V291)</f>
        <v/>
      </c>
      <c r="AY288" s="88" t="str">
        <f>IF(ISBLANK(SAMPLES_indiv!W291),"",SAMPLES_indiv!W291)</f>
        <v/>
      </c>
      <c r="AZ288" s="88" t="str">
        <f>IF(ISBLANK(SAMPLES_chemphys!C291),"",SAMPLES_chemphys!C291)</f>
        <v/>
      </c>
      <c r="BA288" s="88" t="str">
        <f>IF(ISBLANK(SAMPLES_chemphys!D291),"",SAMPLES_chemphys!D291)</f>
        <v/>
      </c>
      <c r="BB288" s="88" t="str">
        <f>IF(ISBLANK(SAMPLES_chemphys!E291),"",SAMPLES_chemphys!E291)</f>
        <v/>
      </c>
      <c r="BC288" s="88" t="str">
        <f>IF(ISBLANK(SAMPLES_chemphys!F291),"",SAMPLES_chemphys!F291)</f>
        <v/>
      </c>
      <c r="BD288" s="88" t="str">
        <f>IF(ISBLANK(SAMPLES_chemphys!G291),"",SAMPLES_chemphys!G291)</f>
        <v/>
      </c>
      <c r="BE288" s="88" t="str">
        <f>IF(ISBLANK(SAMPLES_chemphys!H291),"",SAMPLES_chemphys!H291)</f>
        <v/>
      </c>
      <c r="BF288" s="88" t="str">
        <f>IF(ISBLANK(SAMPLES_chemphys!I291),"",SAMPLES_chemphys!I291)</f>
        <v/>
      </c>
      <c r="BG288" s="88" t="str">
        <f>IF(ISBLANK(SAMPLES_chemphys!J291),"",SAMPLES_chemphys!J291)</f>
        <v/>
      </c>
      <c r="BH288" s="88" t="str">
        <f>IF(ISBLANK(SAMPLES_chemphys!K291),"",SAMPLES_chemphys!K291)</f>
        <v/>
      </c>
      <c r="BI288" s="88" t="str">
        <f>IF(ISBLANK(SAMPLES_chemphys!L291),"",SAMPLES_chemphys!L291)</f>
        <v/>
      </c>
      <c r="BJ288" s="88" t="str">
        <f>IF(ISBLANK(SAMPLES_chemphys!M291),"",SAMPLES_chemphys!M291)</f>
        <v/>
      </c>
      <c r="BK288" s="88" t="str">
        <f>IF(ISBLANK(SAMPLES_chemphys!N291),"",SAMPLES_chemphys!N291)</f>
        <v/>
      </c>
      <c r="BL288" s="88" t="str">
        <f>IF(ISBLANK(SAMPLES_chemphys!O291),"",SAMPLES_chemphys!O291)</f>
        <v/>
      </c>
      <c r="BM288" s="88" t="str">
        <f>IF(ISBLANK(SAMPLES_chemphys!P291),"",SAMPLES_chemphys!P291)</f>
        <v/>
      </c>
      <c r="BN288" s="88" t="str">
        <f>IF(ISBLANK(SAMPLES_chemphys!Q291),"",SAMPLES_chemphys!Q291)</f>
        <v/>
      </c>
      <c r="BO288" s="88" t="str">
        <f>IF(ISBLANK(SAMPLES_chemphys!R291),"",SAMPLES_chemphys!R291)</f>
        <v/>
      </c>
      <c r="BP288" s="88" t="str">
        <f>IF(ISBLANK(SAMPLES_chemphys!S291),"",SAMPLES_chemphys!S291)</f>
        <v/>
      </c>
      <c r="BQ288" s="88" t="str">
        <f>IF(ISBLANK(SAMPLES_chemphys!T291),"",SAMPLES_chemphys!T291)</f>
        <v/>
      </c>
      <c r="BR288" s="88" t="str">
        <f>IF(ISBLANK(SAMPLES_chemphys!U291),"",SAMPLES_chemphys!U291)</f>
        <v/>
      </c>
      <c r="BS288" s="88" t="str">
        <f>IF(ISBLANK(SAMPLES_chemphys!V291),"",SAMPLES_chemphys!V291)</f>
        <v/>
      </c>
      <c r="BT288" s="88" t="str">
        <f>IF(ISBLANK(SAMPLES_chemphys!W291),"",SAMPLES_chemphys!W291)</f>
        <v/>
      </c>
      <c r="BU288" s="88" t="str">
        <f>IF(ISBLANK(SAMPLES_chemphys!X291),"",SAMPLES_chemphys!X291)</f>
        <v/>
      </c>
      <c r="BV288" s="88" t="str">
        <f>IF(ISBLANK(SAMPLES_chemphys!Y291),"",SAMPLES_chemphys!Y291)</f>
        <v/>
      </c>
      <c r="BW288" s="88" t="str">
        <f>IF(ISBLANK(SAMPLES_chemphys!Z291),"",SAMPLES_chemphys!Z291)</f>
        <v/>
      </c>
      <c r="BX288" s="88" t="str">
        <f>IF(ISBLANK(SAMPLES_chemphys!AA291),"",SAMPLES_chemphys!AA291)</f>
        <v/>
      </c>
      <c r="BY288" s="88" t="str">
        <f>IF(ISBLANK(SAMPLES_chemphys!AB291),"",SAMPLES_chemphys!AB291)</f>
        <v/>
      </c>
      <c r="BZ288" s="88" t="str">
        <f>IF(ISBLANK(SAMPLES_chemphys!AC291),"",SAMPLES_chemphys!AC291)</f>
        <v/>
      </c>
      <c r="CA288" s="88" t="str">
        <f>IF(ISBLANK(SAMPLES_chemphys!AD291),"",SAMPLES_chemphys!AD291)</f>
        <v/>
      </c>
      <c r="CB288" s="88" t="str">
        <f>IF(ISBLANK(SAMPLES_chemphys!AE291),"",SAMPLES_chemphys!AE291)</f>
        <v/>
      </c>
      <c r="CC288" s="88" t="str">
        <f>IF(ISBLANK(SAMPLES_chemphys!AF291),"",SAMPLES_chemphys!AF291)</f>
        <v/>
      </c>
      <c r="CD288" s="88" t="str">
        <f>IF(ISBLANK(SAMPLES_chemphys!AG291),"",SAMPLES_chemphys!AG291)</f>
        <v/>
      </c>
      <c r="CE288" s="88" t="str">
        <f>IF(ISBLANK(SEQUENCING!Z291),"",SEQUENCING!Z291)</f>
        <v/>
      </c>
      <c r="CF288" s="88" t="str">
        <f>IF(ISBLANK(SEQUENCING!M291),"",SEQUENCING!M291)</f>
        <v/>
      </c>
      <c r="CG288" s="88" t="str">
        <f>IF(ISBLANK(SEQUENCING!N291),"",SEQUENCING!N291)</f>
        <v/>
      </c>
      <c r="CH288" s="88" t="str">
        <f>IF(ISBLANK(SEQUENCING!O291),"",SEQUENCING!O291)</f>
        <v/>
      </c>
      <c r="CI288" s="88" t="str">
        <f>IF(ISBLANK(SEQUENCING!P291),"",SEQUENCING!P291)</f>
        <v/>
      </c>
      <c r="CJ288" s="88" t="str">
        <f>IF(ISBLANK(SEQUENCING!Q291),"",SEQUENCING!Q291)</f>
        <v/>
      </c>
      <c r="CK288" s="88" t="str">
        <f>IF(ISBLANK(SEQUENCING!T291),"",SEQUENCING!T291)</f>
        <v/>
      </c>
      <c r="CL288" s="88" t="str">
        <f>IF(ISBLANK(SEQUENCING!S291),"",SEQUENCING!S291)</f>
        <v/>
      </c>
    </row>
    <row r="289" ht="14.25">
      <c r="B289" s="5" t="str">
        <f>IF(ISBLANK(SAMPLES_general!B292),"",SAMPLES_general!B292)</f>
        <v/>
      </c>
      <c r="C289" s="5" t="str">
        <f>IF(ISBLANK(SAMPLES_general!C292),"",SAMPLES_general!C292)</f>
        <v>hemofight</v>
      </c>
      <c r="D289" s="5" t="str">
        <f>IF(ISBLANK(SAMPLES_general!D292),"",SAMPLES_general!D292)</f>
        <v/>
      </c>
      <c r="E289" s="5" t="str">
        <f>IF(ISBLANK(SAMPLES_general!E292),"",SAMPLES_general!E292)</f>
        <v/>
      </c>
      <c r="F289" s="5" t="str">
        <f>IF(ISBLANK(SAMPLES_general!F292),"",SAMPLES_general!F292)</f>
        <v/>
      </c>
      <c r="G289" s="5" t="str">
        <f>IF(ISBLANK(SAMPLES_general!G292),"",SAMPLES_general!G292)</f>
        <v/>
      </c>
      <c r="H289" s="5" t="e">
        <f>IF(ISBLANK(SAMPLES_general!I292),"",SAMPLES_general!I292)</f>
        <v>#N/A</v>
      </c>
      <c r="I289" s="5" t="str">
        <f>IF(ISBLANK(SAMPLES_general!J292),"",SAMPLES_general!J292)</f>
        <v/>
      </c>
      <c r="J289" s="5" t="str">
        <f>IF(ISBLANK(SAMPLES_general!K292),"",SAMPLES_general!K292)</f>
        <v/>
      </c>
      <c r="K289" s="5" t="e">
        <f>IF(ISBLANK(SAMPLES_general!L292),"",SAMPLES_general!L292)</f>
        <v>#N/A</v>
      </c>
      <c r="L289" s="5" t="str">
        <f>IF(ISBLANK(SAMPLES_general!M292),"",SAMPLES_general!M292)</f>
        <v/>
      </c>
      <c r="M289" s="5" t="e">
        <f>IF(ISBLANK(SAMPLES_general!N292),"",SAMPLES_general!N292)</f>
        <v>#N/A</v>
      </c>
      <c r="N289" s="5" t="e">
        <f>IF(ISBLANK(SAMPLES_general!O292),"",SAMPLES_general!O292)</f>
        <v>#N/A</v>
      </c>
      <c r="O289" s="91" t="str">
        <f>IF(ISBLANK(SAMPLES_general!P292),"",SAMPLES_general!P292)</f>
        <v/>
      </c>
      <c r="P289" s="5" t="str">
        <f>IF(ISBLANK(SAMPLES_general!Q292),"",SAMPLES_general!Q292)</f>
        <v/>
      </c>
      <c r="Q289" s="5" t="str">
        <f>IF(ISBLANK(SAMPLES_general!R292),"",SAMPLES_general!R292)</f>
        <v/>
      </c>
      <c r="R289" s="5" t="str">
        <f>IF(ISBLANK(SAMPLES_general!S292),"",SAMPLES_general!S292)</f>
        <v/>
      </c>
      <c r="S289" s="5" t="str">
        <f>IF(ISBLANK(SAMPLES_general!T292),"",SAMPLES_general!T292)</f>
        <v/>
      </c>
      <c r="T289" s="5" t="str">
        <f>IF(ISBLANK(SAMPLES_general!U292),"",SAMPLES_general!U292)</f>
        <v/>
      </c>
      <c r="U289" s="5" t="str">
        <f>IF(ISBLANK(SAMPLES_general!V292),"",SAMPLES_general!V292)</f>
        <v/>
      </c>
      <c r="V289" s="5" t="str">
        <f>IF(ISBLANK(SAMPLES_general!W292),"",SAMPLES_general!W292)</f>
        <v/>
      </c>
      <c r="W289" s="5" t="str">
        <f>IF(ISBLANK(SAMPLES_general!X292),"",SAMPLES_general!X292)</f>
        <v/>
      </c>
      <c r="X289" s="5" t="str">
        <f>IF(ISBLANK(SAMPLES_meta!C292),"",SAMPLES_meta!C292)</f>
        <v/>
      </c>
      <c r="Y289" s="5" t="str">
        <f>IF(ISBLANK(SAMPLES_meta!D292),"",SAMPLES_meta!D292)</f>
        <v/>
      </c>
      <c r="Z289" s="5" t="str">
        <f>IF(ISBLANK(SAMPLES_meta!E292),"",SAMPLES_meta!E292)</f>
        <v/>
      </c>
      <c r="AA289" s="5" t="str">
        <f>IF(ISBLANK(SAMPLES_meta!F292),"",SAMPLES_meta!F292)</f>
        <v/>
      </c>
      <c r="AB289" s="5" t="str">
        <f>IF(ISBLANK(SAMPLES_meta!G292),"",SAMPLES_meta!G292)</f>
        <v/>
      </c>
      <c r="AC289" s="5" t="str">
        <f>IF(ISBLANK(SAMPLES_meta!H292),"",SAMPLES_meta!H292)</f>
        <v/>
      </c>
      <c r="AD289" s="5" t="str">
        <f>IF(ISBLANK(SAMPLES_meta!I292),"",SAMPLES_meta!I292)</f>
        <v/>
      </c>
      <c r="AE289" s="88" t="str">
        <f>IF(ISBLANK(SAMPLES_indiv!C292),"",SAMPLES_indiv!C292)</f>
        <v/>
      </c>
      <c r="AF289" s="88" t="str">
        <f>IF(ISBLANK(SAMPLES_indiv!D292),"",SAMPLES_indiv!D292)</f>
        <v/>
      </c>
      <c r="AG289" s="88" t="str">
        <f>IF(ISBLANK(SAMPLES_indiv!E292),"",SAMPLES_indiv!E292)</f>
        <v/>
      </c>
      <c r="AH289" s="88" t="str">
        <f>IF(ISBLANK(SAMPLES_indiv!F292),"",SAMPLES_indiv!F292)</f>
        <v/>
      </c>
      <c r="AI289" s="88" t="str">
        <f>IF(ISBLANK(SAMPLES_indiv!G292),"",SAMPLES_indiv!G292)</f>
        <v/>
      </c>
      <c r="AJ289" s="88" t="str">
        <f>IF(ISBLANK(SAMPLES_indiv!H292),"",SAMPLES_indiv!H292)</f>
        <v/>
      </c>
      <c r="AK289" s="88" t="str">
        <f>IF(ISBLANK(SAMPLES_indiv!I292),"",SAMPLES_indiv!I292)</f>
        <v/>
      </c>
      <c r="AL289" s="88" t="str">
        <f>IF(ISBLANK(SAMPLES_indiv!J292),"",SAMPLES_indiv!J292)</f>
        <v/>
      </c>
      <c r="AM289" s="88" t="str">
        <f>IF(ISBLANK(SAMPLES_indiv!K292),"",SAMPLES_indiv!K292)</f>
        <v/>
      </c>
      <c r="AN289" s="88" t="str">
        <f>IF(ISBLANK(SAMPLES_indiv!L292),"",SAMPLES_indiv!L292)</f>
        <v/>
      </c>
      <c r="AO289" s="88" t="str">
        <f>IF(ISBLANK(SAMPLES_indiv!M292),"",SAMPLES_indiv!M292)</f>
        <v/>
      </c>
      <c r="AP289" s="88" t="str">
        <f>IF(ISBLANK(SAMPLES_indiv!N292),"",SAMPLES_indiv!N292)</f>
        <v/>
      </c>
      <c r="AQ289" s="88" t="str">
        <f>IF(ISBLANK(SAMPLES_indiv!O292),"",SAMPLES_indiv!O292)</f>
        <v/>
      </c>
      <c r="AR289" s="88" t="str">
        <f>IF(ISBLANK(SAMPLES_indiv!P292),"",SAMPLES_indiv!P292)</f>
        <v/>
      </c>
      <c r="AS289" s="88" t="str">
        <f>IF(ISBLANK(SAMPLES_indiv!Q292),"",SAMPLES_indiv!Q292)</f>
        <v/>
      </c>
      <c r="AT289" s="88" t="str">
        <f>IF(ISBLANK(SAMPLES_indiv!R292),"",SAMPLES_indiv!R292)</f>
        <v/>
      </c>
      <c r="AU289" s="88" t="str">
        <f>IF(ISBLANK(SAMPLES_indiv!S292),"",SAMPLES_indiv!S292)</f>
        <v/>
      </c>
      <c r="AV289" s="88" t="str">
        <f>IF(ISBLANK(SAMPLES_indiv!T292),"",SAMPLES_indiv!T292)</f>
        <v/>
      </c>
      <c r="AW289" s="88" t="str">
        <f>IF(ISBLANK(SAMPLES_indiv!U292),"",SAMPLES_indiv!U292)</f>
        <v/>
      </c>
      <c r="AX289" s="88" t="str">
        <f>IF(ISBLANK(SAMPLES_indiv!V292),"",SAMPLES_indiv!V292)</f>
        <v/>
      </c>
      <c r="AY289" s="88" t="str">
        <f>IF(ISBLANK(SAMPLES_indiv!W292),"",SAMPLES_indiv!W292)</f>
        <v/>
      </c>
      <c r="AZ289" s="88" t="str">
        <f>IF(ISBLANK(SAMPLES_chemphys!C292),"",SAMPLES_chemphys!C292)</f>
        <v/>
      </c>
      <c r="BA289" s="88" t="str">
        <f>IF(ISBLANK(SAMPLES_chemphys!D292),"",SAMPLES_chemphys!D292)</f>
        <v/>
      </c>
      <c r="BB289" s="88" t="str">
        <f>IF(ISBLANK(SAMPLES_chemphys!E292),"",SAMPLES_chemphys!E292)</f>
        <v/>
      </c>
      <c r="BC289" s="88" t="str">
        <f>IF(ISBLANK(SAMPLES_chemphys!F292),"",SAMPLES_chemphys!F292)</f>
        <v/>
      </c>
      <c r="BD289" s="88" t="str">
        <f>IF(ISBLANK(SAMPLES_chemphys!G292),"",SAMPLES_chemphys!G292)</f>
        <v/>
      </c>
      <c r="BE289" s="88" t="str">
        <f>IF(ISBLANK(SAMPLES_chemphys!H292),"",SAMPLES_chemphys!H292)</f>
        <v/>
      </c>
      <c r="BF289" s="88" t="str">
        <f>IF(ISBLANK(SAMPLES_chemphys!I292),"",SAMPLES_chemphys!I292)</f>
        <v/>
      </c>
      <c r="BG289" s="88" t="str">
        <f>IF(ISBLANK(SAMPLES_chemphys!J292),"",SAMPLES_chemphys!J292)</f>
        <v/>
      </c>
      <c r="BH289" s="88" t="str">
        <f>IF(ISBLANK(SAMPLES_chemphys!K292),"",SAMPLES_chemphys!K292)</f>
        <v/>
      </c>
      <c r="BI289" s="88" t="str">
        <f>IF(ISBLANK(SAMPLES_chemphys!L292),"",SAMPLES_chemphys!L292)</f>
        <v/>
      </c>
      <c r="BJ289" s="88" t="str">
        <f>IF(ISBLANK(SAMPLES_chemphys!M292),"",SAMPLES_chemphys!M292)</f>
        <v/>
      </c>
      <c r="BK289" s="88" t="str">
        <f>IF(ISBLANK(SAMPLES_chemphys!N292),"",SAMPLES_chemphys!N292)</f>
        <v/>
      </c>
      <c r="BL289" s="88" t="str">
        <f>IF(ISBLANK(SAMPLES_chemphys!O292),"",SAMPLES_chemphys!O292)</f>
        <v/>
      </c>
      <c r="BM289" s="88" t="str">
        <f>IF(ISBLANK(SAMPLES_chemphys!P292),"",SAMPLES_chemphys!P292)</f>
        <v/>
      </c>
      <c r="BN289" s="88" t="str">
        <f>IF(ISBLANK(SAMPLES_chemphys!Q292),"",SAMPLES_chemphys!Q292)</f>
        <v/>
      </c>
      <c r="BO289" s="88" t="str">
        <f>IF(ISBLANK(SAMPLES_chemphys!R292),"",SAMPLES_chemphys!R292)</f>
        <v/>
      </c>
      <c r="BP289" s="88" t="str">
        <f>IF(ISBLANK(SAMPLES_chemphys!S292),"",SAMPLES_chemphys!S292)</f>
        <v/>
      </c>
      <c r="BQ289" s="88" t="str">
        <f>IF(ISBLANK(SAMPLES_chemphys!T292),"",SAMPLES_chemphys!T292)</f>
        <v/>
      </c>
      <c r="BR289" s="88" t="str">
        <f>IF(ISBLANK(SAMPLES_chemphys!U292),"",SAMPLES_chemphys!U292)</f>
        <v/>
      </c>
      <c r="BS289" s="88" t="str">
        <f>IF(ISBLANK(SAMPLES_chemphys!V292),"",SAMPLES_chemphys!V292)</f>
        <v/>
      </c>
      <c r="BT289" s="88" t="str">
        <f>IF(ISBLANK(SAMPLES_chemphys!W292),"",SAMPLES_chemphys!W292)</f>
        <v/>
      </c>
      <c r="BU289" s="88" t="str">
        <f>IF(ISBLANK(SAMPLES_chemphys!X292),"",SAMPLES_chemphys!X292)</f>
        <v/>
      </c>
      <c r="BV289" s="88" t="str">
        <f>IF(ISBLANK(SAMPLES_chemphys!Y292),"",SAMPLES_chemphys!Y292)</f>
        <v/>
      </c>
      <c r="BW289" s="88" t="str">
        <f>IF(ISBLANK(SAMPLES_chemphys!Z292),"",SAMPLES_chemphys!Z292)</f>
        <v/>
      </c>
      <c r="BX289" s="88" t="str">
        <f>IF(ISBLANK(SAMPLES_chemphys!AA292),"",SAMPLES_chemphys!AA292)</f>
        <v/>
      </c>
      <c r="BY289" s="88" t="str">
        <f>IF(ISBLANK(SAMPLES_chemphys!AB292),"",SAMPLES_chemphys!AB292)</f>
        <v/>
      </c>
      <c r="BZ289" s="88" t="str">
        <f>IF(ISBLANK(SAMPLES_chemphys!AC292),"",SAMPLES_chemphys!AC292)</f>
        <v/>
      </c>
      <c r="CA289" s="88" t="str">
        <f>IF(ISBLANK(SAMPLES_chemphys!AD292),"",SAMPLES_chemphys!AD292)</f>
        <v/>
      </c>
      <c r="CB289" s="88" t="str">
        <f>IF(ISBLANK(SAMPLES_chemphys!AE292),"",SAMPLES_chemphys!AE292)</f>
        <v/>
      </c>
      <c r="CC289" s="88" t="str">
        <f>IF(ISBLANK(SAMPLES_chemphys!AF292),"",SAMPLES_chemphys!AF292)</f>
        <v/>
      </c>
      <c r="CD289" s="88" t="str">
        <f>IF(ISBLANK(SAMPLES_chemphys!AG292),"",SAMPLES_chemphys!AG292)</f>
        <v/>
      </c>
      <c r="CE289" s="88" t="str">
        <f>IF(ISBLANK(SEQUENCING!Z292),"",SEQUENCING!Z292)</f>
        <v/>
      </c>
      <c r="CF289" s="88" t="str">
        <f>IF(ISBLANK(SEQUENCING!M292),"",SEQUENCING!M292)</f>
        <v/>
      </c>
      <c r="CG289" s="88" t="str">
        <f>IF(ISBLANK(SEQUENCING!N292),"",SEQUENCING!N292)</f>
        <v/>
      </c>
      <c r="CH289" s="88" t="str">
        <f>IF(ISBLANK(SEQUENCING!O292),"",SEQUENCING!O292)</f>
        <v/>
      </c>
      <c r="CI289" s="88" t="str">
        <f>IF(ISBLANK(SEQUENCING!P292),"",SEQUENCING!P292)</f>
        <v/>
      </c>
      <c r="CJ289" s="88" t="str">
        <f>IF(ISBLANK(SEQUENCING!Q292),"",SEQUENCING!Q292)</f>
        <v/>
      </c>
      <c r="CK289" s="88" t="str">
        <f>IF(ISBLANK(SEQUENCING!T292),"",SEQUENCING!T292)</f>
        <v/>
      </c>
      <c r="CL289" s="88" t="str">
        <f>IF(ISBLANK(SEQUENCING!S292),"",SEQUENCING!S292)</f>
        <v/>
      </c>
    </row>
    <row r="290" ht="14.25">
      <c r="B290" s="5" t="str">
        <f>IF(ISBLANK(SAMPLES_general!B293),"",SAMPLES_general!B293)</f>
        <v/>
      </c>
      <c r="C290" s="5" t="str">
        <f>IF(ISBLANK(SAMPLES_general!C293),"",SAMPLES_general!C293)</f>
        <v>hemofight</v>
      </c>
      <c r="D290" s="5" t="str">
        <f>IF(ISBLANK(SAMPLES_general!D293),"",SAMPLES_general!D293)</f>
        <v/>
      </c>
      <c r="E290" s="5" t="str">
        <f>IF(ISBLANK(SAMPLES_general!E293),"",SAMPLES_general!E293)</f>
        <v/>
      </c>
      <c r="F290" s="5" t="str">
        <f>IF(ISBLANK(SAMPLES_general!F293),"",SAMPLES_general!F293)</f>
        <v/>
      </c>
      <c r="G290" s="5" t="str">
        <f>IF(ISBLANK(SAMPLES_general!G293),"",SAMPLES_general!G293)</f>
        <v/>
      </c>
      <c r="H290" s="5" t="e">
        <f>IF(ISBLANK(SAMPLES_general!I293),"",SAMPLES_general!I293)</f>
        <v>#N/A</v>
      </c>
      <c r="I290" s="5" t="str">
        <f>IF(ISBLANK(SAMPLES_general!J293),"",SAMPLES_general!J293)</f>
        <v/>
      </c>
      <c r="J290" s="5" t="str">
        <f>IF(ISBLANK(SAMPLES_general!K293),"",SAMPLES_general!K293)</f>
        <v/>
      </c>
      <c r="K290" s="5" t="e">
        <f>IF(ISBLANK(SAMPLES_general!L293),"",SAMPLES_general!L293)</f>
        <v>#N/A</v>
      </c>
      <c r="L290" s="5" t="str">
        <f>IF(ISBLANK(SAMPLES_general!M293),"",SAMPLES_general!M293)</f>
        <v/>
      </c>
      <c r="M290" s="5" t="e">
        <f>IF(ISBLANK(SAMPLES_general!N293),"",SAMPLES_general!N293)</f>
        <v>#N/A</v>
      </c>
      <c r="N290" s="5" t="e">
        <f>IF(ISBLANK(SAMPLES_general!O293),"",SAMPLES_general!O293)</f>
        <v>#N/A</v>
      </c>
      <c r="O290" s="91" t="str">
        <f>IF(ISBLANK(SAMPLES_general!P293),"",SAMPLES_general!P293)</f>
        <v/>
      </c>
      <c r="P290" s="5" t="str">
        <f>IF(ISBLANK(SAMPLES_general!Q293),"",SAMPLES_general!Q293)</f>
        <v/>
      </c>
      <c r="Q290" s="5" t="str">
        <f>IF(ISBLANK(SAMPLES_general!R293),"",SAMPLES_general!R293)</f>
        <v/>
      </c>
      <c r="R290" s="5" t="str">
        <f>IF(ISBLANK(SAMPLES_general!S293),"",SAMPLES_general!S293)</f>
        <v/>
      </c>
      <c r="S290" s="5" t="str">
        <f>IF(ISBLANK(SAMPLES_general!T293),"",SAMPLES_general!T293)</f>
        <v/>
      </c>
      <c r="T290" s="5" t="str">
        <f>IF(ISBLANK(SAMPLES_general!U293),"",SAMPLES_general!U293)</f>
        <v/>
      </c>
      <c r="U290" s="5" t="str">
        <f>IF(ISBLANK(SAMPLES_general!V293),"",SAMPLES_general!V293)</f>
        <v/>
      </c>
      <c r="V290" s="5" t="str">
        <f>IF(ISBLANK(SAMPLES_general!W293),"",SAMPLES_general!W293)</f>
        <v/>
      </c>
      <c r="W290" s="5" t="str">
        <f>IF(ISBLANK(SAMPLES_general!X293),"",SAMPLES_general!X293)</f>
        <v/>
      </c>
      <c r="X290" s="5" t="str">
        <f>IF(ISBLANK(SAMPLES_meta!C293),"",SAMPLES_meta!C293)</f>
        <v/>
      </c>
      <c r="Y290" s="5" t="str">
        <f>IF(ISBLANK(SAMPLES_meta!D293),"",SAMPLES_meta!D293)</f>
        <v/>
      </c>
      <c r="Z290" s="5" t="str">
        <f>IF(ISBLANK(SAMPLES_meta!E293),"",SAMPLES_meta!E293)</f>
        <v/>
      </c>
      <c r="AA290" s="5" t="str">
        <f>IF(ISBLANK(SAMPLES_meta!F293),"",SAMPLES_meta!F293)</f>
        <v/>
      </c>
      <c r="AB290" s="5" t="str">
        <f>IF(ISBLANK(SAMPLES_meta!G293),"",SAMPLES_meta!G293)</f>
        <v/>
      </c>
      <c r="AC290" s="5" t="str">
        <f>IF(ISBLANK(SAMPLES_meta!H293),"",SAMPLES_meta!H293)</f>
        <v/>
      </c>
      <c r="AD290" s="5" t="str">
        <f>IF(ISBLANK(SAMPLES_meta!I293),"",SAMPLES_meta!I293)</f>
        <v/>
      </c>
      <c r="AE290" s="88" t="str">
        <f>IF(ISBLANK(SAMPLES_indiv!C293),"",SAMPLES_indiv!C293)</f>
        <v/>
      </c>
      <c r="AF290" s="88" t="str">
        <f>IF(ISBLANK(SAMPLES_indiv!D293),"",SAMPLES_indiv!D293)</f>
        <v/>
      </c>
      <c r="AG290" s="88" t="str">
        <f>IF(ISBLANK(SAMPLES_indiv!E293),"",SAMPLES_indiv!E293)</f>
        <v/>
      </c>
      <c r="AH290" s="88" t="str">
        <f>IF(ISBLANK(SAMPLES_indiv!F293),"",SAMPLES_indiv!F293)</f>
        <v/>
      </c>
      <c r="AI290" s="88" t="str">
        <f>IF(ISBLANK(SAMPLES_indiv!G293),"",SAMPLES_indiv!G293)</f>
        <v/>
      </c>
      <c r="AJ290" s="88" t="str">
        <f>IF(ISBLANK(SAMPLES_indiv!H293),"",SAMPLES_indiv!H293)</f>
        <v/>
      </c>
      <c r="AK290" s="88" t="str">
        <f>IF(ISBLANK(SAMPLES_indiv!I293),"",SAMPLES_indiv!I293)</f>
        <v/>
      </c>
      <c r="AL290" s="88" t="str">
        <f>IF(ISBLANK(SAMPLES_indiv!J293),"",SAMPLES_indiv!J293)</f>
        <v/>
      </c>
      <c r="AM290" s="88" t="str">
        <f>IF(ISBLANK(SAMPLES_indiv!K293),"",SAMPLES_indiv!K293)</f>
        <v/>
      </c>
      <c r="AN290" s="88" t="str">
        <f>IF(ISBLANK(SAMPLES_indiv!L293),"",SAMPLES_indiv!L293)</f>
        <v/>
      </c>
      <c r="AO290" s="88" t="str">
        <f>IF(ISBLANK(SAMPLES_indiv!M293),"",SAMPLES_indiv!M293)</f>
        <v/>
      </c>
      <c r="AP290" s="88" t="str">
        <f>IF(ISBLANK(SAMPLES_indiv!N293),"",SAMPLES_indiv!N293)</f>
        <v/>
      </c>
      <c r="AQ290" s="88" t="str">
        <f>IF(ISBLANK(SAMPLES_indiv!O293),"",SAMPLES_indiv!O293)</f>
        <v/>
      </c>
      <c r="AR290" s="88" t="str">
        <f>IF(ISBLANK(SAMPLES_indiv!P293),"",SAMPLES_indiv!P293)</f>
        <v/>
      </c>
      <c r="AS290" s="88" t="str">
        <f>IF(ISBLANK(SAMPLES_indiv!Q293),"",SAMPLES_indiv!Q293)</f>
        <v/>
      </c>
      <c r="AT290" s="88" t="str">
        <f>IF(ISBLANK(SAMPLES_indiv!R293),"",SAMPLES_indiv!R293)</f>
        <v/>
      </c>
      <c r="AU290" s="88" t="str">
        <f>IF(ISBLANK(SAMPLES_indiv!S293),"",SAMPLES_indiv!S293)</f>
        <v/>
      </c>
      <c r="AV290" s="88" t="str">
        <f>IF(ISBLANK(SAMPLES_indiv!T293),"",SAMPLES_indiv!T293)</f>
        <v/>
      </c>
      <c r="AW290" s="88" t="str">
        <f>IF(ISBLANK(SAMPLES_indiv!U293),"",SAMPLES_indiv!U293)</f>
        <v/>
      </c>
      <c r="AX290" s="88" t="str">
        <f>IF(ISBLANK(SAMPLES_indiv!V293),"",SAMPLES_indiv!V293)</f>
        <v/>
      </c>
      <c r="AY290" s="88" t="str">
        <f>IF(ISBLANK(SAMPLES_indiv!W293),"",SAMPLES_indiv!W293)</f>
        <v/>
      </c>
      <c r="AZ290" s="88" t="str">
        <f>IF(ISBLANK(SAMPLES_chemphys!C293),"",SAMPLES_chemphys!C293)</f>
        <v/>
      </c>
      <c r="BA290" s="88" t="str">
        <f>IF(ISBLANK(SAMPLES_chemphys!D293),"",SAMPLES_chemphys!D293)</f>
        <v/>
      </c>
      <c r="BB290" s="88" t="str">
        <f>IF(ISBLANK(SAMPLES_chemphys!E293),"",SAMPLES_chemphys!E293)</f>
        <v/>
      </c>
      <c r="BC290" s="88" t="str">
        <f>IF(ISBLANK(SAMPLES_chemphys!F293),"",SAMPLES_chemphys!F293)</f>
        <v/>
      </c>
      <c r="BD290" s="88" t="str">
        <f>IF(ISBLANK(SAMPLES_chemphys!G293),"",SAMPLES_chemphys!G293)</f>
        <v/>
      </c>
      <c r="BE290" s="88" t="str">
        <f>IF(ISBLANK(SAMPLES_chemphys!H293),"",SAMPLES_chemphys!H293)</f>
        <v/>
      </c>
      <c r="BF290" s="88" t="str">
        <f>IF(ISBLANK(SAMPLES_chemphys!I293),"",SAMPLES_chemphys!I293)</f>
        <v/>
      </c>
      <c r="BG290" s="88" t="str">
        <f>IF(ISBLANK(SAMPLES_chemphys!J293),"",SAMPLES_chemphys!J293)</f>
        <v/>
      </c>
      <c r="BH290" s="88" t="str">
        <f>IF(ISBLANK(SAMPLES_chemphys!K293),"",SAMPLES_chemphys!K293)</f>
        <v/>
      </c>
      <c r="BI290" s="88" t="str">
        <f>IF(ISBLANK(SAMPLES_chemphys!L293),"",SAMPLES_chemphys!L293)</f>
        <v/>
      </c>
      <c r="BJ290" s="88" t="str">
        <f>IF(ISBLANK(SAMPLES_chemphys!M293),"",SAMPLES_chemphys!M293)</f>
        <v/>
      </c>
      <c r="BK290" s="88" t="str">
        <f>IF(ISBLANK(SAMPLES_chemphys!N293),"",SAMPLES_chemphys!N293)</f>
        <v/>
      </c>
      <c r="BL290" s="88" t="str">
        <f>IF(ISBLANK(SAMPLES_chemphys!O293),"",SAMPLES_chemphys!O293)</f>
        <v/>
      </c>
      <c r="BM290" s="88" t="str">
        <f>IF(ISBLANK(SAMPLES_chemphys!P293),"",SAMPLES_chemphys!P293)</f>
        <v/>
      </c>
      <c r="BN290" s="88" t="str">
        <f>IF(ISBLANK(SAMPLES_chemphys!Q293),"",SAMPLES_chemphys!Q293)</f>
        <v/>
      </c>
      <c r="BO290" s="88" t="str">
        <f>IF(ISBLANK(SAMPLES_chemphys!R293),"",SAMPLES_chemphys!R293)</f>
        <v/>
      </c>
      <c r="BP290" s="88" t="str">
        <f>IF(ISBLANK(SAMPLES_chemphys!S293),"",SAMPLES_chemphys!S293)</f>
        <v/>
      </c>
      <c r="BQ290" s="88" t="str">
        <f>IF(ISBLANK(SAMPLES_chemphys!T293),"",SAMPLES_chemphys!T293)</f>
        <v/>
      </c>
      <c r="BR290" s="88" t="str">
        <f>IF(ISBLANK(SAMPLES_chemphys!U293),"",SAMPLES_chemphys!U293)</f>
        <v/>
      </c>
      <c r="BS290" s="88" t="str">
        <f>IF(ISBLANK(SAMPLES_chemphys!V293),"",SAMPLES_chemphys!V293)</f>
        <v/>
      </c>
      <c r="BT290" s="88" t="str">
        <f>IF(ISBLANK(SAMPLES_chemphys!W293),"",SAMPLES_chemphys!W293)</f>
        <v/>
      </c>
      <c r="BU290" s="88" t="str">
        <f>IF(ISBLANK(SAMPLES_chemphys!X293),"",SAMPLES_chemphys!X293)</f>
        <v/>
      </c>
      <c r="BV290" s="88" t="str">
        <f>IF(ISBLANK(SAMPLES_chemphys!Y293),"",SAMPLES_chemphys!Y293)</f>
        <v/>
      </c>
      <c r="BW290" s="88" t="str">
        <f>IF(ISBLANK(SAMPLES_chemphys!Z293),"",SAMPLES_chemphys!Z293)</f>
        <v/>
      </c>
      <c r="BX290" s="88" t="str">
        <f>IF(ISBLANK(SAMPLES_chemphys!AA293),"",SAMPLES_chemphys!AA293)</f>
        <v/>
      </c>
      <c r="BY290" s="88" t="str">
        <f>IF(ISBLANK(SAMPLES_chemphys!AB293),"",SAMPLES_chemphys!AB293)</f>
        <v/>
      </c>
      <c r="BZ290" s="88" t="str">
        <f>IF(ISBLANK(SAMPLES_chemphys!AC293),"",SAMPLES_chemphys!AC293)</f>
        <v/>
      </c>
      <c r="CA290" s="88" t="str">
        <f>IF(ISBLANK(SAMPLES_chemphys!AD293),"",SAMPLES_chemphys!AD293)</f>
        <v/>
      </c>
      <c r="CB290" s="88" t="str">
        <f>IF(ISBLANK(SAMPLES_chemphys!AE293),"",SAMPLES_chemphys!AE293)</f>
        <v/>
      </c>
      <c r="CC290" s="88" t="str">
        <f>IF(ISBLANK(SAMPLES_chemphys!AF293),"",SAMPLES_chemphys!AF293)</f>
        <v/>
      </c>
      <c r="CD290" s="88" t="str">
        <f>IF(ISBLANK(SAMPLES_chemphys!AG293),"",SAMPLES_chemphys!AG293)</f>
        <v/>
      </c>
      <c r="CE290" s="88" t="str">
        <f>IF(ISBLANK(SEQUENCING!Z293),"",SEQUENCING!Z293)</f>
        <v/>
      </c>
      <c r="CF290" s="88" t="str">
        <f>IF(ISBLANK(SEQUENCING!M293),"",SEQUENCING!M293)</f>
        <v/>
      </c>
      <c r="CG290" s="88" t="str">
        <f>IF(ISBLANK(SEQUENCING!N293),"",SEQUENCING!N293)</f>
        <v/>
      </c>
      <c r="CH290" s="88" t="str">
        <f>IF(ISBLANK(SEQUENCING!O293),"",SEQUENCING!O293)</f>
        <v/>
      </c>
      <c r="CI290" s="88" t="str">
        <f>IF(ISBLANK(SEQUENCING!P293),"",SEQUENCING!P293)</f>
        <v/>
      </c>
      <c r="CJ290" s="88" t="str">
        <f>IF(ISBLANK(SEQUENCING!Q293),"",SEQUENCING!Q293)</f>
        <v/>
      </c>
      <c r="CK290" s="88" t="str">
        <f>IF(ISBLANK(SEQUENCING!T293),"",SEQUENCING!T293)</f>
        <v/>
      </c>
      <c r="CL290" s="88" t="str">
        <f>IF(ISBLANK(SEQUENCING!S293),"",SEQUENCING!S293)</f>
        <v/>
      </c>
    </row>
    <row r="291" ht="14.25">
      <c r="B291" s="5" t="str">
        <f>IF(ISBLANK(SAMPLES_general!B294),"",SAMPLES_general!B294)</f>
        <v/>
      </c>
      <c r="C291" s="5" t="str">
        <f>IF(ISBLANK(SAMPLES_general!C294),"",SAMPLES_general!C294)</f>
        <v>hemofight</v>
      </c>
      <c r="D291" s="5" t="str">
        <f>IF(ISBLANK(SAMPLES_general!D294),"",SAMPLES_general!D294)</f>
        <v/>
      </c>
      <c r="E291" s="5" t="str">
        <f>IF(ISBLANK(SAMPLES_general!E294),"",SAMPLES_general!E294)</f>
        <v/>
      </c>
      <c r="F291" s="5" t="str">
        <f>IF(ISBLANK(SAMPLES_general!F294),"",SAMPLES_general!F294)</f>
        <v/>
      </c>
      <c r="G291" s="5" t="str">
        <f>IF(ISBLANK(SAMPLES_general!G294),"",SAMPLES_general!G294)</f>
        <v/>
      </c>
      <c r="H291" s="5" t="e">
        <f>IF(ISBLANK(SAMPLES_general!I294),"",SAMPLES_general!I294)</f>
        <v>#N/A</v>
      </c>
      <c r="I291" s="5" t="str">
        <f>IF(ISBLANK(SAMPLES_general!J294),"",SAMPLES_general!J294)</f>
        <v/>
      </c>
      <c r="J291" s="5" t="str">
        <f>IF(ISBLANK(SAMPLES_general!K294),"",SAMPLES_general!K294)</f>
        <v/>
      </c>
      <c r="K291" s="5" t="e">
        <f>IF(ISBLANK(SAMPLES_general!L294),"",SAMPLES_general!L294)</f>
        <v>#N/A</v>
      </c>
      <c r="L291" s="5" t="str">
        <f>IF(ISBLANK(SAMPLES_general!M294),"",SAMPLES_general!M294)</f>
        <v/>
      </c>
      <c r="M291" s="5" t="e">
        <f>IF(ISBLANK(SAMPLES_general!N294),"",SAMPLES_general!N294)</f>
        <v>#N/A</v>
      </c>
      <c r="N291" s="5" t="e">
        <f>IF(ISBLANK(SAMPLES_general!O294),"",SAMPLES_general!O294)</f>
        <v>#N/A</v>
      </c>
      <c r="O291" s="91" t="str">
        <f>IF(ISBLANK(SAMPLES_general!P294),"",SAMPLES_general!P294)</f>
        <v/>
      </c>
      <c r="P291" s="5" t="str">
        <f>IF(ISBLANK(SAMPLES_general!Q294),"",SAMPLES_general!Q294)</f>
        <v/>
      </c>
      <c r="Q291" s="5" t="str">
        <f>IF(ISBLANK(SAMPLES_general!R294),"",SAMPLES_general!R294)</f>
        <v/>
      </c>
      <c r="R291" s="5" t="str">
        <f>IF(ISBLANK(SAMPLES_general!S294),"",SAMPLES_general!S294)</f>
        <v/>
      </c>
      <c r="S291" s="5" t="str">
        <f>IF(ISBLANK(SAMPLES_general!T294),"",SAMPLES_general!T294)</f>
        <v/>
      </c>
      <c r="T291" s="5" t="str">
        <f>IF(ISBLANK(SAMPLES_general!U294),"",SAMPLES_general!U294)</f>
        <v/>
      </c>
      <c r="U291" s="5" t="str">
        <f>IF(ISBLANK(SAMPLES_general!V294),"",SAMPLES_general!V294)</f>
        <v/>
      </c>
      <c r="V291" s="5" t="str">
        <f>IF(ISBLANK(SAMPLES_general!W294),"",SAMPLES_general!W294)</f>
        <v/>
      </c>
      <c r="W291" s="5" t="str">
        <f>IF(ISBLANK(SAMPLES_general!X294),"",SAMPLES_general!X294)</f>
        <v/>
      </c>
      <c r="X291" s="5" t="str">
        <f>IF(ISBLANK(SAMPLES_meta!C294),"",SAMPLES_meta!C294)</f>
        <v/>
      </c>
      <c r="Y291" s="5" t="str">
        <f>IF(ISBLANK(SAMPLES_meta!D294),"",SAMPLES_meta!D294)</f>
        <v/>
      </c>
      <c r="Z291" s="5" t="str">
        <f>IF(ISBLANK(SAMPLES_meta!E294),"",SAMPLES_meta!E294)</f>
        <v/>
      </c>
      <c r="AA291" s="5" t="str">
        <f>IF(ISBLANK(SAMPLES_meta!F294),"",SAMPLES_meta!F294)</f>
        <v/>
      </c>
      <c r="AB291" s="5" t="str">
        <f>IF(ISBLANK(SAMPLES_meta!G294),"",SAMPLES_meta!G294)</f>
        <v/>
      </c>
      <c r="AC291" s="5" t="str">
        <f>IF(ISBLANK(SAMPLES_meta!H294),"",SAMPLES_meta!H294)</f>
        <v/>
      </c>
      <c r="AD291" s="5" t="str">
        <f>IF(ISBLANK(SAMPLES_meta!I294),"",SAMPLES_meta!I294)</f>
        <v/>
      </c>
      <c r="AE291" s="88" t="str">
        <f>IF(ISBLANK(SAMPLES_indiv!C294),"",SAMPLES_indiv!C294)</f>
        <v/>
      </c>
      <c r="AF291" s="88" t="str">
        <f>IF(ISBLANK(SAMPLES_indiv!D294),"",SAMPLES_indiv!D294)</f>
        <v/>
      </c>
      <c r="AG291" s="88" t="str">
        <f>IF(ISBLANK(SAMPLES_indiv!E294),"",SAMPLES_indiv!E294)</f>
        <v/>
      </c>
      <c r="AH291" s="88" t="str">
        <f>IF(ISBLANK(SAMPLES_indiv!F294),"",SAMPLES_indiv!F294)</f>
        <v/>
      </c>
      <c r="AI291" s="88" t="str">
        <f>IF(ISBLANK(SAMPLES_indiv!G294),"",SAMPLES_indiv!G294)</f>
        <v/>
      </c>
      <c r="AJ291" s="88" t="str">
        <f>IF(ISBLANK(SAMPLES_indiv!H294),"",SAMPLES_indiv!H294)</f>
        <v/>
      </c>
      <c r="AK291" s="88" t="str">
        <f>IF(ISBLANK(SAMPLES_indiv!I294),"",SAMPLES_indiv!I294)</f>
        <v/>
      </c>
      <c r="AL291" s="88" t="str">
        <f>IF(ISBLANK(SAMPLES_indiv!J294),"",SAMPLES_indiv!J294)</f>
        <v/>
      </c>
      <c r="AM291" s="88" t="str">
        <f>IF(ISBLANK(SAMPLES_indiv!K294),"",SAMPLES_indiv!K294)</f>
        <v/>
      </c>
      <c r="AN291" s="88" t="str">
        <f>IF(ISBLANK(SAMPLES_indiv!L294),"",SAMPLES_indiv!L294)</f>
        <v/>
      </c>
      <c r="AO291" s="88" t="str">
        <f>IF(ISBLANK(SAMPLES_indiv!M294),"",SAMPLES_indiv!M294)</f>
        <v/>
      </c>
      <c r="AP291" s="88" t="str">
        <f>IF(ISBLANK(SAMPLES_indiv!N294),"",SAMPLES_indiv!N294)</f>
        <v/>
      </c>
      <c r="AQ291" s="88" t="str">
        <f>IF(ISBLANK(SAMPLES_indiv!O294),"",SAMPLES_indiv!O294)</f>
        <v/>
      </c>
      <c r="AR291" s="88" t="str">
        <f>IF(ISBLANK(SAMPLES_indiv!P294),"",SAMPLES_indiv!P294)</f>
        <v/>
      </c>
      <c r="AS291" s="88" t="str">
        <f>IF(ISBLANK(SAMPLES_indiv!Q294),"",SAMPLES_indiv!Q294)</f>
        <v/>
      </c>
      <c r="AT291" s="88" t="str">
        <f>IF(ISBLANK(SAMPLES_indiv!R294),"",SAMPLES_indiv!R294)</f>
        <v/>
      </c>
      <c r="AU291" s="88" t="str">
        <f>IF(ISBLANK(SAMPLES_indiv!S294),"",SAMPLES_indiv!S294)</f>
        <v/>
      </c>
      <c r="AV291" s="88" t="str">
        <f>IF(ISBLANK(SAMPLES_indiv!T294),"",SAMPLES_indiv!T294)</f>
        <v/>
      </c>
      <c r="AW291" s="88" t="str">
        <f>IF(ISBLANK(SAMPLES_indiv!U294),"",SAMPLES_indiv!U294)</f>
        <v/>
      </c>
      <c r="AX291" s="88" t="str">
        <f>IF(ISBLANK(SAMPLES_indiv!V294),"",SAMPLES_indiv!V294)</f>
        <v/>
      </c>
      <c r="AY291" s="88" t="str">
        <f>IF(ISBLANK(SAMPLES_indiv!W294),"",SAMPLES_indiv!W294)</f>
        <v/>
      </c>
      <c r="AZ291" s="88" t="str">
        <f>IF(ISBLANK(SAMPLES_chemphys!C294),"",SAMPLES_chemphys!C294)</f>
        <v/>
      </c>
      <c r="BA291" s="88" t="str">
        <f>IF(ISBLANK(SAMPLES_chemphys!D294),"",SAMPLES_chemphys!D294)</f>
        <v/>
      </c>
      <c r="BB291" s="88" t="str">
        <f>IF(ISBLANK(SAMPLES_chemphys!E294),"",SAMPLES_chemphys!E294)</f>
        <v/>
      </c>
      <c r="BC291" s="88" t="str">
        <f>IF(ISBLANK(SAMPLES_chemphys!F294),"",SAMPLES_chemphys!F294)</f>
        <v/>
      </c>
      <c r="BD291" s="88" t="str">
        <f>IF(ISBLANK(SAMPLES_chemphys!G294),"",SAMPLES_chemphys!G294)</f>
        <v/>
      </c>
      <c r="BE291" s="88" t="str">
        <f>IF(ISBLANK(SAMPLES_chemphys!H294),"",SAMPLES_chemphys!H294)</f>
        <v/>
      </c>
      <c r="BF291" s="88" t="str">
        <f>IF(ISBLANK(SAMPLES_chemphys!I294),"",SAMPLES_chemphys!I294)</f>
        <v/>
      </c>
      <c r="BG291" s="88" t="str">
        <f>IF(ISBLANK(SAMPLES_chemphys!J294),"",SAMPLES_chemphys!J294)</f>
        <v/>
      </c>
      <c r="BH291" s="88" t="str">
        <f>IF(ISBLANK(SAMPLES_chemphys!K294),"",SAMPLES_chemphys!K294)</f>
        <v/>
      </c>
      <c r="BI291" s="88" t="str">
        <f>IF(ISBLANK(SAMPLES_chemphys!L294),"",SAMPLES_chemphys!L294)</f>
        <v/>
      </c>
      <c r="BJ291" s="88" t="str">
        <f>IF(ISBLANK(SAMPLES_chemphys!M294),"",SAMPLES_chemphys!M294)</f>
        <v/>
      </c>
      <c r="BK291" s="88" t="str">
        <f>IF(ISBLANK(SAMPLES_chemphys!N294),"",SAMPLES_chemphys!N294)</f>
        <v/>
      </c>
      <c r="BL291" s="88" t="str">
        <f>IF(ISBLANK(SAMPLES_chemphys!O294),"",SAMPLES_chemphys!O294)</f>
        <v/>
      </c>
      <c r="BM291" s="88" t="str">
        <f>IF(ISBLANK(SAMPLES_chemphys!P294),"",SAMPLES_chemphys!P294)</f>
        <v/>
      </c>
      <c r="BN291" s="88" t="str">
        <f>IF(ISBLANK(SAMPLES_chemphys!Q294),"",SAMPLES_chemphys!Q294)</f>
        <v/>
      </c>
      <c r="BO291" s="88" t="str">
        <f>IF(ISBLANK(SAMPLES_chemphys!R294),"",SAMPLES_chemphys!R294)</f>
        <v/>
      </c>
      <c r="BP291" s="88" t="str">
        <f>IF(ISBLANK(SAMPLES_chemphys!S294),"",SAMPLES_chemphys!S294)</f>
        <v/>
      </c>
      <c r="BQ291" s="88" t="str">
        <f>IF(ISBLANK(SAMPLES_chemphys!T294),"",SAMPLES_chemphys!T294)</f>
        <v/>
      </c>
      <c r="BR291" s="88" t="str">
        <f>IF(ISBLANK(SAMPLES_chemphys!U294),"",SAMPLES_chemphys!U294)</f>
        <v/>
      </c>
      <c r="BS291" s="88" t="str">
        <f>IF(ISBLANK(SAMPLES_chemphys!V294),"",SAMPLES_chemphys!V294)</f>
        <v/>
      </c>
      <c r="BT291" s="88" t="str">
        <f>IF(ISBLANK(SAMPLES_chemphys!W294),"",SAMPLES_chemphys!W294)</f>
        <v/>
      </c>
      <c r="BU291" s="88" t="str">
        <f>IF(ISBLANK(SAMPLES_chemphys!X294),"",SAMPLES_chemphys!X294)</f>
        <v/>
      </c>
      <c r="BV291" s="88" t="str">
        <f>IF(ISBLANK(SAMPLES_chemphys!Y294),"",SAMPLES_chemphys!Y294)</f>
        <v/>
      </c>
      <c r="BW291" s="88" t="str">
        <f>IF(ISBLANK(SAMPLES_chemphys!Z294),"",SAMPLES_chemphys!Z294)</f>
        <v/>
      </c>
      <c r="BX291" s="88" t="str">
        <f>IF(ISBLANK(SAMPLES_chemphys!AA294),"",SAMPLES_chemphys!AA294)</f>
        <v/>
      </c>
      <c r="BY291" s="88" t="str">
        <f>IF(ISBLANK(SAMPLES_chemphys!AB294),"",SAMPLES_chemphys!AB294)</f>
        <v/>
      </c>
      <c r="BZ291" s="88" t="str">
        <f>IF(ISBLANK(SAMPLES_chemphys!AC294),"",SAMPLES_chemphys!AC294)</f>
        <v/>
      </c>
      <c r="CA291" s="88" t="str">
        <f>IF(ISBLANK(SAMPLES_chemphys!AD294),"",SAMPLES_chemphys!AD294)</f>
        <v/>
      </c>
      <c r="CB291" s="88" t="str">
        <f>IF(ISBLANK(SAMPLES_chemphys!AE294),"",SAMPLES_chemphys!AE294)</f>
        <v/>
      </c>
      <c r="CC291" s="88" t="str">
        <f>IF(ISBLANK(SAMPLES_chemphys!AF294),"",SAMPLES_chemphys!AF294)</f>
        <v/>
      </c>
      <c r="CD291" s="88" t="str">
        <f>IF(ISBLANK(SAMPLES_chemphys!AG294),"",SAMPLES_chemphys!AG294)</f>
        <v/>
      </c>
      <c r="CE291" s="88" t="str">
        <f>IF(ISBLANK(SEQUENCING!Z294),"",SEQUENCING!Z294)</f>
        <v/>
      </c>
      <c r="CF291" s="88" t="str">
        <f>IF(ISBLANK(SEQUENCING!M294),"",SEQUENCING!M294)</f>
        <v/>
      </c>
      <c r="CG291" s="88" t="str">
        <f>IF(ISBLANK(SEQUENCING!N294),"",SEQUENCING!N294)</f>
        <v/>
      </c>
      <c r="CH291" s="88" t="str">
        <f>IF(ISBLANK(SEQUENCING!O294),"",SEQUENCING!O294)</f>
        <v/>
      </c>
      <c r="CI291" s="88" t="str">
        <f>IF(ISBLANK(SEQUENCING!P294),"",SEQUENCING!P294)</f>
        <v/>
      </c>
      <c r="CJ291" s="88" t="str">
        <f>IF(ISBLANK(SEQUENCING!Q294),"",SEQUENCING!Q294)</f>
        <v/>
      </c>
      <c r="CK291" s="88" t="str">
        <f>IF(ISBLANK(SEQUENCING!T294),"",SEQUENCING!T294)</f>
        <v/>
      </c>
      <c r="CL291" s="88" t="str">
        <f>IF(ISBLANK(SEQUENCING!S294),"",SEQUENCING!S294)</f>
        <v/>
      </c>
    </row>
    <row r="292" ht="14.25">
      <c r="B292" s="5" t="str">
        <f>IF(ISBLANK(SAMPLES_general!B295),"",SAMPLES_general!B295)</f>
        <v/>
      </c>
      <c r="C292" s="5" t="str">
        <f>IF(ISBLANK(SAMPLES_general!C295),"",SAMPLES_general!C295)</f>
        <v>hemofight</v>
      </c>
      <c r="D292" s="5" t="str">
        <f>IF(ISBLANK(SAMPLES_general!D295),"",SAMPLES_general!D295)</f>
        <v/>
      </c>
      <c r="E292" s="5" t="str">
        <f>IF(ISBLANK(SAMPLES_general!E295),"",SAMPLES_general!E295)</f>
        <v/>
      </c>
      <c r="F292" s="5" t="str">
        <f>IF(ISBLANK(SAMPLES_general!F295),"",SAMPLES_general!F295)</f>
        <v/>
      </c>
      <c r="G292" s="5" t="str">
        <f>IF(ISBLANK(SAMPLES_general!G295),"",SAMPLES_general!G295)</f>
        <v/>
      </c>
      <c r="H292" s="5" t="e">
        <f>IF(ISBLANK(SAMPLES_general!I295),"",SAMPLES_general!I295)</f>
        <v>#N/A</v>
      </c>
      <c r="I292" s="5" t="str">
        <f>IF(ISBLANK(SAMPLES_general!J295),"",SAMPLES_general!J295)</f>
        <v/>
      </c>
      <c r="J292" s="5" t="str">
        <f>IF(ISBLANK(SAMPLES_general!K295),"",SAMPLES_general!K295)</f>
        <v/>
      </c>
      <c r="K292" s="5" t="e">
        <f>IF(ISBLANK(SAMPLES_general!L295),"",SAMPLES_general!L295)</f>
        <v>#N/A</v>
      </c>
      <c r="L292" s="5" t="str">
        <f>IF(ISBLANK(SAMPLES_general!M295),"",SAMPLES_general!M295)</f>
        <v/>
      </c>
      <c r="M292" s="5" t="e">
        <f>IF(ISBLANK(SAMPLES_general!N295),"",SAMPLES_general!N295)</f>
        <v>#N/A</v>
      </c>
      <c r="N292" s="5" t="e">
        <f>IF(ISBLANK(SAMPLES_general!O295),"",SAMPLES_general!O295)</f>
        <v>#N/A</v>
      </c>
      <c r="O292" s="91" t="str">
        <f>IF(ISBLANK(SAMPLES_general!P295),"",SAMPLES_general!P295)</f>
        <v/>
      </c>
      <c r="P292" s="5" t="str">
        <f>IF(ISBLANK(SAMPLES_general!Q295),"",SAMPLES_general!Q295)</f>
        <v/>
      </c>
      <c r="Q292" s="5" t="str">
        <f>IF(ISBLANK(SAMPLES_general!R295),"",SAMPLES_general!R295)</f>
        <v/>
      </c>
      <c r="R292" s="5" t="str">
        <f>IF(ISBLANK(SAMPLES_general!S295),"",SAMPLES_general!S295)</f>
        <v/>
      </c>
      <c r="S292" s="5" t="str">
        <f>IF(ISBLANK(SAMPLES_general!T295),"",SAMPLES_general!T295)</f>
        <v/>
      </c>
      <c r="T292" s="5" t="str">
        <f>IF(ISBLANK(SAMPLES_general!U295),"",SAMPLES_general!U295)</f>
        <v/>
      </c>
      <c r="U292" s="5" t="str">
        <f>IF(ISBLANK(SAMPLES_general!V295),"",SAMPLES_general!V295)</f>
        <v/>
      </c>
      <c r="V292" s="5" t="str">
        <f>IF(ISBLANK(SAMPLES_general!W295),"",SAMPLES_general!W295)</f>
        <v/>
      </c>
      <c r="W292" s="5" t="str">
        <f>IF(ISBLANK(SAMPLES_general!X295),"",SAMPLES_general!X295)</f>
        <v/>
      </c>
      <c r="X292" s="5" t="str">
        <f>IF(ISBLANK(SAMPLES_meta!C295),"",SAMPLES_meta!C295)</f>
        <v/>
      </c>
      <c r="Y292" s="5" t="str">
        <f>IF(ISBLANK(SAMPLES_meta!D295),"",SAMPLES_meta!D295)</f>
        <v/>
      </c>
      <c r="Z292" s="5" t="str">
        <f>IF(ISBLANK(SAMPLES_meta!E295),"",SAMPLES_meta!E295)</f>
        <v/>
      </c>
      <c r="AA292" s="5" t="str">
        <f>IF(ISBLANK(SAMPLES_meta!F295),"",SAMPLES_meta!F295)</f>
        <v/>
      </c>
      <c r="AB292" s="5" t="str">
        <f>IF(ISBLANK(SAMPLES_meta!G295),"",SAMPLES_meta!G295)</f>
        <v/>
      </c>
      <c r="AC292" s="5" t="str">
        <f>IF(ISBLANK(SAMPLES_meta!H295),"",SAMPLES_meta!H295)</f>
        <v/>
      </c>
      <c r="AD292" s="5" t="str">
        <f>IF(ISBLANK(SAMPLES_meta!I295),"",SAMPLES_meta!I295)</f>
        <v/>
      </c>
      <c r="AE292" s="88" t="str">
        <f>IF(ISBLANK(SAMPLES_indiv!C295),"",SAMPLES_indiv!C295)</f>
        <v/>
      </c>
      <c r="AF292" s="88" t="str">
        <f>IF(ISBLANK(SAMPLES_indiv!D295),"",SAMPLES_indiv!D295)</f>
        <v/>
      </c>
      <c r="AG292" s="88" t="str">
        <f>IF(ISBLANK(SAMPLES_indiv!E295),"",SAMPLES_indiv!E295)</f>
        <v/>
      </c>
      <c r="AH292" s="88" t="str">
        <f>IF(ISBLANK(SAMPLES_indiv!F295),"",SAMPLES_indiv!F295)</f>
        <v/>
      </c>
      <c r="AI292" s="88" t="str">
        <f>IF(ISBLANK(SAMPLES_indiv!G295),"",SAMPLES_indiv!G295)</f>
        <v/>
      </c>
      <c r="AJ292" s="88" t="str">
        <f>IF(ISBLANK(SAMPLES_indiv!H295),"",SAMPLES_indiv!H295)</f>
        <v/>
      </c>
      <c r="AK292" s="88" t="str">
        <f>IF(ISBLANK(SAMPLES_indiv!I295),"",SAMPLES_indiv!I295)</f>
        <v/>
      </c>
      <c r="AL292" s="88" t="str">
        <f>IF(ISBLANK(SAMPLES_indiv!J295),"",SAMPLES_indiv!J295)</f>
        <v/>
      </c>
      <c r="AM292" s="88" t="str">
        <f>IF(ISBLANK(SAMPLES_indiv!K295),"",SAMPLES_indiv!K295)</f>
        <v/>
      </c>
      <c r="AN292" s="88" t="str">
        <f>IF(ISBLANK(SAMPLES_indiv!L295),"",SAMPLES_indiv!L295)</f>
        <v/>
      </c>
      <c r="AO292" s="88" t="str">
        <f>IF(ISBLANK(SAMPLES_indiv!M295),"",SAMPLES_indiv!M295)</f>
        <v/>
      </c>
      <c r="AP292" s="88" t="str">
        <f>IF(ISBLANK(SAMPLES_indiv!N295),"",SAMPLES_indiv!N295)</f>
        <v/>
      </c>
      <c r="AQ292" s="88" t="str">
        <f>IF(ISBLANK(SAMPLES_indiv!O295),"",SAMPLES_indiv!O295)</f>
        <v/>
      </c>
      <c r="AR292" s="88" t="str">
        <f>IF(ISBLANK(SAMPLES_indiv!P295),"",SAMPLES_indiv!P295)</f>
        <v/>
      </c>
      <c r="AS292" s="88" t="str">
        <f>IF(ISBLANK(SAMPLES_indiv!Q295),"",SAMPLES_indiv!Q295)</f>
        <v/>
      </c>
      <c r="AT292" s="88" t="str">
        <f>IF(ISBLANK(SAMPLES_indiv!R295),"",SAMPLES_indiv!R295)</f>
        <v/>
      </c>
      <c r="AU292" s="88" t="str">
        <f>IF(ISBLANK(SAMPLES_indiv!S295),"",SAMPLES_indiv!S295)</f>
        <v/>
      </c>
      <c r="AV292" s="88" t="str">
        <f>IF(ISBLANK(SAMPLES_indiv!T295),"",SAMPLES_indiv!T295)</f>
        <v/>
      </c>
      <c r="AW292" s="88" t="str">
        <f>IF(ISBLANK(SAMPLES_indiv!U295),"",SAMPLES_indiv!U295)</f>
        <v/>
      </c>
      <c r="AX292" s="88" t="str">
        <f>IF(ISBLANK(SAMPLES_indiv!V295),"",SAMPLES_indiv!V295)</f>
        <v/>
      </c>
      <c r="AY292" s="88" t="str">
        <f>IF(ISBLANK(SAMPLES_indiv!W295),"",SAMPLES_indiv!W295)</f>
        <v/>
      </c>
      <c r="AZ292" s="88" t="str">
        <f>IF(ISBLANK(SAMPLES_chemphys!C295),"",SAMPLES_chemphys!C295)</f>
        <v/>
      </c>
      <c r="BA292" s="88" t="str">
        <f>IF(ISBLANK(SAMPLES_chemphys!D295),"",SAMPLES_chemphys!D295)</f>
        <v/>
      </c>
      <c r="BB292" s="88" t="str">
        <f>IF(ISBLANK(SAMPLES_chemphys!E295),"",SAMPLES_chemphys!E295)</f>
        <v/>
      </c>
      <c r="BC292" s="88" t="str">
        <f>IF(ISBLANK(SAMPLES_chemphys!F295),"",SAMPLES_chemphys!F295)</f>
        <v/>
      </c>
      <c r="BD292" s="88" t="str">
        <f>IF(ISBLANK(SAMPLES_chemphys!G295),"",SAMPLES_chemphys!G295)</f>
        <v/>
      </c>
      <c r="BE292" s="88" t="str">
        <f>IF(ISBLANK(SAMPLES_chemphys!H295),"",SAMPLES_chemphys!H295)</f>
        <v/>
      </c>
      <c r="BF292" s="88" t="str">
        <f>IF(ISBLANK(SAMPLES_chemphys!I295),"",SAMPLES_chemphys!I295)</f>
        <v/>
      </c>
      <c r="BG292" s="88" t="str">
        <f>IF(ISBLANK(SAMPLES_chemphys!J295),"",SAMPLES_chemphys!J295)</f>
        <v/>
      </c>
      <c r="BH292" s="88" t="str">
        <f>IF(ISBLANK(SAMPLES_chemphys!K295),"",SAMPLES_chemphys!K295)</f>
        <v/>
      </c>
      <c r="BI292" s="88" t="str">
        <f>IF(ISBLANK(SAMPLES_chemphys!L295),"",SAMPLES_chemphys!L295)</f>
        <v/>
      </c>
      <c r="BJ292" s="88" t="str">
        <f>IF(ISBLANK(SAMPLES_chemphys!M295),"",SAMPLES_chemphys!M295)</f>
        <v/>
      </c>
      <c r="BK292" s="88" t="str">
        <f>IF(ISBLANK(SAMPLES_chemphys!N295),"",SAMPLES_chemphys!N295)</f>
        <v/>
      </c>
      <c r="BL292" s="88" t="str">
        <f>IF(ISBLANK(SAMPLES_chemphys!O295),"",SAMPLES_chemphys!O295)</f>
        <v/>
      </c>
      <c r="BM292" s="88" t="str">
        <f>IF(ISBLANK(SAMPLES_chemphys!P295),"",SAMPLES_chemphys!P295)</f>
        <v/>
      </c>
      <c r="BN292" s="88" t="str">
        <f>IF(ISBLANK(SAMPLES_chemphys!Q295),"",SAMPLES_chemphys!Q295)</f>
        <v/>
      </c>
      <c r="BO292" s="88" t="str">
        <f>IF(ISBLANK(SAMPLES_chemphys!R295),"",SAMPLES_chemphys!R295)</f>
        <v/>
      </c>
      <c r="BP292" s="88" t="str">
        <f>IF(ISBLANK(SAMPLES_chemphys!S295),"",SAMPLES_chemphys!S295)</f>
        <v/>
      </c>
      <c r="BQ292" s="88" t="str">
        <f>IF(ISBLANK(SAMPLES_chemphys!T295),"",SAMPLES_chemphys!T295)</f>
        <v/>
      </c>
      <c r="BR292" s="88" t="str">
        <f>IF(ISBLANK(SAMPLES_chemphys!U295),"",SAMPLES_chemphys!U295)</f>
        <v/>
      </c>
      <c r="BS292" s="88" t="str">
        <f>IF(ISBLANK(SAMPLES_chemphys!V295),"",SAMPLES_chemphys!V295)</f>
        <v/>
      </c>
      <c r="BT292" s="88" t="str">
        <f>IF(ISBLANK(SAMPLES_chemphys!W295),"",SAMPLES_chemphys!W295)</f>
        <v/>
      </c>
      <c r="BU292" s="88" t="str">
        <f>IF(ISBLANK(SAMPLES_chemphys!X295),"",SAMPLES_chemphys!X295)</f>
        <v/>
      </c>
      <c r="BV292" s="88" t="str">
        <f>IF(ISBLANK(SAMPLES_chemphys!Y295),"",SAMPLES_chemphys!Y295)</f>
        <v/>
      </c>
      <c r="BW292" s="88" t="str">
        <f>IF(ISBLANK(SAMPLES_chemphys!Z295),"",SAMPLES_chemphys!Z295)</f>
        <v/>
      </c>
      <c r="BX292" s="88" t="str">
        <f>IF(ISBLANK(SAMPLES_chemphys!AA295),"",SAMPLES_chemphys!AA295)</f>
        <v/>
      </c>
      <c r="BY292" s="88" t="str">
        <f>IF(ISBLANK(SAMPLES_chemphys!AB295),"",SAMPLES_chemphys!AB295)</f>
        <v/>
      </c>
      <c r="BZ292" s="88" t="str">
        <f>IF(ISBLANK(SAMPLES_chemphys!AC295),"",SAMPLES_chemphys!AC295)</f>
        <v/>
      </c>
      <c r="CA292" s="88" t="str">
        <f>IF(ISBLANK(SAMPLES_chemphys!AD295),"",SAMPLES_chemphys!AD295)</f>
        <v/>
      </c>
      <c r="CB292" s="88" t="str">
        <f>IF(ISBLANK(SAMPLES_chemphys!AE295),"",SAMPLES_chemphys!AE295)</f>
        <v/>
      </c>
      <c r="CC292" s="88" t="str">
        <f>IF(ISBLANK(SAMPLES_chemphys!AF295),"",SAMPLES_chemphys!AF295)</f>
        <v/>
      </c>
      <c r="CD292" s="88" t="str">
        <f>IF(ISBLANK(SAMPLES_chemphys!AG295),"",SAMPLES_chemphys!AG295)</f>
        <v/>
      </c>
      <c r="CE292" s="88" t="str">
        <f>IF(ISBLANK(SEQUENCING!Z295),"",SEQUENCING!Z295)</f>
        <v/>
      </c>
      <c r="CF292" s="88" t="str">
        <f>IF(ISBLANK(SEQUENCING!M295),"",SEQUENCING!M295)</f>
        <v/>
      </c>
      <c r="CG292" s="88" t="str">
        <f>IF(ISBLANK(SEQUENCING!N295),"",SEQUENCING!N295)</f>
        <v/>
      </c>
      <c r="CH292" s="88" t="str">
        <f>IF(ISBLANK(SEQUENCING!O295),"",SEQUENCING!O295)</f>
        <v/>
      </c>
      <c r="CI292" s="88" t="str">
        <f>IF(ISBLANK(SEQUENCING!P295),"",SEQUENCING!P295)</f>
        <v/>
      </c>
      <c r="CJ292" s="88" t="str">
        <f>IF(ISBLANK(SEQUENCING!Q295),"",SEQUENCING!Q295)</f>
        <v/>
      </c>
      <c r="CK292" s="88" t="str">
        <f>IF(ISBLANK(SEQUENCING!T295),"",SEQUENCING!T295)</f>
        <v/>
      </c>
      <c r="CL292" s="88" t="str">
        <f>IF(ISBLANK(SEQUENCING!S295),"",SEQUENCING!S295)</f>
        <v/>
      </c>
    </row>
    <row r="293" ht="14.25">
      <c r="B293" s="5" t="str">
        <f>IF(ISBLANK(SAMPLES_general!B296),"",SAMPLES_general!B296)</f>
        <v/>
      </c>
      <c r="C293" s="5" t="str">
        <f>IF(ISBLANK(SAMPLES_general!C296),"",SAMPLES_general!C296)</f>
        <v>hemofight</v>
      </c>
      <c r="D293" s="5" t="str">
        <f>IF(ISBLANK(SAMPLES_general!D296),"",SAMPLES_general!D296)</f>
        <v/>
      </c>
      <c r="E293" s="5" t="str">
        <f>IF(ISBLANK(SAMPLES_general!E296),"",SAMPLES_general!E296)</f>
        <v/>
      </c>
      <c r="F293" s="5" t="str">
        <f>IF(ISBLANK(SAMPLES_general!F296),"",SAMPLES_general!F296)</f>
        <v/>
      </c>
      <c r="G293" s="5" t="str">
        <f>IF(ISBLANK(SAMPLES_general!G296),"",SAMPLES_general!G296)</f>
        <v/>
      </c>
      <c r="H293" s="5" t="e">
        <f>IF(ISBLANK(SAMPLES_general!I296),"",SAMPLES_general!I296)</f>
        <v>#N/A</v>
      </c>
      <c r="I293" s="5" t="str">
        <f>IF(ISBLANK(SAMPLES_general!J296),"",SAMPLES_general!J296)</f>
        <v/>
      </c>
      <c r="J293" s="5" t="str">
        <f>IF(ISBLANK(SAMPLES_general!K296),"",SAMPLES_general!K296)</f>
        <v/>
      </c>
      <c r="K293" s="5" t="e">
        <f>IF(ISBLANK(SAMPLES_general!L296),"",SAMPLES_general!L296)</f>
        <v>#N/A</v>
      </c>
      <c r="L293" s="5" t="str">
        <f>IF(ISBLANK(SAMPLES_general!M296),"",SAMPLES_general!M296)</f>
        <v/>
      </c>
      <c r="M293" s="5" t="e">
        <f>IF(ISBLANK(SAMPLES_general!N296),"",SAMPLES_general!N296)</f>
        <v>#N/A</v>
      </c>
      <c r="N293" s="5" t="e">
        <f>IF(ISBLANK(SAMPLES_general!O296),"",SAMPLES_general!O296)</f>
        <v>#N/A</v>
      </c>
      <c r="O293" s="91" t="str">
        <f>IF(ISBLANK(SAMPLES_general!P296),"",SAMPLES_general!P296)</f>
        <v/>
      </c>
      <c r="P293" s="5" t="str">
        <f>IF(ISBLANK(SAMPLES_general!Q296),"",SAMPLES_general!Q296)</f>
        <v/>
      </c>
      <c r="Q293" s="5" t="str">
        <f>IF(ISBLANK(SAMPLES_general!R296),"",SAMPLES_general!R296)</f>
        <v/>
      </c>
      <c r="R293" s="5" t="str">
        <f>IF(ISBLANK(SAMPLES_general!S296),"",SAMPLES_general!S296)</f>
        <v/>
      </c>
      <c r="S293" s="5" t="str">
        <f>IF(ISBLANK(SAMPLES_general!T296),"",SAMPLES_general!T296)</f>
        <v/>
      </c>
      <c r="T293" s="5" t="str">
        <f>IF(ISBLANK(SAMPLES_general!U296),"",SAMPLES_general!U296)</f>
        <v/>
      </c>
      <c r="U293" s="5" t="str">
        <f>IF(ISBLANK(SAMPLES_general!V296),"",SAMPLES_general!V296)</f>
        <v/>
      </c>
      <c r="V293" s="5" t="str">
        <f>IF(ISBLANK(SAMPLES_general!W296),"",SAMPLES_general!W296)</f>
        <v/>
      </c>
      <c r="W293" s="5" t="str">
        <f>IF(ISBLANK(SAMPLES_general!X296),"",SAMPLES_general!X296)</f>
        <v/>
      </c>
      <c r="X293" s="5" t="str">
        <f>IF(ISBLANK(SAMPLES_meta!C296),"",SAMPLES_meta!C296)</f>
        <v/>
      </c>
      <c r="Y293" s="5" t="str">
        <f>IF(ISBLANK(SAMPLES_meta!D296),"",SAMPLES_meta!D296)</f>
        <v/>
      </c>
      <c r="Z293" s="5" t="str">
        <f>IF(ISBLANK(SAMPLES_meta!E296),"",SAMPLES_meta!E296)</f>
        <v/>
      </c>
      <c r="AA293" s="5" t="str">
        <f>IF(ISBLANK(SAMPLES_meta!F296),"",SAMPLES_meta!F296)</f>
        <v/>
      </c>
      <c r="AB293" s="5" t="str">
        <f>IF(ISBLANK(SAMPLES_meta!G296),"",SAMPLES_meta!G296)</f>
        <v/>
      </c>
      <c r="AC293" s="5" t="str">
        <f>IF(ISBLANK(SAMPLES_meta!H296),"",SAMPLES_meta!H296)</f>
        <v/>
      </c>
      <c r="AD293" s="5" t="str">
        <f>IF(ISBLANK(SAMPLES_meta!I296),"",SAMPLES_meta!I296)</f>
        <v/>
      </c>
      <c r="AE293" s="88" t="str">
        <f>IF(ISBLANK(SAMPLES_indiv!C296),"",SAMPLES_indiv!C296)</f>
        <v/>
      </c>
      <c r="AF293" s="88" t="str">
        <f>IF(ISBLANK(SAMPLES_indiv!D296),"",SAMPLES_indiv!D296)</f>
        <v/>
      </c>
      <c r="AG293" s="88" t="str">
        <f>IF(ISBLANK(SAMPLES_indiv!E296),"",SAMPLES_indiv!E296)</f>
        <v/>
      </c>
      <c r="AH293" s="88" t="str">
        <f>IF(ISBLANK(SAMPLES_indiv!F296),"",SAMPLES_indiv!F296)</f>
        <v/>
      </c>
      <c r="AI293" s="88" t="str">
        <f>IF(ISBLANK(SAMPLES_indiv!G296),"",SAMPLES_indiv!G296)</f>
        <v/>
      </c>
      <c r="AJ293" s="88" t="str">
        <f>IF(ISBLANK(SAMPLES_indiv!H296),"",SAMPLES_indiv!H296)</f>
        <v/>
      </c>
      <c r="AK293" s="88" t="str">
        <f>IF(ISBLANK(SAMPLES_indiv!I296),"",SAMPLES_indiv!I296)</f>
        <v/>
      </c>
      <c r="AL293" s="88" t="str">
        <f>IF(ISBLANK(SAMPLES_indiv!J296),"",SAMPLES_indiv!J296)</f>
        <v/>
      </c>
      <c r="AM293" s="88" t="str">
        <f>IF(ISBLANK(SAMPLES_indiv!K296),"",SAMPLES_indiv!K296)</f>
        <v/>
      </c>
      <c r="AN293" s="88" t="str">
        <f>IF(ISBLANK(SAMPLES_indiv!L296),"",SAMPLES_indiv!L296)</f>
        <v/>
      </c>
      <c r="AO293" s="88" t="str">
        <f>IF(ISBLANK(SAMPLES_indiv!M296),"",SAMPLES_indiv!M296)</f>
        <v/>
      </c>
      <c r="AP293" s="88" t="str">
        <f>IF(ISBLANK(SAMPLES_indiv!N296),"",SAMPLES_indiv!N296)</f>
        <v/>
      </c>
      <c r="AQ293" s="88" t="str">
        <f>IF(ISBLANK(SAMPLES_indiv!O296),"",SAMPLES_indiv!O296)</f>
        <v/>
      </c>
      <c r="AR293" s="88" t="str">
        <f>IF(ISBLANK(SAMPLES_indiv!P296),"",SAMPLES_indiv!P296)</f>
        <v/>
      </c>
      <c r="AS293" s="88" t="str">
        <f>IF(ISBLANK(SAMPLES_indiv!Q296),"",SAMPLES_indiv!Q296)</f>
        <v/>
      </c>
      <c r="AT293" s="88" t="str">
        <f>IF(ISBLANK(SAMPLES_indiv!R296),"",SAMPLES_indiv!R296)</f>
        <v/>
      </c>
      <c r="AU293" s="88" t="str">
        <f>IF(ISBLANK(SAMPLES_indiv!S296),"",SAMPLES_indiv!S296)</f>
        <v/>
      </c>
      <c r="AV293" s="88" t="str">
        <f>IF(ISBLANK(SAMPLES_indiv!T296),"",SAMPLES_indiv!T296)</f>
        <v/>
      </c>
      <c r="AW293" s="88" t="str">
        <f>IF(ISBLANK(SAMPLES_indiv!U296),"",SAMPLES_indiv!U296)</f>
        <v/>
      </c>
      <c r="AX293" s="88" t="str">
        <f>IF(ISBLANK(SAMPLES_indiv!V296),"",SAMPLES_indiv!V296)</f>
        <v/>
      </c>
      <c r="AY293" s="88" t="str">
        <f>IF(ISBLANK(SAMPLES_indiv!W296),"",SAMPLES_indiv!W296)</f>
        <v/>
      </c>
      <c r="AZ293" s="88" t="str">
        <f>IF(ISBLANK(SAMPLES_chemphys!C296),"",SAMPLES_chemphys!C296)</f>
        <v/>
      </c>
      <c r="BA293" s="88" t="str">
        <f>IF(ISBLANK(SAMPLES_chemphys!D296),"",SAMPLES_chemphys!D296)</f>
        <v/>
      </c>
      <c r="BB293" s="88" t="str">
        <f>IF(ISBLANK(SAMPLES_chemphys!E296),"",SAMPLES_chemphys!E296)</f>
        <v/>
      </c>
      <c r="BC293" s="88" t="str">
        <f>IF(ISBLANK(SAMPLES_chemphys!F296),"",SAMPLES_chemphys!F296)</f>
        <v/>
      </c>
      <c r="BD293" s="88" t="str">
        <f>IF(ISBLANK(SAMPLES_chemphys!G296),"",SAMPLES_chemphys!G296)</f>
        <v/>
      </c>
      <c r="BE293" s="88" t="str">
        <f>IF(ISBLANK(SAMPLES_chemphys!H296),"",SAMPLES_chemphys!H296)</f>
        <v/>
      </c>
      <c r="BF293" s="88" t="str">
        <f>IF(ISBLANK(SAMPLES_chemphys!I296),"",SAMPLES_chemphys!I296)</f>
        <v/>
      </c>
      <c r="BG293" s="88" t="str">
        <f>IF(ISBLANK(SAMPLES_chemphys!J296),"",SAMPLES_chemphys!J296)</f>
        <v/>
      </c>
      <c r="BH293" s="88" t="str">
        <f>IF(ISBLANK(SAMPLES_chemphys!K296),"",SAMPLES_chemphys!K296)</f>
        <v/>
      </c>
      <c r="BI293" s="88" t="str">
        <f>IF(ISBLANK(SAMPLES_chemphys!L296),"",SAMPLES_chemphys!L296)</f>
        <v/>
      </c>
      <c r="BJ293" s="88" t="str">
        <f>IF(ISBLANK(SAMPLES_chemphys!M296),"",SAMPLES_chemphys!M296)</f>
        <v/>
      </c>
      <c r="BK293" s="88" t="str">
        <f>IF(ISBLANK(SAMPLES_chemphys!N296),"",SAMPLES_chemphys!N296)</f>
        <v/>
      </c>
      <c r="BL293" s="88" t="str">
        <f>IF(ISBLANK(SAMPLES_chemphys!O296),"",SAMPLES_chemphys!O296)</f>
        <v/>
      </c>
      <c r="BM293" s="88" t="str">
        <f>IF(ISBLANK(SAMPLES_chemphys!P296),"",SAMPLES_chemphys!P296)</f>
        <v/>
      </c>
      <c r="BN293" s="88" t="str">
        <f>IF(ISBLANK(SAMPLES_chemphys!Q296),"",SAMPLES_chemphys!Q296)</f>
        <v/>
      </c>
      <c r="BO293" s="88" t="str">
        <f>IF(ISBLANK(SAMPLES_chemphys!R296),"",SAMPLES_chemphys!R296)</f>
        <v/>
      </c>
      <c r="BP293" s="88" t="str">
        <f>IF(ISBLANK(SAMPLES_chemphys!S296),"",SAMPLES_chemphys!S296)</f>
        <v/>
      </c>
      <c r="BQ293" s="88" t="str">
        <f>IF(ISBLANK(SAMPLES_chemphys!T296),"",SAMPLES_chemphys!T296)</f>
        <v/>
      </c>
      <c r="BR293" s="88" t="str">
        <f>IF(ISBLANK(SAMPLES_chemphys!U296),"",SAMPLES_chemphys!U296)</f>
        <v/>
      </c>
      <c r="BS293" s="88" t="str">
        <f>IF(ISBLANK(SAMPLES_chemphys!V296),"",SAMPLES_chemphys!V296)</f>
        <v/>
      </c>
      <c r="BT293" s="88" t="str">
        <f>IF(ISBLANK(SAMPLES_chemphys!W296),"",SAMPLES_chemphys!W296)</f>
        <v/>
      </c>
      <c r="BU293" s="88" t="str">
        <f>IF(ISBLANK(SAMPLES_chemphys!X296),"",SAMPLES_chemphys!X296)</f>
        <v/>
      </c>
      <c r="BV293" s="88" t="str">
        <f>IF(ISBLANK(SAMPLES_chemphys!Y296),"",SAMPLES_chemphys!Y296)</f>
        <v/>
      </c>
      <c r="BW293" s="88" t="str">
        <f>IF(ISBLANK(SAMPLES_chemphys!Z296),"",SAMPLES_chemphys!Z296)</f>
        <v/>
      </c>
      <c r="BX293" s="88" t="str">
        <f>IF(ISBLANK(SAMPLES_chemphys!AA296),"",SAMPLES_chemphys!AA296)</f>
        <v/>
      </c>
      <c r="BY293" s="88" t="str">
        <f>IF(ISBLANK(SAMPLES_chemphys!AB296),"",SAMPLES_chemphys!AB296)</f>
        <v/>
      </c>
      <c r="BZ293" s="88" t="str">
        <f>IF(ISBLANK(SAMPLES_chemphys!AC296),"",SAMPLES_chemphys!AC296)</f>
        <v/>
      </c>
      <c r="CA293" s="88" t="str">
        <f>IF(ISBLANK(SAMPLES_chemphys!AD296),"",SAMPLES_chemphys!AD296)</f>
        <v/>
      </c>
      <c r="CB293" s="88" t="str">
        <f>IF(ISBLANK(SAMPLES_chemphys!AE296),"",SAMPLES_chemphys!AE296)</f>
        <v/>
      </c>
      <c r="CC293" s="88" t="str">
        <f>IF(ISBLANK(SAMPLES_chemphys!AF296),"",SAMPLES_chemphys!AF296)</f>
        <v/>
      </c>
      <c r="CD293" s="88" t="str">
        <f>IF(ISBLANK(SAMPLES_chemphys!AG296),"",SAMPLES_chemphys!AG296)</f>
        <v/>
      </c>
      <c r="CE293" s="88" t="str">
        <f>IF(ISBLANK(SEQUENCING!Z296),"",SEQUENCING!Z296)</f>
        <v/>
      </c>
      <c r="CF293" s="88" t="str">
        <f>IF(ISBLANK(SEQUENCING!M296),"",SEQUENCING!M296)</f>
        <v/>
      </c>
      <c r="CG293" s="88" t="str">
        <f>IF(ISBLANK(SEQUENCING!N296),"",SEQUENCING!N296)</f>
        <v/>
      </c>
      <c r="CH293" s="88" t="str">
        <f>IF(ISBLANK(SEQUENCING!O296),"",SEQUENCING!O296)</f>
        <v/>
      </c>
      <c r="CI293" s="88" t="str">
        <f>IF(ISBLANK(SEQUENCING!P296),"",SEQUENCING!P296)</f>
        <v/>
      </c>
      <c r="CJ293" s="88" t="str">
        <f>IF(ISBLANK(SEQUENCING!Q296),"",SEQUENCING!Q296)</f>
        <v/>
      </c>
      <c r="CK293" s="88" t="str">
        <f>IF(ISBLANK(SEQUENCING!T296),"",SEQUENCING!T296)</f>
        <v/>
      </c>
      <c r="CL293" s="88" t="str">
        <f>IF(ISBLANK(SEQUENCING!S296),"",SEQUENCING!S296)</f>
        <v/>
      </c>
    </row>
    <row r="294" ht="14.25">
      <c r="B294" s="5" t="str">
        <f>IF(ISBLANK(SAMPLES_general!B297),"",SAMPLES_general!B297)</f>
        <v/>
      </c>
      <c r="C294" s="5" t="str">
        <f>IF(ISBLANK(SAMPLES_general!C297),"",SAMPLES_general!C297)</f>
        <v>hemofight</v>
      </c>
      <c r="D294" s="5" t="str">
        <f>IF(ISBLANK(SAMPLES_general!D297),"",SAMPLES_general!D297)</f>
        <v/>
      </c>
      <c r="E294" s="5" t="str">
        <f>IF(ISBLANK(SAMPLES_general!E297),"",SAMPLES_general!E297)</f>
        <v/>
      </c>
      <c r="F294" s="5" t="str">
        <f>IF(ISBLANK(SAMPLES_general!F297),"",SAMPLES_general!F297)</f>
        <v/>
      </c>
      <c r="G294" s="5" t="str">
        <f>IF(ISBLANK(SAMPLES_general!G297),"",SAMPLES_general!G297)</f>
        <v/>
      </c>
      <c r="H294" s="5" t="e">
        <f>IF(ISBLANK(SAMPLES_general!I297),"",SAMPLES_general!I297)</f>
        <v>#N/A</v>
      </c>
      <c r="I294" s="5" t="str">
        <f>IF(ISBLANK(SAMPLES_general!J297),"",SAMPLES_general!J297)</f>
        <v/>
      </c>
      <c r="J294" s="5" t="str">
        <f>IF(ISBLANK(SAMPLES_general!K297),"",SAMPLES_general!K297)</f>
        <v/>
      </c>
      <c r="K294" s="5" t="e">
        <f>IF(ISBLANK(SAMPLES_general!L297),"",SAMPLES_general!L297)</f>
        <v>#N/A</v>
      </c>
      <c r="L294" s="5" t="str">
        <f>IF(ISBLANK(SAMPLES_general!M297),"",SAMPLES_general!M297)</f>
        <v/>
      </c>
      <c r="M294" s="5" t="e">
        <f>IF(ISBLANK(SAMPLES_general!N297),"",SAMPLES_general!N297)</f>
        <v>#N/A</v>
      </c>
      <c r="N294" s="5" t="e">
        <f>IF(ISBLANK(SAMPLES_general!O297),"",SAMPLES_general!O297)</f>
        <v>#N/A</v>
      </c>
      <c r="O294" s="91" t="str">
        <f>IF(ISBLANK(SAMPLES_general!P297),"",SAMPLES_general!P297)</f>
        <v/>
      </c>
      <c r="P294" s="5" t="str">
        <f>IF(ISBLANK(SAMPLES_general!Q297),"",SAMPLES_general!Q297)</f>
        <v/>
      </c>
      <c r="Q294" s="5" t="str">
        <f>IF(ISBLANK(SAMPLES_general!R297),"",SAMPLES_general!R297)</f>
        <v/>
      </c>
      <c r="R294" s="5" t="str">
        <f>IF(ISBLANK(SAMPLES_general!S297),"",SAMPLES_general!S297)</f>
        <v/>
      </c>
      <c r="S294" s="5" t="str">
        <f>IF(ISBLANK(SAMPLES_general!T297),"",SAMPLES_general!T297)</f>
        <v/>
      </c>
      <c r="T294" s="5" t="str">
        <f>IF(ISBLANK(SAMPLES_general!U297),"",SAMPLES_general!U297)</f>
        <v/>
      </c>
      <c r="U294" s="5" t="str">
        <f>IF(ISBLANK(SAMPLES_general!V297),"",SAMPLES_general!V297)</f>
        <v/>
      </c>
      <c r="V294" s="5" t="str">
        <f>IF(ISBLANK(SAMPLES_general!W297),"",SAMPLES_general!W297)</f>
        <v/>
      </c>
      <c r="W294" s="5" t="str">
        <f>IF(ISBLANK(SAMPLES_general!X297),"",SAMPLES_general!X297)</f>
        <v/>
      </c>
      <c r="X294" s="5" t="str">
        <f>IF(ISBLANK(SAMPLES_meta!C297),"",SAMPLES_meta!C297)</f>
        <v/>
      </c>
      <c r="Y294" s="5" t="str">
        <f>IF(ISBLANK(SAMPLES_meta!D297),"",SAMPLES_meta!D297)</f>
        <v/>
      </c>
      <c r="Z294" s="5" t="str">
        <f>IF(ISBLANK(SAMPLES_meta!E297),"",SAMPLES_meta!E297)</f>
        <v/>
      </c>
      <c r="AA294" s="5" t="str">
        <f>IF(ISBLANK(SAMPLES_meta!F297),"",SAMPLES_meta!F297)</f>
        <v/>
      </c>
      <c r="AB294" s="5" t="str">
        <f>IF(ISBLANK(SAMPLES_meta!G297),"",SAMPLES_meta!G297)</f>
        <v/>
      </c>
      <c r="AC294" s="5" t="str">
        <f>IF(ISBLANK(SAMPLES_meta!H297),"",SAMPLES_meta!H297)</f>
        <v/>
      </c>
      <c r="AD294" s="5" t="str">
        <f>IF(ISBLANK(SAMPLES_meta!I297),"",SAMPLES_meta!I297)</f>
        <v/>
      </c>
      <c r="AE294" s="88" t="str">
        <f>IF(ISBLANK(SAMPLES_indiv!C297),"",SAMPLES_indiv!C297)</f>
        <v/>
      </c>
      <c r="AF294" s="88" t="str">
        <f>IF(ISBLANK(SAMPLES_indiv!D297),"",SAMPLES_indiv!D297)</f>
        <v/>
      </c>
      <c r="AG294" s="88" t="str">
        <f>IF(ISBLANK(SAMPLES_indiv!E297),"",SAMPLES_indiv!E297)</f>
        <v/>
      </c>
      <c r="AH294" s="88" t="str">
        <f>IF(ISBLANK(SAMPLES_indiv!F297),"",SAMPLES_indiv!F297)</f>
        <v/>
      </c>
      <c r="AI294" s="88" t="str">
        <f>IF(ISBLANK(SAMPLES_indiv!G297),"",SAMPLES_indiv!G297)</f>
        <v/>
      </c>
      <c r="AJ294" s="88" t="str">
        <f>IF(ISBLANK(SAMPLES_indiv!H297),"",SAMPLES_indiv!H297)</f>
        <v/>
      </c>
      <c r="AK294" s="88" t="str">
        <f>IF(ISBLANK(SAMPLES_indiv!I297),"",SAMPLES_indiv!I297)</f>
        <v/>
      </c>
      <c r="AL294" s="88" t="str">
        <f>IF(ISBLANK(SAMPLES_indiv!J297),"",SAMPLES_indiv!J297)</f>
        <v/>
      </c>
      <c r="AM294" s="88" t="str">
        <f>IF(ISBLANK(SAMPLES_indiv!K297),"",SAMPLES_indiv!K297)</f>
        <v/>
      </c>
      <c r="AN294" s="88" t="str">
        <f>IF(ISBLANK(SAMPLES_indiv!L297),"",SAMPLES_indiv!L297)</f>
        <v/>
      </c>
      <c r="AO294" s="88" t="str">
        <f>IF(ISBLANK(SAMPLES_indiv!M297),"",SAMPLES_indiv!M297)</f>
        <v/>
      </c>
      <c r="AP294" s="88" t="str">
        <f>IF(ISBLANK(SAMPLES_indiv!N297),"",SAMPLES_indiv!N297)</f>
        <v/>
      </c>
      <c r="AQ294" s="88" t="str">
        <f>IF(ISBLANK(SAMPLES_indiv!O297),"",SAMPLES_indiv!O297)</f>
        <v/>
      </c>
      <c r="AR294" s="88" t="str">
        <f>IF(ISBLANK(SAMPLES_indiv!P297),"",SAMPLES_indiv!P297)</f>
        <v/>
      </c>
      <c r="AS294" s="88" t="str">
        <f>IF(ISBLANK(SAMPLES_indiv!Q297),"",SAMPLES_indiv!Q297)</f>
        <v/>
      </c>
      <c r="AT294" s="88" t="str">
        <f>IF(ISBLANK(SAMPLES_indiv!R297),"",SAMPLES_indiv!R297)</f>
        <v/>
      </c>
      <c r="AU294" s="88" t="str">
        <f>IF(ISBLANK(SAMPLES_indiv!S297),"",SAMPLES_indiv!S297)</f>
        <v/>
      </c>
      <c r="AV294" s="88" t="str">
        <f>IF(ISBLANK(SAMPLES_indiv!T297),"",SAMPLES_indiv!T297)</f>
        <v/>
      </c>
      <c r="AW294" s="88" t="str">
        <f>IF(ISBLANK(SAMPLES_indiv!U297),"",SAMPLES_indiv!U297)</f>
        <v/>
      </c>
      <c r="AX294" s="88" t="str">
        <f>IF(ISBLANK(SAMPLES_indiv!V297),"",SAMPLES_indiv!V297)</f>
        <v/>
      </c>
      <c r="AY294" s="88" t="str">
        <f>IF(ISBLANK(SAMPLES_indiv!W297),"",SAMPLES_indiv!W297)</f>
        <v/>
      </c>
      <c r="AZ294" s="88" t="str">
        <f>IF(ISBLANK(SAMPLES_chemphys!C297),"",SAMPLES_chemphys!C297)</f>
        <v/>
      </c>
      <c r="BA294" s="88" t="str">
        <f>IF(ISBLANK(SAMPLES_chemphys!D297),"",SAMPLES_chemphys!D297)</f>
        <v/>
      </c>
      <c r="BB294" s="88" t="str">
        <f>IF(ISBLANK(SAMPLES_chemphys!E297),"",SAMPLES_chemphys!E297)</f>
        <v/>
      </c>
      <c r="BC294" s="88" t="str">
        <f>IF(ISBLANK(SAMPLES_chemphys!F297),"",SAMPLES_chemphys!F297)</f>
        <v/>
      </c>
      <c r="BD294" s="88" t="str">
        <f>IF(ISBLANK(SAMPLES_chemphys!G297),"",SAMPLES_chemphys!G297)</f>
        <v/>
      </c>
      <c r="BE294" s="88" t="str">
        <f>IF(ISBLANK(SAMPLES_chemphys!H297),"",SAMPLES_chemphys!H297)</f>
        <v/>
      </c>
      <c r="BF294" s="88" t="str">
        <f>IF(ISBLANK(SAMPLES_chemphys!I297),"",SAMPLES_chemphys!I297)</f>
        <v/>
      </c>
      <c r="BG294" s="88" t="str">
        <f>IF(ISBLANK(SAMPLES_chemphys!J297),"",SAMPLES_chemphys!J297)</f>
        <v/>
      </c>
      <c r="BH294" s="88" t="str">
        <f>IF(ISBLANK(SAMPLES_chemphys!K297),"",SAMPLES_chemphys!K297)</f>
        <v/>
      </c>
      <c r="BI294" s="88" t="str">
        <f>IF(ISBLANK(SAMPLES_chemphys!L297),"",SAMPLES_chemphys!L297)</f>
        <v/>
      </c>
      <c r="BJ294" s="88" t="str">
        <f>IF(ISBLANK(SAMPLES_chemphys!M297),"",SAMPLES_chemphys!M297)</f>
        <v/>
      </c>
      <c r="BK294" s="88" t="str">
        <f>IF(ISBLANK(SAMPLES_chemphys!N297),"",SAMPLES_chemphys!N297)</f>
        <v/>
      </c>
      <c r="BL294" s="88" t="str">
        <f>IF(ISBLANK(SAMPLES_chemphys!O297),"",SAMPLES_chemphys!O297)</f>
        <v/>
      </c>
      <c r="BM294" s="88" t="str">
        <f>IF(ISBLANK(SAMPLES_chemphys!P297),"",SAMPLES_chemphys!P297)</f>
        <v/>
      </c>
      <c r="BN294" s="88" t="str">
        <f>IF(ISBLANK(SAMPLES_chemphys!Q297),"",SAMPLES_chemphys!Q297)</f>
        <v/>
      </c>
      <c r="BO294" s="88" t="str">
        <f>IF(ISBLANK(SAMPLES_chemphys!R297),"",SAMPLES_chemphys!R297)</f>
        <v/>
      </c>
      <c r="BP294" s="88" t="str">
        <f>IF(ISBLANK(SAMPLES_chemphys!S297),"",SAMPLES_chemphys!S297)</f>
        <v/>
      </c>
      <c r="BQ294" s="88" t="str">
        <f>IF(ISBLANK(SAMPLES_chemphys!T297),"",SAMPLES_chemphys!T297)</f>
        <v/>
      </c>
      <c r="BR294" s="88" t="str">
        <f>IF(ISBLANK(SAMPLES_chemphys!U297),"",SAMPLES_chemphys!U297)</f>
        <v/>
      </c>
      <c r="BS294" s="88" t="str">
        <f>IF(ISBLANK(SAMPLES_chemphys!V297),"",SAMPLES_chemphys!V297)</f>
        <v/>
      </c>
      <c r="BT294" s="88" t="str">
        <f>IF(ISBLANK(SAMPLES_chemphys!W297),"",SAMPLES_chemphys!W297)</f>
        <v/>
      </c>
      <c r="BU294" s="88" t="str">
        <f>IF(ISBLANK(SAMPLES_chemphys!X297),"",SAMPLES_chemphys!X297)</f>
        <v/>
      </c>
      <c r="BV294" s="88" t="str">
        <f>IF(ISBLANK(SAMPLES_chemphys!Y297),"",SAMPLES_chemphys!Y297)</f>
        <v/>
      </c>
      <c r="BW294" s="88" t="str">
        <f>IF(ISBLANK(SAMPLES_chemphys!Z297),"",SAMPLES_chemphys!Z297)</f>
        <v/>
      </c>
      <c r="BX294" s="88" t="str">
        <f>IF(ISBLANK(SAMPLES_chemphys!AA297),"",SAMPLES_chemphys!AA297)</f>
        <v/>
      </c>
      <c r="BY294" s="88" t="str">
        <f>IF(ISBLANK(SAMPLES_chemphys!AB297),"",SAMPLES_chemphys!AB297)</f>
        <v/>
      </c>
      <c r="BZ294" s="88" t="str">
        <f>IF(ISBLANK(SAMPLES_chemphys!AC297),"",SAMPLES_chemphys!AC297)</f>
        <v/>
      </c>
      <c r="CA294" s="88" t="str">
        <f>IF(ISBLANK(SAMPLES_chemphys!AD297),"",SAMPLES_chemphys!AD297)</f>
        <v/>
      </c>
      <c r="CB294" s="88" t="str">
        <f>IF(ISBLANK(SAMPLES_chemphys!AE297),"",SAMPLES_chemphys!AE297)</f>
        <v/>
      </c>
      <c r="CC294" s="88" t="str">
        <f>IF(ISBLANK(SAMPLES_chemphys!AF297),"",SAMPLES_chemphys!AF297)</f>
        <v/>
      </c>
      <c r="CD294" s="88" t="str">
        <f>IF(ISBLANK(SAMPLES_chemphys!AG297),"",SAMPLES_chemphys!AG297)</f>
        <v/>
      </c>
      <c r="CE294" s="88" t="str">
        <f>IF(ISBLANK(SEQUENCING!Z297),"",SEQUENCING!Z297)</f>
        <v/>
      </c>
      <c r="CF294" s="88" t="str">
        <f>IF(ISBLANK(SEQUENCING!M297),"",SEQUENCING!M297)</f>
        <v/>
      </c>
      <c r="CG294" s="88" t="str">
        <f>IF(ISBLANK(SEQUENCING!N297),"",SEQUENCING!N297)</f>
        <v/>
      </c>
      <c r="CH294" s="88" t="str">
        <f>IF(ISBLANK(SEQUENCING!O297),"",SEQUENCING!O297)</f>
        <v/>
      </c>
      <c r="CI294" s="88" t="str">
        <f>IF(ISBLANK(SEQUENCING!P297),"",SEQUENCING!P297)</f>
        <v/>
      </c>
      <c r="CJ294" s="88" t="str">
        <f>IF(ISBLANK(SEQUENCING!Q297),"",SEQUENCING!Q297)</f>
        <v/>
      </c>
      <c r="CK294" s="88" t="str">
        <f>IF(ISBLANK(SEQUENCING!T297),"",SEQUENCING!T297)</f>
        <v/>
      </c>
      <c r="CL294" s="88" t="str">
        <f>IF(ISBLANK(SEQUENCING!S297),"",SEQUENCING!S297)</f>
        <v/>
      </c>
    </row>
    <row r="295" ht="14.25">
      <c r="B295" s="5" t="str">
        <f>IF(ISBLANK(SAMPLES_general!B298),"",SAMPLES_general!B298)</f>
        <v/>
      </c>
      <c r="C295" s="5" t="str">
        <f>IF(ISBLANK(SAMPLES_general!C298),"",SAMPLES_general!C298)</f>
        <v>hemofight</v>
      </c>
      <c r="D295" s="5" t="str">
        <f>IF(ISBLANK(SAMPLES_general!D298),"",SAMPLES_general!D298)</f>
        <v/>
      </c>
      <c r="E295" s="5" t="str">
        <f>IF(ISBLANK(SAMPLES_general!E298),"",SAMPLES_general!E298)</f>
        <v/>
      </c>
      <c r="F295" s="5" t="str">
        <f>IF(ISBLANK(SAMPLES_general!F298),"",SAMPLES_general!F298)</f>
        <v/>
      </c>
      <c r="G295" s="5" t="str">
        <f>IF(ISBLANK(SAMPLES_general!G298),"",SAMPLES_general!G298)</f>
        <v/>
      </c>
      <c r="H295" s="5" t="e">
        <f>IF(ISBLANK(SAMPLES_general!I298),"",SAMPLES_general!I298)</f>
        <v>#N/A</v>
      </c>
      <c r="I295" s="5" t="str">
        <f>IF(ISBLANK(SAMPLES_general!J298),"",SAMPLES_general!J298)</f>
        <v/>
      </c>
      <c r="J295" s="5" t="str">
        <f>IF(ISBLANK(SAMPLES_general!K298),"",SAMPLES_general!K298)</f>
        <v/>
      </c>
      <c r="K295" s="5" t="e">
        <f>IF(ISBLANK(SAMPLES_general!L298),"",SAMPLES_general!L298)</f>
        <v>#N/A</v>
      </c>
      <c r="L295" s="5" t="str">
        <f>IF(ISBLANK(SAMPLES_general!M298),"",SAMPLES_general!M298)</f>
        <v/>
      </c>
      <c r="M295" s="5" t="e">
        <f>IF(ISBLANK(SAMPLES_general!N298),"",SAMPLES_general!N298)</f>
        <v>#N/A</v>
      </c>
      <c r="N295" s="5" t="e">
        <f>IF(ISBLANK(SAMPLES_general!O298),"",SAMPLES_general!O298)</f>
        <v>#N/A</v>
      </c>
      <c r="O295" s="91" t="str">
        <f>IF(ISBLANK(SAMPLES_general!P298),"",SAMPLES_general!P298)</f>
        <v/>
      </c>
      <c r="P295" s="5" t="str">
        <f>IF(ISBLANK(SAMPLES_general!Q298),"",SAMPLES_general!Q298)</f>
        <v/>
      </c>
      <c r="Q295" s="5" t="str">
        <f>IF(ISBLANK(SAMPLES_general!R298),"",SAMPLES_general!R298)</f>
        <v/>
      </c>
      <c r="R295" s="5" t="str">
        <f>IF(ISBLANK(SAMPLES_general!S298),"",SAMPLES_general!S298)</f>
        <v/>
      </c>
      <c r="S295" s="5" t="str">
        <f>IF(ISBLANK(SAMPLES_general!T298),"",SAMPLES_general!T298)</f>
        <v/>
      </c>
      <c r="T295" s="5" t="str">
        <f>IF(ISBLANK(SAMPLES_general!U298),"",SAMPLES_general!U298)</f>
        <v/>
      </c>
      <c r="U295" s="5" t="str">
        <f>IF(ISBLANK(SAMPLES_general!V298),"",SAMPLES_general!V298)</f>
        <v/>
      </c>
      <c r="V295" s="5" t="str">
        <f>IF(ISBLANK(SAMPLES_general!W298),"",SAMPLES_general!W298)</f>
        <v/>
      </c>
      <c r="W295" s="5" t="str">
        <f>IF(ISBLANK(SAMPLES_general!X298),"",SAMPLES_general!X298)</f>
        <v/>
      </c>
      <c r="X295" s="5" t="str">
        <f>IF(ISBLANK(SAMPLES_meta!C298),"",SAMPLES_meta!C298)</f>
        <v/>
      </c>
      <c r="Y295" s="5" t="str">
        <f>IF(ISBLANK(SAMPLES_meta!D298),"",SAMPLES_meta!D298)</f>
        <v/>
      </c>
      <c r="Z295" s="5" t="str">
        <f>IF(ISBLANK(SAMPLES_meta!E298),"",SAMPLES_meta!E298)</f>
        <v/>
      </c>
      <c r="AA295" s="5" t="str">
        <f>IF(ISBLANK(SAMPLES_meta!F298),"",SAMPLES_meta!F298)</f>
        <v/>
      </c>
      <c r="AB295" s="5" t="str">
        <f>IF(ISBLANK(SAMPLES_meta!G298),"",SAMPLES_meta!G298)</f>
        <v/>
      </c>
      <c r="AC295" s="5" t="str">
        <f>IF(ISBLANK(SAMPLES_meta!H298),"",SAMPLES_meta!H298)</f>
        <v/>
      </c>
      <c r="AD295" s="5" t="str">
        <f>IF(ISBLANK(SAMPLES_meta!I298),"",SAMPLES_meta!I298)</f>
        <v/>
      </c>
      <c r="AE295" s="88" t="str">
        <f>IF(ISBLANK(SAMPLES_indiv!C298),"",SAMPLES_indiv!C298)</f>
        <v/>
      </c>
      <c r="AF295" s="88" t="str">
        <f>IF(ISBLANK(SAMPLES_indiv!D298),"",SAMPLES_indiv!D298)</f>
        <v/>
      </c>
      <c r="AG295" s="88" t="str">
        <f>IF(ISBLANK(SAMPLES_indiv!E298),"",SAMPLES_indiv!E298)</f>
        <v/>
      </c>
      <c r="AH295" s="88" t="str">
        <f>IF(ISBLANK(SAMPLES_indiv!F298),"",SAMPLES_indiv!F298)</f>
        <v/>
      </c>
      <c r="AI295" s="88" t="str">
        <f>IF(ISBLANK(SAMPLES_indiv!G298),"",SAMPLES_indiv!G298)</f>
        <v/>
      </c>
      <c r="AJ295" s="88" t="str">
        <f>IF(ISBLANK(SAMPLES_indiv!H298),"",SAMPLES_indiv!H298)</f>
        <v/>
      </c>
      <c r="AK295" s="88" t="str">
        <f>IF(ISBLANK(SAMPLES_indiv!I298),"",SAMPLES_indiv!I298)</f>
        <v/>
      </c>
      <c r="AL295" s="88" t="str">
        <f>IF(ISBLANK(SAMPLES_indiv!J298),"",SAMPLES_indiv!J298)</f>
        <v/>
      </c>
      <c r="AM295" s="88" t="str">
        <f>IF(ISBLANK(SAMPLES_indiv!K298),"",SAMPLES_indiv!K298)</f>
        <v/>
      </c>
      <c r="AN295" s="88" t="str">
        <f>IF(ISBLANK(SAMPLES_indiv!L298),"",SAMPLES_indiv!L298)</f>
        <v/>
      </c>
      <c r="AO295" s="88" t="str">
        <f>IF(ISBLANK(SAMPLES_indiv!M298),"",SAMPLES_indiv!M298)</f>
        <v/>
      </c>
      <c r="AP295" s="88" t="str">
        <f>IF(ISBLANK(SAMPLES_indiv!N298),"",SAMPLES_indiv!N298)</f>
        <v/>
      </c>
      <c r="AQ295" s="88" t="str">
        <f>IF(ISBLANK(SAMPLES_indiv!O298),"",SAMPLES_indiv!O298)</f>
        <v/>
      </c>
      <c r="AR295" s="88" t="str">
        <f>IF(ISBLANK(SAMPLES_indiv!P298),"",SAMPLES_indiv!P298)</f>
        <v/>
      </c>
      <c r="AS295" s="88" t="str">
        <f>IF(ISBLANK(SAMPLES_indiv!Q298),"",SAMPLES_indiv!Q298)</f>
        <v/>
      </c>
      <c r="AT295" s="88" t="str">
        <f>IF(ISBLANK(SAMPLES_indiv!R298),"",SAMPLES_indiv!R298)</f>
        <v/>
      </c>
      <c r="AU295" s="88" t="str">
        <f>IF(ISBLANK(SAMPLES_indiv!S298),"",SAMPLES_indiv!S298)</f>
        <v/>
      </c>
      <c r="AV295" s="88" t="str">
        <f>IF(ISBLANK(SAMPLES_indiv!T298),"",SAMPLES_indiv!T298)</f>
        <v/>
      </c>
      <c r="AW295" s="88" t="str">
        <f>IF(ISBLANK(SAMPLES_indiv!U298),"",SAMPLES_indiv!U298)</f>
        <v/>
      </c>
      <c r="AX295" s="88" t="str">
        <f>IF(ISBLANK(SAMPLES_indiv!V298),"",SAMPLES_indiv!V298)</f>
        <v/>
      </c>
      <c r="AY295" s="88" t="str">
        <f>IF(ISBLANK(SAMPLES_indiv!W298),"",SAMPLES_indiv!W298)</f>
        <v/>
      </c>
      <c r="AZ295" s="88" t="str">
        <f>IF(ISBLANK(SAMPLES_chemphys!C298),"",SAMPLES_chemphys!C298)</f>
        <v/>
      </c>
      <c r="BA295" s="88" t="str">
        <f>IF(ISBLANK(SAMPLES_chemphys!D298),"",SAMPLES_chemphys!D298)</f>
        <v/>
      </c>
      <c r="BB295" s="88" t="str">
        <f>IF(ISBLANK(SAMPLES_chemphys!E298),"",SAMPLES_chemphys!E298)</f>
        <v/>
      </c>
      <c r="BC295" s="88" t="str">
        <f>IF(ISBLANK(SAMPLES_chemphys!F298),"",SAMPLES_chemphys!F298)</f>
        <v/>
      </c>
      <c r="BD295" s="88" t="str">
        <f>IF(ISBLANK(SAMPLES_chemphys!G298),"",SAMPLES_chemphys!G298)</f>
        <v/>
      </c>
      <c r="BE295" s="88" t="str">
        <f>IF(ISBLANK(SAMPLES_chemphys!H298),"",SAMPLES_chemphys!H298)</f>
        <v/>
      </c>
      <c r="BF295" s="88" t="str">
        <f>IF(ISBLANK(SAMPLES_chemphys!I298),"",SAMPLES_chemphys!I298)</f>
        <v/>
      </c>
      <c r="BG295" s="88" t="str">
        <f>IF(ISBLANK(SAMPLES_chemphys!J298),"",SAMPLES_chemphys!J298)</f>
        <v/>
      </c>
      <c r="BH295" s="88" t="str">
        <f>IF(ISBLANK(SAMPLES_chemphys!K298),"",SAMPLES_chemphys!K298)</f>
        <v/>
      </c>
      <c r="BI295" s="88" t="str">
        <f>IF(ISBLANK(SAMPLES_chemphys!L298),"",SAMPLES_chemphys!L298)</f>
        <v/>
      </c>
      <c r="BJ295" s="88" t="str">
        <f>IF(ISBLANK(SAMPLES_chemphys!M298),"",SAMPLES_chemphys!M298)</f>
        <v/>
      </c>
      <c r="BK295" s="88" t="str">
        <f>IF(ISBLANK(SAMPLES_chemphys!N298),"",SAMPLES_chemphys!N298)</f>
        <v/>
      </c>
      <c r="BL295" s="88" t="str">
        <f>IF(ISBLANK(SAMPLES_chemphys!O298),"",SAMPLES_chemphys!O298)</f>
        <v/>
      </c>
      <c r="BM295" s="88" t="str">
        <f>IF(ISBLANK(SAMPLES_chemphys!P298),"",SAMPLES_chemphys!P298)</f>
        <v/>
      </c>
      <c r="BN295" s="88" t="str">
        <f>IF(ISBLANK(SAMPLES_chemphys!Q298),"",SAMPLES_chemphys!Q298)</f>
        <v/>
      </c>
      <c r="BO295" s="88" t="str">
        <f>IF(ISBLANK(SAMPLES_chemphys!R298),"",SAMPLES_chemphys!R298)</f>
        <v/>
      </c>
      <c r="BP295" s="88" t="str">
        <f>IF(ISBLANK(SAMPLES_chemphys!S298),"",SAMPLES_chemphys!S298)</f>
        <v/>
      </c>
      <c r="BQ295" s="88" t="str">
        <f>IF(ISBLANK(SAMPLES_chemphys!T298),"",SAMPLES_chemphys!T298)</f>
        <v/>
      </c>
      <c r="BR295" s="88" t="str">
        <f>IF(ISBLANK(SAMPLES_chemphys!U298),"",SAMPLES_chemphys!U298)</f>
        <v/>
      </c>
      <c r="BS295" s="88" t="str">
        <f>IF(ISBLANK(SAMPLES_chemphys!V298),"",SAMPLES_chemphys!V298)</f>
        <v/>
      </c>
      <c r="BT295" s="88" t="str">
        <f>IF(ISBLANK(SAMPLES_chemphys!W298),"",SAMPLES_chemphys!W298)</f>
        <v/>
      </c>
      <c r="BU295" s="88" t="str">
        <f>IF(ISBLANK(SAMPLES_chemphys!X298),"",SAMPLES_chemphys!X298)</f>
        <v/>
      </c>
      <c r="BV295" s="88" t="str">
        <f>IF(ISBLANK(SAMPLES_chemphys!Y298),"",SAMPLES_chemphys!Y298)</f>
        <v/>
      </c>
      <c r="BW295" s="88" t="str">
        <f>IF(ISBLANK(SAMPLES_chemphys!Z298),"",SAMPLES_chemphys!Z298)</f>
        <v/>
      </c>
      <c r="BX295" s="88" t="str">
        <f>IF(ISBLANK(SAMPLES_chemphys!AA298),"",SAMPLES_chemphys!AA298)</f>
        <v/>
      </c>
      <c r="BY295" s="88" t="str">
        <f>IF(ISBLANK(SAMPLES_chemphys!AB298),"",SAMPLES_chemphys!AB298)</f>
        <v/>
      </c>
      <c r="BZ295" s="88" t="str">
        <f>IF(ISBLANK(SAMPLES_chemphys!AC298),"",SAMPLES_chemphys!AC298)</f>
        <v/>
      </c>
      <c r="CA295" s="88" t="str">
        <f>IF(ISBLANK(SAMPLES_chemphys!AD298),"",SAMPLES_chemphys!AD298)</f>
        <v/>
      </c>
      <c r="CB295" s="88" t="str">
        <f>IF(ISBLANK(SAMPLES_chemphys!AE298),"",SAMPLES_chemphys!AE298)</f>
        <v/>
      </c>
      <c r="CC295" s="88" t="str">
        <f>IF(ISBLANK(SAMPLES_chemphys!AF298),"",SAMPLES_chemphys!AF298)</f>
        <v/>
      </c>
      <c r="CD295" s="88" t="str">
        <f>IF(ISBLANK(SAMPLES_chemphys!AG298),"",SAMPLES_chemphys!AG298)</f>
        <v/>
      </c>
      <c r="CE295" s="88" t="str">
        <f>IF(ISBLANK(SEQUENCING!Z298),"",SEQUENCING!Z298)</f>
        <v/>
      </c>
      <c r="CF295" s="88" t="str">
        <f>IF(ISBLANK(SEQUENCING!M298),"",SEQUENCING!M298)</f>
        <v/>
      </c>
      <c r="CG295" s="88" t="str">
        <f>IF(ISBLANK(SEQUENCING!N298),"",SEQUENCING!N298)</f>
        <v/>
      </c>
      <c r="CH295" s="88" t="str">
        <f>IF(ISBLANK(SEQUENCING!O298),"",SEQUENCING!O298)</f>
        <v/>
      </c>
      <c r="CI295" s="88" t="str">
        <f>IF(ISBLANK(SEQUENCING!P298),"",SEQUENCING!P298)</f>
        <v/>
      </c>
      <c r="CJ295" s="88" t="str">
        <f>IF(ISBLANK(SEQUENCING!Q298),"",SEQUENCING!Q298)</f>
        <v/>
      </c>
      <c r="CK295" s="88" t="str">
        <f>IF(ISBLANK(SEQUENCING!T298),"",SEQUENCING!T298)</f>
        <v/>
      </c>
      <c r="CL295" s="88" t="str">
        <f>IF(ISBLANK(SEQUENCING!S298),"",SEQUENCING!S298)</f>
        <v/>
      </c>
    </row>
    <row r="296" ht="14.25">
      <c r="B296" s="5" t="str">
        <f>IF(ISBLANK(SAMPLES_general!B299),"",SAMPLES_general!B299)</f>
        <v/>
      </c>
      <c r="C296" s="5" t="str">
        <f>IF(ISBLANK(SAMPLES_general!C299),"",SAMPLES_general!C299)</f>
        <v>hemofight</v>
      </c>
      <c r="D296" s="5" t="str">
        <f>IF(ISBLANK(SAMPLES_general!D299),"",SAMPLES_general!D299)</f>
        <v/>
      </c>
      <c r="E296" s="5" t="str">
        <f>IF(ISBLANK(SAMPLES_general!E299),"",SAMPLES_general!E299)</f>
        <v/>
      </c>
      <c r="F296" s="5" t="str">
        <f>IF(ISBLANK(SAMPLES_general!F299),"",SAMPLES_general!F299)</f>
        <v/>
      </c>
      <c r="G296" s="5" t="str">
        <f>IF(ISBLANK(SAMPLES_general!G299),"",SAMPLES_general!G299)</f>
        <v/>
      </c>
      <c r="H296" s="5" t="e">
        <f>IF(ISBLANK(SAMPLES_general!I299),"",SAMPLES_general!I299)</f>
        <v>#N/A</v>
      </c>
      <c r="I296" s="5" t="str">
        <f>IF(ISBLANK(SAMPLES_general!J299),"",SAMPLES_general!J299)</f>
        <v/>
      </c>
      <c r="J296" s="5" t="str">
        <f>IF(ISBLANK(SAMPLES_general!K299),"",SAMPLES_general!K299)</f>
        <v/>
      </c>
      <c r="K296" s="5" t="e">
        <f>IF(ISBLANK(SAMPLES_general!L299),"",SAMPLES_general!L299)</f>
        <v>#N/A</v>
      </c>
      <c r="L296" s="5" t="str">
        <f>IF(ISBLANK(SAMPLES_general!M299),"",SAMPLES_general!M299)</f>
        <v/>
      </c>
      <c r="M296" s="5" t="e">
        <f>IF(ISBLANK(SAMPLES_general!N299),"",SAMPLES_general!N299)</f>
        <v>#N/A</v>
      </c>
      <c r="N296" s="5" t="e">
        <f>IF(ISBLANK(SAMPLES_general!O299),"",SAMPLES_general!O299)</f>
        <v>#N/A</v>
      </c>
      <c r="O296" s="91" t="str">
        <f>IF(ISBLANK(SAMPLES_general!P299),"",SAMPLES_general!P299)</f>
        <v/>
      </c>
      <c r="P296" s="5" t="str">
        <f>IF(ISBLANK(SAMPLES_general!Q299),"",SAMPLES_general!Q299)</f>
        <v/>
      </c>
      <c r="Q296" s="5" t="str">
        <f>IF(ISBLANK(SAMPLES_general!R299),"",SAMPLES_general!R299)</f>
        <v/>
      </c>
      <c r="R296" s="5" t="str">
        <f>IF(ISBLANK(SAMPLES_general!S299),"",SAMPLES_general!S299)</f>
        <v/>
      </c>
      <c r="S296" s="5" t="str">
        <f>IF(ISBLANK(SAMPLES_general!T299),"",SAMPLES_general!T299)</f>
        <v/>
      </c>
      <c r="T296" s="5" t="str">
        <f>IF(ISBLANK(SAMPLES_general!U299),"",SAMPLES_general!U299)</f>
        <v/>
      </c>
      <c r="U296" s="5" t="str">
        <f>IF(ISBLANK(SAMPLES_general!V299),"",SAMPLES_general!V299)</f>
        <v/>
      </c>
      <c r="V296" s="5" t="str">
        <f>IF(ISBLANK(SAMPLES_general!W299),"",SAMPLES_general!W299)</f>
        <v/>
      </c>
      <c r="W296" s="5" t="str">
        <f>IF(ISBLANK(SAMPLES_general!X299),"",SAMPLES_general!X299)</f>
        <v/>
      </c>
      <c r="X296" s="5" t="str">
        <f>IF(ISBLANK(SAMPLES_meta!C299),"",SAMPLES_meta!C299)</f>
        <v/>
      </c>
      <c r="Y296" s="5" t="str">
        <f>IF(ISBLANK(SAMPLES_meta!D299),"",SAMPLES_meta!D299)</f>
        <v/>
      </c>
      <c r="Z296" s="5" t="str">
        <f>IF(ISBLANK(SAMPLES_meta!E299),"",SAMPLES_meta!E299)</f>
        <v/>
      </c>
      <c r="AA296" s="5" t="str">
        <f>IF(ISBLANK(SAMPLES_meta!F299),"",SAMPLES_meta!F299)</f>
        <v/>
      </c>
      <c r="AB296" s="5" t="str">
        <f>IF(ISBLANK(SAMPLES_meta!G299),"",SAMPLES_meta!G299)</f>
        <v/>
      </c>
      <c r="AC296" s="5" t="str">
        <f>IF(ISBLANK(SAMPLES_meta!H299),"",SAMPLES_meta!H299)</f>
        <v/>
      </c>
      <c r="AD296" s="5" t="str">
        <f>IF(ISBLANK(SAMPLES_meta!I299),"",SAMPLES_meta!I299)</f>
        <v/>
      </c>
      <c r="AE296" s="88" t="str">
        <f>IF(ISBLANK(SAMPLES_indiv!C299),"",SAMPLES_indiv!C299)</f>
        <v/>
      </c>
      <c r="AF296" s="88" t="str">
        <f>IF(ISBLANK(SAMPLES_indiv!D299),"",SAMPLES_indiv!D299)</f>
        <v/>
      </c>
      <c r="AG296" s="88" t="str">
        <f>IF(ISBLANK(SAMPLES_indiv!E299),"",SAMPLES_indiv!E299)</f>
        <v/>
      </c>
      <c r="AH296" s="88" t="str">
        <f>IF(ISBLANK(SAMPLES_indiv!F299),"",SAMPLES_indiv!F299)</f>
        <v/>
      </c>
      <c r="AI296" s="88" t="str">
        <f>IF(ISBLANK(SAMPLES_indiv!G299),"",SAMPLES_indiv!G299)</f>
        <v/>
      </c>
      <c r="AJ296" s="88" t="str">
        <f>IF(ISBLANK(SAMPLES_indiv!H299),"",SAMPLES_indiv!H299)</f>
        <v/>
      </c>
      <c r="AK296" s="88" t="str">
        <f>IF(ISBLANK(SAMPLES_indiv!I299),"",SAMPLES_indiv!I299)</f>
        <v/>
      </c>
      <c r="AL296" s="88" t="str">
        <f>IF(ISBLANK(SAMPLES_indiv!J299),"",SAMPLES_indiv!J299)</f>
        <v/>
      </c>
      <c r="AM296" s="88" t="str">
        <f>IF(ISBLANK(SAMPLES_indiv!K299),"",SAMPLES_indiv!K299)</f>
        <v/>
      </c>
      <c r="AN296" s="88" t="str">
        <f>IF(ISBLANK(SAMPLES_indiv!L299),"",SAMPLES_indiv!L299)</f>
        <v/>
      </c>
      <c r="AO296" s="88" t="str">
        <f>IF(ISBLANK(SAMPLES_indiv!M299),"",SAMPLES_indiv!M299)</f>
        <v/>
      </c>
      <c r="AP296" s="88" t="str">
        <f>IF(ISBLANK(SAMPLES_indiv!N299),"",SAMPLES_indiv!N299)</f>
        <v/>
      </c>
      <c r="AQ296" s="88" t="str">
        <f>IF(ISBLANK(SAMPLES_indiv!O299),"",SAMPLES_indiv!O299)</f>
        <v/>
      </c>
      <c r="AR296" s="88" t="str">
        <f>IF(ISBLANK(SAMPLES_indiv!P299),"",SAMPLES_indiv!P299)</f>
        <v/>
      </c>
      <c r="AS296" s="88" t="str">
        <f>IF(ISBLANK(SAMPLES_indiv!Q299),"",SAMPLES_indiv!Q299)</f>
        <v/>
      </c>
      <c r="AT296" s="88" t="str">
        <f>IF(ISBLANK(SAMPLES_indiv!R299),"",SAMPLES_indiv!R299)</f>
        <v/>
      </c>
      <c r="AU296" s="88" t="str">
        <f>IF(ISBLANK(SAMPLES_indiv!S299),"",SAMPLES_indiv!S299)</f>
        <v/>
      </c>
      <c r="AV296" s="88" t="str">
        <f>IF(ISBLANK(SAMPLES_indiv!T299),"",SAMPLES_indiv!T299)</f>
        <v/>
      </c>
      <c r="AW296" s="88" t="str">
        <f>IF(ISBLANK(SAMPLES_indiv!U299),"",SAMPLES_indiv!U299)</f>
        <v/>
      </c>
      <c r="AX296" s="88" t="str">
        <f>IF(ISBLANK(SAMPLES_indiv!V299),"",SAMPLES_indiv!V299)</f>
        <v/>
      </c>
      <c r="AY296" s="88" t="str">
        <f>IF(ISBLANK(SAMPLES_indiv!W299),"",SAMPLES_indiv!W299)</f>
        <v/>
      </c>
      <c r="AZ296" s="88" t="str">
        <f>IF(ISBLANK(SAMPLES_chemphys!C299),"",SAMPLES_chemphys!C299)</f>
        <v/>
      </c>
      <c r="BA296" s="88" t="str">
        <f>IF(ISBLANK(SAMPLES_chemphys!D299),"",SAMPLES_chemphys!D299)</f>
        <v/>
      </c>
      <c r="BB296" s="88" t="str">
        <f>IF(ISBLANK(SAMPLES_chemphys!E299),"",SAMPLES_chemphys!E299)</f>
        <v/>
      </c>
      <c r="BC296" s="88" t="str">
        <f>IF(ISBLANK(SAMPLES_chemphys!F299),"",SAMPLES_chemphys!F299)</f>
        <v/>
      </c>
      <c r="BD296" s="88" t="str">
        <f>IF(ISBLANK(SAMPLES_chemphys!G299),"",SAMPLES_chemphys!G299)</f>
        <v/>
      </c>
      <c r="BE296" s="88" t="str">
        <f>IF(ISBLANK(SAMPLES_chemphys!H299),"",SAMPLES_chemphys!H299)</f>
        <v/>
      </c>
      <c r="BF296" s="88" t="str">
        <f>IF(ISBLANK(SAMPLES_chemphys!I299),"",SAMPLES_chemphys!I299)</f>
        <v/>
      </c>
      <c r="BG296" s="88" t="str">
        <f>IF(ISBLANK(SAMPLES_chemphys!J299),"",SAMPLES_chemphys!J299)</f>
        <v/>
      </c>
      <c r="BH296" s="88" t="str">
        <f>IF(ISBLANK(SAMPLES_chemphys!K299),"",SAMPLES_chemphys!K299)</f>
        <v/>
      </c>
      <c r="BI296" s="88" t="str">
        <f>IF(ISBLANK(SAMPLES_chemphys!L299),"",SAMPLES_chemphys!L299)</f>
        <v/>
      </c>
      <c r="BJ296" s="88" t="str">
        <f>IF(ISBLANK(SAMPLES_chemphys!M299),"",SAMPLES_chemphys!M299)</f>
        <v/>
      </c>
      <c r="BK296" s="88" t="str">
        <f>IF(ISBLANK(SAMPLES_chemphys!N299),"",SAMPLES_chemphys!N299)</f>
        <v/>
      </c>
      <c r="BL296" s="88" t="str">
        <f>IF(ISBLANK(SAMPLES_chemphys!O299),"",SAMPLES_chemphys!O299)</f>
        <v/>
      </c>
      <c r="BM296" s="88" t="str">
        <f>IF(ISBLANK(SAMPLES_chemphys!P299),"",SAMPLES_chemphys!P299)</f>
        <v/>
      </c>
      <c r="BN296" s="88" t="str">
        <f>IF(ISBLANK(SAMPLES_chemphys!Q299),"",SAMPLES_chemphys!Q299)</f>
        <v/>
      </c>
      <c r="BO296" s="88" t="str">
        <f>IF(ISBLANK(SAMPLES_chemphys!R299),"",SAMPLES_chemphys!R299)</f>
        <v/>
      </c>
      <c r="BP296" s="88" t="str">
        <f>IF(ISBLANK(SAMPLES_chemphys!S299),"",SAMPLES_chemphys!S299)</f>
        <v/>
      </c>
      <c r="BQ296" s="88" t="str">
        <f>IF(ISBLANK(SAMPLES_chemphys!T299),"",SAMPLES_chemphys!T299)</f>
        <v/>
      </c>
      <c r="BR296" s="88" t="str">
        <f>IF(ISBLANK(SAMPLES_chemphys!U299),"",SAMPLES_chemphys!U299)</f>
        <v/>
      </c>
      <c r="BS296" s="88" t="str">
        <f>IF(ISBLANK(SAMPLES_chemphys!V299),"",SAMPLES_chemphys!V299)</f>
        <v/>
      </c>
      <c r="BT296" s="88" t="str">
        <f>IF(ISBLANK(SAMPLES_chemphys!W299),"",SAMPLES_chemphys!W299)</f>
        <v/>
      </c>
      <c r="BU296" s="88" t="str">
        <f>IF(ISBLANK(SAMPLES_chemphys!X299),"",SAMPLES_chemphys!X299)</f>
        <v/>
      </c>
      <c r="BV296" s="88" t="str">
        <f>IF(ISBLANK(SAMPLES_chemphys!Y299),"",SAMPLES_chemphys!Y299)</f>
        <v/>
      </c>
      <c r="BW296" s="88" t="str">
        <f>IF(ISBLANK(SAMPLES_chemphys!Z299),"",SAMPLES_chemphys!Z299)</f>
        <v/>
      </c>
      <c r="BX296" s="88" t="str">
        <f>IF(ISBLANK(SAMPLES_chemphys!AA299),"",SAMPLES_chemphys!AA299)</f>
        <v/>
      </c>
      <c r="BY296" s="88" t="str">
        <f>IF(ISBLANK(SAMPLES_chemphys!AB299),"",SAMPLES_chemphys!AB299)</f>
        <v/>
      </c>
      <c r="BZ296" s="88" t="str">
        <f>IF(ISBLANK(SAMPLES_chemphys!AC299),"",SAMPLES_chemphys!AC299)</f>
        <v/>
      </c>
      <c r="CA296" s="88" t="str">
        <f>IF(ISBLANK(SAMPLES_chemphys!AD299),"",SAMPLES_chemphys!AD299)</f>
        <v/>
      </c>
      <c r="CB296" s="88" t="str">
        <f>IF(ISBLANK(SAMPLES_chemphys!AE299),"",SAMPLES_chemphys!AE299)</f>
        <v/>
      </c>
      <c r="CC296" s="88" t="str">
        <f>IF(ISBLANK(SAMPLES_chemphys!AF299),"",SAMPLES_chemphys!AF299)</f>
        <v/>
      </c>
      <c r="CD296" s="88" t="str">
        <f>IF(ISBLANK(SAMPLES_chemphys!AG299),"",SAMPLES_chemphys!AG299)</f>
        <v/>
      </c>
      <c r="CE296" s="88" t="str">
        <f>IF(ISBLANK(SEQUENCING!Z299),"",SEQUENCING!Z299)</f>
        <v/>
      </c>
      <c r="CF296" s="88" t="str">
        <f>IF(ISBLANK(SEQUENCING!M299),"",SEQUENCING!M299)</f>
        <v/>
      </c>
      <c r="CG296" s="88" t="str">
        <f>IF(ISBLANK(SEQUENCING!N299),"",SEQUENCING!N299)</f>
        <v/>
      </c>
      <c r="CH296" s="88" t="str">
        <f>IF(ISBLANK(SEQUENCING!O299),"",SEQUENCING!O299)</f>
        <v/>
      </c>
      <c r="CI296" s="88" t="str">
        <f>IF(ISBLANK(SEQUENCING!P299),"",SEQUENCING!P299)</f>
        <v/>
      </c>
      <c r="CJ296" s="88" t="str">
        <f>IF(ISBLANK(SEQUENCING!Q299),"",SEQUENCING!Q299)</f>
        <v/>
      </c>
      <c r="CK296" s="88" t="str">
        <f>IF(ISBLANK(SEQUENCING!T299),"",SEQUENCING!T299)</f>
        <v/>
      </c>
      <c r="CL296" s="88" t="str">
        <f>IF(ISBLANK(SEQUENCING!S299),"",SEQUENCING!S299)</f>
        <v/>
      </c>
    </row>
    <row r="297" ht="14.25">
      <c r="B297" s="5" t="str">
        <f>IF(ISBLANK(SAMPLES_general!B300),"",SAMPLES_general!B300)</f>
        <v/>
      </c>
      <c r="C297" s="5" t="str">
        <f>IF(ISBLANK(SAMPLES_general!C300),"",SAMPLES_general!C300)</f>
        <v>hemofight</v>
      </c>
      <c r="D297" s="5" t="str">
        <f>IF(ISBLANK(SAMPLES_general!D300),"",SAMPLES_general!D300)</f>
        <v/>
      </c>
      <c r="E297" s="5" t="str">
        <f>IF(ISBLANK(SAMPLES_general!E300),"",SAMPLES_general!E300)</f>
        <v/>
      </c>
      <c r="F297" s="5" t="str">
        <f>IF(ISBLANK(SAMPLES_general!F300),"",SAMPLES_general!F300)</f>
        <v/>
      </c>
      <c r="G297" s="5" t="str">
        <f>IF(ISBLANK(SAMPLES_general!G300),"",SAMPLES_general!G300)</f>
        <v/>
      </c>
      <c r="H297" s="5" t="e">
        <f>IF(ISBLANK(SAMPLES_general!I300),"",SAMPLES_general!I300)</f>
        <v>#N/A</v>
      </c>
      <c r="I297" s="5" t="str">
        <f>IF(ISBLANK(SAMPLES_general!J300),"",SAMPLES_general!J300)</f>
        <v/>
      </c>
      <c r="J297" s="5" t="str">
        <f>IF(ISBLANK(SAMPLES_general!K300),"",SAMPLES_general!K300)</f>
        <v/>
      </c>
      <c r="K297" s="5" t="e">
        <f>IF(ISBLANK(SAMPLES_general!L300),"",SAMPLES_general!L300)</f>
        <v>#N/A</v>
      </c>
      <c r="L297" s="5" t="str">
        <f>IF(ISBLANK(SAMPLES_general!M300),"",SAMPLES_general!M300)</f>
        <v/>
      </c>
      <c r="M297" s="5" t="e">
        <f>IF(ISBLANK(SAMPLES_general!N300),"",SAMPLES_general!N300)</f>
        <v>#N/A</v>
      </c>
      <c r="N297" s="5" t="e">
        <f>IF(ISBLANK(SAMPLES_general!O300),"",SAMPLES_general!O300)</f>
        <v>#N/A</v>
      </c>
      <c r="O297" s="91" t="str">
        <f>IF(ISBLANK(SAMPLES_general!P300),"",SAMPLES_general!P300)</f>
        <v/>
      </c>
      <c r="P297" s="5" t="str">
        <f>IF(ISBLANK(SAMPLES_general!Q300),"",SAMPLES_general!Q300)</f>
        <v/>
      </c>
      <c r="Q297" s="5" t="str">
        <f>IF(ISBLANK(SAMPLES_general!R300),"",SAMPLES_general!R300)</f>
        <v/>
      </c>
      <c r="R297" s="5" t="str">
        <f>IF(ISBLANK(SAMPLES_general!S300),"",SAMPLES_general!S300)</f>
        <v/>
      </c>
      <c r="S297" s="5" t="str">
        <f>IF(ISBLANK(SAMPLES_general!T300),"",SAMPLES_general!T300)</f>
        <v/>
      </c>
      <c r="T297" s="5" t="str">
        <f>IF(ISBLANK(SAMPLES_general!U300),"",SAMPLES_general!U300)</f>
        <v/>
      </c>
      <c r="U297" s="5" t="str">
        <f>IF(ISBLANK(SAMPLES_general!V300),"",SAMPLES_general!V300)</f>
        <v/>
      </c>
      <c r="V297" s="5" t="str">
        <f>IF(ISBLANK(SAMPLES_general!W300),"",SAMPLES_general!W300)</f>
        <v/>
      </c>
      <c r="W297" s="5" t="str">
        <f>IF(ISBLANK(SAMPLES_general!X300),"",SAMPLES_general!X300)</f>
        <v/>
      </c>
      <c r="X297" s="5" t="str">
        <f>IF(ISBLANK(SAMPLES_meta!C300),"",SAMPLES_meta!C300)</f>
        <v/>
      </c>
      <c r="Y297" s="5" t="str">
        <f>IF(ISBLANK(SAMPLES_meta!D300),"",SAMPLES_meta!D300)</f>
        <v/>
      </c>
      <c r="Z297" s="5" t="str">
        <f>IF(ISBLANK(SAMPLES_meta!E300),"",SAMPLES_meta!E300)</f>
        <v/>
      </c>
      <c r="AA297" s="5" t="str">
        <f>IF(ISBLANK(SAMPLES_meta!F300),"",SAMPLES_meta!F300)</f>
        <v/>
      </c>
      <c r="AB297" s="5" t="str">
        <f>IF(ISBLANK(SAMPLES_meta!G300),"",SAMPLES_meta!G300)</f>
        <v/>
      </c>
      <c r="AC297" s="5" t="str">
        <f>IF(ISBLANK(SAMPLES_meta!H300),"",SAMPLES_meta!H300)</f>
        <v/>
      </c>
      <c r="AD297" s="5" t="str">
        <f>IF(ISBLANK(SAMPLES_meta!I300),"",SAMPLES_meta!I300)</f>
        <v/>
      </c>
      <c r="AE297" s="88" t="str">
        <f>IF(ISBLANK(SAMPLES_indiv!C300),"",SAMPLES_indiv!C300)</f>
        <v/>
      </c>
      <c r="AF297" s="88" t="str">
        <f>IF(ISBLANK(SAMPLES_indiv!D300),"",SAMPLES_indiv!D300)</f>
        <v/>
      </c>
      <c r="AG297" s="88" t="str">
        <f>IF(ISBLANK(SAMPLES_indiv!E300),"",SAMPLES_indiv!E300)</f>
        <v/>
      </c>
      <c r="AH297" s="88" t="str">
        <f>IF(ISBLANK(SAMPLES_indiv!F300),"",SAMPLES_indiv!F300)</f>
        <v/>
      </c>
      <c r="AI297" s="88" t="str">
        <f>IF(ISBLANK(SAMPLES_indiv!G300),"",SAMPLES_indiv!G300)</f>
        <v/>
      </c>
      <c r="AJ297" s="88" t="str">
        <f>IF(ISBLANK(SAMPLES_indiv!H300),"",SAMPLES_indiv!H300)</f>
        <v/>
      </c>
      <c r="AK297" s="88" t="str">
        <f>IF(ISBLANK(SAMPLES_indiv!I300),"",SAMPLES_indiv!I300)</f>
        <v/>
      </c>
      <c r="AL297" s="88" t="str">
        <f>IF(ISBLANK(SAMPLES_indiv!J300),"",SAMPLES_indiv!J300)</f>
        <v/>
      </c>
      <c r="AM297" s="88" t="str">
        <f>IF(ISBLANK(SAMPLES_indiv!K300),"",SAMPLES_indiv!K300)</f>
        <v/>
      </c>
      <c r="AN297" s="88" t="str">
        <f>IF(ISBLANK(SAMPLES_indiv!L300),"",SAMPLES_indiv!L300)</f>
        <v/>
      </c>
      <c r="AO297" s="88" t="str">
        <f>IF(ISBLANK(SAMPLES_indiv!M300),"",SAMPLES_indiv!M300)</f>
        <v/>
      </c>
      <c r="AP297" s="88" t="str">
        <f>IF(ISBLANK(SAMPLES_indiv!N300),"",SAMPLES_indiv!N300)</f>
        <v/>
      </c>
      <c r="AQ297" s="88" t="str">
        <f>IF(ISBLANK(SAMPLES_indiv!O300),"",SAMPLES_indiv!O300)</f>
        <v/>
      </c>
      <c r="AR297" s="88" t="str">
        <f>IF(ISBLANK(SAMPLES_indiv!P300),"",SAMPLES_indiv!P300)</f>
        <v/>
      </c>
      <c r="AS297" s="88" t="str">
        <f>IF(ISBLANK(SAMPLES_indiv!Q300),"",SAMPLES_indiv!Q300)</f>
        <v/>
      </c>
      <c r="AT297" s="88" t="str">
        <f>IF(ISBLANK(SAMPLES_indiv!R300),"",SAMPLES_indiv!R300)</f>
        <v/>
      </c>
      <c r="AU297" s="88" t="str">
        <f>IF(ISBLANK(SAMPLES_indiv!S300),"",SAMPLES_indiv!S300)</f>
        <v/>
      </c>
      <c r="AV297" s="88" t="str">
        <f>IF(ISBLANK(SAMPLES_indiv!T300),"",SAMPLES_indiv!T300)</f>
        <v/>
      </c>
      <c r="AW297" s="88" t="str">
        <f>IF(ISBLANK(SAMPLES_indiv!U300),"",SAMPLES_indiv!U300)</f>
        <v/>
      </c>
      <c r="AX297" s="88" t="str">
        <f>IF(ISBLANK(SAMPLES_indiv!V300),"",SAMPLES_indiv!V300)</f>
        <v/>
      </c>
      <c r="AY297" s="88" t="str">
        <f>IF(ISBLANK(SAMPLES_indiv!W300),"",SAMPLES_indiv!W300)</f>
        <v/>
      </c>
      <c r="AZ297" s="88" t="str">
        <f>IF(ISBLANK(SAMPLES_chemphys!C300),"",SAMPLES_chemphys!C300)</f>
        <v/>
      </c>
      <c r="BA297" s="88" t="str">
        <f>IF(ISBLANK(SAMPLES_chemphys!D300),"",SAMPLES_chemphys!D300)</f>
        <v/>
      </c>
      <c r="BB297" s="88" t="str">
        <f>IF(ISBLANK(SAMPLES_chemphys!E300),"",SAMPLES_chemphys!E300)</f>
        <v/>
      </c>
      <c r="BC297" s="88" t="str">
        <f>IF(ISBLANK(SAMPLES_chemphys!F300),"",SAMPLES_chemphys!F300)</f>
        <v/>
      </c>
      <c r="BD297" s="88" t="str">
        <f>IF(ISBLANK(SAMPLES_chemphys!G300),"",SAMPLES_chemphys!G300)</f>
        <v/>
      </c>
      <c r="BE297" s="88" t="str">
        <f>IF(ISBLANK(SAMPLES_chemphys!H300),"",SAMPLES_chemphys!H300)</f>
        <v/>
      </c>
      <c r="BF297" s="88" t="str">
        <f>IF(ISBLANK(SAMPLES_chemphys!I300),"",SAMPLES_chemphys!I300)</f>
        <v/>
      </c>
      <c r="BG297" s="88" t="str">
        <f>IF(ISBLANK(SAMPLES_chemphys!J300),"",SAMPLES_chemphys!J300)</f>
        <v/>
      </c>
      <c r="BH297" s="88" t="str">
        <f>IF(ISBLANK(SAMPLES_chemphys!K300),"",SAMPLES_chemphys!K300)</f>
        <v/>
      </c>
      <c r="BI297" s="88" t="str">
        <f>IF(ISBLANK(SAMPLES_chemphys!L300),"",SAMPLES_chemphys!L300)</f>
        <v/>
      </c>
      <c r="BJ297" s="88" t="str">
        <f>IF(ISBLANK(SAMPLES_chemphys!M300),"",SAMPLES_chemphys!M300)</f>
        <v/>
      </c>
      <c r="BK297" s="88" t="str">
        <f>IF(ISBLANK(SAMPLES_chemphys!N300),"",SAMPLES_chemphys!N300)</f>
        <v/>
      </c>
      <c r="BL297" s="88" t="str">
        <f>IF(ISBLANK(SAMPLES_chemphys!O300),"",SAMPLES_chemphys!O300)</f>
        <v/>
      </c>
      <c r="BM297" s="88" t="str">
        <f>IF(ISBLANK(SAMPLES_chemphys!P300),"",SAMPLES_chemphys!P300)</f>
        <v/>
      </c>
      <c r="BN297" s="88" t="str">
        <f>IF(ISBLANK(SAMPLES_chemphys!Q300),"",SAMPLES_chemphys!Q300)</f>
        <v/>
      </c>
      <c r="BO297" s="88" t="str">
        <f>IF(ISBLANK(SAMPLES_chemphys!R300),"",SAMPLES_chemphys!R300)</f>
        <v/>
      </c>
      <c r="BP297" s="88" t="str">
        <f>IF(ISBLANK(SAMPLES_chemphys!S300),"",SAMPLES_chemphys!S300)</f>
        <v/>
      </c>
      <c r="BQ297" s="88" t="str">
        <f>IF(ISBLANK(SAMPLES_chemphys!T300),"",SAMPLES_chemphys!T300)</f>
        <v/>
      </c>
      <c r="BR297" s="88" t="str">
        <f>IF(ISBLANK(SAMPLES_chemphys!U300),"",SAMPLES_chemphys!U300)</f>
        <v/>
      </c>
      <c r="BS297" s="88" t="str">
        <f>IF(ISBLANK(SAMPLES_chemphys!V300),"",SAMPLES_chemphys!V300)</f>
        <v/>
      </c>
      <c r="BT297" s="88" t="str">
        <f>IF(ISBLANK(SAMPLES_chemphys!W300),"",SAMPLES_chemphys!W300)</f>
        <v/>
      </c>
      <c r="BU297" s="88" t="str">
        <f>IF(ISBLANK(SAMPLES_chemphys!X300),"",SAMPLES_chemphys!X300)</f>
        <v/>
      </c>
      <c r="BV297" s="88" t="str">
        <f>IF(ISBLANK(SAMPLES_chemphys!Y300),"",SAMPLES_chemphys!Y300)</f>
        <v/>
      </c>
      <c r="BW297" s="88" t="str">
        <f>IF(ISBLANK(SAMPLES_chemphys!Z300),"",SAMPLES_chemphys!Z300)</f>
        <v/>
      </c>
      <c r="BX297" s="88" t="str">
        <f>IF(ISBLANK(SAMPLES_chemphys!AA300),"",SAMPLES_chemphys!AA300)</f>
        <v/>
      </c>
      <c r="BY297" s="88" t="str">
        <f>IF(ISBLANK(SAMPLES_chemphys!AB300),"",SAMPLES_chemphys!AB300)</f>
        <v/>
      </c>
      <c r="BZ297" s="88" t="str">
        <f>IF(ISBLANK(SAMPLES_chemphys!AC300),"",SAMPLES_chemphys!AC300)</f>
        <v/>
      </c>
      <c r="CA297" s="88" t="str">
        <f>IF(ISBLANK(SAMPLES_chemphys!AD300),"",SAMPLES_chemphys!AD300)</f>
        <v/>
      </c>
      <c r="CB297" s="88" t="str">
        <f>IF(ISBLANK(SAMPLES_chemphys!AE300),"",SAMPLES_chemphys!AE300)</f>
        <v/>
      </c>
      <c r="CC297" s="88" t="str">
        <f>IF(ISBLANK(SAMPLES_chemphys!AF300),"",SAMPLES_chemphys!AF300)</f>
        <v/>
      </c>
      <c r="CD297" s="88" t="str">
        <f>IF(ISBLANK(SAMPLES_chemphys!AG300),"",SAMPLES_chemphys!AG300)</f>
        <v/>
      </c>
      <c r="CE297" s="88" t="str">
        <f>IF(ISBLANK(SEQUENCING!Z300),"",SEQUENCING!Z300)</f>
        <v/>
      </c>
      <c r="CF297" s="88" t="str">
        <f>IF(ISBLANK(SEQUENCING!M300),"",SEQUENCING!M300)</f>
        <v/>
      </c>
      <c r="CG297" s="88" t="str">
        <f>IF(ISBLANK(SEQUENCING!N300),"",SEQUENCING!N300)</f>
        <v/>
      </c>
      <c r="CH297" s="88" t="str">
        <f>IF(ISBLANK(SEQUENCING!O300),"",SEQUENCING!O300)</f>
        <v/>
      </c>
      <c r="CI297" s="88" t="str">
        <f>IF(ISBLANK(SEQUENCING!P300),"",SEQUENCING!P300)</f>
        <v/>
      </c>
      <c r="CJ297" s="88" t="str">
        <f>IF(ISBLANK(SEQUENCING!Q300),"",SEQUENCING!Q300)</f>
        <v/>
      </c>
      <c r="CK297" s="88" t="str">
        <f>IF(ISBLANK(SEQUENCING!T300),"",SEQUENCING!T300)</f>
        <v/>
      </c>
      <c r="CL297" s="88" t="str">
        <f>IF(ISBLANK(SEQUENCING!S300),"",SEQUENCING!S300)</f>
        <v/>
      </c>
    </row>
    <row r="298" ht="14.25">
      <c r="B298" s="5" t="str">
        <f>IF(ISBLANK(SAMPLES_general!B301),"",SAMPLES_general!B301)</f>
        <v/>
      </c>
      <c r="C298" s="5" t="str">
        <f>IF(ISBLANK(SAMPLES_general!C301),"",SAMPLES_general!C301)</f>
        <v>hemofight</v>
      </c>
      <c r="D298" s="5" t="str">
        <f>IF(ISBLANK(SAMPLES_general!D301),"",SAMPLES_general!D301)</f>
        <v/>
      </c>
      <c r="E298" s="5" t="str">
        <f>IF(ISBLANK(SAMPLES_general!E301),"",SAMPLES_general!E301)</f>
        <v/>
      </c>
      <c r="F298" s="5" t="str">
        <f>IF(ISBLANK(SAMPLES_general!F301),"",SAMPLES_general!F301)</f>
        <v/>
      </c>
      <c r="G298" s="5" t="str">
        <f>IF(ISBLANK(SAMPLES_general!G301),"",SAMPLES_general!G301)</f>
        <v/>
      </c>
      <c r="H298" s="5" t="e">
        <f>IF(ISBLANK(SAMPLES_general!I301),"",SAMPLES_general!I301)</f>
        <v>#N/A</v>
      </c>
      <c r="I298" s="5" t="str">
        <f>IF(ISBLANK(SAMPLES_general!J301),"",SAMPLES_general!J301)</f>
        <v/>
      </c>
      <c r="J298" s="5" t="str">
        <f>IF(ISBLANK(SAMPLES_general!K301),"",SAMPLES_general!K301)</f>
        <v/>
      </c>
      <c r="K298" s="5" t="e">
        <f>IF(ISBLANK(SAMPLES_general!L301),"",SAMPLES_general!L301)</f>
        <v>#N/A</v>
      </c>
      <c r="L298" s="5" t="str">
        <f>IF(ISBLANK(SAMPLES_general!M301),"",SAMPLES_general!M301)</f>
        <v/>
      </c>
      <c r="M298" s="5" t="e">
        <f>IF(ISBLANK(SAMPLES_general!N301),"",SAMPLES_general!N301)</f>
        <v>#N/A</v>
      </c>
      <c r="N298" s="5" t="e">
        <f>IF(ISBLANK(SAMPLES_general!O301),"",SAMPLES_general!O301)</f>
        <v>#N/A</v>
      </c>
      <c r="O298" s="91" t="str">
        <f>IF(ISBLANK(SAMPLES_general!P301),"",SAMPLES_general!P301)</f>
        <v/>
      </c>
      <c r="P298" s="5" t="str">
        <f>IF(ISBLANK(SAMPLES_general!Q301),"",SAMPLES_general!Q301)</f>
        <v/>
      </c>
      <c r="Q298" s="5" t="str">
        <f>IF(ISBLANK(SAMPLES_general!R301),"",SAMPLES_general!R301)</f>
        <v/>
      </c>
      <c r="R298" s="5" t="str">
        <f>IF(ISBLANK(SAMPLES_general!S301),"",SAMPLES_general!S301)</f>
        <v/>
      </c>
      <c r="S298" s="5" t="str">
        <f>IF(ISBLANK(SAMPLES_general!T301),"",SAMPLES_general!T301)</f>
        <v/>
      </c>
      <c r="T298" s="5" t="str">
        <f>IF(ISBLANK(SAMPLES_general!U301),"",SAMPLES_general!U301)</f>
        <v/>
      </c>
      <c r="U298" s="5" t="str">
        <f>IF(ISBLANK(SAMPLES_general!V301),"",SAMPLES_general!V301)</f>
        <v/>
      </c>
      <c r="V298" s="5" t="str">
        <f>IF(ISBLANK(SAMPLES_general!W301),"",SAMPLES_general!W301)</f>
        <v/>
      </c>
      <c r="W298" s="5" t="str">
        <f>IF(ISBLANK(SAMPLES_general!X301),"",SAMPLES_general!X301)</f>
        <v/>
      </c>
      <c r="X298" s="5" t="str">
        <f>IF(ISBLANK(SAMPLES_meta!C301),"",SAMPLES_meta!C301)</f>
        <v/>
      </c>
      <c r="Y298" s="5" t="str">
        <f>IF(ISBLANK(SAMPLES_meta!D301),"",SAMPLES_meta!D301)</f>
        <v/>
      </c>
      <c r="Z298" s="5" t="str">
        <f>IF(ISBLANK(SAMPLES_meta!E301),"",SAMPLES_meta!E301)</f>
        <v/>
      </c>
      <c r="AA298" s="5" t="str">
        <f>IF(ISBLANK(SAMPLES_meta!F301),"",SAMPLES_meta!F301)</f>
        <v/>
      </c>
      <c r="AB298" s="5" t="str">
        <f>IF(ISBLANK(SAMPLES_meta!G301),"",SAMPLES_meta!G301)</f>
        <v/>
      </c>
      <c r="AC298" s="5" t="str">
        <f>IF(ISBLANK(SAMPLES_meta!H301),"",SAMPLES_meta!H301)</f>
        <v/>
      </c>
      <c r="AD298" s="5" t="str">
        <f>IF(ISBLANK(SAMPLES_meta!I301),"",SAMPLES_meta!I301)</f>
        <v/>
      </c>
      <c r="AE298" s="88" t="str">
        <f>IF(ISBLANK(SAMPLES_indiv!C301),"",SAMPLES_indiv!C301)</f>
        <v/>
      </c>
      <c r="AF298" s="88" t="str">
        <f>IF(ISBLANK(SAMPLES_indiv!D301),"",SAMPLES_indiv!D301)</f>
        <v/>
      </c>
      <c r="AG298" s="88" t="str">
        <f>IF(ISBLANK(SAMPLES_indiv!E301),"",SAMPLES_indiv!E301)</f>
        <v/>
      </c>
      <c r="AH298" s="88" t="str">
        <f>IF(ISBLANK(SAMPLES_indiv!F301),"",SAMPLES_indiv!F301)</f>
        <v/>
      </c>
      <c r="AI298" s="88" t="str">
        <f>IF(ISBLANK(SAMPLES_indiv!G301),"",SAMPLES_indiv!G301)</f>
        <v/>
      </c>
      <c r="AJ298" s="88" t="str">
        <f>IF(ISBLANK(SAMPLES_indiv!H301),"",SAMPLES_indiv!H301)</f>
        <v/>
      </c>
      <c r="AK298" s="88" t="str">
        <f>IF(ISBLANK(SAMPLES_indiv!I301),"",SAMPLES_indiv!I301)</f>
        <v/>
      </c>
      <c r="AL298" s="88" t="str">
        <f>IF(ISBLANK(SAMPLES_indiv!J301),"",SAMPLES_indiv!J301)</f>
        <v/>
      </c>
      <c r="AM298" s="88" t="str">
        <f>IF(ISBLANK(SAMPLES_indiv!K301),"",SAMPLES_indiv!K301)</f>
        <v/>
      </c>
      <c r="AN298" s="88" t="str">
        <f>IF(ISBLANK(SAMPLES_indiv!L301),"",SAMPLES_indiv!L301)</f>
        <v/>
      </c>
      <c r="AO298" s="88" t="str">
        <f>IF(ISBLANK(SAMPLES_indiv!M301),"",SAMPLES_indiv!M301)</f>
        <v/>
      </c>
      <c r="AP298" s="88" t="str">
        <f>IF(ISBLANK(SAMPLES_indiv!N301),"",SAMPLES_indiv!N301)</f>
        <v/>
      </c>
      <c r="AQ298" s="88" t="str">
        <f>IF(ISBLANK(SAMPLES_indiv!O301),"",SAMPLES_indiv!O301)</f>
        <v/>
      </c>
      <c r="AR298" s="88" t="str">
        <f>IF(ISBLANK(SAMPLES_indiv!P301),"",SAMPLES_indiv!P301)</f>
        <v/>
      </c>
      <c r="AS298" s="88" t="str">
        <f>IF(ISBLANK(SAMPLES_indiv!Q301),"",SAMPLES_indiv!Q301)</f>
        <v/>
      </c>
      <c r="AT298" s="88" t="str">
        <f>IF(ISBLANK(SAMPLES_indiv!R301),"",SAMPLES_indiv!R301)</f>
        <v/>
      </c>
      <c r="AU298" s="88" t="str">
        <f>IF(ISBLANK(SAMPLES_indiv!S301),"",SAMPLES_indiv!S301)</f>
        <v/>
      </c>
      <c r="AV298" s="88" t="str">
        <f>IF(ISBLANK(SAMPLES_indiv!T301),"",SAMPLES_indiv!T301)</f>
        <v/>
      </c>
      <c r="AW298" s="88" t="str">
        <f>IF(ISBLANK(SAMPLES_indiv!U301),"",SAMPLES_indiv!U301)</f>
        <v/>
      </c>
      <c r="AX298" s="88" t="str">
        <f>IF(ISBLANK(SAMPLES_indiv!V301),"",SAMPLES_indiv!V301)</f>
        <v/>
      </c>
      <c r="AY298" s="88" t="str">
        <f>IF(ISBLANK(SAMPLES_indiv!W301),"",SAMPLES_indiv!W301)</f>
        <v/>
      </c>
      <c r="AZ298" s="88" t="str">
        <f>IF(ISBLANK(SAMPLES_chemphys!C301),"",SAMPLES_chemphys!C301)</f>
        <v/>
      </c>
      <c r="BA298" s="88" t="str">
        <f>IF(ISBLANK(SAMPLES_chemphys!D301),"",SAMPLES_chemphys!D301)</f>
        <v/>
      </c>
      <c r="BB298" s="88" t="str">
        <f>IF(ISBLANK(SAMPLES_chemphys!E301),"",SAMPLES_chemphys!E301)</f>
        <v/>
      </c>
      <c r="BC298" s="88" t="str">
        <f>IF(ISBLANK(SAMPLES_chemphys!F301),"",SAMPLES_chemphys!F301)</f>
        <v/>
      </c>
      <c r="BD298" s="88" t="str">
        <f>IF(ISBLANK(SAMPLES_chemphys!G301),"",SAMPLES_chemphys!G301)</f>
        <v/>
      </c>
      <c r="BE298" s="88" t="str">
        <f>IF(ISBLANK(SAMPLES_chemphys!H301),"",SAMPLES_chemphys!H301)</f>
        <v/>
      </c>
      <c r="BF298" s="88" t="str">
        <f>IF(ISBLANK(SAMPLES_chemphys!I301),"",SAMPLES_chemphys!I301)</f>
        <v/>
      </c>
      <c r="BG298" s="88" t="str">
        <f>IF(ISBLANK(SAMPLES_chemphys!J301),"",SAMPLES_chemphys!J301)</f>
        <v/>
      </c>
      <c r="BH298" s="88" t="str">
        <f>IF(ISBLANK(SAMPLES_chemphys!K301),"",SAMPLES_chemphys!K301)</f>
        <v/>
      </c>
      <c r="BI298" s="88" t="str">
        <f>IF(ISBLANK(SAMPLES_chemphys!L301),"",SAMPLES_chemphys!L301)</f>
        <v/>
      </c>
      <c r="BJ298" s="88" t="str">
        <f>IF(ISBLANK(SAMPLES_chemphys!M301),"",SAMPLES_chemphys!M301)</f>
        <v/>
      </c>
      <c r="BK298" s="88" t="str">
        <f>IF(ISBLANK(SAMPLES_chemphys!N301),"",SAMPLES_chemphys!N301)</f>
        <v/>
      </c>
      <c r="BL298" s="88" t="str">
        <f>IF(ISBLANK(SAMPLES_chemphys!O301),"",SAMPLES_chemphys!O301)</f>
        <v/>
      </c>
      <c r="BM298" s="88" t="str">
        <f>IF(ISBLANK(SAMPLES_chemphys!P301),"",SAMPLES_chemphys!P301)</f>
        <v/>
      </c>
      <c r="BN298" s="88" t="str">
        <f>IF(ISBLANK(SAMPLES_chemphys!Q301),"",SAMPLES_chemphys!Q301)</f>
        <v/>
      </c>
      <c r="BO298" s="88" t="str">
        <f>IF(ISBLANK(SAMPLES_chemphys!R301),"",SAMPLES_chemphys!R301)</f>
        <v/>
      </c>
      <c r="BP298" s="88" t="str">
        <f>IF(ISBLANK(SAMPLES_chemphys!S301),"",SAMPLES_chemphys!S301)</f>
        <v/>
      </c>
      <c r="BQ298" s="88" t="str">
        <f>IF(ISBLANK(SAMPLES_chemphys!T301),"",SAMPLES_chemphys!T301)</f>
        <v/>
      </c>
      <c r="BR298" s="88" t="str">
        <f>IF(ISBLANK(SAMPLES_chemphys!U301),"",SAMPLES_chemphys!U301)</f>
        <v/>
      </c>
      <c r="BS298" s="88" t="str">
        <f>IF(ISBLANK(SAMPLES_chemphys!V301),"",SAMPLES_chemphys!V301)</f>
        <v/>
      </c>
      <c r="BT298" s="88" t="str">
        <f>IF(ISBLANK(SAMPLES_chemphys!W301),"",SAMPLES_chemphys!W301)</f>
        <v/>
      </c>
      <c r="BU298" s="88" t="str">
        <f>IF(ISBLANK(SAMPLES_chemphys!X301),"",SAMPLES_chemphys!X301)</f>
        <v/>
      </c>
      <c r="BV298" s="88" t="str">
        <f>IF(ISBLANK(SAMPLES_chemphys!Y301),"",SAMPLES_chemphys!Y301)</f>
        <v/>
      </c>
      <c r="BW298" s="88" t="str">
        <f>IF(ISBLANK(SAMPLES_chemphys!Z301),"",SAMPLES_chemphys!Z301)</f>
        <v/>
      </c>
      <c r="BX298" s="88" t="str">
        <f>IF(ISBLANK(SAMPLES_chemphys!AA301),"",SAMPLES_chemphys!AA301)</f>
        <v/>
      </c>
      <c r="BY298" s="88" t="str">
        <f>IF(ISBLANK(SAMPLES_chemphys!AB301),"",SAMPLES_chemphys!AB301)</f>
        <v/>
      </c>
      <c r="BZ298" s="88" t="str">
        <f>IF(ISBLANK(SAMPLES_chemphys!AC301),"",SAMPLES_chemphys!AC301)</f>
        <v/>
      </c>
      <c r="CA298" s="88" t="str">
        <f>IF(ISBLANK(SAMPLES_chemphys!AD301),"",SAMPLES_chemphys!AD301)</f>
        <v/>
      </c>
      <c r="CB298" s="88" t="str">
        <f>IF(ISBLANK(SAMPLES_chemphys!AE301),"",SAMPLES_chemphys!AE301)</f>
        <v/>
      </c>
      <c r="CC298" s="88" t="str">
        <f>IF(ISBLANK(SAMPLES_chemphys!AF301),"",SAMPLES_chemphys!AF301)</f>
        <v/>
      </c>
      <c r="CD298" s="88" t="str">
        <f>IF(ISBLANK(SAMPLES_chemphys!AG301),"",SAMPLES_chemphys!AG301)</f>
        <v/>
      </c>
      <c r="CE298" s="88" t="str">
        <f>IF(ISBLANK(SEQUENCING!Z301),"",SEQUENCING!Z301)</f>
        <v/>
      </c>
      <c r="CF298" s="88" t="str">
        <f>IF(ISBLANK(SEQUENCING!M301),"",SEQUENCING!M301)</f>
        <v/>
      </c>
      <c r="CG298" s="88" t="str">
        <f>IF(ISBLANK(SEQUENCING!N301),"",SEQUENCING!N301)</f>
        <v/>
      </c>
      <c r="CH298" s="88" t="str">
        <f>IF(ISBLANK(SEQUENCING!O301),"",SEQUENCING!O301)</f>
        <v/>
      </c>
      <c r="CI298" s="88" t="str">
        <f>IF(ISBLANK(SEQUENCING!P301),"",SEQUENCING!P301)</f>
        <v/>
      </c>
      <c r="CJ298" s="88" t="str">
        <f>IF(ISBLANK(SEQUENCING!Q301),"",SEQUENCING!Q301)</f>
        <v/>
      </c>
      <c r="CK298" s="88" t="str">
        <f>IF(ISBLANK(SEQUENCING!T301),"",SEQUENCING!T301)</f>
        <v/>
      </c>
      <c r="CL298" s="88" t="str">
        <f>IF(ISBLANK(SEQUENCING!S301),"",SEQUENCING!S301)</f>
        <v/>
      </c>
    </row>
    <row r="299" ht="14.25">
      <c r="B299" s="5" t="str">
        <f>IF(ISBLANK(SAMPLES_general!B302),"",SAMPLES_general!B302)</f>
        <v/>
      </c>
      <c r="C299" s="5" t="str">
        <f>IF(ISBLANK(SAMPLES_general!C302),"",SAMPLES_general!C302)</f>
        <v>hemofight</v>
      </c>
      <c r="D299" s="5" t="str">
        <f>IF(ISBLANK(SAMPLES_general!D302),"",SAMPLES_general!D302)</f>
        <v/>
      </c>
      <c r="E299" s="5" t="str">
        <f>IF(ISBLANK(SAMPLES_general!E302),"",SAMPLES_general!E302)</f>
        <v/>
      </c>
      <c r="F299" s="5" t="str">
        <f>IF(ISBLANK(SAMPLES_general!F302),"",SAMPLES_general!F302)</f>
        <v/>
      </c>
      <c r="G299" s="5" t="str">
        <f>IF(ISBLANK(SAMPLES_general!G302),"",SAMPLES_general!G302)</f>
        <v/>
      </c>
      <c r="H299" s="5" t="e">
        <f>IF(ISBLANK(SAMPLES_general!I302),"",SAMPLES_general!I302)</f>
        <v>#N/A</v>
      </c>
      <c r="I299" s="5" t="str">
        <f>IF(ISBLANK(SAMPLES_general!J302),"",SAMPLES_general!J302)</f>
        <v/>
      </c>
      <c r="J299" s="5" t="str">
        <f>IF(ISBLANK(SAMPLES_general!K302),"",SAMPLES_general!K302)</f>
        <v/>
      </c>
      <c r="K299" s="5" t="e">
        <f>IF(ISBLANK(SAMPLES_general!L302),"",SAMPLES_general!L302)</f>
        <v>#N/A</v>
      </c>
      <c r="L299" s="5" t="str">
        <f>IF(ISBLANK(SAMPLES_general!M302),"",SAMPLES_general!M302)</f>
        <v/>
      </c>
      <c r="M299" s="5" t="e">
        <f>IF(ISBLANK(SAMPLES_general!N302),"",SAMPLES_general!N302)</f>
        <v>#N/A</v>
      </c>
      <c r="N299" s="5" t="e">
        <f>IF(ISBLANK(SAMPLES_general!O302),"",SAMPLES_general!O302)</f>
        <v>#N/A</v>
      </c>
      <c r="O299" s="91" t="str">
        <f>IF(ISBLANK(SAMPLES_general!P302),"",SAMPLES_general!P302)</f>
        <v/>
      </c>
      <c r="P299" s="5" t="str">
        <f>IF(ISBLANK(SAMPLES_general!Q302),"",SAMPLES_general!Q302)</f>
        <v/>
      </c>
      <c r="Q299" s="5" t="str">
        <f>IF(ISBLANK(SAMPLES_general!R302),"",SAMPLES_general!R302)</f>
        <v/>
      </c>
      <c r="R299" s="5" t="str">
        <f>IF(ISBLANK(SAMPLES_general!S302),"",SAMPLES_general!S302)</f>
        <v/>
      </c>
      <c r="S299" s="5" t="str">
        <f>IF(ISBLANK(SAMPLES_general!T302),"",SAMPLES_general!T302)</f>
        <v/>
      </c>
      <c r="T299" s="5" t="str">
        <f>IF(ISBLANK(SAMPLES_general!U302),"",SAMPLES_general!U302)</f>
        <v/>
      </c>
      <c r="U299" s="5" t="str">
        <f>IF(ISBLANK(SAMPLES_general!V302),"",SAMPLES_general!V302)</f>
        <v/>
      </c>
      <c r="V299" s="5" t="str">
        <f>IF(ISBLANK(SAMPLES_general!W302),"",SAMPLES_general!W302)</f>
        <v/>
      </c>
      <c r="W299" s="5" t="str">
        <f>IF(ISBLANK(SAMPLES_general!X302),"",SAMPLES_general!X302)</f>
        <v/>
      </c>
      <c r="X299" s="5" t="str">
        <f>IF(ISBLANK(SAMPLES_meta!C302),"",SAMPLES_meta!C302)</f>
        <v/>
      </c>
      <c r="Y299" s="5" t="str">
        <f>IF(ISBLANK(SAMPLES_meta!D302),"",SAMPLES_meta!D302)</f>
        <v/>
      </c>
      <c r="Z299" s="5" t="str">
        <f>IF(ISBLANK(SAMPLES_meta!E302),"",SAMPLES_meta!E302)</f>
        <v/>
      </c>
      <c r="AA299" s="5" t="str">
        <f>IF(ISBLANK(SAMPLES_meta!F302),"",SAMPLES_meta!F302)</f>
        <v/>
      </c>
      <c r="AB299" s="5" t="str">
        <f>IF(ISBLANK(SAMPLES_meta!G302),"",SAMPLES_meta!G302)</f>
        <v/>
      </c>
      <c r="AC299" s="5" t="str">
        <f>IF(ISBLANK(SAMPLES_meta!H302),"",SAMPLES_meta!H302)</f>
        <v/>
      </c>
      <c r="AD299" s="5" t="str">
        <f>IF(ISBLANK(SAMPLES_meta!I302),"",SAMPLES_meta!I302)</f>
        <v/>
      </c>
      <c r="AE299" s="88" t="str">
        <f>IF(ISBLANK(SAMPLES_indiv!C302),"",SAMPLES_indiv!C302)</f>
        <v/>
      </c>
      <c r="AF299" s="88" t="str">
        <f>IF(ISBLANK(SAMPLES_indiv!D302),"",SAMPLES_indiv!D302)</f>
        <v/>
      </c>
      <c r="AG299" s="88" t="str">
        <f>IF(ISBLANK(SAMPLES_indiv!E302),"",SAMPLES_indiv!E302)</f>
        <v/>
      </c>
      <c r="AH299" s="88" t="str">
        <f>IF(ISBLANK(SAMPLES_indiv!F302),"",SAMPLES_indiv!F302)</f>
        <v/>
      </c>
      <c r="AI299" s="88" t="str">
        <f>IF(ISBLANK(SAMPLES_indiv!G302),"",SAMPLES_indiv!G302)</f>
        <v/>
      </c>
      <c r="AJ299" s="88" t="str">
        <f>IF(ISBLANK(SAMPLES_indiv!H302),"",SAMPLES_indiv!H302)</f>
        <v/>
      </c>
      <c r="AK299" s="88" t="str">
        <f>IF(ISBLANK(SAMPLES_indiv!I302),"",SAMPLES_indiv!I302)</f>
        <v/>
      </c>
      <c r="AL299" s="88" t="str">
        <f>IF(ISBLANK(SAMPLES_indiv!J302),"",SAMPLES_indiv!J302)</f>
        <v/>
      </c>
      <c r="AM299" s="88" t="str">
        <f>IF(ISBLANK(SAMPLES_indiv!K302),"",SAMPLES_indiv!K302)</f>
        <v/>
      </c>
      <c r="AN299" s="88" t="str">
        <f>IF(ISBLANK(SAMPLES_indiv!L302),"",SAMPLES_indiv!L302)</f>
        <v/>
      </c>
      <c r="AO299" s="88" t="str">
        <f>IF(ISBLANK(SAMPLES_indiv!M302),"",SAMPLES_indiv!M302)</f>
        <v/>
      </c>
      <c r="AP299" s="88" t="str">
        <f>IF(ISBLANK(SAMPLES_indiv!N302),"",SAMPLES_indiv!N302)</f>
        <v/>
      </c>
      <c r="AQ299" s="88" t="str">
        <f>IF(ISBLANK(SAMPLES_indiv!O302),"",SAMPLES_indiv!O302)</f>
        <v/>
      </c>
      <c r="AR299" s="88" t="str">
        <f>IF(ISBLANK(SAMPLES_indiv!P302),"",SAMPLES_indiv!P302)</f>
        <v/>
      </c>
      <c r="AS299" s="88" t="str">
        <f>IF(ISBLANK(SAMPLES_indiv!Q302),"",SAMPLES_indiv!Q302)</f>
        <v/>
      </c>
      <c r="AT299" s="88" t="str">
        <f>IF(ISBLANK(SAMPLES_indiv!R302),"",SAMPLES_indiv!R302)</f>
        <v/>
      </c>
      <c r="AU299" s="88" t="str">
        <f>IF(ISBLANK(SAMPLES_indiv!S302),"",SAMPLES_indiv!S302)</f>
        <v/>
      </c>
      <c r="AV299" s="88" t="str">
        <f>IF(ISBLANK(SAMPLES_indiv!T302),"",SAMPLES_indiv!T302)</f>
        <v/>
      </c>
      <c r="AW299" s="88" t="str">
        <f>IF(ISBLANK(SAMPLES_indiv!U302),"",SAMPLES_indiv!U302)</f>
        <v/>
      </c>
      <c r="AX299" s="88" t="str">
        <f>IF(ISBLANK(SAMPLES_indiv!V302),"",SAMPLES_indiv!V302)</f>
        <v/>
      </c>
      <c r="AY299" s="88" t="str">
        <f>IF(ISBLANK(SAMPLES_indiv!W302),"",SAMPLES_indiv!W302)</f>
        <v/>
      </c>
      <c r="AZ299" s="88" t="str">
        <f>IF(ISBLANK(SAMPLES_chemphys!C302),"",SAMPLES_chemphys!C302)</f>
        <v/>
      </c>
      <c r="BA299" s="88" t="str">
        <f>IF(ISBLANK(SAMPLES_chemphys!D302),"",SAMPLES_chemphys!D302)</f>
        <v/>
      </c>
      <c r="BB299" s="88" t="str">
        <f>IF(ISBLANK(SAMPLES_chemphys!E302),"",SAMPLES_chemphys!E302)</f>
        <v/>
      </c>
      <c r="BC299" s="88" t="str">
        <f>IF(ISBLANK(SAMPLES_chemphys!F302),"",SAMPLES_chemphys!F302)</f>
        <v/>
      </c>
      <c r="BD299" s="88" t="str">
        <f>IF(ISBLANK(SAMPLES_chemphys!G302),"",SAMPLES_chemphys!G302)</f>
        <v/>
      </c>
      <c r="BE299" s="88" t="str">
        <f>IF(ISBLANK(SAMPLES_chemphys!H302),"",SAMPLES_chemphys!H302)</f>
        <v/>
      </c>
      <c r="BF299" s="88" t="str">
        <f>IF(ISBLANK(SAMPLES_chemphys!I302),"",SAMPLES_chemphys!I302)</f>
        <v/>
      </c>
      <c r="BG299" s="88" t="str">
        <f>IF(ISBLANK(SAMPLES_chemphys!J302),"",SAMPLES_chemphys!J302)</f>
        <v/>
      </c>
      <c r="BH299" s="88" t="str">
        <f>IF(ISBLANK(SAMPLES_chemphys!K302),"",SAMPLES_chemphys!K302)</f>
        <v/>
      </c>
      <c r="BI299" s="88" t="str">
        <f>IF(ISBLANK(SAMPLES_chemphys!L302),"",SAMPLES_chemphys!L302)</f>
        <v/>
      </c>
      <c r="BJ299" s="88" t="str">
        <f>IF(ISBLANK(SAMPLES_chemphys!M302),"",SAMPLES_chemphys!M302)</f>
        <v/>
      </c>
      <c r="BK299" s="88" t="str">
        <f>IF(ISBLANK(SAMPLES_chemphys!N302),"",SAMPLES_chemphys!N302)</f>
        <v/>
      </c>
      <c r="BL299" s="88" t="str">
        <f>IF(ISBLANK(SAMPLES_chemphys!O302),"",SAMPLES_chemphys!O302)</f>
        <v/>
      </c>
      <c r="BM299" s="88" t="str">
        <f>IF(ISBLANK(SAMPLES_chemphys!P302),"",SAMPLES_chemphys!P302)</f>
        <v/>
      </c>
      <c r="BN299" s="88" t="str">
        <f>IF(ISBLANK(SAMPLES_chemphys!Q302),"",SAMPLES_chemphys!Q302)</f>
        <v/>
      </c>
      <c r="BO299" s="88" t="str">
        <f>IF(ISBLANK(SAMPLES_chemphys!R302),"",SAMPLES_chemphys!R302)</f>
        <v/>
      </c>
      <c r="BP299" s="88" t="str">
        <f>IF(ISBLANK(SAMPLES_chemphys!S302),"",SAMPLES_chemphys!S302)</f>
        <v/>
      </c>
      <c r="BQ299" s="88" t="str">
        <f>IF(ISBLANK(SAMPLES_chemphys!T302),"",SAMPLES_chemphys!T302)</f>
        <v/>
      </c>
      <c r="BR299" s="88" t="str">
        <f>IF(ISBLANK(SAMPLES_chemphys!U302),"",SAMPLES_chemphys!U302)</f>
        <v/>
      </c>
      <c r="BS299" s="88" t="str">
        <f>IF(ISBLANK(SAMPLES_chemphys!V302),"",SAMPLES_chemphys!V302)</f>
        <v/>
      </c>
      <c r="BT299" s="88" t="str">
        <f>IF(ISBLANK(SAMPLES_chemphys!W302),"",SAMPLES_chemphys!W302)</f>
        <v/>
      </c>
      <c r="BU299" s="88" t="str">
        <f>IF(ISBLANK(SAMPLES_chemphys!X302),"",SAMPLES_chemphys!X302)</f>
        <v/>
      </c>
      <c r="BV299" s="88" t="str">
        <f>IF(ISBLANK(SAMPLES_chemphys!Y302),"",SAMPLES_chemphys!Y302)</f>
        <v/>
      </c>
      <c r="BW299" s="88" t="str">
        <f>IF(ISBLANK(SAMPLES_chemphys!Z302),"",SAMPLES_chemphys!Z302)</f>
        <v/>
      </c>
      <c r="BX299" s="88" t="str">
        <f>IF(ISBLANK(SAMPLES_chemphys!AA302),"",SAMPLES_chemphys!AA302)</f>
        <v/>
      </c>
      <c r="BY299" s="88" t="str">
        <f>IF(ISBLANK(SAMPLES_chemphys!AB302),"",SAMPLES_chemphys!AB302)</f>
        <v/>
      </c>
      <c r="BZ299" s="88" t="str">
        <f>IF(ISBLANK(SAMPLES_chemphys!AC302),"",SAMPLES_chemphys!AC302)</f>
        <v/>
      </c>
      <c r="CA299" s="88" t="str">
        <f>IF(ISBLANK(SAMPLES_chemphys!AD302),"",SAMPLES_chemphys!AD302)</f>
        <v/>
      </c>
      <c r="CB299" s="88" t="str">
        <f>IF(ISBLANK(SAMPLES_chemphys!AE302),"",SAMPLES_chemphys!AE302)</f>
        <v/>
      </c>
      <c r="CC299" s="88" t="str">
        <f>IF(ISBLANK(SAMPLES_chemphys!AF302),"",SAMPLES_chemphys!AF302)</f>
        <v/>
      </c>
      <c r="CD299" s="88" t="str">
        <f>IF(ISBLANK(SAMPLES_chemphys!AG302),"",SAMPLES_chemphys!AG302)</f>
        <v/>
      </c>
      <c r="CE299" s="88" t="str">
        <f>IF(ISBLANK(SEQUENCING!Z302),"",SEQUENCING!Z302)</f>
        <v/>
      </c>
      <c r="CF299" s="88" t="str">
        <f>IF(ISBLANK(SEQUENCING!M302),"",SEQUENCING!M302)</f>
        <v/>
      </c>
      <c r="CG299" s="88" t="str">
        <f>IF(ISBLANK(SEQUENCING!N302),"",SEQUENCING!N302)</f>
        <v/>
      </c>
      <c r="CH299" s="88" t="str">
        <f>IF(ISBLANK(SEQUENCING!O302),"",SEQUENCING!O302)</f>
        <v/>
      </c>
      <c r="CI299" s="88" t="str">
        <f>IF(ISBLANK(SEQUENCING!P302),"",SEQUENCING!P302)</f>
        <v/>
      </c>
      <c r="CJ299" s="88" t="str">
        <f>IF(ISBLANK(SEQUENCING!Q302),"",SEQUENCING!Q302)</f>
        <v/>
      </c>
      <c r="CK299" s="88" t="str">
        <f>IF(ISBLANK(SEQUENCING!T302),"",SEQUENCING!T302)</f>
        <v/>
      </c>
      <c r="CL299" s="88" t="str">
        <f>IF(ISBLANK(SEQUENCING!S302),"",SEQUENCING!S302)</f>
        <v/>
      </c>
    </row>
    <row r="300" ht="14.25">
      <c r="B300" s="5" t="str">
        <f>IF(ISBLANK(SAMPLES_general!B303),"",SAMPLES_general!B303)</f>
        <v/>
      </c>
      <c r="C300" s="5" t="str">
        <f>IF(ISBLANK(SAMPLES_general!C303),"",SAMPLES_general!C303)</f>
        <v>hemofight</v>
      </c>
      <c r="D300" s="5" t="str">
        <f>IF(ISBLANK(SAMPLES_general!D303),"",SAMPLES_general!D303)</f>
        <v/>
      </c>
      <c r="E300" s="5" t="str">
        <f>IF(ISBLANK(SAMPLES_general!E303),"",SAMPLES_general!E303)</f>
        <v/>
      </c>
      <c r="F300" s="5" t="str">
        <f>IF(ISBLANK(SAMPLES_general!F303),"",SAMPLES_general!F303)</f>
        <v/>
      </c>
      <c r="G300" s="5" t="str">
        <f>IF(ISBLANK(SAMPLES_general!G303),"",SAMPLES_general!G303)</f>
        <v/>
      </c>
      <c r="H300" s="5" t="e">
        <f>IF(ISBLANK(SAMPLES_general!I303),"",SAMPLES_general!I303)</f>
        <v>#N/A</v>
      </c>
      <c r="I300" s="5" t="str">
        <f>IF(ISBLANK(SAMPLES_general!J303),"",SAMPLES_general!J303)</f>
        <v/>
      </c>
      <c r="J300" s="5" t="str">
        <f>IF(ISBLANK(SAMPLES_general!K303),"",SAMPLES_general!K303)</f>
        <v/>
      </c>
      <c r="K300" s="5" t="e">
        <f>IF(ISBLANK(SAMPLES_general!L303),"",SAMPLES_general!L303)</f>
        <v>#N/A</v>
      </c>
      <c r="L300" s="5" t="str">
        <f>IF(ISBLANK(SAMPLES_general!M303),"",SAMPLES_general!M303)</f>
        <v/>
      </c>
      <c r="M300" s="5" t="e">
        <f>IF(ISBLANK(SAMPLES_general!N303),"",SAMPLES_general!N303)</f>
        <v>#N/A</v>
      </c>
      <c r="N300" s="5" t="e">
        <f>IF(ISBLANK(SAMPLES_general!O303),"",SAMPLES_general!O303)</f>
        <v>#N/A</v>
      </c>
      <c r="O300" s="91" t="str">
        <f>IF(ISBLANK(SAMPLES_general!P303),"",SAMPLES_general!P303)</f>
        <v/>
      </c>
      <c r="P300" s="5" t="str">
        <f>IF(ISBLANK(SAMPLES_general!Q303),"",SAMPLES_general!Q303)</f>
        <v/>
      </c>
      <c r="Q300" s="5" t="str">
        <f>IF(ISBLANK(SAMPLES_general!R303),"",SAMPLES_general!R303)</f>
        <v/>
      </c>
      <c r="R300" s="5" t="str">
        <f>IF(ISBLANK(SAMPLES_general!S303),"",SAMPLES_general!S303)</f>
        <v/>
      </c>
      <c r="S300" s="5" t="str">
        <f>IF(ISBLANK(SAMPLES_general!T303),"",SAMPLES_general!T303)</f>
        <v/>
      </c>
      <c r="T300" s="5" t="str">
        <f>IF(ISBLANK(SAMPLES_general!U303),"",SAMPLES_general!U303)</f>
        <v/>
      </c>
      <c r="U300" s="5" t="str">
        <f>IF(ISBLANK(SAMPLES_general!V303),"",SAMPLES_general!V303)</f>
        <v/>
      </c>
      <c r="V300" s="5" t="str">
        <f>IF(ISBLANK(SAMPLES_general!W303),"",SAMPLES_general!W303)</f>
        <v/>
      </c>
      <c r="W300" s="5" t="str">
        <f>IF(ISBLANK(SAMPLES_general!X303),"",SAMPLES_general!X303)</f>
        <v/>
      </c>
      <c r="X300" s="5" t="str">
        <f>IF(ISBLANK(SAMPLES_meta!C303),"",SAMPLES_meta!C303)</f>
        <v/>
      </c>
      <c r="Y300" s="5" t="str">
        <f>IF(ISBLANK(SAMPLES_meta!D303),"",SAMPLES_meta!D303)</f>
        <v/>
      </c>
      <c r="Z300" s="5" t="str">
        <f>IF(ISBLANK(SAMPLES_meta!E303),"",SAMPLES_meta!E303)</f>
        <v/>
      </c>
      <c r="AA300" s="5" t="str">
        <f>IF(ISBLANK(SAMPLES_meta!F303),"",SAMPLES_meta!F303)</f>
        <v/>
      </c>
      <c r="AB300" s="5" t="str">
        <f>IF(ISBLANK(SAMPLES_meta!G303),"",SAMPLES_meta!G303)</f>
        <v/>
      </c>
      <c r="AC300" s="5" t="str">
        <f>IF(ISBLANK(SAMPLES_meta!H303),"",SAMPLES_meta!H303)</f>
        <v/>
      </c>
      <c r="AD300" s="5" t="str">
        <f>IF(ISBLANK(SAMPLES_meta!I303),"",SAMPLES_meta!I303)</f>
        <v/>
      </c>
      <c r="AE300" s="88" t="str">
        <f>IF(ISBLANK(SAMPLES_indiv!C303),"",SAMPLES_indiv!C303)</f>
        <v/>
      </c>
      <c r="AF300" s="88" t="str">
        <f>IF(ISBLANK(SAMPLES_indiv!D303),"",SAMPLES_indiv!D303)</f>
        <v/>
      </c>
      <c r="AG300" s="88" t="str">
        <f>IF(ISBLANK(SAMPLES_indiv!E303),"",SAMPLES_indiv!E303)</f>
        <v/>
      </c>
      <c r="AH300" s="88" t="str">
        <f>IF(ISBLANK(SAMPLES_indiv!F303),"",SAMPLES_indiv!F303)</f>
        <v/>
      </c>
      <c r="AI300" s="88" t="str">
        <f>IF(ISBLANK(SAMPLES_indiv!G303),"",SAMPLES_indiv!G303)</f>
        <v/>
      </c>
      <c r="AJ300" s="88" t="str">
        <f>IF(ISBLANK(SAMPLES_indiv!H303),"",SAMPLES_indiv!H303)</f>
        <v/>
      </c>
      <c r="AK300" s="88" t="str">
        <f>IF(ISBLANK(SAMPLES_indiv!I303),"",SAMPLES_indiv!I303)</f>
        <v/>
      </c>
      <c r="AL300" s="88" t="str">
        <f>IF(ISBLANK(SAMPLES_indiv!J303),"",SAMPLES_indiv!J303)</f>
        <v/>
      </c>
      <c r="AM300" s="88" t="str">
        <f>IF(ISBLANK(SAMPLES_indiv!K303),"",SAMPLES_indiv!K303)</f>
        <v/>
      </c>
      <c r="AN300" s="88" t="str">
        <f>IF(ISBLANK(SAMPLES_indiv!L303),"",SAMPLES_indiv!L303)</f>
        <v/>
      </c>
      <c r="AO300" s="88" t="str">
        <f>IF(ISBLANK(SAMPLES_indiv!M303),"",SAMPLES_indiv!M303)</f>
        <v/>
      </c>
      <c r="AP300" s="88" t="str">
        <f>IF(ISBLANK(SAMPLES_indiv!N303),"",SAMPLES_indiv!N303)</f>
        <v/>
      </c>
      <c r="AQ300" s="88" t="str">
        <f>IF(ISBLANK(SAMPLES_indiv!O303),"",SAMPLES_indiv!O303)</f>
        <v/>
      </c>
      <c r="AR300" s="88" t="str">
        <f>IF(ISBLANK(SAMPLES_indiv!P303),"",SAMPLES_indiv!P303)</f>
        <v/>
      </c>
      <c r="AS300" s="88" t="str">
        <f>IF(ISBLANK(SAMPLES_indiv!Q303),"",SAMPLES_indiv!Q303)</f>
        <v/>
      </c>
      <c r="AT300" s="88" t="str">
        <f>IF(ISBLANK(SAMPLES_indiv!R303),"",SAMPLES_indiv!R303)</f>
        <v/>
      </c>
      <c r="AU300" s="88" t="str">
        <f>IF(ISBLANK(SAMPLES_indiv!S303),"",SAMPLES_indiv!S303)</f>
        <v/>
      </c>
      <c r="AV300" s="88" t="str">
        <f>IF(ISBLANK(SAMPLES_indiv!T303),"",SAMPLES_indiv!T303)</f>
        <v/>
      </c>
      <c r="AW300" s="88" t="str">
        <f>IF(ISBLANK(SAMPLES_indiv!U303),"",SAMPLES_indiv!U303)</f>
        <v/>
      </c>
      <c r="AX300" s="88" t="str">
        <f>IF(ISBLANK(SAMPLES_indiv!V303),"",SAMPLES_indiv!V303)</f>
        <v/>
      </c>
      <c r="AY300" s="88" t="str">
        <f>IF(ISBLANK(SAMPLES_indiv!W303),"",SAMPLES_indiv!W303)</f>
        <v/>
      </c>
      <c r="AZ300" s="88" t="str">
        <f>IF(ISBLANK(SAMPLES_chemphys!C303),"",SAMPLES_chemphys!C303)</f>
        <v/>
      </c>
      <c r="BA300" s="88" t="str">
        <f>IF(ISBLANK(SAMPLES_chemphys!D303),"",SAMPLES_chemphys!D303)</f>
        <v/>
      </c>
      <c r="BB300" s="88" t="str">
        <f>IF(ISBLANK(SAMPLES_chemphys!E303),"",SAMPLES_chemphys!E303)</f>
        <v/>
      </c>
      <c r="BC300" s="88" t="str">
        <f>IF(ISBLANK(SAMPLES_chemphys!F303),"",SAMPLES_chemphys!F303)</f>
        <v/>
      </c>
      <c r="BD300" s="88" t="str">
        <f>IF(ISBLANK(SAMPLES_chemphys!G303),"",SAMPLES_chemphys!G303)</f>
        <v/>
      </c>
      <c r="BE300" s="88" t="str">
        <f>IF(ISBLANK(SAMPLES_chemphys!H303),"",SAMPLES_chemphys!H303)</f>
        <v/>
      </c>
      <c r="BF300" s="88" t="str">
        <f>IF(ISBLANK(SAMPLES_chemphys!I303),"",SAMPLES_chemphys!I303)</f>
        <v/>
      </c>
      <c r="BG300" s="88" t="str">
        <f>IF(ISBLANK(SAMPLES_chemphys!J303),"",SAMPLES_chemphys!J303)</f>
        <v/>
      </c>
      <c r="BH300" s="88" t="str">
        <f>IF(ISBLANK(SAMPLES_chemphys!K303),"",SAMPLES_chemphys!K303)</f>
        <v/>
      </c>
      <c r="BI300" s="88" t="str">
        <f>IF(ISBLANK(SAMPLES_chemphys!L303),"",SAMPLES_chemphys!L303)</f>
        <v/>
      </c>
      <c r="BJ300" s="88" t="str">
        <f>IF(ISBLANK(SAMPLES_chemphys!M303),"",SAMPLES_chemphys!M303)</f>
        <v/>
      </c>
      <c r="BK300" s="88" t="str">
        <f>IF(ISBLANK(SAMPLES_chemphys!N303),"",SAMPLES_chemphys!N303)</f>
        <v/>
      </c>
      <c r="BL300" s="88" t="str">
        <f>IF(ISBLANK(SAMPLES_chemphys!O303),"",SAMPLES_chemphys!O303)</f>
        <v/>
      </c>
      <c r="BM300" s="88" t="str">
        <f>IF(ISBLANK(SAMPLES_chemphys!P303),"",SAMPLES_chemphys!P303)</f>
        <v/>
      </c>
      <c r="BN300" s="88" t="str">
        <f>IF(ISBLANK(SAMPLES_chemphys!Q303),"",SAMPLES_chemphys!Q303)</f>
        <v/>
      </c>
      <c r="BO300" s="88" t="str">
        <f>IF(ISBLANK(SAMPLES_chemphys!R303),"",SAMPLES_chemphys!R303)</f>
        <v/>
      </c>
      <c r="BP300" s="88" t="str">
        <f>IF(ISBLANK(SAMPLES_chemphys!S303),"",SAMPLES_chemphys!S303)</f>
        <v/>
      </c>
      <c r="BQ300" s="88" t="str">
        <f>IF(ISBLANK(SAMPLES_chemphys!T303),"",SAMPLES_chemphys!T303)</f>
        <v/>
      </c>
      <c r="BR300" s="88" t="str">
        <f>IF(ISBLANK(SAMPLES_chemphys!U303),"",SAMPLES_chemphys!U303)</f>
        <v/>
      </c>
      <c r="BS300" s="88" t="str">
        <f>IF(ISBLANK(SAMPLES_chemphys!V303),"",SAMPLES_chemphys!V303)</f>
        <v/>
      </c>
      <c r="BT300" s="88" t="str">
        <f>IF(ISBLANK(SAMPLES_chemphys!W303),"",SAMPLES_chemphys!W303)</f>
        <v/>
      </c>
      <c r="BU300" s="88" t="str">
        <f>IF(ISBLANK(SAMPLES_chemphys!X303),"",SAMPLES_chemphys!X303)</f>
        <v/>
      </c>
      <c r="BV300" s="88" t="str">
        <f>IF(ISBLANK(SAMPLES_chemphys!Y303),"",SAMPLES_chemphys!Y303)</f>
        <v/>
      </c>
      <c r="BW300" s="88" t="str">
        <f>IF(ISBLANK(SAMPLES_chemphys!Z303),"",SAMPLES_chemphys!Z303)</f>
        <v/>
      </c>
      <c r="BX300" s="88" t="str">
        <f>IF(ISBLANK(SAMPLES_chemphys!AA303),"",SAMPLES_chemphys!AA303)</f>
        <v/>
      </c>
      <c r="BY300" s="88" t="str">
        <f>IF(ISBLANK(SAMPLES_chemphys!AB303),"",SAMPLES_chemphys!AB303)</f>
        <v/>
      </c>
      <c r="BZ300" s="88" t="str">
        <f>IF(ISBLANK(SAMPLES_chemphys!AC303),"",SAMPLES_chemphys!AC303)</f>
        <v/>
      </c>
      <c r="CA300" s="88" t="str">
        <f>IF(ISBLANK(SAMPLES_chemphys!AD303),"",SAMPLES_chemphys!AD303)</f>
        <v/>
      </c>
      <c r="CB300" s="88" t="str">
        <f>IF(ISBLANK(SAMPLES_chemphys!AE303),"",SAMPLES_chemphys!AE303)</f>
        <v/>
      </c>
      <c r="CC300" s="88" t="str">
        <f>IF(ISBLANK(SAMPLES_chemphys!AF303),"",SAMPLES_chemphys!AF303)</f>
        <v/>
      </c>
      <c r="CD300" s="88" t="str">
        <f>IF(ISBLANK(SAMPLES_chemphys!AG303),"",SAMPLES_chemphys!AG303)</f>
        <v/>
      </c>
      <c r="CE300" s="88" t="str">
        <f>IF(ISBLANK(SEQUENCING!Z303),"",SEQUENCING!Z303)</f>
        <v/>
      </c>
      <c r="CF300" s="88" t="str">
        <f>IF(ISBLANK(SEQUENCING!M303),"",SEQUENCING!M303)</f>
        <v/>
      </c>
      <c r="CG300" s="88" t="str">
        <f>IF(ISBLANK(SEQUENCING!N303),"",SEQUENCING!N303)</f>
        <v/>
      </c>
      <c r="CH300" s="88" t="str">
        <f>IF(ISBLANK(SEQUENCING!O303),"",SEQUENCING!O303)</f>
        <v/>
      </c>
      <c r="CI300" s="88" t="str">
        <f>IF(ISBLANK(SEQUENCING!P303),"",SEQUENCING!P303)</f>
        <v/>
      </c>
      <c r="CJ300" s="88" t="str">
        <f>IF(ISBLANK(SEQUENCING!Q303),"",SEQUENCING!Q303)</f>
        <v/>
      </c>
      <c r="CK300" s="88" t="str">
        <f>IF(ISBLANK(SEQUENCING!T303),"",SEQUENCING!T303)</f>
        <v/>
      </c>
      <c r="CL300" s="88" t="str">
        <f>IF(ISBLANK(SEQUENCING!S303),"",SEQUENCING!S303)</f>
        <v/>
      </c>
    </row>
    <row r="301" ht="14.25">
      <c r="B301" s="5" t="str">
        <f>IF(ISBLANK(SAMPLES_general!B304),"",SAMPLES_general!B304)</f>
        <v/>
      </c>
      <c r="C301" s="5" t="str">
        <f>IF(ISBLANK(SAMPLES_general!C304),"",SAMPLES_general!C304)</f>
        <v>hemofight</v>
      </c>
      <c r="D301" s="5" t="str">
        <f>IF(ISBLANK(SAMPLES_general!D304),"",SAMPLES_general!D304)</f>
        <v/>
      </c>
      <c r="E301" s="5" t="str">
        <f>IF(ISBLANK(SAMPLES_general!E304),"",SAMPLES_general!E304)</f>
        <v/>
      </c>
      <c r="F301" s="5" t="str">
        <f>IF(ISBLANK(SAMPLES_general!F304),"",SAMPLES_general!F304)</f>
        <v/>
      </c>
      <c r="G301" s="5" t="str">
        <f>IF(ISBLANK(SAMPLES_general!G304),"",SAMPLES_general!G304)</f>
        <v/>
      </c>
      <c r="H301" s="5" t="e">
        <f>IF(ISBLANK(SAMPLES_general!I304),"",SAMPLES_general!I304)</f>
        <v>#N/A</v>
      </c>
      <c r="I301" s="5" t="str">
        <f>IF(ISBLANK(SAMPLES_general!J304),"",SAMPLES_general!J304)</f>
        <v/>
      </c>
      <c r="J301" s="5" t="str">
        <f>IF(ISBLANK(SAMPLES_general!K304),"",SAMPLES_general!K304)</f>
        <v/>
      </c>
      <c r="K301" s="5" t="e">
        <f>IF(ISBLANK(SAMPLES_general!L304),"",SAMPLES_general!L304)</f>
        <v>#N/A</v>
      </c>
      <c r="L301" s="5" t="str">
        <f>IF(ISBLANK(SAMPLES_general!M304),"",SAMPLES_general!M304)</f>
        <v/>
      </c>
      <c r="M301" s="5" t="e">
        <f>IF(ISBLANK(SAMPLES_general!N304),"",SAMPLES_general!N304)</f>
        <v>#N/A</v>
      </c>
      <c r="N301" s="5" t="e">
        <f>IF(ISBLANK(SAMPLES_general!O304),"",SAMPLES_general!O304)</f>
        <v>#N/A</v>
      </c>
      <c r="O301" s="91" t="str">
        <f>IF(ISBLANK(SAMPLES_general!P304),"",SAMPLES_general!P304)</f>
        <v/>
      </c>
      <c r="P301" s="5" t="str">
        <f>IF(ISBLANK(SAMPLES_general!Q304),"",SAMPLES_general!Q304)</f>
        <v/>
      </c>
      <c r="Q301" s="5" t="str">
        <f>IF(ISBLANK(SAMPLES_general!R304),"",SAMPLES_general!R304)</f>
        <v/>
      </c>
      <c r="R301" s="5" t="str">
        <f>IF(ISBLANK(SAMPLES_general!S304),"",SAMPLES_general!S304)</f>
        <v/>
      </c>
      <c r="S301" s="5" t="str">
        <f>IF(ISBLANK(SAMPLES_general!T304),"",SAMPLES_general!T304)</f>
        <v/>
      </c>
      <c r="T301" s="5" t="str">
        <f>IF(ISBLANK(SAMPLES_general!U304),"",SAMPLES_general!U304)</f>
        <v/>
      </c>
      <c r="U301" s="5" t="str">
        <f>IF(ISBLANK(SAMPLES_general!V304),"",SAMPLES_general!V304)</f>
        <v/>
      </c>
      <c r="V301" s="5" t="str">
        <f>IF(ISBLANK(SAMPLES_general!W304),"",SAMPLES_general!W304)</f>
        <v/>
      </c>
      <c r="W301" s="5" t="str">
        <f>IF(ISBLANK(SAMPLES_general!X304),"",SAMPLES_general!X304)</f>
        <v/>
      </c>
      <c r="X301" s="5" t="str">
        <f>IF(ISBLANK(SAMPLES_meta!C304),"",SAMPLES_meta!C304)</f>
        <v/>
      </c>
      <c r="Y301" s="5" t="str">
        <f>IF(ISBLANK(SAMPLES_meta!D304),"",SAMPLES_meta!D304)</f>
        <v/>
      </c>
      <c r="Z301" s="5" t="str">
        <f>IF(ISBLANK(SAMPLES_meta!E304),"",SAMPLES_meta!E304)</f>
        <v/>
      </c>
      <c r="AA301" s="5" t="str">
        <f>IF(ISBLANK(SAMPLES_meta!F304),"",SAMPLES_meta!F304)</f>
        <v/>
      </c>
      <c r="AB301" s="5" t="str">
        <f>IF(ISBLANK(SAMPLES_meta!G304),"",SAMPLES_meta!G304)</f>
        <v/>
      </c>
      <c r="AC301" s="5" t="str">
        <f>IF(ISBLANK(SAMPLES_meta!H304),"",SAMPLES_meta!H304)</f>
        <v/>
      </c>
      <c r="AD301" s="5" t="str">
        <f>IF(ISBLANK(SAMPLES_meta!I304),"",SAMPLES_meta!I304)</f>
        <v/>
      </c>
      <c r="AE301" s="88" t="str">
        <f>IF(ISBLANK(SAMPLES_indiv!C304),"",SAMPLES_indiv!C304)</f>
        <v/>
      </c>
      <c r="AF301" s="88" t="str">
        <f>IF(ISBLANK(SAMPLES_indiv!D304),"",SAMPLES_indiv!D304)</f>
        <v/>
      </c>
      <c r="AG301" s="88" t="str">
        <f>IF(ISBLANK(SAMPLES_indiv!E304),"",SAMPLES_indiv!E304)</f>
        <v/>
      </c>
      <c r="AH301" s="88" t="str">
        <f>IF(ISBLANK(SAMPLES_indiv!F304),"",SAMPLES_indiv!F304)</f>
        <v/>
      </c>
      <c r="AI301" s="88" t="str">
        <f>IF(ISBLANK(SAMPLES_indiv!G304),"",SAMPLES_indiv!G304)</f>
        <v/>
      </c>
      <c r="AJ301" s="88" t="str">
        <f>IF(ISBLANK(SAMPLES_indiv!H304),"",SAMPLES_indiv!H304)</f>
        <v/>
      </c>
      <c r="AK301" s="88" t="str">
        <f>IF(ISBLANK(SAMPLES_indiv!I304),"",SAMPLES_indiv!I304)</f>
        <v/>
      </c>
      <c r="AL301" s="88" t="str">
        <f>IF(ISBLANK(SAMPLES_indiv!J304),"",SAMPLES_indiv!J304)</f>
        <v/>
      </c>
      <c r="AM301" s="88" t="str">
        <f>IF(ISBLANK(SAMPLES_indiv!K304),"",SAMPLES_indiv!K304)</f>
        <v/>
      </c>
      <c r="AN301" s="88" t="str">
        <f>IF(ISBLANK(SAMPLES_indiv!L304),"",SAMPLES_indiv!L304)</f>
        <v/>
      </c>
      <c r="AO301" s="88" t="str">
        <f>IF(ISBLANK(SAMPLES_indiv!M304),"",SAMPLES_indiv!M304)</f>
        <v/>
      </c>
      <c r="AP301" s="88" t="str">
        <f>IF(ISBLANK(SAMPLES_indiv!N304),"",SAMPLES_indiv!N304)</f>
        <v/>
      </c>
      <c r="AQ301" s="88" t="str">
        <f>IF(ISBLANK(SAMPLES_indiv!O304),"",SAMPLES_indiv!O304)</f>
        <v/>
      </c>
      <c r="AR301" s="88" t="str">
        <f>IF(ISBLANK(SAMPLES_indiv!P304),"",SAMPLES_indiv!P304)</f>
        <v/>
      </c>
      <c r="AS301" s="88" t="str">
        <f>IF(ISBLANK(SAMPLES_indiv!Q304),"",SAMPLES_indiv!Q304)</f>
        <v/>
      </c>
      <c r="AT301" s="88" t="str">
        <f>IF(ISBLANK(SAMPLES_indiv!R304),"",SAMPLES_indiv!R304)</f>
        <v/>
      </c>
      <c r="AU301" s="88" t="str">
        <f>IF(ISBLANK(SAMPLES_indiv!S304),"",SAMPLES_indiv!S304)</f>
        <v/>
      </c>
      <c r="AV301" s="88" t="str">
        <f>IF(ISBLANK(SAMPLES_indiv!T304),"",SAMPLES_indiv!T304)</f>
        <v/>
      </c>
      <c r="AW301" s="88" t="str">
        <f>IF(ISBLANK(SAMPLES_indiv!U304),"",SAMPLES_indiv!U304)</f>
        <v/>
      </c>
      <c r="AX301" s="88" t="str">
        <f>IF(ISBLANK(SAMPLES_indiv!V304),"",SAMPLES_indiv!V304)</f>
        <v/>
      </c>
      <c r="AY301" s="88" t="str">
        <f>IF(ISBLANK(SAMPLES_indiv!W304),"",SAMPLES_indiv!W304)</f>
        <v/>
      </c>
      <c r="AZ301" s="88" t="str">
        <f>IF(ISBLANK(SAMPLES_chemphys!C304),"",SAMPLES_chemphys!C304)</f>
        <v/>
      </c>
      <c r="BA301" s="88" t="str">
        <f>IF(ISBLANK(SAMPLES_chemphys!D304),"",SAMPLES_chemphys!D304)</f>
        <v/>
      </c>
      <c r="BB301" s="88" t="str">
        <f>IF(ISBLANK(SAMPLES_chemphys!E304),"",SAMPLES_chemphys!E304)</f>
        <v/>
      </c>
      <c r="BC301" s="88" t="str">
        <f>IF(ISBLANK(SAMPLES_chemphys!F304),"",SAMPLES_chemphys!F304)</f>
        <v/>
      </c>
      <c r="BD301" s="88" t="str">
        <f>IF(ISBLANK(SAMPLES_chemphys!G304),"",SAMPLES_chemphys!G304)</f>
        <v/>
      </c>
      <c r="BE301" s="88" t="str">
        <f>IF(ISBLANK(SAMPLES_chemphys!H304),"",SAMPLES_chemphys!H304)</f>
        <v/>
      </c>
      <c r="BF301" s="88" t="str">
        <f>IF(ISBLANK(SAMPLES_chemphys!I304),"",SAMPLES_chemphys!I304)</f>
        <v/>
      </c>
      <c r="BG301" s="88" t="str">
        <f>IF(ISBLANK(SAMPLES_chemphys!J304),"",SAMPLES_chemphys!J304)</f>
        <v/>
      </c>
      <c r="BH301" s="88" t="str">
        <f>IF(ISBLANK(SAMPLES_chemphys!K304),"",SAMPLES_chemphys!K304)</f>
        <v/>
      </c>
      <c r="BI301" s="88" t="str">
        <f>IF(ISBLANK(SAMPLES_chemphys!L304),"",SAMPLES_chemphys!L304)</f>
        <v/>
      </c>
      <c r="BJ301" s="88" t="str">
        <f>IF(ISBLANK(SAMPLES_chemphys!M304),"",SAMPLES_chemphys!M304)</f>
        <v/>
      </c>
      <c r="BK301" s="88" t="str">
        <f>IF(ISBLANK(SAMPLES_chemphys!N304),"",SAMPLES_chemphys!N304)</f>
        <v/>
      </c>
      <c r="BL301" s="88" t="str">
        <f>IF(ISBLANK(SAMPLES_chemphys!O304),"",SAMPLES_chemphys!O304)</f>
        <v/>
      </c>
      <c r="BM301" s="88" t="str">
        <f>IF(ISBLANK(SAMPLES_chemphys!P304),"",SAMPLES_chemphys!P304)</f>
        <v/>
      </c>
      <c r="BN301" s="88" t="str">
        <f>IF(ISBLANK(SAMPLES_chemphys!Q304),"",SAMPLES_chemphys!Q304)</f>
        <v/>
      </c>
      <c r="BO301" s="88" t="str">
        <f>IF(ISBLANK(SAMPLES_chemphys!R304),"",SAMPLES_chemphys!R304)</f>
        <v/>
      </c>
      <c r="BP301" s="88" t="str">
        <f>IF(ISBLANK(SAMPLES_chemphys!S304),"",SAMPLES_chemphys!S304)</f>
        <v/>
      </c>
      <c r="BQ301" s="88" t="str">
        <f>IF(ISBLANK(SAMPLES_chemphys!T304),"",SAMPLES_chemphys!T304)</f>
        <v/>
      </c>
      <c r="BR301" s="88" t="str">
        <f>IF(ISBLANK(SAMPLES_chemphys!U304),"",SAMPLES_chemphys!U304)</f>
        <v/>
      </c>
      <c r="BS301" s="88" t="str">
        <f>IF(ISBLANK(SAMPLES_chemphys!V304),"",SAMPLES_chemphys!V304)</f>
        <v/>
      </c>
      <c r="BT301" s="88" t="str">
        <f>IF(ISBLANK(SAMPLES_chemphys!W304),"",SAMPLES_chemphys!W304)</f>
        <v/>
      </c>
      <c r="BU301" s="88" t="str">
        <f>IF(ISBLANK(SAMPLES_chemphys!X304),"",SAMPLES_chemphys!X304)</f>
        <v/>
      </c>
      <c r="BV301" s="88" t="str">
        <f>IF(ISBLANK(SAMPLES_chemphys!Y304),"",SAMPLES_chemphys!Y304)</f>
        <v/>
      </c>
      <c r="BW301" s="88" t="str">
        <f>IF(ISBLANK(SAMPLES_chemphys!Z304),"",SAMPLES_chemphys!Z304)</f>
        <v/>
      </c>
      <c r="BX301" s="88" t="str">
        <f>IF(ISBLANK(SAMPLES_chemphys!AA304),"",SAMPLES_chemphys!AA304)</f>
        <v/>
      </c>
      <c r="BY301" s="88" t="str">
        <f>IF(ISBLANK(SAMPLES_chemphys!AB304),"",SAMPLES_chemphys!AB304)</f>
        <v/>
      </c>
      <c r="BZ301" s="88" t="str">
        <f>IF(ISBLANK(SAMPLES_chemphys!AC304),"",SAMPLES_chemphys!AC304)</f>
        <v/>
      </c>
      <c r="CA301" s="88" t="str">
        <f>IF(ISBLANK(SAMPLES_chemphys!AD304),"",SAMPLES_chemphys!AD304)</f>
        <v/>
      </c>
      <c r="CB301" s="88" t="str">
        <f>IF(ISBLANK(SAMPLES_chemphys!AE304),"",SAMPLES_chemphys!AE304)</f>
        <v/>
      </c>
      <c r="CC301" s="88" t="str">
        <f>IF(ISBLANK(SAMPLES_chemphys!AF304),"",SAMPLES_chemphys!AF304)</f>
        <v/>
      </c>
      <c r="CD301" s="88" t="str">
        <f>IF(ISBLANK(SAMPLES_chemphys!AG304),"",SAMPLES_chemphys!AG304)</f>
        <v/>
      </c>
      <c r="CE301" s="88" t="str">
        <f>IF(ISBLANK(SEQUENCING!Z304),"",SEQUENCING!Z304)</f>
        <v/>
      </c>
      <c r="CF301" s="88" t="str">
        <f>IF(ISBLANK(SEQUENCING!M304),"",SEQUENCING!M304)</f>
        <v/>
      </c>
      <c r="CG301" s="88" t="str">
        <f>IF(ISBLANK(SEQUENCING!N304),"",SEQUENCING!N304)</f>
        <v/>
      </c>
      <c r="CH301" s="88" t="str">
        <f>IF(ISBLANK(SEQUENCING!O304),"",SEQUENCING!O304)</f>
        <v/>
      </c>
      <c r="CI301" s="88" t="str">
        <f>IF(ISBLANK(SEQUENCING!P304),"",SEQUENCING!P304)</f>
        <v/>
      </c>
      <c r="CJ301" s="88" t="str">
        <f>IF(ISBLANK(SEQUENCING!Q304),"",SEQUENCING!Q304)</f>
        <v/>
      </c>
      <c r="CK301" s="88" t="str">
        <f>IF(ISBLANK(SEQUENCING!T304),"",SEQUENCING!T304)</f>
        <v/>
      </c>
      <c r="CL301" s="88" t="str">
        <f>IF(ISBLANK(SEQUENCING!S304),"",SEQUENCING!S304)</f>
        <v/>
      </c>
    </row>
    <row r="302" ht="14.25">
      <c r="B302" s="5" t="str">
        <f>IF(ISBLANK(SAMPLES_general!B305),"",SAMPLES_general!B305)</f>
        <v/>
      </c>
      <c r="C302" s="5" t="str">
        <f>IF(ISBLANK(SAMPLES_general!C305),"",SAMPLES_general!C305)</f>
        <v>hemofight</v>
      </c>
      <c r="D302" s="5" t="str">
        <f>IF(ISBLANK(SAMPLES_general!D305),"",SAMPLES_general!D305)</f>
        <v/>
      </c>
      <c r="E302" s="5" t="str">
        <f>IF(ISBLANK(SAMPLES_general!E305),"",SAMPLES_general!E305)</f>
        <v/>
      </c>
      <c r="F302" s="5" t="str">
        <f>IF(ISBLANK(SAMPLES_general!F305),"",SAMPLES_general!F305)</f>
        <v/>
      </c>
      <c r="G302" s="5" t="str">
        <f>IF(ISBLANK(SAMPLES_general!G305),"",SAMPLES_general!G305)</f>
        <v/>
      </c>
      <c r="H302" s="5" t="e">
        <f>IF(ISBLANK(SAMPLES_general!I305),"",SAMPLES_general!I305)</f>
        <v>#N/A</v>
      </c>
      <c r="I302" s="5" t="str">
        <f>IF(ISBLANK(SAMPLES_general!J305),"",SAMPLES_general!J305)</f>
        <v/>
      </c>
      <c r="J302" s="5" t="str">
        <f>IF(ISBLANK(SAMPLES_general!K305),"",SAMPLES_general!K305)</f>
        <v/>
      </c>
      <c r="K302" s="5" t="e">
        <f>IF(ISBLANK(SAMPLES_general!L305),"",SAMPLES_general!L305)</f>
        <v>#N/A</v>
      </c>
      <c r="L302" s="5" t="str">
        <f>IF(ISBLANK(SAMPLES_general!M305),"",SAMPLES_general!M305)</f>
        <v/>
      </c>
      <c r="M302" s="5" t="e">
        <f>IF(ISBLANK(SAMPLES_general!N305),"",SAMPLES_general!N305)</f>
        <v>#N/A</v>
      </c>
      <c r="N302" s="5" t="e">
        <f>IF(ISBLANK(SAMPLES_general!O305),"",SAMPLES_general!O305)</f>
        <v>#N/A</v>
      </c>
      <c r="O302" s="91" t="str">
        <f>IF(ISBLANK(SAMPLES_general!P305),"",SAMPLES_general!P305)</f>
        <v/>
      </c>
      <c r="P302" s="5" t="str">
        <f>IF(ISBLANK(SAMPLES_general!Q305),"",SAMPLES_general!Q305)</f>
        <v/>
      </c>
      <c r="Q302" s="5" t="str">
        <f>IF(ISBLANK(SAMPLES_general!R305),"",SAMPLES_general!R305)</f>
        <v/>
      </c>
      <c r="R302" s="5" t="str">
        <f>IF(ISBLANK(SAMPLES_general!S305),"",SAMPLES_general!S305)</f>
        <v/>
      </c>
      <c r="S302" s="5" t="str">
        <f>IF(ISBLANK(SAMPLES_general!T305),"",SAMPLES_general!T305)</f>
        <v/>
      </c>
      <c r="T302" s="5" t="str">
        <f>IF(ISBLANK(SAMPLES_general!U305),"",SAMPLES_general!U305)</f>
        <v/>
      </c>
      <c r="U302" s="5" t="str">
        <f>IF(ISBLANK(SAMPLES_general!V305),"",SAMPLES_general!V305)</f>
        <v/>
      </c>
      <c r="V302" s="5" t="str">
        <f>IF(ISBLANK(SAMPLES_general!W305),"",SAMPLES_general!W305)</f>
        <v/>
      </c>
      <c r="W302" s="5" t="str">
        <f>IF(ISBLANK(SAMPLES_general!X305),"",SAMPLES_general!X305)</f>
        <v/>
      </c>
      <c r="X302" s="5" t="str">
        <f>IF(ISBLANK(SAMPLES_meta!C305),"",SAMPLES_meta!C305)</f>
        <v/>
      </c>
      <c r="Y302" s="5" t="str">
        <f>IF(ISBLANK(SAMPLES_meta!D305),"",SAMPLES_meta!D305)</f>
        <v/>
      </c>
      <c r="Z302" s="5" t="str">
        <f>IF(ISBLANK(SAMPLES_meta!E305),"",SAMPLES_meta!E305)</f>
        <v/>
      </c>
      <c r="AA302" s="5" t="str">
        <f>IF(ISBLANK(SAMPLES_meta!F305),"",SAMPLES_meta!F305)</f>
        <v/>
      </c>
      <c r="AB302" s="5" t="str">
        <f>IF(ISBLANK(SAMPLES_meta!G305),"",SAMPLES_meta!G305)</f>
        <v/>
      </c>
      <c r="AC302" s="5" t="str">
        <f>IF(ISBLANK(SAMPLES_meta!H305),"",SAMPLES_meta!H305)</f>
        <v/>
      </c>
      <c r="AD302" s="5" t="str">
        <f>IF(ISBLANK(SAMPLES_meta!I305),"",SAMPLES_meta!I305)</f>
        <v/>
      </c>
      <c r="AE302" s="88" t="str">
        <f>IF(ISBLANK(SAMPLES_indiv!C305),"",SAMPLES_indiv!C305)</f>
        <v/>
      </c>
      <c r="AF302" s="88" t="str">
        <f>IF(ISBLANK(SAMPLES_indiv!D305),"",SAMPLES_indiv!D305)</f>
        <v/>
      </c>
      <c r="AG302" s="88" t="str">
        <f>IF(ISBLANK(SAMPLES_indiv!E305),"",SAMPLES_indiv!E305)</f>
        <v/>
      </c>
      <c r="AH302" s="88" t="str">
        <f>IF(ISBLANK(SAMPLES_indiv!F305),"",SAMPLES_indiv!F305)</f>
        <v/>
      </c>
      <c r="AI302" s="88" t="str">
        <f>IF(ISBLANK(SAMPLES_indiv!G305),"",SAMPLES_indiv!G305)</f>
        <v/>
      </c>
      <c r="AJ302" s="88" t="str">
        <f>IF(ISBLANK(SAMPLES_indiv!H305),"",SAMPLES_indiv!H305)</f>
        <v/>
      </c>
      <c r="AK302" s="88" t="str">
        <f>IF(ISBLANK(SAMPLES_indiv!I305),"",SAMPLES_indiv!I305)</f>
        <v/>
      </c>
      <c r="AL302" s="88" t="str">
        <f>IF(ISBLANK(SAMPLES_indiv!J305),"",SAMPLES_indiv!J305)</f>
        <v/>
      </c>
      <c r="AM302" s="88" t="str">
        <f>IF(ISBLANK(SAMPLES_indiv!K305),"",SAMPLES_indiv!K305)</f>
        <v/>
      </c>
      <c r="AN302" s="88" t="str">
        <f>IF(ISBLANK(SAMPLES_indiv!L305),"",SAMPLES_indiv!L305)</f>
        <v/>
      </c>
      <c r="AO302" s="88" t="str">
        <f>IF(ISBLANK(SAMPLES_indiv!M305),"",SAMPLES_indiv!M305)</f>
        <v/>
      </c>
      <c r="AP302" s="88" t="str">
        <f>IF(ISBLANK(SAMPLES_indiv!N305),"",SAMPLES_indiv!N305)</f>
        <v/>
      </c>
      <c r="AQ302" s="88" t="str">
        <f>IF(ISBLANK(SAMPLES_indiv!O305),"",SAMPLES_indiv!O305)</f>
        <v/>
      </c>
      <c r="AR302" s="88" t="str">
        <f>IF(ISBLANK(SAMPLES_indiv!P305),"",SAMPLES_indiv!P305)</f>
        <v/>
      </c>
      <c r="AS302" s="88" t="str">
        <f>IF(ISBLANK(SAMPLES_indiv!Q305),"",SAMPLES_indiv!Q305)</f>
        <v/>
      </c>
      <c r="AT302" s="88" t="str">
        <f>IF(ISBLANK(SAMPLES_indiv!R305),"",SAMPLES_indiv!R305)</f>
        <v/>
      </c>
      <c r="AU302" s="88" t="str">
        <f>IF(ISBLANK(SAMPLES_indiv!S305),"",SAMPLES_indiv!S305)</f>
        <v/>
      </c>
      <c r="AV302" s="88" t="str">
        <f>IF(ISBLANK(SAMPLES_indiv!T305),"",SAMPLES_indiv!T305)</f>
        <v/>
      </c>
      <c r="AW302" s="88" t="str">
        <f>IF(ISBLANK(SAMPLES_indiv!U305),"",SAMPLES_indiv!U305)</f>
        <v/>
      </c>
      <c r="AX302" s="88" t="str">
        <f>IF(ISBLANK(SAMPLES_indiv!V305),"",SAMPLES_indiv!V305)</f>
        <v/>
      </c>
      <c r="AY302" s="88" t="str">
        <f>IF(ISBLANK(SAMPLES_indiv!W305),"",SAMPLES_indiv!W305)</f>
        <v/>
      </c>
      <c r="AZ302" s="88" t="str">
        <f>IF(ISBLANK(SAMPLES_chemphys!C305),"",SAMPLES_chemphys!C305)</f>
        <v/>
      </c>
      <c r="BA302" s="88" t="str">
        <f>IF(ISBLANK(SAMPLES_chemphys!D305),"",SAMPLES_chemphys!D305)</f>
        <v/>
      </c>
      <c r="BB302" s="88" t="str">
        <f>IF(ISBLANK(SAMPLES_chemphys!E305),"",SAMPLES_chemphys!E305)</f>
        <v/>
      </c>
      <c r="BC302" s="88" t="str">
        <f>IF(ISBLANK(SAMPLES_chemphys!F305),"",SAMPLES_chemphys!F305)</f>
        <v/>
      </c>
      <c r="BD302" s="88" t="str">
        <f>IF(ISBLANK(SAMPLES_chemphys!G305),"",SAMPLES_chemphys!G305)</f>
        <v/>
      </c>
      <c r="BE302" s="88" t="str">
        <f>IF(ISBLANK(SAMPLES_chemphys!H305),"",SAMPLES_chemphys!H305)</f>
        <v/>
      </c>
      <c r="BF302" s="88" t="str">
        <f>IF(ISBLANK(SAMPLES_chemphys!I305),"",SAMPLES_chemphys!I305)</f>
        <v/>
      </c>
      <c r="BG302" s="88" t="str">
        <f>IF(ISBLANK(SAMPLES_chemphys!J305),"",SAMPLES_chemphys!J305)</f>
        <v/>
      </c>
      <c r="BH302" s="88" t="str">
        <f>IF(ISBLANK(SAMPLES_chemphys!K305),"",SAMPLES_chemphys!K305)</f>
        <v/>
      </c>
      <c r="BI302" s="88" t="str">
        <f>IF(ISBLANK(SAMPLES_chemphys!L305),"",SAMPLES_chemphys!L305)</f>
        <v/>
      </c>
      <c r="BJ302" s="88" t="str">
        <f>IF(ISBLANK(SAMPLES_chemphys!M305),"",SAMPLES_chemphys!M305)</f>
        <v/>
      </c>
      <c r="BK302" s="88" t="str">
        <f>IF(ISBLANK(SAMPLES_chemphys!N305),"",SAMPLES_chemphys!N305)</f>
        <v/>
      </c>
      <c r="BL302" s="88" t="str">
        <f>IF(ISBLANK(SAMPLES_chemphys!O305),"",SAMPLES_chemphys!O305)</f>
        <v/>
      </c>
      <c r="BM302" s="88" t="str">
        <f>IF(ISBLANK(SAMPLES_chemphys!P305),"",SAMPLES_chemphys!P305)</f>
        <v/>
      </c>
      <c r="BN302" s="88" t="str">
        <f>IF(ISBLANK(SAMPLES_chemphys!Q305),"",SAMPLES_chemphys!Q305)</f>
        <v/>
      </c>
      <c r="BO302" s="88" t="str">
        <f>IF(ISBLANK(SAMPLES_chemphys!R305),"",SAMPLES_chemphys!R305)</f>
        <v/>
      </c>
      <c r="BP302" s="88" t="str">
        <f>IF(ISBLANK(SAMPLES_chemphys!S305),"",SAMPLES_chemphys!S305)</f>
        <v/>
      </c>
      <c r="BQ302" s="88" t="str">
        <f>IF(ISBLANK(SAMPLES_chemphys!T305),"",SAMPLES_chemphys!T305)</f>
        <v/>
      </c>
      <c r="BR302" s="88" t="str">
        <f>IF(ISBLANK(SAMPLES_chemphys!U305),"",SAMPLES_chemphys!U305)</f>
        <v/>
      </c>
      <c r="BS302" s="88" t="str">
        <f>IF(ISBLANK(SAMPLES_chemphys!V305),"",SAMPLES_chemphys!V305)</f>
        <v/>
      </c>
      <c r="BT302" s="88" t="str">
        <f>IF(ISBLANK(SAMPLES_chemphys!W305),"",SAMPLES_chemphys!W305)</f>
        <v/>
      </c>
      <c r="BU302" s="88" t="str">
        <f>IF(ISBLANK(SAMPLES_chemphys!X305),"",SAMPLES_chemphys!X305)</f>
        <v/>
      </c>
      <c r="BV302" s="88" t="str">
        <f>IF(ISBLANK(SAMPLES_chemphys!Y305),"",SAMPLES_chemphys!Y305)</f>
        <v/>
      </c>
      <c r="BW302" s="88" t="str">
        <f>IF(ISBLANK(SAMPLES_chemphys!Z305),"",SAMPLES_chemphys!Z305)</f>
        <v/>
      </c>
      <c r="BX302" s="88" t="str">
        <f>IF(ISBLANK(SAMPLES_chemphys!AA305),"",SAMPLES_chemphys!AA305)</f>
        <v/>
      </c>
      <c r="BY302" s="88" t="str">
        <f>IF(ISBLANK(SAMPLES_chemphys!AB305),"",SAMPLES_chemphys!AB305)</f>
        <v/>
      </c>
      <c r="BZ302" s="88" t="str">
        <f>IF(ISBLANK(SAMPLES_chemphys!AC305),"",SAMPLES_chemphys!AC305)</f>
        <v/>
      </c>
      <c r="CA302" s="88" t="str">
        <f>IF(ISBLANK(SAMPLES_chemphys!AD305),"",SAMPLES_chemphys!AD305)</f>
        <v/>
      </c>
      <c r="CB302" s="88" t="str">
        <f>IF(ISBLANK(SAMPLES_chemphys!AE305),"",SAMPLES_chemphys!AE305)</f>
        <v/>
      </c>
      <c r="CC302" s="88" t="str">
        <f>IF(ISBLANK(SAMPLES_chemphys!AF305),"",SAMPLES_chemphys!AF305)</f>
        <v/>
      </c>
      <c r="CD302" s="88" t="str">
        <f>IF(ISBLANK(SAMPLES_chemphys!AG305),"",SAMPLES_chemphys!AG305)</f>
        <v/>
      </c>
      <c r="CE302" s="88" t="str">
        <f>IF(ISBLANK(SEQUENCING!Z305),"",SEQUENCING!Z305)</f>
        <v/>
      </c>
      <c r="CF302" s="88" t="str">
        <f>IF(ISBLANK(SEQUENCING!M305),"",SEQUENCING!M305)</f>
        <v/>
      </c>
      <c r="CG302" s="88" t="str">
        <f>IF(ISBLANK(SEQUENCING!N305),"",SEQUENCING!N305)</f>
        <v/>
      </c>
      <c r="CH302" s="88" t="str">
        <f>IF(ISBLANK(SEQUENCING!O305),"",SEQUENCING!O305)</f>
        <v/>
      </c>
      <c r="CI302" s="88" t="str">
        <f>IF(ISBLANK(SEQUENCING!P305),"",SEQUENCING!P305)</f>
        <v/>
      </c>
      <c r="CJ302" s="88" t="str">
        <f>IF(ISBLANK(SEQUENCING!Q305),"",SEQUENCING!Q305)</f>
        <v/>
      </c>
      <c r="CK302" s="88" t="str">
        <f>IF(ISBLANK(SEQUENCING!T305),"",SEQUENCING!T305)</f>
        <v/>
      </c>
      <c r="CL302" s="88" t="str">
        <f>IF(ISBLANK(SEQUENCING!S305),"",SEQUENCING!S305)</f>
        <v/>
      </c>
    </row>
    <row r="303" ht="14.25">
      <c r="B303" s="5" t="str">
        <f>IF(ISBLANK(SAMPLES_general!B306),"",SAMPLES_general!B306)</f>
        <v/>
      </c>
      <c r="C303" s="5" t="str">
        <f>IF(ISBLANK(SAMPLES_general!C306),"",SAMPLES_general!C306)</f>
        <v>hemofight</v>
      </c>
      <c r="D303" s="5" t="str">
        <f>IF(ISBLANK(SAMPLES_general!D306),"",SAMPLES_general!D306)</f>
        <v/>
      </c>
      <c r="E303" s="5" t="str">
        <f>IF(ISBLANK(SAMPLES_general!E306),"",SAMPLES_general!E306)</f>
        <v/>
      </c>
      <c r="F303" s="5" t="str">
        <f>IF(ISBLANK(SAMPLES_general!F306),"",SAMPLES_general!F306)</f>
        <v/>
      </c>
      <c r="G303" s="5" t="str">
        <f>IF(ISBLANK(SAMPLES_general!G306),"",SAMPLES_general!G306)</f>
        <v/>
      </c>
      <c r="H303" s="5" t="e">
        <f>IF(ISBLANK(SAMPLES_general!I306),"",SAMPLES_general!I306)</f>
        <v>#N/A</v>
      </c>
      <c r="I303" s="5" t="str">
        <f>IF(ISBLANK(SAMPLES_general!J306),"",SAMPLES_general!J306)</f>
        <v/>
      </c>
      <c r="J303" s="5" t="str">
        <f>IF(ISBLANK(SAMPLES_general!K306),"",SAMPLES_general!K306)</f>
        <v/>
      </c>
      <c r="K303" s="5" t="e">
        <f>IF(ISBLANK(SAMPLES_general!L306),"",SAMPLES_general!L306)</f>
        <v>#N/A</v>
      </c>
      <c r="L303" s="5" t="str">
        <f>IF(ISBLANK(SAMPLES_general!M306),"",SAMPLES_general!M306)</f>
        <v/>
      </c>
      <c r="M303" s="5" t="e">
        <f>IF(ISBLANK(SAMPLES_general!N306),"",SAMPLES_general!N306)</f>
        <v>#N/A</v>
      </c>
      <c r="N303" s="5" t="e">
        <f>IF(ISBLANK(SAMPLES_general!O306),"",SAMPLES_general!O306)</f>
        <v>#N/A</v>
      </c>
      <c r="O303" s="91" t="str">
        <f>IF(ISBLANK(SAMPLES_general!P306),"",SAMPLES_general!P306)</f>
        <v/>
      </c>
      <c r="P303" s="5" t="str">
        <f>IF(ISBLANK(SAMPLES_general!Q306),"",SAMPLES_general!Q306)</f>
        <v/>
      </c>
      <c r="Q303" s="5" t="str">
        <f>IF(ISBLANK(SAMPLES_general!R306),"",SAMPLES_general!R306)</f>
        <v/>
      </c>
      <c r="R303" s="5" t="str">
        <f>IF(ISBLANK(SAMPLES_general!S306),"",SAMPLES_general!S306)</f>
        <v/>
      </c>
      <c r="S303" s="5" t="str">
        <f>IF(ISBLANK(SAMPLES_general!T306),"",SAMPLES_general!T306)</f>
        <v/>
      </c>
      <c r="T303" s="5" t="str">
        <f>IF(ISBLANK(SAMPLES_general!U306),"",SAMPLES_general!U306)</f>
        <v/>
      </c>
      <c r="U303" s="5" t="str">
        <f>IF(ISBLANK(SAMPLES_general!V306),"",SAMPLES_general!V306)</f>
        <v/>
      </c>
      <c r="V303" s="5" t="str">
        <f>IF(ISBLANK(SAMPLES_general!W306),"",SAMPLES_general!W306)</f>
        <v/>
      </c>
      <c r="W303" s="5" t="str">
        <f>IF(ISBLANK(SAMPLES_general!X306),"",SAMPLES_general!X306)</f>
        <v/>
      </c>
      <c r="X303" s="5" t="str">
        <f>IF(ISBLANK(SAMPLES_meta!C306),"",SAMPLES_meta!C306)</f>
        <v/>
      </c>
      <c r="Y303" s="5" t="str">
        <f>IF(ISBLANK(SAMPLES_meta!D306),"",SAMPLES_meta!D306)</f>
        <v/>
      </c>
      <c r="Z303" s="5" t="str">
        <f>IF(ISBLANK(SAMPLES_meta!E306),"",SAMPLES_meta!E306)</f>
        <v/>
      </c>
      <c r="AA303" s="5" t="str">
        <f>IF(ISBLANK(SAMPLES_meta!F306),"",SAMPLES_meta!F306)</f>
        <v/>
      </c>
      <c r="AB303" s="5" t="str">
        <f>IF(ISBLANK(SAMPLES_meta!G306),"",SAMPLES_meta!G306)</f>
        <v/>
      </c>
      <c r="AC303" s="5" t="str">
        <f>IF(ISBLANK(SAMPLES_meta!H306),"",SAMPLES_meta!H306)</f>
        <v/>
      </c>
      <c r="AD303" s="5" t="str">
        <f>IF(ISBLANK(SAMPLES_meta!I306),"",SAMPLES_meta!I306)</f>
        <v/>
      </c>
      <c r="AE303" s="88" t="str">
        <f>IF(ISBLANK(SAMPLES_indiv!C306),"",SAMPLES_indiv!C306)</f>
        <v/>
      </c>
      <c r="AF303" s="88" t="str">
        <f>IF(ISBLANK(SAMPLES_indiv!D306),"",SAMPLES_indiv!D306)</f>
        <v/>
      </c>
      <c r="AG303" s="88" t="str">
        <f>IF(ISBLANK(SAMPLES_indiv!E306),"",SAMPLES_indiv!E306)</f>
        <v/>
      </c>
      <c r="AH303" s="88" t="str">
        <f>IF(ISBLANK(SAMPLES_indiv!F306),"",SAMPLES_indiv!F306)</f>
        <v/>
      </c>
      <c r="AI303" s="88" t="str">
        <f>IF(ISBLANK(SAMPLES_indiv!G306),"",SAMPLES_indiv!G306)</f>
        <v/>
      </c>
      <c r="AJ303" s="88" t="str">
        <f>IF(ISBLANK(SAMPLES_indiv!H306),"",SAMPLES_indiv!H306)</f>
        <v/>
      </c>
      <c r="AK303" s="88" t="str">
        <f>IF(ISBLANK(SAMPLES_indiv!I306),"",SAMPLES_indiv!I306)</f>
        <v/>
      </c>
      <c r="AL303" s="88" t="str">
        <f>IF(ISBLANK(SAMPLES_indiv!J306),"",SAMPLES_indiv!J306)</f>
        <v/>
      </c>
      <c r="AM303" s="88" t="str">
        <f>IF(ISBLANK(SAMPLES_indiv!K306),"",SAMPLES_indiv!K306)</f>
        <v/>
      </c>
      <c r="AN303" s="88" t="str">
        <f>IF(ISBLANK(SAMPLES_indiv!L306),"",SAMPLES_indiv!L306)</f>
        <v/>
      </c>
      <c r="AO303" s="88" t="str">
        <f>IF(ISBLANK(SAMPLES_indiv!M306),"",SAMPLES_indiv!M306)</f>
        <v/>
      </c>
      <c r="AP303" s="88" t="str">
        <f>IF(ISBLANK(SAMPLES_indiv!N306),"",SAMPLES_indiv!N306)</f>
        <v/>
      </c>
      <c r="AQ303" s="88" t="str">
        <f>IF(ISBLANK(SAMPLES_indiv!O306),"",SAMPLES_indiv!O306)</f>
        <v/>
      </c>
      <c r="AR303" s="88" t="str">
        <f>IF(ISBLANK(SAMPLES_indiv!P306),"",SAMPLES_indiv!P306)</f>
        <v/>
      </c>
      <c r="AS303" s="88" t="str">
        <f>IF(ISBLANK(SAMPLES_indiv!Q306),"",SAMPLES_indiv!Q306)</f>
        <v/>
      </c>
      <c r="AT303" s="88" t="str">
        <f>IF(ISBLANK(SAMPLES_indiv!R306),"",SAMPLES_indiv!R306)</f>
        <v/>
      </c>
      <c r="AU303" s="88" t="str">
        <f>IF(ISBLANK(SAMPLES_indiv!S306),"",SAMPLES_indiv!S306)</f>
        <v/>
      </c>
      <c r="AV303" s="88" t="str">
        <f>IF(ISBLANK(SAMPLES_indiv!T306),"",SAMPLES_indiv!T306)</f>
        <v/>
      </c>
      <c r="AW303" s="88" t="str">
        <f>IF(ISBLANK(SAMPLES_indiv!U306),"",SAMPLES_indiv!U306)</f>
        <v/>
      </c>
      <c r="AX303" s="88" t="str">
        <f>IF(ISBLANK(SAMPLES_indiv!V306),"",SAMPLES_indiv!V306)</f>
        <v/>
      </c>
      <c r="AY303" s="88" t="str">
        <f>IF(ISBLANK(SAMPLES_indiv!W306),"",SAMPLES_indiv!W306)</f>
        <v/>
      </c>
      <c r="AZ303" s="88" t="str">
        <f>IF(ISBLANK(SAMPLES_chemphys!C306),"",SAMPLES_chemphys!C306)</f>
        <v/>
      </c>
      <c r="BA303" s="88" t="str">
        <f>IF(ISBLANK(SAMPLES_chemphys!D306),"",SAMPLES_chemphys!D306)</f>
        <v/>
      </c>
      <c r="BB303" s="88" t="str">
        <f>IF(ISBLANK(SAMPLES_chemphys!E306),"",SAMPLES_chemphys!E306)</f>
        <v/>
      </c>
      <c r="BC303" s="88" t="str">
        <f>IF(ISBLANK(SAMPLES_chemphys!F306),"",SAMPLES_chemphys!F306)</f>
        <v/>
      </c>
      <c r="BD303" s="88" t="str">
        <f>IF(ISBLANK(SAMPLES_chemphys!G306),"",SAMPLES_chemphys!G306)</f>
        <v/>
      </c>
      <c r="BE303" s="88" t="str">
        <f>IF(ISBLANK(SAMPLES_chemphys!H306),"",SAMPLES_chemphys!H306)</f>
        <v/>
      </c>
      <c r="BF303" s="88" t="str">
        <f>IF(ISBLANK(SAMPLES_chemphys!I306),"",SAMPLES_chemphys!I306)</f>
        <v/>
      </c>
      <c r="BG303" s="88" t="str">
        <f>IF(ISBLANK(SAMPLES_chemphys!J306),"",SAMPLES_chemphys!J306)</f>
        <v/>
      </c>
      <c r="BH303" s="88" t="str">
        <f>IF(ISBLANK(SAMPLES_chemphys!K306),"",SAMPLES_chemphys!K306)</f>
        <v/>
      </c>
      <c r="BI303" s="88" t="str">
        <f>IF(ISBLANK(SAMPLES_chemphys!L306),"",SAMPLES_chemphys!L306)</f>
        <v/>
      </c>
      <c r="BJ303" s="88" t="str">
        <f>IF(ISBLANK(SAMPLES_chemphys!M306),"",SAMPLES_chemphys!M306)</f>
        <v/>
      </c>
      <c r="BK303" s="88" t="str">
        <f>IF(ISBLANK(SAMPLES_chemphys!N306),"",SAMPLES_chemphys!N306)</f>
        <v/>
      </c>
      <c r="BL303" s="88" t="str">
        <f>IF(ISBLANK(SAMPLES_chemphys!O306),"",SAMPLES_chemphys!O306)</f>
        <v/>
      </c>
      <c r="BM303" s="88" t="str">
        <f>IF(ISBLANK(SAMPLES_chemphys!P306),"",SAMPLES_chemphys!P306)</f>
        <v/>
      </c>
      <c r="BN303" s="88" t="str">
        <f>IF(ISBLANK(SAMPLES_chemphys!Q306),"",SAMPLES_chemphys!Q306)</f>
        <v/>
      </c>
      <c r="BO303" s="88" t="str">
        <f>IF(ISBLANK(SAMPLES_chemphys!R306),"",SAMPLES_chemphys!R306)</f>
        <v/>
      </c>
      <c r="BP303" s="88" t="str">
        <f>IF(ISBLANK(SAMPLES_chemphys!S306),"",SAMPLES_chemphys!S306)</f>
        <v/>
      </c>
      <c r="BQ303" s="88" t="str">
        <f>IF(ISBLANK(SAMPLES_chemphys!T306),"",SAMPLES_chemphys!T306)</f>
        <v/>
      </c>
      <c r="BR303" s="88" t="str">
        <f>IF(ISBLANK(SAMPLES_chemphys!U306),"",SAMPLES_chemphys!U306)</f>
        <v/>
      </c>
      <c r="BS303" s="88" t="str">
        <f>IF(ISBLANK(SAMPLES_chemphys!V306),"",SAMPLES_chemphys!V306)</f>
        <v/>
      </c>
      <c r="BT303" s="88" t="str">
        <f>IF(ISBLANK(SAMPLES_chemphys!W306),"",SAMPLES_chemphys!W306)</f>
        <v/>
      </c>
      <c r="BU303" s="88" t="str">
        <f>IF(ISBLANK(SAMPLES_chemphys!X306),"",SAMPLES_chemphys!X306)</f>
        <v/>
      </c>
      <c r="BV303" s="88" t="str">
        <f>IF(ISBLANK(SAMPLES_chemphys!Y306),"",SAMPLES_chemphys!Y306)</f>
        <v/>
      </c>
      <c r="BW303" s="88" t="str">
        <f>IF(ISBLANK(SAMPLES_chemphys!Z306),"",SAMPLES_chemphys!Z306)</f>
        <v/>
      </c>
      <c r="BX303" s="88" t="str">
        <f>IF(ISBLANK(SAMPLES_chemphys!AA306),"",SAMPLES_chemphys!AA306)</f>
        <v/>
      </c>
      <c r="BY303" s="88" t="str">
        <f>IF(ISBLANK(SAMPLES_chemphys!AB306),"",SAMPLES_chemphys!AB306)</f>
        <v/>
      </c>
      <c r="BZ303" s="88" t="str">
        <f>IF(ISBLANK(SAMPLES_chemphys!AC306),"",SAMPLES_chemphys!AC306)</f>
        <v/>
      </c>
      <c r="CA303" s="88" t="str">
        <f>IF(ISBLANK(SAMPLES_chemphys!AD306),"",SAMPLES_chemphys!AD306)</f>
        <v/>
      </c>
      <c r="CB303" s="88" t="str">
        <f>IF(ISBLANK(SAMPLES_chemphys!AE306),"",SAMPLES_chemphys!AE306)</f>
        <v/>
      </c>
      <c r="CC303" s="88" t="str">
        <f>IF(ISBLANK(SAMPLES_chemphys!AF306),"",SAMPLES_chemphys!AF306)</f>
        <v/>
      </c>
      <c r="CD303" s="88" t="str">
        <f>IF(ISBLANK(SAMPLES_chemphys!AG306),"",SAMPLES_chemphys!AG306)</f>
        <v/>
      </c>
      <c r="CE303" s="88" t="str">
        <f>IF(ISBLANK(SEQUENCING!Z306),"",SEQUENCING!Z306)</f>
        <v/>
      </c>
      <c r="CF303" s="88" t="str">
        <f>IF(ISBLANK(SEQUENCING!M306),"",SEQUENCING!M306)</f>
        <v/>
      </c>
      <c r="CG303" s="88" t="str">
        <f>IF(ISBLANK(SEQUENCING!N306),"",SEQUENCING!N306)</f>
        <v/>
      </c>
      <c r="CH303" s="88" t="str">
        <f>IF(ISBLANK(SEQUENCING!O306),"",SEQUENCING!O306)</f>
        <v/>
      </c>
      <c r="CI303" s="88" t="str">
        <f>IF(ISBLANK(SEQUENCING!P306),"",SEQUENCING!P306)</f>
        <v/>
      </c>
      <c r="CJ303" s="88" t="str">
        <f>IF(ISBLANK(SEQUENCING!Q306),"",SEQUENCING!Q306)</f>
        <v/>
      </c>
      <c r="CK303" s="88" t="str">
        <f>IF(ISBLANK(SEQUENCING!T306),"",SEQUENCING!T306)</f>
        <v/>
      </c>
      <c r="CL303" s="88" t="str">
        <f>IF(ISBLANK(SEQUENCING!S306),"",SEQUENCING!S306)</f>
        <v/>
      </c>
    </row>
    <row r="304" ht="14.25">
      <c r="B304" s="5" t="str">
        <f>IF(ISBLANK(SAMPLES_general!B307),"",SAMPLES_general!B307)</f>
        <v/>
      </c>
      <c r="C304" s="5" t="str">
        <f>IF(ISBLANK(SAMPLES_general!C307),"",SAMPLES_general!C307)</f>
        <v>hemofight</v>
      </c>
      <c r="D304" s="5" t="str">
        <f>IF(ISBLANK(SAMPLES_general!D307),"",SAMPLES_general!D307)</f>
        <v/>
      </c>
      <c r="E304" s="5" t="str">
        <f>IF(ISBLANK(SAMPLES_general!E307),"",SAMPLES_general!E307)</f>
        <v/>
      </c>
      <c r="F304" s="5" t="str">
        <f>IF(ISBLANK(SAMPLES_general!F307),"",SAMPLES_general!F307)</f>
        <v/>
      </c>
      <c r="G304" s="5" t="str">
        <f>IF(ISBLANK(SAMPLES_general!G307),"",SAMPLES_general!G307)</f>
        <v/>
      </c>
      <c r="H304" s="5" t="e">
        <f>IF(ISBLANK(SAMPLES_general!I307),"",SAMPLES_general!I307)</f>
        <v>#N/A</v>
      </c>
      <c r="I304" s="5" t="str">
        <f>IF(ISBLANK(SAMPLES_general!J307),"",SAMPLES_general!J307)</f>
        <v/>
      </c>
      <c r="J304" s="5" t="str">
        <f>IF(ISBLANK(SAMPLES_general!K307),"",SAMPLES_general!K307)</f>
        <v/>
      </c>
      <c r="K304" s="5" t="e">
        <f>IF(ISBLANK(SAMPLES_general!L307),"",SAMPLES_general!L307)</f>
        <v>#N/A</v>
      </c>
      <c r="L304" s="5" t="str">
        <f>IF(ISBLANK(SAMPLES_general!M307),"",SAMPLES_general!M307)</f>
        <v/>
      </c>
      <c r="M304" s="5" t="e">
        <f>IF(ISBLANK(SAMPLES_general!N307),"",SAMPLES_general!N307)</f>
        <v>#N/A</v>
      </c>
      <c r="N304" s="5" t="e">
        <f>IF(ISBLANK(SAMPLES_general!O307),"",SAMPLES_general!O307)</f>
        <v>#N/A</v>
      </c>
      <c r="O304" s="91" t="str">
        <f>IF(ISBLANK(SAMPLES_general!P307),"",SAMPLES_general!P307)</f>
        <v/>
      </c>
      <c r="P304" s="5" t="str">
        <f>IF(ISBLANK(SAMPLES_general!Q307),"",SAMPLES_general!Q307)</f>
        <v/>
      </c>
      <c r="Q304" s="5" t="str">
        <f>IF(ISBLANK(SAMPLES_general!R307),"",SAMPLES_general!R307)</f>
        <v/>
      </c>
      <c r="R304" s="5" t="str">
        <f>IF(ISBLANK(SAMPLES_general!S307),"",SAMPLES_general!S307)</f>
        <v/>
      </c>
      <c r="S304" s="5" t="str">
        <f>IF(ISBLANK(SAMPLES_general!T307),"",SAMPLES_general!T307)</f>
        <v/>
      </c>
      <c r="T304" s="5" t="str">
        <f>IF(ISBLANK(SAMPLES_general!U307),"",SAMPLES_general!U307)</f>
        <v/>
      </c>
      <c r="U304" s="5" t="str">
        <f>IF(ISBLANK(SAMPLES_general!V307),"",SAMPLES_general!V307)</f>
        <v/>
      </c>
      <c r="V304" s="5" t="str">
        <f>IF(ISBLANK(SAMPLES_general!W307),"",SAMPLES_general!W307)</f>
        <v/>
      </c>
      <c r="W304" s="5" t="str">
        <f>IF(ISBLANK(SAMPLES_general!X307),"",SAMPLES_general!X307)</f>
        <v/>
      </c>
      <c r="X304" s="5" t="str">
        <f>IF(ISBLANK(SAMPLES_meta!C307),"",SAMPLES_meta!C307)</f>
        <v/>
      </c>
      <c r="Y304" s="5" t="str">
        <f>IF(ISBLANK(SAMPLES_meta!D307),"",SAMPLES_meta!D307)</f>
        <v/>
      </c>
      <c r="Z304" s="5" t="str">
        <f>IF(ISBLANK(SAMPLES_meta!E307),"",SAMPLES_meta!E307)</f>
        <v/>
      </c>
      <c r="AA304" s="5" t="str">
        <f>IF(ISBLANK(SAMPLES_meta!F307),"",SAMPLES_meta!F307)</f>
        <v/>
      </c>
      <c r="AB304" s="5" t="str">
        <f>IF(ISBLANK(SAMPLES_meta!G307),"",SAMPLES_meta!G307)</f>
        <v/>
      </c>
      <c r="AC304" s="5" t="str">
        <f>IF(ISBLANK(SAMPLES_meta!H307),"",SAMPLES_meta!H307)</f>
        <v/>
      </c>
      <c r="AD304" s="5" t="str">
        <f>IF(ISBLANK(SAMPLES_meta!I307),"",SAMPLES_meta!I307)</f>
        <v/>
      </c>
      <c r="AE304" s="88" t="str">
        <f>IF(ISBLANK(SAMPLES_indiv!C307),"",SAMPLES_indiv!C307)</f>
        <v/>
      </c>
      <c r="AF304" s="88" t="str">
        <f>IF(ISBLANK(SAMPLES_indiv!D307),"",SAMPLES_indiv!D307)</f>
        <v/>
      </c>
      <c r="AG304" s="88" t="str">
        <f>IF(ISBLANK(SAMPLES_indiv!E307),"",SAMPLES_indiv!E307)</f>
        <v/>
      </c>
      <c r="AH304" s="88" t="str">
        <f>IF(ISBLANK(SAMPLES_indiv!F307),"",SAMPLES_indiv!F307)</f>
        <v/>
      </c>
      <c r="AI304" s="88" t="str">
        <f>IF(ISBLANK(SAMPLES_indiv!G307),"",SAMPLES_indiv!G307)</f>
        <v/>
      </c>
      <c r="AJ304" s="88" t="str">
        <f>IF(ISBLANK(SAMPLES_indiv!H307),"",SAMPLES_indiv!H307)</f>
        <v/>
      </c>
      <c r="AK304" s="88" t="str">
        <f>IF(ISBLANK(SAMPLES_indiv!I307),"",SAMPLES_indiv!I307)</f>
        <v/>
      </c>
      <c r="AL304" s="88" t="str">
        <f>IF(ISBLANK(SAMPLES_indiv!J307),"",SAMPLES_indiv!J307)</f>
        <v/>
      </c>
      <c r="AM304" s="88" t="str">
        <f>IF(ISBLANK(SAMPLES_indiv!K307),"",SAMPLES_indiv!K307)</f>
        <v/>
      </c>
      <c r="AN304" s="88" t="str">
        <f>IF(ISBLANK(SAMPLES_indiv!L307),"",SAMPLES_indiv!L307)</f>
        <v/>
      </c>
      <c r="AO304" s="88" t="str">
        <f>IF(ISBLANK(SAMPLES_indiv!M307),"",SAMPLES_indiv!M307)</f>
        <v/>
      </c>
      <c r="AP304" s="88" t="str">
        <f>IF(ISBLANK(SAMPLES_indiv!N307),"",SAMPLES_indiv!N307)</f>
        <v/>
      </c>
      <c r="AQ304" s="88" t="str">
        <f>IF(ISBLANK(SAMPLES_indiv!O307),"",SAMPLES_indiv!O307)</f>
        <v/>
      </c>
      <c r="AR304" s="88" t="str">
        <f>IF(ISBLANK(SAMPLES_indiv!P307),"",SAMPLES_indiv!P307)</f>
        <v/>
      </c>
      <c r="AS304" s="88" t="str">
        <f>IF(ISBLANK(SAMPLES_indiv!Q307),"",SAMPLES_indiv!Q307)</f>
        <v/>
      </c>
      <c r="AT304" s="88" t="str">
        <f>IF(ISBLANK(SAMPLES_indiv!R307),"",SAMPLES_indiv!R307)</f>
        <v/>
      </c>
      <c r="AU304" s="88" t="str">
        <f>IF(ISBLANK(SAMPLES_indiv!S307),"",SAMPLES_indiv!S307)</f>
        <v/>
      </c>
      <c r="AV304" s="88" t="str">
        <f>IF(ISBLANK(SAMPLES_indiv!T307),"",SAMPLES_indiv!T307)</f>
        <v/>
      </c>
      <c r="AW304" s="88" t="str">
        <f>IF(ISBLANK(SAMPLES_indiv!U307),"",SAMPLES_indiv!U307)</f>
        <v/>
      </c>
      <c r="AX304" s="88" t="str">
        <f>IF(ISBLANK(SAMPLES_indiv!V307),"",SAMPLES_indiv!V307)</f>
        <v/>
      </c>
      <c r="AY304" s="88" t="str">
        <f>IF(ISBLANK(SAMPLES_indiv!W307),"",SAMPLES_indiv!W307)</f>
        <v/>
      </c>
      <c r="AZ304" s="88" t="str">
        <f>IF(ISBLANK(SAMPLES_chemphys!C307),"",SAMPLES_chemphys!C307)</f>
        <v/>
      </c>
      <c r="BA304" s="88" t="str">
        <f>IF(ISBLANK(SAMPLES_chemphys!D307),"",SAMPLES_chemphys!D307)</f>
        <v/>
      </c>
      <c r="BB304" s="88" t="str">
        <f>IF(ISBLANK(SAMPLES_chemphys!E307),"",SAMPLES_chemphys!E307)</f>
        <v/>
      </c>
      <c r="BC304" s="88" t="str">
        <f>IF(ISBLANK(SAMPLES_chemphys!F307),"",SAMPLES_chemphys!F307)</f>
        <v/>
      </c>
      <c r="BD304" s="88" t="str">
        <f>IF(ISBLANK(SAMPLES_chemphys!G307),"",SAMPLES_chemphys!G307)</f>
        <v/>
      </c>
      <c r="BE304" s="88" t="str">
        <f>IF(ISBLANK(SAMPLES_chemphys!H307),"",SAMPLES_chemphys!H307)</f>
        <v/>
      </c>
      <c r="BF304" s="88" t="str">
        <f>IF(ISBLANK(SAMPLES_chemphys!I307),"",SAMPLES_chemphys!I307)</f>
        <v/>
      </c>
      <c r="BG304" s="88" t="str">
        <f>IF(ISBLANK(SAMPLES_chemphys!J307),"",SAMPLES_chemphys!J307)</f>
        <v/>
      </c>
      <c r="BH304" s="88" t="str">
        <f>IF(ISBLANK(SAMPLES_chemphys!K307),"",SAMPLES_chemphys!K307)</f>
        <v/>
      </c>
      <c r="BI304" s="88" t="str">
        <f>IF(ISBLANK(SAMPLES_chemphys!L307),"",SAMPLES_chemphys!L307)</f>
        <v/>
      </c>
      <c r="BJ304" s="88" t="str">
        <f>IF(ISBLANK(SAMPLES_chemphys!M307),"",SAMPLES_chemphys!M307)</f>
        <v/>
      </c>
      <c r="BK304" s="88" t="str">
        <f>IF(ISBLANK(SAMPLES_chemphys!N307),"",SAMPLES_chemphys!N307)</f>
        <v/>
      </c>
      <c r="BL304" s="88" t="str">
        <f>IF(ISBLANK(SAMPLES_chemphys!O307),"",SAMPLES_chemphys!O307)</f>
        <v/>
      </c>
      <c r="BM304" s="88" t="str">
        <f>IF(ISBLANK(SAMPLES_chemphys!P307),"",SAMPLES_chemphys!P307)</f>
        <v/>
      </c>
      <c r="BN304" s="88" t="str">
        <f>IF(ISBLANK(SAMPLES_chemphys!Q307),"",SAMPLES_chemphys!Q307)</f>
        <v/>
      </c>
      <c r="BO304" s="88" t="str">
        <f>IF(ISBLANK(SAMPLES_chemphys!R307),"",SAMPLES_chemphys!R307)</f>
        <v/>
      </c>
      <c r="BP304" s="88" t="str">
        <f>IF(ISBLANK(SAMPLES_chemphys!S307),"",SAMPLES_chemphys!S307)</f>
        <v/>
      </c>
      <c r="BQ304" s="88" t="str">
        <f>IF(ISBLANK(SAMPLES_chemphys!T307),"",SAMPLES_chemphys!T307)</f>
        <v/>
      </c>
      <c r="BR304" s="88" t="str">
        <f>IF(ISBLANK(SAMPLES_chemphys!U307),"",SAMPLES_chemphys!U307)</f>
        <v/>
      </c>
      <c r="BS304" s="88" t="str">
        <f>IF(ISBLANK(SAMPLES_chemphys!V307),"",SAMPLES_chemphys!V307)</f>
        <v/>
      </c>
      <c r="BT304" s="88" t="str">
        <f>IF(ISBLANK(SAMPLES_chemphys!W307),"",SAMPLES_chemphys!W307)</f>
        <v/>
      </c>
      <c r="BU304" s="88" t="str">
        <f>IF(ISBLANK(SAMPLES_chemphys!X307),"",SAMPLES_chemphys!X307)</f>
        <v/>
      </c>
      <c r="BV304" s="88" t="str">
        <f>IF(ISBLANK(SAMPLES_chemphys!Y307),"",SAMPLES_chemphys!Y307)</f>
        <v/>
      </c>
      <c r="BW304" s="88" t="str">
        <f>IF(ISBLANK(SAMPLES_chemphys!Z307),"",SAMPLES_chemphys!Z307)</f>
        <v/>
      </c>
      <c r="BX304" s="88" t="str">
        <f>IF(ISBLANK(SAMPLES_chemphys!AA307),"",SAMPLES_chemphys!AA307)</f>
        <v/>
      </c>
      <c r="BY304" s="88" t="str">
        <f>IF(ISBLANK(SAMPLES_chemphys!AB307),"",SAMPLES_chemphys!AB307)</f>
        <v/>
      </c>
      <c r="BZ304" s="88" t="str">
        <f>IF(ISBLANK(SAMPLES_chemphys!AC307),"",SAMPLES_chemphys!AC307)</f>
        <v/>
      </c>
      <c r="CA304" s="88" t="str">
        <f>IF(ISBLANK(SAMPLES_chemphys!AD307),"",SAMPLES_chemphys!AD307)</f>
        <v/>
      </c>
      <c r="CB304" s="88" t="str">
        <f>IF(ISBLANK(SAMPLES_chemphys!AE307),"",SAMPLES_chemphys!AE307)</f>
        <v/>
      </c>
      <c r="CC304" s="88" t="str">
        <f>IF(ISBLANK(SAMPLES_chemphys!AF307),"",SAMPLES_chemphys!AF307)</f>
        <v/>
      </c>
      <c r="CD304" s="88" t="str">
        <f>IF(ISBLANK(SAMPLES_chemphys!AG307),"",SAMPLES_chemphys!AG307)</f>
        <v/>
      </c>
      <c r="CE304" s="88" t="str">
        <f>IF(ISBLANK(SEQUENCING!Z307),"",SEQUENCING!Z307)</f>
        <v/>
      </c>
      <c r="CF304" s="88" t="str">
        <f>IF(ISBLANK(SEQUENCING!M307),"",SEQUENCING!M307)</f>
        <v/>
      </c>
      <c r="CG304" s="88" t="str">
        <f>IF(ISBLANK(SEQUENCING!N307),"",SEQUENCING!N307)</f>
        <v/>
      </c>
      <c r="CH304" s="88" t="str">
        <f>IF(ISBLANK(SEQUENCING!O307),"",SEQUENCING!O307)</f>
        <v/>
      </c>
      <c r="CI304" s="88" t="str">
        <f>IF(ISBLANK(SEQUENCING!P307),"",SEQUENCING!P307)</f>
        <v/>
      </c>
      <c r="CJ304" s="88" t="str">
        <f>IF(ISBLANK(SEQUENCING!Q307),"",SEQUENCING!Q307)</f>
        <v/>
      </c>
      <c r="CK304" s="88" t="str">
        <f>IF(ISBLANK(SEQUENCING!T307),"",SEQUENCING!T307)</f>
        <v/>
      </c>
      <c r="CL304" s="88" t="str">
        <f>IF(ISBLANK(SEQUENCING!S307),"",SEQUENCING!S307)</f>
        <v/>
      </c>
    </row>
    <row r="305" ht="14.25">
      <c r="B305" s="5" t="str">
        <f>IF(ISBLANK(SAMPLES_general!B308),"",SAMPLES_general!B308)</f>
        <v/>
      </c>
      <c r="C305" s="5" t="str">
        <f>IF(ISBLANK(SAMPLES_general!C308),"",SAMPLES_general!C308)</f>
        <v>hemofight</v>
      </c>
      <c r="D305" s="5" t="str">
        <f>IF(ISBLANK(SAMPLES_general!D308),"",SAMPLES_general!D308)</f>
        <v/>
      </c>
      <c r="E305" s="5" t="str">
        <f>IF(ISBLANK(SAMPLES_general!E308),"",SAMPLES_general!E308)</f>
        <v/>
      </c>
      <c r="F305" s="5" t="str">
        <f>IF(ISBLANK(SAMPLES_general!F308),"",SAMPLES_general!F308)</f>
        <v/>
      </c>
      <c r="G305" s="5" t="str">
        <f>IF(ISBLANK(SAMPLES_general!G308),"",SAMPLES_general!G308)</f>
        <v/>
      </c>
      <c r="H305" s="5" t="e">
        <f>IF(ISBLANK(SAMPLES_general!I308),"",SAMPLES_general!I308)</f>
        <v>#N/A</v>
      </c>
      <c r="I305" s="5" t="str">
        <f>IF(ISBLANK(SAMPLES_general!J308),"",SAMPLES_general!J308)</f>
        <v/>
      </c>
      <c r="J305" s="5" t="str">
        <f>IF(ISBLANK(SAMPLES_general!K308),"",SAMPLES_general!K308)</f>
        <v/>
      </c>
      <c r="K305" s="5" t="e">
        <f>IF(ISBLANK(SAMPLES_general!L308),"",SAMPLES_general!L308)</f>
        <v>#N/A</v>
      </c>
      <c r="L305" s="5" t="str">
        <f>IF(ISBLANK(SAMPLES_general!M308),"",SAMPLES_general!M308)</f>
        <v/>
      </c>
      <c r="M305" s="5" t="e">
        <f>IF(ISBLANK(SAMPLES_general!N308),"",SAMPLES_general!N308)</f>
        <v>#N/A</v>
      </c>
      <c r="N305" s="5" t="e">
        <f>IF(ISBLANK(SAMPLES_general!O308),"",SAMPLES_general!O308)</f>
        <v>#N/A</v>
      </c>
      <c r="O305" s="91" t="str">
        <f>IF(ISBLANK(SAMPLES_general!P308),"",SAMPLES_general!P308)</f>
        <v/>
      </c>
      <c r="P305" s="5" t="str">
        <f>IF(ISBLANK(SAMPLES_general!Q308),"",SAMPLES_general!Q308)</f>
        <v/>
      </c>
      <c r="Q305" s="5" t="str">
        <f>IF(ISBLANK(SAMPLES_general!R308),"",SAMPLES_general!R308)</f>
        <v/>
      </c>
      <c r="R305" s="5" t="str">
        <f>IF(ISBLANK(SAMPLES_general!S308),"",SAMPLES_general!S308)</f>
        <v/>
      </c>
      <c r="S305" s="5" t="str">
        <f>IF(ISBLANK(SAMPLES_general!T308),"",SAMPLES_general!T308)</f>
        <v/>
      </c>
      <c r="T305" s="5" t="str">
        <f>IF(ISBLANK(SAMPLES_general!U308),"",SAMPLES_general!U308)</f>
        <v/>
      </c>
      <c r="U305" s="5" t="str">
        <f>IF(ISBLANK(SAMPLES_general!V308),"",SAMPLES_general!V308)</f>
        <v/>
      </c>
      <c r="V305" s="5" t="str">
        <f>IF(ISBLANK(SAMPLES_general!W308),"",SAMPLES_general!W308)</f>
        <v/>
      </c>
      <c r="W305" s="5" t="str">
        <f>IF(ISBLANK(SAMPLES_general!X308),"",SAMPLES_general!X308)</f>
        <v/>
      </c>
      <c r="X305" s="5" t="str">
        <f>IF(ISBLANK(SAMPLES_meta!C308),"",SAMPLES_meta!C308)</f>
        <v/>
      </c>
      <c r="Y305" s="5" t="str">
        <f>IF(ISBLANK(SAMPLES_meta!D308),"",SAMPLES_meta!D308)</f>
        <v/>
      </c>
      <c r="Z305" s="5" t="str">
        <f>IF(ISBLANK(SAMPLES_meta!E308),"",SAMPLES_meta!E308)</f>
        <v/>
      </c>
      <c r="AA305" s="5" t="str">
        <f>IF(ISBLANK(SAMPLES_meta!F308),"",SAMPLES_meta!F308)</f>
        <v/>
      </c>
      <c r="AB305" s="5" t="str">
        <f>IF(ISBLANK(SAMPLES_meta!G308),"",SAMPLES_meta!G308)</f>
        <v/>
      </c>
      <c r="AC305" s="5" t="str">
        <f>IF(ISBLANK(SAMPLES_meta!H308),"",SAMPLES_meta!H308)</f>
        <v/>
      </c>
      <c r="AD305" s="5" t="str">
        <f>IF(ISBLANK(SAMPLES_meta!I308),"",SAMPLES_meta!I308)</f>
        <v/>
      </c>
      <c r="AE305" s="88" t="str">
        <f>IF(ISBLANK(SAMPLES_indiv!C308),"",SAMPLES_indiv!C308)</f>
        <v/>
      </c>
      <c r="AF305" s="88" t="str">
        <f>IF(ISBLANK(SAMPLES_indiv!D308),"",SAMPLES_indiv!D308)</f>
        <v/>
      </c>
      <c r="AG305" s="88" t="str">
        <f>IF(ISBLANK(SAMPLES_indiv!E308),"",SAMPLES_indiv!E308)</f>
        <v/>
      </c>
      <c r="AH305" s="88" t="str">
        <f>IF(ISBLANK(SAMPLES_indiv!F308),"",SAMPLES_indiv!F308)</f>
        <v/>
      </c>
      <c r="AI305" s="88" t="str">
        <f>IF(ISBLANK(SAMPLES_indiv!G308),"",SAMPLES_indiv!G308)</f>
        <v/>
      </c>
      <c r="AJ305" s="88" t="str">
        <f>IF(ISBLANK(SAMPLES_indiv!H308),"",SAMPLES_indiv!H308)</f>
        <v/>
      </c>
      <c r="AK305" s="88" t="str">
        <f>IF(ISBLANK(SAMPLES_indiv!I308),"",SAMPLES_indiv!I308)</f>
        <v/>
      </c>
      <c r="AL305" s="88" t="str">
        <f>IF(ISBLANK(SAMPLES_indiv!J308),"",SAMPLES_indiv!J308)</f>
        <v/>
      </c>
      <c r="AM305" s="88" t="str">
        <f>IF(ISBLANK(SAMPLES_indiv!K308),"",SAMPLES_indiv!K308)</f>
        <v/>
      </c>
      <c r="AN305" s="88" t="str">
        <f>IF(ISBLANK(SAMPLES_indiv!L308),"",SAMPLES_indiv!L308)</f>
        <v/>
      </c>
      <c r="AO305" s="88" t="str">
        <f>IF(ISBLANK(SAMPLES_indiv!M308),"",SAMPLES_indiv!M308)</f>
        <v/>
      </c>
      <c r="AP305" s="88" t="str">
        <f>IF(ISBLANK(SAMPLES_indiv!N308),"",SAMPLES_indiv!N308)</f>
        <v/>
      </c>
      <c r="AQ305" s="88" t="str">
        <f>IF(ISBLANK(SAMPLES_indiv!O308),"",SAMPLES_indiv!O308)</f>
        <v/>
      </c>
      <c r="AR305" s="88" t="str">
        <f>IF(ISBLANK(SAMPLES_indiv!P308),"",SAMPLES_indiv!P308)</f>
        <v/>
      </c>
      <c r="AS305" s="88" t="str">
        <f>IF(ISBLANK(SAMPLES_indiv!Q308),"",SAMPLES_indiv!Q308)</f>
        <v/>
      </c>
      <c r="AT305" s="88" t="str">
        <f>IF(ISBLANK(SAMPLES_indiv!R308),"",SAMPLES_indiv!R308)</f>
        <v/>
      </c>
      <c r="AU305" s="88" t="str">
        <f>IF(ISBLANK(SAMPLES_indiv!S308),"",SAMPLES_indiv!S308)</f>
        <v/>
      </c>
      <c r="AV305" s="88" t="str">
        <f>IF(ISBLANK(SAMPLES_indiv!T308),"",SAMPLES_indiv!T308)</f>
        <v/>
      </c>
      <c r="AW305" s="88" t="str">
        <f>IF(ISBLANK(SAMPLES_indiv!U308),"",SAMPLES_indiv!U308)</f>
        <v/>
      </c>
      <c r="AX305" s="88" t="str">
        <f>IF(ISBLANK(SAMPLES_indiv!V308),"",SAMPLES_indiv!V308)</f>
        <v/>
      </c>
      <c r="AY305" s="88" t="str">
        <f>IF(ISBLANK(SAMPLES_indiv!W308),"",SAMPLES_indiv!W308)</f>
        <v/>
      </c>
      <c r="AZ305" s="88" t="str">
        <f>IF(ISBLANK(SAMPLES_chemphys!C308),"",SAMPLES_chemphys!C308)</f>
        <v/>
      </c>
      <c r="BA305" s="88" t="str">
        <f>IF(ISBLANK(SAMPLES_chemphys!D308),"",SAMPLES_chemphys!D308)</f>
        <v/>
      </c>
      <c r="BB305" s="88" t="str">
        <f>IF(ISBLANK(SAMPLES_chemphys!E308),"",SAMPLES_chemphys!E308)</f>
        <v/>
      </c>
      <c r="BC305" s="88" t="str">
        <f>IF(ISBLANK(SAMPLES_chemphys!F308),"",SAMPLES_chemphys!F308)</f>
        <v/>
      </c>
      <c r="BD305" s="88" t="str">
        <f>IF(ISBLANK(SAMPLES_chemphys!G308),"",SAMPLES_chemphys!G308)</f>
        <v/>
      </c>
      <c r="BE305" s="88" t="str">
        <f>IF(ISBLANK(SAMPLES_chemphys!H308),"",SAMPLES_chemphys!H308)</f>
        <v/>
      </c>
      <c r="BF305" s="88" t="str">
        <f>IF(ISBLANK(SAMPLES_chemphys!I308),"",SAMPLES_chemphys!I308)</f>
        <v/>
      </c>
      <c r="BG305" s="88" t="str">
        <f>IF(ISBLANK(SAMPLES_chemphys!J308),"",SAMPLES_chemphys!J308)</f>
        <v/>
      </c>
      <c r="BH305" s="88" t="str">
        <f>IF(ISBLANK(SAMPLES_chemphys!K308),"",SAMPLES_chemphys!K308)</f>
        <v/>
      </c>
      <c r="BI305" s="88" t="str">
        <f>IF(ISBLANK(SAMPLES_chemphys!L308),"",SAMPLES_chemphys!L308)</f>
        <v/>
      </c>
      <c r="BJ305" s="88" t="str">
        <f>IF(ISBLANK(SAMPLES_chemphys!M308),"",SAMPLES_chemphys!M308)</f>
        <v/>
      </c>
      <c r="BK305" s="88" t="str">
        <f>IF(ISBLANK(SAMPLES_chemphys!N308),"",SAMPLES_chemphys!N308)</f>
        <v/>
      </c>
      <c r="BL305" s="88" t="str">
        <f>IF(ISBLANK(SAMPLES_chemphys!O308),"",SAMPLES_chemphys!O308)</f>
        <v/>
      </c>
      <c r="BM305" s="88" t="str">
        <f>IF(ISBLANK(SAMPLES_chemphys!P308),"",SAMPLES_chemphys!P308)</f>
        <v/>
      </c>
      <c r="BN305" s="88" t="str">
        <f>IF(ISBLANK(SAMPLES_chemphys!Q308),"",SAMPLES_chemphys!Q308)</f>
        <v/>
      </c>
      <c r="BO305" s="88" t="str">
        <f>IF(ISBLANK(SAMPLES_chemphys!R308),"",SAMPLES_chemphys!R308)</f>
        <v/>
      </c>
      <c r="BP305" s="88" t="str">
        <f>IF(ISBLANK(SAMPLES_chemphys!S308),"",SAMPLES_chemphys!S308)</f>
        <v/>
      </c>
      <c r="BQ305" s="88" t="str">
        <f>IF(ISBLANK(SAMPLES_chemphys!T308),"",SAMPLES_chemphys!T308)</f>
        <v/>
      </c>
      <c r="BR305" s="88" t="str">
        <f>IF(ISBLANK(SAMPLES_chemphys!U308),"",SAMPLES_chemphys!U308)</f>
        <v/>
      </c>
      <c r="BS305" s="88" t="str">
        <f>IF(ISBLANK(SAMPLES_chemphys!V308),"",SAMPLES_chemphys!V308)</f>
        <v/>
      </c>
      <c r="BT305" s="88" t="str">
        <f>IF(ISBLANK(SAMPLES_chemphys!W308),"",SAMPLES_chemphys!W308)</f>
        <v/>
      </c>
      <c r="BU305" s="88" t="str">
        <f>IF(ISBLANK(SAMPLES_chemphys!X308),"",SAMPLES_chemphys!X308)</f>
        <v/>
      </c>
      <c r="BV305" s="88" t="str">
        <f>IF(ISBLANK(SAMPLES_chemphys!Y308),"",SAMPLES_chemphys!Y308)</f>
        <v/>
      </c>
      <c r="BW305" s="88" t="str">
        <f>IF(ISBLANK(SAMPLES_chemphys!Z308),"",SAMPLES_chemphys!Z308)</f>
        <v/>
      </c>
      <c r="BX305" s="88" t="str">
        <f>IF(ISBLANK(SAMPLES_chemphys!AA308),"",SAMPLES_chemphys!AA308)</f>
        <v/>
      </c>
      <c r="BY305" s="88" t="str">
        <f>IF(ISBLANK(SAMPLES_chemphys!AB308),"",SAMPLES_chemphys!AB308)</f>
        <v/>
      </c>
      <c r="BZ305" s="88" t="str">
        <f>IF(ISBLANK(SAMPLES_chemphys!AC308),"",SAMPLES_chemphys!AC308)</f>
        <v/>
      </c>
      <c r="CA305" s="88" t="str">
        <f>IF(ISBLANK(SAMPLES_chemphys!AD308),"",SAMPLES_chemphys!AD308)</f>
        <v/>
      </c>
      <c r="CB305" s="88" t="str">
        <f>IF(ISBLANK(SAMPLES_chemphys!AE308),"",SAMPLES_chemphys!AE308)</f>
        <v/>
      </c>
      <c r="CC305" s="88" t="str">
        <f>IF(ISBLANK(SAMPLES_chemphys!AF308),"",SAMPLES_chemphys!AF308)</f>
        <v/>
      </c>
      <c r="CD305" s="88" t="str">
        <f>IF(ISBLANK(SAMPLES_chemphys!AG308),"",SAMPLES_chemphys!AG308)</f>
        <v/>
      </c>
      <c r="CE305" s="88" t="str">
        <f>IF(ISBLANK(SEQUENCING!Z308),"",SEQUENCING!Z308)</f>
        <v/>
      </c>
      <c r="CF305" s="88" t="str">
        <f>IF(ISBLANK(SEQUENCING!M308),"",SEQUENCING!M308)</f>
        <v/>
      </c>
      <c r="CG305" s="88" t="str">
        <f>IF(ISBLANK(SEQUENCING!N308),"",SEQUENCING!N308)</f>
        <v/>
      </c>
      <c r="CH305" s="88" t="str">
        <f>IF(ISBLANK(SEQUENCING!O308),"",SEQUENCING!O308)</f>
        <v/>
      </c>
      <c r="CI305" s="88" t="str">
        <f>IF(ISBLANK(SEQUENCING!P308),"",SEQUENCING!P308)</f>
        <v/>
      </c>
      <c r="CJ305" s="88" t="str">
        <f>IF(ISBLANK(SEQUENCING!Q308),"",SEQUENCING!Q308)</f>
        <v/>
      </c>
      <c r="CK305" s="88" t="str">
        <f>IF(ISBLANK(SEQUENCING!T308),"",SEQUENCING!T308)</f>
        <v/>
      </c>
      <c r="CL305" s="88" t="str">
        <f>IF(ISBLANK(SEQUENCING!S308),"",SEQUENCING!S308)</f>
        <v/>
      </c>
    </row>
    <row r="306" ht="14.25">
      <c r="B306" s="5" t="str">
        <f>IF(ISBLANK(SAMPLES_general!B309),"",SAMPLES_general!B309)</f>
        <v/>
      </c>
      <c r="C306" s="5" t="str">
        <f>IF(ISBLANK(SAMPLES_general!C309),"",SAMPLES_general!C309)</f>
        <v>hemofight</v>
      </c>
      <c r="D306" s="5" t="str">
        <f>IF(ISBLANK(SAMPLES_general!D309),"",SAMPLES_general!D309)</f>
        <v/>
      </c>
      <c r="E306" s="5" t="str">
        <f>IF(ISBLANK(SAMPLES_general!E309),"",SAMPLES_general!E309)</f>
        <v/>
      </c>
      <c r="F306" s="5" t="str">
        <f>IF(ISBLANK(SAMPLES_general!F309),"",SAMPLES_general!F309)</f>
        <v/>
      </c>
      <c r="G306" s="5" t="str">
        <f>IF(ISBLANK(SAMPLES_general!G309),"",SAMPLES_general!G309)</f>
        <v/>
      </c>
      <c r="H306" s="5" t="e">
        <f>IF(ISBLANK(SAMPLES_general!I309),"",SAMPLES_general!I309)</f>
        <v>#N/A</v>
      </c>
      <c r="I306" s="5" t="str">
        <f>IF(ISBLANK(SAMPLES_general!J309),"",SAMPLES_general!J309)</f>
        <v/>
      </c>
      <c r="J306" s="5" t="str">
        <f>IF(ISBLANK(SAMPLES_general!K309),"",SAMPLES_general!K309)</f>
        <v/>
      </c>
      <c r="K306" s="5" t="e">
        <f>IF(ISBLANK(SAMPLES_general!L309),"",SAMPLES_general!L309)</f>
        <v>#N/A</v>
      </c>
      <c r="L306" s="5" t="str">
        <f>IF(ISBLANK(SAMPLES_general!M309),"",SAMPLES_general!M309)</f>
        <v/>
      </c>
      <c r="M306" s="5" t="e">
        <f>IF(ISBLANK(SAMPLES_general!N309),"",SAMPLES_general!N309)</f>
        <v>#N/A</v>
      </c>
      <c r="N306" s="5" t="e">
        <f>IF(ISBLANK(SAMPLES_general!O309),"",SAMPLES_general!O309)</f>
        <v>#N/A</v>
      </c>
      <c r="O306" s="91" t="str">
        <f>IF(ISBLANK(SAMPLES_general!P309),"",SAMPLES_general!P309)</f>
        <v/>
      </c>
      <c r="P306" s="5" t="str">
        <f>IF(ISBLANK(SAMPLES_general!Q309),"",SAMPLES_general!Q309)</f>
        <v/>
      </c>
      <c r="Q306" s="5" t="str">
        <f>IF(ISBLANK(SAMPLES_general!R309),"",SAMPLES_general!R309)</f>
        <v/>
      </c>
      <c r="R306" s="5" t="str">
        <f>IF(ISBLANK(SAMPLES_general!S309),"",SAMPLES_general!S309)</f>
        <v/>
      </c>
      <c r="S306" s="5" t="str">
        <f>IF(ISBLANK(SAMPLES_general!T309),"",SAMPLES_general!T309)</f>
        <v/>
      </c>
      <c r="T306" s="5" t="str">
        <f>IF(ISBLANK(SAMPLES_general!U309),"",SAMPLES_general!U309)</f>
        <v/>
      </c>
      <c r="U306" s="5" t="str">
        <f>IF(ISBLANK(SAMPLES_general!V309),"",SAMPLES_general!V309)</f>
        <v/>
      </c>
      <c r="V306" s="5" t="str">
        <f>IF(ISBLANK(SAMPLES_general!W309),"",SAMPLES_general!W309)</f>
        <v/>
      </c>
      <c r="W306" s="5" t="str">
        <f>IF(ISBLANK(SAMPLES_general!X309),"",SAMPLES_general!X309)</f>
        <v/>
      </c>
      <c r="X306" s="5" t="str">
        <f>IF(ISBLANK(SAMPLES_meta!C309),"",SAMPLES_meta!C309)</f>
        <v/>
      </c>
      <c r="Y306" s="5" t="str">
        <f>IF(ISBLANK(SAMPLES_meta!D309),"",SAMPLES_meta!D309)</f>
        <v/>
      </c>
      <c r="Z306" s="5" t="str">
        <f>IF(ISBLANK(SAMPLES_meta!E309),"",SAMPLES_meta!E309)</f>
        <v/>
      </c>
      <c r="AA306" s="5" t="str">
        <f>IF(ISBLANK(SAMPLES_meta!F309),"",SAMPLES_meta!F309)</f>
        <v/>
      </c>
      <c r="AB306" s="5" t="str">
        <f>IF(ISBLANK(SAMPLES_meta!G309),"",SAMPLES_meta!G309)</f>
        <v/>
      </c>
      <c r="AC306" s="5" t="str">
        <f>IF(ISBLANK(SAMPLES_meta!H309),"",SAMPLES_meta!H309)</f>
        <v/>
      </c>
      <c r="AD306" s="5" t="str">
        <f>IF(ISBLANK(SAMPLES_meta!I309),"",SAMPLES_meta!I309)</f>
        <v/>
      </c>
      <c r="AE306" s="88" t="str">
        <f>IF(ISBLANK(SAMPLES_indiv!C309),"",SAMPLES_indiv!C309)</f>
        <v/>
      </c>
      <c r="AF306" s="88" t="str">
        <f>IF(ISBLANK(SAMPLES_indiv!D309),"",SAMPLES_indiv!D309)</f>
        <v/>
      </c>
      <c r="AG306" s="88" t="str">
        <f>IF(ISBLANK(SAMPLES_indiv!E309),"",SAMPLES_indiv!E309)</f>
        <v/>
      </c>
      <c r="AH306" s="88" t="str">
        <f>IF(ISBLANK(SAMPLES_indiv!F309),"",SAMPLES_indiv!F309)</f>
        <v/>
      </c>
      <c r="AI306" s="88" t="str">
        <f>IF(ISBLANK(SAMPLES_indiv!G309),"",SAMPLES_indiv!G309)</f>
        <v/>
      </c>
      <c r="AJ306" s="88" t="str">
        <f>IF(ISBLANK(SAMPLES_indiv!H309),"",SAMPLES_indiv!H309)</f>
        <v/>
      </c>
      <c r="AK306" s="88" t="str">
        <f>IF(ISBLANK(SAMPLES_indiv!I309),"",SAMPLES_indiv!I309)</f>
        <v/>
      </c>
      <c r="AL306" s="88" t="str">
        <f>IF(ISBLANK(SAMPLES_indiv!J309),"",SAMPLES_indiv!J309)</f>
        <v/>
      </c>
      <c r="AM306" s="88" t="str">
        <f>IF(ISBLANK(SAMPLES_indiv!K309),"",SAMPLES_indiv!K309)</f>
        <v/>
      </c>
      <c r="AN306" s="88" t="str">
        <f>IF(ISBLANK(SAMPLES_indiv!L309),"",SAMPLES_indiv!L309)</f>
        <v/>
      </c>
      <c r="AO306" s="88" t="str">
        <f>IF(ISBLANK(SAMPLES_indiv!M309),"",SAMPLES_indiv!M309)</f>
        <v/>
      </c>
      <c r="AP306" s="88" t="str">
        <f>IF(ISBLANK(SAMPLES_indiv!N309),"",SAMPLES_indiv!N309)</f>
        <v/>
      </c>
      <c r="AQ306" s="88" t="str">
        <f>IF(ISBLANK(SAMPLES_indiv!O309),"",SAMPLES_indiv!O309)</f>
        <v/>
      </c>
      <c r="AR306" s="88" t="str">
        <f>IF(ISBLANK(SAMPLES_indiv!P309),"",SAMPLES_indiv!P309)</f>
        <v/>
      </c>
      <c r="AS306" s="88" t="str">
        <f>IF(ISBLANK(SAMPLES_indiv!Q309),"",SAMPLES_indiv!Q309)</f>
        <v/>
      </c>
      <c r="AT306" s="88" t="str">
        <f>IF(ISBLANK(SAMPLES_indiv!R309),"",SAMPLES_indiv!R309)</f>
        <v/>
      </c>
      <c r="AU306" s="88" t="str">
        <f>IF(ISBLANK(SAMPLES_indiv!S309),"",SAMPLES_indiv!S309)</f>
        <v/>
      </c>
      <c r="AV306" s="88" t="str">
        <f>IF(ISBLANK(SAMPLES_indiv!T309),"",SAMPLES_indiv!T309)</f>
        <v/>
      </c>
      <c r="AW306" s="88" t="str">
        <f>IF(ISBLANK(SAMPLES_indiv!U309),"",SAMPLES_indiv!U309)</f>
        <v/>
      </c>
      <c r="AX306" s="88" t="str">
        <f>IF(ISBLANK(SAMPLES_indiv!V309),"",SAMPLES_indiv!V309)</f>
        <v/>
      </c>
      <c r="AY306" s="88" t="str">
        <f>IF(ISBLANK(SAMPLES_indiv!W309),"",SAMPLES_indiv!W309)</f>
        <v/>
      </c>
      <c r="AZ306" s="88" t="str">
        <f>IF(ISBLANK(SAMPLES_chemphys!C309),"",SAMPLES_chemphys!C309)</f>
        <v/>
      </c>
      <c r="BA306" s="88" t="str">
        <f>IF(ISBLANK(SAMPLES_chemphys!D309),"",SAMPLES_chemphys!D309)</f>
        <v/>
      </c>
      <c r="BB306" s="88" t="str">
        <f>IF(ISBLANK(SAMPLES_chemphys!E309),"",SAMPLES_chemphys!E309)</f>
        <v/>
      </c>
      <c r="BC306" s="88" t="str">
        <f>IF(ISBLANK(SAMPLES_chemphys!F309),"",SAMPLES_chemphys!F309)</f>
        <v/>
      </c>
      <c r="BD306" s="88" t="str">
        <f>IF(ISBLANK(SAMPLES_chemphys!G309),"",SAMPLES_chemphys!G309)</f>
        <v/>
      </c>
      <c r="BE306" s="88" t="str">
        <f>IF(ISBLANK(SAMPLES_chemphys!H309),"",SAMPLES_chemphys!H309)</f>
        <v/>
      </c>
      <c r="BF306" s="88" t="str">
        <f>IF(ISBLANK(SAMPLES_chemphys!I309),"",SAMPLES_chemphys!I309)</f>
        <v/>
      </c>
      <c r="BG306" s="88" t="str">
        <f>IF(ISBLANK(SAMPLES_chemphys!J309),"",SAMPLES_chemphys!J309)</f>
        <v/>
      </c>
      <c r="BH306" s="88" t="str">
        <f>IF(ISBLANK(SAMPLES_chemphys!K309),"",SAMPLES_chemphys!K309)</f>
        <v/>
      </c>
      <c r="BI306" s="88" t="str">
        <f>IF(ISBLANK(SAMPLES_chemphys!L309),"",SAMPLES_chemphys!L309)</f>
        <v/>
      </c>
      <c r="BJ306" s="88" t="str">
        <f>IF(ISBLANK(SAMPLES_chemphys!M309),"",SAMPLES_chemphys!M309)</f>
        <v/>
      </c>
      <c r="BK306" s="88" t="str">
        <f>IF(ISBLANK(SAMPLES_chemphys!N309),"",SAMPLES_chemphys!N309)</f>
        <v/>
      </c>
      <c r="BL306" s="88" t="str">
        <f>IF(ISBLANK(SAMPLES_chemphys!O309),"",SAMPLES_chemphys!O309)</f>
        <v/>
      </c>
      <c r="BM306" s="88" t="str">
        <f>IF(ISBLANK(SAMPLES_chemphys!P309),"",SAMPLES_chemphys!P309)</f>
        <v/>
      </c>
      <c r="BN306" s="88" t="str">
        <f>IF(ISBLANK(SAMPLES_chemphys!Q309),"",SAMPLES_chemphys!Q309)</f>
        <v/>
      </c>
      <c r="BO306" s="88" t="str">
        <f>IF(ISBLANK(SAMPLES_chemphys!R309),"",SAMPLES_chemphys!R309)</f>
        <v/>
      </c>
      <c r="BP306" s="88" t="str">
        <f>IF(ISBLANK(SAMPLES_chemphys!S309),"",SAMPLES_chemphys!S309)</f>
        <v/>
      </c>
      <c r="BQ306" s="88" t="str">
        <f>IF(ISBLANK(SAMPLES_chemphys!T309),"",SAMPLES_chemphys!T309)</f>
        <v/>
      </c>
      <c r="BR306" s="88" t="str">
        <f>IF(ISBLANK(SAMPLES_chemphys!U309),"",SAMPLES_chemphys!U309)</f>
        <v/>
      </c>
      <c r="BS306" s="88" t="str">
        <f>IF(ISBLANK(SAMPLES_chemphys!V309),"",SAMPLES_chemphys!V309)</f>
        <v/>
      </c>
      <c r="BT306" s="88" t="str">
        <f>IF(ISBLANK(SAMPLES_chemphys!W309),"",SAMPLES_chemphys!W309)</f>
        <v/>
      </c>
      <c r="BU306" s="88" t="str">
        <f>IF(ISBLANK(SAMPLES_chemphys!X309),"",SAMPLES_chemphys!X309)</f>
        <v/>
      </c>
      <c r="BV306" s="88" t="str">
        <f>IF(ISBLANK(SAMPLES_chemphys!Y309),"",SAMPLES_chemphys!Y309)</f>
        <v/>
      </c>
      <c r="BW306" s="88" t="str">
        <f>IF(ISBLANK(SAMPLES_chemphys!Z309),"",SAMPLES_chemphys!Z309)</f>
        <v/>
      </c>
      <c r="BX306" s="88" t="str">
        <f>IF(ISBLANK(SAMPLES_chemphys!AA309),"",SAMPLES_chemphys!AA309)</f>
        <v/>
      </c>
      <c r="BY306" s="88" t="str">
        <f>IF(ISBLANK(SAMPLES_chemphys!AB309),"",SAMPLES_chemphys!AB309)</f>
        <v/>
      </c>
      <c r="BZ306" s="88" t="str">
        <f>IF(ISBLANK(SAMPLES_chemphys!AC309),"",SAMPLES_chemphys!AC309)</f>
        <v/>
      </c>
      <c r="CA306" s="88" t="str">
        <f>IF(ISBLANK(SAMPLES_chemphys!AD309),"",SAMPLES_chemphys!AD309)</f>
        <v/>
      </c>
      <c r="CB306" s="88" t="str">
        <f>IF(ISBLANK(SAMPLES_chemphys!AE309),"",SAMPLES_chemphys!AE309)</f>
        <v/>
      </c>
      <c r="CC306" s="88" t="str">
        <f>IF(ISBLANK(SAMPLES_chemphys!AF309),"",SAMPLES_chemphys!AF309)</f>
        <v/>
      </c>
      <c r="CD306" s="88" t="str">
        <f>IF(ISBLANK(SAMPLES_chemphys!AG309),"",SAMPLES_chemphys!AG309)</f>
        <v/>
      </c>
      <c r="CE306" s="88" t="str">
        <f>IF(ISBLANK(SEQUENCING!Z309),"",SEQUENCING!Z309)</f>
        <v/>
      </c>
      <c r="CF306" s="88" t="str">
        <f>IF(ISBLANK(SEQUENCING!M309),"",SEQUENCING!M309)</f>
        <v/>
      </c>
      <c r="CG306" s="88" t="str">
        <f>IF(ISBLANK(SEQUENCING!N309),"",SEQUENCING!N309)</f>
        <v/>
      </c>
      <c r="CH306" s="88" t="str">
        <f>IF(ISBLANK(SEQUENCING!O309),"",SEQUENCING!O309)</f>
        <v/>
      </c>
      <c r="CI306" s="88" t="str">
        <f>IF(ISBLANK(SEQUENCING!P309),"",SEQUENCING!P309)</f>
        <v/>
      </c>
      <c r="CJ306" s="88" t="str">
        <f>IF(ISBLANK(SEQUENCING!Q309),"",SEQUENCING!Q309)</f>
        <v/>
      </c>
      <c r="CK306" s="88" t="str">
        <f>IF(ISBLANK(SEQUENCING!T309),"",SEQUENCING!T309)</f>
        <v/>
      </c>
      <c r="CL306" s="88" t="str">
        <f>IF(ISBLANK(SEQUENCING!S309),"",SEQUENCING!S309)</f>
        <v/>
      </c>
    </row>
    <row r="307" ht="14.25">
      <c r="B307" s="5" t="str">
        <f>IF(ISBLANK(SAMPLES_general!B310),"",SAMPLES_general!B310)</f>
        <v/>
      </c>
      <c r="C307" s="5" t="str">
        <f>IF(ISBLANK(SAMPLES_general!C310),"",SAMPLES_general!C310)</f>
        <v>hemofight</v>
      </c>
      <c r="D307" s="5" t="str">
        <f>IF(ISBLANK(SAMPLES_general!D310),"",SAMPLES_general!D310)</f>
        <v/>
      </c>
      <c r="E307" s="5" t="str">
        <f>IF(ISBLANK(SAMPLES_general!E310),"",SAMPLES_general!E310)</f>
        <v/>
      </c>
      <c r="F307" s="5" t="str">
        <f>IF(ISBLANK(SAMPLES_general!F310),"",SAMPLES_general!F310)</f>
        <v/>
      </c>
      <c r="G307" s="5" t="str">
        <f>IF(ISBLANK(SAMPLES_general!G310),"",SAMPLES_general!G310)</f>
        <v/>
      </c>
      <c r="H307" s="5" t="e">
        <f>IF(ISBLANK(SAMPLES_general!I310),"",SAMPLES_general!I310)</f>
        <v>#N/A</v>
      </c>
      <c r="I307" s="5" t="str">
        <f>IF(ISBLANK(SAMPLES_general!J310),"",SAMPLES_general!J310)</f>
        <v/>
      </c>
      <c r="J307" s="5" t="str">
        <f>IF(ISBLANK(SAMPLES_general!K310),"",SAMPLES_general!K310)</f>
        <v/>
      </c>
      <c r="K307" s="5" t="e">
        <f>IF(ISBLANK(SAMPLES_general!L310),"",SAMPLES_general!L310)</f>
        <v>#N/A</v>
      </c>
      <c r="L307" s="5" t="str">
        <f>IF(ISBLANK(SAMPLES_general!M310),"",SAMPLES_general!M310)</f>
        <v/>
      </c>
      <c r="M307" s="5" t="e">
        <f>IF(ISBLANK(SAMPLES_general!N310),"",SAMPLES_general!N310)</f>
        <v>#N/A</v>
      </c>
      <c r="N307" s="5" t="e">
        <f>IF(ISBLANK(SAMPLES_general!O310),"",SAMPLES_general!O310)</f>
        <v>#N/A</v>
      </c>
      <c r="O307" s="91" t="str">
        <f>IF(ISBLANK(SAMPLES_general!P310),"",SAMPLES_general!P310)</f>
        <v/>
      </c>
      <c r="P307" s="5" t="str">
        <f>IF(ISBLANK(SAMPLES_general!Q310),"",SAMPLES_general!Q310)</f>
        <v/>
      </c>
      <c r="Q307" s="5" t="str">
        <f>IF(ISBLANK(SAMPLES_general!R310),"",SAMPLES_general!R310)</f>
        <v/>
      </c>
      <c r="R307" s="5" t="str">
        <f>IF(ISBLANK(SAMPLES_general!S310),"",SAMPLES_general!S310)</f>
        <v/>
      </c>
      <c r="S307" s="5" t="str">
        <f>IF(ISBLANK(SAMPLES_general!T310),"",SAMPLES_general!T310)</f>
        <v/>
      </c>
      <c r="T307" s="5" t="str">
        <f>IF(ISBLANK(SAMPLES_general!U310),"",SAMPLES_general!U310)</f>
        <v/>
      </c>
      <c r="U307" s="5" t="str">
        <f>IF(ISBLANK(SAMPLES_general!V310),"",SAMPLES_general!V310)</f>
        <v/>
      </c>
      <c r="V307" s="5" t="str">
        <f>IF(ISBLANK(SAMPLES_general!W310),"",SAMPLES_general!W310)</f>
        <v/>
      </c>
      <c r="W307" s="5" t="str">
        <f>IF(ISBLANK(SAMPLES_general!X310),"",SAMPLES_general!X310)</f>
        <v/>
      </c>
      <c r="X307" s="5" t="str">
        <f>IF(ISBLANK(SAMPLES_meta!C310),"",SAMPLES_meta!C310)</f>
        <v/>
      </c>
      <c r="Y307" s="5" t="str">
        <f>IF(ISBLANK(SAMPLES_meta!D310),"",SAMPLES_meta!D310)</f>
        <v/>
      </c>
      <c r="Z307" s="5" t="str">
        <f>IF(ISBLANK(SAMPLES_meta!E310),"",SAMPLES_meta!E310)</f>
        <v/>
      </c>
      <c r="AA307" s="5" t="str">
        <f>IF(ISBLANK(SAMPLES_meta!F310),"",SAMPLES_meta!F310)</f>
        <v/>
      </c>
      <c r="AB307" s="5" t="str">
        <f>IF(ISBLANK(SAMPLES_meta!G310),"",SAMPLES_meta!G310)</f>
        <v/>
      </c>
      <c r="AC307" s="5" t="str">
        <f>IF(ISBLANK(SAMPLES_meta!H310),"",SAMPLES_meta!H310)</f>
        <v/>
      </c>
      <c r="AD307" s="5" t="str">
        <f>IF(ISBLANK(SAMPLES_meta!I310),"",SAMPLES_meta!I310)</f>
        <v/>
      </c>
      <c r="AE307" s="88" t="str">
        <f>IF(ISBLANK(SAMPLES_indiv!C310),"",SAMPLES_indiv!C310)</f>
        <v/>
      </c>
      <c r="AF307" s="88" t="str">
        <f>IF(ISBLANK(SAMPLES_indiv!D310),"",SAMPLES_indiv!D310)</f>
        <v/>
      </c>
      <c r="AG307" s="88" t="str">
        <f>IF(ISBLANK(SAMPLES_indiv!E310),"",SAMPLES_indiv!E310)</f>
        <v/>
      </c>
      <c r="AH307" s="88" t="str">
        <f>IF(ISBLANK(SAMPLES_indiv!F310),"",SAMPLES_indiv!F310)</f>
        <v/>
      </c>
      <c r="AI307" s="88" t="str">
        <f>IF(ISBLANK(SAMPLES_indiv!G310),"",SAMPLES_indiv!G310)</f>
        <v/>
      </c>
      <c r="AJ307" s="88" t="str">
        <f>IF(ISBLANK(SAMPLES_indiv!H310),"",SAMPLES_indiv!H310)</f>
        <v/>
      </c>
      <c r="AK307" s="88" t="str">
        <f>IF(ISBLANK(SAMPLES_indiv!I310),"",SAMPLES_indiv!I310)</f>
        <v/>
      </c>
      <c r="AL307" s="88" t="str">
        <f>IF(ISBLANK(SAMPLES_indiv!J310),"",SAMPLES_indiv!J310)</f>
        <v/>
      </c>
      <c r="AM307" s="88" t="str">
        <f>IF(ISBLANK(SAMPLES_indiv!K310),"",SAMPLES_indiv!K310)</f>
        <v/>
      </c>
      <c r="AN307" s="88" t="str">
        <f>IF(ISBLANK(SAMPLES_indiv!L310),"",SAMPLES_indiv!L310)</f>
        <v/>
      </c>
      <c r="AO307" s="88" t="str">
        <f>IF(ISBLANK(SAMPLES_indiv!M310),"",SAMPLES_indiv!M310)</f>
        <v/>
      </c>
      <c r="AP307" s="88" t="str">
        <f>IF(ISBLANK(SAMPLES_indiv!N310),"",SAMPLES_indiv!N310)</f>
        <v/>
      </c>
      <c r="AQ307" s="88" t="str">
        <f>IF(ISBLANK(SAMPLES_indiv!O310),"",SAMPLES_indiv!O310)</f>
        <v/>
      </c>
      <c r="AR307" s="88" t="str">
        <f>IF(ISBLANK(SAMPLES_indiv!P310),"",SAMPLES_indiv!P310)</f>
        <v/>
      </c>
      <c r="AS307" s="88" t="str">
        <f>IF(ISBLANK(SAMPLES_indiv!Q310),"",SAMPLES_indiv!Q310)</f>
        <v/>
      </c>
      <c r="AT307" s="88" t="str">
        <f>IF(ISBLANK(SAMPLES_indiv!R310),"",SAMPLES_indiv!R310)</f>
        <v/>
      </c>
      <c r="AU307" s="88" t="str">
        <f>IF(ISBLANK(SAMPLES_indiv!S310),"",SAMPLES_indiv!S310)</f>
        <v/>
      </c>
      <c r="AV307" s="88" t="str">
        <f>IF(ISBLANK(SAMPLES_indiv!T310),"",SAMPLES_indiv!T310)</f>
        <v/>
      </c>
      <c r="AW307" s="88" t="str">
        <f>IF(ISBLANK(SAMPLES_indiv!U310),"",SAMPLES_indiv!U310)</f>
        <v/>
      </c>
      <c r="AX307" s="88" t="str">
        <f>IF(ISBLANK(SAMPLES_indiv!V310),"",SAMPLES_indiv!V310)</f>
        <v/>
      </c>
      <c r="AY307" s="88" t="str">
        <f>IF(ISBLANK(SAMPLES_indiv!W310),"",SAMPLES_indiv!W310)</f>
        <v/>
      </c>
      <c r="AZ307" s="88" t="str">
        <f>IF(ISBLANK(SAMPLES_chemphys!C310),"",SAMPLES_chemphys!C310)</f>
        <v/>
      </c>
      <c r="BA307" s="88" t="str">
        <f>IF(ISBLANK(SAMPLES_chemphys!D310),"",SAMPLES_chemphys!D310)</f>
        <v/>
      </c>
      <c r="BB307" s="88" t="str">
        <f>IF(ISBLANK(SAMPLES_chemphys!E310),"",SAMPLES_chemphys!E310)</f>
        <v/>
      </c>
      <c r="BC307" s="88" t="str">
        <f>IF(ISBLANK(SAMPLES_chemphys!F310),"",SAMPLES_chemphys!F310)</f>
        <v/>
      </c>
      <c r="BD307" s="88" t="str">
        <f>IF(ISBLANK(SAMPLES_chemphys!G310),"",SAMPLES_chemphys!G310)</f>
        <v/>
      </c>
      <c r="BE307" s="88" t="str">
        <f>IF(ISBLANK(SAMPLES_chemphys!H310),"",SAMPLES_chemphys!H310)</f>
        <v/>
      </c>
      <c r="BF307" s="88" t="str">
        <f>IF(ISBLANK(SAMPLES_chemphys!I310),"",SAMPLES_chemphys!I310)</f>
        <v/>
      </c>
      <c r="BG307" s="88" t="str">
        <f>IF(ISBLANK(SAMPLES_chemphys!J310),"",SAMPLES_chemphys!J310)</f>
        <v/>
      </c>
      <c r="BH307" s="88" t="str">
        <f>IF(ISBLANK(SAMPLES_chemphys!K310),"",SAMPLES_chemphys!K310)</f>
        <v/>
      </c>
      <c r="BI307" s="88" t="str">
        <f>IF(ISBLANK(SAMPLES_chemphys!L310),"",SAMPLES_chemphys!L310)</f>
        <v/>
      </c>
      <c r="BJ307" s="88" t="str">
        <f>IF(ISBLANK(SAMPLES_chemphys!M310),"",SAMPLES_chemphys!M310)</f>
        <v/>
      </c>
      <c r="BK307" s="88" t="str">
        <f>IF(ISBLANK(SAMPLES_chemphys!N310),"",SAMPLES_chemphys!N310)</f>
        <v/>
      </c>
      <c r="BL307" s="88" t="str">
        <f>IF(ISBLANK(SAMPLES_chemphys!O310),"",SAMPLES_chemphys!O310)</f>
        <v/>
      </c>
      <c r="BM307" s="88" t="str">
        <f>IF(ISBLANK(SAMPLES_chemphys!P310),"",SAMPLES_chemphys!P310)</f>
        <v/>
      </c>
      <c r="BN307" s="88" t="str">
        <f>IF(ISBLANK(SAMPLES_chemphys!Q310),"",SAMPLES_chemphys!Q310)</f>
        <v/>
      </c>
      <c r="BO307" s="88" t="str">
        <f>IF(ISBLANK(SAMPLES_chemphys!R310),"",SAMPLES_chemphys!R310)</f>
        <v/>
      </c>
      <c r="BP307" s="88" t="str">
        <f>IF(ISBLANK(SAMPLES_chemphys!S310),"",SAMPLES_chemphys!S310)</f>
        <v/>
      </c>
      <c r="BQ307" s="88" t="str">
        <f>IF(ISBLANK(SAMPLES_chemphys!T310),"",SAMPLES_chemphys!T310)</f>
        <v/>
      </c>
      <c r="BR307" s="88" t="str">
        <f>IF(ISBLANK(SAMPLES_chemphys!U310),"",SAMPLES_chemphys!U310)</f>
        <v/>
      </c>
      <c r="BS307" s="88" t="str">
        <f>IF(ISBLANK(SAMPLES_chemphys!V310),"",SAMPLES_chemphys!V310)</f>
        <v/>
      </c>
      <c r="BT307" s="88" t="str">
        <f>IF(ISBLANK(SAMPLES_chemphys!W310),"",SAMPLES_chemphys!W310)</f>
        <v/>
      </c>
      <c r="BU307" s="88" t="str">
        <f>IF(ISBLANK(SAMPLES_chemphys!X310),"",SAMPLES_chemphys!X310)</f>
        <v/>
      </c>
      <c r="BV307" s="88" t="str">
        <f>IF(ISBLANK(SAMPLES_chemphys!Y310),"",SAMPLES_chemphys!Y310)</f>
        <v/>
      </c>
      <c r="BW307" s="88" t="str">
        <f>IF(ISBLANK(SAMPLES_chemphys!Z310),"",SAMPLES_chemphys!Z310)</f>
        <v/>
      </c>
      <c r="BX307" s="88" t="str">
        <f>IF(ISBLANK(SAMPLES_chemphys!AA310),"",SAMPLES_chemphys!AA310)</f>
        <v/>
      </c>
      <c r="BY307" s="88" t="str">
        <f>IF(ISBLANK(SAMPLES_chemphys!AB310),"",SAMPLES_chemphys!AB310)</f>
        <v/>
      </c>
      <c r="BZ307" s="88" t="str">
        <f>IF(ISBLANK(SAMPLES_chemphys!AC310),"",SAMPLES_chemphys!AC310)</f>
        <v/>
      </c>
      <c r="CA307" s="88" t="str">
        <f>IF(ISBLANK(SAMPLES_chemphys!AD310),"",SAMPLES_chemphys!AD310)</f>
        <v/>
      </c>
      <c r="CB307" s="88" t="str">
        <f>IF(ISBLANK(SAMPLES_chemphys!AE310),"",SAMPLES_chemphys!AE310)</f>
        <v/>
      </c>
      <c r="CC307" s="88" t="str">
        <f>IF(ISBLANK(SAMPLES_chemphys!AF310),"",SAMPLES_chemphys!AF310)</f>
        <v/>
      </c>
      <c r="CD307" s="88" t="str">
        <f>IF(ISBLANK(SAMPLES_chemphys!AG310),"",SAMPLES_chemphys!AG310)</f>
        <v/>
      </c>
      <c r="CE307" s="88" t="str">
        <f>IF(ISBLANK(SEQUENCING!Z310),"",SEQUENCING!Z310)</f>
        <v/>
      </c>
      <c r="CF307" s="88" t="str">
        <f>IF(ISBLANK(SEQUENCING!M310),"",SEQUENCING!M310)</f>
        <v/>
      </c>
      <c r="CG307" s="88" t="str">
        <f>IF(ISBLANK(SEQUENCING!N310),"",SEQUENCING!N310)</f>
        <v/>
      </c>
      <c r="CH307" s="88" t="str">
        <f>IF(ISBLANK(SEQUENCING!O310),"",SEQUENCING!O310)</f>
        <v/>
      </c>
      <c r="CI307" s="88" t="str">
        <f>IF(ISBLANK(SEQUENCING!P310),"",SEQUENCING!P310)</f>
        <v/>
      </c>
      <c r="CJ307" s="88" t="str">
        <f>IF(ISBLANK(SEQUENCING!Q310),"",SEQUENCING!Q310)</f>
        <v/>
      </c>
      <c r="CK307" s="88" t="str">
        <f>IF(ISBLANK(SEQUENCING!T310),"",SEQUENCING!T310)</f>
        <v/>
      </c>
      <c r="CL307" s="88" t="str">
        <f>IF(ISBLANK(SEQUENCING!S310),"",SEQUENCING!S310)</f>
        <v/>
      </c>
    </row>
    <row r="308" ht="14.25">
      <c r="B308" s="5" t="str">
        <f>IF(ISBLANK(SAMPLES_general!B311),"",SAMPLES_general!B311)</f>
        <v/>
      </c>
      <c r="C308" s="5" t="str">
        <f>IF(ISBLANK(SAMPLES_general!C311),"",SAMPLES_general!C311)</f>
        <v>hemofight</v>
      </c>
      <c r="D308" s="5" t="str">
        <f>IF(ISBLANK(SAMPLES_general!D311),"",SAMPLES_general!D311)</f>
        <v/>
      </c>
      <c r="E308" s="5" t="str">
        <f>IF(ISBLANK(SAMPLES_general!E311),"",SAMPLES_general!E311)</f>
        <v/>
      </c>
      <c r="F308" s="5" t="str">
        <f>IF(ISBLANK(SAMPLES_general!F311),"",SAMPLES_general!F311)</f>
        <v/>
      </c>
      <c r="G308" s="5" t="str">
        <f>IF(ISBLANK(SAMPLES_general!G311),"",SAMPLES_general!G311)</f>
        <v/>
      </c>
      <c r="H308" s="5" t="e">
        <f>IF(ISBLANK(SAMPLES_general!I311),"",SAMPLES_general!I311)</f>
        <v>#N/A</v>
      </c>
      <c r="I308" s="5" t="str">
        <f>IF(ISBLANK(SAMPLES_general!J311),"",SAMPLES_general!J311)</f>
        <v/>
      </c>
      <c r="J308" s="5" t="str">
        <f>IF(ISBLANK(SAMPLES_general!K311),"",SAMPLES_general!K311)</f>
        <v/>
      </c>
      <c r="K308" s="5" t="e">
        <f>IF(ISBLANK(SAMPLES_general!L311),"",SAMPLES_general!L311)</f>
        <v>#N/A</v>
      </c>
      <c r="L308" s="5" t="str">
        <f>IF(ISBLANK(SAMPLES_general!M311),"",SAMPLES_general!M311)</f>
        <v/>
      </c>
      <c r="M308" s="5" t="e">
        <f>IF(ISBLANK(SAMPLES_general!N311),"",SAMPLES_general!N311)</f>
        <v>#N/A</v>
      </c>
      <c r="N308" s="5" t="e">
        <f>IF(ISBLANK(SAMPLES_general!O311),"",SAMPLES_general!O311)</f>
        <v>#N/A</v>
      </c>
      <c r="O308" s="91" t="str">
        <f>IF(ISBLANK(SAMPLES_general!P311),"",SAMPLES_general!P311)</f>
        <v/>
      </c>
      <c r="P308" s="5" t="str">
        <f>IF(ISBLANK(SAMPLES_general!Q311),"",SAMPLES_general!Q311)</f>
        <v/>
      </c>
      <c r="Q308" s="5" t="str">
        <f>IF(ISBLANK(SAMPLES_general!R311),"",SAMPLES_general!R311)</f>
        <v/>
      </c>
      <c r="R308" s="5" t="str">
        <f>IF(ISBLANK(SAMPLES_general!S311),"",SAMPLES_general!S311)</f>
        <v/>
      </c>
      <c r="S308" s="5" t="str">
        <f>IF(ISBLANK(SAMPLES_general!T311),"",SAMPLES_general!T311)</f>
        <v/>
      </c>
      <c r="T308" s="5" t="str">
        <f>IF(ISBLANK(SAMPLES_general!U311),"",SAMPLES_general!U311)</f>
        <v/>
      </c>
      <c r="U308" s="5" t="str">
        <f>IF(ISBLANK(SAMPLES_general!V311),"",SAMPLES_general!V311)</f>
        <v/>
      </c>
      <c r="V308" s="5" t="str">
        <f>IF(ISBLANK(SAMPLES_general!W311),"",SAMPLES_general!W311)</f>
        <v/>
      </c>
      <c r="W308" s="5" t="str">
        <f>IF(ISBLANK(SAMPLES_general!X311),"",SAMPLES_general!X311)</f>
        <v/>
      </c>
      <c r="X308" s="5" t="str">
        <f>IF(ISBLANK(SAMPLES_meta!C311),"",SAMPLES_meta!C311)</f>
        <v/>
      </c>
      <c r="Y308" s="5" t="str">
        <f>IF(ISBLANK(SAMPLES_meta!D311),"",SAMPLES_meta!D311)</f>
        <v/>
      </c>
      <c r="Z308" s="5" t="str">
        <f>IF(ISBLANK(SAMPLES_meta!E311),"",SAMPLES_meta!E311)</f>
        <v/>
      </c>
      <c r="AA308" s="5" t="str">
        <f>IF(ISBLANK(SAMPLES_meta!F311),"",SAMPLES_meta!F311)</f>
        <v/>
      </c>
      <c r="AB308" s="5" t="str">
        <f>IF(ISBLANK(SAMPLES_meta!G311),"",SAMPLES_meta!G311)</f>
        <v/>
      </c>
      <c r="AC308" s="5" t="str">
        <f>IF(ISBLANK(SAMPLES_meta!H311),"",SAMPLES_meta!H311)</f>
        <v/>
      </c>
      <c r="AD308" s="5" t="str">
        <f>IF(ISBLANK(SAMPLES_meta!I311),"",SAMPLES_meta!I311)</f>
        <v/>
      </c>
      <c r="AE308" s="88" t="str">
        <f>IF(ISBLANK(SAMPLES_indiv!C311),"",SAMPLES_indiv!C311)</f>
        <v/>
      </c>
      <c r="AF308" s="88" t="str">
        <f>IF(ISBLANK(SAMPLES_indiv!D311),"",SAMPLES_indiv!D311)</f>
        <v/>
      </c>
      <c r="AG308" s="88" t="str">
        <f>IF(ISBLANK(SAMPLES_indiv!E311),"",SAMPLES_indiv!E311)</f>
        <v/>
      </c>
      <c r="AH308" s="88" t="str">
        <f>IF(ISBLANK(SAMPLES_indiv!F311),"",SAMPLES_indiv!F311)</f>
        <v/>
      </c>
      <c r="AI308" s="88" t="str">
        <f>IF(ISBLANK(SAMPLES_indiv!G311),"",SAMPLES_indiv!G311)</f>
        <v/>
      </c>
      <c r="AJ308" s="88" t="str">
        <f>IF(ISBLANK(SAMPLES_indiv!H311),"",SAMPLES_indiv!H311)</f>
        <v/>
      </c>
      <c r="AK308" s="88" t="str">
        <f>IF(ISBLANK(SAMPLES_indiv!I311),"",SAMPLES_indiv!I311)</f>
        <v/>
      </c>
      <c r="AL308" s="88" t="str">
        <f>IF(ISBLANK(SAMPLES_indiv!J311),"",SAMPLES_indiv!J311)</f>
        <v/>
      </c>
      <c r="AM308" s="88" t="str">
        <f>IF(ISBLANK(SAMPLES_indiv!K311),"",SAMPLES_indiv!K311)</f>
        <v/>
      </c>
      <c r="AN308" s="88" t="str">
        <f>IF(ISBLANK(SAMPLES_indiv!L311),"",SAMPLES_indiv!L311)</f>
        <v/>
      </c>
      <c r="AO308" s="88" t="str">
        <f>IF(ISBLANK(SAMPLES_indiv!M311),"",SAMPLES_indiv!M311)</f>
        <v/>
      </c>
      <c r="AP308" s="88" t="str">
        <f>IF(ISBLANK(SAMPLES_indiv!N311),"",SAMPLES_indiv!N311)</f>
        <v/>
      </c>
      <c r="AQ308" s="88" t="str">
        <f>IF(ISBLANK(SAMPLES_indiv!O311),"",SAMPLES_indiv!O311)</f>
        <v/>
      </c>
      <c r="AR308" s="88" t="str">
        <f>IF(ISBLANK(SAMPLES_indiv!P311),"",SAMPLES_indiv!P311)</f>
        <v/>
      </c>
      <c r="AS308" s="88" t="str">
        <f>IF(ISBLANK(SAMPLES_indiv!Q311),"",SAMPLES_indiv!Q311)</f>
        <v/>
      </c>
      <c r="AT308" s="88" t="str">
        <f>IF(ISBLANK(SAMPLES_indiv!R311),"",SAMPLES_indiv!R311)</f>
        <v/>
      </c>
      <c r="AU308" s="88" t="str">
        <f>IF(ISBLANK(SAMPLES_indiv!S311),"",SAMPLES_indiv!S311)</f>
        <v/>
      </c>
      <c r="AV308" s="88" t="str">
        <f>IF(ISBLANK(SAMPLES_indiv!T311),"",SAMPLES_indiv!T311)</f>
        <v/>
      </c>
      <c r="AW308" s="88" t="str">
        <f>IF(ISBLANK(SAMPLES_indiv!U311),"",SAMPLES_indiv!U311)</f>
        <v/>
      </c>
      <c r="AX308" s="88" t="str">
        <f>IF(ISBLANK(SAMPLES_indiv!V311),"",SAMPLES_indiv!V311)</f>
        <v/>
      </c>
      <c r="AY308" s="88" t="str">
        <f>IF(ISBLANK(SAMPLES_indiv!W311),"",SAMPLES_indiv!W311)</f>
        <v/>
      </c>
      <c r="AZ308" s="88" t="str">
        <f>IF(ISBLANK(SAMPLES_chemphys!C311),"",SAMPLES_chemphys!C311)</f>
        <v/>
      </c>
      <c r="BA308" s="88" t="str">
        <f>IF(ISBLANK(SAMPLES_chemphys!D311),"",SAMPLES_chemphys!D311)</f>
        <v/>
      </c>
      <c r="BB308" s="88" t="str">
        <f>IF(ISBLANK(SAMPLES_chemphys!E311),"",SAMPLES_chemphys!E311)</f>
        <v/>
      </c>
      <c r="BC308" s="88" t="str">
        <f>IF(ISBLANK(SAMPLES_chemphys!F311),"",SAMPLES_chemphys!F311)</f>
        <v/>
      </c>
      <c r="BD308" s="88" t="str">
        <f>IF(ISBLANK(SAMPLES_chemphys!G311),"",SAMPLES_chemphys!G311)</f>
        <v/>
      </c>
      <c r="BE308" s="88" t="str">
        <f>IF(ISBLANK(SAMPLES_chemphys!H311),"",SAMPLES_chemphys!H311)</f>
        <v/>
      </c>
      <c r="BF308" s="88" t="str">
        <f>IF(ISBLANK(SAMPLES_chemphys!I311),"",SAMPLES_chemphys!I311)</f>
        <v/>
      </c>
      <c r="BG308" s="88" t="str">
        <f>IF(ISBLANK(SAMPLES_chemphys!J311),"",SAMPLES_chemphys!J311)</f>
        <v/>
      </c>
      <c r="BH308" s="88" t="str">
        <f>IF(ISBLANK(SAMPLES_chemphys!K311),"",SAMPLES_chemphys!K311)</f>
        <v/>
      </c>
      <c r="BI308" s="88" t="str">
        <f>IF(ISBLANK(SAMPLES_chemphys!L311),"",SAMPLES_chemphys!L311)</f>
        <v/>
      </c>
      <c r="BJ308" s="88" t="str">
        <f>IF(ISBLANK(SAMPLES_chemphys!M311),"",SAMPLES_chemphys!M311)</f>
        <v/>
      </c>
      <c r="BK308" s="88" t="str">
        <f>IF(ISBLANK(SAMPLES_chemphys!N311),"",SAMPLES_chemphys!N311)</f>
        <v/>
      </c>
      <c r="BL308" s="88" t="str">
        <f>IF(ISBLANK(SAMPLES_chemphys!O311),"",SAMPLES_chemphys!O311)</f>
        <v/>
      </c>
      <c r="BM308" s="88" t="str">
        <f>IF(ISBLANK(SAMPLES_chemphys!P311),"",SAMPLES_chemphys!P311)</f>
        <v/>
      </c>
      <c r="BN308" s="88" t="str">
        <f>IF(ISBLANK(SAMPLES_chemphys!Q311),"",SAMPLES_chemphys!Q311)</f>
        <v/>
      </c>
      <c r="BO308" s="88" t="str">
        <f>IF(ISBLANK(SAMPLES_chemphys!R311),"",SAMPLES_chemphys!R311)</f>
        <v/>
      </c>
      <c r="BP308" s="88" t="str">
        <f>IF(ISBLANK(SAMPLES_chemphys!S311),"",SAMPLES_chemphys!S311)</f>
        <v/>
      </c>
      <c r="BQ308" s="88" t="str">
        <f>IF(ISBLANK(SAMPLES_chemphys!T311),"",SAMPLES_chemphys!T311)</f>
        <v/>
      </c>
      <c r="BR308" s="88" t="str">
        <f>IF(ISBLANK(SAMPLES_chemphys!U311),"",SAMPLES_chemphys!U311)</f>
        <v/>
      </c>
      <c r="BS308" s="88" t="str">
        <f>IF(ISBLANK(SAMPLES_chemphys!V311),"",SAMPLES_chemphys!V311)</f>
        <v/>
      </c>
      <c r="BT308" s="88" t="str">
        <f>IF(ISBLANK(SAMPLES_chemphys!W311),"",SAMPLES_chemphys!W311)</f>
        <v/>
      </c>
      <c r="BU308" s="88" t="str">
        <f>IF(ISBLANK(SAMPLES_chemphys!X311),"",SAMPLES_chemphys!X311)</f>
        <v/>
      </c>
      <c r="BV308" s="88" t="str">
        <f>IF(ISBLANK(SAMPLES_chemphys!Y311),"",SAMPLES_chemphys!Y311)</f>
        <v/>
      </c>
      <c r="BW308" s="88" t="str">
        <f>IF(ISBLANK(SAMPLES_chemphys!Z311),"",SAMPLES_chemphys!Z311)</f>
        <v/>
      </c>
      <c r="BX308" s="88" t="str">
        <f>IF(ISBLANK(SAMPLES_chemphys!AA311),"",SAMPLES_chemphys!AA311)</f>
        <v/>
      </c>
      <c r="BY308" s="88" t="str">
        <f>IF(ISBLANK(SAMPLES_chemphys!AB311),"",SAMPLES_chemphys!AB311)</f>
        <v/>
      </c>
      <c r="BZ308" s="88" t="str">
        <f>IF(ISBLANK(SAMPLES_chemphys!AC311),"",SAMPLES_chemphys!AC311)</f>
        <v/>
      </c>
      <c r="CA308" s="88" t="str">
        <f>IF(ISBLANK(SAMPLES_chemphys!AD311),"",SAMPLES_chemphys!AD311)</f>
        <v/>
      </c>
      <c r="CB308" s="88" t="str">
        <f>IF(ISBLANK(SAMPLES_chemphys!AE311),"",SAMPLES_chemphys!AE311)</f>
        <v/>
      </c>
      <c r="CC308" s="88" t="str">
        <f>IF(ISBLANK(SAMPLES_chemphys!AF311),"",SAMPLES_chemphys!AF311)</f>
        <v/>
      </c>
      <c r="CD308" s="88" t="str">
        <f>IF(ISBLANK(SAMPLES_chemphys!AG311),"",SAMPLES_chemphys!AG311)</f>
        <v/>
      </c>
      <c r="CE308" s="88" t="str">
        <f>IF(ISBLANK(SEQUENCING!Z311),"",SEQUENCING!Z311)</f>
        <v/>
      </c>
      <c r="CF308" s="88" t="str">
        <f>IF(ISBLANK(SEQUENCING!M311),"",SEQUENCING!M311)</f>
        <v/>
      </c>
      <c r="CG308" s="88" t="str">
        <f>IF(ISBLANK(SEQUENCING!N311),"",SEQUENCING!N311)</f>
        <v/>
      </c>
      <c r="CH308" s="88" t="str">
        <f>IF(ISBLANK(SEQUENCING!O311),"",SEQUENCING!O311)</f>
        <v/>
      </c>
      <c r="CI308" s="88" t="str">
        <f>IF(ISBLANK(SEQUENCING!P311),"",SEQUENCING!P311)</f>
        <v/>
      </c>
      <c r="CJ308" s="88" t="str">
        <f>IF(ISBLANK(SEQUENCING!Q311),"",SEQUENCING!Q311)</f>
        <v/>
      </c>
      <c r="CK308" s="88" t="str">
        <f>IF(ISBLANK(SEQUENCING!T311),"",SEQUENCING!T311)</f>
        <v/>
      </c>
      <c r="CL308" s="88" t="str">
        <f>IF(ISBLANK(SEQUENCING!S311),"",SEQUENCING!S311)</f>
        <v/>
      </c>
    </row>
    <row r="309" ht="14.25">
      <c r="B309" s="5" t="str">
        <f>IF(ISBLANK(SAMPLES_general!B312),"",SAMPLES_general!B312)</f>
        <v/>
      </c>
      <c r="C309" s="5" t="str">
        <f>IF(ISBLANK(SAMPLES_general!C312),"",SAMPLES_general!C312)</f>
        <v>hemofight</v>
      </c>
      <c r="D309" s="5" t="str">
        <f>IF(ISBLANK(SAMPLES_general!D312),"",SAMPLES_general!D312)</f>
        <v/>
      </c>
      <c r="E309" s="5" t="str">
        <f>IF(ISBLANK(SAMPLES_general!E312),"",SAMPLES_general!E312)</f>
        <v/>
      </c>
      <c r="F309" s="5" t="str">
        <f>IF(ISBLANK(SAMPLES_general!F312),"",SAMPLES_general!F312)</f>
        <v/>
      </c>
      <c r="G309" s="5" t="str">
        <f>IF(ISBLANK(SAMPLES_general!G312),"",SAMPLES_general!G312)</f>
        <v/>
      </c>
      <c r="H309" s="5" t="e">
        <f>IF(ISBLANK(SAMPLES_general!I312),"",SAMPLES_general!I312)</f>
        <v>#N/A</v>
      </c>
      <c r="I309" s="5" t="str">
        <f>IF(ISBLANK(SAMPLES_general!J312),"",SAMPLES_general!J312)</f>
        <v/>
      </c>
      <c r="J309" s="5" t="str">
        <f>IF(ISBLANK(SAMPLES_general!K312),"",SAMPLES_general!K312)</f>
        <v/>
      </c>
      <c r="K309" s="5" t="e">
        <f>IF(ISBLANK(SAMPLES_general!L312),"",SAMPLES_general!L312)</f>
        <v>#N/A</v>
      </c>
      <c r="L309" s="5" t="str">
        <f>IF(ISBLANK(SAMPLES_general!M312),"",SAMPLES_general!M312)</f>
        <v/>
      </c>
      <c r="M309" s="5" t="e">
        <f>IF(ISBLANK(SAMPLES_general!N312),"",SAMPLES_general!N312)</f>
        <v>#N/A</v>
      </c>
      <c r="N309" s="5" t="e">
        <f>IF(ISBLANK(SAMPLES_general!O312),"",SAMPLES_general!O312)</f>
        <v>#N/A</v>
      </c>
      <c r="O309" s="91" t="str">
        <f>IF(ISBLANK(SAMPLES_general!P312),"",SAMPLES_general!P312)</f>
        <v/>
      </c>
      <c r="P309" s="5" t="str">
        <f>IF(ISBLANK(SAMPLES_general!Q312),"",SAMPLES_general!Q312)</f>
        <v/>
      </c>
      <c r="Q309" s="5" t="str">
        <f>IF(ISBLANK(SAMPLES_general!R312),"",SAMPLES_general!R312)</f>
        <v/>
      </c>
      <c r="R309" s="5" t="str">
        <f>IF(ISBLANK(SAMPLES_general!S312),"",SAMPLES_general!S312)</f>
        <v/>
      </c>
      <c r="S309" s="5" t="str">
        <f>IF(ISBLANK(SAMPLES_general!T312),"",SAMPLES_general!T312)</f>
        <v/>
      </c>
      <c r="T309" s="5" t="str">
        <f>IF(ISBLANK(SAMPLES_general!U312),"",SAMPLES_general!U312)</f>
        <v/>
      </c>
      <c r="U309" s="5" t="str">
        <f>IF(ISBLANK(SAMPLES_general!V312),"",SAMPLES_general!V312)</f>
        <v/>
      </c>
      <c r="V309" s="5" t="str">
        <f>IF(ISBLANK(SAMPLES_general!W312),"",SAMPLES_general!W312)</f>
        <v/>
      </c>
      <c r="W309" s="5" t="str">
        <f>IF(ISBLANK(SAMPLES_general!X312),"",SAMPLES_general!X312)</f>
        <v/>
      </c>
      <c r="X309" s="5" t="str">
        <f>IF(ISBLANK(SAMPLES_meta!C312),"",SAMPLES_meta!C312)</f>
        <v/>
      </c>
      <c r="Y309" s="5" t="str">
        <f>IF(ISBLANK(SAMPLES_meta!D312),"",SAMPLES_meta!D312)</f>
        <v/>
      </c>
      <c r="Z309" s="5" t="str">
        <f>IF(ISBLANK(SAMPLES_meta!E312),"",SAMPLES_meta!E312)</f>
        <v/>
      </c>
      <c r="AA309" s="5" t="str">
        <f>IF(ISBLANK(SAMPLES_meta!F312),"",SAMPLES_meta!F312)</f>
        <v/>
      </c>
      <c r="AB309" s="5" t="str">
        <f>IF(ISBLANK(SAMPLES_meta!G312),"",SAMPLES_meta!G312)</f>
        <v/>
      </c>
      <c r="AC309" s="5" t="str">
        <f>IF(ISBLANK(SAMPLES_meta!H312),"",SAMPLES_meta!H312)</f>
        <v/>
      </c>
      <c r="AD309" s="5" t="str">
        <f>IF(ISBLANK(SAMPLES_meta!I312),"",SAMPLES_meta!I312)</f>
        <v/>
      </c>
      <c r="AE309" s="88" t="str">
        <f>IF(ISBLANK(SAMPLES_indiv!C312),"",SAMPLES_indiv!C312)</f>
        <v/>
      </c>
      <c r="AF309" s="88" t="str">
        <f>IF(ISBLANK(SAMPLES_indiv!D312),"",SAMPLES_indiv!D312)</f>
        <v/>
      </c>
      <c r="AG309" s="88" t="str">
        <f>IF(ISBLANK(SAMPLES_indiv!E312),"",SAMPLES_indiv!E312)</f>
        <v/>
      </c>
      <c r="AH309" s="88" t="str">
        <f>IF(ISBLANK(SAMPLES_indiv!F312),"",SAMPLES_indiv!F312)</f>
        <v/>
      </c>
      <c r="AI309" s="88" t="str">
        <f>IF(ISBLANK(SAMPLES_indiv!G312),"",SAMPLES_indiv!G312)</f>
        <v/>
      </c>
      <c r="AJ309" s="88" t="str">
        <f>IF(ISBLANK(SAMPLES_indiv!H312),"",SAMPLES_indiv!H312)</f>
        <v/>
      </c>
      <c r="AK309" s="88" t="str">
        <f>IF(ISBLANK(SAMPLES_indiv!I312),"",SAMPLES_indiv!I312)</f>
        <v/>
      </c>
      <c r="AL309" s="88" t="str">
        <f>IF(ISBLANK(SAMPLES_indiv!J312),"",SAMPLES_indiv!J312)</f>
        <v/>
      </c>
      <c r="AM309" s="88" t="str">
        <f>IF(ISBLANK(SAMPLES_indiv!K312),"",SAMPLES_indiv!K312)</f>
        <v/>
      </c>
      <c r="AN309" s="88" t="str">
        <f>IF(ISBLANK(SAMPLES_indiv!L312),"",SAMPLES_indiv!L312)</f>
        <v/>
      </c>
      <c r="AO309" s="88" t="str">
        <f>IF(ISBLANK(SAMPLES_indiv!M312),"",SAMPLES_indiv!M312)</f>
        <v/>
      </c>
      <c r="AP309" s="88" t="str">
        <f>IF(ISBLANK(SAMPLES_indiv!N312),"",SAMPLES_indiv!N312)</f>
        <v/>
      </c>
      <c r="AQ309" s="88" t="str">
        <f>IF(ISBLANK(SAMPLES_indiv!O312),"",SAMPLES_indiv!O312)</f>
        <v/>
      </c>
      <c r="AR309" s="88" t="str">
        <f>IF(ISBLANK(SAMPLES_indiv!P312),"",SAMPLES_indiv!P312)</f>
        <v/>
      </c>
      <c r="AS309" s="88" t="str">
        <f>IF(ISBLANK(SAMPLES_indiv!Q312),"",SAMPLES_indiv!Q312)</f>
        <v/>
      </c>
      <c r="AT309" s="88" t="str">
        <f>IF(ISBLANK(SAMPLES_indiv!R312),"",SAMPLES_indiv!R312)</f>
        <v/>
      </c>
      <c r="AU309" s="88" t="str">
        <f>IF(ISBLANK(SAMPLES_indiv!S312),"",SAMPLES_indiv!S312)</f>
        <v/>
      </c>
      <c r="AV309" s="88" t="str">
        <f>IF(ISBLANK(SAMPLES_indiv!T312),"",SAMPLES_indiv!T312)</f>
        <v/>
      </c>
      <c r="AW309" s="88" t="str">
        <f>IF(ISBLANK(SAMPLES_indiv!U312),"",SAMPLES_indiv!U312)</f>
        <v/>
      </c>
      <c r="AX309" s="88" t="str">
        <f>IF(ISBLANK(SAMPLES_indiv!V312),"",SAMPLES_indiv!V312)</f>
        <v/>
      </c>
      <c r="AY309" s="88" t="str">
        <f>IF(ISBLANK(SAMPLES_indiv!W312),"",SAMPLES_indiv!W312)</f>
        <v/>
      </c>
      <c r="AZ309" s="88" t="str">
        <f>IF(ISBLANK(SAMPLES_chemphys!C312),"",SAMPLES_chemphys!C312)</f>
        <v/>
      </c>
      <c r="BA309" s="88" t="str">
        <f>IF(ISBLANK(SAMPLES_chemphys!D312),"",SAMPLES_chemphys!D312)</f>
        <v/>
      </c>
      <c r="BB309" s="88" t="str">
        <f>IF(ISBLANK(SAMPLES_chemphys!E312),"",SAMPLES_chemphys!E312)</f>
        <v/>
      </c>
      <c r="BC309" s="88" t="str">
        <f>IF(ISBLANK(SAMPLES_chemphys!F312),"",SAMPLES_chemphys!F312)</f>
        <v/>
      </c>
      <c r="BD309" s="88" t="str">
        <f>IF(ISBLANK(SAMPLES_chemphys!G312),"",SAMPLES_chemphys!G312)</f>
        <v/>
      </c>
      <c r="BE309" s="88" t="str">
        <f>IF(ISBLANK(SAMPLES_chemphys!H312),"",SAMPLES_chemphys!H312)</f>
        <v/>
      </c>
      <c r="BF309" s="88" t="str">
        <f>IF(ISBLANK(SAMPLES_chemphys!I312),"",SAMPLES_chemphys!I312)</f>
        <v/>
      </c>
      <c r="BG309" s="88" t="str">
        <f>IF(ISBLANK(SAMPLES_chemphys!J312),"",SAMPLES_chemphys!J312)</f>
        <v/>
      </c>
      <c r="BH309" s="88" t="str">
        <f>IF(ISBLANK(SAMPLES_chemphys!K312),"",SAMPLES_chemphys!K312)</f>
        <v/>
      </c>
      <c r="BI309" s="88" t="str">
        <f>IF(ISBLANK(SAMPLES_chemphys!L312),"",SAMPLES_chemphys!L312)</f>
        <v/>
      </c>
      <c r="BJ309" s="88" t="str">
        <f>IF(ISBLANK(SAMPLES_chemphys!M312),"",SAMPLES_chemphys!M312)</f>
        <v/>
      </c>
      <c r="BK309" s="88" t="str">
        <f>IF(ISBLANK(SAMPLES_chemphys!N312),"",SAMPLES_chemphys!N312)</f>
        <v/>
      </c>
      <c r="BL309" s="88" t="str">
        <f>IF(ISBLANK(SAMPLES_chemphys!O312),"",SAMPLES_chemphys!O312)</f>
        <v/>
      </c>
      <c r="BM309" s="88" t="str">
        <f>IF(ISBLANK(SAMPLES_chemphys!P312),"",SAMPLES_chemphys!P312)</f>
        <v/>
      </c>
      <c r="BN309" s="88" t="str">
        <f>IF(ISBLANK(SAMPLES_chemphys!Q312),"",SAMPLES_chemphys!Q312)</f>
        <v/>
      </c>
      <c r="BO309" s="88" t="str">
        <f>IF(ISBLANK(SAMPLES_chemphys!R312),"",SAMPLES_chemphys!R312)</f>
        <v/>
      </c>
      <c r="BP309" s="88" t="str">
        <f>IF(ISBLANK(SAMPLES_chemphys!S312),"",SAMPLES_chemphys!S312)</f>
        <v/>
      </c>
      <c r="BQ309" s="88" t="str">
        <f>IF(ISBLANK(SAMPLES_chemphys!T312),"",SAMPLES_chemphys!T312)</f>
        <v/>
      </c>
      <c r="BR309" s="88" t="str">
        <f>IF(ISBLANK(SAMPLES_chemphys!U312),"",SAMPLES_chemphys!U312)</f>
        <v/>
      </c>
      <c r="BS309" s="88" t="str">
        <f>IF(ISBLANK(SAMPLES_chemphys!V312),"",SAMPLES_chemphys!V312)</f>
        <v/>
      </c>
      <c r="BT309" s="88" t="str">
        <f>IF(ISBLANK(SAMPLES_chemphys!W312),"",SAMPLES_chemphys!W312)</f>
        <v/>
      </c>
      <c r="BU309" s="88" t="str">
        <f>IF(ISBLANK(SAMPLES_chemphys!X312),"",SAMPLES_chemphys!X312)</f>
        <v/>
      </c>
      <c r="BV309" s="88" t="str">
        <f>IF(ISBLANK(SAMPLES_chemphys!Y312),"",SAMPLES_chemphys!Y312)</f>
        <v/>
      </c>
      <c r="BW309" s="88" t="str">
        <f>IF(ISBLANK(SAMPLES_chemphys!Z312),"",SAMPLES_chemphys!Z312)</f>
        <v/>
      </c>
      <c r="BX309" s="88" t="str">
        <f>IF(ISBLANK(SAMPLES_chemphys!AA312),"",SAMPLES_chemphys!AA312)</f>
        <v/>
      </c>
      <c r="BY309" s="88" t="str">
        <f>IF(ISBLANK(SAMPLES_chemphys!AB312),"",SAMPLES_chemphys!AB312)</f>
        <v/>
      </c>
      <c r="BZ309" s="88" t="str">
        <f>IF(ISBLANK(SAMPLES_chemphys!AC312),"",SAMPLES_chemphys!AC312)</f>
        <v/>
      </c>
      <c r="CA309" s="88" t="str">
        <f>IF(ISBLANK(SAMPLES_chemphys!AD312),"",SAMPLES_chemphys!AD312)</f>
        <v/>
      </c>
      <c r="CB309" s="88" t="str">
        <f>IF(ISBLANK(SAMPLES_chemphys!AE312),"",SAMPLES_chemphys!AE312)</f>
        <v/>
      </c>
      <c r="CC309" s="88" t="str">
        <f>IF(ISBLANK(SAMPLES_chemphys!AF312),"",SAMPLES_chemphys!AF312)</f>
        <v/>
      </c>
      <c r="CD309" s="88" t="str">
        <f>IF(ISBLANK(SAMPLES_chemphys!AG312),"",SAMPLES_chemphys!AG312)</f>
        <v/>
      </c>
      <c r="CE309" s="88" t="str">
        <f>IF(ISBLANK(SEQUENCING!Z312),"",SEQUENCING!Z312)</f>
        <v/>
      </c>
      <c r="CF309" s="88" t="str">
        <f>IF(ISBLANK(SEQUENCING!M312),"",SEQUENCING!M312)</f>
        <v/>
      </c>
      <c r="CG309" s="88" t="str">
        <f>IF(ISBLANK(SEQUENCING!N312),"",SEQUENCING!N312)</f>
        <v/>
      </c>
      <c r="CH309" s="88" t="str">
        <f>IF(ISBLANK(SEQUENCING!O312),"",SEQUENCING!O312)</f>
        <v/>
      </c>
      <c r="CI309" s="88" t="str">
        <f>IF(ISBLANK(SEQUENCING!P312),"",SEQUENCING!P312)</f>
        <v/>
      </c>
      <c r="CJ309" s="88" t="str">
        <f>IF(ISBLANK(SEQUENCING!Q312),"",SEQUENCING!Q312)</f>
        <v/>
      </c>
      <c r="CK309" s="88" t="str">
        <f>IF(ISBLANK(SEQUENCING!T312),"",SEQUENCING!T312)</f>
        <v/>
      </c>
      <c r="CL309" s="88" t="str">
        <f>IF(ISBLANK(SEQUENCING!S312),"",SEQUENCING!S312)</f>
        <v/>
      </c>
    </row>
    <row r="310" ht="14.25">
      <c r="B310" s="5" t="str">
        <f>IF(ISBLANK(SAMPLES_general!B313),"",SAMPLES_general!B313)</f>
        <v/>
      </c>
      <c r="C310" s="5" t="str">
        <f>IF(ISBLANK(SAMPLES_general!C313),"",SAMPLES_general!C313)</f>
        <v>hemofight</v>
      </c>
      <c r="D310" s="5" t="str">
        <f>IF(ISBLANK(SAMPLES_general!D313),"",SAMPLES_general!D313)</f>
        <v/>
      </c>
      <c r="E310" s="5" t="str">
        <f>IF(ISBLANK(SAMPLES_general!E313),"",SAMPLES_general!E313)</f>
        <v/>
      </c>
      <c r="F310" s="5" t="str">
        <f>IF(ISBLANK(SAMPLES_general!F313),"",SAMPLES_general!F313)</f>
        <v/>
      </c>
      <c r="G310" s="5" t="str">
        <f>IF(ISBLANK(SAMPLES_general!G313),"",SAMPLES_general!G313)</f>
        <v/>
      </c>
      <c r="H310" s="5" t="e">
        <f>IF(ISBLANK(SAMPLES_general!I313),"",SAMPLES_general!I313)</f>
        <v>#N/A</v>
      </c>
      <c r="I310" s="5" t="str">
        <f>IF(ISBLANK(SAMPLES_general!J313),"",SAMPLES_general!J313)</f>
        <v/>
      </c>
      <c r="J310" s="5" t="str">
        <f>IF(ISBLANK(SAMPLES_general!K313),"",SAMPLES_general!K313)</f>
        <v/>
      </c>
      <c r="K310" s="5" t="e">
        <f>IF(ISBLANK(SAMPLES_general!L313),"",SAMPLES_general!L313)</f>
        <v>#N/A</v>
      </c>
      <c r="L310" s="5" t="str">
        <f>IF(ISBLANK(SAMPLES_general!M313),"",SAMPLES_general!M313)</f>
        <v/>
      </c>
      <c r="M310" s="5" t="e">
        <f>IF(ISBLANK(SAMPLES_general!N313),"",SAMPLES_general!N313)</f>
        <v>#N/A</v>
      </c>
      <c r="N310" s="5" t="e">
        <f>IF(ISBLANK(SAMPLES_general!O313),"",SAMPLES_general!O313)</f>
        <v>#N/A</v>
      </c>
      <c r="O310" s="91" t="str">
        <f>IF(ISBLANK(SAMPLES_general!P313),"",SAMPLES_general!P313)</f>
        <v/>
      </c>
      <c r="P310" s="5" t="str">
        <f>IF(ISBLANK(SAMPLES_general!Q313),"",SAMPLES_general!Q313)</f>
        <v/>
      </c>
      <c r="Q310" s="5" t="str">
        <f>IF(ISBLANK(SAMPLES_general!R313),"",SAMPLES_general!R313)</f>
        <v/>
      </c>
      <c r="R310" s="5" t="str">
        <f>IF(ISBLANK(SAMPLES_general!S313),"",SAMPLES_general!S313)</f>
        <v/>
      </c>
      <c r="S310" s="5" t="str">
        <f>IF(ISBLANK(SAMPLES_general!T313),"",SAMPLES_general!T313)</f>
        <v/>
      </c>
      <c r="T310" s="5" t="str">
        <f>IF(ISBLANK(SAMPLES_general!U313),"",SAMPLES_general!U313)</f>
        <v/>
      </c>
      <c r="U310" s="5" t="str">
        <f>IF(ISBLANK(SAMPLES_general!V313),"",SAMPLES_general!V313)</f>
        <v/>
      </c>
      <c r="V310" s="5" t="str">
        <f>IF(ISBLANK(SAMPLES_general!W313),"",SAMPLES_general!W313)</f>
        <v/>
      </c>
      <c r="W310" s="5" t="str">
        <f>IF(ISBLANK(SAMPLES_general!X313),"",SAMPLES_general!X313)</f>
        <v/>
      </c>
      <c r="X310" s="5" t="str">
        <f>IF(ISBLANK(SAMPLES_meta!C313),"",SAMPLES_meta!C313)</f>
        <v/>
      </c>
      <c r="Y310" s="5" t="str">
        <f>IF(ISBLANK(SAMPLES_meta!D313),"",SAMPLES_meta!D313)</f>
        <v/>
      </c>
      <c r="Z310" s="5" t="str">
        <f>IF(ISBLANK(SAMPLES_meta!E313),"",SAMPLES_meta!E313)</f>
        <v/>
      </c>
      <c r="AA310" s="5" t="str">
        <f>IF(ISBLANK(SAMPLES_meta!F313),"",SAMPLES_meta!F313)</f>
        <v/>
      </c>
      <c r="AB310" s="5" t="str">
        <f>IF(ISBLANK(SAMPLES_meta!G313),"",SAMPLES_meta!G313)</f>
        <v/>
      </c>
      <c r="AC310" s="5" t="str">
        <f>IF(ISBLANK(SAMPLES_meta!H313),"",SAMPLES_meta!H313)</f>
        <v/>
      </c>
      <c r="AD310" s="5" t="str">
        <f>IF(ISBLANK(SAMPLES_meta!I313),"",SAMPLES_meta!I313)</f>
        <v/>
      </c>
      <c r="AE310" s="88" t="str">
        <f>IF(ISBLANK(SAMPLES_indiv!C313),"",SAMPLES_indiv!C313)</f>
        <v/>
      </c>
      <c r="AF310" s="88" t="str">
        <f>IF(ISBLANK(SAMPLES_indiv!D313),"",SAMPLES_indiv!D313)</f>
        <v/>
      </c>
      <c r="AG310" s="88" t="str">
        <f>IF(ISBLANK(SAMPLES_indiv!E313),"",SAMPLES_indiv!E313)</f>
        <v/>
      </c>
      <c r="AH310" s="88" t="str">
        <f>IF(ISBLANK(SAMPLES_indiv!F313),"",SAMPLES_indiv!F313)</f>
        <v/>
      </c>
      <c r="AI310" s="88" t="str">
        <f>IF(ISBLANK(SAMPLES_indiv!G313),"",SAMPLES_indiv!G313)</f>
        <v/>
      </c>
      <c r="AJ310" s="88" t="str">
        <f>IF(ISBLANK(SAMPLES_indiv!H313),"",SAMPLES_indiv!H313)</f>
        <v/>
      </c>
      <c r="AK310" s="88" t="str">
        <f>IF(ISBLANK(SAMPLES_indiv!I313),"",SAMPLES_indiv!I313)</f>
        <v/>
      </c>
      <c r="AL310" s="88" t="str">
        <f>IF(ISBLANK(SAMPLES_indiv!J313),"",SAMPLES_indiv!J313)</f>
        <v/>
      </c>
      <c r="AM310" s="88" t="str">
        <f>IF(ISBLANK(SAMPLES_indiv!K313),"",SAMPLES_indiv!K313)</f>
        <v/>
      </c>
      <c r="AN310" s="88" t="str">
        <f>IF(ISBLANK(SAMPLES_indiv!L313),"",SAMPLES_indiv!L313)</f>
        <v/>
      </c>
      <c r="AO310" s="88" t="str">
        <f>IF(ISBLANK(SAMPLES_indiv!M313),"",SAMPLES_indiv!M313)</f>
        <v/>
      </c>
      <c r="AP310" s="88" t="str">
        <f>IF(ISBLANK(SAMPLES_indiv!N313),"",SAMPLES_indiv!N313)</f>
        <v/>
      </c>
      <c r="AQ310" s="88" t="str">
        <f>IF(ISBLANK(SAMPLES_indiv!O313),"",SAMPLES_indiv!O313)</f>
        <v/>
      </c>
      <c r="AR310" s="88" t="str">
        <f>IF(ISBLANK(SAMPLES_indiv!P313),"",SAMPLES_indiv!P313)</f>
        <v/>
      </c>
      <c r="AS310" s="88" t="str">
        <f>IF(ISBLANK(SAMPLES_indiv!Q313),"",SAMPLES_indiv!Q313)</f>
        <v/>
      </c>
      <c r="AT310" s="88" t="str">
        <f>IF(ISBLANK(SAMPLES_indiv!R313),"",SAMPLES_indiv!R313)</f>
        <v/>
      </c>
      <c r="AU310" s="88" t="str">
        <f>IF(ISBLANK(SAMPLES_indiv!S313),"",SAMPLES_indiv!S313)</f>
        <v/>
      </c>
      <c r="AV310" s="88" t="str">
        <f>IF(ISBLANK(SAMPLES_indiv!T313),"",SAMPLES_indiv!T313)</f>
        <v/>
      </c>
      <c r="AW310" s="88" t="str">
        <f>IF(ISBLANK(SAMPLES_indiv!U313),"",SAMPLES_indiv!U313)</f>
        <v/>
      </c>
      <c r="AX310" s="88" t="str">
        <f>IF(ISBLANK(SAMPLES_indiv!V313),"",SAMPLES_indiv!V313)</f>
        <v/>
      </c>
      <c r="AY310" s="88" t="str">
        <f>IF(ISBLANK(SAMPLES_indiv!W313),"",SAMPLES_indiv!W313)</f>
        <v/>
      </c>
      <c r="AZ310" s="88" t="str">
        <f>IF(ISBLANK(SAMPLES_chemphys!C313),"",SAMPLES_chemphys!C313)</f>
        <v/>
      </c>
      <c r="BA310" s="88" t="str">
        <f>IF(ISBLANK(SAMPLES_chemphys!D313),"",SAMPLES_chemphys!D313)</f>
        <v/>
      </c>
      <c r="BB310" s="88" t="str">
        <f>IF(ISBLANK(SAMPLES_chemphys!E313),"",SAMPLES_chemphys!E313)</f>
        <v/>
      </c>
      <c r="BC310" s="88" t="str">
        <f>IF(ISBLANK(SAMPLES_chemphys!F313),"",SAMPLES_chemphys!F313)</f>
        <v/>
      </c>
      <c r="BD310" s="88" t="str">
        <f>IF(ISBLANK(SAMPLES_chemphys!G313),"",SAMPLES_chemphys!G313)</f>
        <v/>
      </c>
      <c r="BE310" s="88" t="str">
        <f>IF(ISBLANK(SAMPLES_chemphys!H313),"",SAMPLES_chemphys!H313)</f>
        <v/>
      </c>
      <c r="BF310" s="88" t="str">
        <f>IF(ISBLANK(SAMPLES_chemphys!I313),"",SAMPLES_chemphys!I313)</f>
        <v/>
      </c>
      <c r="BG310" s="88" t="str">
        <f>IF(ISBLANK(SAMPLES_chemphys!J313),"",SAMPLES_chemphys!J313)</f>
        <v/>
      </c>
      <c r="BH310" s="88" t="str">
        <f>IF(ISBLANK(SAMPLES_chemphys!K313),"",SAMPLES_chemphys!K313)</f>
        <v/>
      </c>
      <c r="BI310" s="88" t="str">
        <f>IF(ISBLANK(SAMPLES_chemphys!L313),"",SAMPLES_chemphys!L313)</f>
        <v/>
      </c>
      <c r="BJ310" s="88" t="str">
        <f>IF(ISBLANK(SAMPLES_chemphys!M313),"",SAMPLES_chemphys!M313)</f>
        <v/>
      </c>
      <c r="BK310" s="88" t="str">
        <f>IF(ISBLANK(SAMPLES_chemphys!N313),"",SAMPLES_chemphys!N313)</f>
        <v/>
      </c>
      <c r="BL310" s="88" t="str">
        <f>IF(ISBLANK(SAMPLES_chemphys!O313),"",SAMPLES_chemphys!O313)</f>
        <v/>
      </c>
      <c r="BM310" s="88" t="str">
        <f>IF(ISBLANK(SAMPLES_chemphys!P313),"",SAMPLES_chemphys!P313)</f>
        <v/>
      </c>
      <c r="BN310" s="88" t="str">
        <f>IF(ISBLANK(SAMPLES_chemphys!Q313),"",SAMPLES_chemphys!Q313)</f>
        <v/>
      </c>
      <c r="BO310" s="88" t="str">
        <f>IF(ISBLANK(SAMPLES_chemphys!R313),"",SAMPLES_chemphys!R313)</f>
        <v/>
      </c>
      <c r="BP310" s="88" t="str">
        <f>IF(ISBLANK(SAMPLES_chemphys!S313),"",SAMPLES_chemphys!S313)</f>
        <v/>
      </c>
      <c r="BQ310" s="88" t="str">
        <f>IF(ISBLANK(SAMPLES_chemphys!T313),"",SAMPLES_chemphys!T313)</f>
        <v/>
      </c>
      <c r="BR310" s="88" t="str">
        <f>IF(ISBLANK(SAMPLES_chemphys!U313),"",SAMPLES_chemphys!U313)</f>
        <v/>
      </c>
      <c r="BS310" s="88" t="str">
        <f>IF(ISBLANK(SAMPLES_chemphys!V313),"",SAMPLES_chemphys!V313)</f>
        <v/>
      </c>
      <c r="BT310" s="88" t="str">
        <f>IF(ISBLANK(SAMPLES_chemphys!W313),"",SAMPLES_chemphys!W313)</f>
        <v/>
      </c>
      <c r="BU310" s="88" t="str">
        <f>IF(ISBLANK(SAMPLES_chemphys!X313),"",SAMPLES_chemphys!X313)</f>
        <v/>
      </c>
      <c r="BV310" s="88" t="str">
        <f>IF(ISBLANK(SAMPLES_chemphys!Y313),"",SAMPLES_chemphys!Y313)</f>
        <v/>
      </c>
      <c r="BW310" s="88" t="str">
        <f>IF(ISBLANK(SAMPLES_chemphys!Z313),"",SAMPLES_chemphys!Z313)</f>
        <v/>
      </c>
      <c r="BX310" s="88" t="str">
        <f>IF(ISBLANK(SAMPLES_chemphys!AA313),"",SAMPLES_chemphys!AA313)</f>
        <v/>
      </c>
      <c r="BY310" s="88" t="str">
        <f>IF(ISBLANK(SAMPLES_chemphys!AB313),"",SAMPLES_chemphys!AB313)</f>
        <v/>
      </c>
      <c r="BZ310" s="88" t="str">
        <f>IF(ISBLANK(SAMPLES_chemphys!AC313),"",SAMPLES_chemphys!AC313)</f>
        <v/>
      </c>
      <c r="CA310" s="88" t="str">
        <f>IF(ISBLANK(SAMPLES_chemphys!AD313),"",SAMPLES_chemphys!AD313)</f>
        <v/>
      </c>
      <c r="CB310" s="88" t="str">
        <f>IF(ISBLANK(SAMPLES_chemphys!AE313),"",SAMPLES_chemphys!AE313)</f>
        <v/>
      </c>
      <c r="CC310" s="88" t="str">
        <f>IF(ISBLANK(SAMPLES_chemphys!AF313),"",SAMPLES_chemphys!AF313)</f>
        <v/>
      </c>
      <c r="CD310" s="88" t="str">
        <f>IF(ISBLANK(SAMPLES_chemphys!AG313),"",SAMPLES_chemphys!AG313)</f>
        <v/>
      </c>
      <c r="CE310" s="88" t="str">
        <f>IF(ISBLANK(SEQUENCING!Z313),"",SEQUENCING!Z313)</f>
        <v/>
      </c>
      <c r="CF310" s="88" t="str">
        <f>IF(ISBLANK(SEQUENCING!M313),"",SEQUENCING!M313)</f>
        <v/>
      </c>
      <c r="CG310" s="88" t="str">
        <f>IF(ISBLANK(SEQUENCING!N313),"",SEQUENCING!N313)</f>
        <v/>
      </c>
      <c r="CH310" s="88" t="str">
        <f>IF(ISBLANK(SEQUENCING!O313),"",SEQUENCING!O313)</f>
        <v/>
      </c>
      <c r="CI310" s="88" t="str">
        <f>IF(ISBLANK(SEQUENCING!P313),"",SEQUENCING!P313)</f>
        <v/>
      </c>
      <c r="CJ310" s="88" t="str">
        <f>IF(ISBLANK(SEQUENCING!Q313),"",SEQUENCING!Q313)</f>
        <v/>
      </c>
      <c r="CK310" s="88" t="str">
        <f>IF(ISBLANK(SEQUENCING!T313),"",SEQUENCING!T313)</f>
        <v/>
      </c>
      <c r="CL310" s="88" t="str">
        <f>IF(ISBLANK(SEQUENCING!S313),"",SEQUENCING!S313)</f>
        <v/>
      </c>
    </row>
    <row r="311" ht="14.25">
      <c r="B311" s="5" t="str">
        <f>IF(ISBLANK(SAMPLES_general!B314),"",SAMPLES_general!B314)</f>
        <v/>
      </c>
      <c r="C311" s="5" t="str">
        <f>IF(ISBLANK(SAMPLES_general!C314),"",SAMPLES_general!C314)</f>
        <v>hemofight</v>
      </c>
      <c r="D311" s="5" t="str">
        <f>IF(ISBLANK(SAMPLES_general!D314),"",SAMPLES_general!D314)</f>
        <v/>
      </c>
      <c r="E311" s="5" t="str">
        <f>IF(ISBLANK(SAMPLES_general!E314),"",SAMPLES_general!E314)</f>
        <v/>
      </c>
      <c r="F311" s="5" t="str">
        <f>IF(ISBLANK(SAMPLES_general!F314),"",SAMPLES_general!F314)</f>
        <v/>
      </c>
      <c r="G311" s="5" t="str">
        <f>IF(ISBLANK(SAMPLES_general!G314),"",SAMPLES_general!G314)</f>
        <v/>
      </c>
      <c r="H311" s="5" t="e">
        <f>IF(ISBLANK(SAMPLES_general!I314),"",SAMPLES_general!I314)</f>
        <v>#N/A</v>
      </c>
      <c r="I311" s="5" t="str">
        <f>IF(ISBLANK(SAMPLES_general!J314),"",SAMPLES_general!J314)</f>
        <v/>
      </c>
      <c r="J311" s="5" t="str">
        <f>IF(ISBLANK(SAMPLES_general!K314),"",SAMPLES_general!K314)</f>
        <v/>
      </c>
      <c r="K311" s="5" t="e">
        <f>IF(ISBLANK(SAMPLES_general!L314),"",SAMPLES_general!L314)</f>
        <v>#N/A</v>
      </c>
      <c r="L311" s="5" t="str">
        <f>IF(ISBLANK(SAMPLES_general!M314),"",SAMPLES_general!M314)</f>
        <v/>
      </c>
      <c r="M311" s="5" t="e">
        <f>IF(ISBLANK(SAMPLES_general!N314),"",SAMPLES_general!N314)</f>
        <v>#N/A</v>
      </c>
      <c r="N311" s="5" t="e">
        <f>IF(ISBLANK(SAMPLES_general!O314),"",SAMPLES_general!O314)</f>
        <v>#N/A</v>
      </c>
      <c r="O311" s="91" t="str">
        <f>IF(ISBLANK(SAMPLES_general!P314),"",SAMPLES_general!P314)</f>
        <v/>
      </c>
      <c r="P311" s="5" t="str">
        <f>IF(ISBLANK(SAMPLES_general!Q314),"",SAMPLES_general!Q314)</f>
        <v/>
      </c>
      <c r="Q311" s="5" t="str">
        <f>IF(ISBLANK(SAMPLES_general!R314),"",SAMPLES_general!R314)</f>
        <v/>
      </c>
      <c r="R311" s="5" t="str">
        <f>IF(ISBLANK(SAMPLES_general!S314),"",SAMPLES_general!S314)</f>
        <v/>
      </c>
      <c r="S311" s="5" t="str">
        <f>IF(ISBLANK(SAMPLES_general!T314),"",SAMPLES_general!T314)</f>
        <v/>
      </c>
      <c r="T311" s="5" t="str">
        <f>IF(ISBLANK(SAMPLES_general!U314),"",SAMPLES_general!U314)</f>
        <v/>
      </c>
      <c r="U311" s="5" t="str">
        <f>IF(ISBLANK(SAMPLES_general!V314),"",SAMPLES_general!V314)</f>
        <v/>
      </c>
      <c r="V311" s="5" t="str">
        <f>IF(ISBLANK(SAMPLES_general!W314),"",SAMPLES_general!W314)</f>
        <v/>
      </c>
      <c r="W311" s="5" t="str">
        <f>IF(ISBLANK(SAMPLES_general!X314),"",SAMPLES_general!X314)</f>
        <v/>
      </c>
      <c r="X311" s="5" t="str">
        <f>IF(ISBLANK(SAMPLES_meta!C314),"",SAMPLES_meta!C314)</f>
        <v/>
      </c>
      <c r="Y311" s="5" t="str">
        <f>IF(ISBLANK(SAMPLES_meta!D314),"",SAMPLES_meta!D314)</f>
        <v/>
      </c>
      <c r="Z311" s="5" t="str">
        <f>IF(ISBLANK(SAMPLES_meta!E314),"",SAMPLES_meta!E314)</f>
        <v/>
      </c>
      <c r="AA311" s="5" t="str">
        <f>IF(ISBLANK(SAMPLES_meta!F314),"",SAMPLES_meta!F314)</f>
        <v/>
      </c>
      <c r="AB311" s="5" t="str">
        <f>IF(ISBLANK(SAMPLES_meta!G314),"",SAMPLES_meta!G314)</f>
        <v/>
      </c>
      <c r="AC311" s="5" t="str">
        <f>IF(ISBLANK(SAMPLES_meta!H314),"",SAMPLES_meta!H314)</f>
        <v/>
      </c>
      <c r="AD311" s="5" t="str">
        <f>IF(ISBLANK(SAMPLES_meta!I314),"",SAMPLES_meta!I314)</f>
        <v/>
      </c>
      <c r="AE311" s="88" t="str">
        <f>IF(ISBLANK(SAMPLES_indiv!C314),"",SAMPLES_indiv!C314)</f>
        <v/>
      </c>
      <c r="AF311" s="88" t="str">
        <f>IF(ISBLANK(SAMPLES_indiv!D314),"",SAMPLES_indiv!D314)</f>
        <v/>
      </c>
      <c r="AG311" s="88" t="str">
        <f>IF(ISBLANK(SAMPLES_indiv!E314),"",SAMPLES_indiv!E314)</f>
        <v/>
      </c>
      <c r="AH311" s="88" t="str">
        <f>IF(ISBLANK(SAMPLES_indiv!F314),"",SAMPLES_indiv!F314)</f>
        <v/>
      </c>
      <c r="AI311" s="88" t="str">
        <f>IF(ISBLANK(SAMPLES_indiv!G314),"",SAMPLES_indiv!G314)</f>
        <v/>
      </c>
      <c r="AJ311" s="88" t="str">
        <f>IF(ISBLANK(SAMPLES_indiv!H314),"",SAMPLES_indiv!H314)</f>
        <v/>
      </c>
      <c r="AK311" s="88" t="str">
        <f>IF(ISBLANK(SAMPLES_indiv!I314),"",SAMPLES_indiv!I314)</f>
        <v/>
      </c>
      <c r="AL311" s="88" t="str">
        <f>IF(ISBLANK(SAMPLES_indiv!J314),"",SAMPLES_indiv!J314)</f>
        <v/>
      </c>
      <c r="AM311" s="88" t="str">
        <f>IF(ISBLANK(SAMPLES_indiv!K314),"",SAMPLES_indiv!K314)</f>
        <v/>
      </c>
      <c r="AN311" s="88" t="str">
        <f>IF(ISBLANK(SAMPLES_indiv!L314),"",SAMPLES_indiv!L314)</f>
        <v/>
      </c>
      <c r="AO311" s="88" t="str">
        <f>IF(ISBLANK(SAMPLES_indiv!M314),"",SAMPLES_indiv!M314)</f>
        <v/>
      </c>
      <c r="AP311" s="88" t="str">
        <f>IF(ISBLANK(SAMPLES_indiv!N314),"",SAMPLES_indiv!N314)</f>
        <v/>
      </c>
      <c r="AQ311" s="88" t="str">
        <f>IF(ISBLANK(SAMPLES_indiv!O314),"",SAMPLES_indiv!O314)</f>
        <v/>
      </c>
      <c r="AR311" s="88" t="str">
        <f>IF(ISBLANK(SAMPLES_indiv!P314),"",SAMPLES_indiv!P314)</f>
        <v/>
      </c>
      <c r="AS311" s="88" t="str">
        <f>IF(ISBLANK(SAMPLES_indiv!Q314),"",SAMPLES_indiv!Q314)</f>
        <v/>
      </c>
      <c r="AT311" s="88" t="str">
        <f>IF(ISBLANK(SAMPLES_indiv!R314),"",SAMPLES_indiv!R314)</f>
        <v/>
      </c>
      <c r="AU311" s="88" t="str">
        <f>IF(ISBLANK(SAMPLES_indiv!S314),"",SAMPLES_indiv!S314)</f>
        <v/>
      </c>
      <c r="AV311" s="88" t="str">
        <f>IF(ISBLANK(SAMPLES_indiv!T314),"",SAMPLES_indiv!T314)</f>
        <v/>
      </c>
      <c r="AW311" s="88" t="str">
        <f>IF(ISBLANK(SAMPLES_indiv!U314),"",SAMPLES_indiv!U314)</f>
        <v/>
      </c>
      <c r="AX311" s="88" t="str">
        <f>IF(ISBLANK(SAMPLES_indiv!V314),"",SAMPLES_indiv!V314)</f>
        <v/>
      </c>
      <c r="AY311" s="88" t="str">
        <f>IF(ISBLANK(SAMPLES_indiv!W314),"",SAMPLES_indiv!W314)</f>
        <v/>
      </c>
      <c r="AZ311" s="88" t="str">
        <f>IF(ISBLANK(SAMPLES_chemphys!C314),"",SAMPLES_chemphys!C314)</f>
        <v/>
      </c>
      <c r="BA311" s="88" t="str">
        <f>IF(ISBLANK(SAMPLES_chemphys!D314),"",SAMPLES_chemphys!D314)</f>
        <v/>
      </c>
      <c r="BB311" s="88" t="str">
        <f>IF(ISBLANK(SAMPLES_chemphys!E314),"",SAMPLES_chemphys!E314)</f>
        <v/>
      </c>
      <c r="BC311" s="88" t="str">
        <f>IF(ISBLANK(SAMPLES_chemphys!F314),"",SAMPLES_chemphys!F314)</f>
        <v/>
      </c>
      <c r="BD311" s="88" t="str">
        <f>IF(ISBLANK(SAMPLES_chemphys!G314),"",SAMPLES_chemphys!G314)</f>
        <v/>
      </c>
      <c r="BE311" s="88" t="str">
        <f>IF(ISBLANK(SAMPLES_chemphys!H314),"",SAMPLES_chemphys!H314)</f>
        <v/>
      </c>
      <c r="BF311" s="88" t="str">
        <f>IF(ISBLANK(SAMPLES_chemphys!I314),"",SAMPLES_chemphys!I314)</f>
        <v/>
      </c>
      <c r="BG311" s="88" t="str">
        <f>IF(ISBLANK(SAMPLES_chemphys!J314),"",SAMPLES_chemphys!J314)</f>
        <v/>
      </c>
      <c r="BH311" s="88" t="str">
        <f>IF(ISBLANK(SAMPLES_chemphys!K314),"",SAMPLES_chemphys!K314)</f>
        <v/>
      </c>
      <c r="BI311" s="88" t="str">
        <f>IF(ISBLANK(SAMPLES_chemphys!L314),"",SAMPLES_chemphys!L314)</f>
        <v/>
      </c>
      <c r="BJ311" s="88" t="str">
        <f>IF(ISBLANK(SAMPLES_chemphys!M314),"",SAMPLES_chemphys!M314)</f>
        <v/>
      </c>
      <c r="BK311" s="88" t="str">
        <f>IF(ISBLANK(SAMPLES_chemphys!N314),"",SAMPLES_chemphys!N314)</f>
        <v/>
      </c>
      <c r="BL311" s="88" t="str">
        <f>IF(ISBLANK(SAMPLES_chemphys!O314),"",SAMPLES_chemphys!O314)</f>
        <v/>
      </c>
      <c r="BM311" s="88" t="str">
        <f>IF(ISBLANK(SAMPLES_chemphys!P314),"",SAMPLES_chemphys!P314)</f>
        <v/>
      </c>
      <c r="BN311" s="88" t="str">
        <f>IF(ISBLANK(SAMPLES_chemphys!Q314),"",SAMPLES_chemphys!Q314)</f>
        <v/>
      </c>
      <c r="BO311" s="88" t="str">
        <f>IF(ISBLANK(SAMPLES_chemphys!R314),"",SAMPLES_chemphys!R314)</f>
        <v/>
      </c>
      <c r="BP311" s="88" t="str">
        <f>IF(ISBLANK(SAMPLES_chemphys!S314),"",SAMPLES_chemphys!S314)</f>
        <v/>
      </c>
      <c r="BQ311" s="88" t="str">
        <f>IF(ISBLANK(SAMPLES_chemphys!T314),"",SAMPLES_chemphys!T314)</f>
        <v/>
      </c>
      <c r="BR311" s="88" t="str">
        <f>IF(ISBLANK(SAMPLES_chemphys!U314),"",SAMPLES_chemphys!U314)</f>
        <v/>
      </c>
      <c r="BS311" s="88" t="str">
        <f>IF(ISBLANK(SAMPLES_chemphys!V314),"",SAMPLES_chemphys!V314)</f>
        <v/>
      </c>
      <c r="BT311" s="88" t="str">
        <f>IF(ISBLANK(SAMPLES_chemphys!W314),"",SAMPLES_chemphys!W314)</f>
        <v/>
      </c>
      <c r="BU311" s="88" t="str">
        <f>IF(ISBLANK(SAMPLES_chemphys!X314),"",SAMPLES_chemphys!X314)</f>
        <v/>
      </c>
      <c r="BV311" s="88" t="str">
        <f>IF(ISBLANK(SAMPLES_chemphys!Y314),"",SAMPLES_chemphys!Y314)</f>
        <v/>
      </c>
      <c r="BW311" s="88" t="str">
        <f>IF(ISBLANK(SAMPLES_chemphys!Z314),"",SAMPLES_chemphys!Z314)</f>
        <v/>
      </c>
      <c r="BX311" s="88" t="str">
        <f>IF(ISBLANK(SAMPLES_chemphys!AA314),"",SAMPLES_chemphys!AA314)</f>
        <v/>
      </c>
      <c r="BY311" s="88" t="str">
        <f>IF(ISBLANK(SAMPLES_chemphys!AB314),"",SAMPLES_chemphys!AB314)</f>
        <v/>
      </c>
      <c r="BZ311" s="88" t="str">
        <f>IF(ISBLANK(SAMPLES_chemphys!AC314),"",SAMPLES_chemphys!AC314)</f>
        <v/>
      </c>
      <c r="CA311" s="88" t="str">
        <f>IF(ISBLANK(SAMPLES_chemphys!AD314),"",SAMPLES_chemphys!AD314)</f>
        <v/>
      </c>
      <c r="CB311" s="88" t="str">
        <f>IF(ISBLANK(SAMPLES_chemphys!AE314),"",SAMPLES_chemphys!AE314)</f>
        <v/>
      </c>
      <c r="CC311" s="88" t="str">
        <f>IF(ISBLANK(SAMPLES_chemphys!AF314),"",SAMPLES_chemphys!AF314)</f>
        <v/>
      </c>
      <c r="CD311" s="88" t="str">
        <f>IF(ISBLANK(SAMPLES_chemphys!AG314),"",SAMPLES_chemphys!AG314)</f>
        <v/>
      </c>
      <c r="CE311" s="88" t="str">
        <f>IF(ISBLANK(SEQUENCING!Z314),"",SEQUENCING!Z314)</f>
        <v/>
      </c>
      <c r="CF311" s="88" t="str">
        <f>IF(ISBLANK(SEQUENCING!M314),"",SEQUENCING!M314)</f>
        <v/>
      </c>
      <c r="CG311" s="88" t="str">
        <f>IF(ISBLANK(SEQUENCING!N314),"",SEQUENCING!N314)</f>
        <v/>
      </c>
      <c r="CH311" s="88" t="str">
        <f>IF(ISBLANK(SEQUENCING!O314),"",SEQUENCING!O314)</f>
        <v/>
      </c>
      <c r="CI311" s="88" t="str">
        <f>IF(ISBLANK(SEQUENCING!P314),"",SEQUENCING!P314)</f>
        <v/>
      </c>
      <c r="CJ311" s="88" t="str">
        <f>IF(ISBLANK(SEQUENCING!Q314),"",SEQUENCING!Q314)</f>
        <v/>
      </c>
      <c r="CK311" s="88" t="str">
        <f>IF(ISBLANK(SEQUENCING!T314),"",SEQUENCING!T314)</f>
        <v/>
      </c>
      <c r="CL311" s="88" t="str">
        <f>IF(ISBLANK(SEQUENCING!S314),"",SEQUENCING!S314)</f>
        <v/>
      </c>
    </row>
    <row r="312" ht="14.25">
      <c r="B312" s="5" t="str">
        <f>IF(ISBLANK(SAMPLES_general!B315),"",SAMPLES_general!B315)</f>
        <v/>
      </c>
      <c r="C312" s="5" t="str">
        <f>IF(ISBLANK(SAMPLES_general!C315),"",SAMPLES_general!C315)</f>
        <v>hemofight</v>
      </c>
      <c r="D312" s="5" t="str">
        <f>IF(ISBLANK(SAMPLES_general!D315),"",SAMPLES_general!D315)</f>
        <v/>
      </c>
      <c r="E312" s="5" t="str">
        <f>IF(ISBLANK(SAMPLES_general!E315),"",SAMPLES_general!E315)</f>
        <v/>
      </c>
      <c r="F312" s="5" t="str">
        <f>IF(ISBLANK(SAMPLES_general!F315),"",SAMPLES_general!F315)</f>
        <v/>
      </c>
      <c r="G312" s="5" t="str">
        <f>IF(ISBLANK(SAMPLES_general!G315),"",SAMPLES_general!G315)</f>
        <v/>
      </c>
      <c r="H312" s="5" t="e">
        <f>IF(ISBLANK(SAMPLES_general!I315),"",SAMPLES_general!I315)</f>
        <v>#N/A</v>
      </c>
      <c r="I312" s="5" t="str">
        <f>IF(ISBLANK(SAMPLES_general!J315),"",SAMPLES_general!J315)</f>
        <v/>
      </c>
      <c r="J312" s="5" t="str">
        <f>IF(ISBLANK(SAMPLES_general!K315),"",SAMPLES_general!K315)</f>
        <v/>
      </c>
      <c r="K312" s="5" t="e">
        <f>IF(ISBLANK(SAMPLES_general!L315),"",SAMPLES_general!L315)</f>
        <v>#N/A</v>
      </c>
      <c r="L312" s="5" t="str">
        <f>IF(ISBLANK(SAMPLES_general!M315),"",SAMPLES_general!M315)</f>
        <v/>
      </c>
      <c r="M312" s="5" t="e">
        <f>IF(ISBLANK(SAMPLES_general!N315),"",SAMPLES_general!N315)</f>
        <v>#N/A</v>
      </c>
      <c r="N312" s="5" t="e">
        <f>IF(ISBLANK(SAMPLES_general!O315),"",SAMPLES_general!O315)</f>
        <v>#N/A</v>
      </c>
      <c r="O312" s="91" t="str">
        <f>IF(ISBLANK(SAMPLES_general!P315),"",SAMPLES_general!P315)</f>
        <v/>
      </c>
      <c r="P312" s="5" t="str">
        <f>IF(ISBLANK(SAMPLES_general!Q315),"",SAMPLES_general!Q315)</f>
        <v/>
      </c>
      <c r="Q312" s="5" t="str">
        <f>IF(ISBLANK(SAMPLES_general!R315),"",SAMPLES_general!R315)</f>
        <v/>
      </c>
      <c r="R312" s="5" t="str">
        <f>IF(ISBLANK(SAMPLES_general!S315),"",SAMPLES_general!S315)</f>
        <v/>
      </c>
      <c r="S312" s="5" t="str">
        <f>IF(ISBLANK(SAMPLES_general!T315),"",SAMPLES_general!T315)</f>
        <v/>
      </c>
      <c r="T312" s="5" t="str">
        <f>IF(ISBLANK(SAMPLES_general!U315),"",SAMPLES_general!U315)</f>
        <v/>
      </c>
      <c r="U312" s="5" t="str">
        <f>IF(ISBLANK(SAMPLES_general!V315),"",SAMPLES_general!V315)</f>
        <v/>
      </c>
      <c r="V312" s="5" t="str">
        <f>IF(ISBLANK(SAMPLES_general!W315),"",SAMPLES_general!W315)</f>
        <v/>
      </c>
      <c r="W312" s="5" t="str">
        <f>IF(ISBLANK(SAMPLES_general!X315),"",SAMPLES_general!X315)</f>
        <v/>
      </c>
      <c r="X312" s="5" t="str">
        <f>IF(ISBLANK(SAMPLES_meta!C315),"",SAMPLES_meta!C315)</f>
        <v/>
      </c>
      <c r="Y312" s="5" t="str">
        <f>IF(ISBLANK(SAMPLES_meta!D315),"",SAMPLES_meta!D315)</f>
        <v/>
      </c>
      <c r="Z312" s="5" t="str">
        <f>IF(ISBLANK(SAMPLES_meta!E315),"",SAMPLES_meta!E315)</f>
        <v/>
      </c>
      <c r="AA312" s="5" t="str">
        <f>IF(ISBLANK(SAMPLES_meta!F315),"",SAMPLES_meta!F315)</f>
        <v/>
      </c>
      <c r="AB312" s="5" t="str">
        <f>IF(ISBLANK(SAMPLES_meta!G315),"",SAMPLES_meta!G315)</f>
        <v/>
      </c>
      <c r="AC312" s="5" t="str">
        <f>IF(ISBLANK(SAMPLES_meta!H315),"",SAMPLES_meta!H315)</f>
        <v/>
      </c>
      <c r="AD312" s="5" t="str">
        <f>IF(ISBLANK(SAMPLES_meta!I315),"",SAMPLES_meta!I315)</f>
        <v/>
      </c>
      <c r="AE312" s="88" t="str">
        <f>IF(ISBLANK(SAMPLES_indiv!C315),"",SAMPLES_indiv!C315)</f>
        <v/>
      </c>
      <c r="AF312" s="88" t="str">
        <f>IF(ISBLANK(SAMPLES_indiv!D315),"",SAMPLES_indiv!D315)</f>
        <v/>
      </c>
      <c r="AG312" s="88" t="str">
        <f>IF(ISBLANK(SAMPLES_indiv!E315),"",SAMPLES_indiv!E315)</f>
        <v/>
      </c>
      <c r="AH312" s="88" t="str">
        <f>IF(ISBLANK(SAMPLES_indiv!F315),"",SAMPLES_indiv!F315)</f>
        <v/>
      </c>
      <c r="AI312" s="88" t="str">
        <f>IF(ISBLANK(SAMPLES_indiv!G315),"",SAMPLES_indiv!G315)</f>
        <v/>
      </c>
      <c r="AJ312" s="88" t="str">
        <f>IF(ISBLANK(SAMPLES_indiv!H315),"",SAMPLES_indiv!H315)</f>
        <v/>
      </c>
      <c r="AK312" s="88" t="str">
        <f>IF(ISBLANK(SAMPLES_indiv!I315),"",SAMPLES_indiv!I315)</f>
        <v/>
      </c>
      <c r="AL312" s="88" t="str">
        <f>IF(ISBLANK(SAMPLES_indiv!J315),"",SAMPLES_indiv!J315)</f>
        <v/>
      </c>
      <c r="AM312" s="88" t="str">
        <f>IF(ISBLANK(SAMPLES_indiv!K315),"",SAMPLES_indiv!K315)</f>
        <v/>
      </c>
      <c r="AN312" s="88" t="str">
        <f>IF(ISBLANK(SAMPLES_indiv!L315),"",SAMPLES_indiv!L315)</f>
        <v/>
      </c>
      <c r="AO312" s="88" t="str">
        <f>IF(ISBLANK(SAMPLES_indiv!M315),"",SAMPLES_indiv!M315)</f>
        <v/>
      </c>
      <c r="AP312" s="88" t="str">
        <f>IF(ISBLANK(SAMPLES_indiv!N315),"",SAMPLES_indiv!N315)</f>
        <v/>
      </c>
      <c r="AQ312" s="88" t="str">
        <f>IF(ISBLANK(SAMPLES_indiv!O315),"",SAMPLES_indiv!O315)</f>
        <v/>
      </c>
      <c r="AR312" s="88" t="str">
        <f>IF(ISBLANK(SAMPLES_indiv!P315),"",SAMPLES_indiv!P315)</f>
        <v/>
      </c>
      <c r="AS312" s="88" t="str">
        <f>IF(ISBLANK(SAMPLES_indiv!Q315),"",SAMPLES_indiv!Q315)</f>
        <v/>
      </c>
      <c r="AT312" s="88" t="str">
        <f>IF(ISBLANK(SAMPLES_indiv!R315),"",SAMPLES_indiv!R315)</f>
        <v/>
      </c>
      <c r="AU312" s="88" t="str">
        <f>IF(ISBLANK(SAMPLES_indiv!S315),"",SAMPLES_indiv!S315)</f>
        <v/>
      </c>
      <c r="AV312" s="88" t="str">
        <f>IF(ISBLANK(SAMPLES_indiv!T315),"",SAMPLES_indiv!T315)</f>
        <v/>
      </c>
      <c r="AW312" s="88" t="str">
        <f>IF(ISBLANK(SAMPLES_indiv!U315),"",SAMPLES_indiv!U315)</f>
        <v/>
      </c>
      <c r="AX312" s="88" t="str">
        <f>IF(ISBLANK(SAMPLES_indiv!V315),"",SAMPLES_indiv!V315)</f>
        <v/>
      </c>
      <c r="AY312" s="88" t="str">
        <f>IF(ISBLANK(SAMPLES_indiv!W315),"",SAMPLES_indiv!W315)</f>
        <v/>
      </c>
      <c r="AZ312" s="88" t="str">
        <f>IF(ISBLANK(SAMPLES_chemphys!C315),"",SAMPLES_chemphys!C315)</f>
        <v/>
      </c>
      <c r="BA312" s="88" t="str">
        <f>IF(ISBLANK(SAMPLES_chemphys!D315),"",SAMPLES_chemphys!D315)</f>
        <v/>
      </c>
      <c r="BB312" s="88" t="str">
        <f>IF(ISBLANK(SAMPLES_chemphys!E315),"",SAMPLES_chemphys!E315)</f>
        <v/>
      </c>
      <c r="BC312" s="88" t="str">
        <f>IF(ISBLANK(SAMPLES_chemphys!F315),"",SAMPLES_chemphys!F315)</f>
        <v/>
      </c>
      <c r="BD312" s="88" t="str">
        <f>IF(ISBLANK(SAMPLES_chemphys!G315),"",SAMPLES_chemphys!G315)</f>
        <v/>
      </c>
      <c r="BE312" s="88" t="str">
        <f>IF(ISBLANK(SAMPLES_chemphys!H315),"",SAMPLES_chemphys!H315)</f>
        <v/>
      </c>
      <c r="BF312" s="88" t="str">
        <f>IF(ISBLANK(SAMPLES_chemphys!I315),"",SAMPLES_chemphys!I315)</f>
        <v/>
      </c>
      <c r="BG312" s="88" t="str">
        <f>IF(ISBLANK(SAMPLES_chemphys!J315),"",SAMPLES_chemphys!J315)</f>
        <v/>
      </c>
      <c r="BH312" s="88" t="str">
        <f>IF(ISBLANK(SAMPLES_chemphys!K315),"",SAMPLES_chemphys!K315)</f>
        <v/>
      </c>
      <c r="BI312" s="88" t="str">
        <f>IF(ISBLANK(SAMPLES_chemphys!L315),"",SAMPLES_chemphys!L315)</f>
        <v/>
      </c>
      <c r="BJ312" s="88" t="str">
        <f>IF(ISBLANK(SAMPLES_chemphys!M315),"",SAMPLES_chemphys!M315)</f>
        <v/>
      </c>
      <c r="BK312" s="88" t="str">
        <f>IF(ISBLANK(SAMPLES_chemphys!N315),"",SAMPLES_chemphys!N315)</f>
        <v/>
      </c>
      <c r="BL312" s="88" t="str">
        <f>IF(ISBLANK(SAMPLES_chemphys!O315),"",SAMPLES_chemphys!O315)</f>
        <v/>
      </c>
      <c r="BM312" s="88" t="str">
        <f>IF(ISBLANK(SAMPLES_chemphys!P315),"",SAMPLES_chemphys!P315)</f>
        <v/>
      </c>
      <c r="BN312" s="88" t="str">
        <f>IF(ISBLANK(SAMPLES_chemphys!Q315),"",SAMPLES_chemphys!Q315)</f>
        <v/>
      </c>
      <c r="BO312" s="88" t="str">
        <f>IF(ISBLANK(SAMPLES_chemphys!R315),"",SAMPLES_chemphys!R315)</f>
        <v/>
      </c>
      <c r="BP312" s="88" t="str">
        <f>IF(ISBLANK(SAMPLES_chemphys!S315),"",SAMPLES_chemphys!S315)</f>
        <v/>
      </c>
      <c r="BQ312" s="88" t="str">
        <f>IF(ISBLANK(SAMPLES_chemphys!T315),"",SAMPLES_chemphys!T315)</f>
        <v/>
      </c>
      <c r="BR312" s="88" t="str">
        <f>IF(ISBLANK(SAMPLES_chemphys!U315),"",SAMPLES_chemphys!U315)</f>
        <v/>
      </c>
      <c r="BS312" s="88" t="str">
        <f>IF(ISBLANK(SAMPLES_chemphys!V315),"",SAMPLES_chemphys!V315)</f>
        <v/>
      </c>
      <c r="BT312" s="88" t="str">
        <f>IF(ISBLANK(SAMPLES_chemphys!W315),"",SAMPLES_chemphys!W315)</f>
        <v/>
      </c>
      <c r="BU312" s="88" t="str">
        <f>IF(ISBLANK(SAMPLES_chemphys!X315),"",SAMPLES_chemphys!X315)</f>
        <v/>
      </c>
      <c r="BV312" s="88" t="str">
        <f>IF(ISBLANK(SAMPLES_chemphys!Y315),"",SAMPLES_chemphys!Y315)</f>
        <v/>
      </c>
      <c r="BW312" s="88" t="str">
        <f>IF(ISBLANK(SAMPLES_chemphys!Z315),"",SAMPLES_chemphys!Z315)</f>
        <v/>
      </c>
      <c r="BX312" s="88" t="str">
        <f>IF(ISBLANK(SAMPLES_chemphys!AA315),"",SAMPLES_chemphys!AA315)</f>
        <v/>
      </c>
      <c r="BY312" s="88" t="str">
        <f>IF(ISBLANK(SAMPLES_chemphys!AB315),"",SAMPLES_chemphys!AB315)</f>
        <v/>
      </c>
      <c r="BZ312" s="88" t="str">
        <f>IF(ISBLANK(SAMPLES_chemphys!AC315),"",SAMPLES_chemphys!AC315)</f>
        <v/>
      </c>
      <c r="CA312" s="88" t="str">
        <f>IF(ISBLANK(SAMPLES_chemphys!AD315),"",SAMPLES_chemphys!AD315)</f>
        <v/>
      </c>
      <c r="CB312" s="88" t="str">
        <f>IF(ISBLANK(SAMPLES_chemphys!AE315),"",SAMPLES_chemphys!AE315)</f>
        <v/>
      </c>
      <c r="CC312" s="88" t="str">
        <f>IF(ISBLANK(SAMPLES_chemphys!AF315),"",SAMPLES_chemphys!AF315)</f>
        <v/>
      </c>
      <c r="CD312" s="88" t="str">
        <f>IF(ISBLANK(SAMPLES_chemphys!AG315),"",SAMPLES_chemphys!AG315)</f>
        <v/>
      </c>
      <c r="CE312" s="88" t="str">
        <f>IF(ISBLANK(SEQUENCING!Z315),"",SEQUENCING!Z315)</f>
        <v/>
      </c>
      <c r="CF312" s="88" t="str">
        <f>IF(ISBLANK(SEQUENCING!M315),"",SEQUENCING!M315)</f>
        <v/>
      </c>
      <c r="CG312" s="88" t="str">
        <f>IF(ISBLANK(SEQUENCING!N315),"",SEQUENCING!N315)</f>
        <v/>
      </c>
      <c r="CH312" s="88" t="str">
        <f>IF(ISBLANK(SEQUENCING!O315),"",SEQUENCING!O315)</f>
        <v/>
      </c>
      <c r="CI312" s="88" t="str">
        <f>IF(ISBLANK(SEQUENCING!P315),"",SEQUENCING!P315)</f>
        <v/>
      </c>
      <c r="CJ312" s="88" t="str">
        <f>IF(ISBLANK(SEQUENCING!Q315),"",SEQUENCING!Q315)</f>
        <v/>
      </c>
      <c r="CK312" s="88" t="str">
        <f>IF(ISBLANK(SEQUENCING!T315),"",SEQUENCING!T315)</f>
        <v/>
      </c>
      <c r="CL312" s="88" t="str">
        <f>IF(ISBLANK(SEQUENCING!S315),"",SEQUENCING!S315)</f>
        <v/>
      </c>
    </row>
    <row r="313" ht="14.25">
      <c r="B313" s="5" t="str">
        <f>IF(ISBLANK(SAMPLES_general!B316),"",SAMPLES_general!B316)</f>
        <v/>
      </c>
      <c r="C313" s="5" t="str">
        <f>IF(ISBLANK(SAMPLES_general!C316),"",SAMPLES_general!C316)</f>
        <v>hemofight</v>
      </c>
      <c r="D313" s="5" t="str">
        <f>IF(ISBLANK(SAMPLES_general!D316),"",SAMPLES_general!D316)</f>
        <v/>
      </c>
      <c r="E313" s="5" t="str">
        <f>IF(ISBLANK(SAMPLES_general!E316),"",SAMPLES_general!E316)</f>
        <v/>
      </c>
      <c r="F313" s="5" t="str">
        <f>IF(ISBLANK(SAMPLES_general!F316),"",SAMPLES_general!F316)</f>
        <v/>
      </c>
      <c r="G313" s="5" t="str">
        <f>IF(ISBLANK(SAMPLES_general!G316),"",SAMPLES_general!G316)</f>
        <v/>
      </c>
      <c r="H313" s="5" t="e">
        <f>IF(ISBLANK(SAMPLES_general!I316),"",SAMPLES_general!I316)</f>
        <v>#N/A</v>
      </c>
      <c r="I313" s="5" t="str">
        <f>IF(ISBLANK(SAMPLES_general!J316),"",SAMPLES_general!J316)</f>
        <v/>
      </c>
      <c r="J313" s="5" t="str">
        <f>IF(ISBLANK(SAMPLES_general!K316),"",SAMPLES_general!K316)</f>
        <v/>
      </c>
      <c r="K313" s="5" t="e">
        <f>IF(ISBLANK(SAMPLES_general!L316),"",SAMPLES_general!L316)</f>
        <v>#N/A</v>
      </c>
      <c r="L313" s="5" t="str">
        <f>IF(ISBLANK(SAMPLES_general!M316),"",SAMPLES_general!M316)</f>
        <v/>
      </c>
      <c r="M313" s="5" t="e">
        <f>IF(ISBLANK(SAMPLES_general!N316),"",SAMPLES_general!N316)</f>
        <v>#N/A</v>
      </c>
      <c r="N313" s="5" t="e">
        <f>IF(ISBLANK(SAMPLES_general!O316),"",SAMPLES_general!O316)</f>
        <v>#N/A</v>
      </c>
      <c r="O313" s="91" t="str">
        <f>IF(ISBLANK(SAMPLES_general!P316),"",SAMPLES_general!P316)</f>
        <v/>
      </c>
      <c r="P313" s="5" t="str">
        <f>IF(ISBLANK(SAMPLES_general!Q316),"",SAMPLES_general!Q316)</f>
        <v/>
      </c>
      <c r="Q313" s="5" t="str">
        <f>IF(ISBLANK(SAMPLES_general!R316),"",SAMPLES_general!R316)</f>
        <v/>
      </c>
      <c r="R313" s="5" t="str">
        <f>IF(ISBLANK(SAMPLES_general!S316),"",SAMPLES_general!S316)</f>
        <v/>
      </c>
      <c r="S313" s="5" t="str">
        <f>IF(ISBLANK(SAMPLES_general!T316),"",SAMPLES_general!T316)</f>
        <v/>
      </c>
      <c r="T313" s="5" t="str">
        <f>IF(ISBLANK(SAMPLES_general!U316),"",SAMPLES_general!U316)</f>
        <v/>
      </c>
      <c r="U313" s="5" t="str">
        <f>IF(ISBLANK(SAMPLES_general!V316),"",SAMPLES_general!V316)</f>
        <v/>
      </c>
      <c r="V313" s="5" t="str">
        <f>IF(ISBLANK(SAMPLES_general!W316),"",SAMPLES_general!W316)</f>
        <v/>
      </c>
      <c r="W313" s="5" t="str">
        <f>IF(ISBLANK(SAMPLES_general!X316),"",SAMPLES_general!X316)</f>
        <v/>
      </c>
      <c r="X313" s="5" t="str">
        <f>IF(ISBLANK(SAMPLES_meta!C316),"",SAMPLES_meta!C316)</f>
        <v/>
      </c>
      <c r="Y313" s="5" t="str">
        <f>IF(ISBLANK(SAMPLES_meta!D316),"",SAMPLES_meta!D316)</f>
        <v/>
      </c>
      <c r="Z313" s="5" t="str">
        <f>IF(ISBLANK(SAMPLES_meta!E316),"",SAMPLES_meta!E316)</f>
        <v/>
      </c>
      <c r="AA313" s="5" t="str">
        <f>IF(ISBLANK(SAMPLES_meta!F316),"",SAMPLES_meta!F316)</f>
        <v/>
      </c>
      <c r="AB313" s="5" t="str">
        <f>IF(ISBLANK(SAMPLES_meta!G316),"",SAMPLES_meta!G316)</f>
        <v/>
      </c>
      <c r="AC313" s="5" t="str">
        <f>IF(ISBLANK(SAMPLES_meta!H316),"",SAMPLES_meta!H316)</f>
        <v/>
      </c>
      <c r="AD313" s="5" t="str">
        <f>IF(ISBLANK(SAMPLES_meta!I316),"",SAMPLES_meta!I316)</f>
        <v/>
      </c>
      <c r="AE313" s="88" t="str">
        <f>IF(ISBLANK(SAMPLES_indiv!C316),"",SAMPLES_indiv!C316)</f>
        <v/>
      </c>
      <c r="AF313" s="88" t="str">
        <f>IF(ISBLANK(SAMPLES_indiv!D316),"",SAMPLES_indiv!D316)</f>
        <v/>
      </c>
      <c r="AG313" s="88" t="str">
        <f>IF(ISBLANK(SAMPLES_indiv!E316),"",SAMPLES_indiv!E316)</f>
        <v/>
      </c>
      <c r="AH313" s="88" t="str">
        <f>IF(ISBLANK(SAMPLES_indiv!F316),"",SAMPLES_indiv!F316)</f>
        <v/>
      </c>
      <c r="AI313" s="88" t="str">
        <f>IF(ISBLANK(SAMPLES_indiv!G316),"",SAMPLES_indiv!G316)</f>
        <v/>
      </c>
      <c r="AJ313" s="88" t="str">
        <f>IF(ISBLANK(SAMPLES_indiv!H316),"",SAMPLES_indiv!H316)</f>
        <v/>
      </c>
      <c r="AK313" s="88" t="str">
        <f>IF(ISBLANK(SAMPLES_indiv!I316),"",SAMPLES_indiv!I316)</f>
        <v/>
      </c>
      <c r="AL313" s="88" t="str">
        <f>IF(ISBLANK(SAMPLES_indiv!J316),"",SAMPLES_indiv!J316)</f>
        <v/>
      </c>
      <c r="AM313" s="88" t="str">
        <f>IF(ISBLANK(SAMPLES_indiv!K316),"",SAMPLES_indiv!K316)</f>
        <v/>
      </c>
      <c r="AN313" s="88" t="str">
        <f>IF(ISBLANK(SAMPLES_indiv!L316),"",SAMPLES_indiv!L316)</f>
        <v/>
      </c>
      <c r="AO313" s="88" t="str">
        <f>IF(ISBLANK(SAMPLES_indiv!M316),"",SAMPLES_indiv!M316)</f>
        <v/>
      </c>
      <c r="AP313" s="88" t="str">
        <f>IF(ISBLANK(SAMPLES_indiv!N316),"",SAMPLES_indiv!N316)</f>
        <v/>
      </c>
      <c r="AQ313" s="88" t="str">
        <f>IF(ISBLANK(SAMPLES_indiv!O316),"",SAMPLES_indiv!O316)</f>
        <v/>
      </c>
      <c r="AR313" s="88" t="str">
        <f>IF(ISBLANK(SAMPLES_indiv!P316),"",SAMPLES_indiv!P316)</f>
        <v/>
      </c>
      <c r="AS313" s="88" t="str">
        <f>IF(ISBLANK(SAMPLES_indiv!Q316),"",SAMPLES_indiv!Q316)</f>
        <v/>
      </c>
      <c r="AT313" s="88" t="str">
        <f>IF(ISBLANK(SAMPLES_indiv!R316),"",SAMPLES_indiv!R316)</f>
        <v/>
      </c>
      <c r="AU313" s="88" t="str">
        <f>IF(ISBLANK(SAMPLES_indiv!S316),"",SAMPLES_indiv!S316)</f>
        <v/>
      </c>
      <c r="AV313" s="88" t="str">
        <f>IF(ISBLANK(SAMPLES_indiv!T316),"",SAMPLES_indiv!T316)</f>
        <v/>
      </c>
      <c r="AW313" s="88" t="str">
        <f>IF(ISBLANK(SAMPLES_indiv!U316),"",SAMPLES_indiv!U316)</f>
        <v/>
      </c>
      <c r="AX313" s="88" t="str">
        <f>IF(ISBLANK(SAMPLES_indiv!V316),"",SAMPLES_indiv!V316)</f>
        <v/>
      </c>
      <c r="AY313" s="88" t="str">
        <f>IF(ISBLANK(SAMPLES_indiv!W316),"",SAMPLES_indiv!W316)</f>
        <v/>
      </c>
      <c r="AZ313" s="88" t="str">
        <f>IF(ISBLANK(SAMPLES_chemphys!C316),"",SAMPLES_chemphys!C316)</f>
        <v/>
      </c>
      <c r="BA313" s="88" t="str">
        <f>IF(ISBLANK(SAMPLES_chemphys!D316),"",SAMPLES_chemphys!D316)</f>
        <v/>
      </c>
      <c r="BB313" s="88" t="str">
        <f>IF(ISBLANK(SAMPLES_chemphys!E316),"",SAMPLES_chemphys!E316)</f>
        <v/>
      </c>
      <c r="BC313" s="88" t="str">
        <f>IF(ISBLANK(SAMPLES_chemphys!F316),"",SAMPLES_chemphys!F316)</f>
        <v/>
      </c>
      <c r="BD313" s="88" t="str">
        <f>IF(ISBLANK(SAMPLES_chemphys!G316),"",SAMPLES_chemphys!G316)</f>
        <v/>
      </c>
      <c r="BE313" s="88" t="str">
        <f>IF(ISBLANK(SAMPLES_chemphys!H316),"",SAMPLES_chemphys!H316)</f>
        <v/>
      </c>
      <c r="BF313" s="88" t="str">
        <f>IF(ISBLANK(SAMPLES_chemphys!I316),"",SAMPLES_chemphys!I316)</f>
        <v/>
      </c>
      <c r="BG313" s="88" t="str">
        <f>IF(ISBLANK(SAMPLES_chemphys!J316),"",SAMPLES_chemphys!J316)</f>
        <v/>
      </c>
      <c r="BH313" s="88" t="str">
        <f>IF(ISBLANK(SAMPLES_chemphys!K316),"",SAMPLES_chemphys!K316)</f>
        <v/>
      </c>
      <c r="BI313" s="88" t="str">
        <f>IF(ISBLANK(SAMPLES_chemphys!L316),"",SAMPLES_chemphys!L316)</f>
        <v/>
      </c>
      <c r="BJ313" s="88" t="str">
        <f>IF(ISBLANK(SAMPLES_chemphys!M316),"",SAMPLES_chemphys!M316)</f>
        <v/>
      </c>
      <c r="BK313" s="88" t="str">
        <f>IF(ISBLANK(SAMPLES_chemphys!N316),"",SAMPLES_chemphys!N316)</f>
        <v/>
      </c>
      <c r="BL313" s="88" t="str">
        <f>IF(ISBLANK(SAMPLES_chemphys!O316),"",SAMPLES_chemphys!O316)</f>
        <v/>
      </c>
      <c r="BM313" s="88" t="str">
        <f>IF(ISBLANK(SAMPLES_chemphys!P316),"",SAMPLES_chemphys!P316)</f>
        <v/>
      </c>
      <c r="BN313" s="88" t="str">
        <f>IF(ISBLANK(SAMPLES_chemphys!Q316),"",SAMPLES_chemphys!Q316)</f>
        <v/>
      </c>
      <c r="BO313" s="88" t="str">
        <f>IF(ISBLANK(SAMPLES_chemphys!R316),"",SAMPLES_chemphys!R316)</f>
        <v/>
      </c>
      <c r="BP313" s="88" t="str">
        <f>IF(ISBLANK(SAMPLES_chemphys!S316),"",SAMPLES_chemphys!S316)</f>
        <v/>
      </c>
      <c r="BQ313" s="88" t="str">
        <f>IF(ISBLANK(SAMPLES_chemphys!T316),"",SAMPLES_chemphys!T316)</f>
        <v/>
      </c>
      <c r="BR313" s="88" t="str">
        <f>IF(ISBLANK(SAMPLES_chemphys!U316),"",SAMPLES_chemphys!U316)</f>
        <v/>
      </c>
      <c r="BS313" s="88" t="str">
        <f>IF(ISBLANK(SAMPLES_chemphys!V316),"",SAMPLES_chemphys!V316)</f>
        <v/>
      </c>
      <c r="BT313" s="88" t="str">
        <f>IF(ISBLANK(SAMPLES_chemphys!W316),"",SAMPLES_chemphys!W316)</f>
        <v/>
      </c>
      <c r="BU313" s="88" t="str">
        <f>IF(ISBLANK(SAMPLES_chemphys!X316),"",SAMPLES_chemphys!X316)</f>
        <v/>
      </c>
      <c r="BV313" s="88" t="str">
        <f>IF(ISBLANK(SAMPLES_chemphys!Y316),"",SAMPLES_chemphys!Y316)</f>
        <v/>
      </c>
      <c r="BW313" s="88" t="str">
        <f>IF(ISBLANK(SAMPLES_chemphys!Z316),"",SAMPLES_chemphys!Z316)</f>
        <v/>
      </c>
      <c r="BX313" s="88" t="str">
        <f>IF(ISBLANK(SAMPLES_chemphys!AA316),"",SAMPLES_chemphys!AA316)</f>
        <v/>
      </c>
      <c r="BY313" s="88" t="str">
        <f>IF(ISBLANK(SAMPLES_chemphys!AB316),"",SAMPLES_chemphys!AB316)</f>
        <v/>
      </c>
      <c r="BZ313" s="88" t="str">
        <f>IF(ISBLANK(SAMPLES_chemphys!AC316),"",SAMPLES_chemphys!AC316)</f>
        <v/>
      </c>
      <c r="CA313" s="88" t="str">
        <f>IF(ISBLANK(SAMPLES_chemphys!AD316),"",SAMPLES_chemphys!AD316)</f>
        <v/>
      </c>
      <c r="CB313" s="88" t="str">
        <f>IF(ISBLANK(SAMPLES_chemphys!AE316),"",SAMPLES_chemphys!AE316)</f>
        <v/>
      </c>
      <c r="CC313" s="88" t="str">
        <f>IF(ISBLANK(SAMPLES_chemphys!AF316),"",SAMPLES_chemphys!AF316)</f>
        <v/>
      </c>
      <c r="CD313" s="88" t="str">
        <f>IF(ISBLANK(SAMPLES_chemphys!AG316),"",SAMPLES_chemphys!AG316)</f>
        <v/>
      </c>
      <c r="CE313" s="88" t="str">
        <f>IF(ISBLANK(SEQUENCING!Z316),"",SEQUENCING!Z316)</f>
        <v/>
      </c>
      <c r="CF313" s="88" t="str">
        <f>IF(ISBLANK(SEQUENCING!M316),"",SEQUENCING!M316)</f>
        <v/>
      </c>
      <c r="CG313" s="88" t="str">
        <f>IF(ISBLANK(SEQUENCING!N316),"",SEQUENCING!N316)</f>
        <v/>
      </c>
      <c r="CH313" s="88" t="str">
        <f>IF(ISBLANK(SEQUENCING!O316),"",SEQUENCING!O316)</f>
        <v/>
      </c>
      <c r="CI313" s="88" t="str">
        <f>IF(ISBLANK(SEQUENCING!P316),"",SEQUENCING!P316)</f>
        <v/>
      </c>
      <c r="CJ313" s="88" t="str">
        <f>IF(ISBLANK(SEQUENCING!Q316),"",SEQUENCING!Q316)</f>
        <v/>
      </c>
      <c r="CK313" s="88" t="str">
        <f>IF(ISBLANK(SEQUENCING!T316),"",SEQUENCING!T316)</f>
        <v/>
      </c>
      <c r="CL313" s="88" t="str">
        <f>IF(ISBLANK(SEQUENCING!S316),"",SEQUENCING!S316)</f>
        <v/>
      </c>
    </row>
    <row r="314" ht="14.25">
      <c r="B314" s="5" t="str">
        <f>IF(ISBLANK(SAMPLES_general!B317),"",SAMPLES_general!B317)</f>
        <v/>
      </c>
      <c r="C314" s="5" t="str">
        <f>IF(ISBLANK(SAMPLES_general!C317),"",SAMPLES_general!C317)</f>
        <v>hemofight</v>
      </c>
      <c r="D314" s="5" t="str">
        <f>IF(ISBLANK(SAMPLES_general!D317),"",SAMPLES_general!D317)</f>
        <v/>
      </c>
      <c r="E314" s="5" t="str">
        <f>IF(ISBLANK(SAMPLES_general!E317),"",SAMPLES_general!E317)</f>
        <v/>
      </c>
      <c r="F314" s="5" t="str">
        <f>IF(ISBLANK(SAMPLES_general!F317),"",SAMPLES_general!F317)</f>
        <v/>
      </c>
      <c r="G314" s="5" t="str">
        <f>IF(ISBLANK(SAMPLES_general!G317),"",SAMPLES_general!G317)</f>
        <v/>
      </c>
      <c r="H314" s="5" t="e">
        <f>IF(ISBLANK(SAMPLES_general!I317),"",SAMPLES_general!I317)</f>
        <v>#N/A</v>
      </c>
      <c r="I314" s="5" t="str">
        <f>IF(ISBLANK(SAMPLES_general!J317),"",SAMPLES_general!J317)</f>
        <v/>
      </c>
      <c r="J314" s="5" t="str">
        <f>IF(ISBLANK(SAMPLES_general!K317),"",SAMPLES_general!K317)</f>
        <v/>
      </c>
      <c r="K314" s="5" t="e">
        <f>IF(ISBLANK(SAMPLES_general!L317),"",SAMPLES_general!L317)</f>
        <v>#N/A</v>
      </c>
      <c r="L314" s="5" t="str">
        <f>IF(ISBLANK(SAMPLES_general!M317),"",SAMPLES_general!M317)</f>
        <v/>
      </c>
      <c r="M314" s="5" t="e">
        <f>IF(ISBLANK(SAMPLES_general!N317),"",SAMPLES_general!N317)</f>
        <v>#N/A</v>
      </c>
      <c r="N314" s="5" t="e">
        <f>IF(ISBLANK(SAMPLES_general!O317),"",SAMPLES_general!O317)</f>
        <v>#N/A</v>
      </c>
      <c r="O314" s="91" t="str">
        <f>IF(ISBLANK(SAMPLES_general!P317),"",SAMPLES_general!P317)</f>
        <v/>
      </c>
      <c r="P314" s="5" t="str">
        <f>IF(ISBLANK(SAMPLES_general!Q317),"",SAMPLES_general!Q317)</f>
        <v/>
      </c>
      <c r="Q314" s="5" t="str">
        <f>IF(ISBLANK(SAMPLES_general!R317),"",SAMPLES_general!R317)</f>
        <v/>
      </c>
      <c r="R314" s="5" t="str">
        <f>IF(ISBLANK(SAMPLES_general!S317),"",SAMPLES_general!S317)</f>
        <v/>
      </c>
      <c r="S314" s="5" t="str">
        <f>IF(ISBLANK(SAMPLES_general!T317),"",SAMPLES_general!T317)</f>
        <v/>
      </c>
      <c r="T314" s="5" t="str">
        <f>IF(ISBLANK(SAMPLES_general!U317),"",SAMPLES_general!U317)</f>
        <v/>
      </c>
      <c r="U314" s="5" t="str">
        <f>IF(ISBLANK(SAMPLES_general!V317),"",SAMPLES_general!V317)</f>
        <v/>
      </c>
      <c r="V314" s="5" t="str">
        <f>IF(ISBLANK(SAMPLES_general!W317),"",SAMPLES_general!W317)</f>
        <v/>
      </c>
      <c r="W314" s="5" t="str">
        <f>IF(ISBLANK(SAMPLES_general!X317),"",SAMPLES_general!X317)</f>
        <v/>
      </c>
      <c r="X314" s="5" t="str">
        <f>IF(ISBLANK(SAMPLES_meta!C317),"",SAMPLES_meta!C317)</f>
        <v/>
      </c>
      <c r="Y314" s="5" t="str">
        <f>IF(ISBLANK(SAMPLES_meta!D317),"",SAMPLES_meta!D317)</f>
        <v/>
      </c>
      <c r="Z314" s="5" t="str">
        <f>IF(ISBLANK(SAMPLES_meta!E317),"",SAMPLES_meta!E317)</f>
        <v/>
      </c>
      <c r="AA314" s="5" t="str">
        <f>IF(ISBLANK(SAMPLES_meta!F317),"",SAMPLES_meta!F317)</f>
        <v/>
      </c>
      <c r="AB314" s="5" t="str">
        <f>IF(ISBLANK(SAMPLES_meta!G317),"",SAMPLES_meta!G317)</f>
        <v/>
      </c>
      <c r="AC314" s="5" t="str">
        <f>IF(ISBLANK(SAMPLES_meta!H317),"",SAMPLES_meta!H317)</f>
        <v/>
      </c>
      <c r="AD314" s="5" t="str">
        <f>IF(ISBLANK(SAMPLES_meta!I317),"",SAMPLES_meta!I317)</f>
        <v/>
      </c>
      <c r="AE314" s="88" t="str">
        <f>IF(ISBLANK(SAMPLES_indiv!C317),"",SAMPLES_indiv!C317)</f>
        <v/>
      </c>
      <c r="AF314" s="88" t="str">
        <f>IF(ISBLANK(SAMPLES_indiv!D317),"",SAMPLES_indiv!D317)</f>
        <v/>
      </c>
      <c r="AG314" s="88" t="str">
        <f>IF(ISBLANK(SAMPLES_indiv!E317),"",SAMPLES_indiv!E317)</f>
        <v/>
      </c>
      <c r="AH314" s="88" t="str">
        <f>IF(ISBLANK(SAMPLES_indiv!F317),"",SAMPLES_indiv!F317)</f>
        <v/>
      </c>
      <c r="AI314" s="88" t="str">
        <f>IF(ISBLANK(SAMPLES_indiv!G317),"",SAMPLES_indiv!G317)</f>
        <v/>
      </c>
      <c r="AJ314" s="88" t="str">
        <f>IF(ISBLANK(SAMPLES_indiv!H317),"",SAMPLES_indiv!H317)</f>
        <v/>
      </c>
      <c r="AK314" s="88" t="str">
        <f>IF(ISBLANK(SAMPLES_indiv!I317),"",SAMPLES_indiv!I317)</f>
        <v/>
      </c>
      <c r="AL314" s="88" t="str">
        <f>IF(ISBLANK(SAMPLES_indiv!J317),"",SAMPLES_indiv!J317)</f>
        <v/>
      </c>
      <c r="AM314" s="88" t="str">
        <f>IF(ISBLANK(SAMPLES_indiv!K317),"",SAMPLES_indiv!K317)</f>
        <v/>
      </c>
      <c r="AN314" s="88" t="str">
        <f>IF(ISBLANK(SAMPLES_indiv!L317),"",SAMPLES_indiv!L317)</f>
        <v/>
      </c>
      <c r="AO314" s="88" t="str">
        <f>IF(ISBLANK(SAMPLES_indiv!M317),"",SAMPLES_indiv!M317)</f>
        <v/>
      </c>
      <c r="AP314" s="88" t="str">
        <f>IF(ISBLANK(SAMPLES_indiv!N317),"",SAMPLES_indiv!N317)</f>
        <v/>
      </c>
      <c r="AQ314" s="88" t="str">
        <f>IF(ISBLANK(SAMPLES_indiv!O317),"",SAMPLES_indiv!O317)</f>
        <v/>
      </c>
      <c r="AR314" s="88" t="str">
        <f>IF(ISBLANK(SAMPLES_indiv!P317),"",SAMPLES_indiv!P317)</f>
        <v/>
      </c>
      <c r="AS314" s="88" t="str">
        <f>IF(ISBLANK(SAMPLES_indiv!Q317),"",SAMPLES_indiv!Q317)</f>
        <v/>
      </c>
      <c r="AT314" s="88" t="str">
        <f>IF(ISBLANK(SAMPLES_indiv!R317),"",SAMPLES_indiv!R317)</f>
        <v/>
      </c>
      <c r="AU314" s="88" t="str">
        <f>IF(ISBLANK(SAMPLES_indiv!S317),"",SAMPLES_indiv!S317)</f>
        <v/>
      </c>
      <c r="AV314" s="88" t="str">
        <f>IF(ISBLANK(SAMPLES_indiv!T317),"",SAMPLES_indiv!T317)</f>
        <v/>
      </c>
      <c r="AW314" s="88" t="str">
        <f>IF(ISBLANK(SAMPLES_indiv!U317),"",SAMPLES_indiv!U317)</f>
        <v/>
      </c>
      <c r="AX314" s="88" t="str">
        <f>IF(ISBLANK(SAMPLES_indiv!V317),"",SAMPLES_indiv!V317)</f>
        <v/>
      </c>
      <c r="AY314" s="88" t="str">
        <f>IF(ISBLANK(SAMPLES_indiv!W317),"",SAMPLES_indiv!W317)</f>
        <v/>
      </c>
      <c r="AZ314" s="88" t="str">
        <f>IF(ISBLANK(SAMPLES_chemphys!C317),"",SAMPLES_chemphys!C317)</f>
        <v/>
      </c>
      <c r="BA314" s="88" t="str">
        <f>IF(ISBLANK(SAMPLES_chemphys!D317),"",SAMPLES_chemphys!D317)</f>
        <v/>
      </c>
      <c r="BB314" s="88" t="str">
        <f>IF(ISBLANK(SAMPLES_chemphys!E317),"",SAMPLES_chemphys!E317)</f>
        <v/>
      </c>
      <c r="BC314" s="88" t="str">
        <f>IF(ISBLANK(SAMPLES_chemphys!F317),"",SAMPLES_chemphys!F317)</f>
        <v/>
      </c>
      <c r="BD314" s="88" t="str">
        <f>IF(ISBLANK(SAMPLES_chemphys!G317),"",SAMPLES_chemphys!G317)</f>
        <v/>
      </c>
      <c r="BE314" s="88" t="str">
        <f>IF(ISBLANK(SAMPLES_chemphys!H317),"",SAMPLES_chemphys!H317)</f>
        <v/>
      </c>
      <c r="BF314" s="88" t="str">
        <f>IF(ISBLANK(SAMPLES_chemphys!I317),"",SAMPLES_chemphys!I317)</f>
        <v/>
      </c>
      <c r="BG314" s="88" t="str">
        <f>IF(ISBLANK(SAMPLES_chemphys!J317),"",SAMPLES_chemphys!J317)</f>
        <v/>
      </c>
      <c r="BH314" s="88" t="str">
        <f>IF(ISBLANK(SAMPLES_chemphys!K317),"",SAMPLES_chemphys!K317)</f>
        <v/>
      </c>
      <c r="BI314" s="88" t="str">
        <f>IF(ISBLANK(SAMPLES_chemphys!L317),"",SAMPLES_chemphys!L317)</f>
        <v/>
      </c>
      <c r="BJ314" s="88" t="str">
        <f>IF(ISBLANK(SAMPLES_chemphys!M317),"",SAMPLES_chemphys!M317)</f>
        <v/>
      </c>
      <c r="BK314" s="88" t="str">
        <f>IF(ISBLANK(SAMPLES_chemphys!N317),"",SAMPLES_chemphys!N317)</f>
        <v/>
      </c>
      <c r="BL314" s="88" t="str">
        <f>IF(ISBLANK(SAMPLES_chemphys!O317),"",SAMPLES_chemphys!O317)</f>
        <v/>
      </c>
      <c r="BM314" s="88" t="str">
        <f>IF(ISBLANK(SAMPLES_chemphys!P317),"",SAMPLES_chemphys!P317)</f>
        <v/>
      </c>
      <c r="BN314" s="88" t="str">
        <f>IF(ISBLANK(SAMPLES_chemphys!Q317),"",SAMPLES_chemphys!Q317)</f>
        <v/>
      </c>
      <c r="BO314" s="88" t="str">
        <f>IF(ISBLANK(SAMPLES_chemphys!R317),"",SAMPLES_chemphys!R317)</f>
        <v/>
      </c>
      <c r="BP314" s="88" t="str">
        <f>IF(ISBLANK(SAMPLES_chemphys!S317),"",SAMPLES_chemphys!S317)</f>
        <v/>
      </c>
      <c r="BQ314" s="88" t="str">
        <f>IF(ISBLANK(SAMPLES_chemphys!T317),"",SAMPLES_chemphys!T317)</f>
        <v/>
      </c>
      <c r="BR314" s="88" t="str">
        <f>IF(ISBLANK(SAMPLES_chemphys!U317),"",SAMPLES_chemphys!U317)</f>
        <v/>
      </c>
      <c r="BS314" s="88" t="str">
        <f>IF(ISBLANK(SAMPLES_chemphys!V317),"",SAMPLES_chemphys!V317)</f>
        <v/>
      </c>
      <c r="BT314" s="88" t="str">
        <f>IF(ISBLANK(SAMPLES_chemphys!W317),"",SAMPLES_chemphys!W317)</f>
        <v/>
      </c>
      <c r="BU314" s="88" t="str">
        <f>IF(ISBLANK(SAMPLES_chemphys!X317),"",SAMPLES_chemphys!X317)</f>
        <v/>
      </c>
      <c r="BV314" s="88" t="str">
        <f>IF(ISBLANK(SAMPLES_chemphys!Y317),"",SAMPLES_chemphys!Y317)</f>
        <v/>
      </c>
      <c r="BW314" s="88" t="str">
        <f>IF(ISBLANK(SAMPLES_chemphys!Z317),"",SAMPLES_chemphys!Z317)</f>
        <v/>
      </c>
      <c r="BX314" s="88" t="str">
        <f>IF(ISBLANK(SAMPLES_chemphys!AA317),"",SAMPLES_chemphys!AA317)</f>
        <v/>
      </c>
      <c r="BY314" s="88" t="str">
        <f>IF(ISBLANK(SAMPLES_chemphys!AB317),"",SAMPLES_chemphys!AB317)</f>
        <v/>
      </c>
      <c r="BZ314" s="88" t="str">
        <f>IF(ISBLANK(SAMPLES_chemphys!AC317),"",SAMPLES_chemphys!AC317)</f>
        <v/>
      </c>
      <c r="CA314" s="88" t="str">
        <f>IF(ISBLANK(SAMPLES_chemphys!AD317),"",SAMPLES_chemphys!AD317)</f>
        <v/>
      </c>
      <c r="CB314" s="88" t="str">
        <f>IF(ISBLANK(SAMPLES_chemphys!AE317),"",SAMPLES_chemphys!AE317)</f>
        <v/>
      </c>
      <c r="CC314" s="88" t="str">
        <f>IF(ISBLANK(SAMPLES_chemphys!AF317),"",SAMPLES_chemphys!AF317)</f>
        <v/>
      </c>
      <c r="CD314" s="88" t="str">
        <f>IF(ISBLANK(SAMPLES_chemphys!AG317),"",SAMPLES_chemphys!AG317)</f>
        <v/>
      </c>
      <c r="CE314" s="88" t="str">
        <f>IF(ISBLANK(SEQUENCING!Z317),"",SEQUENCING!Z317)</f>
        <v/>
      </c>
      <c r="CF314" s="88" t="str">
        <f>IF(ISBLANK(SEQUENCING!M317),"",SEQUENCING!M317)</f>
        <v/>
      </c>
      <c r="CG314" s="88" t="str">
        <f>IF(ISBLANK(SEQUENCING!N317),"",SEQUENCING!N317)</f>
        <v/>
      </c>
      <c r="CH314" s="88" t="str">
        <f>IF(ISBLANK(SEQUENCING!O317),"",SEQUENCING!O317)</f>
        <v/>
      </c>
      <c r="CI314" s="88" t="str">
        <f>IF(ISBLANK(SEQUENCING!P317),"",SEQUENCING!P317)</f>
        <v/>
      </c>
      <c r="CJ314" s="88" t="str">
        <f>IF(ISBLANK(SEQUENCING!Q317),"",SEQUENCING!Q317)</f>
        <v/>
      </c>
      <c r="CK314" s="88" t="str">
        <f>IF(ISBLANK(SEQUENCING!T317),"",SEQUENCING!T317)</f>
        <v/>
      </c>
      <c r="CL314" s="88" t="str">
        <f>IF(ISBLANK(SEQUENCING!S317),"",SEQUENCING!S317)</f>
        <v/>
      </c>
    </row>
    <row r="315" ht="14.25">
      <c r="B315" s="5" t="str">
        <f>IF(ISBLANK(SAMPLES_general!B318),"",SAMPLES_general!B318)</f>
        <v/>
      </c>
      <c r="C315" s="5" t="str">
        <f>IF(ISBLANK(SAMPLES_general!C318),"",SAMPLES_general!C318)</f>
        <v>hemofight</v>
      </c>
      <c r="D315" s="5" t="str">
        <f>IF(ISBLANK(SAMPLES_general!D318),"",SAMPLES_general!D318)</f>
        <v/>
      </c>
      <c r="E315" s="5" t="str">
        <f>IF(ISBLANK(SAMPLES_general!E318),"",SAMPLES_general!E318)</f>
        <v/>
      </c>
      <c r="F315" s="5" t="str">
        <f>IF(ISBLANK(SAMPLES_general!F318),"",SAMPLES_general!F318)</f>
        <v/>
      </c>
      <c r="G315" s="5" t="str">
        <f>IF(ISBLANK(SAMPLES_general!G318),"",SAMPLES_general!G318)</f>
        <v/>
      </c>
      <c r="H315" s="5" t="e">
        <f>IF(ISBLANK(SAMPLES_general!I318),"",SAMPLES_general!I318)</f>
        <v>#N/A</v>
      </c>
      <c r="I315" s="5" t="str">
        <f>IF(ISBLANK(SAMPLES_general!J318),"",SAMPLES_general!J318)</f>
        <v/>
      </c>
      <c r="J315" s="5" t="str">
        <f>IF(ISBLANK(SAMPLES_general!K318),"",SAMPLES_general!K318)</f>
        <v/>
      </c>
      <c r="K315" s="5" t="e">
        <f>IF(ISBLANK(SAMPLES_general!L318),"",SAMPLES_general!L318)</f>
        <v>#N/A</v>
      </c>
      <c r="L315" s="5" t="str">
        <f>IF(ISBLANK(SAMPLES_general!M318),"",SAMPLES_general!M318)</f>
        <v/>
      </c>
      <c r="M315" s="5" t="e">
        <f>IF(ISBLANK(SAMPLES_general!N318),"",SAMPLES_general!N318)</f>
        <v>#N/A</v>
      </c>
      <c r="N315" s="5" t="e">
        <f>IF(ISBLANK(SAMPLES_general!O318),"",SAMPLES_general!O318)</f>
        <v>#N/A</v>
      </c>
      <c r="O315" s="91" t="str">
        <f>IF(ISBLANK(SAMPLES_general!P318),"",SAMPLES_general!P318)</f>
        <v/>
      </c>
      <c r="P315" s="5" t="str">
        <f>IF(ISBLANK(SAMPLES_general!Q318),"",SAMPLES_general!Q318)</f>
        <v/>
      </c>
      <c r="Q315" s="5" t="str">
        <f>IF(ISBLANK(SAMPLES_general!R318),"",SAMPLES_general!R318)</f>
        <v/>
      </c>
      <c r="R315" s="5" t="str">
        <f>IF(ISBLANK(SAMPLES_general!S318),"",SAMPLES_general!S318)</f>
        <v/>
      </c>
      <c r="S315" s="5" t="str">
        <f>IF(ISBLANK(SAMPLES_general!T318),"",SAMPLES_general!T318)</f>
        <v/>
      </c>
      <c r="T315" s="5" t="str">
        <f>IF(ISBLANK(SAMPLES_general!U318),"",SAMPLES_general!U318)</f>
        <v/>
      </c>
      <c r="U315" s="5" t="str">
        <f>IF(ISBLANK(SAMPLES_general!V318),"",SAMPLES_general!V318)</f>
        <v/>
      </c>
      <c r="V315" s="5" t="str">
        <f>IF(ISBLANK(SAMPLES_general!W318),"",SAMPLES_general!W318)</f>
        <v/>
      </c>
      <c r="W315" s="5" t="str">
        <f>IF(ISBLANK(SAMPLES_general!X318),"",SAMPLES_general!X318)</f>
        <v/>
      </c>
      <c r="X315" s="5" t="str">
        <f>IF(ISBLANK(SAMPLES_meta!C318),"",SAMPLES_meta!C318)</f>
        <v/>
      </c>
      <c r="Y315" s="5" t="str">
        <f>IF(ISBLANK(SAMPLES_meta!D318),"",SAMPLES_meta!D318)</f>
        <v/>
      </c>
      <c r="Z315" s="5" t="str">
        <f>IF(ISBLANK(SAMPLES_meta!E318),"",SAMPLES_meta!E318)</f>
        <v/>
      </c>
      <c r="AA315" s="5" t="str">
        <f>IF(ISBLANK(SAMPLES_meta!F318),"",SAMPLES_meta!F318)</f>
        <v/>
      </c>
      <c r="AB315" s="5" t="str">
        <f>IF(ISBLANK(SAMPLES_meta!G318),"",SAMPLES_meta!G318)</f>
        <v/>
      </c>
      <c r="AC315" s="5" t="str">
        <f>IF(ISBLANK(SAMPLES_meta!H318),"",SAMPLES_meta!H318)</f>
        <v/>
      </c>
      <c r="AD315" s="5" t="str">
        <f>IF(ISBLANK(SAMPLES_meta!I318),"",SAMPLES_meta!I318)</f>
        <v/>
      </c>
      <c r="AE315" s="88" t="str">
        <f>IF(ISBLANK(SAMPLES_indiv!C318),"",SAMPLES_indiv!C318)</f>
        <v/>
      </c>
      <c r="AF315" s="88" t="str">
        <f>IF(ISBLANK(SAMPLES_indiv!D318),"",SAMPLES_indiv!D318)</f>
        <v/>
      </c>
      <c r="AG315" s="88" t="str">
        <f>IF(ISBLANK(SAMPLES_indiv!E318),"",SAMPLES_indiv!E318)</f>
        <v/>
      </c>
      <c r="AH315" s="88" t="str">
        <f>IF(ISBLANK(SAMPLES_indiv!F318),"",SAMPLES_indiv!F318)</f>
        <v/>
      </c>
      <c r="AI315" s="88" t="str">
        <f>IF(ISBLANK(SAMPLES_indiv!G318),"",SAMPLES_indiv!G318)</f>
        <v/>
      </c>
      <c r="AJ315" s="88" t="str">
        <f>IF(ISBLANK(SAMPLES_indiv!H318),"",SAMPLES_indiv!H318)</f>
        <v/>
      </c>
      <c r="AK315" s="88" t="str">
        <f>IF(ISBLANK(SAMPLES_indiv!I318),"",SAMPLES_indiv!I318)</f>
        <v/>
      </c>
      <c r="AL315" s="88" t="str">
        <f>IF(ISBLANK(SAMPLES_indiv!J318),"",SAMPLES_indiv!J318)</f>
        <v/>
      </c>
      <c r="AM315" s="88" t="str">
        <f>IF(ISBLANK(SAMPLES_indiv!K318),"",SAMPLES_indiv!K318)</f>
        <v/>
      </c>
      <c r="AN315" s="88" t="str">
        <f>IF(ISBLANK(SAMPLES_indiv!L318),"",SAMPLES_indiv!L318)</f>
        <v/>
      </c>
      <c r="AO315" s="88" t="str">
        <f>IF(ISBLANK(SAMPLES_indiv!M318),"",SAMPLES_indiv!M318)</f>
        <v/>
      </c>
      <c r="AP315" s="88" t="str">
        <f>IF(ISBLANK(SAMPLES_indiv!N318),"",SAMPLES_indiv!N318)</f>
        <v/>
      </c>
      <c r="AQ315" s="88" t="str">
        <f>IF(ISBLANK(SAMPLES_indiv!O318),"",SAMPLES_indiv!O318)</f>
        <v/>
      </c>
      <c r="AR315" s="88" t="str">
        <f>IF(ISBLANK(SAMPLES_indiv!P318),"",SAMPLES_indiv!P318)</f>
        <v/>
      </c>
      <c r="AS315" s="88" t="str">
        <f>IF(ISBLANK(SAMPLES_indiv!Q318),"",SAMPLES_indiv!Q318)</f>
        <v/>
      </c>
      <c r="AT315" s="88" t="str">
        <f>IF(ISBLANK(SAMPLES_indiv!R318),"",SAMPLES_indiv!R318)</f>
        <v/>
      </c>
      <c r="AU315" s="88" t="str">
        <f>IF(ISBLANK(SAMPLES_indiv!S318),"",SAMPLES_indiv!S318)</f>
        <v/>
      </c>
      <c r="AV315" s="88" t="str">
        <f>IF(ISBLANK(SAMPLES_indiv!T318),"",SAMPLES_indiv!T318)</f>
        <v/>
      </c>
      <c r="AW315" s="88" t="str">
        <f>IF(ISBLANK(SAMPLES_indiv!U318),"",SAMPLES_indiv!U318)</f>
        <v/>
      </c>
      <c r="AX315" s="88" t="str">
        <f>IF(ISBLANK(SAMPLES_indiv!V318),"",SAMPLES_indiv!V318)</f>
        <v/>
      </c>
      <c r="AY315" s="88" t="str">
        <f>IF(ISBLANK(SAMPLES_indiv!W318),"",SAMPLES_indiv!W318)</f>
        <v/>
      </c>
      <c r="AZ315" s="88" t="str">
        <f>IF(ISBLANK(SAMPLES_chemphys!C318),"",SAMPLES_chemphys!C318)</f>
        <v/>
      </c>
      <c r="BA315" s="88" t="str">
        <f>IF(ISBLANK(SAMPLES_chemphys!D318),"",SAMPLES_chemphys!D318)</f>
        <v/>
      </c>
      <c r="BB315" s="88" t="str">
        <f>IF(ISBLANK(SAMPLES_chemphys!E318),"",SAMPLES_chemphys!E318)</f>
        <v/>
      </c>
      <c r="BC315" s="88" t="str">
        <f>IF(ISBLANK(SAMPLES_chemphys!F318),"",SAMPLES_chemphys!F318)</f>
        <v/>
      </c>
      <c r="BD315" s="88" t="str">
        <f>IF(ISBLANK(SAMPLES_chemphys!G318),"",SAMPLES_chemphys!G318)</f>
        <v/>
      </c>
      <c r="BE315" s="88" t="str">
        <f>IF(ISBLANK(SAMPLES_chemphys!H318),"",SAMPLES_chemphys!H318)</f>
        <v/>
      </c>
      <c r="BF315" s="88" t="str">
        <f>IF(ISBLANK(SAMPLES_chemphys!I318),"",SAMPLES_chemphys!I318)</f>
        <v/>
      </c>
      <c r="BG315" s="88" t="str">
        <f>IF(ISBLANK(SAMPLES_chemphys!J318),"",SAMPLES_chemphys!J318)</f>
        <v/>
      </c>
      <c r="BH315" s="88" t="str">
        <f>IF(ISBLANK(SAMPLES_chemphys!K318),"",SAMPLES_chemphys!K318)</f>
        <v/>
      </c>
      <c r="BI315" s="88" t="str">
        <f>IF(ISBLANK(SAMPLES_chemphys!L318),"",SAMPLES_chemphys!L318)</f>
        <v/>
      </c>
      <c r="BJ315" s="88" t="str">
        <f>IF(ISBLANK(SAMPLES_chemphys!M318),"",SAMPLES_chemphys!M318)</f>
        <v/>
      </c>
      <c r="BK315" s="88" t="str">
        <f>IF(ISBLANK(SAMPLES_chemphys!N318),"",SAMPLES_chemphys!N318)</f>
        <v/>
      </c>
      <c r="BL315" s="88" t="str">
        <f>IF(ISBLANK(SAMPLES_chemphys!O318),"",SAMPLES_chemphys!O318)</f>
        <v/>
      </c>
      <c r="BM315" s="88" t="str">
        <f>IF(ISBLANK(SAMPLES_chemphys!P318),"",SAMPLES_chemphys!P318)</f>
        <v/>
      </c>
      <c r="BN315" s="88" t="str">
        <f>IF(ISBLANK(SAMPLES_chemphys!Q318),"",SAMPLES_chemphys!Q318)</f>
        <v/>
      </c>
      <c r="BO315" s="88" t="str">
        <f>IF(ISBLANK(SAMPLES_chemphys!R318),"",SAMPLES_chemphys!R318)</f>
        <v/>
      </c>
      <c r="BP315" s="88" t="str">
        <f>IF(ISBLANK(SAMPLES_chemphys!S318),"",SAMPLES_chemphys!S318)</f>
        <v/>
      </c>
      <c r="BQ315" s="88" t="str">
        <f>IF(ISBLANK(SAMPLES_chemphys!T318),"",SAMPLES_chemphys!T318)</f>
        <v/>
      </c>
      <c r="BR315" s="88" t="str">
        <f>IF(ISBLANK(SAMPLES_chemphys!U318),"",SAMPLES_chemphys!U318)</f>
        <v/>
      </c>
      <c r="BS315" s="88" t="str">
        <f>IF(ISBLANK(SAMPLES_chemphys!V318),"",SAMPLES_chemphys!V318)</f>
        <v/>
      </c>
      <c r="BT315" s="88" t="str">
        <f>IF(ISBLANK(SAMPLES_chemphys!W318),"",SAMPLES_chemphys!W318)</f>
        <v/>
      </c>
      <c r="BU315" s="88" t="str">
        <f>IF(ISBLANK(SAMPLES_chemphys!X318),"",SAMPLES_chemphys!X318)</f>
        <v/>
      </c>
      <c r="BV315" s="88" t="str">
        <f>IF(ISBLANK(SAMPLES_chemphys!Y318),"",SAMPLES_chemphys!Y318)</f>
        <v/>
      </c>
      <c r="BW315" s="88" t="str">
        <f>IF(ISBLANK(SAMPLES_chemphys!Z318),"",SAMPLES_chemphys!Z318)</f>
        <v/>
      </c>
      <c r="BX315" s="88" t="str">
        <f>IF(ISBLANK(SAMPLES_chemphys!AA318),"",SAMPLES_chemphys!AA318)</f>
        <v/>
      </c>
      <c r="BY315" s="88" t="str">
        <f>IF(ISBLANK(SAMPLES_chemphys!AB318),"",SAMPLES_chemphys!AB318)</f>
        <v/>
      </c>
      <c r="BZ315" s="88" t="str">
        <f>IF(ISBLANK(SAMPLES_chemphys!AC318),"",SAMPLES_chemphys!AC318)</f>
        <v/>
      </c>
      <c r="CA315" s="88" t="str">
        <f>IF(ISBLANK(SAMPLES_chemphys!AD318),"",SAMPLES_chemphys!AD318)</f>
        <v/>
      </c>
      <c r="CB315" s="88" t="str">
        <f>IF(ISBLANK(SAMPLES_chemphys!AE318),"",SAMPLES_chemphys!AE318)</f>
        <v/>
      </c>
      <c r="CC315" s="88" t="str">
        <f>IF(ISBLANK(SAMPLES_chemphys!AF318),"",SAMPLES_chemphys!AF318)</f>
        <v/>
      </c>
      <c r="CD315" s="88" t="str">
        <f>IF(ISBLANK(SAMPLES_chemphys!AG318),"",SAMPLES_chemphys!AG318)</f>
        <v/>
      </c>
      <c r="CE315" s="88" t="str">
        <f>IF(ISBLANK(SEQUENCING!Z318),"",SEQUENCING!Z318)</f>
        <v/>
      </c>
      <c r="CF315" s="88" t="str">
        <f>IF(ISBLANK(SEQUENCING!M318),"",SEQUENCING!M318)</f>
        <v/>
      </c>
      <c r="CG315" s="88" t="str">
        <f>IF(ISBLANK(SEQUENCING!N318),"",SEQUENCING!N318)</f>
        <v/>
      </c>
      <c r="CH315" s="88" t="str">
        <f>IF(ISBLANK(SEQUENCING!O318),"",SEQUENCING!O318)</f>
        <v/>
      </c>
      <c r="CI315" s="88" t="str">
        <f>IF(ISBLANK(SEQUENCING!P318),"",SEQUENCING!P318)</f>
        <v/>
      </c>
      <c r="CJ315" s="88" t="str">
        <f>IF(ISBLANK(SEQUENCING!Q318),"",SEQUENCING!Q318)</f>
        <v/>
      </c>
      <c r="CK315" s="88" t="str">
        <f>IF(ISBLANK(SEQUENCING!T318),"",SEQUENCING!T318)</f>
        <v/>
      </c>
      <c r="CL315" s="88" t="str">
        <f>IF(ISBLANK(SEQUENCING!S318),"",SEQUENCING!S318)</f>
        <v/>
      </c>
    </row>
    <row r="316" ht="14.25">
      <c r="B316" s="5" t="str">
        <f>IF(ISBLANK(SAMPLES_general!B319),"",SAMPLES_general!B319)</f>
        <v/>
      </c>
      <c r="C316" s="5" t="str">
        <f>IF(ISBLANK(SAMPLES_general!C319),"",SAMPLES_general!C319)</f>
        <v>hemofight</v>
      </c>
      <c r="D316" s="5" t="str">
        <f>IF(ISBLANK(SAMPLES_general!D319),"",SAMPLES_general!D319)</f>
        <v/>
      </c>
      <c r="E316" s="5" t="str">
        <f>IF(ISBLANK(SAMPLES_general!E319),"",SAMPLES_general!E319)</f>
        <v/>
      </c>
      <c r="F316" s="5" t="str">
        <f>IF(ISBLANK(SAMPLES_general!F319),"",SAMPLES_general!F319)</f>
        <v/>
      </c>
      <c r="G316" s="5" t="str">
        <f>IF(ISBLANK(SAMPLES_general!G319),"",SAMPLES_general!G319)</f>
        <v/>
      </c>
      <c r="H316" s="5" t="e">
        <f>IF(ISBLANK(SAMPLES_general!I319),"",SAMPLES_general!I319)</f>
        <v>#N/A</v>
      </c>
      <c r="I316" s="5" t="str">
        <f>IF(ISBLANK(SAMPLES_general!J319),"",SAMPLES_general!J319)</f>
        <v/>
      </c>
      <c r="J316" s="5" t="str">
        <f>IF(ISBLANK(SAMPLES_general!K319),"",SAMPLES_general!K319)</f>
        <v/>
      </c>
      <c r="K316" s="5" t="e">
        <f>IF(ISBLANK(SAMPLES_general!L319),"",SAMPLES_general!L319)</f>
        <v>#N/A</v>
      </c>
      <c r="L316" s="5" t="str">
        <f>IF(ISBLANK(SAMPLES_general!M319),"",SAMPLES_general!M319)</f>
        <v/>
      </c>
      <c r="M316" s="5" t="e">
        <f>IF(ISBLANK(SAMPLES_general!N319),"",SAMPLES_general!N319)</f>
        <v>#N/A</v>
      </c>
      <c r="N316" s="5" t="e">
        <f>IF(ISBLANK(SAMPLES_general!O319),"",SAMPLES_general!O319)</f>
        <v>#N/A</v>
      </c>
      <c r="O316" s="91" t="str">
        <f>IF(ISBLANK(SAMPLES_general!P319),"",SAMPLES_general!P319)</f>
        <v/>
      </c>
      <c r="P316" s="5" t="str">
        <f>IF(ISBLANK(SAMPLES_general!Q319),"",SAMPLES_general!Q319)</f>
        <v/>
      </c>
      <c r="Q316" s="5" t="str">
        <f>IF(ISBLANK(SAMPLES_general!R319),"",SAMPLES_general!R319)</f>
        <v/>
      </c>
      <c r="R316" s="5" t="str">
        <f>IF(ISBLANK(SAMPLES_general!S319),"",SAMPLES_general!S319)</f>
        <v/>
      </c>
      <c r="S316" s="5" t="str">
        <f>IF(ISBLANK(SAMPLES_general!T319),"",SAMPLES_general!T319)</f>
        <v/>
      </c>
      <c r="T316" s="5" t="str">
        <f>IF(ISBLANK(SAMPLES_general!U319),"",SAMPLES_general!U319)</f>
        <v/>
      </c>
      <c r="U316" s="5" t="str">
        <f>IF(ISBLANK(SAMPLES_general!V319),"",SAMPLES_general!V319)</f>
        <v/>
      </c>
      <c r="V316" s="5" t="str">
        <f>IF(ISBLANK(SAMPLES_general!W319),"",SAMPLES_general!W319)</f>
        <v/>
      </c>
      <c r="W316" s="5" t="str">
        <f>IF(ISBLANK(SAMPLES_general!X319),"",SAMPLES_general!X319)</f>
        <v/>
      </c>
      <c r="X316" s="5" t="str">
        <f>IF(ISBLANK(SAMPLES_meta!C319),"",SAMPLES_meta!C319)</f>
        <v/>
      </c>
      <c r="Y316" s="5" t="str">
        <f>IF(ISBLANK(SAMPLES_meta!D319),"",SAMPLES_meta!D319)</f>
        <v/>
      </c>
      <c r="Z316" s="5" t="str">
        <f>IF(ISBLANK(SAMPLES_meta!E319),"",SAMPLES_meta!E319)</f>
        <v/>
      </c>
      <c r="AA316" s="5" t="str">
        <f>IF(ISBLANK(SAMPLES_meta!F319),"",SAMPLES_meta!F319)</f>
        <v/>
      </c>
      <c r="AB316" s="5" t="str">
        <f>IF(ISBLANK(SAMPLES_meta!G319),"",SAMPLES_meta!G319)</f>
        <v/>
      </c>
      <c r="AC316" s="5" t="str">
        <f>IF(ISBLANK(SAMPLES_meta!H319),"",SAMPLES_meta!H319)</f>
        <v/>
      </c>
      <c r="AD316" s="5" t="str">
        <f>IF(ISBLANK(SAMPLES_meta!I319),"",SAMPLES_meta!I319)</f>
        <v/>
      </c>
      <c r="AE316" s="88" t="str">
        <f>IF(ISBLANK(SAMPLES_indiv!C319),"",SAMPLES_indiv!C319)</f>
        <v/>
      </c>
      <c r="AF316" s="88" t="str">
        <f>IF(ISBLANK(SAMPLES_indiv!D319),"",SAMPLES_indiv!D319)</f>
        <v/>
      </c>
      <c r="AG316" s="88" t="str">
        <f>IF(ISBLANK(SAMPLES_indiv!E319),"",SAMPLES_indiv!E319)</f>
        <v/>
      </c>
      <c r="AH316" s="88" t="str">
        <f>IF(ISBLANK(SAMPLES_indiv!F319),"",SAMPLES_indiv!F319)</f>
        <v/>
      </c>
      <c r="AI316" s="88" t="str">
        <f>IF(ISBLANK(SAMPLES_indiv!G319),"",SAMPLES_indiv!G319)</f>
        <v/>
      </c>
      <c r="AJ316" s="88" t="str">
        <f>IF(ISBLANK(SAMPLES_indiv!H319),"",SAMPLES_indiv!H319)</f>
        <v/>
      </c>
      <c r="AK316" s="88" t="str">
        <f>IF(ISBLANK(SAMPLES_indiv!I319),"",SAMPLES_indiv!I319)</f>
        <v/>
      </c>
      <c r="AL316" s="88" t="str">
        <f>IF(ISBLANK(SAMPLES_indiv!J319),"",SAMPLES_indiv!J319)</f>
        <v/>
      </c>
      <c r="AM316" s="88" t="str">
        <f>IF(ISBLANK(SAMPLES_indiv!K319),"",SAMPLES_indiv!K319)</f>
        <v/>
      </c>
      <c r="AN316" s="88" t="str">
        <f>IF(ISBLANK(SAMPLES_indiv!L319),"",SAMPLES_indiv!L319)</f>
        <v/>
      </c>
      <c r="AO316" s="88" t="str">
        <f>IF(ISBLANK(SAMPLES_indiv!M319),"",SAMPLES_indiv!M319)</f>
        <v/>
      </c>
      <c r="AP316" s="88" t="str">
        <f>IF(ISBLANK(SAMPLES_indiv!N319),"",SAMPLES_indiv!N319)</f>
        <v/>
      </c>
      <c r="AQ316" s="88" t="str">
        <f>IF(ISBLANK(SAMPLES_indiv!O319),"",SAMPLES_indiv!O319)</f>
        <v/>
      </c>
      <c r="AR316" s="88" t="str">
        <f>IF(ISBLANK(SAMPLES_indiv!P319),"",SAMPLES_indiv!P319)</f>
        <v/>
      </c>
      <c r="AS316" s="88" t="str">
        <f>IF(ISBLANK(SAMPLES_indiv!Q319),"",SAMPLES_indiv!Q319)</f>
        <v/>
      </c>
      <c r="AT316" s="88" t="str">
        <f>IF(ISBLANK(SAMPLES_indiv!R319),"",SAMPLES_indiv!R319)</f>
        <v/>
      </c>
      <c r="AU316" s="88" t="str">
        <f>IF(ISBLANK(SAMPLES_indiv!S319),"",SAMPLES_indiv!S319)</f>
        <v/>
      </c>
      <c r="AV316" s="88" t="str">
        <f>IF(ISBLANK(SAMPLES_indiv!T319),"",SAMPLES_indiv!T319)</f>
        <v/>
      </c>
      <c r="AW316" s="88" t="str">
        <f>IF(ISBLANK(SAMPLES_indiv!U319),"",SAMPLES_indiv!U319)</f>
        <v/>
      </c>
      <c r="AX316" s="88" t="str">
        <f>IF(ISBLANK(SAMPLES_indiv!V319),"",SAMPLES_indiv!V319)</f>
        <v/>
      </c>
      <c r="AY316" s="88" t="str">
        <f>IF(ISBLANK(SAMPLES_indiv!W319),"",SAMPLES_indiv!W319)</f>
        <v/>
      </c>
      <c r="AZ316" s="88" t="str">
        <f>IF(ISBLANK(SAMPLES_chemphys!C319),"",SAMPLES_chemphys!C319)</f>
        <v/>
      </c>
      <c r="BA316" s="88" t="str">
        <f>IF(ISBLANK(SAMPLES_chemphys!D319),"",SAMPLES_chemphys!D319)</f>
        <v/>
      </c>
      <c r="BB316" s="88" t="str">
        <f>IF(ISBLANK(SAMPLES_chemphys!E319),"",SAMPLES_chemphys!E319)</f>
        <v/>
      </c>
      <c r="BC316" s="88" t="str">
        <f>IF(ISBLANK(SAMPLES_chemphys!F319),"",SAMPLES_chemphys!F319)</f>
        <v/>
      </c>
      <c r="BD316" s="88" t="str">
        <f>IF(ISBLANK(SAMPLES_chemphys!G319),"",SAMPLES_chemphys!G319)</f>
        <v/>
      </c>
      <c r="BE316" s="88" t="str">
        <f>IF(ISBLANK(SAMPLES_chemphys!H319),"",SAMPLES_chemphys!H319)</f>
        <v/>
      </c>
      <c r="BF316" s="88" t="str">
        <f>IF(ISBLANK(SAMPLES_chemphys!I319),"",SAMPLES_chemphys!I319)</f>
        <v/>
      </c>
      <c r="BG316" s="88" t="str">
        <f>IF(ISBLANK(SAMPLES_chemphys!J319),"",SAMPLES_chemphys!J319)</f>
        <v/>
      </c>
      <c r="BH316" s="88" t="str">
        <f>IF(ISBLANK(SAMPLES_chemphys!K319),"",SAMPLES_chemphys!K319)</f>
        <v/>
      </c>
      <c r="BI316" s="88" t="str">
        <f>IF(ISBLANK(SAMPLES_chemphys!L319),"",SAMPLES_chemphys!L319)</f>
        <v/>
      </c>
      <c r="BJ316" s="88" t="str">
        <f>IF(ISBLANK(SAMPLES_chemphys!M319),"",SAMPLES_chemphys!M319)</f>
        <v/>
      </c>
      <c r="BK316" s="88" t="str">
        <f>IF(ISBLANK(SAMPLES_chemphys!N319),"",SAMPLES_chemphys!N319)</f>
        <v/>
      </c>
      <c r="BL316" s="88" t="str">
        <f>IF(ISBLANK(SAMPLES_chemphys!O319),"",SAMPLES_chemphys!O319)</f>
        <v/>
      </c>
      <c r="BM316" s="88" t="str">
        <f>IF(ISBLANK(SAMPLES_chemphys!P319),"",SAMPLES_chemphys!P319)</f>
        <v/>
      </c>
      <c r="BN316" s="88" t="str">
        <f>IF(ISBLANK(SAMPLES_chemphys!Q319),"",SAMPLES_chemphys!Q319)</f>
        <v/>
      </c>
      <c r="BO316" s="88" t="str">
        <f>IF(ISBLANK(SAMPLES_chemphys!R319),"",SAMPLES_chemphys!R319)</f>
        <v/>
      </c>
      <c r="BP316" s="88" t="str">
        <f>IF(ISBLANK(SAMPLES_chemphys!S319),"",SAMPLES_chemphys!S319)</f>
        <v/>
      </c>
      <c r="BQ316" s="88" t="str">
        <f>IF(ISBLANK(SAMPLES_chemphys!T319),"",SAMPLES_chemphys!T319)</f>
        <v/>
      </c>
      <c r="BR316" s="88" t="str">
        <f>IF(ISBLANK(SAMPLES_chemphys!U319),"",SAMPLES_chemphys!U319)</f>
        <v/>
      </c>
      <c r="BS316" s="88" t="str">
        <f>IF(ISBLANK(SAMPLES_chemphys!V319),"",SAMPLES_chemphys!V319)</f>
        <v/>
      </c>
      <c r="BT316" s="88" t="str">
        <f>IF(ISBLANK(SAMPLES_chemphys!W319),"",SAMPLES_chemphys!W319)</f>
        <v/>
      </c>
      <c r="BU316" s="88" t="str">
        <f>IF(ISBLANK(SAMPLES_chemphys!X319),"",SAMPLES_chemphys!X319)</f>
        <v/>
      </c>
      <c r="BV316" s="88" t="str">
        <f>IF(ISBLANK(SAMPLES_chemphys!Y319),"",SAMPLES_chemphys!Y319)</f>
        <v/>
      </c>
      <c r="BW316" s="88" t="str">
        <f>IF(ISBLANK(SAMPLES_chemphys!Z319),"",SAMPLES_chemphys!Z319)</f>
        <v/>
      </c>
      <c r="BX316" s="88" t="str">
        <f>IF(ISBLANK(SAMPLES_chemphys!AA319),"",SAMPLES_chemphys!AA319)</f>
        <v/>
      </c>
      <c r="BY316" s="88" t="str">
        <f>IF(ISBLANK(SAMPLES_chemphys!AB319),"",SAMPLES_chemphys!AB319)</f>
        <v/>
      </c>
      <c r="BZ316" s="88" t="str">
        <f>IF(ISBLANK(SAMPLES_chemphys!AC319),"",SAMPLES_chemphys!AC319)</f>
        <v/>
      </c>
      <c r="CA316" s="88" t="str">
        <f>IF(ISBLANK(SAMPLES_chemphys!AD319),"",SAMPLES_chemphys!AD319)</f>
        <v/>
      </c>
      <c r="CB316" s="88" t="str">
        <f>IF(ISBLANK(SAMPLES_chemphys!AE319),"",SAMPLES_chemphys!AE319)</f>
        <v/>
      </c>
      <c r="CC316" s="88" t="str">
        <f>IF(ISBLANK(SAMPLES_chemphys!AF319),"",SAMPLES_chemphys!AF319)</f>
        <v/>
      </c>
      <c r="CD316" s="88" t="str">
        <f>IF(ISBLANK(SAMPLES_chemphys!AG319),"",SAMPLES_chemphys!AG319)</f>
        <v/>
      </c>
      <c r="CE316" s="88" t="str">
        <f>IF(ISBLANK(SEQUENCING!Z319),"",SEQUENCING!Z319)</f>
        <v/>
      </c>
      <c r="CF316" s="88" t="str">
        <f>IF(ISBLANK(SEQUENCING!M319),"",SEQUENCING!M319)</f>
        <v/>
      </c>
      <c r="CG316" s="88" t="str">
        <f>IF(ISBLANK(SEQUENCING!N319),"",SEQUENCING!N319)</f>
        <v/>
      </c>
      <c r="CH316" s="88" t="str">
        <f>IF(ISBLANK(SEQUENCING!O319),"",SEQUENCING!O319)</f>
        <v/>
      </c>
      <c r="CI316" s="88" t="str">
        <f>IF(ISBLANK(SEQUENCING!P319),"",SEQUENCING!P319)</f>
        <v/>
      </c>
      <c r="CJ316" s="88" t="str">
        <f>IF(ISBLANK(SEQUENCING!Q319),"",SEQUENCING!Q319)</f>
        <v/>
      </c>
      <c r="CK316" s="88" t="str">
        <f>IF(ISBLANK(SEQUENCING!T319),"",SEQUENCING!T319)</f>
        <v/>
      </c>
      <c r="CL316" s="88" t="str">
        <f>IF(ISBLANK(SEQUENCING!S319),"",SEQUENCING!S319)</f>
        <v/>
      </c>
    </row>
    <row r="317" ht="14.25">
      <c r="B317" s="5" t="str">
        <f>IF(ISBLANK(SAMPLES_general!B320),"",SAMPLES_general!B320)</f>
        <v/>
      </c>
      <c r="C317" s="5" t="str">
        <f>IF(ISBLANK(SAMPLES_general!C320),"",SAMPLES_general!C320)</f>
        <v>hemofight</v>
      </c>
      <c r="D317" s="5" t="str">
        <f>IF(ISBLANK(SAMPLES_general!D320),"",SAMPLES_general!D320)</f>
        <v/>
      </c>
      <c r="E317" s="5" t="str">
        <f>IF(ISBLANK(SAMPLES_general!E320),"",SAMPLES_general!E320)</f>
        <v/>
      </c>
      <c r="F317" s="5" t="str">
        <f>IF(ISBLANK(SAMPLES_general!F320),"",SAMPLES_general!F320)</f>
        <v/>
      </c>
      <c r="G317" s="5" t="str">
        <f>IF(ISBLANK(SAMPLES_general!G320),"",SAMPLES_general!G320)</f>
        <v/>
      </c>
      <c r="H317" s="5" t="e">
        <f>IF(ISBLANK(SAMPLES_general!I320),"",SAMPLES_general!I320)</f>
        <v>#N/A</v>
      </c>
      <c r="I317" s="5" t="str">
        <f>IF(ISBLANK(SAMPLES_general!J320),"",SAMPLES_general!J320)</f>
        <v/>
      </c>
      <c r="J317" s="5" t="str">
        <f>IF(ISBLANK(SAMPLES_general!K320),"",SAMPLES_general!K320)</f>
        <v/>
      </c>
      <c r="K317" s="5" t="e">
        <f>IF(ISBLANK(SAMPLES_general!L320),"",SAMPLES_general!L320)</f>
        <v>#N/A</v>
      </c>
      <c r="L317" s="5" t="str">
        <f>IF(ISBLANK(SAMPLES_general!M320),"",SAMPLES_general!M320)</f>
        <v/>
      </c>
      <c r="M317" s="5" t="e">
        <f>IF(ISBLANK(SAMPLES_general!N320),"",SAMPLES_general!N320)</f>
        <v>#N/A</v>
      </c>
      <c r="N317" s="5" t="e">
        <f>IF(ISBLANK(SAMPLES_general!O320),"",SAMPLES_general!O320)</f>
        <v>#N/A</v>
      </c>
      <c r="O317" s="91" t="str">
        <f>IF(ISBLANK(SAMPLES_general!P320),"",SAMPLES_general!P320)</f>
        <v/>
      </c>
      <c r="P317" s="5" t="str">
        <f>IF(ISBLANK(SAMPLES_general!Q320),"",SAMPLES_general!Q320)</f>
        <v/>
      </c>
      <c r="Q317" s="5" t="str">
        <f>IF(ISBLANK(SAMPLES_general!R320),"",SAMPLES_general!R320)</f>
        <v/>
      </c>
      <c r="R317" s="5" t="str">
        <f>IF(ISBLANK(SAMPLES_general!S320),"",SAMPLES_general!S320)</f>
        <v/>
      </c>
      <c r="S317" s="5" t="str">
        <f>IF(ISBLANK(SAMPLES_general!T320),"",SAMPLES_general!T320)</f>
        <v/>
      </c>
      <c r="T317" s="5" t="str">
        <f>IF(ISBLANK(SAMPLES_general!U320),"",SAMPLES_general!U320)</f>
        <v/>
      </c>
      <c r="U317" s="5" t="str">
        <f>IF(ISBLANK(SAMPLES_general!V320),"",SAMPLES_general!V320)</f>
        <v/>
      </c>
      <c r="V317" s="5" t="str">
        <f>IF(ISBLANK(SAMPLES_general!W320),"",SAMPLES_general!W320)</f>
        <v/>
      </c>
      <c r="W317" s="5" t="str">
        <f>IF(ISBLANK(SAMPLES_general!X320),"",SAMPLES_general!X320)</f>
        <v/>
      </c>
      <c r="X317" s="5" t="str">
        <f>IF(ISBLANK(SAMPLES_meta!C320),"",SAMPLES_meta!C320)</f>
        <v/>
      </c>
      <c r="Y317" s="5" t="str">
        <f>IF(ISBLANK(SAMPLES_meta!D320),"",SAMPLES_meta!D320)</f>
        <v/>
      </c>
      <c r="Z317" s="5" t="str">
        <f>IF(ISBLANK(SAMPLES_meta!E320),"",SAMPLES_meta!E320)</f>
        <v/>
      </c>
      <c r="AA317" s="5" t="str">
        <f>IF(ISBLANK(SAMPLES_meta!F320),"",SAMPLES_meta!F320)</f>
        <v/>
      </c>
      <c r="AB317" s="5" t="str">
        <f>IF(ISBLANK(SAMPLES_meta!G320),"",SAMPLES_meta!G320)</f>
        <v/>
      </c>
      <c r="AC317" s="5" t="str">
        <f>IF(ISBLANK(SAMPLES_meta!H320),"",SAMPLES_meta!H320)</f>
        <v/>
      </c>
      <c r="AD317" s="5" t="str">
        <f>IF(ISBLANK(SAMPLES_meta!I320),"",SAMPLES_meta!I320)</f>
        <v/>
      </c>
      <c r="AE317" s="88" t="str">
        <f>IF(ISBLANK(SAMPLES_indiv!C320),"",SAMPLES_indiv!C320)</f>
        <v/>
      </c>
      <c r="AF317" s="88" t="str">
        <f>IF(ISBLANK(SAMPLES_indiv!D320),"",SAMPLES_indiv!D320)</f>
        <v/>
      </c>
      <c r="AG317" s="88" t="str">
        <f>IF(ISBLANK(SAMPLES_indiv!E320),"",SAMPLES_indiv!E320)</f>
        <v/>
      </c>
      <c r="AH317" s="88" t="str">
        <f>IF(ISBLANK(SAMPLES_indiv!F320),"",SAMPLES_indiv!F320)</f>
        <v/>
      </c>
      <c r="AI317" s="88" t="str">
        <f>IF(ISBLANK(SAMPLES_indiv!G320),"",SAMPLES_indiv!G320)</f>
        <v/>
      </c>
      <c r="AJ317" s="88" t="str">
        <f>IF(ISBLANK(SAMPLES_indiv!H320),"",SAMPLES_indiv!H320)</f>
        <v/>
      </c>
      <c r="AK317" s="88" t="str">
        <f>IF(ISBLANK(SAMPLES_indiv!I320),"",SAMPLES_indiv!I320)</f>
        <v/>
      </c>
      <c r="AL317" s="88" t="str">
        <f>IF(ISBLANK(SAMPLES_indiv!J320),"",SAMPLES_indiv!J320)</f>
        <v/>
      </c>
      <c r="AM317" s="88" t="str">
        <f>IF(ISBLANK(SAMPLES_indiv!K320),"",SAMPLES_indiv!K320)</f>
        <v/>
      </c>
      <c r="AN317" s="88" t="str">
        <f>IF(ISBLANK(SAMPLES_indiv!L320),"",SAMPLES_indiv!L320)</f>
        <v/>
      </c>
      <c r="AO317" s="88" t="str">
        <f>IF(ISBLANK(SAMPLES_indiv!M320),"",SAMPLES_indiv!M320)</f>
        <v/>
      </c>
      <c r="AP317" s="88" t="str">
        <f>IF(ISBLANK(SAMPLES_indiv!N320),"",SAMPLES_indiv!N320)</f>
        <v/>
      </c>
      <c r="AQ317" s="88" t="str">
        <f>IF(ISBLANK(SAMPLES_indiv!O320),"",SAMPLES_indiv!O320)</f>
        <v/>
      </c>
      <c r="AR317" s="88" t="str">
        <f>IF(ISBLANK(SAMPLES_indiv!P320),"",SAMPLES_indiv!P320)</f>
        <v/>
      </c>
      <c r="AS317" s="88" t="str">
        <f>IF(ISBLANK(SAMPLES_indiv!Q320),"",SAMPLES_indiv!Q320)</f>
        <v/>
      </c>
      <c r="AT317" s="88" t="str">
        <f>IF(ISBLANK(SAMPLES_indiv!R320),"",SAMPLES_indiv!R320)</f>
        <v/>
      </c>
      <c r="AU317" s="88" t="str">
        <f>IF(ISBLANK(SAMPLES_indiv!S320),"",SAMPLES_indiv!S320)</f>
        <v/>
      </c>
      <c r="AV317" s="88" t="str">
        <f>IF(ISBLANK(SAMPLES_indiv!T320),"",SAMPLES_indiv!T320)</f>
        <v/>
      </c>
      <c r="AW317" s="88" t="str">
        <f>IF(ISBLANK(SAMPLES_indiv!U320),"",SAMPLES_indiv!U320)</f>
        <v/>
      </c>
      <c r="AX317" s="88" t="str">
        <f>IF(ISBLANK(SAMPLES_indiv!V320),"",SAMPLES_indiv!V320)</f>
        <v/>
      </c>
      <c r="AY317" s="88" t="str">
        <f>IF(ISBLANK(SAMPLES_indiv!W320),"",SAMPLES_indiv!W320)</f>
        <v/>
      </c>
      <c r="AZ317" s="88" t="str">
        <f>IF(ISBLANK(SAMPLES_chemphys!C320),"",SAMPLES_chemphys!C320)</f>
        <v/>
      </c>
      <c r="BA317" s="88" t="str">
        <f>IF(ISBLANK(SAMPLES_chemphys!D320),"",SAMPLES_chemphys!D320)</f>
        <v/>
      </c>
      <c r="BB317" s="88" t="str">
        <f>IF(ISBLANK(SAMPLES_chemphys!E320),"",SAMPLES_chemphys!E320)</f>
        <v/>
      </c>
      <c r="BC317" s="88" t="str">
        <f>IF(ISBLANK(SAMPLES_chemphys!F320),"",SAMPLES_chemphys!F320)</f>
        <v/>
      </c>
      <c r="BD317" s="88" t="str">
        <f>IF(ISBLANK(SAMPLES_chemphys!G320),"",SAMPLES_chemphys!G320)</f>
        <v/>
      </c>
      <c r="BE317" s="88" t="str">
        <f>IF(ISBLANK(SAMPLES_chemphys!H320),"",SAMPLES_chemphys!H320)</f>
        <v/>
      </c>
      <c r="BF317" s="88" t="str">
        <f>IF(ISBLANK(SAMPLES_chemphys!I320),"",SAMPLES_chemphys!I320)</f>
        <v/>
      </c>
      <c r="BG317" s="88" t="str">
        <f>IF(ISBLANK(SAMPLES_chemphys!J320),"",SAMPLES_chemphys!J320)</f>
        <v/>
      </c>
      <c r="BH317" s="88" t="str">
        <f>IF(ISBLANK(SAMPLES_chemphys!K320),"",SAMPLES_chemphys!K320)</f>
        <v/>
      </c>
      <c r="BI317" s="88" t="str">
        <f>IF(ISBLANK(SAMPLES_chemphys!L320),"",SAMPLES_chemphys!L320)</f>
        <v/>
      </c>
      <c r="BJ317" s="88" t="str">
        <f>IF(ISBLANK(SAMPLES_chemphys!M320),"",SAMPLES_chemphys!M320)</f>
        <v/>
      </c>
      <c r="BK317" s="88" t="str">
        <f>IF(ISBLANK(SAMPLES_chemphys!N320),"",SAMPLES_chemphys!N320)</f>
        <v/>
      </c>
      <c r="BL317" s="88" t="str">
        <f>IF(ISBLANK(SAMPLES_chemphys!O320),"",SAMPLES_chemphys!O320)</f>
        <v/>
      </c>
      <c r="BM317" s="88" t="str">
        <f>IF(ISBLANK(SAMPLES_chemphys!P320),"",SAMPLES_chemphys!P320)</f>
        <v/>
      </c>
      <c r="BN317" s="88" t="str">
        <f>IF(ISBLANK(SAMPLES_chemphys!Q320),"",SAMPLES_chemphys!Q320)</f>
        <v/>
      </c>
      <c r="BO317" s="88" t="str">
        <f>IF(ISBLANK(SAMPLES_chemphys!R320),"",SAMPLES_chemphys!R320)</f>
        <v/>
      </c>
      <c r="BP317" s="88" t="str">
        <f>IF(ISBLANK(SAMPLES_chemphys!S320),"",SAMPLES_chemphys!S320)</f>
        <v/>
      </c>
      <c r="BQ317" s="88" t="str">
        <f>IF(ISBLANK(SAMPLES_chemphys!T320),"",SAMPLES_chemphys!T320)</f>
        <v/>
      </c>
      <c r="BR317" s="88" t="str">
        <f>IF(ISBLANK(SAMPLES_chemphys!U320),"",SAMPLES_chemphys!U320)</f>
        <v/>
      </c>
      <c r="BS317" s="88" t="str">
        <f>IF(ISBLANK(SAMPLES_chemphys!V320),"",SAMPLES_chemphys!V320)</f>
        <v/>
      </c>
      <c r="BT317" s="88" t="str">
        <f>IF(ISBLANK(SAMPLES_chemphys!W320),"",SAMPLES_chemphys!W320)</f>
        <v/>
      </c>
      <c r="BU317" s="88" t="str">
        <f>IF(ISBLANK(SAMPLES_chemphys!X320),"",SAMPLES_chemphys!X320)</f>
        <v/>
      </c>
      <c r="BV317" s="88" t="str">
        <f>IF(ISBLANK(SAMPLES_chemphys!Y320),"",SAMPLES_chemphys!Y320)</f>
        <v/>
      </c>
      <c r="BW317" s="88" t="str">
        <f>IF(ISBLANK(SAMPLES_chemphys!Z320),"",SAMPLES_chemphys!Z320)</f>
        <v/>
      </c>
      <c r="BX317" s="88" t="str">
        <f>IF(ISBLANK(SAMPLES_chemphys!AA320),"",SAMPLES_chemphys!AA320)</f>
        <v/>
      </c>
      <c r="BY317" s="88" t="str">
        <f>IF(ISBLANK(SAMPLES_chemphys!AB320),"",SAMPLES_chemphys!AB320)</f>
        <v/>
      </c>
      <c r="BZ317" s="88" t="str">
        <f>IF(ISBLANK(SAMPLES_chemphys!AC320),"",SAMPLES_chemphys!AC320)</f>
        <v/>
      </c>
      <c r="CA317" s="88" t="str">
        <f>IF(ISBLANK(SAMPLES_chemphys!AD320),"",SAMPLES_chemphys!AD320)</f>
        <v/>
      </c>
      <c r="CB317" s="88" t="str">
        <f>IF(ISBLANK(SAMPLES_chemphys!AE320),"",SAMPLES_chemphys!AE320)</f>
        <v/>
      </c>
      <c r="CC317" s="88" t="str">
        <f>IF(ISBLANK(SAMPLES_chemphys!AF320),"",SAMPLES_chemphys!AF320)</f>
        <v/>
      </c>
      <c r="CD317" s="88" t="str">
        <f>IF(ISBLANK(SAMPLES_chemphys!AG320),"",SAMPLES_chemphys!AG320)</f>
        <v/>
      </c>
      <c r="CE317" s="88" t="str">
        <f>IF(ISBLANK(SEQUENCING!Z320),"",SEQUENCING!Z320)</f>
        <v/>
      </c>
      <c r="CF317" s="88" t="str">
        <f>IF(ISBLANK(SEQUENCING!M320),"",SEQUENCING!M320)</f>
        <v/>
      </c>
      <c r="CG317" s="88" t="str">
        <f>IF(ISBLANK(SEQUENCING!N320),"",SEQUENCING!N320)</f>
        <v/>
      </c>
      <c r="CH317" s="88" t="str">
        <f>IF(ISBLANK(SEQUENCING!O320),"",SEQUENCING!O320)</f>
        <v/>
      </c>
      <c r="CI317" s="88" t="str">
        <f>IF(ISBLANK(SEQUENCING!P320),"",SEQUENCING!P320)</f>
        <v/>
      </c>
      <c r="CJ317" s="88" t="str">
        <f>IF(ISBLANK(SEQUENCING!Q320),"",SEQUENCING!Q320)</f>
        <v/>
      </c>
      <c r="CK317" s="88" t="str">
        <f>IF(ISBLANK(SEQUENCING!T320),"",SEQUENCING!T320)</f>
        <v/>
      </c>
      <c r="CL317" s="88" t="str">
        <f>IF(ISBLANK(SEQUENCING!S320),"",SEQUENCING!S320)</f>
        <v/>
      </c>
    </row>
    <row r="318" ht="14.25">
      <c r="B318" s="5" t="str">
        <f>IF(ISBLANK(SAMPLES_general!B321),"",SAMPLES_general!B321)</f>
        <v/>
      </c>
      <c r="C318" s="5" t="str">
        <f>IF(ISBLANK(SAMPLES_general!C321),"",SAMPLES_general!C321)</f>
        <v>hemofight</v>
      </c>
      <c r="D318" s="5" t="str">
        <f>IF(ISBLANK(SAMPLES_general!D321),"",SAMPLES_general!D321)</f>
        <v/>
      </c>
      <c r="E318" s="5" t="str">
        <f>IF(ISBLANK(SAMPLES_general!E321),"",SAMPLES_general!E321)</f>
        <v/>
      </c>
      <c r="F318" s="5" t="str">
        <f>IF(ISBLANK(SAMPLES_general!F321),"",SAMPLES_general!F321)</f>
        <v/>
      </c>
      <c r="G318" s="5" t="str">
        <f>IF(ISBLANK(SAMPLES_general!G321),"",SAMPLES_general!G321)</f>
        <v/>
      </c>
      <c r="H318" s="5" t="e">
        <f>IF(ISBLANK(SAMPLES_general!I321),"",SAMPLES_general!I321)</f>
        <v>#N/A</v>
      </c>
      <c r="I318" s="5" t="str">
        <f>IF(ISBLANK(SAMPLES_general!J321),"",SAMPLES_general!J321)</f>
        <v/>
      </c>
      <c r="J318" s="5" t="str">
        <f>IF(ISBLANK(SAMPLES_general!K321),"",SAMPLES_general!K321)</f>
        <v/>
      </c>
      <c r="K318" s="5" t="e">
        <f>IF(ISBLANK(SAMPLES_general!L321),"",SAMPLES_general!L321)</f>
        <v>#N/A</v>
      </c>
      <c r="L318" s="5" t="str">
        <f>IF(ISBLANK(SAMPLES_general!M321),"",SAMPLES_general!M321)</f>
        <v/>
      </c>
      <c r="M318" s="5" t="e">
        <f>IF(ISBLANK(SAMPLES_general!N321),"",SAMPLES_general!N321)</f>
        <v>#N/A</v>
      </c>
      <c r="N318" s="5" t="e">
        <f>IF(ISBLANK(SAMPLES_general!O321),"",SAMPLES_general!O321)</f>
        <v>#N/A</v>
      </c>
      <c r="O318" s="91" t="str">
        <f>IF(ISBLANK(SAMPLES_general!P321),"",SAMPLES_general!P321)</f>
        <v/>
      </c>
      <c r="P318" s="5" t="str">
        <f>IF(ISBLANK(SAMPLES_general!Q321),"",SAMPLES_general!Q321)</f>
        <v/>
      </c>
      <c r="Q318" s="5" t="str">
        <f>IF(ISBLANK(SAMPLES_general!R321),"",SAMPLES_general!R321)</f>
        <v/>
      </c>
      <c r="R318" s="5" t="str">
        <f>IF(ISBLANK(SAMPLES_general!S321),"",SAMPLES_general!S321)</f>
        <v/>
      </c>
      <c r="S318" s="5" t="str">
        <f>IF(ISBLANK(SAMPLES_general!T321),"",SAMPLES_general!T321)</f>
        <v/>
      </c>
      <c r="T318" s="5" t="str">
        <f>IF(ISBLANK(SAMPLES_general!U321),"",SAMPLES_general!U321)</f>
        <v/>
      </c>
      <c r="U318" s="5" t="str">
        <f>IF(ISBLANK(SAMPLES_general!V321),"",SAMPLES_general!V321)</f>
        <v/>
      </c>
      <c r="V318" s="5" t="str">
        <f>IF(ISBLANK(SAMPLES_general!W321),"",SAMPLES_general!W321)</f>
        <v/>
      </c>
      <c r="W318" s="5" t="str">
        <f>IF(ISBLANK(SAMPLES_general!X321),"",SAMPLES_general!X321)</f>
        <v/>
      </c>
      <c r="X318" s="5" t="str">
        <f>IF(ISBLANK(SAMPLES_meta!C321),"",SAMPLES_meta!C321)</f>
        <v/>
      </c>
      <c r="Y318" s="5" t="str">
        <f>IF(ISBLANK(SAMPLES_meta!D321),"",SAMPLES_meta!D321)</f>
        <v/>
      </c>
      <c r="Z318" s="5" t="str">
        <f>IF(ISBLANK(SAMPLES_meta!E321),"",SAMPLES_meta!E321)</f>
        <v/>
      </c>
      <c r="AA318" s="5" t="str">
        <f>IF(ISBLANK(SAMPLES_meta!F321),"",SAMPLES_meta!F321)</f>
        <v/>
      </c>
      <c r="AB318" s="5" t="str">
        <f>IF(ISBLANK(SAMPLES_meta!G321),"",SAMPLES_meta!G321)</f>
        <v/>
      </c>
      <c r="AC318" s="5" t="str">
        <f>IF(ISBLANK(SAMPLES_meta!H321),"",SAMPLES_meta!H321)</f>
        <v/>
      </c>
      <c r="AD318" s="5" t="str">
        <f>IF(ISBLANK(SAMPLES_meta!I321),"",SAMPLES_meta!I321)</f>
        <v/>
      </c>
      <c r="AE318" s="88" t="str">
        <f>IF(ISBLANK(SAMPLES_indiv!C321),"",SAMPLES_indiv!C321)</f>
        <v/>
      </c>
      <c r="AF318" s="88" t="str">
        <f>IF(ISBLANK(SAMPLES_indiv!D321),"",SAMPLES_indiv!D321)</f>
        <v/>
      </c>
      <c r="AG318" s="88" t="str">
        <f>IF(ISBLANK(SAMPLES_indiv!E321),"",SAMPLES_indiv!E321)</f>
        <v/>
      </c>
      <c r="AH318" s="88" t="str">
        <f>IF(ISBLANK(SAMPLES_indiv!F321),"",SAMPLES_indiv!F321)</f>
        <v/>
      </c>
      <c r="AI318" s="88" t="str">
        <f>IF(ISBLANK(SAMPLES_indiv!G321),"",SAMPLES_indiv!G321)</f>
        <v/>
      </c>
      <c r="AJ318" s="88" t="str">
        <f>IF(ISBLANK(SAMPLES_indiv!H321),"",SAMPLES_indiv!H321)</f>
        <v/>
      </c>
      <c r="AK318" s="88" t="str">
        <f>IF(ISBLANK(SAMPLES_indiv!I321),"",SAMPLES_indiv!I321)</f>
        <v/>
      </c>
      <c r="AL318" s="88" t="str">
        <f>IF(ISBLANK(SAMPLES_indiv!J321),"",SAMPLES_indiv!J321)</f>
        <v/>
      </c>
      <c r="AM318" s="88" t="str">
        <f>IF(ISBLANK(SAMPLES_indiv!K321),"",SAMPLES_indiv!K321)</f>
        <v/>
      </c>
      <c r="AN318" s="88" t="str">
        <f>IF(ISBLANK(SAMPLES_indiv!L321),"",SAMPLES_indiv!L321)</f>
        <v/>
      </c>
      <c r="AO318" s="88" t="str">
        <f>IF(ISBLANK(SAMPLES_indiv!M321),"",SAMPLES_indiv!M321)</f>
        <v/>
      </c>
      <c r="AP318" s="88" t="str">
        <f>IF(ISBLANK(SAMPLES_indiv!N321),"",SAMPLES_indiv!N321)</f>
        <v/>
      </c>
      <c r="AQ318" s="88" t="str">
        <f>IF(ISBLANK(SAMPLES_indiv!O321),"",SAMPLES_indiv!O321)</f>
        <v/>
      </c>
      <c r="AR318" s="88" t="str">
        <f>IF(ISBLANK(SAMPLES_indiv!P321),"",SAMPLES_indiv!P321)</f>
        <v/>
      </c>
      <c r="AS318" s="88" t="str">
        <f>IF(ISBLANK(SAMPLES_indiv!Q321),"",SAMPLES_indiv!Q321)</f>
        <v/>
      </c>
      <c r="AT318" s="88" t="str">
        <f>IF(ISBLANK(SAMPLES_indiv!R321),"",SAMPLES_indiv!R321)</f>
        <v/>
      </c>
      <c r="AU318" s="88" t="str">
        <f>IF(ISBLANK(SAMPLES_indiv!S321),"",SAMPLES_indiv!S321)</f>
        <v/>
      </c>
      <c r="AV318" s="88" t="str">
        <f>IF(ISBLANK(SAMPLES_indiv!T321),"",SAMPLES_indiv!T321)</f>
        <v/>
      </c>
      <c r="AW318" s="88" t="str">
        <f>IF(ISBLANK(SAMPLES_indiv!U321),"",SAMPLES_indiv!U321)</f>
        <v/>
      </c>
      <c r="AX318" s="88" t="str">
        <f>IF(ISBLANK(SAMPLES_indiv!V321),"",SAMPLES_indiv!V321)</f>
        <v/>
      </c>
      <c r="AY318" s="88" t="str">
        <f>IF(ISBLANK(SAMPLES_indiv!W321),"",SAMPLES_indiv!W321)</f>
        <v/>
      </c>
      <c r="AZ318" s="88" t="str">
        <f>IF(ISBLANK(SAMPLES_chemphys!C321),"",SAMPLES_chemphys!C321)</f>
        <v/>
      </c>
      <c r="BA318" s="88" t="str">
        <f>IF(ISBLANK(SAMPLES_chemphys!D321),"",SAMPLES_chemphys!D321)</f>
        <v/>
      </c>
      <c r="BB318" s="88" t="str">
        <f>IF(ISBLANK(SAMPLES_chemphys!E321),"",SAMPLES_chemphys!E321)</f>
        <v/>
      </c>
      <c r="BC318" s="88" t="str">
        <f>IF(ISBLANK(SAMPLES_chemphys!F321),"",SAMPLES_chemphys!F321)</f>
        <v/>
      </c>
      <c r="BD318" s="88" t="str">
        <f>IF(ISBLANK(SAMPLES_chemphys!G321),"",SAMPLES_chemphys!G321)</f>
        <v/>
      </c>
      <c r="BE318" s="88" t="str">
        <f>IF(ISBLANK(SAMPLES_chemphys!H321),"",SAMPLES_chemphys!H321)</f>
        <v/>
      </c>
      <c r="BF318" s="88" t="str">
        <f>IF(ISBLANK(SAMPLES_chemphys!I321),"",SAMPLES_chemphys!I321)</f>
        <v/>
      </c>
      <c r="BG318" s="88" t="str">
        <f>IF(ISBLANK(SAMPLES_chemphys!J321),"",SAMPLES_chemphys!J321)</f>
        <v/>
      </c>
      <c r="BH318" s="88" t="str">
        <f>IF(ISBLANK(SAMPLES_chemphys!K321),"",SAMPLES_chemphys!K321)</f>
        <v/>
      </c>
      <c r="BI318" s="88" t="str">
        <f>IF(ISBLANK(SAMPLES_chemphys!L321),"",SAMPLES_chemphys!L321)</f>
        <v/>
      </c>
      <c r="BJ318" s="88" t="str">
        <f>IF(ISBLANK(SAMPLES_chemphys!M321),"",SAMPLES_chemphys!M321)</f>
        <v/>
      </c>
      <c r="BK318" s="88" t="str">
        <f>IF(ISBLANK(SAMPLES_chemphys!N321),"",SAMPLES_chemphys!N321)</f>
        <v/>
      </c>
      <c r="BL318" s="88" t="str">
        <f>IF(ISBLANK(SAMPLES_chemphys!O321),"",SAMPLES_chemphys!O321)</f>
        <v/>
      </c>
      <c r="BM318" s="88" t="str">
        <f>IF(ISBLANK(SAMPLES_chemphys!P321),"",SAMPLES_chemphys!P321)</f>
        <v/>
      </c>
      <c r="BN318" s="88" t="str">
        <f>IF(ISBLANK(SAMPLES_chemphys!Q321),"",SAMPLES_chemphys!Q321)</f>
        <v/>
      </c>
      <c r="BO318" s="88" t="str">
        <f>IF(ISBLANK(SAMPLES_chemphys!R321),"",SAMPLES_chemphys!R321)</f>
        <v/>
      </c>
      <c r="BP318" s="88" t="str">
        <f>IF(ISBLANK(SAMPLES_chemphys!S321),"",SAMPLES_chemphys!S321)</f>
        <v/>
      </c>
      <c r="BQ318" s="88" t="str">
        <f>IF(ISBLANK(SAMPLES_chemphys!T321),"",SAMPLES_chemphys!T321)</f>
        <v/>
      </c>
      <c r="BR318" s="88" t="str">
        <f>IF(ISBLANK(SAMPLES_chemphys!U321),"",SAMPLES_chemphys!U321)</f>
        <v/>
      </c>
      <c r="BS318" s="88" t="str">
        <f>IF(ISBLANK(SAMPLES_chemphys!V321),"",SAMPLES_chemphys!V321)</f>
        <v/>
      </c>
      <c r="BT318" s="88" t="str">
        <f>IF(ISBLANK(SAMPLES_chemphys!W321),"",SAMPLES_chemphys!W321)</f>
        <v/>
      </c>
      <c r="BU318" s="88" t="str">
        <f>IF(ISBLANK(SAMPLES_chemphys!X321),"",SAMPLES_chemphys!X321)</f>
        <v/>
      </c>
      <c r="BV318" s="88" t="str">
        <f>IF(ISBLANK(SAMPLES_chemphys!Y321),"",SAMPLES_chemphys!Y321)</f>
        <v/>
      </c>
      <c r="BW318" s="88" t="str">
        <f>IF(ISBLANK(SAMPLES_chemphys!Z321),"",SAMPLES_chemphys!Z321)</f>
        <v/>
      </c>
      <c r="BX318" s="88" t="str">
        <f>IF(ISBLANK(SAMPLES_chemphys!AA321),"",SAMPLES_chemphys!AA321)</f>
        <v/>
      </c>
      <c r="BY318" s="88" t="str">
        <f>IF(ISBLANK(SAMPLES_chemphys!AB321),"",SAMPLES_chemphys!AB321)</f>
        <v/>
      </c>
      <c r="BZ318" s="88" t="str">
        <f>IF(ISBLANK(SAMPLES_chemphys!AC321),"",SAMPLES_chemphys!AC321)</f>
        <v/>
      </c>
      <c r="CA318" s="88" t="str">
        <f>IF(ISBLANK(SAMPLES_chemphys!AD321),"",SAMPLES_chemphys!AD321)</f>
        <v/>
      </c>
      <c r="CB318" s="88" t="str">
        <f>IF(ISBLANK(SAMPLES_chemphys!AE321),"",SAMPLES_chemphys!AE321)</f>
        <v/>
      </c>
      <c r="CC318" s="88" t="str">
        <f>IF(ISBLANK(SAMPLES_chemphys!AF321),"",SAMPLES_chemphys!AF321)</f>
        <v/>
      </c>
      <c r="CD318" s="88" t="str">
        <f>IF(ISBLANK(SAMPLES_chemphys!AG321),"",SAMPLES_chemphys!AG321)</f>
        <v/>
      </c>
      <c r="CE318" s="88" t="str">
        <f>IF(ISBLANK(SEQUENCING!Z321),"",SEQUENCING!Z321)</f>
        <v/>
      </c>
      <c r="CF318" s="88" t="str">
        <f>IF(ISBLANK(SEQUENCING!M321),"",SEQUENCING!M321)</f>
        <v/>
      </c>
      <c r="CG318" s="88" t="str">
        <f>IF(ISBLANK(SEQUENCING!N321),"",SEQUENCING!N321)</f>
        <v/>
      </c>
      <c r="CH318" s="88" t="str">
        <f>IF(ISBLANK(SEQUENCING!O321),"",SEQUENCING!O321)</f>
        <v/>
      </c>
      <c r="CI318" s="88" t="str">
        <f>IF(ISBLANK(SEQUENCING!P321),"",SEQUENCING!P321)</f>
        <v/>
      </c>
      <c r="CJ318" s="88" t="str">
        <f>IF(ISBLANK(SEQUENCING!Q321),"",SEQUENCING!Q321)</f>
        <v/>
      </c>
      <c r="CK318" s="88" t="str">
        <f>IF(ISBLANK(SEQUENCING!T321),"",SEQUENCING!T321)</f>
        <v/>
      </c>
      <c r="CL318" s="88" t="str">
        <f>IF(ISBLANK(SEQUENCING!S321),"",SEQUENCING!S321)</f>
        <v/>
      </c>
    </row>
    <row r="319" ht="14.25">
      <c r="B319" s="5" t="str">
        <f>IF(ISBLANK(SAMPLES_general!B322),"",SAMPLES_general!B322)</f>
        <v/>
      </c>
      <c r="C319" s="5" t="str">
        <f>IF(ISBLANK(SAMPLES_general!C322),"",SAMPLES_general!C322)</f>
        <v>hemofight</v>
      </c>
      <c r="D319" s="5" t="str">
        <f>IF(ISBLANK(SAMPLES_general!D322),"",SAMPLES_general!D322)</f>
        <v/>
      </c>
      <c r="E319" s="5" t="str">
        <f>IF(ISBLANK(SAMPLES_general!E322),"",SAMPLES_general!E322)</f>
        <v/>
      </c>
      <c r="F319" s="5" t="str">
        <f>IF(ISBLANK(SAMPLES_general!F322),"",SAMPLES_general!F322)</f>
        <v/>
      </c>
      <c r="G319" s="5" t="str">
        <f>IF(ISBLANK(SAMPLES_general!G322),"",SAMPLES_general!G322)</f>
        <v/>
      </c>
      <c r="H319" s="5" t="e">
        <f>IF(ISBLANK(SAMPLES_general!I322),"",SAMPLES_general!I322)</f>
        <v>#N/A</v>
      </c>
      <c r="I319" s="5" t="str">
        <f>IF(ISBLANK(SAMPLES_general!J322),"",SAMPLES_general!J322)</f>
        <v/>
      </c>
      <c r="J319" s="5" t="str">
        <f>IF(ISBLANK(SAMPLES_general!K322),"",SAMPLES_general!K322)</f>
        <v/>
      </c>
      <c r="K319" s="5" t="e">
        <f>IF(ISBLANK(SAMPLES_general!L322),"",SAMPLES_general!L322)</f>
        <v>#N/A</v>
      </c>
      <c r="L319" s="5" t="str">
        <f>IF(ISBLANK(SAMPLES_general!M322),"",SAMPLES_general!M322)</f>
        <v/>
      </c>
      <c r="M319" s="5" t="e">
        <f>IF(ISBLANK(SAMPLES_general!N322),"",SAMPLES_general!N322)</f>
        <v>#N/A</v>
      </c>
      <c r="N319" s="5" t="e">
        <f>IF(ISBLANK(SAMPLES_general!O322),"",SAMPLES_general!O322)</f>
        <v>#N/A</v>
      </c>
      <c r="O319" s="91" t="str">
        <f>IF(ISBLANK(SAMPLES_general!P322),"",SAMPLES_general!P322)</f>
        <v/>
      </c>
      <c r="P319" s="5" t="str">
        <f>IF(ISBLANK(SAMPLES_general!Q322),"",SAMPLES_general!Q322)</f>
        <v/>
      </c>
      <c r="Q319" s="5" t="str">
        <f>IF(ISBLANK(SAMPLES_general!R322),"",SAMPLES_general!R322)</f>
        <v/>
      </c>
      <c r="R319" s="5" t="str">
        <f>IF(ISBLANK(SAMPLES_general!S322),"",SAMPLES_general!S322)</f>
        <v/>
      </c>
      <c r="S319" s="5" t="str">
        <f>IF(ISBLANK(SAMPLES_general!T322),"",SAMPLES_general!T322)</f>
        <v/>
      </c>
      <c r="T319" s="5" t="str">
        <f>IF(ISBLANK(SAMPLES_general!U322),"",SAMPLES_general!U322)</f>
        <v/>
      </c>
      <c r="U319" s="5" t="str">
        <f>IF(ISBLANK(SAMPLES_general!V322),"",SAMPLES_general!V322)</f>
        <v/>
      </c>
      <c r="V319" s="5" t="str">
        <f>IF(ISBLANK(SAMPLES_general!W322),"",SAMPLES_general!W322)</f>
        <v/>
      </c>
      <c r="W319" s="5" t="str">
        <f>IF(ISBLANK(SAMPLES_general!X322),"",SAMPLES_general!X322)</f>
        <v/>
      </c>
      <c r="X319" s="5" t="str">
        <f>IF(ISBLANK(SAMPLES_meta!C322),"",SAMPLES_meta!C322)</f>
        <v/>
      </c>
      <c r="Y319" s="5" t="str">
        <f>IF(ISBLANK(SAMPLES_meta!D322),"",SAMPLES_meta!D322)</f>
        <v/>
      </c>
      <c r="Z319" s="5" t="str">
        <f>IF(ISBLANK(SAMPLES_meta!E322),"",SAMPLES_meta!E322)</f>
        <v/>
      </c>
      <c r="AA319" s="5" t="str">
        <f>IF(ISBLANK(SAMPLES_meta!F322),"",SAMPLES_meta!F322)</f>
        <v/>
      </c>
      <c r="AB319" s="5" t="str">
        <f>IF(ISBLANK(SAMPLES_meta!G322),"",SAMPLES_meta!G322)</f>
        <v/>
      </c>
      <c r="AC319" s="5" t="str">
        <f>IF(ISBLANK(SAMPLES_meta!H322),"",SAMPLES_meta!H322)</f>
        <v/>
      </c>
      <c r="AD319" s="5" t="str">
        <f>IF(ISBLANK(SAMPLES_meta!I322),"",SAMPLES_meta!I322)</f>
        <v/>
      </c>
      <c r="AE319" s="88" t="str">
        <f>IF(ISBLANK(SAMPLES_indiv!C322),"",SAMPLES_indiv!C322)</f>
        <v/>
      </c>
      <c r="AF319" s="88" t="str">
        <f>IF(ISBLANK(SAMPLES_indiv!D322),"",SAMPLES_indiv!D322)</f>
        <v/>
      </c>
      <c r="AG319" s="88" t="str">
        <f>IF(ISBLANK(SAMPLES_indiv!E322),"",SAMPLES_indiv!E322)</f>
        <v/>
      </c>
      <c r="AH319" s="88" t="str">
        <f>IF(ISBLANK(SAMPLES_indiv!F322),"",SAMPLES_indiv!F322)</f>
        <v/>
      </c>
      <c r="AI319" s="88" t="str">
        <f>IF(ISBLANK(SAMPLES_indiv!G322),"",SAMPLES_indiv!G322)</f>
        <v/>
      </c>
      <c r="AJ319" s="88" t="str">
        <f>IF(ISBLANK(SAMPLES_indiv!H322),"",SAMPLES_indiv!H322)</f>
        <v/>
      </c>
      <c r="AK319" s="88" t="str">
        <f>IF(ISBLANK(SAMPLES_indiv!I322),"",SAMPLES_indiv!I322)</f>
        <v/>
      </c>
      <c r="AL319" s="88" t="str">
        <f>IF(ISBLANK(SAMPLES_indiv!J322),"",SAMPLES_indiv!J322)</f>
        <v/>
      </c>
      <c r="AM319" s="88" t="str">
        <f>IF(ISBLANK(SAMPLES_indiv!K322),"",SAMPLES_indiv!K322)</f>
        <v/>
      </c>
      <c r="AN319" s="88" t="str">
        <f>IF(ISBLANK(SAMPLES_indiv!L322),"",SAMPLES_indiv!L322)</f>
        <v/>
      </c>
      <c r="AO319" s="88" t="str">
        <f>IF(ISBLANK(SAMPLES_indiv!M322),"",SAMPLES_indiv!M322)</f>
        <v/>
      </c>
      <c r="AP319" s="88" t="str">
        <f>IF(ISBLANK(SAMPLES_indiv!N322),"",SAMPLES_indiv!N322)</f>
        <v/>
      </c>
      <c r="AQ319" s="88" t="str">
        <f>IF(ISBLANK(SAMPLES_indiv!O322),"",SAMPLES_indiv!O322)</f>
        <v/>
      </c>
      <c r="AR319" s="88" t="str">
        <f>IF(ISBLANK(SAMPLES_indiv!P322),"",SAMPLES_indiv!P322)</f>
        <v/>
      </c>
      <c r="AS319" s="88" t="str">
        <f>IF(ISBLANK(SAMPLES_indiv!Q322),"",SAMPLES_indiv!Q322)</f>
        <v/>
      </c>
      <c r="AT319" s="88" t="str">
        <f>IF(ISBLANK(SAMPLES_indiv!R322),"",SAMPLES_indiv!R322)</f>
        <v/>
      </c>
      <c r="AU319" s="88" t="str">
        <f>IF(ISBLANK(SAMPLES_indiv!S322),"",SAMPLES_indiv!S322)</f>
        <v/>
      </c>
      <c r="AV319" s="88" t="str">
        <f>IF(ISBLANK(SAMPLES_indiv!T322),"",SAMPLES_indiv!T322)</f>
        <v/>
      </c>
      <c r="AW319" s="88" t="str">
        <f>IF(ISBLANK(SAMPLES_indiv!U322),"",SAMPLES_indiv!U322)</f>
        <v/>
      </c>
      <c r="AX319" s="88" t="str">
        <f>IF(ISBLANK(SAMPLES_indiv!V322),"",SAMPLES_indiv!V322)</f>
        <v/>
      </c>
      <c r="AY319" s="88" t="str">
        <f>IF(ISBLANK(SAMPLES_indiv!W322),"",SAMPLES_indiv!W322)</f>
        <v/>
      </c>
      <c r="AZ319" s="88" t="str">
        <f>IF(ISBLANK(SAMPLES_chemphys!C322),"",SAMPLES_chemphys!C322)</f>
        <v/>
      </c>
      <c r="BA319" s="88" t="str">
        <f>IF(ISBLANK(SAMPLES_chemphys!D322),"",SAMPLES_chemphys!D322)</f>
        <v/>
      </c>
      <c r="BB319" s="88" t="str">
        <f>IF(ISBLANK(SAMPLES_chemphys!E322),"",SAMPLES_chemphys!E322)</f>
        <v/>
      </c>
      <c r="BC319" s="88" t="str">
        <f>IF(ISBLANK(SAMPLES_chemphys!F322),"",SAMPLES_chemphys!F322)</f>
        <v/>
      </c>
      <c r="BD319" s="88" t="str">
        <f>IF(ISBLANK(SAMPLES_chemphys!G322),"",SAMPLES_chemphys!G322)</f>
        <v/>
      </c>
      <c r="BE319" s="88" t="str">
        <f>IF(ISBLANK(SAMPLES_chemphys!H322),"",SAMPLES_chemphys!H322)</f>
        <v/>
      </c>
      <c r="BF319" s="88" t="str">
        <f>IF(ISBLANK(SAMPLES_chemphys!I322),"",SAMPLES_chemphys!I322)</f>
        <v/>
      </c>
      <c r="BG319" s="88" t="str">
        <f>IF(ISBLANK(SAMPLES_chemphys!J322),"",SAMPLES_chemphys!J322)</f>
        <v/>
      </c>
      <c r="BH319" s="88" t="str">
        <f>IF(ISBLANK(SAMPLES_chemphys!K322),"",SAMPLES_chemphys!K322)</f>
        <v/>
      </c>
      <c r="BI319" s="88" t="str">
        <f>IF(ISBLANK(SAMPLES_chemphys!L322),"",SAMPLES_chemphys!L322)</f>
        <v/>
      </c>
      <c r="BJ319" s="88" t="str">
        <f>IF(ISBLANK(SAMPLES_chemphys!M322),"",SAMPLES_chemphys!M322)</f>
        <v/>
      </c>
      <c r="BK319" s="88" t="str">
        <f>IF(ISBLANK(SAMPLES_chemphys!N322),"",SAMPLES_chemphys!N322)</f>
        <v/>
      </c>
      <c r="BL319" s="88" t="str">
        <f>IF(ISBLANK(SAMPLES_chemphys!O322),"",SAMPLES_chemphys!O322)</f>
        <v/>
      </c>
      <c r="BM319" s="88" t="str">
        <f>IF(ISBLANK(SAMPLES_chemphys!P322),"",SAMPLES_chemphys!P322)</f>
        <v/>
      </c>
      <c r="BN319" s="88" t="str">
        <f>IF(ISBLANK(SAMPLES_chemphys!Q322),"",SAMPLES_chemphys!Q322)</f>
        <v/>
      </c>
      <c r="BO319" s="88" t="str">
        <f>IF(ISBLANK(SAMPLES_chemphys!R322),"",SAMPLES_chemphys!R322)</f>
        <v/>
      </c>
      <c r="BP319" s="88" t="str">
        <f>IF(ISBLANK(SAMPLES_chemphys!S322),"",SAMPLES_chemphys!S322)</f>
        <v/>
      </c>
      <c r="BQ319" s="88" t="str">
        <f>IF(ISBLANK(SAMPLES_chemphys!T322),"",SAMPLES_chemphys!T322)</f>
        <v/>
      </c>
      <c r="BR319" s="88" t="str">
        <f>IF(ISBLANK(SAMPLES_chemphys!U322),"",SAMPLES_chemphys!U322)</f>
        <v/>
      </c>
      <c r="BS319" s="88" t="str">
        <f>IF(ISBLANK(SAMPLES_chemphys!V322),"",SAMPLES_chemphys!V322)</f>
        <v/>
      </c>
      <c r="BT319" s="88" t="str">
        <f>IF(ISBLANK(SAMPLES_chemphys!W322),"",SAMPLES_chemphys!W322)</f>
        <v/>
      </c>
      <c r="BU319" s="88" t="str">
        <f>IF(ISBLANK(SAMPLES_chemphys!X322),"",SAMPLES_chemphys!X322)</f>
        <v/>
      </c>
      <c r="BV319" s="88" t="str">
        <f>IF(ISBLANK(SAMPLES_chemphys!Y322),"",SAMPLES_chemphys!Y322)</f>
        <v/>
      </c>
      <c r="BW319" s="88" t="str">
        <f>IF(ISBLANK(SAMPLES_chemphys!Z322),"",SAMPLES_chemphys!Z322)</f>
        <v/>
      </c>
      <c r="BX319" s="88" t="str">
        <f>IF(ISBLANK(SAMPLES_chemphys!AA322),"",SAMPLES_chemphys!AA322)</f>
        <v/>
      </c>
      <c r="BY319" s="88" t="str">
        <f>IF(ISBLANK(SAMPLES_chemphys!AB322),"",SAMPLES_chemphys!AB322)</f>
        <v/>
      </c>
      <c r="BZ319" s="88" t="str">
        <f>IF(ISBLANK(SAMPLES_chemphys!AC322),"",SAMPLES_chemphys!AC322)</f>
        <v/>
      </c>
      <c r="CA319" s="88" t="str">
        <f>IF(ISBLANK(SAMPLES_chemphys!AD322),"",SAMPLES_chemphys!AD322)</f>
        <v/>
      </c>
      <c r="CB319" s="88" t="str">
        <f>IF(ISBLANK(SAMPLES_chemphys!AE322),"",SAMPLES_chemphys!AE322)</f>
        <v/>
      </c>
      <c r="CC319" s="88" t="str">
        <f>IF(ISBLANK(SAMPLES_chemphys!AF322),"",SAMPLES_chemphys!AF322)</f>
        <v/>
      </c>
      <c r="CD319" s="88" t="str">
        <f>IF(ISBLANK(SAMPLES_chemphys!AG322),"",SAMPLES_chemphys!AG322)</f>
        <v/>
      </c>
      <c r="CE319" s="88" t="str">
        <f>IF(ISBLANK(SEQUENCING!Z322),"",SEQUENCING!Z322)</f>
        <v/>
      </c>
      <c r="CF319" s="88" t="str">
        <f>IF(ISBLANK(SEQUENCING!M322),"",SEQUENCING!M322)</f>
        <v/>
      </c>
      <c r="CG319" s="88" t="str">
        <f>IF(ISBLANK(SEQUENCING!N322),"",SEQUENCING!N322)</f>
        <v/>
      </c>
      <c r="CH319" s="88" t="str">
        <f>IF(ISBLANK(SEQUENCING!O322),"",SEQUENCING!O322)</f>
        <v/>
      </c>
      <c r="CI319" s="88" t="str">
        <f>IF(ISBLANK(SEQUENCING!P322),"",SEQUENCING!P322)</f>
        <v/>
      </c>
      <c r="CJ319" s="88" t="str">
        <f>IF(ISBLANK(SEQUENCING!Q322),"",SEQUENCING!Q322)</f>
        <v/>
      </c>
      <c r="CK319" s="88" t="str">
        <f>IF(ISBLANK(SEQUENCING!T322),"",SEQUENCING!T322)</f>
        <v/>
      </c>
      <c r="CL319" s="88" t="str">
        <f>IF(ISBLANK(SEQUENCING!S322),"",SEQUENCING!S322)</f>
        <v/>
      </c>
    </row>
    <row r="320" ht="14.25">
      <c r="B320" s="5" t="str">
        <f>IF(ISBLANK(SAMPLES_general!B323),"",SAMPLES_general!B323)</f>
        <v/>
      </c>
      <c r="C320" s="5" t="str">
        <f>IF(ISBLANK(SAMPLES_general!C323),"",SAMPLES_general!C323)</f>
        <v>hemofight</v>
      </c>
      <c r="D320" s="5" t="str">
        <f>IF(ISBLANK(SAMPLES_general!D323),"",SAMPLES_general!D323)</f>
        <v/>
      </c>
      <c r="E320" s="5" t="str">
        <f>IF(ISBLANK(SAMPLES_general!E323),"",SAMPLES_general!E323)</f>
        <v/>
      </c>
      <c r="F320" s="5" t="str">
        <f>IF(ISBLANK(SAMPLES_general!F323),"",SAMPLES_general!F323)</f>
        <v/>
      </c>
      <c r="G320" s="5" t="str">
        <f>IF(ISBLANK(SAMPLES_general!G323),"",SAMPLES_general!G323)</f>
        <v/>
      </c>
      <c r="H320" s="5" t="e">
        <f>IF(ISBLANK(SAMPLES_general!I323),"",SAMPLES_general!I323)</f>
        <v>#N/A</v>
      </c>
      <c r="I320" s="5" t="str">
        <f>IF(ISBLANK(SAMPLES_general!J323),"",SAMPLES_general!J323)</f>
        <v/>
      </c>
      <c r="J320" s="5" t="str">
        <f>IF(ISBLANK(SAMPLES_general!K323),"",SAMPLES_general!K323)</f>
        <v/>
      </c>
      <c r="K320" s="5" t="e">
        <f>IF(ISBLANK(SAMPLES_general!L323),"",SAMPLES_general!L323)</f>
        <v>#N/A</v>
      </c>
      <c r="L320" s="5" t="str">
        <f>IF(ISBLANK(SAMPLES_general!M323),"",SAMPLES_general!M323)</f>
        <v/>
      </c>
      <c r="M320" s="5" t="e">
        <f>IF(ISBLANK(SAMPLES_general!N323),"",SAMPLES_general!N323)</f>
        <v>#N/A</v>
      </c>
      <c r="N320" s="5" t="e">
        <f>IF(ISBLANK(SAMPLES_general!O323),"",SAMPLES_general!O323)</f>
        <v>#N/A</v>
      </c>
      <c r="O320" s="91" t="str">
        <f>IF(ISBLANK(SAMPLES_general!P323),"",SAMPLES_general!P323)</f>
        <v/>
      </c>
      <c r="P320" s="5" t="str">
        <f>IF(ISBLANK(SAMPLES_general!Q323),"",SAMPLES_general!Q323)</f>
        <v/>
      </c>
      <c r="Q320" s="5" t="str">
        <f>IF(ISBLANK(SAMPLES_general!R323),"",SAMPLES_general!R323)</f>
        <v/>
      </c>
      <c r="R320" s="5" t="str">
        <f>IF(ISBLANK(SAMPLES_general!S323),"",SAMPLES_general!S323)</f>
        <v/>
      </c>
      <c r="S320" s="5" t="str">
        <f>IF(ISBLANK(SAMPLES_general!T323),"",SAMPLES_general!T323)</f>
        <v/>
      </c>
      <c r="T320" s="5" t="str">
        <f>IF(ISBLANK(SAMPLES_general!U323),"",SAMPLES_general!U323)</f>
        <v/>
      </c>
      <c r="U320" s="5" t="str">
        <f>IF(ISBLANK(SAMPLES_general!V323),"",SAMPLES_general!V323)</f>
        <v/>
      </c>
      <c r="V320" s="5" t="str">
        <f>IF(ISBLANK(SAMPLES_general!W323),"",SAMPLES_general!W323)</f>
        <v/>
      </c>
      <c r="W320" s="5" t="str">
        <f>IF(ISBLANK(SAMPLES_general!X323),"",SAMPLES_general!X323)</f>
        <v/>
      </c>
      <c r="X320" s="5" t="str">
        <f>IF(ISBLANK(SAMPLES_meta!C323),"",SAMPLES_meta!C323)</f>
        <v/>
      </c>
      <c r="Y320" s="5" t="str">
        <f>IF(ISBLANK(SAMPLES_meta!D323),"",SAMPLES_meta!D323)</f>
        <v/>
      </c>
      <c r="Z320" s="5" t="str">
        <f>IF(ISBLANK(SAMPLES_meta!E323),"",SAMPLES_meta!E323)</f>
        <v/>
      </c>
      <c r="AA320" s="5" t="str">
        <f>IF(ISBLANK(SAMPLES_meta!F323),"",SAMPLES_meta!F323)</f>
        <v/>
      </c>
      <c r="AB320" s="5" t="str">
        <f>IF(ISBLANK(SAMPLES_meta!G323),"",SAMPLES_meta!G323)</f>
        <v/>
      </c>
      <c r="AC320" s="5" t="str">
        <f>IF(ISBLANK(SAMPLES_meta!H323),"",SAMPLES_meta!H323)</f>
        <v/>
      </c>
      <c r="AD320" s="5" t="str">
        <f>IF(ISBLANK(SAMPLES_meta!I323),"",SAMPLES_meta!I323)</f>
        <v/>
      </c>
      <c r="AE320" s="88" t="str">
        <f>IF(ISBLANK(SAMPLES_indiv!C323),"",SAMPLES_indiv!C323)</f>
        <v/>
      </c>
      <c r="AF320" s="88" t="str">
        <f>IF(ISBLANK(SAMPLES_indiv!D323),"",SAMPLES_indiv!D323)</f>
        <v/>
      </c>
      <c r="AG320" s="88" t="str">
        <f>IF(ISBLANK(SAMPLES_indiv!E323),"",SAMPLES_indiv!E323)</f>
        <v/>
      </c>
      <c r="AH320" s="88" t="str">
        <f>IF(ISBLANK(SAMPLES_indiv!F323),"",SAMPLES_indiv!F323)</f>
        <v/>
      </c>
      <c r="AI320" s="88" t="str">
        <f>IF(ISBLANK(SAMPLES_indiv!G323),"",SAMPLES_indiv!G323)</f>
        <v/>
      </c>
      <c r="AJ320" s="88" t="str">
        <f>IF(ISBLANK(SAMPLES_indiv!H323),"",SAMPLES_indiv!H323)</f>
        <v/>
      </c>
      <c r="AK320" s="88" t="str">
        <f>IF(ISBLANK(SAMPLES_indiv!I323),"",SAMPLES_indiv!I323)</f>
        <v/>
      </c>
      <c r="AL320" s="88" t="str">
        <f>IF(ISBLANK(SAMPLES_indiv!J323),"",SAMPLES_indiv!J323)</f>
        <v/>
      </c>
      <c r="AM320" s="88" t="str">
        <f>IF(ISBLANK(SAMPLES_indiv!K323),"",SAMPLES_indiv!K323)</f>
        <v/>
      </c>
      <c r="AN320" s="88" t="str">
        <f>IF(ISBLANK(SAMPLES_indiv!L323),"",SAMPLES_indiv!L323)</f>
        <v/>
      </c>
      <c r="AO320" s="88" t="str">
        <f>IF(ISBLANK(SAMPLES_indiv!M323),"",SAMPLES_indiv!M323)</f>
        <v/>
      </c>
      <c r="AP320" s="88" t="str">
        <f>IF(ISBLANK(SAMPLES_indiv!N323),"",SAMPLES_indiv!N323)</f>
        <v/>
      </c>
      <c r="AQ320" s="88" t="str">
        <f>IF(ISBLANK(SAMPLES_indiv!O323),"",SAMPLES_indiv!O323)</f>
        <v/>
      </c>
      <c r="AR320" s="88" t="str">
        <f>IF(ISBLANK(SAMPLES_indiv!P323),"",SAMPLES_indiv!P323)</f>
        <v/>
      </c>
      <c r="AS320" s="88" t="str">
        <f>IF(ISBLANK(SAMPLES_indiv!Q323),"",SAMPLES_indiv!Q323)</f>
        <v/>
      </c>
      <c r="AT320" s="88" t="str">
        <f>IF(ISBLANK(SAMPLES_indiv!R323),"",SAMPLES_indiv!R323)</f>
        <v/>
      </c>
      <c r="AU320" s="88" t="str">
        <f>IF(ISBLANK(SAMPLES_indiv!S323),"",SAMPLES_indiv!S323)</f>
        <v/>
      </c>
      <c r="AV320" s="88" t="str">
        <f>IF(ISBLANK(SAMPLES_indiv!T323),"",SAMPLES_indiv!T323)</f>
        <v/>
      </c>
      <c r="AW320" s="88" t="str">
        <f>IF(ISBLANK(SAMPLES_indiv!U323),"",SAMPLES_indiv!U323)</f>
        <v/>
      </c>
      <c r="AX320" s="88" t="str">
        <f>IF(ISBLANK(SAMPLES_indiv!V323),"",SAMPLES_indiv!V323)</f>
        <v/>
      </c>
      <c r="AY320" s="88" t="str">
        <f>IF(ISBLANK(SAMPLES_indiv!W323),"",SAMPLES_indiv!W323)</f>
        <v/>
      </c>
      <c r="AZ320" s="88" t="str">
        <f>IF(ISBLANK(SAMPLES_chemphys!C323),"",SAMPLES_chemphys!C323)</f>
        <v/>
      </c>
      <c r="BA320" s="88" t="str">
        <f>IF(ISBLANK(SAMPLES_chemphys!D323),"",SAMPLES_chemphys!D323)</f>
        <v/>
      </c>
      <c r="BB320" s="88" t="str">
        <f>IF(ISBLANK(SAMPLES_chemphys!E323),"",SAMPLES_chemphys!E323)</f>
        <v/>
      </c>
      <c r="BC320" s="88" t="str">
        <f>IF(ISBLANK(SAMPLES_chemphys!F323),"",SAMPLES_chemphys!F323)</f>
        <v/>
      </c>
      <c r="BD320" s="88" t="str">
        <f>IF(ISBLANK(SAMPLES_chemphys!G323),"",SAMPLES_chemphys!G323)</f>
        <v/>
      </c>
      <c r="BE320" s="88" t="str">
        <f>IF(ISBLANK(SAMPLES_chemphys!H323),"",SAMPLES_chemphys!H323)</f>
        <v/>
      </c>
      <c r="BF320" s="88" t="str">
        <f>IF(ISBLANK(SAMPLES_chemphys!I323),"",SAMPLES_chemphys!I323)</f>
        <v/>
      </c>
      <c r="BG320" s="88" t="str">
        <f>IF(ISBLANK(SAMPLES_chemphys!J323),"",SAMPLES_chemphys!J323)</f>
        <v/>
      </c>
      <c r="BH320" s="88" t="str">
        <f>IF(ISBLANK(SAMPLES_chemphys!K323),"",SAMPLES_chemphys!K323)</f>
        <v/>
      </c>
      <c r="BI320" s="88" t="str">
        <f>IF(ISBLANK(SAMPLES_chemphys!L323),"",SAMPLES_chemphys!L323)</f>
        <v/>
      </c>
      <c r="BJ320" s="88" t="str">
        <f>IF(ISBLANK(SAMPLES_chemphys!M323),"",SAMPLES_chemphys!M323)</f>
        <v/>
      </c>
      <c r="BK320" s="88" t="str">
        <f>IF(ISBLANK(SAMPLES_chemphys!N323),"",SAMPLES_chemphys!N323)</f>
        <v/>
      </c>
      <c r="BL320" s="88" t="str">
        <f>IF(ISBLANK(SAMPLES_chemphys!O323),"",SAMPLES_chemphys!O323)</f>
        <v/>
      </c>
      <c r="BM320" s="88" t="str">
        <f>IF(ISBLANK(SAMPLES_chemphys!P323),"",SAMPLES_chemphys!P323)</f>
        <v/>
      </c>
      <c r="BN320" s="88" t="str">
        <f>IF(ISBLANK(SAMPLES_chemphys!Q323),"",SAMPLES_chemphys!Q323)</f>
        <v/>
      </c>
      <c r="BO320" s="88" t="str">
        <f>IF(ISBLANK(SAMPLES_chemphys!R323),"",SAMPLES_chemphys!R323)</f>
        <v/>
      </c>
      <c r="BP320" s="88" t="str">
        <f>IF(ISBLANK(SAMPLES_chemphys!S323),"",SAMPLES_chemphys!S323)</f>
        <v/>
      </c>
      <c r="BQ320" s="88" t="str">
        <f>IF(ISBLANK(SAMPLES_chemphys!T323),"",SAMPLES_chemphys!T323)</f>
        <v/>
      </c>
      <c r="BR320" s="88" t="str">
        <f>IF(ISBLANK(SAMPLES_chemphys!U323),"",SAMPLES_chemphys!U323)</f>
        <v/>
      </c>
      <c r="BS320" s="88" t="str">
        <f>IF(ISBLANK(SAMPLES_chemphys!V323),"",SAMPLES_chemphys!V323)</f>
        <v/>
      </c>
      <c r="BT320" s="88" t="str">
        <f>IF(ISBLANK(SAMPLES_chemphys!W323),"",SAMPLES_chemphys!W323)</f>
        <v/>
      </c>
      <c r="BU320" s="88" t="str">
        <f>IF(ISBLANK(SAMPLES_chemphys!X323),"",SAMPLES_chemphys!X323)</f>
        <v/>
      </c>
      <c r="BV320" s="88" t="str">
        <f>IF(ISBLANK(SAMPLES_chemphys!Y323),"",SAMPLES_chemphys!Y323)</f>
        <v/>
      </c>
      <c r="BW320" s="88" t="str">
        <f>IF(ISBLANK(SAMPLES_chemphys!Z323),"",SAMPLES_chemphys!Z323)</f>
        <v/>
      </c>
      <c r="BX320" s="88" t="str">
        <f>IF(ISBLANK(SAMPLES_chemphys!AA323),"",SAMPLES_chemphys!AA323)</f>
        <v/>
      </c>
      <c r="BY320" s="88" t="str">
        <f>IF(ISBLANK(SAMPLES_chemphys!AB323),"",SAMPLES_chemphys!AB323)</f>
        <v/>
      </c>
      <c r="BZ320" s="88" t="str">
        <f>IF(ISBLANK(SAMPLES_chemphys!AC323),"",SAMPLES_chemphys!AC323)</f>
        <v/>
      </c>
      <c r="CA320" s="88" t="str">
        <f>IF(ISBLANK(SAMPLES_chemphys!AD323),"",SAMPLES_chemphys!AD323)</f>
        <v/>
      </c>
      <c r="CB320" s="88" t="str">
        <f>IF(ISBLANK(SAMPLES_chemphys!AE323),"",SAMPLES_chemphys!AE323)</f>
        <v/>
      </c>
      <c r="CC320" s="88" t="str">
        <f>IF(ISBLANK(SAMPLES_chemphys!AF323),"",SAMPLES_chemphys!AF323)</f>
        <v/>
      </c>
      <c r="CD320" s="88" t="str">
        <f>IF(ISBLANK(SAMPLES_chemphys!AG323),"",SAMPLES_chemphys!AG323)</f>
        <v/>
      </c>
      <c r="CE320" s="88" t="str">
        <f>IF(ISBLANK(SEQUENCING!Z323),"",SEQUENCING!Z323)</f>
        <v/>
      </c>
      <c r="CF320" s="88" t="str">
        <f>IF(ISBLANK(SEQUENCING!M323),"",SEQUENCING!M323)</f>
        <v/>
      </c>
      <c r="CG320" s="88" t="str">
        <f>IF(ISBLANK(SEQUENCING!N323),"",SEQUENCING!N323)</f>
        <v/>
      </c>
      <c r="CH320" s="88" t="str">
        <f>IF(ISBLANK(SEQUENCING!O323),"",SEQUENCING!O323)</f>
        <v/>
      </c>
      <c r="CI320" s="88" t="str">
        <f>IF(ISBLANK(SEQUENCING!P323),"",SEQUENCING!P323)</f>
        <v/>
      </c>
      <c r="CJ320" s="88" t="str">
        <f>IF(ISBLANK(SEQUENCING!Q323),"",SEQUENCING!Q323)</f>
        <v/>
      </c>
      <c r="CK320" s="88" t="str">
        <f>IF(ISBLANK(SEQUENCING!T323),"",SEQUENCING!T323)</f>
        <v/>
      </c>
      <c r="CL320" s="88" t="str">
        <f>IF(ISBLANK(SEQUENCING!S323),"",SEQUENCING!S323)</f>
        <v/>
      </c>
    </row>
    <row r="321" ht="14.25">
      <c r="B321" s="5" t="str">
        <f>IF(ISBLANK(SAMPLES_general!B324),"",SAMPLES_general!B324)</f>
        <v/>
      </c>
      <c r="C321" s="5" t="str">
        <f>IF(ISBLANK(SAMPLES_general!C324),"",SAMPLES_general!C324)</f>
        <v>hemofight</v>
      </c>
      <c r="D321" s="5" t="str">
        <f>IF(ISBLANK(SAMPLES_general!D324),"",SAMPLES_general!D324)</f>
        <v/>
      </c>
      <c r="E321" s="5" t="str">
        <f>IF(ISBLANK(SAMPLES_general!E324),"",SAMPLES_general!E324)</f>
        <v/>
      </c>
      <c r="F321" s="5" t="str">
        <f>IF(ISBLANK(SAMPLES_general!F324),"",SAMPLES_general!F324)</f>
        <v/>
      </c>
      <c r="G321" s="5" t="str">
        <f>IF(ISBLANK(SAMPLES_general!G324),"",SAMPLES_general!G324)</f>
        <v/>
      </c>
      <c r="H321" s="5" t="e">
        <f>IF(ISBLANK(SAMPLES_general!I324),"",SAMPLES_general!I324)</f>
        <v>#N/A</v>
      </c>
      <c r="I321" s="5" t="str">
        <f>IF(ISBLANK(SAMPLES_general!J324),"",SAMPLES_general!J324)</f>
        <v/>
      </c>
      <c r="J321" s="5" t="str">
        <f>IF(ISBLANK(SAMPLES_general!K324),"",SAMPLES_general!K324)</f>
        <v/>
      </c>
      <c r="K321" s="5" t="e">
        <f>IF(ISBLANK(SAMPLES_general!L324),"",SAMPLES_general!L324)</f>
        <v>#N/A</v>
      </c>
      <c r="L321" s="5" t="str">
        <f>IF(ISBLANK(SAMPLES_general!M324),"",SAMPLES_general!M324)</f>
        <v/>
      </c>
      <c r="M321" s="5" t="e">
        <f>IF(ISBLANK(SAMPLES_general!N324),"",SAMPLES_general!N324)</f>
        <v>#N/A</v>
      </c>
      <c r="N321" s="5" t="e">
        <f>IF(ISBLANK(SAMPLES_general!O324),"",SAMPLES_general!O324)</f>
        <v>#N/A</v>
      </c>
      <c r="O321" s="91" t="str">
        <f>IF(ISBLANK(SAMPLES_general!P324),"",SAMPLES_general!P324)</f>
        <v/>
      </c>
      <c r="P321" s="5" t="str">
        <f>IF(ISBLANK(SAMPLES_general!Q324),"",SAMPLES_general!Q324)</f>
        <v/>
      </c>
      <c r="Q321" s="5" t="str">
        <f>IF(ISBLANK(SAMPLES_general!R324),"",SAMPLES_general!R324)</f>
        <v/>
      </c>
      <c r="R321" s="5" t="str">
        <f>IF(ISBLANK(SAMPLES_general!S324),"",SAMPLES_general!S324)</f>
        <v/>
      </c>
      <c r="S321" s="5" t="str">
        <f>IF(ISBLANK(SAMPLES_general!T324),"",SAMPLES_general!T324)</f>
        <v/>
      </c>
      <c r="T321" s="5" t="str">
        <f>IF(ISBLANK(SAMPLES_general!U324),"",SAMPLES_general!U324)</f>
        <v/>
      </c>
      <c r="U321" s="5" t="str">
        <f>IF(ISBLANK(SAMPLES_general!V324),"",SAMPLES_general!V324)</f>
        <v/>
      </c>
      <c r="V321" s="5" t="str">
        <f>IF(ISBLANK(SAMPLES_general!W324),"",SAMPLES_general!W324)</f>
        <v/>
      </c>
      <c r="W321" s="5" t="str">
        <f>IF(ISBLANK(SAMPLES_general!X324),"",SAMPLES_general!X324)</f>
        <v/>
      </c>
      <c r="X321" s="5" t="str">
        <f>IF(ISBLANK(SAMPLES_meta!C324),"",SAMPLES_meta!C324)</f>
        <v/>
      </c>
      <c r="Y321" s="5" t="str">
        <f>IF(ISBLANK(SAMPLES_meta!D324),"",SAMPLES_meta!D324)</f>
        <v/>
      </c>
      <c r="Z321" s="5" t="str">
        <f>IF(ISBLANK(SAMPLES_meta!E324),"",SAMPLES_meta!E324)</f>
        <v/>
      </c>
      <c r="AA321" s="5" t="str">
        <f>IF(ISBLANK(SAMPLES_meta!F324),"",SAMPLES_meta!F324)</f>
        <v/>
      </c>
      <c r="AB321" s="5" t="str">
        <f>IF(ISBLANK(SAMPLES_meta!G324),"",SAMPLES_meta!G324)</f>
        <v/>
      </c>
      <c r="AC321" s="5" t="str">
        <f>IF(ISBLANK(SAMPLES_meta!H324),"",SAMPLES_meta!H324)</f>
        <v/>
      </c>
      <c r="AD321" s="5" t="str">
        <f>IF(ISBLANK(SAMPLES_meta!I324),"",SAMPLES_meta!I324)</f>
        <v/>
      </c>
      <c r="AE321" s="88" t="str">
        <f>IF(ISBLANK(SAMPLES_indiv!C324),"",SAMPLES_indiv!C324)</f>
        <v/>
      </c>
      <c r="AF321" s="88" t="str">
        <f>IF(ISBLANK(SAMPLES_indiv!D324),"",SAMPLES_indiv!D324)</f>
        <v/>
      </c>
      <c r="AG321" s="88" t="str">
        <f>IF(ISBLANK(SAMPLES_indiv!E324),"",SAMPLES_indiv!E324)</f>
        <v/>
      </c>
      <c r="AH321" s="88" t="str">
        <f>IF(ISBLANK(SAMPLES_indiv!F324),"",SAMPLES_indiv!F324)</f>
        <v/>
      </c>
      <c r="AI321" s="88" t="str">
        <f>IF(ISBLANK(SAMPLES_indiv!G324),"",SAMPLES_indiv!G324)</f>
        <v/>
      </c>
      <c r="AJ321" s="88" t="str">
        <f>IF(ISBLANK(SAMPLES_indiv!H324),"",SAMPLES_indiv!H324)</f>
        <v/>
      </c>
      <c r="AK321" s="88" t="str">
        <f>IF(ISBLANK(SAMPLES_indiv!I324),"",SAMPLES_indiv!I324)</f>
        <v/>
      </c>
      <c r="AL321" s="88" t="str">
        <f>IF(ISBLANK(SAMPLES_indiv!J324),"",SAMPLES_indiv!J324)</f>
        <v/>
      </c>
      <c r="AM321" s="88" t="str">
        <f>IF(ISBLANK(SAMPLES_indiv!K324),"",SAMPLES_indiv!K324)</f>
        <v/>
      </c>
      <c r="AN321" s="88" t="str">
        <f>IF(ISBLANK(SAMPLES_indiv!L324),"",SAMPLES_indiv!L324)</f>
        <v/>
      </c>
      <c r="AO321" s="88" t="str">
        <f>IF(ISBLANK(SAMPLES_indiv!M324),"",SAMPLES_indiv!M324)</f>
        <v/>
      </c>
      <c r="AP321" s="88" t="str">
        <f>IF(ISBLANK(SAMPLES_indiv!N324),"",SAMPLES_indiv!N324)</f>
        <v/>
      </c>
      <c r="AQ321" s="88" t="str">
        <f>IF(ISBLANK(SAMPLES_indiv!O324),"",SAMPLES_indiv!O324)</f>
        <v/>
      </c>
      <c r="AR321" s="88" t="str">
        <f>IF(ISBLANK(SAMPLES_indiv!P324),"",SAMPLES_indiv!P324)</f>
        <v/>
      </c>
      <c r="AS321" s="88" t="str">
        <f>IF(ISBLANK(SAMPLES_indiv!Q324),"",SAMPLES_indiv!Q324)</f>
        <v/>
      </c>
      <c r="AT321" s="88" t="str">
        <f>IF(ISBLANK(SAMPLES_indiv!R324),"",SAMPLES_indiv!R324)</f>
        <v/>
      </c>
      <c r="AU321" s="88" t="str">
        <f>IF(ISBLANK(SAMPLES_indiv!S324),"",SAMPLES_indiv!S324)</f>
        <v/>
      </c>
      <c r="AV321" s="88" t="str">
        <f>IF(ISBLANK(SAMPLES_indiv!T324),"",SAMPLES_indiv!T324)</f>
        <v/>
      </c>
      <c r="AW321" s="88" t="str">
        <f>IF(ISBLANK(SAMPLES_indiv!U324),"",SAMPLES_indiv!U324)</f>
        <v/>
      </c>
      <c r="AX321" s="88" t="str">
        <f>IF(ISBLANK(SAMPLES_indiv!V324),"",SAMPLES_indiv!V324)</f>
        <v/>
      </c>
      <c r="AY321" s="88" t="str">
        <f>IF(ISBLANK(SAMPLES_indiv!W324),"",SAMPLES_indiv!W324)</f>
        <v/>
      </c>
      <c r="AZ321" s="88" t="str">
        <f>IF(ISBLANK(SAMPLES_chemphys!C324),"",SAMPLES_chemphys!C324)</f>
        <v/>
      </c>
      <c r="BA321" s="88" t="str">
        <f>IF(ISBLANK(SAMPLES_chemphys!D324),"",SAMPLES_chemphys!D324)</f>
        <v/>
      </c>
      <c r="BB321" s="88" t="str">
        <f>IF(ISBLANK(SAMPLES_chemphys!E324),"",SAMPLES_chemphys!E324)</f>
        <v/>
      </c>
      <c r="BC321" s="88" t="str">
        <f>IF(ISBLANK(SAMPLES_chemphys!F324),"",SAMPLES_chemphys!F324)</f>
        <v/>
      </c>
      <c r="BD321" s="88" t="str">
        <f>IF(ISBLANK(SAMPLES_chemphys!G324),"",SAMPLES_chemphys!G324)</f>
        <v/>
      </c>
      <c r="BE321" s="88" t="str">
        <f>IF(ISBLANK(SAMPLES_chemphys!H324),"",SAMPLES_chemphys!H324)</f>
        <v/>
      </c>
      <c r="BF321" s="88" t="str">
        <f>IF(ISBLANK(SAMPLES_chemphys!I324),"",SAMPLES_chemphys!I324)</f>
        <v/>
      </c>
      <c r="BG321" s="88" t="str">
        <f>IF(ISBLANK(SAMPLES_chemphys!J324),"",SAMPLES_chemphys!J324)</f>
        <v/>
      </c>
      <c r="BH321" s="88" t="str">
        <f>IF(ISBLANK(SAMPLES_chemphys!K324),"",SAMPLES_chemphys!K324)</f>
        <v/>
      </c>
      <c r="BI321" s="88" t="str">
        <f>IF(ISBLANK(SAMPLES_chemphys!L324),"",SAMPLES_chemphys!L324)</f>
        <v/>
      </c>
      <c r="BJ321" s="88" t="str">
        <f>IF(ISBLANK(SAMPLES_chemphys!M324),"",SAMPLES_chemphys!M324)</f>
        <v/>
      </c>
      <c r="BK321" s="88" t="str">
        <f>IF(ISBLANK(SAMPLES_chemphys!N324),"",SAMPLES_chemphys!N324)</f>
        <v/>
      </c>
      <c r="BL321" s="88" t="str">
        <f>IF(ISBLANK(SAMPLES_chemphys!O324),"",SAMPLES_chemphys!O324)</f>
        <v/>
      </c>
      <c r="BM321" s="88" t="str">
        <f>IF(ISBLANK(SAMPLES_chemphys!P324),"",SAMPLES_chemphys!P324)</f>
        <v/>
      </c>
      <c r="BN321" s="88" t="str">
        <f>IF(ISBLANK(SAMPLES_chemphys!Q324),"",SAMPLES_chemphys!Q324)</f>
        <v/>
      </c>
      <c r="BO321" s="88" t="str">
        <f>IF(ISBLANK(SAMPLES_chemphys!R324),"",SAMPLES_chemphys!R324)</f>
        <v/>
      </c>
      <c r="BP321" s="88" t="str">
        <f>IF(ISBLANK(SAMPLES_chemphys!S324),"",SAMPLES_chemphys!S324)</f>
        <v/>
      </c>
      <c r="BQ321" s="88" t="str">
        <f>IF(ISBLANK(SAMPLES_chemphys!T324),"",SAMPLES_chemphys!T324)</f>
        <v/>
      </c>
      <c r="BR321" s="88" t="str">
        <f>IF(ISBLANK(SAMPLES_chemphys!U324),"",SAMPLES_chemphys!U324)</f>
        <v/>
      </c>
      <c r="BS321" s="88" t="str">
        <f>IF(ISBLANK(SAMPLES_chemphys!V324),"",SAMPLES_chemphys!V324)</f>
        <v/>
      </c>
      <c r="BT321" s="88" t="str">
        <f>IF(ISBLANK(SAMPLES_chemphys!W324),"",SAMPLES_chemphys!W324)</f>
        <v/>
      </c>
      <c r="BU321" s="88" t="str">
        <f>IF(ISBLANK(SAMPLES_chemphys!X324),"",SAMPLES_chemphys!X324)</f>
        <v/>
      </c>
      <c r="BV321" s="88" t="str">
        <f>IF(ISBLANK(SAMPLES_chemphys!Y324),"",SAMPLES_chemphys!Y324)</f>
        <v/>
      </c>
      <c r="BW321" s="88" t="str">
        <f>IF(ISBLANK(SAMPLES_chemphys!Z324),"",SAMPLES_chemphys!Z324)</f>
        <v/>
      </c>
      <c r="BX321" s="88" t="str">
        <f>IF(ISBLANK(SAMPLES_chemphys!AA324),"",SAMPLES_chemphys!AA324)</f>
        <v/>
      </c>
      <c r="BY321" s="88" t="str">
        <f>IF(ISBLANK(SAMPLES_chemphys!AB324),"",SAMPLES_chemphys!AB324)</f>
        <v/>
      </c>
      <c r="BZ321" s="88" t="str">
        <f>IF(ISBLANK(SAMPLES_chemphys!AC324),"",SAMPLES_chemphys!AC324)</f>
        <v/>
      </c>
      <c r="CA321" s="88" t="str">
        <f>IF(ISBLANK(SAMPLES_chemphys!AD324),"",SAMPLES_chemphys!AD324)</f>
        <v/>
      </c>
      <c r="CB321" s="88" t="str">
        <f>IF(ISBLANK(SAMPLES_chemphys!AE324),"",SAMPLES_chemphys!AE324)</f>
        <v/>
      </c>
      <c r="CC321" s="88" t="str">
        <f>IF(ISBLANK(SAMPLES_chemphys!AF324),"",SAMPLES_chemphys!AF324)</f>
        <v/>
      </c>
      <c r="CD321" s="88" t="str">
        <f>IF(ISBLANK(SAMPLES_chemphys!AG324),"",SAMPLES_chemphys!AG324)</f>
        <v/>
      </c>
      <c r="CE321" s="88" t="str">
        <f>IF(ISBLANK(SEQUENCING!Z324),"",SEQUENCING!Z324)</f>
        <v/>
      </c>
      <c r="CF321" s="88" t="str">
        <f>IF(ISBLANK(SEQUENCING!M324),"",SEQUENCING!M324)</f>
        <v/>
      </c>
      <c r="CG321" s="88" t="str">
        <f>IF(ISBLANK(SEQUENCING!N324),"",SEQUENCING!N324)</f>
        <v/>
      </c>
      <c r="CH321" s="88" t="str">
        <f>IF(ISBLANK(SEQUENCING!O324),"",SEQUENCING!O324)</f>
        <v/>
      </c>
      <c r="CI321" s="88" t="str">
        <f>IF(ISBLANK(SEQUENCING!P324),"",SEQUENCING!P324)</f>
        <v/>
      </c>
      <c r="CJ321" s="88" t="str">
        <f>IF(ISBLANK(SEQUENCING!Q324),"",SEQUENCING!Q324)</f>
        <v/>
      </c>
      <c r="CK321" s="88" t="str">
        <f>IF(ISBLANK(SEQUENCING!T324),"",SEQUENCING!T324)</f>
        <v/>
      </c>
      <c r="CL321" s="88" t="str">
        <f>IF(ISBLANK(SEQUENCING!S324),"",SEQUENCING!S324)</f>
        <v/>
      </c>
    </row>
    <row r="322" ht="14.25">
      <c r="B322" s="5" t="str">
        <f>IF(ISBLANK(SAMPLES_general!B325),"",SAMPLES_general!B325)</f>
        <v/>
      </c>
      <c r="C322" s="5" t="str">
        <f>IF(ISBLANK(SAMPLES_general!C325),"",SAMPLES_general!C325)</f>
        <v>hemofight</v>
      </c>
      <c r="D322" s="5" t="str">
        <f>IF(ISBLANK(SAMPLES_general!D325),"",SAMPLES_general!D325)</f>
        <v/>
      </c>
      <c r="E322" s="5" t="str">
        <f>IF(ISBLANK(SAMPLES_general!E325),"",SAMPLES_general!E325)</f>
        <v/>
      </c>
      <c r="F322" s="5" t="str">
        <f>IF(ISBLANK(SAMPLES_general!F325),"",SAMPLES_general!F325)</f>
        <v/>
      </c>
      <c r="G322" s="5" t="str">
        <f>IF(ISBLANK(SAMPLES_general!G325),"",SAMPLES_general!G325)</f>
        <v/>
      </c>
      <c r="H322" s="5" t="e">
        <f>IF(ISBLANK(SAMPLES_general!I325),"",SAMPLES_general!I325)</f>
        <v>#N/A</v>
      </c>
      <c r="I322" s="5" t="str">
        <f>IF(ISBLANK(SAMPLES_general!J325),"",SAMPLES_general!J325)</f>
        <v/>
      </c>
      <c r="J322" s="5" t="str">
        <f>IF(ISBLANK(SAMPLES_general!K325),"",SAMPLES_general!K325)</f>
        <v/>
      </c>
      <c r="K322" s="5" t="e">
        <f>IF(ISBLANK(SAMPLES_general!L325),"",SAMPLES_general!L325)</f>
        <v>#N/A</v>
      </c>
      <c r="L322" s="5" t="str">
        <f>IF(ISBLANK(SAMPLES_general!M325),"",SAMPLES_general!M325)</f>
        <v/>
      </c>
      <c r="M322" s="5" t="e">
        <f>IF(ISBLANK(SAMPLES_general!N325),"",SAMPLES_general!N325)</f>
        <v>#N/A</v>
      </c>
      <c r="N322" s="5" t="e">
        <f>IF(ISBLANK(SAMPLES_general!O325),"",SAMPLES_general!O325)</f>
        <v>#N/A</v>
      </c>
      <c r="O322" s="91" t="str">
        <f>IF(ISBLANK(SAMPLES_general!P325),"",SAMPLES_general!P325)</f>
        <v/>
      </c>
      <c r="P322" s="5" t="str">
        <f>IF(ISBLANK(SAMPLES_general!Q325),"",SAMPLES_general!Q325)</f>
        <v/>
      </c>
      <c r="Q322" s="5" t="str">
        <f>IF(ISBLANK(SAMPLES_general!R325),"",SAMPLES_general!R325)</f>
        <v/>
      </c>
      <c r="R322" s="5" t="str">
        <f>IF(ISBLANK(SAMPLES_general!S325),"",SAMPLES_general!S325)</f>
        <v/>
      </c>
      <c r="S322" s="5" t="str">
        <f>IF(ISBLANK(SAMPLES_general!T325),"",SAMPLES_general!T325)</f>
        <v/>
      </c>
      <c r="T322" s="5" t="str">
        <f>IF(ISBLANK(SAMPLES_general!U325),"",SAMPLES_general!U325)</f>
        <v/>
      </c>
      <c r="U322" s="5" t="str">
        <f>IF(ISBLANK(SAMPLES_general!V325),"",SAMPLES_general!V325)</f>
        <v/>
      </c>
      <c r="V322" s="5" t="str">
        <f>IF(ISBLANK(SAMPLES_general!W325),"",SAMPLES_general!W325)</f>
        <v/>
      </c>
      <c r="W322" s="5" t="str">
        <f>IF(ISBLANK(SAMPLES_general!X325),"",SAMPLES_general!X325)</f>
        <v/>
      </c>
      <c r="X322" s="5" t="str">
        <f>IF(ISBLANK(SAMPLES_meta!C325),"",SAMPLES_meta!C325)</f>
        <v/>
      </c>
      <c r="Y322" s="5" t="str">
        <f>IF(ISBLANK(SAMPLES_meta!D325),"",SAMPLES_meta!D325)</f>
        <v/>
      </c>
      <c r="Z322" s="5" t="str">
        <f>IF(ISBLANK(SAMPLES_meta!E325),"",SAMPLES_meta!E325)</f>
        <v/>
      </c>
      <c r="AA322" s="5" t="str">
        <f>IF(ISBLANK(SAMPLES_meta!F325),"",SAMPLES_meta!F325)</f>
        <v/>
      </c>
      <c r="AB322" s="5" t="str">
        <f>IF(ISBLANK(SAMPLES_meta!G325),"",SAMPLES_meta!G325)</f>
        <v/>
      </c>
      <c r="AC322" s="5" t="str">
        <f>IF(ISBLANK(SAMPLES_meta!H325),"",SAMPLES_meta!H325)</f>
        <v/>
      </c>
      <c r="AD322" s="5" t="str">
        <f>IF(ISBLANK(SAMPLES_meta!I325),"",SAMPLES_meta!I325)</f>
        <v/>
      </c>
      <c r="AE322" s="88" t="str">
        <f>IF(ISBLANK(SAMPLES_indiv!C325),"",SAMPLES_indiv!C325)</f>
        <v/>
      </c>
      <c r="AF322" s="88" t="str">
        <f>IF(ISBLANK(SAMPLES_indiv!D325),"",SAMPLES_indiv!D325)</f>
        <v/>
      </c>
      <c r="AG322" s="88" t="str">
        <f>IF(ISBLANK(SAMPLES_indiv!E325),"",SAMPLES_indiv!E325)</f>
        <v/>
      </c>
      <c r="AH322" s="88" t="str">
        <f>IF(ISBLANK(SAMPLES_indiv!F325),"",SAMPLES_indiv!F325)</f>
        <v/>
      </c>
      <c r="AI322" s="88" t="str">
        <f>IF(ISBLANK(SAMPLES_indiv!G325),"",SAMPLES_indiv!G325)</f>
        <v/>
      </c>
      <c r="AJ322" s="88" t="str">
        <f>IF(ISBLANK(SAMPLES_indiv!H325),"",SAMPLES_indiv!H325)</f>
        <v/>
      </c>
      <c r="AK322" s="88" t="str">
        <f>IF(ISBLANK(SAMPLES_indiv!I325),"",SAMPLES_indiv!I325)</f>
        <v/>
      </c>
      <c r="AL322" s="88" t="str">
        <f>IF(ISBLANK(SAMPLES_indiv!J325),"",SAMPLES_indiv!J325)</f>
        <v/>
      </c>
      <c r="AM322" s="88" t="str">
        <f>IF(ISBLANK(SAMPLES_indiv!K325),"",SAMPLES_indiv!K325)</f>
        <v/>
      </c>
      <c r="AN322" s="88" t="str">
        <f>IF(ISBLANK(SAMPLES_indiv!L325),"",SAMPLES_indiv!L325)</f>
        <v/>
      </c>
      <c r="AO322" s="88" t="str">
        <f>IF(ISBLANK(SAMPLES_indiv!M325),"",SAMPLES_indiv!M325)</f>
        <v/>
      </c>
      <c r="AP322" s="88" t="str">
        <f>IF(ISBLANK(SAMPLES_indiv!N325),"",SAMPLES_indiv!N325)</f>
        <v/>
      </c>
      <c r="AQ322" s="88" t="str">
        <f>IF(ISBLANK(SAMPLES_indiv!O325),"",SAMPLES_indiv!O325)</f>
        <v/>
      </c>
      <c r="AR322" s="88" t="str">
        <f>IF(ISBLANK(SAMPLES_indiv!P325),"",SAMPLES_indiv!P325)</f>
        <v/>
      </c>
      <c r="AS322" s="88" t="str">
        <f>IF(ISBLANK(SAMPLES_indiv!Q325),"",SAMPLES_indiv!Q325)</f>
        <v/>
      </c>
      <c r="AT322" s="88" t="str">
        <f>IF(ISBLANK(SAMPLES_indiv!R325),"",SAMPLES_indiv!R325)</f>
        <v/>
      </c>
      <c r="AU322" s="88" t="str">
        <f>IF(ISBLANK(SAMPLES_indiv!S325),"",SAMPLES_indiv!S325)</f>
        <v/>
      </c>
      <c r="AV322" s="88" t="str">
        <f>IF(ISBLANK(SAMPLES_indiv!T325),"",SAMPLES_indiv!T325)</f>
        <v/>
      </c>
      <c r="AW322" s="88" t="str">
        <f>IF(ISBLANK(SAMPLES_indiv!U325),"",SAMPLES_indiv!U325)</f>
        <v/>
      </c>
      <c r="AX322" s="88" t="str">
        <f>IF(ISBLANK(SAMPLES_indiv!V325),"",SAMPLES_indiv!V325)</f>
        <v/>
      </c>
      <c r="AY322" s="88" t="str">
        <f>IF(ISBLANK(SAMPLES_indiv!W325),"",SAMPLES_indiv!W325)</f>
        <v/>
      </c>
      <c r="AZ322" s="88" t="str">
        <f>IF(ISBLANK(SAMPLES_chemphys!C325),"",SAMPLES_chemphys!C325)</f>
        <v/>
      </c>
      <c r="BA322" s="88" t="str">
        <f>IF(ISBLANK(SAMPLES_chemphys!D325),"",SAMPLES_chemphys!D325)</f>
        <v/>
      </c>
      <c r="BB322" s="88" t="str">
        <f>IF(ISBLANK(SAMPLES_chemphys!E325),"",SAMPLES_chemphys!E325)</f>
        <v/>
      </c>
      <c r="BC322" s="88" t="str">
        <f>IF(ISBLANK(SAMPLES_chemphys!F325),"",SAMPLES_chemphys!F325)</f>
        <v/>
      </c>
      <c r="BD322" s="88" t="str">
        <f>IF(ISBLANK(SAMPLES_chemphys!G325),"",SAMPLES_chemphys!G325)</f>
        <v/>
      </c>
      <c r="BE322" s="88" t="str">
        <f>IF(ISBLANK(SAMPLES_chemphys!H325),"",SAMPLES_chemphys!H325)</f>
        <v/>
      </c>
      <c r="BF322" s="88" t="str">
        <f>IF(ISBLANK(SAMPLES_chemphys!I325),"",SAMPLES_chemphys!I325)</f>
        <v/>
      </c>
      <c r="BG322" s="88" t="str">
        <f>IF(ISBLANK(SAMPLES_chemphys!J325),"",SAMPLES_chemphys!J325)</f>
        <v/>
      </c>
      <c r="BH322" s="88" t="str">
        <f>IF(ISBLANK(SAMPLES_chemphys!K325),"",SAMPLES_chemphys!K325)</f>
        <v/>
      </c>
      <c r="BI322" s="88" t="str">
        <f>IF(ISBLANK(SAMPLES_chemphys!L325),"",SAMPLES_chemphys!L325)</f>
        <v/>
      </c>
      <c r="BJ322" s="88" t="str">
        <f>IF(ISBLANK(SAMPLES_chemphys!M325),"",SAMPLES_chemphys!M325)</f>
        <v/>
      </c>
      <c r="BK322" s="88" t="str">
        <f>IF(ISBLANK(SAMPLES_chemphys!N325),"",SAMPLES_chemphys!N325)</f>
        <v/>
      </c>
      <c r="BL322" s="88" t="str">
        <f>IF(ISBLANK(SAMPLES_chemphys!O325),"",SAMPLES_chemphys!O325)</f>
        <v/>
      </c>
      <c r="BM322" s="88" t="str">
        <f>IF(ISBLANK(SAMPLES_chemphys!P325),"",SAMPLES_chemphys!P325)</f>
        <v/>
      </c>
      <c r="BN322" s="88" t="str">
        <f>IF(ISBLANK(SAMPLES_chemphys!Q325),"",SAMPLES_chemphys!Q325)</f>
        <v/>
      </c>
      <c r="BO322" s="88" t="str">
        <f>IF(ISBLANK(SAMPLES_chemphys!R325),"",SAMPLES_chemphys!R325)</f>
        <v/>
      </c>
      <c r="BP322" s="88" t="str">
        <f>IF(ISBLANK(SAMPLES_chemphys!S325),"",SAMPLES_chemphys!S325)</f>
        <v/>
      </c>
      <c r="BQ322" s="88" t="str">
        <f>IF(ISBLANK(SAMPLES_chemphys!T325),"",SAMPLES_chemphys!T325)</f>
        <v/>
      </c>
      <c r="BR322" s="88" t="str">
        <f>IF(ISBLANK(SAMPLES_chemphys!U325),"",SAMPLES_chemphys!U325)</f>
        <v/>
      </c>
      <c r="BS322" s="88" t="str">
        <f>IF(ISBLANK(SAMPLES_chemphys!V325),"",SAMPLES_chemphys!V325)</f>
        <v/>
      </c>
      <c r="BT322" s="88" t="str">
        <f>IF(ISBLANK(SAMPLES_chemphys!W325),"",SAMPLES_chemphys!W325)</f>
        <v/>
      </c>
      <c r="BU322" s="88" t="str">
        <f>IF(ISBLANK(SAMPLES_chemphys!X325),"",SAMPLES_chemphys!X325)</f>
        <v/>
      </c>
      <c r="BV322" s="88" t="str">
        <f>IF(ISBLANK(SAMPLES_chemphys!Y325),"",SAMPLES_chemphys!Y325)</f>
        <v/>
      </c>
      <c r="BW322" s="88" t="str">
        <f>IF(ISBLANK(SAMPLES_chemphys!Z325),"",SAMPLES_chemphys!Z325)</f>
        <v/>
      </c>
      <c r="BX322" s="88" t="str">
        <f>IF(ISBLANK(SAMPLES_chemphys!AA325),"",SAMPLES_chemphys!AA325)</f>
        <v/>
      </c>
      <c r="BY322" s="88" t="str">
        <f>IF(ISBLANK(SAMPLES_chemphys!AB325),"",SAMPLES_chemphys!AB325)</f>
        <v/>
      </c>
      <c r="BZ322" s="88" t="str">
        <f>IF(ISBLANK(SAMPLES_chemphys!AC325),"",SAMPLES_chemphys!AC325)</f>
        <v/>
      </c>
      <c r="CA322" s="88" t="str">
        <f>IF(ISBLANK(SAMPLES_chemphys!AD325),"",SAMPLES_chemphys!AD325)</f>
        <v/>
      </c>
      <c r="CB322" s="88" t="str">
        <f>IF(ISBLANK(SAMPLES_chemphys!AE325),"",SAMPLES_chemphys!AE325)</f>
        <v/>
      </c>
      <c r="CC322" s="88" t="str">
        <f>IF(ISBLANK(SAMPLES_chemphys!AF325),"",SAMPLES_chemphys!AF325)</f>
        <v/>
      </c>
      <c r="CD322" s="88" t="str">
        <f>IF(ISBLANK(SAMPLES_chemphys!AG325),"",SAMPLES_chemphys!AG325)</f>
        <v/>
      </c>
      <c r="CE322" s="88" t="str">
        <f>IF(ISBLANK(SEQUENCING!Z325),"",SEQUENCING!Z325)</f>
        <v/>
      </c>
      <c r="CF322" s="88" t="str">
        <f>IF(ISBLANK(SEQUENCING!M325),"",SEQUENCING!M325)</f>
        <v/>
      </c>
      <c r="CG322" s="88" t="str">
        <f>IF(ISBLANK(SEQUENCING!N325),"",SEQUENCING!N325)</f>
        <v/>
      </c>
      <c r="CH322" s="88" t="str">
        <f>IF(ISBLANK(SEQUENCING!O325),"",SEQUENCING!O325)</f>
        <v/>
      </c>
      <c r="CI322" s="88" t="str">
        <f>IF(ISBLANK(SEQUENCING!P325),"",SEQUENCING!P325)</f>
        <v/>
      </c>
      <c r="CJ322" s="88" t="str">
        <f>IF(ISBLANK(SEQUENCING!Q325),"",SEQUENCING!Q325)</f>
        <v/>
      </c>
      <c r="CK322" s="88" t="str">
        <f>IF(ISBLANK(SEQUENCING!T325),"",SEQUENCING!T325)</f>
        <v/>
      </c>
      <c r="CL322" s="88" t="str">
        <f>IF(ISBLANK(SEQUENCING!S325),"",SEQUENCING!S325)</f>
        <v/>
      </c>
    </row>
    <row r="323" ht="14.25">
      <c r="B323" s="5" t="str">
        <f>IF(ISBLANK(SAMPLES_general!B326),"",SAMPLES_general!B326)</f>
        <v/>
      </c>
      <c r="C323" s="5" t="str">
        <f>IF(ISBLANK(SAMPLES_general!C326),"",SAMPLES_general!C326)</f>
        <v>hemofight</v>
      </c>
      <c r="D323" s="5" t="str">
        <f>IF(ISBLANK(SAMPLES_general!D326),"",SAMPLES_general!D326)</f>
        <v/>
      </c>
      <c r="E323" s="5" t="str">
        <f>IF(ISBLANK(SAMPLES_general!E326),"",SAMPLES_general!E326)</f>
        <v/>
      </c>
      <c r="F323" s="5" t="str">
        <f>IF(ISBLANK(SAMPLES_general!F326),"",SAMPLES_general!F326)</f>
        <v/>
      </c>
      <c r="G323" s="5" t="str">
        <f>IF(ISBLANK(SAMPLES_general!G326),"",SAMPLES_general!G326)</f>
        <v/>
      </c>
      <c r="H323" s="5" t="e">
        <f>IF(ISBLANK(SAMPLES_general!I326),"",SAMPLES_general!I326)</f>
        <v>#N/A</v>
      </c>
      <c r="I323" s="5" t="str">
        <f>IF(ISBLANK(SAMPLES_general!J326),"",SAMPLES_general!J326)</f>
        <v/>
      </c>
      <c r="J323" s="5" t="str">
        <f>IF(ISBLANK(SAMPLES_general!K326),"",SAMPLES_general!K326)</f>
        <v/>
      </c>
      <c r="K323" s="5" t="e">
        <f>IF(ISBLANK(SAMPLES_general!L326),"",SAMPLES_general!L326)</f>
        <v>#N/A</v>
      </c>
      <c r="L323" s="5" t="str">
        <f>IF(ISBLANK(SAMPLES_general!M326),"",SAMPLES_general!M326)</f>
        <v/>
      </c>
      <c r="M323" s="5" t="e">
        <f>IF(ISBLANK(SAMPLES_general!N326),"",SAMPLES_general!N326)</f>
        <v>#N/A</v>
      </c>
      <c r="N323" s="5" t="e">
        <f>IF(ISBLANK(SAMPLES_general!O326),"",SAMPLES_general!O326)</f>
        <v>#N/A</v>
      </c>
      <c r="O323" s="91" t="str">
        <f>IF(ISBLANK(SAMPLES_general!P326),"",SAMPLES_general!P326)</f>
        <v/>
      </c>
      <c r="P323" s="5" t="str">
        <f>IF(ISBLANK(SAMPLES_general!Q326),"",SAMPLES_general!Q326)</f>
        <v/>
      </c>
      <c r="Q323" s="5" t="str">
        <f>IF(ISBLANK(SAMPLES_general!R326),"",SAMPLES_general!R326)</f>
        <v/>
      </c>
      <c r="R323" s="5" t="str">
        <f>IF(ISBLANK(SAMPLES_general!S326),"",SAMPLES_general!S326)</f>
        <v/>
      </c>
      <c r="S323" s="5" t="str">
        <f>IF(ISBLANK(SAMPLES_general!T326),"",SAMPLES_general!T326)</f>
        <v/>
      </c>
      <c r="T323" s="5" t="str">
        <f>IF(ISBLANK(SAMPLES_general!U326),"",SAMPLES_general!U326)</f>
        <v/>
      </c>
      <c r="U323" s="5" t="str">
        <f>IF(ISBLANK(SAMPLES_general!V326),"",SAMPLES_general!V326)</f>
        <v/>
      </c>
      <c r="V323" s="5" t="str">
        <f>IF(ISBLANK(SAMPLES_general!W326),"",SAMPLES_general!W326)</f>
        <v/>
      </c>
      <c r="W323" s="5" t="str">
        <f>IF(ISBLANK(SAMPLES_general!X326),"",SAMPLES_general!X326)</f>
        <v/>
      </c>
      <c r="X323" s="5" t="str">
        <f>IF(ISBLANK(SAMPLES_meta!C326),"",SAMPLES_meta!C326)</f>
        <v/>
      </c>
      <c r="Y323" s="5" t="str">
        <f>IF(ISBLANK(SAMPLES_meta!D326),"",SAMPLES_meta!D326)</f>
        <v/>
      </c>
      <c r="Z323" s="5" t="str">
        <f>IF(ISBLANK(SAMPLES_meta!E326),"",SAMPLES_meta!E326)</f>
        <v/>
      </c>
      <c r="AA323" s="5" t="str">
        <f>IF(ISBLANK(SAMPLES_meta!F326),"",SAMPLES_meta!F326)</f>
        <v/>
      </c>
      <c r="AB323" s="5" t="str">
        <f>IF(ISBLANK(SAMPLES_meta!G326),"",SAMPLES_meta!G326)</f>
        <v/>
      </c>
      <c r="AC323" s="5" t="str">
        <f>IF(ISBLANK(SAMPLES_meta!H326),"",SAMPLES_meta!H326)</f>
        <v/>
      </c>
      <c r="AD323" s="5" t="str">
        <f>IF(ISBLANK(SAMPLES_meta!I326),"",SAMPLES_meta!I326)</f>
        <v/>
      </c>
      <c r="AE323" s="88" t="str">
        <f>IF(ISBLANK(SAMPLES_indiv!C326),"",SAMPLES_indiv!C326)</f>
        <v/>
      </c>
      <c r="AF323" s="88" t="str">
        <f>IF(ISBLANK(SAMPLES_indiv!D326),"",SAMPLES_indiv!D326)</f>
        <v/>
      </c>
      <c r="AG323" s="88" t="str">
        <f>IF(ISBLANK(SAMPLES_indiv!E326),"",SAMPLES_indiv!E326)</f>
        <v/>
      </c>
      <c r="AH323" s="88" t="str">
        <f>IF(ISBLANK(SAMPLES_indiv!F326),"",SAMPLES_indiv!F326)</f>
        <v/>
      </c>
      <c r="AI323" s="88" t="str">
        <f>IF(ISBLANK(SAMPLES_indiv!G326),"",SAMPLES_indiv!G326)</f>
        <v/>
      </c>
      <c r="AJ323" s="88" t="str">
        <f>IF(ISBLANK(SAMPLES_indiv!H326),"",SAMPLES_indiv!H326)</f>
        <v/>
      </c>
      <c r="AK323" s="88" t="str">
        <f>IF(ISBLANK(SAMPLES_indiv!I326),"",SAMPLES_indiv!I326)</f>
        <v/>
      </c>
      <c r="AL323" s="88" t="str">
        <f>IF(ISBLANK(SAMPLES_indiv!J326),"",SAMPLES_indiv!J326)</f>
        <v/>
      </c>
      <c r="AM323" s="88" t="str">
        <f>IF(ISBLANK(SAMPLES_indiv!K326),"",SAMPLES_indiv!K326)</f>
        <v/>
      </c>
      <c r="AN323" s="88" t="str">
        <f>IF(ISBLANK(SAMPLES_indiv!L326),"",SAMPLES_indiv!L326)</f>
        <v/>
      </c>
      <c r="AO323" s="88" t="str">
        <f>IF(ISBLANK(SAMPLES_indiv!M326),"",SAMPLES_indiv!M326)</f>
        <v/>
      </c>
      <c r="AP323" s="88" t="str">
        <f>IF(ISBLANK(SAMPLES_indiv!N326),"",SAMPLES_indiv!N326)</f>
        <v/>
      </c>
      <c r="AQ323" s="88" t="str">
        <f>IF(ISBLANK(SAMPLES_indiv!O326),"",SAMPLES_indiv!O326)</f>
        <v/>
      </c>
      <c r="AR323" s="88" t="str">
        <f>IF(ISBLANK(SAMPLES_indiv!P326),"",SAMPLES_indiv!P326)</f>
        <v/>
      </c>
      <c r="AS323" s="88" t="str">
        <f>IF(ISBLANK(SAMPLES_indiv!Q326),"",SAMPLES_indiv!Q326)</f>
        <v/>
      </c>
      <c r="AT323" s="88" t="str">
        <f>IF(ISBLANK(SAMPLES_indiv!R326),"",SAMPLES_indiv!R326)</f>
        <v/>
      </c>
      <c r="AU323" s="88" t="str">
        <f>IF(ISBLANK(SAMPLES_indiv!S326),"",SAMPLES_indiv!S326)</f>
        <v/>
      </c>
      <c r="AV323" s="88" t="str">
        <f>IF(ISBLANK(SAMPLES_indiv!T326),"",SAMPLES_indiv!T326)</f>
        <v/>
      </c>
      <c r="AW323" s="88" t="str">
        <f>IF(ISBLANK(SAMPLES_indiv!U326),"",SAMPLES_indiv!U326)</f>
        <v/>
      </c>
      <c r="AX323" s="88" t="str">
        <f>IF(ISBLANK(SAMPLES_indiv!V326),"",SAMPLES_indiv!V326)</f>
        <v/>
      </c>
      <c r="AY323" s="88" t="str">
        <f>IF(ISBLANK(SAMPLES_indiv!W326),"",SAMPLES_indiv!W326)</f>
        <v/>
      </c>
      <c r="AZ323" s="88" t="str">
        <f>IF(ISBLANK(SAMPLES_chemphys!C326),"",SAMPLES_chemphys!C326)</f>
        <v/>
      </c>
      <c r="BA323" s="88" t="str">
        <f>IF(ISBLANK(SAMPLES_chemphys!D326),"",SAMPLES_chemphys!D326)</f>
        <v/>
      </c>
      <c r="BB323" s="88" t="str">
        <f>IF(ISBLANK(SAMPLES_chemphys!E326),"",SAMPLES_chemphys!E326)</f>
        <v/>
      </c>
      <c r="BC323" s="88" t="str">
        <f>IF(ISBLANK(SAMPLES_chemphys!F326),"",SAMPLES_chemphys!F326)</f>
        <v/>
      </c>
      <c r="BD323" s="88" t="str">
        <f>IF(ISBLANK(SAMPLES_chemphys!G326),"",SAMPLES_chemphys!G326)</f>
        <v/>
      </c>
      <c r="BE323" s="88" t="str">
        <f>IF(ISBLANK(SAMPLES_chemphys!H326),"",SAMPLES_chemphys!H326)</f>
        <v/>
      </c>
      <c r="BF323" s="88" t="str">
        <f>IF(ISBLANK(SAMPLES_chemphys!I326),"",SAMPLES_chemphys!I326)</f>
        <v/>
      </c>
      <c r="BG323" s="88" t="str">
        <f>IF(ISBLANK(SAMPLES_chemphys!J326),"",SAMPLES_chemphys!J326)</f>
        <v/>
      </c>
      <c r="BH323" s="88" t="str">
        <f>IF(ISBLANK(SAMPLES_chemphys!K326),"",SAMPLES_chemphys!K326)</f>
        <v/>
      </c>
      <c r="BI323" s="88" t="str">
        <f>IF(ISBLANK(SAMPLES_chemphys!L326),"",SAMPLES_chemphys!L326)</f>
        <v/>
      </c>
      <c r="BJ323" s="88" t="str">
        <f>IF(ISBLANK(SAMPLES_chemphys!M326),"",SAMPLES_chemphys!M326)</f>
        <v/>
      </c>
      <c r="BK323" s="88" t="str">
        <f>IF(ISBLANK(SAMPLES_chemphys!N326),"",SAMPLES_chemphys!N326)</f>
        <v/>
      </c>
      <c r="BL323" s="88" t="str">
        <f>IF(ISBLANK(SAMPLES_chemphys!O326),"",SAMPLES_chemphys!O326)</f>
        <v/>
      </c>
      <c r="BM323" s="88" t="str">
        <f>IF(ISBLANK(SAMPLES_chemphys!P326),"",SAMPLES_chemphys!P326)</f>
        <v/>
      </c>
      <c r="BN323" s="88" t="str">
        <f>IF(ISBLANK(SAMPLES_chemphys!Q326),"",SAMPLES_chemphys!Q326)</f>
        <v/>
      </c>
      <c r="BO323" s="88" t="str">
        <f>IF(ISBLANK(SAMPLES_chemphys!R326),"",SAMPLES_chemphys!R326)</f>
        <v/>
      </c>
      <c r="BP323" s="88" t="str">
        <f>IF(ISBLANK(SAMPLES_chemphys!S326),"",SAMPLES_chemphys!S326)</f>
        <v/>
      </c>
      <c r="BQ323" s="88" t="str">
        <f>IF(ISBLANK(SAMPLES_chemphys!T326),"",SAMPLES_chemphys!T326)</f>
        <v/>
      </c>
      <c r="BR323" s="88" t="str">
        <f>IF(ISBLANK(SAMPLES_chemphys!U326),"",SAMPLES_chemphys!U326)</f>
        <v/>
      </c>
      <c r="BS323" s="88" t="str">
        <f>IF(ISBLANK(SAMPLES_chemphys!V326),"",SAMPLES_chemphys!V326)</f>
        <v/>
      </c>
      <c r="BT323" s="88" t="str">
        <f>IF(ISBLANK(SAMPLES_chemphys!W326),"",SAMPLES_chemphys!W326)</f>
        <v/>
      </c>
      <c r="BU323" s="88" t="str">
        <f>IF(ISBLANK(SAMPLES_chemphys!X326),"",SAMPLES_chemphys!X326)</f>
        <v/>
      </c>
      <c r="BV323" s="88" t="str">
        <f>IF(ISBLANK(SAMPLES_chemphys!Y326),"",SAMPLES_chemphys!Y326)</f>
        <v/>
      </c>
      <c r="BW323" s="88" t="str">
        <f>IF(ISBLANK(SAMPLES_chemphys!Z326),"",SAMPLES_chemphys!Z326)</f>
        <v/>
      </c>
      <c r="BX323" s="88" t="str">
        <f>IF(ISBLANK(SAMPLES_chemphys!AA326),"",SAMPLES_chemphys!AA326)</f>
        <v/>
      </c>
      <c r="BY323" s="88" t="str">
        <f>IF(ISBLANK(SAMPLES_chemphys!AB326),"",SAMPLES_chemphys!AB326)</f>
        <v/>
      </c>
      <c r="BZ323" s="88" t="str">
        <f>IF(ISBLANK(SAMPLES_chemphys!AC326),"",SAMPLES_chemphys!AC326)</f>
        <v/>
      </c>
      <c r="CA323" s="88" t="str">
        <f>IF(ISBLANK(SAMPLES_chemphys!AD326),"",SAMPLES_chemphys!AD326)</f>
        <v/>
      </c>
      <c r="CB323" s="88" t="str">
        <f>IF(ISBLANK(SAMPLES_chemphys!AE326),"",SAMPLES_chemphys!AE326)</f>
        <v/>
      </c>
      <c r="CC323" s="88" t="str">
        <f>IF(ISBLANK(SAMPLES_chemphys!AF326),"",SAMPLES_chemphys!AF326)</f>
        <v/>
      </c>
      <c r="CD323" s="88" t="str">
        <f>IF(ISBLANK(SAMPLES_chemphys!AG326),"",SAMPLES_chemphys!AG326)</f>
        <v/>
      </c>
      <c r="CE323" s="88" t="str">
        <f>IF(ISBLANK(SEQUENCING!Z326),"",SEQUENCING!Z326)</f>
        <v/>
      </c>
      <c r="CF323" s="88" t="str">
        <f>IF(ISBLANK(SEQUENCING!M326),"",SEQUENCING!M326)</f>
        <v/>
      </c>
      <c r="CG323" s="88" t="str">
        <f>IF(ISBLANK(SEQUENCING!N326),"",SEQUENCING!N326)</f>
        <v/>
      </c>
      <c r="CH323" s="88" t="str">
        <f>IF(ISBLANK(SEQUENCING!O326),"",SEQUENCING!O326)</f>
        <v/>
      </c>
      <c r="CI323" s="88" t="str">
        <f>IF(ISBLANK(SEQUENCING!P326),"",SEQUENCING!P326)</f>
        <v/>
      </c>
      <c r="CJ323" s="88" t="str">
        <f>IF(ISBLANK(SEQUENCING!Q326),"",SEQUENCING!Q326)</f>
        <v/>
      </c>
      <c r="CK323" s="88" t="str">
        <f>IF(ISBLANK(SEQUENCING!T326),"",SEQUENCING!T326)</f>
        <v/>
      </c>
      <c r="CL323" s="88" t="str">
        <f>IF(ISBLANK(SEQUENCING!S326),"",SEQUENCING!S326)</f>
        <v/>
      </c>
    </row>
    <row r="324" ht="14.25">
      <c r="B324" s="5" t="str">
        <f>IF(ISBLANK(SAMPLES_general!B327),"",SAMPLES_general!B327)</f>
        <v/>
      </c>
      <c r="C324" s="5" t="str">
        <f>IF(ISBLANK(SAMPLES_general!C327),"",SAMPLES_general!C327)</f>
        <v>hemofight</v>
      </c>
      <c r="D324" s="5" t="str">
        <f>IF(ISBLANK(SAMPLES_general!D327),"",SAMPLES_general!D327)</f>
        <v/>
      </c>
      <c r="E324" s="5" t="str">
        <f>IF(ISBLANK(SAMPLES_general!E327),"",SAMPLES_general!E327)</f>
        <v/>
      </c>
      <c r="F324" s="5" t="str">
        <f>IF(ISBLANK(SAMPLES_general!F327),"",SAMPLES_general!F327)</f>
        <v/>
      </c>
      <c r="G324" s="5" t="str">
        <f>IF(ISBLANK(SAMPLES_general!G327),"",SAMPLES_general!G327)</f>
        <v/>
      </c>
      <c r="H324" s="5" t="e">
        <f>IF(ISBLANK(SAMPLES_general!I327),"",SAMPLES_general!I327)</f>
        <v>#N/A</v>
      </c>
      <c r="I324" s="5" t="str">
        <f>IF(ISBLANK(SAMPLES_general!J327),"",SAMPLES_general!J327)</f>
        <v/>
      </c>
      <c r="J324" s="5" t="str">
        <f>IF(ISBLANK(SAMPLES_general!K327),"",SAMPLES_general!K327)</f>
        <v/>
      </c>
      <c r="K324" s="5" t="e">
        <f>IF(ISBLANK(SAMPLES_general!L327),"",SAMPLES_general!L327)</f>
        <v>#N/A</v>
      </c>
      <c r="L324" s="5" t="str">
        <f>IF(ISBLANK(SAMPLES_general!M327),"",SAMPLES_general!M327)</f>
        <v/>
      </c>
      <c r="M324" s="5" t="e">
        <f>IF(ISBLANK(SAMPLES_general!N327),"",SAMPLES_general!N327)</f>
        <v>#N/A</v>
      </c>
      <c r="N324" s="5" t="e">
        <f>IF(ISBLANK(SAMPLES_general!O327),"",SAMPLES_general!O327)</f>
        <v>#N/A</v>
      </c>
      <c r="O324" s="91" t="str">
        <f>IF(ISBLANK(SAMPLES_general!P327),"",SAMPLES_general!P327)</f>
        <v/>
      </c>
      <c r="P324" s="5" t="str">
        <f>IF(ISBLANK(SAMPLES_general!Q327),"",SAMPLES_general!Q327)</f>
        <v/>
      </c>
      <c r="Q324" s="5" t="str">
        <f>IF(ISBLANK(SAMPLES_general!R327),"",SAMPLES_general!R327)</f>
        <v/>
      </c>
      <c r="R324" s="5" t="str">
        <f>IF(ISBLANK(SAMPLES_general!S327),"",SAMPLES_general!S327)</f>
        <v/>
      </c>
      <c r="S324" s="5" t="str">
        <f>IF(ISBLANK(SAMPLES_general!T327),"",SAMPLES_general!T327)</f>
        <v/>
      </c>
      <c r="T324" s="5" t="str">
        <f>IF(ISBLANK(SAMPLES_general!U327),"",SAMPLES_general!U327)</f>
        <v/>
      </c>
      <c r="U324" s="5" t="str">
        <f>IF(ISBLANK(SAMPLES_general!V327),"",SAMPLES_general!V327)</f>
        <v/>
      </c>
      <c r="V324" s="5" t="str">
        <f>IF(ISBLANK(SAMPLES_general!W327),"",SAMPLES_general!W327)</f>
        <v/>
      </c>
      <c r="W324" s="5" t="str">
        <f>IF(ISBLANK(SAMPLES_general!X327),"",SAMPLES_general!X327)</f>
        <v/>
      </c>
      <c r="X324" s="5" t="str">
        <f>IF(ISBLANK(SAMPLES_meta!C327),"",SAMPLES_meta!C327)</f>
        <v/>
      </c>
      <c r="Y324" s="5" t="str">
        <f>IF(ISBLANK(SAMPLES_meta!D327),"",SAMPLES_meta!D327)</f>
        <v/>
      </c>
      <c r="Z324" s="5" t="str">
        <f>IF(ISBLANK(SAMPLES_meta!E327),"",SAMPLES_meta!E327)</f>
        <v/>
      </c>
      <c r="AA324" s="5" t="str">
        <f>IF(ISBLANK(SAMPLES_meta!F327),"",SAMPLES_meta!F327)</f>
        <v/>
      </c>
      <c r="AB324" s="5" t="str">
        <f>IF(ISBLANK(SAMPLES_meta!G327),"",SAMPLES_meta!G327)</f>
        <v/>
      </c>
      <c r="AC324" s="5" t="str">
        <f>IF(ISBLANK(SAMPLES_meta!H327),"",SAMPLES_meta!H327)</f>
        <v/>
      </c>
      <c r="AD324" s="5" t="str">
        <f>IF(ISBLANK(SAMPLES_meta!I327),"",SAMPLES_meta!I327)</f>
        <v/>
      </c>
      <c r="AE324" s="88" t="str">
        <f>IF(ISBLANK(SAMPLES_indiv!C327),"",SAMPLES_indiv!C327)</f>
        <v/>
      </c>
      <c r="AF324" s="88" t="str">
        <f>IF(ISBLANK(SAMPLES_indiv!D327),"",SAMPLES_indiv!D327)</f>
        <v/>
      </c>
      <c r="AG324" s="88" t="str">
        <f>IF(ISBLANK(SAMPLES_indiv!E327),"",SAMPLES_indiv!E327)</f>
        <v/>
      </c>
      <c r="AH324" s="88" t="str">
        <f>IF(ISBLANK(SAMPLES_indiv!F327),"",SAMPLES_indiv!F327)</f>
        <v/>
      </c>
      <c r="AI324" s="88" t="str">
        <f>IF(ISBLANK(SAMPLES_indiv!G327),"",SAMPLES_indiv!G327)</f>
        <v/>
      </c>
      <c r="AJ324" s="88" t="str">
        <f>IF(ISBLANK(SAMPLES_indiv!H327),"",SAMPLES_indiv!H327)</f>
        <v/>
      </c>
      <c r="AK324" s="88" t="str">
        <f>IF(ISBLANK(SAMPLES_indiv!I327),"",SAMPLES_indiv!I327)</f>
        <v/>
      </c>
      <c r="AL324" s="88" t="str">
        <f>IF(ISBLANK(SAMPLES_indiv!J327),"",SAMPLES_indiv!J327)</f>
        <v/>
      </c>
      <c r="AM324" s="88" t="str">
        <f>IF(ISBLANK(SAMPLES_indiv!K327),"",SAMPLES_indiv!K327)</f>
        <v/>
      </c>
      <c r="AN324" s="88" t="str">
        <f>IF(ISBLANK(SAMPLES_indiv!L327),"",SAMPLES_indiv!L327)</f>
        <v/>
      </c>
      <c r="AO324" s="88" t="str">
        <f>IF(ISBLANK(SAMPLES_indiv!M327),"",SAMPLES_indiv!M327)</f>
        <v/>
      </c>
      <c r="AP324" s="88" t="str">
        <f>IF(ISBLANK(SAMPLES_indiv!N327),"",SAMPLES_indiv!N327)</f>
        <v/>
      </c>
      <c r="AQ324" s="88" t="str">
        <f>IF(ISBLANK(SAMPLES_indiv!O327),"",SAMPLES_indiv!O327)</f>
        <v/>
      </c>
      <c r="AR324" s="88" t="str">
        <f>IF(ISBLANK(SAMPLES_indiv!P327),"",SAMPLES_indiv!P327)</f>
        <v/>
      </c>
      <c r="AS324" s="88" t="str">
        <f>IF(ISBLANK(SAMPLES_indiv!Q327),"",SAMPLES_indiv!Q327)</f>
        <v/>
      </c>
      <c r="AT324" s="88" t="str">
        <f>IF(ISBLANK(SAMPLES_indiv!R327),"",SAMPLES_indiv!R327)</f>
        <v/>
      </c>
      <c r="AU324" s="88" t="str">
        <f>IF(ISBLANK(SAMPLES_indiv!S327),"",SAMPLES_indiv!S327)</f>
        <v/>
      </c>
      <c r="AV324" s="88" t="str">
        <f>IF(ISBLANK(SAMPLES_indiv!T327),"",SAMPLES_indiv!T327)</f>
        <v/>
      </c>
      <c r="AW324" s="88" t="str">
        <f>IF(ISBLANK(SAMPLES_indiv!U327),"",SAMPLES_indiv!U327)</f>
        <v/>
      </c>
      <c r="AX324" s="88" t="str">
        <f>IF(ISBLANK(SAMPLES_indiv!V327),"",SAMPLES_indiv!V327)</f>
        <v/>
      </c>
      <c r="AY324" s="88" t="str">
        <f>IF(ISBLANK(SAMPLES_indiv!W327),"",SAMPLES_indiv!W327)</f>
        <v/>
      </c>
      <c r="AZ324" s="88" t="str">
        <f>IF(ISBLANK(SAMPLES_chemphys!C327),"",SAMPLES_chemphys!C327)</f>
        <v/>
      </c>
      <c r="BA324" s="88" t="str">
        <f>IF(ISBLANK(SAMPLES_chemphys!D327),"",SAMPLES_chemphys!D327)</f>
        <v/>
      </c>
      <c r="BB324" s="88" t="str">
        <f>IF(ISBLANK(SAMPLES_chemphys!E327),"",SAMPLES_chemphys!E327)</f>
        <v/>
      </c>
      <c r="BC324" s="88" t="str">
        <f>IF(ISBLANK(SAMPLES_chemphys!F327),"",SAMPLES_chemphys!F327)</f>
        <v/>
      </c>
      <c r="BD324" s="88" t="str">
        <f>IF(ISBLANK(SAMPLES_chemphys!G327),"",SAMPLES_chemphys!G327)</f>
        <v/>
      </c>
      <c r="BE324" s="88" t="str">
        <f>IF(ISBLANK(SAMPLES_chemphys!H327),"",SAMPLES_chemphys!H327)</f>
        <v/>
      </c>
      <c r="BF324" s="88" t="str">
        <f>IF(ISBLANK(SAMPLES_chemphys!I327),"",SAMPLES_chemphys!I327)</f>
        <v/>
      </c>
      <c r="BG324" s="88" t="str">
        <f>IF(ISBLANK(SAMPLES_chemphys!J327),"",SAMPLES_chemphys!J327)</f>
        <v/>
      </c>
      <c r="BH324" s="88" t="str">
        <f>IF(ISBLANK(SAMPLES_chemphys!K327),"",SAMPLES_chemphys!K327)</f>
        <v/>
      </c>
      <c r="BI324" s="88" t="str">
        <f>IF(ISBLANK(SAMPLES_chemphys!L327),"",SAMPLES_chemphys!L327)</f>
        <v/>
      </c>
      <c r="BJ324" s="88" t="str">
        <f>IF(ISBLANK(SAMPLES_chemphys!M327),"",SAMPLES_chemphys!M327)</f>
        <v/>
      </c>
      <c r="BK324" s="88" t="str">
        <f>IF(ISBLANK(SAMPLES_chemphys!N327),"",SAMPLES_chemphys!N327)</f>
        <v/>
      </c>
      <c r="BL324" s="88" t="str">
        <f>IF(ISBLANK(SAMPLES_chemphys!O327),"",SAMPLES_chemphys!O327)</f>
        <v/>
      </c>
      <c r="BM324" s="88" t="str">
        <f>IF(ISBLANK(SAMPLES_chemphys!P327),"",SAMPLES_chemphys!P327)</f>
        <v/>
      </c>
      <c r="BN324" s="88" t="str">
        <f>IF(ISBLANK(SAMPLES_chemphys!Q327),"",SAMPLES_chemphys!Q327)</f>
        <v/>
      </c>
      <c r="BO324" s="88" t="str">
        <f>IF(ISBLANK(SAMPLES_chemphys!R327),"",SAMPLES_chemphys!R327)</f>
        <v/>
      </c>
      <c r="BP324" s="88" t="str">
        <f>IF(ISBLANK(SAMPLES_chemphys!S327),"",SAMPLES_chemphys!S327)</f>
        <v/>
      </c>
      <c r="BQ324" s="88" t="str">
        <f>IF(ISBLANK(SAMPLES_chemphys!T327),"",SAMPLES_chemphys!T327)</f>
        <v/>
      </c>
      <c r="BR324" s="88" t="str">
        <f>IF(ISBLANK(SAMPLES_chemphys!U327),"",SAMPLES_chemphys!U327)</f>
        <v/>
      </c>
      <c r="BS324" s="88" t="str">
        <f>IF(ISBLANK(SAMPLES_chemphys!V327),"",SAMPLES_chemphys!V327)</f>
        <v/>
      </c>
      <c r="BT324" s="88" t="str">
        <f>IF(ISBLANK(SAMPLES_chemphys!W327),"",SAMPLES_chemphys!W327)</f>
        <v/>
      </c>
      <c r="BU324" s="88" t="str">
        <f>IF(ISBLANK(SAMPLES_chemphys!X327),"",SAMPLES_chemphys!X327)</f>
        <v/>
      </c>
      <c r="BV324" s="88" t="str">
        <f>IF(ISBLANK(SAMPLES_chemphys!Y327),"",SAMPLES_chemphys!Y327)</f>
        <v/>
      </c>
      <c r="BW324" s="88" t="str">
        <f>IF(ISBLANK(SAMPLES_chemphys!Z327),"",SAMPLES_chemphys!Z327)</f>
        <v/>
      </c>
      <c r="BX324" s="88" t="str">
        <f>IF(ISBLANK(SAMPLES_chemphys!AA327),"",SAMPLES_chemphys!AA327)</f>
        <v/>
      </c>
      <c r="BY324" s="88" t="str">
        <f>IF(ISBLANK(SAMPLES_chemphys!AB327),"",SAMPLES_chemphys!AB327)</f>
        <v/>
      </c>
      <c r="BZ324" s="88" t="str">
        <f>IF(ISBLANK(SAMPLES_chemphys!AC327),"",SAMPLES_chemphys!AC327)</f>
        <v/>
      </c>
      <c r="CA324" s="88" t="str">
        <f>IF(ISBLANK(SAMPLES_chemphys!AD327),"",SAMPLES_chemphys!AD327)</f>
        <v/>
      </c>
      <c r="CB324" s="88" t="str">
        <f>IF(ISBLANK(SAMPLES_chemphys!AE327),"",SAMPLES_chemphys!AE327)</f>
        <v/>
      </c>
      <c r="CC324" s="88" t="str">
        <f>IF(ISBLANK(SAMPLES_chemphys!AF327),"",SAMPLES_chemphys!AF327)</f>
        <v/>
      </c>
      <c r="CD324" s="88" t="str">
        <f>IF(ISBLANK(SAMPLES_chemphys!AG327),"",SAMPLES_chemphys!AG327)</f>
        <v/>
      </c>
      <c r="CE324" s="88" t="str">
        <f>IF(ISBLANK(SEQUENCING!Z327),"",SEQUENCING!Z327)</f>
        <v/>
      </c>
      <c r="CF324" s="88" t="str">
        <f>IF(ISBLANK(SEQUENCING!M327),"",SEQUENCING!M327)</f>
        <v/>
      </c>
      <c r="CG324" s="88" t="str">
        <f>IF(ISBLANK(SEQUENCING!N327),"",SEQUENCING!N327)</f>
        <v/>
      </c>
      <c r="CH324" s="88" t="str">
        <f>IF(ISBLANK(SEQUENCING!O327),"",SEQUENCING!O327)</f>
        <v/>
      </c>
      <c r="CI324" s="88" t="str">
        <f>IF(ISBLANK(SEQUENCING!P327),"",SEQUENCING!P327)</f>
        <v/>
      </c>
      <c r="CJ324" s="88" t="str">
        <f>IF(ISBLANK(SEQUENCING!Q327),"",SEQUENCING!Q327)</f>
        <v/>
      </c>
      <c r="CK324" s="88" t="str">
        <f>IF(ISBLANK(SEQUENCING!T327),"",SEQUENCING!T327)</f>
        <v/>
      </c>
      <c r="CL324" s="88" t="str">
        <f>IF(ISBLANK(SEQUENCING!S327),"",SEQUENCING!S327)</f>
        <v/>
      </c>
    </row>
    <row r="325" ht="14.25">
      <c r="B325" s="5" t="str">
        <f>IF(ISBLANK(SAMPLES_general!B328),"",SAMPLES_general!B328)</f>
        <v/>
      </c>
      <c r="C325" s="5" t="str">
        <f>IF(ISBLANK(SAMPLES_general!C328),"",SAMPLES_general!C328)</f>
        <v>hemofight</v>
      </c>
      <c r="D325" s="5" t="str">
        <f>IF(ISBLANK(SAMPLES_general!D328),"",SAMPLES_general!D328)</f>
        <v/>
      </c>
      <c r="E325" s="5" t="str">
        <f>IF(ISBLANK(SAMPLES_general!E328),"",SAMPLES_general!E328)</f>
        <v/>
      </c>
      <c r="F325" s="5" t="str">
        <f>IF(ISBLANK(SAMPLES_general!F328),"",SAMPLES_general!F328)</f>
        <v/>
      </c>
      <c r="G325" s="5" t="str">
        <f>IF(ISBLANK(SAMPLES_general!G328),"",SAMPLES_general!G328)</f>
        <v/>
      </c>
      <c r="H325" s="5" t="e">
        <f>IF(ISBLANK(SAMPLES_general!I328),"",SAMPLES_general!I328)</f>
        <v>#N/A</v>
      </c>
      <c r="I325" s="5" t="str">
        <f>IF(ISBLANK(SAMPLES_general!J328),"",SAMPLES_general!J328)</f>
        <v/>
      </c>
      <c r="J325" s="5" t="str">
        <f>IF(ISBLANK(SAMPLES_general!K328),"",SAMPLES_general!K328)</f>
        <v/>
      </c>
      <c r="K325" s="5" t="e">
        <f>IF(ISBLANK(SAMPLES_general!L328),"",SAMPLES_general!L328)</f>
        <v>#N/A</v>
      </c>
      <c r="L325" s="5" t="str">
        <f>IF(ISBLANK(SAMPLES_general!M328),"",SAMPLES_general!M328)</f>
        <v/>
      </c>
      <c r="M325" s="5" t="e">
        <f>IF(ISBLANK(SAMPLES_general!N328),"",SAMPLES_general!N328)</f>
        <v>#N/A</v>
      </c>
      <c r="N325" s="5" t="e">
        <f>IF(ISBLANK(SAMPLES_general!O328),"",SAMPLES_general!O328)</f>
        <v>#N/A</v>
      </c>
      <c r="O325" s="91" t="str">
        <f>IF(ISBLANK(SAMPLES_general!P328),"",SAMPLES_general!P328)</f>
        <v/>
      </c>
      <c r="P325" s="5" t="str">
        <f>IF(ISBLANK(SAMPLES_general!Q328),"",SAMPLES_general!Q328)</f>
        <v/>
      </c>
      <c r="Q325" s="5" t="str">
        <f>IF(ISBLANK(SAMPLES_general!R328),"",SAMPLES_general!R328)</f>
        <v/>
      </c>
      <c r="R325" s="5" t="str">
        <f>IF(ISBLANK(SAMPLES_general!S328),"",SAMPLES_general!S328)</f>
        <v/>
      </c>
      <c r="S325" s="5" t="str">
        <f>IF(ISBLANK(SAMPLES_general!T328),"",SAMPLES_general!T328)</f>
        <v/>
      </c>
      <c r="T325" s="5" t="str">
        <f>IF(ISBLANK(SAMPLES_general!U328),"",SAMPLES_general!U328)</f>
        <v/>
      </c>
      <c r="U325" s="5" t="str">
        <f>IF(ISBLANK(SAMPLES_general!V328),"",SAMPLES_general!V328)</f>
        <v/>
      </c>
      <c r="V325" s="5" t="str">
        <f>IF(ISBLANK(SAMPLES_general!W328),"",SAMPLES_general!W328)</f>
        <v/>
      </c>
      <c r="W325" s="5" t="str">
        <f>IF(ISBLANK(SAMPLES_general!X328),"",SAMPLES_general!X328)</f>
        <v/>
      </c>
      <c r="X325" s="5" t="str">
        <f>IF(ISBLANK(SAMPLES_meta!C328),"",SAMPLES_meta!C328)</f>
        <v/>
      </c>
      <c r="Y325" s="5" t="str">
        <f>IF(ISBLANK(SAMPLES_meta!D328),"",SAMPLES_meta!D328)</f>
        <v/>
      </c>
      <c r="Z325" s="5" t="str">
        <f>IF(ISBLANK(SAMPLES_meta!E328),"",SAMPLES_meta!E328)</f>
        <v/>
      </c>
      <c r="AA325" s="5" t="str">
        <f>IF(ISBLANK(SAMPLES_meta!F328),"",SAMPLES_meta!F328)</f>
        <v/>
      </c>
      <c r="AB325" s="5" t="str">
        <f>IF(ISBLANK(SAMPLES_meta!G328),"",SAMPLES_meta!G328)</f>
        <v/>
      </c>
      <c r="AC325" s="5" t="str">
        <f>IF(ISBLANK(SAMPLES_meta!H328),"",SAMPLES_meta!H328)</f>
        <v/>
      </c>
      <c r="AD325" s="5" t="str">
        <f>IF(ISBLANK(SAMPLES_meta!I328),"",SAMPLES_meta!I328)</f>
        <v/>
      </c>
      <c r="AE325" s="88" t="str">
        <f>IF(ISBLANK(SAMPLES_indiv!C328),"",SAMPLES_indiv!C328)</f>
        <v/>
      </c>
      <c r="AF325" s="88" t="str">
        <f>IF(ISBLANK(SAMPLES_indiv!D328),"",SAMPLES_indiv!D328)</f>
        <v/>
      </c>
      <c r="AG325" s="88" t="str">
        <f>IF(ISBLANK(SAMPLES_indiv!E328),"",SAMPLES_indiv!E328)</f>
        <v/>
      </c>
      <c r="AH325" s="88" t="str">
        <f>IF(ISBLANK(SAMPLES_indiv!F328),"",SAMPLES_indiv!F328)</f>
        <v/>
      </c>
      <c r="AI325" s="88" t="str">
        <f>IF(ISBLANK(SAMPLES_indiv!G328),"",SAMPLES_indiv!G328)</f>
        <v/>
      </c>
      <c r="AJ325" s="88" t="str">
        <f>IF(ISBLANK(SAMPLES_indiv!H328),"",SAMPLES_indiv!H328)</f>
        <v/>
      </c>
      <c r="AK325" s="88" t="str">
        <f>IF(ISBLANK(SAMPLES_indiv!I328),"",SAMPLES_indiv!I328)</f>
        <v/>
      </c>
      <c r="AL325" s="88" t="str">
        <f>IF(ISBLANK(SAMPLES_indiv!J328),"",SAMPLES_indiv!J328)</f>
        <v/>
      </c>
      <c r="AM325" s="88" t="str">
        <f>IF(ISBLANK(SAMPLES_indiv!K328),"",SAMPLES_indiv!K328)</f>
        <v/>
      </c>
      <c r="AN325" s="88" t="str">
        <f>IF(ISBLANK(SAMPLES_indiv!L328),"",SAMPLES_indiv!L328)</f>
        <v/>
      </c>
      <c r="AO325" s="88" t="str">
        <f>IF(ISBLANK(SAMPLES_indiv!M328),"",SAMPLES_indiv!M328)</f>
        <v/>
      </c>
      <c r="AP325" s="88" t="str">
        <f>IF(ISBLANK(SAMPLES_indiv!N328),"",SAMPLES_indiv!N328)</f>
        <v/>
      </c>
      <c r="AQ325" s="88" t="str">
        <f>IF(ISBLANK(SAMPLES_indiv!O328),"",SAMPLES_indiv!O328)</f>
        <v/>
      </c>
      <c r="AR325" s="88" t="str">
        <f>IF(ISBLANK(SAMPLES_indiv!P328),"",SAMPLES_indiv!P328)</f>
        <v/>
      </c>
      <c r="AS325" s="88" t="str">
        <f>IF(ISBLANK(SAMPLES_indiv!Q328),"",SAMPLES_indiv!Q328)</f>
        <v/>
      </c>
      <c r="AT325" s="88" t="str">
        <f>IF(ISBLANK(SAMPLES_indiv!R328),"",SAMPLES_indiv!R328)</f>
        <v/>
      </c>
      <c r="AU325" s="88" t="str">
        <f>IF(ISBLANK(SAMPLES_indiv!S328),"",SAMPLES_indiv!S328)</f>
        <v/>
      </c>
      <c r="AV325" s="88" t="str">
        <f>IF(ISBLANK(SAMPLES_indiv!T328),"",SAMPLES_indiv!T328)</f>
        <v/>
      </c>
      <c r="AW325" s="88" t="str">
        <f>IF(ISBLANK(SAMPLES_indiv!U328),"",SAMPLES_indiv!U328)</f>
        <v/>
      </c>
      <c r="AX325" s="88" t="str">
        <f>IF(ISBLANK(SAMPLES_indiv!V328),"",SAMPLES_indiv!V328)</f>
        <v/>
      </c>
      <c r="AY325" s="88" t="str">
        <f>IF(ISBLANK(SAMPLES_indiv!W328),"",SAMPLES_indiv!W328)</f>
        <v/>
      </c>
      <c r="AZ325" s="88" t="str">
        <f>IF(ISBLANK(SAMPLES_chemphys!C328),"",SAMPLES_chemphys!C328)</f>
        <v/>
      </c>
      <c r="BA325" s="88" t="str">
        <f>IF(ISBLANK(SAMPLES_chemphys!D328),"",SAMPLES_chemphys!D328)</f>
        <v/>
      </c>
      <c r="BB325" s="88" t="str">
        <f>IF(ISBLANK(SAMPLES_chemphys!E328),"",SAMPLES_chemphys!E328)</f>
        <v/>
      </c>
      <c r="BC325" s="88" t="str">
        <f>IF(ISBLANK(SAMPLES_chemphys!F328),"",SAMPLES_chemphys!F328)</f>
        <v/>
      </c>
      <c r="BD325" s="88" t="str">
        <f>IF(ISBLANK(SAMPLES_chemphys!G328),"",SAMPLES_chemphys!G328)</f>
        <v/>
      </c>
      <c r="BE325" s="88" t="str">
        <f>IF(ISBLANK(SAMPLES_chemphys!H328),"",SAMPLES_chemphys!H328)</f>
        <v/>
      </c>
      <c r="BF325" s="88" t="str">
        <f>IF(ISBLANK(SAMPLES_chemphys!I328),"",SAMPLES_chemphys!I328)</f>
        <v/>
      </c>
      <c r="BG325" s="88" t="str">
        <f>IF(ISBLANK(SAMPLES_chemphys!J328),"",SAMPLES_chemphys!J328)</f>
        <v/>
      </c>
      <c r="BH325" s="88" t="str">
        <f>IF(ISBLANK(SAMPLES_chemphys!K328),"",SAMPLES_chemphys!K328)</f>
        <v/>
      </c>
      <c r="BI325" s="88" t="str">
        <f>IF(ISBLANK(SAMPLES_chemphys!L328),"",SAMPLES_chemphys!L328)</f>
        <v/>
      </c>
      <c r="BJ325" s="88" t="str">
        <f>IF(ISBLANK(SAMPLES_chemphys!M328),"",SAMPLES_chemphys!M328)</f>
        <v/>
      </c>
      <c r="BK325" s="88" t="str">
        <f>IF(ISBLANK(SAMPLES_chemphys!N328),"",SAMPLES_chemphys!N328)</f>
        <v/>
      </c>
      <c r="BL325" s="88" t="str">
        <f>IF(ISBLANK(SAMPLES_chemphys!O328),"",SAMPLES_chemphys!O328)</f>
        <v/>
      </c>
      <c r="BM325" s="88" t="str">
        <f>IF(ISBLANK(SAMPLES_chemphys!P328),"",SAMPLES_chemphys!P328)</f>
        <v/>
      </c>
      <c r="BN325" s="88" t="str">
        <f>IF(ISBLANK(SAMPLES_chemphys!Q328),"",SAMPLES_chemphys!Q328)</f>
        <v/>
      </c>
      <c r="BO325" s="88" t="str">
        <f>IF(ISBLANK(SAMPLES_chemphys!R328),"",SAMPLES_chemphys!R328)</f>
        <v/>
      </c>
      <c r="BP325" s="88" t="str">
        <f>IF(ISBLANK(SAMPLES_chemphys!S328),"",SAMPLES_chemphys!S328)</f>
        <v/>
      </c>
      <c r="BQ325" s="88" t="str">
        <f>IF(ISBLANK(SAMPLES_chemphys!T328),"",SAMPLES_chemphys!T328)</f>
        <v/>
      </c>
      <c r="BR325" s="88" t="str">
        <f>IF(ISBLANK(SAMPLES_chemphys!U328),"",SAMPLES_chemphys!U328)</f>
        <v/>
      </c>
      <c r="BS325" s="88" t="str">
        <f>IF(ISBLANK(SAMPLES_chemphys!V328),"",SAMPLES_chemphys!V328)</f>
        <v/>
      </c>
      <c r="BT325" s="88" t="str">
        <f>IF(ISBLANK(SAMPLES_chemphys!W328),"",SAMPLES_chemphys!W328)</f>
        <v/>
      </c>
      <c r="BU325" s="88" t="str">
        <f>IF(ISBLANK(SAMPLES_chemphys!X328),"",SAMPLES_chemphys!X328)</f>
        <v/>
      </c>
      <c r="BV325" s="88" t="str">
        <f>IF(ISBLANK(SAMPLES_chemphys!Y328),"",SAMPLES_chemphys!Y328)</f>
        <v/>
      </c>
      <c r="BW325" s="88" t="str">
        <f>IF(ISBLANK(SAMPLES_chemphys!Z328),"",SAMPLES_chemphys!Z328)</f>
        <v/>
      </c>
      <c r="BX325" s="88" t="str">
        <f>IF(ISBLANK(SAMPLES_chemphys!AA328),"",SAMPLES_chemphys!AA328)</f>
        <v/>
      </c>
      <c r="BY325" s="88" t="str">
        <f>IF(ISBLANK(SAMPLES_chemphys!AB328),"",SAMPLES_chemphys!AB328)</f>
        <v/>
      </c>
      <c r="BZ325" s="88" t="str">
        <f>IF(ISBLANK(SAMPLES_chemphys!AC328),"",SAMPLES_chemphys!AC328)</f>
        <v/>
      </c>
      <c r="CA325" s="88" t="str">
        <f>IF(ISBLANK(SAMPLES_chemphys!AD328),"",SAMPLES_chemphys!AD328)</f>
        <v/>
      </c>
      <c r="CB325" s="88" t="str">
        <f>IF(ISBLANK(SAMPLES_chemphys!AE328),"",SAMPLES_chemphys!AE328)</f>
        <v/>
      </c>
      <c r="CC325" s="88" t="str">
        <f>IF(ISBLANK(SAMPLES_chemphys!AF328),"",SAMPLES_chemphys!AF328)</f>
        <v/>
      </c>
      <c r="CD325" s="88" t="str">
        <f>IF(ISBLANK(SAMPLES_chemphys!AG328),"",SAMPLES_chemphys!AG328)</f>
        <v/>
      </c>
      <c r="CE325" s="88" t="str">
        <f>IF(ISBLANK(SEQUENCING!Z328),"",SEQUENCING!Z328)</f>
        <v/>
      </c>
      <c r="CF325" s="88" t="str">
        <f>IF(ISBLANK(SEQUENCING!M328),"",SEQUENCING!M328)</f>
        <v/>
      </c>
      <c r="CG325" s="88" t="str">
        <f>IF(ISBLANK(SEQUENCING!N328),"",SEQUENCING!N328)</f>
        <v/>
      </c>
      <c r="CH325" s="88" t="str">
        <f>IF(ISBLANK(SEQUENCING!O328),"",SEQUENCING!O328)</f>
        <v/>
      </c>
      <c r="CI325" s="88" t="str">
        <f>IF(ISBLANK(SEQUENCING!P328),"",SEQUENCING!P328)</f>
        <v/>
      </c>
      <c r="CJ325" s="88" t="str">
        <f>IF(ISBLANK(SEQUENCING!Q328),"",SEQUENCING!Q328)</f>
        <v/>
      </c>
      <c r="CK325" s="88" t="str">
        <f>IF(ISBLANK(SEQUENCING!T328),"",SEQUENCING!T328)</f>
        <v/>
      </c>
      <c r="CL325" s="88" t="str">
        <f>IF(ISBLANK(SEQUENCING!S328),"",SEQUENCING!S328)</f>
        <v/>
      </c>
    </row>
    <row r="326" ht="14.25">
      <c r="B326" s="5" t="str">
        <f>IF(ISBLANK(SAMPLES_general!B329),"",SAMPLES_general!B329)</f>
        <v/>
      </c>
      <c r="C326" s="5" t="str">
        <f>IF(ISBLANK(SAMPLES_general!C329),"",SAMPLES_general!C329)</f>
        <v>hemofight</v>
      </c>
      <c r="D326" s="5" t="str">
        <f>IF(ISBLANK(SAMPLES_general!D329),"",SAMPLES_general!D329)</f>
        <v/>
      </c>
      <c r="E326" s="5" t="str">
        <f>IF(ISBLANK(SAMPLES_general!E329),"",SAMPLES_general!E329)</f>
        <v/>
      </c>
      <c r="F326" s="5" t="str">
        <f>IF(ISBLANK(SAMPLES_general!F329),"",SAMPLES_general!F329)</f>
        <v/>
      </c>
      <c r="G326" s="5" t="str">
        <f>IF(ISBLANK(SAMPLES_general!G329),"",SAMPLES_general!G329)</f>
        <v/>
      </c>
      <c r="H326" s="5" t="e">
        <f>IF(ISBLANK(SAMPLES_general!I329),"",SAMPLES_general!I329)</f>
        <v>#N/A</v>
      </c>
      <c r="I326" s="5" t="str">
        <f>IF(ISBLANK(SAMPLES_general!J329),"",SAMPLES_general!J329)</f>
        <v/>
      </c>
      <c r="J326" s="5" t="str">
        <f>IF(ISBLANK(SAMPLES_general!K329),"",SAMPLES_general!K329)</f>
        <v/>
      </c>
      <c r="K326" s="5" t="e">
        <f>IF(ISBLANK(SAMPLES_general!L329),"",SAMPLES_general!L329)</f>
        <v>#N/A</v>
      </c>
      <c r="L326" s="5" t="str">
        <f>IF(ISBLANK(SAMPLES_general!M329),"",SAMPLES_general!M329)</f>
        <v/>
      </c>
      <c r="M326" s="5" t="e">
        <f>IF(ISBLANK(SAMPLES_general!N329),"",SAMPLES_general!N329)</f>
        <v>#N/A</v>
      </c>
      <c r="N326" s="5" t="e">
        <f>IF(ISBLANK(SAMPLES_general!O329),"",SAMPLES_general!O329)</f>
        <v>#N/A</v>
      </c>
      <c r="O326" s="91" t="str">
        <f>IF(ISBLANK(SAMPLES_general!P329),"",SAMPLES_general!P329)</f>
        <v/>
      </c>
      <c r="P326" s="5" t="str">
        <f>IF(ISBLANK(SAMPLES_general!Q329),"",SAMPLES_general!Q329)</f>
        <v/>
      </c>
      <c r="Q326" s="5" t="str">
        <f>IF(ISBLANK(SAMPLES_general!R329),"",SAMPLES_general!R329)</f>
        <v/>
      </c>
      <c r="R326" s="5" t="str">
        <f>IF(ISBLANK(SAMPLES_general!S329),"",SAMPLES_general!S329)</f>
        <v/>
      </c>
      <c r="S326" s="5" t="str">
        <f>IF(ISBLANK(SAMPLES_general!T329),"",SAMPLES_general!T329)</f>
        <v/>
      </c>
      <c r="T326" s="5" t="str">
        <f>IF(ISBLANK(SAMPLES_general!U329),"",SAMPLES_general!U329)</f>
        <v/>
      </c>
      <c r="U326" s="5" t="str">
        <f>IF(ISBLANK(SAMPLES_general!V329),"",SAMPLES_general!V329)</f>
        <v/>
      </c>
      <c r="V326" s="5" t="str">
        <f>IF(ISBLANK(SAMPLES_general!W329),"",SAMPLES_general!W329)</f>
        <v/>
      </c>
      <c r="W326" s="5" t="str">
        <f>IF(ISBLANK(SAMPLES_general!X329),"",SAMPLES_general!X329)</f>
        <v/>
      </c>
      <c r="X326" s="5" t="str">
        <f>IF(ISBLANK(SAMPLES_meta!C329),"",SAMPLES_meta!C329)</f>
        <v/>
      </c>
      <c r="Y326" s="5" t="str">
        <f>IF(ISBLANK(SAMPLES_meta!D329),"",SAMPLES_meta!D329)</f>
        <v/>
      </c>
      <c r="Z326" s="5" t="str">
        <f>IF(ISBLANK(SAMPLES_meta!E329),"",SAMPLES_meta!E329)</f>
        <v/>
      </c>
      <c r="AA326" s="5" t="str">
        <f>IF(ISBLANK(SAMPLES_meta!F329),"",SAMPLES_meta!F329)</f>
        <v/>
      </c>
      <c r="AB326" s="5" t="str">
        <f>IF(ISBLANK(SAMPLES_meta!G329),"",SAMPLES_meta!G329)</f>
        <v/>
      </c>
      <c r="AC326" s="5" t="str">
        <f>IF(ISBLANK(SAMPLES_meta!H329),"",SAMPLES_meta!H329)</f>
        <v/>
      </c>
      <c r="AD326" s="5" t="str">
        <f>IF(ISBLANK(SAMPLES_meta!I329),"",SAMPLES_meta!I329)</f>
        <v/>
      </c>
      <c r="AE326" s="88" t="str">
        <f>IF(ISBLANK(SAMPLES_indiv!C329),"",SAMPLES_indiv!C329)</f>
        <v/>
      </c>
      <c r="AF326" s="88" t="str">
        <f>IF(ISBLANK(SAMPLES_indiv!D329),"",SAMPLES_indiv!D329)</f>
        <v/>
      </c>
      <c r="AG326" s="88" t="str">
        <f>IF(ISBLANK(SAMPLES_indiv!E329),"",SAMPLES_indiv!E329)</f>
        <v/>
      </c>
      <c r="AH326" s="88" t="str">
        <f>IF(ISBLANK(SAMPLES_indiv!F329),"",SAMPLES_indiv!F329)</f>
        <v/>
      </c>
      <c r="AI326" s="88" t="str">
        <f>IF(ISBLANK(SAMPLES_indiv!G329),"",SAMPLES_indiv!G329)</f>
        <v/>
      </c>
      <c r="AJ326" s="88" t="str">
        <f>IF(ISBLANK(SAMPLES_indiv!H329),"",SAMPLES_indiv!H329)</f>
        <v/>
      </c>
      <c r="AK326" s="88" t="str">
        <f>IF(ISBLANK(SAMPLES_indiv!I329),"",SAMPLES_indiv!I329)</f>
        <v/>
      </c>
      <c r="AL326" s="88" t="str">
        <f>IF(ISBLANK(SAMPLES_indiv!J329),"",SAMPLES_indiv!J329)</f>
        <v/>
      </c>
      <c r="AM326" s="88" t="str">
        <f>IF(ISBLANK(SAMPLES_indiv!K329),"",SAMPLES_indiv!K329)</f>
        <v/>
      </c>
      <c r="AN326" s="88" t="str">
        <f>IF(ISBLANK(SAMPLES_indiv!L329),"",SAMPLES_indiv!L329)</f>
        <v/>
      </c>
      <c r="AO326" s="88" t="str">
        <f>IF(ISBLANK(SAMPLES_indiv!M329),"",SAMPLES_indiv!M329)</f>
        <v/>
      </c>
      <c r="AP326" s="88" t="str">
        <f>IF(ISBLANK(SAMPLES_indiv!N329),"",SAMPLES_indiv!N329)</f>
        <v/>
      </c>
      <c r="AQ326" s="88" t="str">
        <f>IF(ISBLANK(SAMPLES_indiv!O329),"",SAMPLES_indiv!O329)</f>
        <v/>
      </c>
      <c r="AR326" s="88" t="str">
        <f>IF(ISBLANK(SAMPLES_indiv!P329),"",SAMPLES_indiv!P329)</f>
        <v/>
      </c>
      <c r="AS326" s="88" t="str">
        <f>IF(ISBLANK(SAMPLES_indiv!Q329),"",SAMPLES_indiv!Q329)</f>
        <v/>
      </c>
      <c r="AT326" s="88" t="str">
        <f>IF(ISBLANK(SAMPLES_indiv!R329),"",SAMPLES_indiv!R329)</f>
        <v/>
      </c>
      <c r="AU326" s="88" t="str">
        <f>IF(ISBLANK(SAMPLES_indiv!S329),"",SAMPLES_indiv!S329)</f>
        <v/>
      </c>
      <c r="AV326" s="88" t="str">
        <f>IF(ISBLANK(SAMPLES_indiv!T329),"",SAMPLES_indiv!T329)</f>
        <v/>
      </c>
      <c r="AW326" s="88" t="str">
        <f>IF(ISBLANK(SAMPLES_indiv!U329),"",SAMPLES_indiv!U329)</f>
        <v/>
      </c>
      <c r="AX326" s="88" t="str">
        <f>IF(ISBLANK(SAMPLES_indiv!V329),"",SAMPLES_indiv!V329)</f>
        <v/>
      </c>
      <c r="AY326" s="88" t="str">
        <f>IF(ISBLANK(SAMPLES_indiv!W329),"",SAMPLES_indiv!W329)</f>
        <v/>
      </c>
      <c r="AZ326" s="88" t="str">
        <f>IF(ISBLANK(SAMPLES_chemphys!C329),"",SAMPLES_chemphys!C329)</f>
        <v/>
      </c>
      <c r="BA326" s="88" t="str">
        <f>IF(ISBLANK(SAMPLES_chemphys!D329),"",SAMPLES_chemphys!D329)</f>
        <v/>
      </c>
      <c r="BB326" s="88" t="str">
        <f>IF(ISBLANK(SAMPLES_chemphys!E329),"",SAMPLES_chemphys!E329)</f>
        <v/>
      </c>
      <c r="BC326" s="88" t="str">
        <f>IF(ISBLANK(SAMPLES_chemphys!F329),"",SAMPLES_chemphys!F329)</f>
        <v/>
      </c>
      <c r="BD326" s="88" t="str">
        <f>IF(ISBLANK(SAMPLES_chemphys!G329),"",SAMPLES_chemphys!G329)</f>
        <v/>
      </c>
      <c r="BE326" s="88" t="str">
        <f>IF(ISBLANK(SAMPLES_chemphys!H329),"",SAMPLES_chemphys!H329)</f>
        <v/>
      </c>
      <c r="BF326" s="88" t="str">
        <f>IF(ISBLANK(SAMPLES_chemphys!I329),"",SAMPLES_chemphys!I329)</f>
        <v/>
      </c>
      <c r="BG326" s="88" t="str">
        <f>IF(ISBLANK(SAMPLES_chemphys!J329),"",SAMPLES_chemphys!J329)</f>
        <v/>
      </c>
      <c r="BH326" s="88" t="str">
        <f>IF(ISBLANK(SAMPLES_chemphys!K329),"",SAMPLES_chemphys!K329)</f>
        <v/>
      </c>
      <c r="BI326" s="88" t="str">
        <f>IF(ISBLANK(SAMPLES_chemphys!L329),"",SAMPLES_chemphys!L329)</f>
        <v/>
      </c>
      <c r="BJ326" s="88" t="str">
        <f>IF(ISBLANK(SAMPLES_chemphys!M329),"",SAMPLES_chemphys!M329)</f>
        <v/>
      </c>
      <c r="BK326" s="88" t="str">
        <f>IF(ISBLANK(SAMPLES_chemphys!N329),"",SAMPLES_chemphys!N329)</f>
        <v/>
      </c>
      <c r="BL326" s="88" t="str">
        <f>IF(ISBLANK(SAMPLES_chemphys!O329),"",SAMPLES_chemphys!O329)</f>
        <v/>
      </c>
      <c r="BM326" s="88" t="str">
        <f>IF(ISBLANK(SAMPLES_chemphys!P329),"",SAMPLES_chemphys!P329)</f>
        <v/>
      </c>
      <c r="BN326" s="88" t="str">
        <f>IF(ISBLANK(SAMPLES_chemphys!Q329),"",SAMPLES_chemphys!Q329)</f>
        <v/>
      </c>
      <c r="BO326" s="88" t="str">
        <f>IF(ISBLANK(SAMPLES_chemphys!R329),"",SAMPLES_chemphys!R329)</f>
        <v/>
      </c>
      <c r="BP326" s="88" t="str">
        <f>IF(ISBLANK(SAMPLES_chemphys!S329),"",SAMPLES_chemphys!S329)</f>
        <v/>
      </c>
      <c r="BQ326" s="88" t="str">
        <f>IF(ISBLANK(SAMPLES_chemphys!T329),"",SAMPLES_chemphys!T329)</f>
        <v/>
      </c>
      <c r="BR326" s="88" t="str">
        <f>IF(ISBLANK(SAMPLES_chemphys!U329),"",SAMPLES_chemphys!U329)</f>
        <v/>
      </c>
      <c r="BS326" s="88" t="str">
        <f>IF(ISBLANK(SAMPLES_chemphys!V329),"",SAMPLES_chemphys!V329)</f>
        <v/>
      </c>
      <c r="BT326" s="88" t="str">
        <f>IF(ISBLANK(SAMPLES_chemphys!W329),"",SAMPLES_chemphys!W329)</f>
        <v/>
      </c>
      <c r="BU326" s="88" t="str">
        <f>IF(ISBLANK(SAMPLES_chemphys!X329),"",SAMPLES_chemphys!X329)</f>
        <v/>
      </c>
      <c r="BV326" s="88" t="str">
        <f>IF(ISBLANK(SAMPLES_chemphys!Y329),"",SAMPLES_chemphys!Y329)</f>
        <v/>
      </c>
      <c r="BW326" s="88" t="str">
        <f>IF(ISBLANK(SAMPLES_chemphys!Z329),"",SAMPLES_chemphys!Z329)</f>
        <v/>
      </c>
      <c r="BX326" s="88" t="str">
        <f>IF(ISBLANK(SAMPLES_chemphys!AA329),"",SAMPLES_chemphys!AA329)</f>
        <v/>
      </c>
      <c r="BY326" s="88" t="str">
        <f>IF(ISBLANK(SAMPLES_chemphys!AB329),"",SAMPLES_chemphys!AB329)</f>
        <v/>
      </c>
      <c r="BZ326" s="88" t="str">
        <f>IF(ISBLANK(SAMPLES_chemphys!AC329),"",SAMPLES_chemphys!AC329)</f>
        <v/>
      </c>
      <c r="CA326" s="88" t="str">
        <f>IF(ISBLANK(SAMPLES_chemphys!AD329),"",SAMPLES_chemphys!AD329)</f>
        <v/>
      </c>
      <c r="CB326" s="88" t="str">
        <f>IF(ISBLANK(SAMPLES_chemphys!AE329),"",SAMPLES_chemphys!AE329)</f>
        <v/>
      </c>
      <c r="CC326" s="88" t="str">
        <f>IF(ISBLANK(SAMPLES_chemphys!AF329),"",SAMPLES_chemphys!AF329)</f>
        <v/>
      </c>
      <c r="CD326" s="88" t="str">
        <f>IF(ISBLANK(SAMPLES_chemphys!AG329),"",SAMPLES_chemphys!AG329)</f>
        <v/>
      </c>
      <c r="CE326" s="88" t="str">
        <f>IF(ISBLANK(SEQUENCING!Z329),"",SEQUENCING!Z329)</f>
        <v/>
      </c>
      <c r="CF326" s="88" t="str">
        <f>IF(ISBLANK(SEQUENCING!M329),"",SEQUENCING!M329)</f>
        <v/>
      </c>
      <c r="CG326" s="88" t="str">
        <f>IF(ISBLANK(SEQUENCING!N329),"",SEQUENCING!N329)</f>
        <v/>
      </c>
      <c r="CH326" s="88" t="str">
        <f>IF(ISBLANK(SEQUENCING!O329),"",SEQUENCING!O329)</f>
        <v/>
      </c>
      <c r="CI326" s="88" t="str">
        <f>IF(ISBLANK(SEQUENCING!P329),"",SEQUENCING!P329)</f>
        <v/>
      </c>
      <c r="CJ326" s="88" t="str">
        <f>IF(ISBLANK(SEQUENCING!Q329),"",SEQUENCING!Q329)</f>
        <v/>
      </c>
      <c r="CK326" s="88" t="str">
        <f>IF(ISBLANK(SEQUENCING!T329),"",SEQUENCING!T329)</f>
        <v/>
      </c>
      <c r="CL326" s="88" t="str">
        <f>IF(ISBLANK(SEQUENCING!S329),"",SEQUENCING!S329)</f>
        <v/>
      </c>
    </row>
    <row r="327" ht="14.25">
      <c r="B327" s="5" t="str">
        <f>IF(ISBLANK(SAMPLES_general!B330),"",SAMPLES_general!B330)</f>
        <v/>
      </c>
      <c r="C327" s="5" t="str">
        <f>IF(ISBLANK(SAMPLES_general!C330),"",SAMPLES_general!C330)</f>
        <v>hemofight</v>
      </c>
      <c r="D327" s="5" t="str">
        <f>IF(ISBLANK(SAMPLES_general!D330),"",SAMPLES_general!D330)</f>
        <v/>
      </c>
      <c r="E327" s="5" t="str">
        <f>IF(ISBLANK(SAMPLES_general!E330),"",SAMPLES_general!E330)</f>
        <v/>
      </c>
      <c r="F327" s="5" t="str">
        <f>IF(ISBLANK(SAMPLES_general!F330),"",SAMPLES_general!F330)</f>
        <v/>
      </c>
      <c r="G327" s="5" t="str">
        <f>IF(ISBLANK(SAMPLES_general!G330),"",SAMPLES_general!G330)</f>
        <v/>
      </c>
      <c r="H327" s="5" t="e">
        <f>IF(ISBLANK(SAMPLES_general!I330),"",SAMPLES_general!I330)</f>
        <v>#N/A</v>
      </c>
      <c r="I327" s="5" t="str">
        <f>IF(ISBLANK(SAMPLES_general!J330),"",SAMPLES_general!J330)</f>
        <v/>
      </c>
      <c r="J327" s="5" t="str">
        <f>IF(ISBLANK(SAMPLES_general!K330),"",SAMPLES_general!K330)</f>
        <v/>
      </c>
      <c r="K327" s="5" t="e">
        <f>IF(ISBLANK(SAMPLES_general!L330),"",SAMPLES_general!L330)</f>
        <v>#N/A</v>
      </c>
      <c r="L327" s="5" t="str">
        <f>IF(ISBLANK(SAMPLES_general!M330),"",SAMPLES_general!M330)</f>
        <v/>
      </c>
      <c r="M327" s="5" t="e">
        <f>IF(ISBLANK(SAMPLES_general!N330),"",SAMPLES_general!N330)</f>
        <v>#N/A</v>
      </c>
      <c r="N327" s="5" t="e">
        <f>IF(ISBLANK(SAMPLES_general!O330),"",SAMPLES_general!O330)</f>
        <v>#N/A</v>
      </c>
      <c r="O327" s="91" t="str">
        <f>IF(ISBLANK(SAMPLES_general!P330),"",SAMPLES_general!P330)</f>
        <v/>
      </c>
      <c r="P327" s="5" t="str">
        <f>IF(ISBLANK(SAMPLES_general!Q330),"",SAMPLES_general!Q330)</f>
        <v/>
      </c>
      <c r="Q327" s="5" t="str">
        <f>IF(ISBLANK(SAMPLES_general!R330),"",SAMPLES_general!R330)</f>
        <v/>
      </c>
      <c r="R327" s="5" t="str">
        <f>IF(ISBLANK(SAMPLES_general!S330),"",SAMPLES_general!S330)</f>
        <v/>
      </c>
      <c r="S327" s="5" t="str">
        <f>IF(ISBLANK(SAMPLES_general!T330),"",SAMPLES_general!T330)</f>
        <v/>
      </c>
      <c r="T327" s="5" t="str">
        <f>IF(ISBLANK(SAMPLES_general!U330),"",SAMPLES_general!U330)</f>
        <v/>
      </c>
      <c r="U327" s="5" t="str">
        <f>IF(ISBLANK(SAMPLES_general!V330),"",SAMPLES_general!V330)</f>
        <v/>
      </c>
      <c r="V327" s="5" t="str">
        <f>IF(ISBLANK(SAMPLES_general!W330),"",SAMPLES_general!W330)</f>
        <v/>
      </c>
      <c r="W327" s="5" t="str">
        <f>IF(ISBLANK(SAMPLES_general!X330),"",SAMPLES_general!X330)</f>
        <v/>
      </c>
      <c r="X327" s="5" t="str">
        <f>IF(ISBLANK(SAMPLES_meta!C330),"",SAMPLES_meta!C330)</f>
        <v/>
      </c>
      <c r="Y327" s="5" t="str">
        <f>IF(ISBLANK(SAMPLES_meta!D330),"",SAMPLES_meta!D330)</f>
        <v/>
      </c>
      <c r="Z327" s="5" t="str">
        <f>IF(ISBLANK(SAMPLES_meta!E330),"",SAMPLES_meta!E330)</f>
        <v/>
      </c>
      <c r="AA327" s="5" t="str">
        <f>IF(ISBLANK(SAMPLES_meta!F330),"",SAMPLES_meta!F330)</f>
        <v/>
      </c>
      <c r="AB327" s="5" t="str">
        <f>IF(ISBLANK(SAMPLES_meta!G330),"",SAMPLES_meta!G330)</f>
        <v/>
      </c>
      <c r="AC327" s="5" t="str">
        <f>IF(ISBLANK(SAMPLES_meta!H330),"",SAMPLES_meta!H330)</f>
        <v/>
      </c>
      <c r="AD327" s="5" t="str">
        <f>IF(ISBLANK(SAMPLES_meta!I330),"",SAMPLES_meta!I330)</f>
        <v/>
      </c>
      <c r="AE327" s="88" t="str">
        <f>IF(ISBLANK(SAMPLES_indiv!C330),"",SAMPLES_indiv!C330)</f>
        <v/>
      </c>
      <c r="AF327" s="88" t="str">
        <f>IF(ISBLANK(SAMPLES_indiv!D330),"",SAMPLES_indiv!D330)</f>
        <v/>
      </c>
      <c r="AG327" s="88" t="str">
        <f>IF(ISBLANK(SAMPLES_indiv!E330),"",SAMPLES_indiv!E330)</f>
        <v/>
      </c>
      <c r="AH327" s="88" t="str">
        <f>IF(ISBLANK(SAMPLES_indiv!F330),"",SAMPLES_indiv!F330)</f>
        <v/>
      </c>
      <c r="AI327" s="88" t="str">
        <f>IF(ISBLANK(SAMPLES_indiv!G330),"",SAMPLES_indiv!G330)</f>
        <v/>
      </c>
      <c r="AJ327" s="88" t="str">
        <f>IF(ISBLANK(SAMPLES_indiv!H330),"",SAMPLES_indiv!H330)</f>
        <v/>
      </c>
      <c r="AK327" s="88" t="str">
        <f>IF(ISBLANK(SAMPLES_indiv!I330),"",SAMPLES_indiv!I330)</f>
        <v/>
      </c>
      <c r="AL327" s="88" t="str">
        <f>IF(ISBLANK(SAMPLES_indiv!J330),"",SAMPLES_indiv!J330)</f>
        <v/>
      </c>
      <c r="AM327" s="88" t="str">
        <f>IF(ISBLANK(SAMPLES_indiv!K330),"",SAMPLES_indiv!K330)</f>
        <v/>
      </c>
      <c r="AN327" s="88" t="str">
        <f>IF(ISBLANK(SAMPLES_indiv!L330),"",SAMPLES_indiv!L330)</f>
        <v/>
      </c>
      <c r="AO327" s="88" t="str">
        <f>IF(ISBLANK(SAMPLES_indiv!M330),"",SAMPLES_indiv!M330)</f>
        <v/>
      </c>
      <c r="AP327" s="88" t="str">
        <f>IF(ISBLANK(SAMPLES_indiv!N330),"",SAMPLES_indiv!N330)</f>
        <v/>
      </c>
      <c r="AQ327" s="88" t="str">
        <f>IF(ISBLANK(SAMPLES_indiv!O330),"",SAMPLES_indiv!O330)</f>
        <v/>
      </c>
      <c r="AR327" s="88" t="str">
        <f>IF(ISBLANK(SAMPLES_indiv!P330),"",SAMPLES_indiv!P330)</f>
        <v/>
      </c>
      <c r="AS327" s="88" t="str">
        <f>IF(ISBLANK(SAMPLES_indiv!Q330),"",SAMPLES_indiv!Q330)</f>
        <v/>
      </c>
      <c r="AT327" s="88" t="str">
        <f>IF(ISBLANK(SAMPLES_indiv!R330),"",SAMPLES_indiv!R330)</f>
        <v/>
      </c>
      <c r="AU327" s="88" t="str">
        <f>IF(ISBLANK(SAMPLES_indiv!S330),"",SAMPLES_indiv!S330)</f>
        <v/>
      </c>
      <c r="AV327" s="88" t="str">
        <f>IF(ISBLANK(SAMPLES_indiv!T330),"",SAMPLES_indiv!T330)</f>
        <v/>
      </c>
      <c r="AW327" s="88" t="str">
        <f>IF(ISBLANK(SAMPLES_indiv!U330),"",SAMPLES_indiv!U330)</f>
        <v/>
      </c>
      <c r="AX327" s="88" t="str">
        <f>IF(ISBLANK(SAMPLES_indiv!V330),"",SAMPLES_indiv!V330)</f>
        <v/>
      </c>
      <c r="AY327" s="88" t="str">
        <f>IF(ISBLANK(SAMPLES_indiv!W330),"",SAMPLES_indiv!W330)</f>
        <v/>
      </c>
      <c r="AZ327" s="88" t="str">
        <f>IF(ISBLANK(SAMPLES_chemphys!C330),"",SAMPLES_chemphys!C330)</f>
        <v/>
      </c>
      <c r="BA327" s="88" t="str">
        <f>IF(ISBLANK(SAMPLES_chemphys!D330),"",SAMPLES_chemphys!D330)</f>
        <v/>
      </c>
      <c r="BB327" s="88" t="str">
        <f>IF(ISBLANK(SAMPLES_chemphys!E330),"",SAMPLES_chemphys!E330)</f>
        <v/>
      </c>
      <c r="BC327" s="88" t="str">
        <f>IF(ISBLANK(SAMPLES_chemphys!F330),"",SAMPLES_chemphys!F330)</f>
        <v/>
      </c>
      <c r="BD327" s="88" t="str">
        <f>IF(ISBLANK(SAMPLES_chemphys!G330),"",SAMPLES_chemphys!G330)</f>
        <v/>
      </c>
      <c r="BE327" s="88" t="str">
        <f>IF(ISBLANK(SAMPLES_chemphys!H330),"",SAMPLES_chemphys!H330)</f>
        <v/>
      </c>
      <c r="BF327" s="88" t="str">
        <f>IF(ISBLANK(SAMPLES_chemphys!I330),"",SAMPLES_chemphys!I330)</f>
        <v/>
      </c>
      <c r="BG327" s="88" t="str">
        <f>IF(ISBLANK(SAMPLES_chemphys!J330),"",SAMPLES_chemphys!J330)</f>
        <v/>
      </c>
      <c r="BH327" s="88" t="str">
        <f>IF(ISBLANK(SAMPLES_chemphys!K330),"",SAMPLES_chemphys!K330)</f>
        <v/>
      </c>
      <c r="BI327" s="88" t="str">
        <f>IF(ISBLANK(SAMPLES_chemphys!L330),"",SAMPLES_chemphys!L330)</f>
        <v/>
      </c>
      <c r="BJ327" s="88" t="str">
        <f>IF(ISBLANK(SAMPLES_chemphys!M330),"",SAMPLES_chemphys!M330)</f>
        <v/>
      </c>
      <c r="BK327" s="88" t="str">
        <f>IF(ISBLANK(SAMPLES_chemphys!N330),"",SAMPLES_chemphys!N330)</f>
        <v/>
      </c>
      <c r="BL327" s="88" t="str">
        <f>IF(ISBLANK(SAMPLES_chemphys!O330),"",SAMPLES_chemphys!O330)</f>
        <v/>
      </c>
      <c r="BM327" s="88" t="str">
        <f>IF(ISBLANK(SAMPLES_chemphys!P330),"",SAMPLES_chemphys!P330)</f>
        <v/>
      </c>
      <c r="BN327" s="88" t="str">
        <f>IF(ISBLANK(SAMPLES_chemphys!Q330),"",SAMPLES_chemphys!Q330)</f>
        <v/>
      </c>
      <c r="BO327" s="88" t="str">
        <f>IF(ISBLANK(SAMPLES_chemphys!R330),"",SAMPLES_chemphys!R330)</f>
        <v/>
      </c>
      <c r="BP327" s="88" t="str">
        <f>IF(ISBLANK(SAMPLES_chemphys!S330),"",SAMPLES_chemphys!S330)</f>
        <v/>
      </c>
      <c r="BQ327" s="88" t="str">
        <f>IF(ISBLANK(SAMPLES_chemphys!T330),"",SAMPLES_chemphys!T330)</f>
        <v/>
      </c>
      <c r="BR327" s="88" t="str">
        <f>IF(ISBLANK(SAMPLES_chemphys!U330),"",SAMPLES_chemphys!U330)</f>
        <v/>
      </c>
      <c r="BS327" s="88" t="str">
        <f>IF(ISBLANK(SAMPLES_chemphys!V330),"",SAMPLES_chemphys!V330)</f>
        <v/>
      </c>
      <c r="BT327" s="88" t="str">
        <f>IF(ISBLANK(SAMPLES_chemphys!W330),"",SAMPLES_chemphys!W330)</f>
        <v/>
      </c>
      <c r="BU327" s="88" t="str">
        <f>IF(ISBLANK(SAMPLES_chemphys!X330),"",SAMPLES_chemphys!X330)</f>
        <v/>
      </c>
      <c r="BV327" s="88" t="str">
        <f>IF(ISBLANK(SAMPLES_chemphys!Y330),"",SAMPLES_chemphys!Y330)</f>
        <v/>
      </c>
      <c r="BW327" s="88" t="str">
        <f>IF(ISBLANK(SAMPLES_chemphys!Z330),"",SAMPLES_chemphys!Z330)</f>
        <v/>
      </c>
      <c r="BX327" s="88" t="str">
        <f>IF(ISBLANK(SAMPLES_chemphys!AA330),"",SAMPLES_chemphys!AA330)</f>
        <v/>
      </c>
      <c r="BY327" s="88" t="str">
        <f>IF(ISBLANK(SAMPLES_chemphys!AB330),"",SAMPLES_chemphys!AB330)</f>
        <v/>
      </c>
      <c r="BZ327" s="88" t="str">
        <f>IF(ISBLANK(SAMPLES_chemphys!AC330),"",SAMPLES_chemphys!AC330)</f>
        <v/>
      </c>
      <c r="CA327" s="88" t="str">
        <f>IF(ISBLANK(SAMPLES_chemphys!AD330),"",SAMPLES_chemphys!AD330)</f>
        <v/>
      </c>
      <c r="CB327" s="88" t="str">
        <f>IF(ISBLANK(SAMPLES_chemphys!AE330),"",SAMPLES_chemphys!AE330)</f>
        <v/>
      </c>
      <c r="CC327" s="88" t="str">
        <f>IF(ISBLANK(SAMPLES_chemphys!AF330),"",SAMPLES_chemphys!AF330)</f>
        <v/>
      </c>
      <c r="CD327" s="88" t="str">
        <f>IF(ISBLANK(SAMPLES_chemphys!AG330),"",SAMPLES_chemphys!AG330)</f>
        <v/>
      </c>
      <c r="CE327" s="88" t="str">
        <f>IF(ISBLANK(SEQUENCING!Z330),"",SEQUENCING!Z330)</f>
        <v/>
      </c>
      <c r="CF327" s="88" t="str">
        <f>IF(ISBLANK(SEQUENCING!M330),"",SEQUENCING!M330)</f>
        <v/>
      </c>
      <c r="CG327" s="88" t="str">
        <f>IF(ISBLANK(SEQUENCING!N330),"",SEQUENCING!N330)</f>
        <v/>
      </c>
      <c r="CH327" s="88" t="str">
        <f>IF(ISBLANK(SEQUENCING!O330),"",SEQUENCING!O330)</f>
        <v/>
      </c>
      <c r="CI327" s="88" t="str">
        <f>IF(ISBLANK(SEQUENCING!P330),"",SEQUENCING!P330)</f>
        <v/>
      </c>
      <c r="CJ327" s="88" t="str">
        <f>IF(ISBLANK(SEQUENCING!Q330),"",SEQUENCING!Q330)</f>
        <v/>
      </c>
      <c r="CK327" s="88" t="str">
        <f>IF(ISBLANK(SEQUENCING!T330),"",SEQUENCING!T330)</f>
        <v/>
      </c>
      <c r="CL327" s="88" t="str">
        <f>IF(ISBLANK(SEQUENCING!S330),"",SEQUENCING!S330)</f>
        <v/>
      </c>
    </row>
    <row r="328" ht="14.25">
      <c r="B328" s="5" t="str">
        <f>IF(ISBLANK(SAMPLES_general!B331),"",SAMPLES_general!B331)</f>
        <v/>
      </c>
      <c r="C328" s="5" t="str">
        <f>IF(ISBLANK(SAMPLES_general!C331),"",SAMPLES_general!C331)</f>
        <v>hemofight</v>
      </c>
      <c r="D328" s="5" t="str">
        <f>IF(ISBLANK(SAMPLES_general!D331),"",SAMPLES_general!D331)</f>
        <v/>
      </c>
      <c r="E328" s="5" t="str">
        <f>IF(ISBLANK(SAMPLES_general!E331),"",SAMPLES_general!E331)</f>
        <v/>
      </c>
      <c r="F328" s="5" t="str">
        <f>IF(ISBLANK(SAMPLES_general!F331),"",SAMPLES_general!F331)</f>
        <v/>
      </c>
      <c r="G328" s="5" t="str">
        <f>IF(ISBLANK(SAMPLES_general!G331),"",SAMPLES_general!G331)</f>
        <v/>
      </c>
      <c r="H328" s="5" t="e">
        <f>IF(ISBLANK(SAMPLES_general!I331),"",SAMPLES_general!I331)</f>
        <v>#N/A</v>
      </c>
      <c r="I328" s="5" t="str">
        <f>IF(ISBLANK(SAMPLES_general!J331),"",SAMPLES_general!J331)</f>
        <v/>
      </c>
      <c r="J328" s="5" t="str">
        <f>IF(ISBLANK(SAMPLES_general!K331),"",SAMPLES_general!K331)</f>
        <v/>
      </c>
      <c r="K328" s="5" t="e">
        <f>IF(ISBLANK(SAMPLES_general!L331),"",SAMPLES_general!L331)</f>
        <v>#N/A</v>
      </c>
      <c r="L328" s="5" t="str">
        <f>IF(ISBLANK(SAMPLES_general!M331),"",SAMPLES_general!M331)</f>
        <v/>
      </c>
      <c r="M328" s="5" t="e">
        <f>IF(ISBLANK(SAMPLES_general!N331),"",SAMPLES_general!N331)</f>
        <v>#N/A</v>
      </c>
      <c r="N328" s="5" t="e">
        <f>IF(ISBLANK(SAMPLES_general!O331),"",SAMPLES_general!O331)</f>
        <v>#N/A</v>
      </c>
      <c r="O328" s="91" t="str">
        <f>IF(ISBLANK(SAMPLES_general!P331),"",SAMPLES_general!P331)</f>
        <v/>
      </c>
      <c r="P328" s="5" t="str">
        <f>IF(ISBLANK(SAMPLES_general!Q331),"",SAMPLES_general!Q331)</f>
        <v/>
      </c>
      <c r="Q328" s="5" t="str">
        <f>IF(ISBLANK(SAMPLES_general!R331),"",SAMPLES_general!R331)</f>
        <v/>
      </c>
      <c r="R328" s="5" t="str">
        <f>IF(ISBLANK(SAMPLES_general!S331),"",SAMPLES_general!S331)</f>
        <v/>
      </c>
      <c r="S328" s="5" t="str">
        <f>IF(ISBLANK(SAMPLES_general!T331),"",SAMPLES_general!T331)</f>
        <v/>
      </c>
      <c r="T328" s="5" t="str">
        <f>IF(ISBLANK(SAMPLES_general!U331),"",SAMPLES_general!U331)</f>
        <v/>
      </c>
      <c r="U328" s="5" t="str">
        <f>IF(ISBLANK(SAMPLES_general!V331),"",SAMPLES_general!V331)</f>
        <v/>
      </c>
      <c r="V328" s="5" t="str">
        <f>IF(ISBLANK(SAMPLES_general!W331),"",SAMPLES_general!W331)</f>
        <v/>
      </c>
      <c r="W328" s="5" t="str">
        <f>IF(ISBLANK(SAMPLES_general!X331),"",SAMPLES_general!X331)</f>
        <v/>
      </c>
      <c r="X328" s="5" t="str">
        <f>IF(ISBLANK(SAMPLES_meta!C331),"",SAMPLES_meta!C331)</f>
        <v/>
      </c>
      <c r="Y328" s="5" t="str">
        <f>IF(ISBLANK(SAMPLES_meta!D331),"",SAMPLES_meta!D331)</f>
        <v/>
      </c>
      <c r="Z328" s="5" t="str">
        <f>IF(ISBLANK(SAMPLES_meta!E331),"",SAMPLES_meta!E331)</f>
        <v/>
      </c>
      <c r="AA328" s="5" t="str">
        <f>IF(ISBLANK(SAMPLES_meta!F331),"",SAMPLES_meta!F331)</f>
        <v/>
      </c>
      <c r="AB328" s="5" t="str">
        <f>IF(ISBLANK(SAMPLES_meta!G331),"",SAMPLES_meta!G331)</f>
        <v/>
      </c>
      <c r="AC328" s="5" t="str">
        <f>IF(ISBLANK(SAMPLES_meta!H331),"",SAMPLES_meta!H331)</f>
        <v/>
      </c>
      <c r="AD328" s="5" t="str">
        <f>IF(ISBLANK(SAMPLES_meta!I331),"",SAMPLES_meta!I331)</f>
        <v/>
      </c>
      <c r="AE328" s="88" t="str">
        <f>IF(ISBLANK(SAMPLES_indiv!C331),"",SAMPLES_indiv!C331)</f>
        <v/>
      </c>
      <c r="AF328" s="88" t="str">
        <f>IF(ISBLANK(SAMPLES_indiv!D331),"",SAMPLES_indiv!D331)</f>
        <v/>
      </c>
      <c r="AG328" s="88" t="str">
        <f>IF(ISBLANK(SAMPLES_indiv!E331),"",SAMPLES_indiv!E331)</f>
        <v/>
      </c>
      <c r="AH328" s="88" t="str">
        <f>IF(ISBLANK(SAMPLES_indiv!F331),"",SAMPLES_indiv!F331)</f>
        <v/>
      </c>
      <c r="AI328" s="88" t="str">
        <f>IF(ISBLANK(SAMPLES_indiv!G331),"",SAMPLES_indiv!G331)</f>
        <v/>
      </c>
      <c r="AJ328" s="88" t="str">
        <f>IF(ISBLANK(SAMPLES_indiv!H331),"",SAMPLES_indiv!H331)</f>
        <v/>
      </c>
      <c r="AK328" s="88" t="str">
        <f>IF(ISBLANK(SAMPLES_indiv!I331),"",SAMPLES_indiv!I331)</f>
        <v/>
      </c>
      <c r="AL328" s="88" t="str">
        <f>IF(ISBLANK(SAMPLES_indiv!J331),"",SAMPLES_indiv!J331)</f>
        <v/>
      </c>
      <c r="AM328" s="88" t="str">
        <f>IF(ISBLANK(SAMPLES_indiv!K331),"",SAMPLES_indiv!K331)</f>
        <v/>
      </c>
      <c r="AN328" s="88" t="str">
        <f>IF(ISBLANK(SAMPLES_indiv!L331),"",SAMPLES_indiv!L331)</f>
        <v/>
      </c>
      <c r="AO328" s="88" t="str">
        <f>IF(ISBLANK(SAMPLES_indiv!M331),"",SAMPLES_indiv!M331)</f>
        <v/>
      </c>
      <c r="AP328" s="88" t="str">
        <f>IF(ISBLANK(SAMPLES_indiv!N331),"",SAMPLES_indiv!N331)</f>
        <v/>
      </c>
      <c r="AQ328" s="88" t="str">
        <f>IF(ISBLANK(SAMPLES_indiv!O331),"",SAMPLES_indiv!O331)</f>
        <v/>
      </c>
      <c r="AR328" s="88" t="str">
        <f>IF(ISBLANK(SAMPLES_indiv!P331),"",SAMPLES_indiv!P331)</f>
        <v/>
      </c>
      <c r="AS328" s="88" t="str">
        <f>IF(ISBLANK(SAMPLES_indiv!Q331),"",SAMPLES_indiv!Q331)</f>
        <v/>
      </c>
      <c r="AT328" s="88" t="str">
        <f>IF(ISBLANK(SAMPLES_indiv!R331),"",SAMPLES_indiv!R331)</f>
        <v/>
      </c>
      <c r="AU328" s="88" t="str">
        <f>IF(ISBLANK(SAMPLES_indiv!S331),"",SAMPLES_indiv!S331)</f>
        <v/>
      </c>
      <c r="AV328" s="88" t="str">
        <f>IF(ISBLANK(SAMPLES_indiv!T331),"",SAMPLES_indiv!T331)</f>
        <v/>
      </c>
      <c r="AW328" s="88" t="str">
        <f>IF(ISBLANK(SAMPLES_indiv!U331),"",SAMPLES_indiv!U331)</f>
        <v/>
      </c>
      <c r="AX328" s="88" t="str">
        <f>IF(ISBLANK(SAMPLES_indiv!V331),"",SAMPLES_indiv!V331)</f>
        <v/>
      </c>
      <c r="AY328" s="88" t="str">
        <f>IF(ISBLANK(SAMPLES_indiv!W331),"",SAMPLES_indiv!W331)</f>
        <v/>
      </c>
      <c r="AZ328" s="88" t="str">
        <f>IF(ISBLANK(SAMPLES_chemphys!C331),"",SAMPLES_chemphys!C331)</f>
        <v/>
      </c>
      <c r="BA328" s="88" t="str">
        <f>IF(ISBLANK(SAMPLES_chemphys!D331),"",SAMPLES_chemphys!D331)</f>
        <v/>
      </c>
      <c r="BB328" s="88" t="str">
        <f>IF(ISBLANK(SAMPLES_chemphys!E331),"",SAMPLES_chemphys!E331)</f>
        <v/>
      </c>
      <c r="BC328" s="88" t="str">
        <f>IF(ISBLANK(SAMPLES_chemphys!F331),"",SAMPLES_chemphys!F331)</f>
        <v/>
      </c>
      <c r="BD328" s="88" t="str">
        <f>IF(ISBLANK(SAMPLES_chemphys!G331),"",SAMPLES_chemphys!G331)</f>
        <v/>
      </c>
      <c r="BE328" s="88" t="str">
        <f>IF(ISBLANK(SAMPLES_chemphys!H331),"",SAMPLES_chemphys!H331)</f>
        <v/>
      </c>
      <c r="BF328" s="88" t="str">
        <f>IF(ISBLANK(SAMPLES_chemphys!I331),"",SAMPLES_chemphys!I331)</f>
        <v/>
      </c>
      <c r="BG328" s="88" t="str">
        <f>IF(ISBLANK(SAMPLES_chemphys!J331),"",SAMPLES_chemphys!J331)</f>
        <v/>
      </c>
      <c r="BH328" s="88" t="str">
        <f>IF(ISBLANK(SAMPLES_chemphys!K331),"",SAMPLES_chemphys!K331)</f>
        <v/>
      </c>
      <c r="BI328" s="88" t="str">
        <f>IF(ISBLANK(SAMPLES_chemphys!L331),"",SAMPLES_chemphys!L331)</f>
        <v/>
      </c>
      <c r="BJ328" s="88" t="str">
        <f>IF(ISBLANK(SAMPLES_chemphys!M331),"",SAMPLES_chemphys!M331)</f>
        <v/>
      </c>
      <c r="BK328" s="88" t="str">
        <f>IF(ISBLANK(SAMPLES_chemphys!N331),"",SAMPLES_chemphys!N331)</f>
        <v/>
      </c>
      <c r="BL328" s="88" t="str">
        <f>IF(ISBLANK(SAMPLES_chemphys!O331),"",SAMPLES_chemphys!O331)</f>
        <v/>
      </c>
      <c r="BM328" s="88" t="str">
        <f>IF(ISBLANK(SAMPLES_chemphys!P331),"",SAMPLES_chemphys!P331)</f>
        <v/>
      </c>
      <c r="BN328" s="88" t="str">
        <f>IF(ISBLANK(SAMPLES_chemphys!Q331),"",SAMPLES_chemphys!Q331)</f>
        <v/>
      </c>
      <c r="BO328" s="88" t="str">
        <f>IF(ISBLANK(SAMPLES_chemphys!R331),"",SAMPLES_chemphys!R331)</f>
        <v/>
      </c>
      <c r="BP328" s="88" t="str">
        <f>IF(ISBLANK(SAMPLES_chemphys!S331),"",SAMPLES_chemphys!S331)</f>
        <v/>
      </c>
      <c r="BQ328" s="88" t="str">
        <f>IF(ISBLANK(SAMPLES_chemphys!T331),"",SAMPLES_chemphys!T331)</f>
        <v/>
      </c>
      <c r="BR328" s="88" t="str">
        <f>IF(ISBLANK(SAMPLES_chemphys!U331),"",SAMPLES_chemphys!U331)</f>
        <v/>
      </c>
      <c r="BS328" s="88" t="str">
        <f>IF(ISBLANK(SAMPLES_chemphys!V331),"",SAMPLES_chemphys!V331)</f>
        <v/>
      </c>
      <c r="BT328" s="88" t="str">
        <f>IF(ISBLANK(SAMPLES_chemphys!W331),"",SAMPLES_chemphys!W331)</f>
        <v/>
      </c>
      <c r="BU328" s="88" t="str">
        <f>IF(ISBLANK(SAMPLES_chemphys!X331),"",SAMPLES_chemphys!X331)</f>
        <v/>
      </c>
      <c r="BV328" s="88" t="str">
        <f>IF(ISBLANK(SAMPLES_chemphys!Y331),"",SAMPLES_chemphys!Y331)</f>
        <v/>
      </c>
      <c r="BW328" s="88" t="str">
        <f>IF(ISBLANK(SAMPLES_chemphys!Z331),"",SAMPLES_chemphys!Z331)</f>
        <v/>
      </c>
      <c r="BX328" s="88" t="str">
        <f>IF(ISBLANK(SAMPLES_chemphys!AA331),"",SAMPLES_chemphys!AA331)</f>
        <v/>
      </c>
      <c r="BY328" s="88" t="str">
        <f>IF(ISBLANK(SAMPLES_chemphys!AB331),"",SAMPLES_chemphys!AB331)</f>
        <v/>
      </c>
      <c r="BZ328" s="88" t="str">
        <f>IF(ISBLANK(SAMPLES_chemphys!AC331),"",SAMPLES_chemphys!AC331)</f>
        <v/>
      </c>
      <c r="CA328" s="88" t="str">
        <f>IF(ISBLANK(SAMPLES_chemphys!AD331),"",SAMPLES_chemphys!AD331)</f>
        <v/>
      </c>
      <c r="CB328" s="88" t="str">
        <f>IF(ISBLANK(SAMPLES_chemphys!AE331),"",SAMPLES_chemphys!AE331)</f>
        <v/>
      </c>
      <c r="CC328" s="88" t="str">
        <f>IF(ISBLANK(SAMPLES_chemphys!AF331),"",SAMPLES_chemphys!AF331)</f>
        <v/>
      </c>
      <c r="CD328" s="88" t="str">
        <f>IF(ISBLANK(SAMPLES_chemphys!AG331),"",SAMPLES_chemphys!AG331)</f>
        <v/>
      </c>
      <c r="CE328" s="88" t="str">
        <f>IF(ISBLANK(SEQUENCING!Z331),"",SEQUENCING!Z331)</f>
        <v/>
      </c>
      <c r="CF328" s="88" t="str">
        <f>IF(ISBLANK(SEQUENCING!M331),"",SEQUENCING!M331)</f>
        <v/>
      </c>
      <c r="CG328" s="88" t="str">
        <f>IF(ISBLANK(SEQUENCING!N331),"",SEQUENCING!N331)</f>
        <v/>
      </c>
      <c r="CH328" s="88" t="str">
        <f>IF(ISBLANK(SEQUENCING!O331),"",SEQUENCING!O331)</f>
        <v/>
      </c>
      <c r="CI328" s="88" t="str">
        <f>IF(ISBLANK(SEQUENCING!P331),"",SEQUENCING!P331)</f>
        <v/>
      </c>
      <c r="CJ328" s="88" t="str">
        <f>IF(ISBLANK(SEQUENCING!Q331),"",SEQUENCING!Q331)</f>
        <v/>
      </c>
      <c r="CK328" s="88" t="str">
        <f>IF(ISBLANK(SEQUENCING!T331),"",SEQUENCING!T331)</f>
        <v/>
      </c>
      <c r="CL328" s="88" t="str">
        <f>IF(ISBLANK(SEQUENCING!S331),"",SEQUENCING!S331)</f>
        <v/>
      </c>
    </row>
    <row r="329" ht="14.25">
      <c r="B329" s="5" t="str">
        <f>IF(ISBLANK(SAMPLES_general!B332),"",SAMPLES_general!B332)</f>
        <v/>
      </c>
      <c r="C329" s="5" t="str">
        <f>IF(ISBLANK(SAMPLES_general!C332),"",SAMPLES_general!C332)</f>
        <v>hemofight</v>
      </c>
      <c r="D329" s="5" t="str">
        <f>IF(ISBLANK(SAMPLES_general!D332),"",SAMPLES_general!D332)</f>
        <v/>
      </c>
      <c r="E329" s="5" t="str">
        <f>IF(ISBLANK(SAMPLES_general!E332),"",SAMPLES_general!E332)</f>
        <v/>
      </c>
      <c r="F329" s="5" t="str">
        <f>IF(ISBLANK(SAMPLES_general!F332),"",SAMPLES_general!F332)</f>
        <v/>
      </c>
      <c r="G329" s="5" t="str">
        <f>IF(ISBLANK(SAMPLES_general!G332),"",SAMPLES_general!G332)</f>
        <v/>
      </c>
      <c r="H329" s="5" t="e">
        <f>IF(ISBLANK(SAMPLES_general!I332),"",SAMPLES_general!I332)</f>
        <v>#N/A</v>
      </c>
      <c r="I329" s="5" t="str">
        <f>IF(ISBLANK(SAMPLES_general!J332),"",SAMPLES_general!J332)</f>
        <v/>
      </c>
      <c r="J329" s="5" t="str">
        <f>IF(ISBLANK(SAMPLES_general!K332),"",SAMPLES_general!K332)</f>
        <v/>
      </c>
      <c r="K329" s="5" t="e">
        <f>IF(ISBLANK(SAMPLES_general!L332),"",SAMPLES_general!L332)</f>
        <v>#N/A</v>
      </c>
      <c r="L329" s="5" t="str">
        <f>IF(ISBLANK(SAMPLES_general!M332),"",SAMPLES_general!M332)</f>
        <v/>
      </c>
      <c r="M329" s="5" t="e">
        <f>IF(ISBLANK(SAMPLES_general!N332),"",SAMPLES_general!N332)</f>
        <v>#N/A</v>
      </c>
      <c r="N329" s="5" t="e">
        <f>IF(ISBLANK(SAMPLES_general!O332),"",SAMPLES_general!O332)</f>
        <v>#N/A</v>
      </c>
      <c r="O329" s="91" t="str">
        <f>IF(ISBLANK(SAMPLES_general!P332),"",SAMPLES_general!P332)</f>
        <v/>
      </c>
      <c r="P329" s="5" t="str">
        <f>IF(ISBLANK(SAMPLES_general!Q332),"",SAMPLES_general!Q332)</f>
        <v/>
      </c>
      <c r="Q329" s="5" t="str">
        <f>IF(ISBLANK(SAMPLES_general!R332),"",SAMPLES_general!R332)</f>
        <v/>
      </c>
      <c r="R329" s="5" t="str">
        <f>IF(ISBLANK(SAMPLES_general!S332),"",SAMPLES_general!S332)</f>
        <v/>
      </c>
      <c r="S329" s="5" t="str">
        <f>IF(ISBLANK(SAMPLES_general!T332),"",SAMPLES_general!T332)</f>
        <v/>
      </c>
      <c r="T329" s="5" t="str">
        <f>IF(ISBLANK(SAMPLES_general!U332),"",SAMPLES_general!U332)</f>
        <v/>
      </c>
      <c r="U329" s="5" t="str">
        <f>IF(ISBLANK(SAMPLES_general!V332),"",SAMPLES_general!V332)</f>
        <v/>
      </c>
      <c r="V329" s="5" t="str">
        <f>IF(ISBLANK(SAMPLES_general!W332),"",SAMPLES_general!W332)</f>
        <v/>
      </c>
      <c r="W329" s="5" t="str">
        <f>IF(ISBLANK(SAMPLES_general!X332),"",SAMPLES_general!X332)</f>
        <v/>
      </c>
      <c r="X329" s="5" t="str">
        <f>IF(ISBLANK(SAMPLES_meta!C332),"",SAMPLES_meta!C332)</f>
        <v/>
      </c>
      <c r="Y329" s="5" t="str">
        <f>IF(ISBLANK(SAMPLES_meta!D332),"",SAMPLES_meta!D332)</f>
        <v/>
      </c>
      <c r="Z329" s="5" t="str">
        <f>IF(ISBLANK(SAMPLES_meta!E332),"",SAMPLES_meta!E332)</f>
        <v/>
      </c>
      <c r="AA329" s="5" t="str">
        <f>IF(ISBLANK(SAMPLES_meta!F332),"",SAMPLES_meta!F332)</f>
        <v/>
      </c>
      <c r="AB329" s="5" t="str">
        <f>IF(ISBLANK(SAMPLES_meta!G332),"",SAMPLES_meta!G332)</f>
        <v/>
      </c>
      <c r="AC329" s="5" t="str">
        <f>IF(ISBLANK(SAMPLES_meta!H332),"",SAMPLES_meta!H332)</f>
        <v/>
      </c>
      <c r="AD329" s="5" t="str">
        <f>IF(ISBLANK(SAMPLES_meta!I332),"",SAMPLES_meta!I332)</f>
        <v/>
      </c>
      <c r="AE329" s="88" t="str">
        <f>IF(ISBLANK(SAMPLES_indiv!C332),"",SAMPLES_indiv!C332)</f>
        <v/>
      </c>
      <c r="AF329" s="88" t="str">
        <f>IF(ISBLANK(SAMPLES_indiv!D332),"",SAMPLES_indiv!D332)</f>
        <v/>
      </c>
      <c r="AG329" s="88" t="str">
        <f>IF(ISBLANK(SAMPLES_indiv!E332),"",SAMPLES_indiv!E332)</f>
        <v/>
      </c>
      <c r="AH329" s="88" t="str">
        <f>IF(ISBLANK(SAMPLES_indiv!F332),"",SAMPLES_indiv!F332)</f>
        <v/>
      </c>
      <c r="AI329" s="88" t="str">
        <f>IF(ISBLANK(SAMPLES_indiv!G332),"",SAMPLES_indiv!G332)</f>
        <v/>
      </c>
      <c r="AJ329" s="88" t="str">
        <f>IF(ISBLANK(SAMPLES_indiv!H332),"",SAMPLES_indiv!H332)</f>
        <v/>
      </c>
      <c r="AK329" s="88" t="str">
        <f>IF(ISBLANK(SAMPLES_indiv!I332),"",SAMPLES_indiv!I332)</f>
        <v/>
      </c>
      <c r="AL329" s="88" t="str">
        <f>IF(ISBLANK(SAMPLES_indiv!J332),"",SAMPLES_indiv!J332)</f>
        <v/>
      </c>
      <c r="AM329" s="88" t="str">
        <f>IF(ISBLANK(SAMPLES_indiv!K332),"",SAMPLES_indiv!K332)</f>
        <v/>
      </c>
      <c r="AN329" s="88" t="str">
        <f>IF(ISBLANK(SAMPLES_indiv!L332),"",SAMPLES_indiv!L332)</f>
        <v/>
      </c>
      <c r="AO329" s="88" t="str">
        <f>IF(ISBLANK(SAMPLES_indiv!M332),"",SAMPLES_indiv!M332)</f>
        <v/>
      </c>
      <c r="AP329" s="88" t="str">
        <f>IF(ISBLANK(SAMPLES_indiv!N332),"",SAMPLES_indiv!N332)</f>
        <v/>
      </c>
      <c r="AQ329" s="88" t="str">
        <f>IF(ISBLANK(SAMPLES_indiv!O332),"",SAMPLES_indiv!O332)</f>
        <v/>
      </c>
      <c r="AR329" s="88" t="str">
        <f>IF(ISBLANK(SAMPLES_indiv!P332),"",SAMPLES_indiv!P332)</f>
        <v/>
      </c>
      <c r="AS329" s="88" t="str">
        <f>IF(ISBLANK(SAMPLES_indiv!Q332),"",SAMPLES_indiv!Q332)</f>
        <v/>
      </c>
      <c r="AT329" s="88" t="str">
        <f>IF(ISBLANK(SAMPLES_indiv!R332),"",SAMPLES_indiv!R332)</f>
        <v/>
      </c>
      <c r="AU329" s="88" t="str">
        <f>IF(ISBLANK(SAMPLES_indiv!S332),"",SAMPLES_indiv!S332)</f>
        <v/>
      </c>
      <c r="AV329" s="88" t="str">
        <f>IF(ISBLANK(SAMPLES_indiv!T332),"",SAMPLES_indiv!T332)</f>
        <v/>
      </c>
      <c r="AW329" s="88" t="str">
        <f>IF(ISBLANK(SAMPLES_indiv!U332),"",SAMPLES_indiv!U332)</f>
        <v/>
      </c>
      <c r="AX329" s="88" t="str">
        <f>IF(ISBLANK(SAMPLES_indiv!V332),"",SAMPLES_indiv!V332)</f>
        <v/>
      </c>
      <c r="AY329" s="88" t="str">
        <f>IF(ISBLANK(SAMPLES_indiv!W332),"",SAMPLES_indiv!W332)</f>
        <v/>
      </c>
      <c r="AZ329" s="88" t="str">
        <f>IF(ISBLANK(SAMPLES_chemphys!C332),"",SAMPLES_chemphys!C332)</f>
        <v/>
      </c>
      <c r="BA329" s="88" t="str">
        <f>IF(ISBLANK(SAMPLES_chemphys!D332),"",SAMPLES_chemphys!D332)</f>
        <v/>
      </c>
      <c r="BB329" s="88" t="str">
        <f>IF(ISBLANK(SAMPLES_chemphys!E332),"",SAMPLES_chemphys!E332)</f>
        <v/>
      </c>
      <c r="BC329" s="88" t="str">
        <f>IF(ISBLANK(SAMPLES_chemphys!F332),"",SAMPLES_chemphys!F332)</f>
        <v/>
      </c>
      <c r="BD329" s="88" t="str">
        <f>IF(ISBLANK(SAMPLES_chemphys!G332),"",SAMPLES_chemphys!G332)</f>
        <v/>
      </c>
      <c r="BE329" s="88" t="str">
        <f>IF(ISBLANK(SAMPLES_chemphys!H332),"",SAMPLES_chemphys!H332)</f>
        <v/>
      </c>
      <c r="BF329" s="88" t="str">
        <f>IF(ISBLANK(SAMPLES_chemphys!I332),"",SAMPLES_chemphys!I332)</f>
        <v/>
      </c>
      <c r="BG329" s="88" t="str">
        <f>IF(ISBLANK(SAMPLES_chemphys!J332),"",SAMPLES_chemphys!J332)</f>
        <v/>
      </c>
      <c r="BH329" s="88" t="str">
        <f>IF(ISBLANK(SAMPLES_chemphys!K332),"",SAMPLES_chemphys!K332)</f>
        <v/>
      </c>
      <c r="BI329" s="88" t="str">
        <f>IF(ISBLANK(SAMPLES_chemphys!L332),"",SAMPLES_chemphys!L332)</f>
        <v/>
      </c>
      <c r="BJ329" s="88" t="str">
        <f>IF(ISBLANK(SAMPLES_chemphys!M332),"",SAMPLES_chemphys!M332)</f>
        <v/>
      </c>
      <c r="BK329" s="88" t="str">
        <f>IF(ISBLANK(SAMPLES_chemphys!N332),"",SAMPLES_chemphys!N332)</f>
        <v/>
      </c>
      <c r="BL329" s="88" t="str">
        <f>IF(ISBLANK(SAMPLES_chemphys!O332),"",SAMPLES_chemphys!O332)</f>
        <v/>
      </c>
      <c r="BM329" s="88" t="str">
        <f>IF(ISBLANK(SAMPLES_chemphys!P332),"",SAMPLES_chemphys!P332)</f>
        <v/>
      </c>
      <c r="BN329" s="88" t="str">
        <f>IF(ISBLANK(SAMPLES_chemphys!Q332),"",SAMPLES_chemphys!Q332)</f>
        <v/>
      </c>
      <c r="BO329" s="88" t="str">
        <f>IF(ISBLANK(SAMPLES_chemphys!R332),"",SAMPLES_chemphys!R332)</f>
        <v/>
      </c>
      <c r="BP329" s="88" t="str">
        <f>IF(ISBLANK(SAMPLES_chemphys!S332),"",SAMPLES_chemphys!S332)</f>
        <v/>
      </c>
      <c r="BQ329" s="88" t="str">
        <f>IF(ISBLANK(SAMPLES_chemphys!T332),"",SAMPLES_chemphys!T332)</f>
        <v/>
      </c>
      <c r="BR329" s="88" t="str">
        <f>IF(ISBLANK(SAMPLES_chemphys!U332),"",SAMPLES_chemphys!U332)</f>
        <v/>
      </c>
      <c r="BS329" s="88" t="str">
        <f>IF(ISBLANK(SAMPLES_chemphys!V332),"",SAMPLES_chemphys!V332)</f>
        <v/>
      </c>
      <c r="BT329" s="88" t="str">
        <f>IF(ISBLANK(SAMPLES_chemphys!W332),"",SAMPLES_chemphys!W332)</f>
        <v/>
      </c>
      <c r="BU329" s="88" t="str">
        <f>IF(ISBLANK(SAMPLES_chemphys!X332),"",SAMPLES_chemphys!X332)</f>
        <v/>
      </c>
      <c r="BV329" s="88" t="str">
        <f>IF(ISBLANK(SAMPLES_chemphys!Y332),"",SAMPLES_chemphys!Y332)</f>
        <v/>
      </c>
      <c r="BW329" s="88" t="str">
        <f>IF(ISBLANK(SAMPLES_chemphys!Z332),"",SAMPLES_chemphys!Z332)</f>
        <v/>
      </c>
      <c r="BX329" s="88" t="str">
        <f>IF(ISBLANK(SAMPLES_chemphys!AA332),"",SAMPLES_chemphys!AA332)</f>
        <v/>
      </c>
      <c r="BY329" s="88" t="str">
        <f>IF(ISBLANK(SAMPLES_chemphys!AB332),"",SAMPLES_chemphys!AB332)</f>
        <v/>
      </c>
      <c r="BZ329" s="88" t="str">
        <f>IF(ISBLANK(SAMPLES_chemphys!AC332),"",SAMPLES_chemphys!AC332)</f>
        <v/>
      </c>
      <c r="CA329" s="88" t="str">
        <f>IF(ISBLANK(SAMPLES_chemphys!AD332),"",SAMPLES_chemphys!AD332)</f>
        <v/>
      </c>
      <c r="CB329" s="88" t="str">
        <f>IF(ISBLANK(SAMPLES_chemphys!AE332),"",SAMPLES_chemphys!AE332)</f>
        <v/>
      </c>
      <c r="CC329" s="88" t="str">
        <f>IF(ISBLANK(SAMPLES_chemphys!AF332),"",SAMPLES_chemphys!AF332)</f>
        <v/>
      </c>
      <c r="CD329" s="88" t="str">
        <f>IF(ISBLANK(SAMPLES_chemphys!AG332),"",SAMPLES_chemphys!AG332)</f>
        <v/>
      </c>
      <c r="CE329" s="88" t="str">
        <f>IF(ISBLANK(SEQUENCING!Z332),"",SEQUENCING!Z332)</f>
        <v/>
      </c>
      <c r="CF329" s="88" t="str">
        <f>IF(ISBLANK(SEQUENCING!M332),"",SEQUENCING!M332)</f>
        <v/>
      </c>
      <c r="CG329" s="88" t="str">
        <f>IF(ISBLANK(SEQUENCING!N332),"",SEQUENCING!N332)</f>
        <v/>
      </c>
      <c r="CH329" s="88" t="str">
        <f>IF(ISBLANK(SEQUENCING!O332),"",SEQUENCING!O332)</f>
        <v/>
      </c>
      <c r="CI329" s="88" t="str">
        <f>IF(ISBLANK(SEQUENCING!P332),"",SEQUENCING!P332)</f>
        <v/>
      </c>
      <c r="CJ329" s="88" t="str">
        <f>IF(ISBLANK(SEQUENCING!Q332),"",SEQUENCING!Q332)</f>
        <v/>
      </c>
      <c r="CK329" s="88" t="str">
        <f>IF(ISBLANK(SEQUENCING!T332),"",SEQUENCING!T332)</f>
        <v/>
      </c>
      <c r="CL329" s="88" t="str">
        <f>IF(ISBLANK(SEQUENCING!S332),"",SEQUENCING!S332)</f>
        <v/>
      </c>
    </row>
    <row r="330" ht="14.25">
      <c r="B330" s="5" t="str">
        <f>IF(ISBLANK(SAMPLES_general!B333),"",SAMPLES_general!B333)</f>
        <v/>
      </c>
      <c r="C330" s="5" t="str">
        <f>IF(ISBLANK(SAMPLES_general!C333),"",SAMPLES_general!C333)</f>
        <v>hemofight</v>
      </c>
      <c r="D330" s="5" t="str">
        <f>IF(ISBLANK(SAMPLES_general!D333),"",SAMPLES_general!D333)</f>
        <v/>
      </c>
      <c r="E330" s="5" t="str">
        <f>IF(ISBLANK(SAMPLES_general!E333),"",SAMPLES_general!E333)</f>
        <v/>
      </c>
      <c r="F330" s="5" t="str">
        <f>IF(ISBLANK(SAMPLES_general!F333),"",SAMPLES_general!F333)</f>
        <v/>
      </c>
      <c r="G330" s="5" t="str">
        <f>IF(ISBLANK(SAMPLES_general!G333),"",SAMPLES_general!G333)</f>
        <v/>
      </c>
      <c r="H330" s="5" t="e">
        <f>IF(ISBLANK(SAMPLES_general!I333),"",SAMPLES_general!I333)</f>
        <v>#N/A</v>
      </c>
      <c r="I330" s="5" t="str">
        <f>IF(ISBLANK(SAMPLES_general!J333),"",SAMPLES_general!J333)</f>
        <v/>
      </c>
      <c r="J330" s="5" t="str">
        <f>IF(ISBLANK(SAMPLES_general!K333),"",SAMPLES_general!K333)</f>
        <v/>
      </c>
      <c r="K330" s="5" t="e">
        <f>IF(ISBLANK(SAMPLES_general!L333),"",SAMPLES_general!L333)</f>
        <v>#N/A</v>
      </c>
      <c r="L330" s="5" t="str">
        <f>IF(ISBLANK(SAMPLES_general!M333),"",SAMPLES_general!M333)</f>
        <v/>
      </c>
      <c r="M330" s="5" t="e">
        <f>IF(ISBLANK(SAMPLES_general!N333),"",SAMPLES_general!N333)</f>
        <v>#N/A</v>
      </c>
      <c r="N330" s="5" t="e">
        <f>IF(ISBLANK(SAMPLES_general!O333),"",SAMPLES_general!O333)</f>
        <v>#N/A</v>
      </c>
      <c r="O330" s="91" t="str">
        <f>IF(ISBLANK(SAMPLES_general!P333),"",SAMPLES_general!P333)</f>
        <v/>
      </c>
      <c r="P330" s="5" t="str">
        <f>IF(ISBLANK(SAMPLES_general!Q333),"",SAMPLES_general!Q333)</f>
        <v/>
      </c>
      <c r="Q330" s="5" t="str">
        <f>IF(ISBLANK(SAMPLES_general!R333),"",SAMPLES_general!R333)</f>
        <v/>
      </c>
      <c r="R330" s="5" t="str">
        <f>IF(ISBLANK(SAMPLES_general!S333),"",SAMPLES_general!S333)</f>
        <v/>
      </c>
      <c r="S330" s="5" t="str">
        <f>IF(ISBLANK(SAMPLES_general!T333),"",SAMPLES_general!T333)</f>
        <v/>
      </c>
      <c r="T330" s="5" t="str">
        <f>IF(ISBLANK(SAMPLES_general!U333),"",SAMPLES_general!U333)</f>
        <v/>
      </c>
      <c r="U330" s="5" t="str">
        <f>IF(ISBLANK(SAMPLES_general!V333),"",SAMPLES_general!V333)</f>
        <v/>
      </c>
      <c r="V330" s="5" t="str">
        <f>IF(ISBLANK(SAMPLES_general!W333),"",SAMPLES_general!W333)</f>
        <v/>
      </c>
      <c r="W330" s="5" t="str">
        <f>IF(ISBLANK(SAMPLES_general!X333),"",SAMPLES_general!X333)</f>
        <v/>
      </c>
      <c r="X330" s="5" t="str">
        <f>IF(ISBLANK(SAMPLES_meta!C333),"",SAMPLES_meta!C333)</f>
        <v/>
      </c>
      <c r="Y330" s="5" t="str">
        <f>IF(ISBLANK(SAMPLES_meta!D333),"",SAMPLES_meta!D333)</f>
        <v/>
      </c>
      <c r="Z330" s="5" t="str">
        <f>IF(ISBLANK(SAMPLES_meta!E333),"",SAMPLES_meta!E333)</f>
        <v/>
      </c>
      <c r="AA330" s="5" t="str">
        <f>IF(ISBLANK(SAMPLES_meta!F333),"",SAMPLES_meta!F333)</f>
        <v/>
      </c>
      <c r="AB330" s="5" t="str">
        <f>IF(ISBLANK(SAMPLES_meta!G333),"",SAMPLES_meta!G333)</f>
        <v/>
      </c>
      <c r="AC330" s="5" t="str">
        <f>IF(ISBLANK(SAMPLES_meta!H333),"",SAMPLES_meta!H333)</f>
        <v/>
      </c>
      <c r="AD330" s="5" t="str">
        <f>IF(ISBLANK(SAMPLES_meta!I333),"",SAMPLES_meta!I333)</f>
        <v/>
      </c>
      <c r="AE330" s="88" t="str">
        <f>IF(ISBLANK(SAMPLES_indiv!C333),"",SAMPLES_indiv!C333)</f>
        <v/>
      </c>
      <c r="AF330" s="88" t="str">
        <f>IF(ISBLANK(SAMPLES_indiv!D333),"",SAMPLES_indiv!D333)</f>
        <v/>
      </c>
      <c r="AG330" s="88" t="str">
        <f>IF(ISBLANK(SAMPLES_indiv!E333),"",SAMPLES_indiv!E333)</f>
        <v/>
      </c>
      <c r="AH330" s="88" t="str">
        <f>IF(ISBLANK(SAMPLES_indiv!F333),"",SAMPLES_indiv!F333)</f>
        <v/>
      </c>
      <c r="AI330" s="88" t="str">
        <f>IF(ISBLANK(SAMPLES_indiv!G333),"",SAMPLES_indiv!G333)</f>
        <v/>
      </c>
      <c r="AJ330" s="88" t="str">
        <f>IF(ISBLANK(SAMPLES_indiv!H333),"",SAMPLES_indiv!H333)</f>
        <v/>
      </c>
      <c r="AK330" s="88" t="str">
        <f>IF(ISBLANK(SAMPLES_indiv!I333),"",SAMPLES_indiv!I333)</f>
        <v/>
      </c>
      <c r="AL330" s="88" t="str">
        <f>IF(ISBLANK(SAMPLES_indiv!J333),"",SAMPLES_indiv!J333)</f>
        <v/>
      </c>
      <c r="AM330" s="88" t="str">
        <f>IF(ISBLANK(SAMPLES_indiv!K333),"",SAMPLES_indiv!K333)</f>
        <v/>
      </c>
      <c r="AN330" s="88" t="str">
        <f>IF(ISBLANK(SAMPLES_indiv!L333),"",SAMPLES_indiv!L333)</f>
        <v/>
      </c>
      <c r="AO330" s="88" t="str">
        <f>IF(ISBLANK(SAMPLES_indiv!M333),"",SAMPLES_indiv!M333)</f>
        <v/>
      </c>
      <c r="AP330" s="88" t="str">
        <f>IF(ISBLANK(SAMPLES_indiv!N333),"",SAMPLES_indiv!N333)</f>
        <v/>
      </c>
      <c r="AQ330" s="88" t="str">
        <f>IF(ISBLANK(SAMPLES_indiv!O333),"",SAMPLES_indiv!O333)</f>
        <v/>
      </c>
      <c r="AR330" s="88" t="str">
        <f>IF(ISBLANK(SAMPLES_indiv!P333),"",SAMPLES_indiv!P333)</f>
        <v/>
      </c>
      <c r="AS330" s="88" t="str">
        <f>IF(ISBLANK(SAMPLES_indiv!Q333),"",SAMPLES_indiv!Q333)</f>
        <v/>
      </c>
      <c r="AT330" s="88" t="str">
        <f>IF(ISBLANK(SAMPLES_indiv!R333),"",SAMPLES_indiv!R333)</f>
        <v/>
      </c>
      <c r="AU330" s="88" t="str">
        <f>IF(ISBLANK(SAMPLES_indiv!S333),"",SAMPLES_indiv!S333)</f>
        <v/>
      </c>
      <c r="AV330" s="88" t="str">
        <f>IF(ISBLANK(SAMPLES_indiv!T333),"",SAMPLES_indiv!T333)</f>
        <v/>
      </c>
      <c r="AW330" s="88" t="str">
        <f>IF(ISBLANK(SAMPLES_indiv!U333),"",SAMPLES_indiv!U333)</f>
        <v/>
      </c>
      <c r="AX330" s="88" t="str">
        <f>IF(ISBLANK(SAMPLES_indiv!V333),"",SAMPLES_indiv!V333)</f>
        <v/>
      </c>
      <c r="AY330" s="88" t="str">
        <f>IF(ISBLANK(SAMPLES_indiv!W333),"",SAMPLES_indiv!W333)</f>
        <v/>
      </c>
      <c r="AZ330" s="88" t="str">
        <f>IF(ISBLANK(SAMPLES_chemphys!C333),"",SAMPLES_chemphys!C333)</f>
        <v/>
      </c>
      <c r="BA330" s="88" t="str">
        <f>IF(ISBLANK(SAMPLES_chemphys!D333),"",SAMPLES_chemphys!D333)</f>
        <v/>
      </c>
      <c r="BB330" s="88" t="str">
        <f>IF(ISBLANK(SAMPLES_chemphys!E333),"",SAMPLES_chemphys!E333)</f>
        <v/>
      </c>
      <c r="BC330" s="88" t="str">
        <f>IF(ISBLANK(SAMPLES_chemphys!F333),"",SAMPLES_chemphys!F333)</f>
        <v/>
      </c>
      <c r="BD330" s="88" t="str">
        <f>IF(ISBLANK(SAMPLES_chemphys!G333),"",SAMPLES_chemphys!G333)</f>
        <v/>
      </c>
      <c r="BE330" s="88" t="str">
        <f>IF(ISBLANK(SAMPLES_chemphys!H333),"",SAMPLES_chemphys!H333)</f>
        <v/>
      </c>
      <c r="BF330" s="88" t="str">
        <f>IF(ISBLANK(SAMPLES_chemphys!I333),"",SAMPLES_chemphys!I333)</f>
        <v/>
      </c>
      <c r="BG330" s="88" t="str">
        <f>IF(ISBLANK(SAMPLES_chemphys!J333),"",SAMPLES_chemphys!J333)</f>
        <v/>
      </c>
      <c r="BH330" s="88" t="str">
        <f>IF(ISBLANK(SAMPLES_chemphys!K333),"",SAMPLES_chemphys!K333)</f>
        <v/>
      </c>
      <c r="BI330" s="88" t="str">
        <f>IF(ISBLANK(SAMPLES_chemphys!L333),"",SAMPLES_chemphys!L333)</f>
        <v/>
      </c>
      <c r="BJ330" s="88" t="str">
        <f>IF(ISBLANK(SAMPLES_chemphys!M333),"",SAMPLES_chemphys!M333)</f>
        <v/>
      </c>
      <c r="BK330" s="88" t="str">
        <f>IF(ISBLANK(SAMPLES_chemphys!N333),"",SAMPLES_chemphys!N333)</f>
        <v/>
      </c>
      <c r="BL330" s="88" t="str">
        <f>IF(ISBLANK(SAMPLES_chemphys!O333),"",SAMPLES_chemphys!O333)</f>
        <v/>
      </c>
      <c r="BM330" s="88" t="str">
        <f>IF(ISBLANK(SAMPLES_chemphys!P333),"",SAMPLES_chemphys!P333)</f>
        <v/>
      </c>
      <c r="BN330" s="88" t="str">
        <f>IF(ISBLANK(SAMPLES_chemphys!Q333),"",SAMPLES_chemphys!Q333)</f>
        <v/>
      </c>
      <c r="BO330" s="88" t="str">
        <f>IF(ISBLANK(SAMPLES_chemphys!R333),"",SAMPLES_chemphys!R333)</f>
        <v/>
      </c>
      <c r="BP330" s="88" t="str">
        <f>IF(ISBLANK(SAMPLES_chemphys!S333),"",SAMPLES_chemphys!S333)</f>
        <v/>
      </c>
      <c r="BQ330" s="88" t="str">
        <f>IF(ISBLANK(SAMPLES_chemphys!T333),"",SAMPLES_chemphys!T333)</f>
        <v/>
      </c>
      <c r="BR330" s="88" t="str">
        <f>IF(ISBLANK(SAMPLES_chemphys!U333),"",SAMPLES_chemphys!U333)</f>
        <v/>
      </c>
      <c r="BS330" s="88" t="str">
        <f>IF(ISBLANK(SAMPLES_chemphys!V333),"",SAMPLES_chemphys!V333)</f>
        <v/>
      </c>
      <c r="BT330" s="88" t="str">
        <f>IF(ISBLANK(SAMPLES_chemphys!W333),"",SAMPLES_chemphys!W333)</f>
        <v/>
      </c>
      <c r="BU330" s="88" t="str">
        <f>IF(ISBLANK(SAMPLES_chemphys!X333),"",SAMPLES_chemphys!X333)</f>
        <v/>
      </c>
      <c r="BV330" s="88" t="str">
        <f>IF(ISBLANK(SAMPLES_chemphys!Y333),"",SAMPLES_chemphys!Y333)</f>
        <v/>
      </c>
      <c r="BW330" s="88" t="str">
        <f>IF(ISBLANK(SAMPLES_chemphys!Z333),"",SAMPLES_chemphys!Z333)</f>
        <v/>
      </c>
      <c r="BX330" s="88" t="str">
        <f>IF(ISBLANK(SAMPLES_chemphys!AA333),"",SAMPLES_chemphys!AA333)</f>
        <v/>
      </c>
      <c r="BY330" s="88" t="str">
        <f>IF(ISBLANK(SAMPLES_chemphys!AB333),"",SAMPLES_chemphys!AB333)</f>
        <v/>
      </c>
      <c r="BZ330" s="88" t="str">
        <f>IF(ISBLANK(SAMPLES_chemphys!AC333),"",SAMPLES_chemphys!AC333)</f>
        <v/>
      </c>
      <c r="CA330" s="88" t="str">
        <f>IF(ISBLANK(SAMPLES_chemphys!AD333),"",SAMPLES_chemphys!AD333)</f>
        <v/>
      </c>
      <c r="CB330" s="88" t="str">
        <f>IF(ISBLANK(SAMPLES_chemphys!AE333),"",SAMPLES_chemphys!AE333)</f>
        <v/>
      </c>
      <c r="CC330" s="88" t="str">
        <f>IF(ISBLANK(SAMPLES_chemphys!AF333),"",SAMPLES_chemphys!AF333)</f>
        <v/>
      </c>
      <c r="CD330" s="88" t="str">
        <f>IF(ISBLANK(SAMPLES_chemphys!AG333),"",SAMPLES_chemphys!AG333)</f>
        <v/>
      </c>
      <c r="CE330" s="88" t="str">
        <f>IF(ISBLANK(SEQUENCING!Z333),"",SEQUENCING!Z333)</f>
        <v/>
      </c>
      <c r="CF330" s="88" t="str">
        <f>IF(ISBLANK(SEQUENCING!M333),"",SEQUENCING!M333)</f>
        <v/>
      </c>
      <c r="CG330" s="88" t="str">
        <f>IF(ISBLANK(SEQUENCING!N333),"",SEQUENCING!N333)</f>
        <v/>
      </c>
      <c r="CH330" s="88" t="str">
        <f>IF(ISBLANK(SEQUENCING!O333),"",SEQUENCING!O333)</f>
        <v/>
      </c>
      <c r="CI330" s="88" t="str">
        <f>IF(ISBLANK(SEQUENCING!P333),"",SEQUENCING!P333)</f>
        <v/>
      </c>
      <c r="CJ330" s="88" t="str">
        <f>IF(ISBLANK(SEQUENCING!Q333),"",SEQUENCING!Q333)</f>
        <v/>
      </c>
      <c r="CK330" s="88" t="str">
        <f>IF(ISBLANK(SEQUENCING!T333),"",SEQUENCING!T333)</f>
        <v/>
      </c>
      <c r="CL330" s="88" t="str">
        <f>IF(ISBLANK(SEQUENCING!S333),"",SEQUENCING!S333)</f>
        <v/>
      </c>
    </row>
    <row r="331" ht="14.25">
      <c r="B331" s="5" t="str">
        <f>IF(ISBLANK(SAMPLES_general!B334),"",SAMPLES_general!B334)</f>
        <v/>
      </c>
      <c r="C331" s="5" t="str">
        <f>IF(ISBLANK(SAMPLES_general!C334),"",SAMPLES_general!C334)</f>
        <v>hemofight</v>
      </c>
      <c r="D331" s="5" t="str">
        <f>IF(ISBLANK(SAMPLES_general!D334),"",SAMPLES_general!D334)</f>
        <v/>
      </c>
      <c r="E331" s="5" t="str">
        <f>IF(ISBLANK(SAMPLES_general!E334),"",SAMPLES_general!E334)</f>
        <v/>
      </c>
      <c r="F331" s="5" t="str">
        <f>IF(ISBLANK(SAMPLES_general!F334),"",SAMPLES_general!F334)</f>
        <v/>
      </c>
      <c r="G331" s="5" t="str">
        <f>IF(ISBLANK(SAMPLES_general!G334),"",SAMPLES_general!G334)</f>
        <v/>
      </c>
      <c r="H331" s="5" t="e">
        <f>IF(ISBLANK(SAMPLES_general!I334),"",SAMPLES_general!I334)</f>
        <v>#N/A</v>
      </c>
      <c r="I331" s="5" t="str">
        <f>IF(ISBLANK(SAMPLES_general!J334),"",SAMPLES_general!J334)</f>
        <v/>
      </c>
      <c r="J331" s="5" t="str">
        <f>IF(ISBLANK(SAMPLES_general!K334),"",SAMPLES_general!K334)</f>
        <v/>
      </c>
      <c r="K331" s="5" t="e">
        <f>IF(ISBLANK(SAMPLES_general!L334),"",SAMPLES_general!L334)</f>
        <v>#N/A</v>
      </c>
      <c r="L331" s="5" t="str">
        <f>IF(ISBLANK(SAMPLES_general!M334),"",SAMPLES_general!M334)</f>
        <v/>
      </c>
      <c r="M331" s="5" t="e">
        <f>IF(ISBLANK(SAMPLES_general!N334),"",SAMPLES_general!N334)</f>
        <v>#N/A</v>
      </c>
      <c r="N331" s="5" t="e">
        <f>IF(ISBLANK(SAMPLES_general!O334),"",SAMPLES_general!O334)</f>
        <v>#N/A</v>
      </c>
      <c r="O331" s="91" t="str">
        <f>IF(ISBLANK(SAMPLES_general!P334),"",SAMPLES_general!P334)</f>
        <v/>
      </c>
      <c r="P331" s="5" t="str">
        <f>IF(ISBLANK(SAMPLES_general!Q334),"",SAMPLES_general!Q334)</f>
        <v/>
      </c>
      <c r="Q331" s="5" t="str">
        <f>IF(ISBLANK(SAMPLES_general!R334),"",SAMPLES_general!R334)</f>
        <v/>
      </c>
      <c r="R331" s="5" t="str">
        <f>IF(ISBLANK(SAMPLES_general!S334),"",SAMPLES_general!S334)</f>
        <v/>
      </c>
      <c r="S331" s="5" t="str">
        <f>IF(ISBLANK(SAMPLES_general!T334),"",SAMPLES_general!T334)</f>
        <v/>
      </c>
      <c r="T331" s="5" t="str">
        <f>IF(ISBLANK(SAMPLES_general!U334),"",SAMPLES_general!U334)</f>
        <v/>
      </c>
      <c r="U331" s="5" t="str">
        <f>IF(ISBLANK(SAMPLES_general!V334),"",SAMPLES_general!V334)</f>
        <v/>
      </c>
      <c r="V331" s="5" t="str">
        <f>IF(ISBLANK(SAMPLES_general!W334),"",SAMPLES_general!W334)</f>
        <v/>
      </c>
      <c r="W331" s="5" t="str">
        <f>IF(ISBLANK(SAMPLES_general!X334),"",SAMPLES_general!X334)</f>
        <v/>
      </c>
      <c r="X331" s="5" t="str">
        <f>IF(ISBLANK(SAMPLES_meta!C334),"",SAMPLES_meta!C334)</f>
        <v/>
      </c>
      <c r="Y331" s="5" t="str">
        <f>IF(ISBLANK(SAMPLES_meta!D334),"",SAMPLES_meta!D334)</f>
        <v/>
      </c>
      <c r="Z331" s="5" t="str">
        <f>IF(ISBLANK(SAMPLES_meta!E334),"",SAMPLES_meta!E334)</f>
        <v/>
      </c>
      <c r="AA331" s="5" t="str">
        <f>IF(ISBLANK(SAMPLES_meta!F334),"",SAMPLES_meta!F334)</f>
        <v/>
      </c>
      <c r="AB331" s="5" t="str">
        <f>IF(ISBLANK(SAMPLES_meta!G334),"",SAMPLES_meta!G334)</f>
        <v/>
      </c>
      <c r="AC331" s="5" t="str">
        <f>IF(ISBLANK(SAMPLES_meta!H334),"",SAMPLES_meta!H334)</f>
        <v/>
      </c>
      <c r="AD331" s="5" t="str">
        <f>IF(ISBLANK(SAMPLES_meta!I334),"",SAMPLES_meta!I334)</f>
        <v/>
      </c>
      <c r="AE331" s="88" t="str">
        <f>IF(ISBLANK(SAMPLES_indiv!C334),"",SAMPLES_indiv!C334)</f>
        <v/>
      </c>
      <c r="AF331" s="88" t="str">
        <f>IF(ISBLANK(SAMPLES_indiv!D334),"",SAMPLES_indiv!D334)</f>
        <v/>
      </c>
      <c r="AG331" s="88" t="str">
        <f>IF(ISBLANK(SAMPLES_indiv!E334),"",SAMPLES_indiv!E334)</f>
        <v/>
      </c>
      <c r="AH331" s="88" t="str">
        <f>IF(ISBLANK(SAMPLES_indiv!F334),"",SAMPLES_indiv!F334)</f>
        <v/>
      </c>
      <c r="AI331" s="88" t="str">
        <f>IF(ISBLANK(SAMPLES_indiv!G334),"",SAMPLES_indiv!G334)</f>
        <v/>
      </c>
      <c r="AJ331" s="88" t="str">
        <f>IF(ISBLANK(SAMPLES_indiv!H334),"",SAMPLES_indiv!H334)</f>
        <v/>
      </c>
      <c r="AK331" s="88" t="str">
        <f>IF(ISBLANK(SAMPLES_indiv!I334),"",SAMPLES_indiv!I334)</f>
        <v/>
      </c>
      <c r="AL331" s="88" t="str">
        <f>IF(ISBLANK(SAMPLES_indiv!J334),"",SAMPLES_indiv!J334)</f>
        <v/>
      </c>
      <c r="AM331" s="88" t="str">
        <f>IF(ISBLANK(SAMPLES_indiv!K334),"",SAMPLES_indiv!K334)</f>
        <v/>
      </c>
      <c r="AN331" s="88" t="str">
        <f>IF(ISBLANK(SAMPLES_indiv!L334),"",SAMPLES_indiv!L334)</f>
        <v/>
      </c>
      <c r="AO331" s="88" t="str">
        <f>IF(ISBLANK(SAMPLES_indiv!M334),"",SAMPLES_indiv!M334)</f>
        <v/>
      </c>
      <c r="AP331" s="88" t="str">
        <f>IF(ISBLANK(SAMPLES_indiv!N334),"",SAMPLES_indiv!N334)</f>
        <v/>
      </c>
      <c r="AQ331" s="88" t="str">
        <f>IF(ISBLANK(SAMPLES_indiv!O334),"",SAMPLES_indiv!O334)</f>
        <v/>
      </c>
      <c r="AR331" s="88" t="str">
        <f>IF(ISBLANK(SAMPLES_indiv!P334),"",SAMPLES_indiv!P334)</f>
        <v/>
      </c>
      <c r="AS331" s="88" t="str">
        <f>IF(ISBLANK(SAMPLES_indiv!Q334),"",SAMPLES_indiv!Q334)</f>
        <v/>
      </c>
      <c r="AT331" s="88" t="str">
        <f>IF(ISBLANK(SAMPLES_indiv!R334),"",SAMPLES_indiv!R334)</f>
        <v/>
      </c>
      <c r="AU331" s="88" t="str">
        <f>IF(ISBLANK(SAMPLES_indiv!S334),"",SAMPLES_indiv!S334)</f>
        <v/>
      </c>
      <c r="AV331" s="88" t="str">
        <f>IF(ISBLANK(SAMPLES_indiv!T334),"",SAMPLES_indiv!T334)</f>
        <v/>
      </c>
      <c r="AW331" s="88" t="str">
        <f>IF(ISBLANK(SAMPLES_indiv!U334),"",SAMPLES_indiv!U334)</f>
        <v/>
      </c>
      <c r="AX331" s="88" t="str">
        <f>IF(ISBLANK(SAMPLES_indiv!V334),"",SAMPLES_indiv!V334)</f>
        <v/>
      </c>
      <c r="AY331" s="88" t="str">
        <f>IF(ISBLANK(SAMPLES_indiv!W334),"",SAMPLES_indiv!W334)</f>
        <v/>
      </c>
      <c r="AZ331" s="88" t="str">
        <f>IF(ISBLANK(SAMPLES_chemphys!C334),"",SAMPLES_chemphys!C334)</f>
        <v/>
      </c>
      <c r="BA331" s="88" t="str">
        <f>IF(ISBLANK(SAMPLES_chemphys!D334),"",SAMPLES_chemphys!D334)</f>
        <v/>
      </c>
      <c r="BB331" s="88" t="str">
        <f>IF(ISBLANK(SAMPLES_chemphys!E334),"",SAMPLES_chemphys!E334)</f>
        <v/>
      </c>
      <c r="BC331" s="88" t="str">
        <f>IF(ISBLANK(SAMPLES_chemphys!F334),"",SAMPLES_chemphys!F334)</f>
        <v/>
      </c>
      <c r="BD331" s="88" t="str">
        <f>IF(ISBLANK(SAMPLES_chemphys!G334),"",SAMPLES_chemphys!G334)</f>
        <v/>
      </c>
      <c r="BE331" s="88" t="str">
        <f>IF(ISBLANK(SAMPLES_chemphys!H334),"",SAMPLES_chemphys!H334)</f>
        <v/>
      </c>
      <c r="BF331" s="88" t="str">
        <f>IF(ISBLANK(SAMPLES_chemphys!I334),"",SAMPLES_chemphys!I334)</f>
        <v/>
      </c>
      <c r="BG331" s="88" t="str">
        <f>IF(ISBLANK(SAMPLES_chemphys!J334),"",SAMPLES_chemphys!J334)</f>
        <v/>
      </c>
      <c r="BH331" s="88" t="str">
        <f>IF(ISBLANK(SAMPLES_chemphys!K334),"",SAMPLES_chemphys!K334)</f>
        <v/>
      </c>
      <c r="BI331" s="88" t="str">
        <f>IF(ISBLANK(SAMPLES_chemphys!L334),"",SAMPLES_chemphys!L334)</f>
        <v/>
      </c>
      <c r="BJ331" s="88" t="str">
        <f>IF(ISBLANK(SAMPLES_chemphys!M334),"",SAMPLES_chemphys!M334)</f>
        <v/>
      </c>
      <c r="BK331" s="88" t="str">
        <f>IF(ISBLANK(SAMPLES_chemphys!N334),"",SAMPLES_chemphys!N334)</f>
        <v/>
      </c>
      <c r="BL331" s="88" t="str">
        <f>IF(ISBLANK(SAMPLES_chemphys!O334),"",SAMPLES_chemphys!O334)</f>
        <v/>
      </c>
      <c r="BM331" s="88" t="str">
        <f>IF(ISBLANK(SAMPLES_chemphys!P334),"",SAMPLES_chemphys!P334)</f>
        <v/>
      </c>
      <c r="BN331" s="88" t="str">
        <f>IF(ISBLANK(SAMPLES_chemphys!Q334),"",SAMPLES_chemphys!Q334)</f>
        <v/>
      </c>
      <c r="BO331" s="88" t="str">
        <f>IF(ISBLANK(SAMPLES_chemphys!R334),"",SAMPLES_chemphys!R334)</f>
        <v/>
      </c>
      <c r="BP331" s="88" t="str">
        <f>IF(ISBLANK(SAMPLES_chemphys!S334),"",SAMPLES_chemphys!S334)</f>
        <v/>
      </c>
      <c r="BQ331" s="88" t="str">
        <f>IF(ISBLANK(SAMPLES_chemphys!T334),"",SAMPLES_chemphys!T334)</f>
        <v/>
      </c>
      <c r="BR331" s="88" t="str">
        <f>IF(ISBLANK(SAMPLES_chemphys!U334),"",SAMPLES_chemphys!U334)</f>
        <v/>
      </c>
      <c r="BS331" s="88" t="str">
        <f>IF(ISBLANK(SAMPLES_chemphys!V334),"",SAMPLES_chemphys!V334)</f>
        <v/>
      </c>
      <c r="BT331" s="88" t="str">
        <f>IF(ISBLANK(SAMPLES_chemphys!W334),"",SAMPLES_chemphys!W334)</f>
        <v/>
      </c>
      <c r="BU331" s="88" t="str">
        <f>IF(ISBLANK(SAMPLES_chemphys!X334),"",SAMPLES_chemphys!X334)</f>
        <v/>
      </c>
      <c r="BV331" s="88" t="str">
        <f>IF(ISBLANK(SAMPLES_chemphys!Y334),"",SAMPLES_chemphys!Y334)</f>
        <v/>
      </c>
      <c r="BW331" s="88" t="str">
        <f>IF(ISBLANK(SAMPLES_chemphys!Z334),"",SAMPLES_chemphys!Z334)</f>
        <v/>
      </c>
      <c r="BX331" s="88" t="str">
        <f>IF(ISBLANK(SAMPLES_chemphys!AA334),"",SAMPLES_chemphys!AA334)</f>
        <v/>
      </c>
      <c r="BY331" s="88" t="str">
        <f>IF(ISBLANK(SAMPLES_chemphys!AB334),"",SAMPLES_chemphys!AB334)</f>
        <v/>
      </c>
      <c r="BZ331" s="88" t="str">
        <f>IF(ISBLANK(SAMPLES_chemphys!AC334),"",SAMPLES_chemphys!AC334)</f>
        <v/>
      </c>
      <c r="CA331" s="88" t="str">
        <f>IF(ISBLANK(SAMPLES_chemphys!AD334),"",SAMPLES_chemphys!AD334)</f>
        <v/>
      </c>
      <c r="CB331" s="88" t="str">
        <f>IF(ISBLANK(SAMPLES_chemphys!AE334),"",SAMPLES_chemphys!AE334)</f>
        <v/>
      </c>
      <c r="CC331" s="88" t="str">
        <f>IF(ISBLANK(SAMPLES_chemphys!AF334),"",SAMPLES_chemphys!AF334)</f>
        <v/>
      </c>
      <c r="CD331" s="88" t="str">
        <f>IF(ISBLANK(SAMPLES_chemphys!AG334),"",SAMPLES_chemphys!AG334)</f>
        <v/>
      </c>
      <c r="CE331" s="88" t="str">
        <f>IF(ISBLANK(SEQUENCING!Z334),"",SEQUENCING!Z334)</f>
        <v/>
      </c>
      <c r="CF331" s="88" t="str">
        <f>IF(ISBLANK(SEQUENCING!M334),"",SEQUENCING!M334)</f>
        <v/>
      </c>
      <c r="CG331" s="88" t="str">
        <f>IF(ISBLANK(SEQUENCING!N334),"",SEQUENCING!N334)</f>
        <v/>
      </c>
      <c r="CH331" s="88" t="str">
        <f>IF(ISBLANK(SEQUENCING!O334),"",SEQUENCING!O334)</f>
        <v/>
      </c>
      <c r="CI331" s="88" t="str">
        <f>IF(ISBLANK(SEQUENCING!P334),"",SEQUENCING!P334)</f>
        <v/>
      </c>
      <c r="CJ331" s="88" t="str">
        <f>IF(ISBLANK(SEQUENCING!Q334),"",SEQUENCING!Q334)</f>
        <v/>
      </c>
      <c r="CK331" s="88" t="str">
        <f>IF(ISBLANK(SEQUENCING!T334),"",SEQUENCING!T334)</f>
        <v/>
      </c>
      <c r="CL331" s="88" t="str">
        <f>IF(ISBLANK(SEQUENCING!S334),"",SEQUENCING!S334)</f>
        <v/>
      </c>
    </row>
    <row r="332" ht="14.25">
      <c r="B332" s="5" t="str">
        <f>IF(ISBLANK(SAMPLES_general!B335),"",SAMPLES_general!B335)</f>
        <v/>
      </c>
      <c r="C332" s="5" t="str">
        <f>IF(ISBLANK(SAMPLES_general!C335),"",SAMPLES_general!C335)</f>
        <v>hemofight</v>
      </c>
      <c r="D332" s="5" t="str">
        <f>IF(ISBLANK(SAMPLES_general!D335),"",SAMPLES_general!D335)</f>
        <v/>
      </c>
      <c r="E332" s="5" t="str">
        <f>IF(ISBLANK(SAMPLES_general!E335),"",SAMPLES_general!E335)</f>
        <v/>
      </c>
      <c r="F332" s="5" t="str">
        <f>IF(ISBLANK(SAMPLES_general!F335),"",SAMPLES_general!F335)</f>
        <v/>
      </c>
      <c r="G332" s="5" t="str">
        <f>IF(ISBLANK(SAMPLES_general!G335),"",SAMPLES_general!G335)</f>
        <v/>
      </c>
      <c r="H332" s="5" t="e">
        <f>IF(ISBLANK(SAMPLES_general!I335),"",SAMPLES_general!I335)</f>
        <v>#N/A</v>
      </c>
      <c r="I332" s="5" t="str">
        <f>IF(ISBLANK(SAMPLES_general!J335),"",SAMPLES_general!J335)</f>
        <v/>
      </c>
      <c r="J332" s="5" t="str">
        <f>IF(ISBLANK(SAMPLES_general!K335),"",SAMPLES_general!K335)</f>
        <v/>
      </c>
      <c r="K332" s="5" t="e">
        <f>IF(ISBLANK(SAMPLES_general!L335),"",SAMPLES_general!L335)</f>
        <v>#N/A</v>
      </c>
      <c r="L332" s="5" t="str">
        <f>IF(ISBLANK(SAMPLES_general!M335),"",SAMPLES_general!M335)</f>
        <v/>
      </c>
      <c r="M332" s="5" t="e">
        <f>IF(ISBLANK(SAMPLES_general!N335),"",SAMPLES_general!N335)</f>
        <v>#N/A</v>
      </c>
      <c r="N332" s="5" t="e">
        <f>IF(ISBLANK(SAMPLES_general!O335),"",SAMPLES_general!O335)</f>
        <v>#N/A</v>
      </c>
      <c r="O332" s="91" t="str">
        <f>IF(ISBLANK(SAMPLES_general!P335),"",SAMPLES_general!P335)</f>
        <v/>
      </c>
      <c r="P332" s="5" t="str">
        <f>IF(ISBLANK(SAMPLES_general!Q335),"",SAMPLES_general!Q335)</f>
        <v/>
      </c>
      <c r="Q332" s="5" t="str">
        <f>IF(ISBLANK(SAMPLES_general!R335),"",SAMPLES_general!R335)</f>
        <v/>
      </c>
      <c r="R332" s="5" t="str">
        <f>IF(ISBLANK(SAMPLES_general!S335),"",SAMPLES_general!S335)</f>
        <v/>
      </c>
      <c r="S332" s="5" t="str">
        <f>IF(ISBLANK(SAMPLES_general!T335),"",SAMPLES_general!T335)</f>
        <v/>
      </c>
      <c r="T332" s="5" t="str">
        <f>IF(ISBLANK(SAMPLES_general!U335),"",SAMPLES_general!U335)</f>
        <v/>
      </c>
      <c r="U332" s="5" t="str">
        <f>IF(ISBLANK(SAMPLES_general!V335),"",SAMPLES_general!V335)</f>
        <v/>
      </c>
      <c r="V332" s="5" t="str">
        <f>IF(ISBLANK(SAMPLES_general!W335),"",SAMPLES_general!W335)</f>
        <v/>
      </c>
      <c r="W332" s="5" t="str">
        <f>IF(ISBLANK(SAMPLES_general!X335),"",SAMPLES_general!X335)</f>
        <v/>
      </c>
      <c r="X332" s="5" t="str">
        <f>IF(ISBLANK(SAMPLES_meta!C335),"",SAMPLES_meta!C335)</f>
        <v/>
      </c>
      <c r="Y332" s="5" t="str">
        <f>IF(ISBLANK(SAMPLES_meta!D335),"",SAMPLES_meta!D335)</f>
        <v/>
      </c>
      <c r="Z332" s="5" t="str">
        <f>IF(ISBLANK(SAMPLES_meta!E335),"",SAMPLES_meta!E335)</f>
        <v/>
      </c>
      <c r="AA332" s="5" t="str">
        <f>IF(ISBLANK(SAMPLES_meta!F335),"",SAMPLES_meta!F335)</f>
        <v/>
      </c>
      <c r="AB332" s="5" t="str">
        <f>IF(ISBLANK(SAMPLES_meta!G335),"",SAMPLES_meta!G335)</f>
        <v/>
      </c>
      <c r="AC332" s="5" t="str">
        <f>IF(ISBLANK(SAMPLES_meta!H335),"",SAMPLES_meta!H335)</f>
        <v/>
      </c>
      <c r="AD332" s="5" t="str">
        <f>IF(ISBLANK(SAMPLES_meta!I335),"",SAMPLES_meta!I335)</f>
        <v/>
      </c>
      <c r="AE332" s="88" t="str">
        <f>IF(ISBLANK(SAMPLES_indiv!C335),"",SAMPLES_indiv!C335)</f>
        <v/>
      </c>
      <c r="AF332" s="88" t="str">
        <f>IF(ISBLANK(SAMPLES_indiv!D335),"",SAMPLES_indiv!D335)</f>
        <v/>
      </c>
      <c r="AG332" s="88" t="str">
        <f>IF(ISBLANK(SAMPLES_indiv!E335),"",SAMPLES_indiv!E335)</f>
        <v/>
      </c>
      <c r="AH332" s="88" t="str">
        <f>IF(ISBLANK(SAMPLES_indiv!F335),"",SAMPLES_indiv!F335)</f>
        <v/>
      </c>
      <c r="AI332" s="88" t="str">
        <f>IF(ISBLANK(SAMPLES_indiv!G335),"",SAMPLES_indiv!G335)</f>
        <v/>
      </c>
      <c r="AJ332" s="88" t="str">
        <f>IF(ISBLANK(SAMPLES_indiv!H335),"",SAMPLES_indiv!H335)</f>
        <v/>
      </c>
      <c r="AK332" s="88" t="str">
        <f>IF(ISBLANK(SAMPLES_indiv!I335),"",SAMPLES_indiv!I335)</f>
        <v/>
      </c>
      <c r="AL332" s="88" t="str">
        <f>IF(ISBLANK(SAMPLES_indiv!J335),"",SAMPLES_indiv!J335)</f>
        <v/>
      </c>
      <c r="AM332" s="88" t="str">
        <f>IF(ISBLANK(SAMPLES_indiv!K335),"",SAMPLES_indiv!K335)</f>
        <v/>
      </c>
      <c r="AN332" s="88" t="str">
        <f>IF(ISBLANK(SAMPLES_indiv!L335),"",SAMPLES_indiv!L335)</f>
        <v/>
      </c>
      <c r="AO332" s="88" t="str">
        <f>IF(ISBLANK(SAMPLES_indiv!M335),"",SAMPLES_indiv!M335)</f>
        <v/>
      </c>
      <c r="AP332" s="88" t="str">
        <f>IF(ISBLANK(SAMPLES_indiv!N335),"",SAMPLES_indiv!N335)</f>
        <v/>
      </c>
      <c r="AQ332" s="88" t="str">
        <f>IF(ISBLANK(SAMPLES_indiv!O335),"",SAMPLES_indiv!O335)</f>
        <v/>
      </c>
      <c r="AR332" s="88" t="str">
        <f>IF(ISBLANK(SAMPLES_indiv!P335),"",SAMPLES_indiv!P335)</f>
        <v/>
      </c>
      <c r="AS332" s="88" t="str">
        <f>IF(ISBLANK(SAMPLES_indiv!Q335),"",SAMPLES_indiv!Q335)</f>
        <v/>
      </c>
      <c r="AT332" s="88" t="str">
        <f>IF(ISBLANK(SAMPLES_indiv!R335),"",SAMPLES_indiv!R335)</f>
        <v/>
      </c>
      <c r="AU332" s="88" t="str">
        <f>IF(ISBLANK(SAMPLES_indiv!S335),"",SAMPLES_indiv!S335)</f>
        <v/>
      </c>
      <c r="AV332" s="88" t="str">
        <f>IF(ISBLANK(SAMPLES_indiv!T335),"",SAMPLES_indiv!T335)</f>
        <v/>
      </c>
      <c r="AW332" s="88" t="str">
        <f>IF(ISBLANK(SAMPLES_indiv!U335),"",SAMPLES_indiv!U335)</f>
        <v/>
      </c>
      <c r="AX332" s="88" t="str">
        <f>IF(ISBLANK(SAMPLES_indiv!V335),"",SAMPLES_indiv!V335)</f>
        <v/>
      </c>
      <c r="AY332" s="88" t="str">
        <f>IF(ISBLANK(SAMPLES_indiv!W335),"",SAMPLES_indiv!W335)</f>
        <v/>
      </c>
      <c r="AZ332" s="88" t="str">
        <f>IF(ISBLANK(SAMPLES_chemphys!C335),"",SAMPLES_chemphys!C335)</f>
        <v/>
      </c>
      <c r="BA332" s="88" t="str">
        <f>IF(ISBLANK(SAMPLES_chemphys!D335),"",SAMPLES_chemphys!D335)</f>
        <v/>
      </c>
      <c r="BB332" s="88" t="str">
        <f>IF(ISBLANK(SAMPLES_chemphys!E335),"",SAMPLES_chemphys!E335)</f>
        <v/>
      </c>
      <c r="BC332" s="88" t="str">
        <f>IF(ISBLANK(SAMPLES_chemphys!F335),"",SAMPLES_chemphys!F335)</f>
        <v/>
      </c>
      <c r="BD332" s="88" t="str">
        <f>IF(ISBLANK(SAMPLES_chemphys!G335),"",SAMPLES_chemphys!G335)</f>
        <v/>
      </c>
      <c r="BE332" s="88" t="str">
        <f>IF(ISBLANK(SAMPLES_chemphys!H335),"",SAMPLES_chemphys!H335)</f>
        <v/>
      </c>
      <c r="BF332" s="88" t="str">
        <f>IF(ISBLANK(SAMPLES_chemphys!I335),"",SAMPLES_chemphys!I335)</f>
        <v/>
      </c>
      <c r="BG332" s="88" t="str">
        <f>IF(ISBLANK(SAMPLES_chemphys!J335),"",SAMPLES_chemphys!J335)</f>
        <v/>
      </c>
      <c r="BH332" s="88" t="str">
        <f>IF(ISBLANK(SAMPLES_chemphys!K335),"",SAMPLES_chemphys!K335)</f>
        <v/>
      </c>
      <c r="BI332" s="88" t="str">
        <f>IF(ISBLANK(SAMPLES_chemphys!L335),"",SAMPLES_chemphys!L335)</f>
        <v/>
      </c>
      <c r="BJ332" s="88" t="str">
        <f>IF(ISBLANK(SAMPLES_chemphys!M335),"",SAMPLES_chemphys!M335)</f>
        <v/>
      </c>
      <c r="BK332" s="88" t="str">
        <f>IF(ISBLANK(SAMPLES_chemphys!N335),"",SAMPLES_chemphys!N335)</f>
        <v/>
      </c>
      <c r="BL332" s="88" t="str">
        <f>IF(ISBLANK(SAMPLES_chemphys!O335),"",SAMPLES_chemphys!O335)</f>
        <v/>
      </c>
      <c r="BM332" s="88" t="str">
        <f>IF(ISBLANK(SAMPLES_chemphys!P335),"",SAMPLES_chemphys!P335)</f>
        <v/>
      </c>
      <c r="BN332" s="88" t="str">
        <f>IF(ISBLANK(SAMPLES_chemphys!Q335),"",SAMPLES_chemphys!Q335)</f>
        <v/>
      </c>
      <c r="BO332" s="88" t="str">
        <f>IF(ISBLANK(SAMPLES_chemphys!R335),"",SAMPLES_chemphys!R335)</f>
        <v/>
      </c>
      <c r="BP332" s="88" t="str">
        <f>IF(ISBLANK(SAMPLES_chemphys!S335),"",SAMPLES_chemphys!S335)</f>
        <v/>
      </c>
      <c r="BQ332" s="88" t="str">
        <f>IF(ISBLANK(SAMPLES_chemphys!T335),"",SAMPLES_chemphys!T335)</f>
        <v/>
      </c>
      <c r="BR332" s="88" t="str">
        <f>IF(ISBLANK(SAMPLES_chemphys!U335),"",SAMPLES_chemphys!U335)</f>
        <v/>
      </c>
      <c r="BS332" s="88" t="str">
        <f>IF(ISBLANK(SAMPLES_chemphys!V335),"",SAMPLES_chemphys!V335)</f>
        <v/>
      </c>
      <c r="BT332" s="88" t="str">
        <f>IF(ISBLANK(SAMPLES_chemphys!W335),"",SAMPLES_chemphys!W335)</f>
        <v/>
      </c>
      <c r="BU332" s="88" t="str">
        <f>IF(ISBLANK(SAMPLES_chemphys!X335),"",SAMPLES_chemphys!X335)</f>
        <v/>
      </c>
      <c r="BV332" s="88" t="str">
        <f>IF(ISBLANK(SAMPLES_chemphys!Y335),"",SAMPLES_chemphys!Y335)</f>
        <v/>
      </c>
      <c r="BW332" s="88" t="str">
        <f>IF(ISBLANK(SAMPLES_chemphys!Z335),"",SAMPLES_chemphys!Z335)</f>
        <v/>
      </c>
      <c r="BX332" s="88" t="str">
        <f>IF(ISBLANK(SAMPLES_chemphys!AA335),"",SAMPLES_chemphys!AA335)</f>
        <v/>
      </c>
      <c r="BY332" s="88" t="str">
        <f>IF(ISBLANK(SAMPLES_chemphys!AB335),"",SAMPLES_chemphys!AB335)</f>
        <v/>
      </c>
      <c r="BZ332" s="88" t="str">
        <f>IF(ISBLANK(SAMPLES_chemphys!AC335),"",SAMPLES_chemphys!AC335)</f>
        <v/>
      </c>
      <c r="CA332" s="88" t="str">
        <f>IF(ISBLANK(SAMPLES_chemphys!AD335),"",SAMPLES_chemphys!AD335)</f>
        <v/>
      </c>
      <c r="CB332" s="88" t="str">
        <f>IF(ISBLANK(SAMPLES_chemphys!AE335),"",SAMPLES_chemphys!AE335)</f>
        <v/>
      </c>
      <c r="CC332" s="88" t="str">
        <f>IF(ISBLANK(SAMPLES_chemphys!AF335),"",SAMPLES_chemphys!AF335)</f>
        <v/>
      </c>
      <c r="CD332" s="88" t="str">
        <f>IF(ISBLANK(SAMPLES_chemphys!AG335),"",SAMPLES_chemphys!AG335)</f>
        <v/>
      </c>
      <c r="CE332" s="88" t="str">
        <f>IF(ISBLANK(SEQUENCING!Z335),"",SEQUENCING!Z335)</f>
        <v/>
      </c>
      <c r="CF332" s="88" t="str">
        <f>IF(ISBLANK(SEQUENCING!M335),"",SEQUENCING!M335)</f>
        <v/>
      </c>
      <c r="CG332" s="88" t="str">
        <f>IF(ISBLANK(SEQUENCING!N335),"",SEQUENCING!N335)</f>
        <v/>
      </c>
      <c r="CH332" s="88" t="str">
        <f>IF(ISBLANK(SEQUENCING!O335),"",SEQUENCING!O335)</f>
        <v/>
      </c>
      <c r="CI332" s="88" t="str">
        <f>IF(ISBLANK(SEQUENCING!P335),"",SEQUENCING!P335)</f>
        <v/>
      </c>
      <c r="CJ332" s="88" t="str">
        <f>IF(ISBLANK(SEQUENCING!Q335),"",SEQUENCING!Q335)</f>
        <v/>
      </c>
      <c r="CK332" s="88" t="str">
        <f>IF(ISBLANK(SEQUENCING!T335),"",SEQUENCING!T335)</f>
        <v/>
      </c>
      <c r="CL332" s="88" t="str">
        <f>IF(ISBLANK(SEQUENCING!S335),"",SEQUENCING!S335)</f>
        <v/>
      </c>
    </row>
    <row r="333" ht="14.25">
      <c r="B333" s="5" t="str">
        <f>IF(ISBLANK(SAMPLES_general!B336),"",SAMPLES_general!B336)</f>
        <v/>
      </c>
      <c r="C333" s="5" t="str">
        <f>IF(ISBLANK(SAMPLES_general!C336),"",SAMPLES_general!C336)</f>
        <v>hemofight</v>
      </c>
      <c r="D333" s="5" t="str">
        <f>IF(ISBLANK(SAMPLES_general!D336),"",SAMPLES_general!D336)</f>
        <v/>
      </c>
      <c r="E333" s="5" t="str">
        <f>IF(ISBLANK(SAMPLES_general!E336),"",SAMPLES_general!E336)</f>
        <v/>
      </c>
      <c r="F333" s="5" t="str">
        <f>IF(ISBLANK(SAMPLES_general!F336),"",SAMPLES_general!F336)</f>
        <v/>
      </c>
      <c r="G333" s="5" t="str">
        <f>IF(ISBLANK(SAMPLES_general!G336),"",SAMPLES_general!G336)</f>
        <v/>
      </c>
      <c r="H333" s="5" t="e">
        <f>IF(ISBLANK(SAMPLES_general!I336),"",SAMPLES_general!I336)</f>
        <v>#N/A</v>
      </c>
      <c r="I333" s="5" t="str">
        <f>IF(ISBLANK(SAMPLES_general!J336),"",SAMPLES_general!J336)</f>
        <v/>
      </c>
      <c r="J333" s="5" t="str">
        <f>IF(ISBLANK(SAMPLES_general!K336),"",SAMPLES_general!K336)</f>
        <v/>
      </c>
      <c r="K333" s="5" t="e">
        <f>IF(ISBLANK(SAMPLES_general!L336),"",SAMPLES_general!L336)</f>
        <v>#N/A</v>
      </c>
      <c r="L333" s="5" t="str">
        <f>IF(ISBLANK(SAMPLES_general!M336),"",SAMPLES_general!M336)</f>
        <v/>
      </c>
      <c r="M333" s="5" t="e">
        <f>IF(ISBLANK(SAMPLES_general!N336),"",SAMPLES_general!N336)</f>
        <v>#N/A</v>
      </c>
      <c r="N333" s="5" t="e">
        <f>IF(ISBLANK(SAMPLES_general!O336),"",SAMPLES_general!O336)</f>
        <v>#N/A</v>
      </c>
      <c r="O333" s="91" t="str">
        <f>IF(ISBLANK(SAMPLES_general!P336),"",SAMPLES_general!P336)</f>
        <v/>
      </c>
      <c r="P333" s="5" t="str">
        <f>IF(ISBLANK(SAMPLES_general!Q336),"",SAMPLES_general!Q336)</f>
        <v/>
      </c>
      <c r="Q333" s="5" t="str">
        <f>IF(ISBLANK(SAMPLES_general!R336),"",SAMPLES_general!R336)</f>
        <v/>
      </c>
      <c r="R333" s="5" t="str">
        <f>IF(ISBLANK(SAMPLES_general!S336),"",SAMPLES_general!S336)</f>
        <v/>
      </c>
      <c r="S333" s="5" t="str">
        <f>IF(ISBLANK(SAMPLES_general!T336),"",SAMPLES_general!T336)</f>
        <v/>
      </c>
      <c r="T333" s="5" t="str">
        <f>IF(ISBLANK(SAMPLES_general!U336),"",SAMPLES_general!U336)</f>
        <v/>
      </c>
      <c r="U333" s="5" t="str">
        <f>IF(ISBLANK(SAMPLES_general!V336),"",SAMPLES_general!V336)</f>
        <v/>
      </c>
      <c r="V333" s="5" t="str">
        <f>IF(ISBLANK(SAMPLES_general!W336),"",SAMPLES_general!W336)</f>
        <v/>
      </c>
      <c r="W333" s="5" t="str">
        <f>IF(ISBLANK(SAMPLES_general!X336),"",SAMPLES_general!X336)</f>
        <v/>
      </c>
      <c r="X333" s="5" t="str">
        <f>IF(ISBLANK(SAMPLES_meta!C336),"",SAMPLES_meta!C336)</f>
        <v/>
      </c>
      <c r="Y333" s="5" t="str">
        <f>IF(ISBLANK(SAMPLES_meta!D336),"",SAMPLES_meta!D336)</f>
        <v/>
      </c>
      <c r="Z333" s="5" t="str">
        <f>IF(ISBLANK(SAMPLES_meta!E336),"",SAMPLES_meta!E336)</f>
        <v/>
      </c>
      <c r="AA333" s="5" t="str">
        <f>IF(ISBLANK(SAMPLES_meta!F336),"",SAMPLES_meta!F336)</f>
        <v/>
      </c>
      <c r="AB333" s="5" t="str">
        <f>IF(ISBLANK(SAMPLES_meta!G336),"",SAMPLES_meta!G336)</f>
        <v/>
      </c>
      <c r="AC333" s="5" t="str">
        <f>IF(ISBLANK(SAMPLES_meta!H336),"",SAMPLES_meta!H336)</f>
        <v/>
      </c>
      <c r="AD333" s="5" t="str">
        <f>IF(ISBLANK(SAMPLES_meta!I336),"",SAMPLES_meta!I336)</f>
        <v/>
      </c>
      <c r="AE333" s="88" t="str">
        <f>IF(ISBLANK(SAMPLES_indiv!C336),"",SAMPLES_indiv!C336)</f>
        <v/>
      </c>
      <c r="AF333" s="88" t="str">
        <f>IF(ISBLANK(SAMPLES_indiv!D336),"",SAMPLES_indiv!D336)</f>
        <v/>
      </c>
      <c r="AG333" s="88" t="str">
        <f>IF(ISBLANK(SAMPLES_indiv!E336),"",SAMPLES_indiv!E336)</f>
        <v/>
      </c>
      <c r="AH333" s="88" t="str">
        <f>IF(ISBLANK(SAMPLES_indiv!F336),"",SAMPLES_indiv!F336)</f>
        <v/>
      </c>
      <c r="AI333" s="88" t="str">
        <f>IF(ISBLANK(SAMPLES_indiv!G336),"",SAMPLES_indiv!G336)</f>
        <v/>
      </c>
      <c r="AJ333" s="88" t="str">
        <f>IF(ISBLANK(SAMPLES_indiv!H336),"",SAMPLES_indiv!H336)</f>
        <v/>
      </c>
      <c r="AK333" s="88" t="str">
        <f>IF(ISBLANK(SAMPLES_indiv!I336),"",SAMPLES_indiv!I336)</f>
        <v/>
      </c>
      <c r="AL333" s="88" t="str">
        <f>IF(ISBLANK(SAMPLES_indiv!J336),"",SAMPLES_indiv!J336)</f>
        <v/>
      </c>
      <c r="AM333" s="88" t="str">
        <f>IF(ISBLANK(SAMPLES_indiv!K336),"",SAMPLES_indiv!K336)</f>
        <v/>
      </c>
      <c r="AN333" s="88" t="str">
        <f>IF(ISBLANK(SAMPLES_indiv!L336),"",SAMPLES_indiv!L336)</f>
        <v/>
      </c>
      <c r="AO333" s="88" t="str">
        <f>IF(ISBLANK(SAMPLES_indiv!M336),"",SAMPLES_indiv!M336)</f>
        <v/>
      </c>
      <c r="AP333" s="88" t="str">
        <f>IF(ISBLANK(SAMPLES_indiv!N336),"",SAMPLES_indiv!N336)</f>
        <v/>
      </c>
      <c r="AQ333" s="88" t="str">
        <f>IF(ISBLANK(SAMPLES_indiv!O336),"",SAMPLES_indiv!O336)</f>
        <v/>
      </c>
      <c r="AR333" s="88" t="str">
        <f>IF(ISBLANK(SAMPLES_indiv!P336),"",SAMPLES_indiv!P336)</f>
        <v/>
      </c>
      <c r="AS333" s="88" t="str">
        <f>IF(ISBLANK(SAMPLES_indiv!Q336),"",SAMPLES_indiv!Q336)</f>
        <v/>
      </c>
      <c r="AT333" s="88" t="str">
        <f>IF(ISBLANK(SAMPLES_indiv!R336),"",SAMPLES_indiv!R336)</f>
        <v/>
      </c>
      <c r="AU333" s="88" t="str">
        <f>IF(ISBLANK(SAMPLES_indiv!S336),"",SAMPLES_indiv!S336)</f>
        <v/>
      </c>
      <c r="AV333" s="88" t="str">
        <f>IF(ISBLANK(SAMPLES_indiv!T336),"",SAMPLES_indiv!T336)</f>
        <v/>
      </c>
      <c r="AW333" s="88" t="str">
        <f>IF(ISBLANK(SAMPLES_indiv!U336),"",SAMPLES_indiv!U336)</f>
        <v/>
      </c>
      <c r="AX333" s="88" t="str">
        <f>IF(ISBLANK(SAMPLES_indiv!V336),"",SAMPLES_indiv!V336)</f>
        <v/>
      </c>
      <c r="AY333" s="88" t="str">
        <f>IF(ISBLANK(SAMPLES_indiv!W336),"",SAMPLES_indiv!W336)</f>
        <v/>
      </c>
      <c r="AZ333" s="88" t="str">
        <f>IF(ISBLANK(SAMPLES_chemphys!C336),"",SAMPLES_chemphys!C336)</f>
        <v/>
      </c>
      <c r="BA333" s="88" t="str">
        <f>IF(ISBLANK(SAMPLES_chemphys!D336),"",SAMPLES_chemphys!D336)</f>
        <v/>
      </c>
      <c r="BB333" s="88" t="str">
        <f>IF(ISBLANK(SAMPLES_chemphys!E336),"",SAMPLES_chemphys!E336)</f>
        <v/>
      </c>
      <c r="BC333" s="88" t="str">
        <f>IF(ISBLANK(SAMPLES_chemphys!F336),"",SAMPLES_chemphys!F336)</f>
        <v/>
      </c>
      <c r="BD333" s="88" t="str">
        <f>IF(ISBLANK(SAMPLES_chemphys!G336),"",SAMPLES_chemphys!G336)</f>
        <v/>
      </c>
      <c r="BE333" s="88" t="str">
        <f>IF(ISBLANK(SAMPLES_chemphys!H336),"",SAMPLES_chemphys!H336)</f>
        <v/>
      </c>
      <c r="BF333" s="88" t="str">
        <f>IF(ISBLANK(SAMPLES_chemphys!I336),"",SAMPLES_chemphys!I336)</f>
        <v/>
      </c>
      <c r="BG333" s="88" t="str">
        <f>IF(ISBLANK(SAMPLES_chemphys!J336),"",SAMPLES_chemphys!J336)</f>
        <v/>
      </c>
      <c r="BH333" s="88" t="str">
        <f>IF(ISBLANK(SAMPLES_chemphys!K336),"",SAMPLES_chemphys!K336)</f>
        <v/>
      </c>
      <c r="BI333" s="88" t="str">
        <f>IF(ISBLANK(SAMPLES_chemphys!L336),"",SAMPLES_chemphys!L336)</f>
        <v/>
      </c>
      <c r="BJ333" s="88" t="str">
        <f>IF(ISBLANK(SAMPLES_chemphys!M336),"",SAMPLES_chemphys!M336)</f>
        <v/>
      </c>
      <c r="BK333" s="88" t="str">
        <f>IF(ISBLANK(SAMPLES_chemphys!N336),"",SAMPLES_chemphys!N336)</f>
        <v/>
      </c>
      <c r="BL333" s="88" t="str">
        <f>IF(ISBLANK(SAMPLES_chemphys!O336),"",SAMPLES_chemphys!O336)</f>
        <v/>
      </c>
      <c r="BM333" s="88" t="str">
        <f>IF(ISBLANK(SAMPLES_chemphys!P336),"",SAMPLES_chemphys!P336)</f>
        <v/>
      </c>
      <c r="BN333" s="88" t="str">
        <f>IF(ISBLANK(SAMPLES_chemphys!Q336),"",SAMPLES_chemphys!Q336)</f>
        <v/>
      </c>
      <c r="BO333" s="88" t="str">
        <f>IF(ISBLANK(SAMPLES_chemphys!R336),"",SAMPLES_chemphys!R336)</f>
        <v/>
      </c>
      <c r="BP333" s="88" t="str">
        <f>IF(ISBLANK(SAMPLES_chemphys!S336),"",SAMPLES_chemphys!S336)</f>
        <v/>
      </c>
      <c r="BQ333" s="88" t="str">
        <f>IF(ISBLANK(SAMPLES_chemphys!T336),"",SAMPLES_chemphys!T336)</f>
        <v/>
      </c>
      <c r="BR333" s="88" t="str">
        <f>IF(ISBLANK(SAMPLES_chemphys!U336),"",SAMPLES_chemphys!U336)</f>
        <v/>
      </c>
      <c r="BS333" s="88" t="str">
        <f>IF(ISBLANK(SAMPLES_chemphys!V336),"",SAMPLES_chemphys!V336)</f>
        <v/>
      </c>
      <c r="BT333" s="88" t="str">
        <f>IF(ISBLANK(SAMPLES_chemphys!W336),"",SAMPLES_chemphys!W336)</f>
        <v/>
      </c>
      <c r="BU333" s="88" t="str">
        <f>IF(ISBLANK(SAMPLES_chemphys!X336),"",SAMPLES_chemphys!X336)</f>
        <v/>
      </c>
      <c r="BV333" s="88" t="str">
        <f>IF(ISBLANK(SAMPLES_chemphys!Y336),"",SAMPLES_chemphys!Y336)</f>
        <v/>
      </c>
      <c r="BW333" s="88" t="str">
        <f>IF(ISBLANK(SAMPLES_chemphys!Z336),"",SAMPLES_chemphys!Z336)</f>
        <v/>
      </c>
      <c r="BX333" s="88" t="str">
        <f>IF(ISBLANK(SAMPLES_chemphys!AA336),"",SAMPLES_chemphys!AA336)</f>
        <v/>
      </c>
      <c r="BY333" s="88" t="str">
        <f>IF(ISBLANK(SAMPLES_chemphys!AB336),"",SAMPLES_chemphys!AB336)</f>
        <v/>
      </c>
      <c r="BZ333" s="88" t="str">
        <f>IF(ISBLANK(SAMPLES_chemphys!AC336),"",SAMPLES_chemphys!AC336)</f>
        <v/>
      </c>
      <c r="CA333" s="88" t="str">
        <f>IF(ISBLANK(SAMPLES_chemphys!AD336),"",SAMPLES_chemphys!AD336)</f>
        <v/>
      </c>
      <c r="CB333" s="88" t="str">
        <f>IF(ISBLANK(SAMPLES_chemphys!AE336),"",SAMPLES_chemphys!AE336)</f>
        <v/>
      </c>
      <c r="CC333" s="88" t="str">
        <f>IF(ISBLANK(SAMPLES_chemphys!AF336),"",SAMPLES_chemphys!AF336)</f>
        <v/>
      </c>
      <c r="CD333" s="88" t="str">
        <f>IF(ISBLANK(SAMPLES_chemphys!AG336),"",SAMPLES_chemphys!AG336)</f>
        <v/>
      </c>
      <c r="CE333" s="88" t="str">
        <f>IF(ISBLANK(SEQUENCING!Z336),"",SEQUENCING!Z336)</f>
        <v/>
      </c>
      <c r="CF333" s="88" t="str">
        <f>IF(ISBLANK(SEQUENCING!M336),"",SEQUENCING!M336)</f>
        <v/>
      </c>
      <c r="CG333" s="88" t="str">
        <f>IF(ISBLANK(SEQUENCING!N336),"",SEQUENCING!N336)</f>
        <v/>
      </c>
      <c r="CH333" s="88" t="str">
        <f>IF(ISBLANK(SEQUENCING!O336),"",SEQUENCING!O336)</f>
        <v/>
      </c>
      <c r="CI333" s="88" t="str">
        <f>IF(ISBLANK(SEQUENCING!P336),"",SEQUENCING!P336)</f>
        <v/>
      </c>
      <c r="CJ333" s="88" t="str">
        <f>IF(ISBLANK(SEQUENCING!Q336),"",SEQUENCING!Q336)</f>
        <v/>
      </c>
      <c r="CK333" s="88" t="str">
        <f>IF(ISBLANK(SEQUENCING!T336),"",SEQUENCING!T336)</f>
        <v/>
      </c>
      <c r="CL333" s="88" t="str">
        <f>IF(ISBLANK(SEQUENCING!S336),"",SEQUENCING!S336)</f>
        <v/>
      </c>
    </row>
    <row r="334" ht="14.25">
      <c r="B334" s="5" t="str">
        <f>IF(ISBLANK(SAMPLES_general!B337),"",SAMPLES_general!B337)</f>
        <v/>
      </c>
      <c r="C334" s="5" t="str">
        <f>IF(ISBLANK(SAMPLES_general!C337),"",SAMPLES_general!C337)</f>
        <v>hemofight</v>
      </c>
      <c r="D334" s="5" t="str">
        <f>IF(ISBLANK(SAMPLES_general!D337),"",SAMPLES_general!D337)</f>
        <v/>
      </c>
      <c r="E334" s="5" t="str">
        <f>IF(ISBLANK(SAMPLES_general!E337),"",SAMPLES_general!E337)</f>
        <v/>
      </c>
      <c r="F334" s="5" t="str">
        <f>IF(ISBLANK(SAMPLES_general!F337),"",SAMPLES_general!F337)</f>
        <v/>
      </c>
      <c r="G334" s="5" t="str">
        <f>IF(ISBLANK(SAMPLES_general!G337),"",SAMPLES_general!G337)</f>
        <v/>
      </c>
      <c r="H334" s="5" t="e">
        <f>IF(ISBLANK(SAMPLES_general!I337),"",SAMPLES_general!I337)</f>
        <v>#N/A</v>
      </c>
      <c r="I334" s="5" t="str">
        <f>IF(ISBLANK(SAMPLES_general!J337),"",SAMPLES_general!J337)</f>
        <v/>
      </c>
      <c r="J334" s="5" t="str">
        <f>IF(ISBLANK(SAMPLES_general!K337),"",SAMPLES_general!K337)</f>
        <v/>
      </c>
      <c r="K334" s="5" t="e">
        <f>IF(ISBLANK(SAMPLES_general!L337),"",SAMPLES_general!L337)</f>
        <v>#N/A</v>
      </c>
      <c r="L334" s="5" t="str">
        <f>IF(ISBLANK(SAMPLES_general!M337),"",SAMPLES_general!M337)</f>
        <v/>
      </c>
      <c r="M334" s="5" t="e">
        <f>IF(ISBLANK(SAMPLES_general!N337),"",SAMPLES_general!N337)</f>
        <v>#N/A</v>
      </c>
      <c r="N334" s="5" t="e">
        <f>IF(ISBLANK(SAMPLES_general!O337),"",SAMPLES_general!O337)</f>
        <v>#N/A</v>
      </c>
      <c r="O334" s="91" t="str">
        <f>IF(ISBLANK(SAMPLES_general!P337),"",SAMPLES_general!P337)</f>
        <v/>
      </c>
      <c r="P334" s="5" t="str">
        <f>IF(ISBLANK(SAMPLES_general!Q337),"",SAMPLES_general!Q337)</f>
        <v/>
      </c>
      <c r="Q334" s="5" t="str">
        <f>IF(ISBLANK(SAMPLES_general!R337),"",SAMPLES_general!R337)</f>
        <v/>
      </c>
      <c r="R334" s="5" t="str">
        <f>IF(ISBLANK(SAMPLES_general!S337),"",SAMPLES_general!S337)</f>
        <v/>
      </c>
      <c r="S334" s="5" t="str">
        <f>IF(ISBLANK(SAMPLES_general!T337),"",SAMPLES_general!T337)</f>
        <v/>
      </c>
      <c r="T334" s="5" t="str">
        <f>IF(ISBLANK(SAMPLES_general!U337),"",SAMPLES_general!U337)</f>
        <v/>
      </c>
      <c r="U334" s="5" t="str">
        <f>IF(ISBLANK(SAMPLES_general!V337),"",SAMPLES_general!V337)</f>
        <v/>
      </c>
      <c r="V334" s="5" t="str">
        <f>IF(ISBLANK(SAMPLES_general!W337),"",SAMPLES_general!W337)</f>
        <v/>
      </c>
      <c r="W334" s="5" t="str">
        <f>IF(ISBLANK(SAMPLES_general!X337),"",SAMPLES_general!X337)</f>
        <v/>
      </c>
      <c r="X334" s="5" t="str">
        <f>IF(ISBLANK(SAMPLES_meta!C337),"",SAMPLES_meta!C337)</f>
        <v/>
      </c>
      <c r="Y334" s="5" t="str">
        <f>IF(ISBLANK(SAMPLES_meta!D337),"",SAMPLES_meta!D337)</f>
        <v/>
      </c>
      <c r="Z334" s="5" t="str">
        <f>IF(ISBLANK(SAMPLES_meta!E337),"",SAMPLES_meta!E337)</f>
        <v/>
      </c>
      <c r="AA334" s="5" t="str">
        <f>IF(ISBLANK(SAMPLES_meta!F337),"",SAMPLES_meta!F337)</f>
        <v/>
      </c>
      <c r="AB334" s="5" t="str">
        <f>IF(ISBLANK(SAMPLES_meta!G337),"",SAMPLES_meta!G337)</f>
        <v/>
      </c>
      <c r="AC334" s="5" t="str">
        <f>IF(ISBLANK(SAMPLES_meta!H337),"",SAMPLES_meta!H337)</f>
        <v/>
      </c>
      <c r="AD334" s="5" t="str">
        <f>IF(ISBLANK(SAMPLES_meta!I337),"",SAMPLES_meta!I337)</f>
        <v/>
      </c>
      <c r="AE334" s="88" t="str">
        <f>IF(ISBLANK(SAMPLES_indiv!C337),"",SAMPLES_indiv!C337)</f>
        <v/>
      </c>
      <c r="AF334" s="88" t="str">
        <f>IF(ISBLANK(SAMPLES_indiv!D337),"",SAMPLES_indiv!D337)</f>
        <v/>
      </c>
      <c r="AG334" s="88" t="str">
        <f>IF(ISBLANK(SAMPLES_indiv!E337),"",SAMPLES_indiv!E337)</f>
        <v/>
      </c>
      <c r="AH334" s="88" t="str">
        <f>IF(ISBLANK(SAMPLES_indiv!F337),"",SAMPLES_indiv!F337)</f>
        <v/>
      </c>
      <c r="AI334" s="88" t="str">
        <f>IF(ISBLANK(SAMPLES_indiv!G337),"",SAMPLES_indiv!G337)</f>
        <v/>
      </c>
      <c r="AJ334" s="88" t="str">
        <f>IF(ISBLANK(SAMPLES_indiv!H337),"",SAMPLES_indiv!H337)</f>
        <v/>
      </c>
      <c r="AK334" s="88" t="str">
        <f>IF(ISBLANK(SAMPLES_indiv!I337),"",SAMPLES_indiv!I337)</f>
        <v/>
      </c>
      <c r="AL334" s="88" t="str">
        <f>IF(ISBLANK(SAMPLES_indiv!J337),"",SAMPLES_indiv!J337)</f>
        <v/>
      </c>
      <c r="AM334" s="88" t="str">
        <f>IF(ISBLANK(SAMPLES_indiv!K337),"",SAMPLES_indiv!K337)</f>
        <v/>
      </c>
      <c r="AN334" s="88" t="str">
        <f>IF(ISBLANK(SAMPLES_indiv!L337),"",SAMPLES_indiv!L337)</f>
        <v/>
      </c>
      <c r="AO334" s="88" t="str">
        <f>IF(ISBLANK(SAMPLES_indiv!M337),"",SAMPLES_indiv!M337)</f>
        <v/>
      </c>
      <c r="AP334" s="88" t="str">
        <f>IF(ISBLANK(SAMPLES_indiv!N337),"",SAMPLES_indiv!N337)</f>
        <v/>
      </c>
      <c r="AQ334" s="88" t="str">
        <f>IF(ISBLANK(SAMPLES_indiv!O337),"",SAMPLES_indiv!O337)</f>
        <v/>
      </c>
      <c r="AR334" s="88" t="str">
        <f>IF(ISBLANK(SAMPLES_indiv!P337),"",SAMPLES_indiv!P337)</f>
        <v/>
      </c>
      <c r="AS334" s="88" t="str">
        <f>IF(ISBLANK(SAMPLES_indiv!Q337),"",SAMPLES_indiv!Q337)</f>
        <v/>
      </c>
      <c r="AT334" s="88" t="str">
        <f>IF(ISBLANK(SAMPLES_indiv!R337),"",SAMPLES_indiv!R337)</f>
        <v/>
      </c>
      <c r="AU334" s="88" t="str">
        <f>IF(ISBLANK(SAMPLES_indiv!S337),"",SAMPLES_indiv!S337)</f>
        <v/>
      </c>
      <c r="AV334" s="88" t="str">
        <f>IF(ISBLANK(SAMPLES_indiv!T337),"",SAMPLES_indiv!T337)</f>
        <v/>
      </c>
      <c r="AW334" s="88" t="str">
        <f>IF(ISBLANK(SAMPLES_indiv!U337),"",SAMPLES_indiv!U337)</f>
        <v/>
      </c>
      <c r="AX334" s="88" t="str">
        <f>IF(ISBLANK(SAMPLES_indiv!V337),"",SAMPLES_indiv!V337)</f>
        <v/>
      </c>
      <c r="AY334" s="88" t="str">
        <f>IF(ISBLANK(SAMPLES_indiv!W337),"",SAMPLES_indiv!W337)</f>
        <v/>
      </c>
      <c r="AZ334" s="88" t="str">
        <f>IF(ISBLANK(SAMPLES_chemphys!C337),"",SAMPLES_chemphys!C337)</f>
        <v/>
      </c>
      <c r="BA334" s="88" t="str">
        <f>IF(ISBLANK(SAMPLES_chemphys!D337),"",SAMPLES_chemphys!D337)</f>
        <v/>
      </c>
      <c r="BB334" s="88" t="str">
        <f>IF(ISBLANK(SAMPLES_chemphys!E337),"",SAMPLES_chemphys!E337)</f>
        <v/>
      </c>
      <c r="BC334" s="88" t="str">
        <f>IF(ISBLANK(SAMPLES_chemphys!F337),"",SAMPLES_chemphys!F337)</f>
        <v/>
      </c>
      <c r="BD334" s="88" t="str">
        <f>IF(ISBLANK(SAMPLES_chemphys!G337),"",SAMPLES_chemphys!G337)</f>
        <v/>
      </c>
      <c r="BE334" s="88" t="str">
        <f>IF(ISBLANK(SAMPLES_chemphys!H337),"",SAMPLES_chemphys!H337)</f>
        <v/>
      </c>
      <c r="BF334" s="88" t="str">
        <f>IF(ISBLANK(SAMPLES_chemphys!I337),"",SAMPLES_chemphys!I337)</f>
        <v/>
      </c>
      <c r="BG334" s="88" t="str">
        <f>IF(ISBLANK(SAMPLES_chemphys!J337),"",SAMPLES_chemphys!J337)</f>
        <v/>
      </c>
      <c r="BH334" s="88" t="str">
        <f>IF(ISBLANK(SAMPLES_chemphys!K337),"",SAMPLES_chemphys!K337)</f>
        <v/>
      </c>
      <c r="BI334" s="88" t="str">
        <f>IF(ISBLANK(SAMPLES_chemphys!L337),"",SAMPLES_chemphys!L337)</f>
        <v/>
      </c>
      <c r="BJ334" s="88" t="str">
        <f>IF(ISBLANK(SAMPLES_chemphys!M337),"",SAMPLES_chemphys!M337)</f>
        <v/>
      </c>
      <c r="BK334" s="88" t="str">
        <f>IF(ISBLANK(SAMPLES_chemphys!N337),"",SAMPLES_chemphys!N337)</f>
        <v/>
      </c>
      <c r="BL334" s="88" t="str">
        <f>IF(ISBLANK(SAMPLES_chemphys!O337),"",SAMPLES_chemphys!O337)</f>
        <v/>
      </c>
      <c r="BM334" s="88" t="str">
        <f>IF(ISBLANK(SAMPLES_chemphys!P337),"",SAMPLES_chemphys!P337)</f>
        <v/>
      </c>
      <c r="BN334" s="88" t="str">
        <f>IF(ISBLANK(SAMPLES_chemphys!Q337),"",SAMPLES_chemphys!Q337)</f>
        <v/>
      </c>
      <c r="BO334" s="88" t="str">
        <f>IF(ISBLANK(SAMPLES_chemphys!R337),"",SAMPLES_chemphys!R337)</f>
        <v/>
      </c>
      <c r="BP334" s="88" t="str">
        <f>IF(ISBLANK(SAMPLES_chemphys!S337),"",SAMPLES_chemphys!S337)</f>
        <v/>
      </c>
      <c r="BQ334" s="88" t="str">
        <f>IF(ISBLANK(SAMPLES_chemphys!T337),"",SAMPLES_chemphys!T337)</f>
        <v/>
      </c>
      <c r="BR334" s="88" t="str">
        <f>IF(ISBLANK(SAMPLES_chemphys!U337),"",SAMPLES_chemphys!U337)</f>
        <v/>
      </c>
      <c r="BS334" s="88" t="str">
        <f>IF(ISBLANK(SAMPLES_chemphys!V337),"",SAMPLES_chemphys!V337)</f>
        <v/>
      </c>
      <c r="BT334" s="88" t="str">
        <f>IF(ISBLANK(SAMPLES_chemphys!W337),"",SAMPLES_chemphys!W337)</f>
        <v/>
      </c>
      <c r="BU334" s="88" t="str">
        <f>IF(ISBLANK(SAMPLES_chemphys!X337),"",SAMPLES_chemphys!X337)</f>
        <v/>
      </c>
      <c r="BV334" s="88" t="str">
        <f>IF(ISBLANK(SAMPLES_chemphys!Y337),"",SAMPLES_chemphys!Y337)</f>
        <v/>
      </c>
      <c r="BW334" s="88" t="str">
        <f>IF(ISBLANK(SAMPLES_chemphys!Z337),"",SAMPLES_chemphys!Z337)</f>
        <v/>
      </c>
      <c r="BX334" s="88" t="str">
        <f>IF(ISBLANK(SAMPLES_chemphys!AA337),"",SAMPLES_chemphys!AA337)</f>
        <v/>
      </c>
      <c r="BY334" s="88" t="str">
        <f>IF(ISBLANK(SAMPLES_chemphys!AB337),"",SAMPLES_chemphys!AB337)</f>
        <v/>
      </c>
      <c r="BZ334" s="88" t="str">
        <f>IF(ISBLANK(SAMPLES_chemphys!AC337),"",SAMPLES_chemphys!AC337)</f>
        <v/>
      </c>
      <c r="CA334" s="88" t="str">
        <f>IF(ISBLANK(SAMPLES_chemphys!AD337),"",SAMPLES_chemphys!AD337)</f>
        <v/>
      </c>
      <c r="CB334" s="88" t="str">
        <f>IF(ISBLANK(SAMPLES_chemphys!AE337),"",SAMPLES_chemphys!AE337)</f>
        <v/>
      </c>
      <c r="CC334" s="88" t="str">
        <f>IF(ISBLANK(SAMPLES_chemphys!AF337),"",SAMPLES_chemphys!AF337)</f>
        <v/>
      </c>
      <c r="CD334" s="88" t="str">
        <f>IF(ISBLANK(SAMPLES_chemphys!AG337),"",SAMPLES_chemphys!AG337)</f>
        <v/>
      </c>
      <c r="CE334" s="88" t="str">
        <f>IF(ISBLANK(SEQUENCING!Z337),"",SEQUENCING!Z337)</f>
        <v/>
      </c>
      <c r="CF334" s="88" t="str">
        <f>IF(ISBLANK(SEQUENCING!M337),"",SEQUENCING!M337)</f>
        <v/>
      </c>
      <c r="CG334" s="88" t="str">
        <f>IF(ISBLANK(SEQUENCING!N337),"",SEQUENCING!N337)</f>
        <v/>
      </c>
      <c r="CH334" s="88" t="str">
        <f>IF(ISBLANK(SEQUENCING!O337),"",SEQUENCING!O337)</f>
        <v/>
      </c>
      <c r="CI334" s="88" t="str">
        <f>IF(ISBLANK(SEQUENCING!P337),"",SEQUENCING!P337)</f>
        <v/>
      </c>
      <c r="CJ334" s="88" t="str">
        <f>IF(ISBLANK(SEQUENCING!Q337),"",SEQUENCING!Q337)</f>
        <v/>
      </c>
      <c r="CK334" s="88" t="str">
        <f>IF(ISBLANK(SEQUENCING!T337),"",SEQUENCING!T337)</f>
        <v/>
      </c>
      <c r="CL334" s="88" t="str">
        <f>IF(ISBLANK(SEQUENCING!S337),"",SEQUENCING!S337)</f>
        <v/>
      </c>
    </row>
    <row r="335" ht="14.25">
      <c r="B335" s="5" t="str">
        <f>IF(ISBLANK(SAMPLES_general!B338),"",SAMPLES_general!B338)</f>
        <v/>
      </c>
      <c r="C335" s="5" t="str">
        <f>IF(ISBLANK(SAMPLES_general!C338),"",SAMPLES_general!C338)</f>
        <v>hemofight</v>
      </c>
      <c r="D335" s="5" t="str">
        <f>IF(ISBLANK(SAMPLES_general!D338),"",SAMPLES_general!D338)</f>
        <v/>
      </c>
      <c r="E335" s="5" t="str">
        <f>IF(ISBLANK(SAMPLES_general!E338),"",SAMPLES_general!E338)</f>
        <v/>
      </c>
      <c r="F335" s="5" t="str">
        <f>IF(ISBLANK(SAMPLES_general!F338),"",SAMPLES_general!F338)</f>
        <v/>
      </c>
      <c r="G335" s="5" t="str">
        <f>IF(ISBLANK(SAMPLES_general!G338),"",SAMPLES_general!G338)</f>
        <v/>
      </c>
      <c r="H335" s="5" t="e">
        <f>IF(ISBLANK(SAMPLES_general!I338),"",SAMPLES_general!I338)</f>
        <v>#N/A</v>
      </c>
      <c r="I335" s="5" t="str">
        <f>IF(ISBLANK(SAMPLES_general!J338),"",SAMPLES_general!J338)</f>
        <v/>
      </c>
      <c r="J335" s="5" t="str">
        <f>IF(ISBLANK(SAMPLES_general!K338),"",SAMPLES_general!K338)</f>
        <v/>
      </c>
      <c r="K335" s="5" t="e">
        <f>IF(ISBLANK(SAMPLES_general!L338),"",SAMPLES_general!L338)</f>
        <v>#N/A</v>
      </c>
      <c r="L335" s="5" t="str">
        <f>IF(ISBLANK(SAMPLES_general!M338),"",SAMPLES_general!M338)</f>
        <v/>
      </c>
      <c r="M335" s="5" t="e">
        <f>IF(ISBLANK(SAMPLES_general!N338),"",SAMPLES_general!N338)</f>
        <v>#N/A</v>
      </c>
      <c r="N335" s="5" t="e">
        <f>IF(ISBLANK(SAMPLES_general!O338),"",SAMPLES_general!O338)</f>
        <v>#N/A</v>
      </c>
      <c r="O335" s="91" t="str">
        <f>IF(ISBLANK(SAMPLES_general!P338),"",SAMPLES_general!P338)</f>
        <v/>
      </c>
      <c r="P335" s="5" t="str">
        <f>IF(ISBLANK(SAMPLES_general!Q338),"",SAMPLES_general!Q338)</f>
        <v/>
      </c>
      <c r="Q335" s="5" t="str">
        <f>IF(ISBLANK(SAMPLES_general!R338),"",SAMPLES_general!R338)</f>
        <v/>
      </c>
      <c r="R335" s="5" t="str">
        <f>IF(ISBLANK(SAMPLES_general!S338),"",SAMPLES_general!S338)</f>
        <v/>
      </c>
      <c r="S335" s="5" t="str">
        <f>IF(ISBLANK(SAMPLES_general!T338),"",SAMPLES_general!T338)</f>
        <v/>
      </c>
      <c r="T335" s="5" t="str">
        <f>IF(ISBLANK(SAMPLES_general!U338),"",SAMPLES_general!U338)</f>
        <v/>
      </c>
      <c r="U335" s="5" t="str">
        <f>IF(ISBLANK(SAMPLES_general!V338),"",SAMPLES_general!V338)</f>
        <v/>
      </c>
      <c r="V335" s="5" t="str">
        <f>IF(ISBLANK(SAMPLES_general!W338),"",SAMPLES_general!W338)</f>
        <v/>
      </c>
      <c r="W335" s="5" t="str">
        <f>IF(ISBLANK(SAMPLES_general!X338),"",SAMPLES_general!X338)</f>
        <v/>
      </c>
      <c r="X335" s="5" t="str">
        <f>IF(ISBLANK(SAMPLES_meta!C338),"",SAMPLES_meta!C338)</f>
        <v/>
      </c>
      <c r="Y335" s="5" t="str">
        <f>IF(ISBLANK(SAMPLES_meta!D338),"",SAMPLES_meta!D338)</f>
        <v/>
      </c>
      <c r="Z335" s="5" t="str">
        <f>IF(ISBLANK(SAMPLES_meta!E338),"",SAMPLES_meta!E338)</f>
        <v/>
      </c>
      <c r="AA335" s="5" t="str">
        <f>IF(ISBLANK(SAMPLES_meta!F338),"",SAMPLES_meta!F338)</f>
        <v/>
      </c>
      <c r="AB335" s="5" t="str">
        <f>IF(ISBLANK(SAMPLES_meta!G338),"",SAMPLES_meta!G338)</f>
        <v/>
      </c>
      <c r="AC335" s="5" t="str">
        <f>IF(ISBLANK(SAMPLES_meta!H338),"",SAMPLES_meta!H338)</f>
        <v/>
      </c>
      <c r="AD335" s="5" t="str">
        <f>IF(ISBLANK(SAMPLES_meta!I338),"",SAMPLES_meta!I338)</f>
        <v/>
      </c>
      <c r="AE335" s="88" t="str">
        <f>IF(ISBLANK(SAMPLES_indiv!C338),"",SAMPLES_indiv!C338)</f>
        <v/>
      </c>
      <c r="AF335" s="88" t="str">
        <f>IF(ISBLANK(SAMPLES_indiv!D338),"",SAMPLES_indiv!D338)</f>
        <v/>
      </c>
      <c r="AG335" s="88" t="str">
        <f>IF(ISBLANK(SAMPLES_indiv!E338),"",SAMPLES_indiv!E338)</f>
        <v/>
      </c>
      <c r="AH335" s="88" t="str">
        <f>IF(ISBLANK(SAMPLES_indiv!F338),"",SAMPLES_indiv!F338)</f>
        <v/>
      </c>
      <c r="AI335" s="88" t="str">
        <f>IF(ISBLANK(SAMPLES_indiv!G338),"",SAMPLES_indiv!G338)</f>
        <v/>
      </c>
      <c r="AJ335" s="88" t="str">
        <f>IF(ISBLANK(SAMPLES_indiv!H338),"",SAMPLES_indiv!H338)</f>
        <v/>
      </c>
      <c r="AK335" s="88" t="str">
        <f>IF(ISBLANK(SAMPLES_indiv!I338),"",SAMPLES_indiv!I338)</f>
        <v/>
      </c>
      <c r="AL335" s="88" t="str">
        <f>IF(ISBLANK(SAMPLES_indiv!J338),"",SAMPLES_indiv!J338)</f>
        <v/>
      </c>
      <c r="AM335" s="88" t="str">
        <f>IF(ISBLANK(SAMPLES_indiv!K338),"",SAMPLES_indiv!K338)</f>
        <v/>
      </c>
      <c r="AN335" s="88" t="str">
        <f>IF(ISBLANK(SAMPLES_indiv!L338),"",SAMPLES_indiv!L338)</f>
        <v/>
      </c>
      <c r="AO335" s="88" t="str">
        <f>IF(ISBLANK(SAMPLES_indiv!M338),"",SAMPLES_indiv!M338)</f>
        <v/>
      </c>
      <c r="AP335" s="88" t="str">
        <f>IF(ISBLANK(SAMPLES_indiv!N338),"",SAMPLES_indiv!N338)</f>
        <v/>
      </c>
      <c r="AQ335" s="88" t="str">
        <f>IF(ISBLANK(SAMPLES_indiv!O338),"",SAMPLES_indiv!O338)</f>
        <v/>
      </c>
      <c r="AR335" s="88" t="str">
        <f>IF(ISBLANK(SAMPLES_indiv!P338),"",SAMPLES_indiv!P338)</f>
        <v/>
      </c>
      <c r="AS335" s="88" t="str">
        <f>IF(ISBLANK(SAMPLES_indiv!Q338),"",SAMPLES_indiv!Q338)</f>
        <v/>
      </c>
      <c r="AT335" s="88" t="str">
        <f>IF(ISBLANK(SAMPLES_indiv!R338),"",SAMPLES_indiv!R338)</f>
        <v/>
      </c>
      <c r="AU335" s="88" t="str">
        <f>IF(ISBLANK(SAMPLES_indiv!S338),"",SAMPLES_indiv!S338)</f>
        <v/>
      </c>
      <c r="AV335" s="88" t="str">
        <f>IF(ISBLANK(SAMPLES_indiv!T338),"",SAMPLES_indiv!T338)</f>
        <v/>
      </c>
      <c r="AW335" s="88" t="str">
        <f>IF(ISBLANK(SAMPLES_indiv!U338),"",SAMPLES_indiv!U338)</f>
        <v/>
      </c>
      <c r="AX335" s="88" t="str">
        <f>IF(ISBLANK(SAMPLES_indiv!V338),"",SAMPLES_indiv!V338)</f>
        <v/>
      </c>
      <c r="AY335" s="88" t="str">
        <f>IF(ISBLANK(SAMPLES_indiv!W338),"",SAMPLES_indiv!W338)</f>
        <v/>
      </c>
      <c r="AZ335" s="88" t="str">
        <f>IF(ISBLANK(SAMPLES_chemphys!C338),"",SAMPLES_chemphys!C338)</f>
        <v/>
      </c>
      <c r="BA335" s="88" t="str">
        <f>IF(ISBLANK(SAMPLES_chemphys!D338),"",SAMPLES_chemphys!D338)</f>
        <v/>
      </c>
      <c r="BB335" s="88" t="str">
        <f>IF(ISBLANK(SAMPLES_chemphys!E338),"",SAMPLES_chemphys!E338)</f>
        <v/>
      </c>
      <c r="BC335" s="88" t="str">
        <f>IF(ISBLANK(SAMPLES_chemphys!F338),"",SAMPLES_chemphys!F338)</f>
        <v/>
      </c>
      <c r="BD335" s="88" t="str">
        <f>IF(ISBLANK(SAMPLES_chemphys!G338),"",SAMPLES_chemphys!G338)</f>
        <v/>
      </c>
      <c r="BE335" s="88" t="str">
        <f>IF(ISBLANK(SAMPLES_chemphys!H338),"",SAMPLES_chemphys!H338)</f>
        <v/>
      </c>
      <c r="BF335" s="88" t="str">
        <f>IF(ISBLANK(SAMPLES_chemphys!I338),"",SAMPLES_chemphys!I338)</f>
        <v/>
      </c>
      <c r="BG335" s="88" t="str">
        <f>IF(ISBLANK(SAMPLES_chemphys!J338),"",SAMPLES_chemphys!J338)</f>
        <v/>
      </c>
      <c r="BH335" s="88" t="str">
        <f>IF(ISBLANK(SAMPLES_chemphys!K338),"",SAMPLES_chemphys!K338)</f>
        <v/>
      </c>
      <c r="BI335" s="88" t="str">
        <f>IF(ISBLANK(SAMPLES_chemphys!L338),"",SAMPLES_chemphys!L338)</f>
        <v/>
      </c>
      <c r="BJ335" s="88" t="str">
        <f>IF(ISBLANK(SAMPLES_chemphys!M338),"",SAMPLES_chemphys!M338)</f>
        <v/>
      </c>
      <c r="BK335" s="88" t="str">
        <f>IF(ISBLANK(SAMPLES_chemphys!N338),"",SAMPLES_chemphys!N338)</f>
        <v/>
      </c>
      <c r="BL335" s="88" t="str">
        <f>IF(ISBLANK(SAMPLES_chemphys!O338),"",SAMPLES_chemphys!O338)</f>
        <v/>
      </c>
      <c r="BM335" s="88" t="str">
        <f>IF(ISBLANK(SAMPLES_chemphys!P338),"",SAMPLES_chemphys!P338)</f>
        <v/>
      </c>
      <c r="BN335" s="88" t="str">
        <f>IF(ISBLANK(SAMPLES_chemphys!Q338),"",SAMPLES_chemphys!Q338)</f>
        <v/>
      </c>
      <c r="BO335" s="88" t="str">
        <f>IF(ISBLANK(SAMPLES_chemphys!R338),"",SAMPLES_chemphys!R338)</f>
        <v/>
      </c>
      <c r="BP335" s="88" t="str">
        <f>IF(ISBLANK(SAMPLES_chemphys!S338),"",SAMPLES_chemphys!S338)</f>
        <v/>
      </c>
      <c r="BQ335" s="88" t="str">
        <f>IF(ISBLANK(SAMPLES_chemphys!T338),"",SAMPLES_chemphys!T338)</f>
        <v/>
      </c>
      <c r="BR335" s="88" t="str">
        <f>IF(ISBLANK(SAMPLES_chemphys!U338),"",SAMPLES_chemphys!U338)</f>
        <v/>
      </c>
      <c r="BS335" s="88" t="str">
        <f>IF(ISBLANK(SAMPLES_chemphys!V338),"",SAMPLES_chemphys!V338)</f>
        <v/>
      </c>
      <c r="BT335" s="88" t="str">
        <f>IF(ISBLANK(SAMPLES_chemphys!W338),"",SAMPLES_chemphys!W338)</f>
        <v/>
      </c>
      <c r="BU335" s="88" t="str">
        <f>IF(ISBLANK(SAMPLES_chemphys!X338),"",SAMPLES_chemphys!X338)</f>
        <v/>
      </c>
      <c r="BV335" s="88" t="str">
        <f>IF(ISBLANK(SAMPLES_chemphys!Y338),"",SAMPLES_chemphys!Y338)</f>
        <v/>
      </c>
      <c r="BW335" s="88" t="str">
        <f>IF(ISBLANK(SAMPLES_chemphys!Z338),"",SAMPLES_chemphys!Z338)</f>
        <v/>
      </c>
      <c r="BX335" s="88" t="str">
        <f>IF(ISBLANK(SAMPLES_chemphys!AA338),"",SAMPLES_chemphys!AA338)</f>
        <v/>
      </c>
      <c r="BY335" s="88" t="str">
        <f>IF(ISBLANK(SAMPLES_chemphys!AB338),"",SAMPLES_chemphys!AB338)</f>
        <v/>
      </c>
      <c r="BZ335" s="88" t="str">
        <f>IF(ISBLANK(SAMPLES_chemphys!AC338),"",SAMPLES_chemphys!AC338)</f>
        <v/>
      </c>
      <c r="CA335" s="88" t="str">
        <f>IF(ISBLANK(SAMPLES_chemphys!AD338),"",SAMPLES_chemphys!AD338)</f>
        <v/>
      </c>
      <c r="CB335" s="88" t="str">
        <f>IF(ISBLANK(SAMPLES_chemphys!AE338),"",SAMPLES_chemphys!AE338)</f>
        <v/>
      </c>
      <c r="CC335" s="88" t="str">
        <f>IF(ISBLANK(SAMPLES_chemphys!AF338),"",SAMPLES_chemphys!AF338)</f>
        <v/>
      </c>
      <c r="CD335" s="88" t="str">
        <f>IF(ISBLANK(SAMPLES_chemphys!AG338),"",SAMPLES_chemphys!AG338)</f>
        <v/>
      </c>
      <c r="CE335" s="88" t="str">
        <f>IF(ISBLANK(SEQUENCING!Z338),"",SEQUENCING!Z338)</f>
        <v/>
      </c>
      <c r="CF335" s="88" t="str">
        <f>IF(ISBLANK(SEQUENCING!M338),"",SEQUENCING!M338)</f>
        <v/>
      </c>
      <c r="CG335" s="88" t="str">
        <f>IF(ISBLANK(SEQUENCING!N338),"",SEQUENCING!N338)</f>
        <v/>
      </c>
      <c r="CH335" s="88" t="str">
        <f>IF(ISBLANK(SEQUENCING!O338),"",SEQUENCING!O338)</f>
        <v/>
      </c>
      <c r="CI335" s="88" t="str">
        <f>IF(ISBLANK(SEQUENCING!P338),"",SEQUENCING!P338)</f>
        <v/>
      </c>
      <c r="CJ335" s="88" t="str">
        <f>IF(ISBLANK(SEQUENCING!Q338),"",SEQUENCING!Q338)</f>
        <v/>
      </c>
      <c r="CK335" s="88" t="str">
        <f>IF(ISBLANK(SEQUENCING!T338),"",SEQUENCING!T338)</f>
        <v/>
      </c>
      <c r="CL335" s="88" t="str">
        <f>IF(ISBLANK(SEQUENCING!S338),"",SEQUENCING!S338)</f>
        <v/>
      </c>
    </row>
    <row r="336" ht="14.25">
      <c r="B336" s="5" t="str">
        <f>IF(ISBLANK(SAMPLES_general!B339),"",SAMPLES_general!B339)</f>
        <v/>
      </c>
      <c r="C336" s="5" t="str">
        <f>IF(ISBLANK(SAMPLES_general!C339),"",SAMPLES_general!C339)</f>
        <v>hemofight</v>
      </c>
      <c r="D336" s="5" t="str">
        <f>IF(ISBLANK(SAMPLES_general!D339),"",SAMPLES_general!D339)</f>
        <v/>
      </c>
      <c r="E336" s="5" t="str">
        <f>IF(ISBLANK(SAMPLES_general!E339),"",SAMPLES_general!E339)</f>
        <v/>
      </c>
      <c r="F336" s="5" t="str">
        <f>IF(ISBLANK(SAMPLES_general!F339),"",SAMPLES_general!F339)</f>
        <v/>
      </c>
      <c r="G336" s="5" t="str">
        <f>IF(ISBLANK(SAMPLES_general!G339),"",SAMPLES_general!G339)</f>
        <v/>
      </c>
      <c r="H336" s="5" t="e">
        <f>IF(ISBLANK(SAMPLES_general!I339),"",SAMPLES_general!I339)</f>
        <v>#N/A</v>
      </c>
      <c r="I336" s="5" t="str">
        <f>IF(ISBLANK(SAMPLES_general!J339),"",SAMPLES_general!J339)</f>
        <v/>
      </c>
      <c r="J336" s="5" t="str">
        <f>IF(ISBLANK(SAMPLES_general!K339),"",SAMPLES_general!K339)</f>
        <v/>
      </c>
      <c r="K336" s="5" t="e">
        <f>IF(ISBLANK(SAMPLES_general!L339),"",SAMPLES_general!L339)</f>
        <v>#N/A</v>
      </c>
      <c r="L336" s="5" t="str">
        <f>IF(ISBLANK(SAMPLES_general!M339),"",SAMPLES_general!M339)</f>
        <v/>
      </c>
      <c r="M336" s="5" t="e">
        <f>IF(ISBLANK(SAMPLES_general!N339),"",SAMPLES_general!N339)</f>
        <v>#N/A</v>
      </c>
      <c r="N336" s="5" t="e">
        <f>IF(ISBLANK(SAMPLES_general!O339),"",SAMPLES_general!O339)</f>
        <v>#N/A</v>
      </c>
      <c r="O336" s="91" t="str">
        <f>IF(ISBLANK(SAMPLES_general!P339),"",SAMPLES_general!P339)</f>
        <v/>
      </c>
      <c r="P336" s="5" t="str">
        <f>IF(ISBLANK(SAMPLES_general!Q339),"",SAMPLES_general!Q339)</f>
        <v/>
      </c>
      <c r="Q336" s="5" t="str">
        <f>IF(ISBLANK(SAMPLES_general!R339),"",SAMPLES_general!R339)</f>
        <v/>
      </c>
      <c r="R336" s="5" t="str">
        <f>IF(ISBLANK(SAMPLES_general!S339),"",SAMPLES_general!S339)</f>
        <v/>
      </c>
      <c r="S336" s="5" t="str">
        <f>IF(ISBLANK(SAMPLES_general!T339),"",SAMPLES_general!T339)</f>
        <v/>
      </c>
      <c r="T336" s="5" t="str">
        <f>IF(ISBLANK(SAMPLES_general!U339),"",SAMPLES_general!U339)</f>
        <v/>
      </c>
      <c r="U336" s="5" t="str">
        <f>IF(ISBLANK(SAMPLES_general!V339),"",SAMPLES_general!V339)</f>
        <v/>
      </c>
      <c r="V336" s="5" t="str">
        <f>IF(ISBLANK(SAMPLES_general!W339),"",SAMPLES_general!W339)</f>
        <v/>
      </c>
      <c r="W336" s="5" t="str">
        <f>IF(ISBLANK(SAMPLES_general!X339),"",SAMPLES_general!X339)</f>
        <v/>
      </c>
      <c r="X336" s="5" t="str">
        <f>IF(ISBLANK(SAMPLES_meta!C339),"",SAMPLES_meta!C339)</f>
        <v/>
      </c>
      <c r="Y336" s="5" t="str">
        <f>IF(ISBLANK(SAMPLES_meta!D339),"",SAMPLES_meta!D339)</f>
        <v/>
      </c>
      <c r="Z336" s="5" t="str">
        <f>IF(ISBLANK(SAMPLES_meta!E339),"",SAMPLES_meta!E339)</f>
        <v/>
      </c>
      <c r="AA336" s="5" t="str">
        <f>IF(ISBLANK(SAMPLES_meta!F339),"",SAMPLES_meta!F339)</f>
        <v/>
      </c>
      <c r="AB336" s="5" t="str">
        <f>IF(ISBLANK(SAMPLES_meta!G339),"",SAMPLES_meta!G339)</f>
        <v/>
      </c>
      <c r="AC336" s="5" t="str">
        <f>IF(ISBLANK(SAMPLES_meta!H339),"",SAMPLES_meta!H339)</f>
        <v/>
      </c>
      <c r="AD336" s="5" t="str">
        <f>IF(ISBLANK(SAMPLES_meta!I339),"",SAMPLES_meta!I339)</f>
        <v/>
      </c>
      <c r="AE336" s="88" t="str">
        <f>IF(ISBLANK(SAMPLES_indiv!C339),"",SAMPLES_indiv!C339)</f>
        <v/>
      </c>
      <c r="AF336" s="88" t="str">
        <f>IF(ISBLANK(SAMPLES_indiv!D339),"",SAMPLES_indiv!D339)</f>
        <v/>
      </c>
      <c r="AG336" s="88" t="str">
        <f>IF(ISBLANK(SAMPLES_indiv!E339),"",SAMPLES_indiv!E339)</f>
        <v/>
      </c>
      <c r="AH336" s="88" t="str">
        <f>IF(ISBLANK(SAMPLES_indiv!F339),"",SAMPLES_indiv!F339)</f>
        <v/>
      </c>
      <c r="AI336" s="88" t="str">
        <f>IF(ISBLANK(SAMPLES_indiv!G339),"",SAMPLES_indiv!G339)</f>
        <v/>
      </c>
      <c r="AJ336" s="88" t="str">
        <f>IF(ISBLANK(SAMPLES_indiv!H339),"",SAMPLES_indiv!H339)</f>
        <v/>
      </c>
      <c r="AK336" s="88" t="str">
        <f>IF(ISBLANK(SAMPLES_indiv!I339),"",SAMPLES_indiv!I339)</f>
        <v/>
      </c>
      <c r="AL336" s="88" t="str">
        <f>IF(ISBLANK(SAMPLES_indiv!J339),"",SAMPLES_indiv!J339)</f>
        <v/>
      </c>
      <c r="AM336" s="88" t="str">
        <f>IF(ISBLANK(SAMPLES_indiv!K339),"",SAMPLES_indiv!K339)</f>
        <v/>
      </c>
      <c r="AN336" s="88" t="str">
        <f>IF(ISBLANK(SAMPLES_indiv!L339),"",SAMPLES_indiv!L339)</f>
        <v/>
      </c>
      <c r="AO336" s="88" t="str">
        <f>IF(ISBLANK(SAMPLES_indiv!M339),"",SAMPLES_indiv!M339)</f>
        <v/>
      </c>
      <c r="AP336" s="88" t="str">
        <f>IF(ISBLANK(SAMPLES_indiv!N339),"",SAMPLES_indiv!N339)</f>
        <v/>
      </c>
      <c r="AQ336" s="88" t="str">
        <f>IF(ISBLANK(SAMPLES_indiv!O339),"",SAMPLES_indiv!O339)</f>
        <v/>
      </c>
      <c r="AR336" s="88" t="str">
        <f>IF(ISBLANK(SAMPLES_indiv!P339),"",SAMPLES_indiv!P339)</f>
        <v/>
      </c>
      <c r="AS336" s="88" t="str">
        <f>IF(ISBLANK(SAMPLES_indiv!Q339),"",SAMPLES_indiv!Q339)</f>
        <v/>
      </c>
      <c r="AT336" s="88" t="str">
        <f>IF(ISBLANK(SAMPLES_indiv!R339),"",SAMPLES_indiv!R339)</f>
        <v/>
      </c>
      <c r="AU336" s="88" t="str">
        <f>IF(ISBLANK(SAMPLES_indiv!S339),"",SAMPLES_indiv!S339)</f>
        <v/>
      </c>
      <c r="AV336" s="88" t="str">
        <f>IF(ISBLANK(SAMPLES_indiv!T339),"",SAMPLES_indiv!T339)</f>
        <v/>
      </c>
      <c r="AW336" s="88" t="str">
        <f>IF(ISBLANK(SAMPLES_indiv!U339),"",SAMPLES_indiv!U339)</f>
        <v/>
      </c>
      <c r="AX336" s="88" t="str">
        <f>IF(ISBLANK(SAMPLES_indiv!V339),"",SAMPLES_indiv!V339)</f>
        <v/>
      </c>
      <c r="AY336" s="88" t="str">
        <f>IF(ISBLANK(SAMPLES_indiv!W339),"",SAMPLES_indiv!W339)</f>
        <v/>
      </c>
      <c r="AZ336" s="88" t="str">
        <f>IF(ISBLANK(SAMPLES_chemphys!C339),"",SAMPLES_chemphys!C339)</f>
        <v/>
      </c>
      <c r="BA336" s="88" t="str">
        <f>IF(ISBLANK(SAMPLES_chemphys!D339),"",SAMPLES_chemphys!D339)</f>
        <v/>
      </c>
      <c r="BB336" s="88" t="str">
        <f>IF(ISBLANK(SAMPLES_chemphys!E339),"",SAMPLES_chemphys!E339)</f>
        <v/>
      </c>
      <c r="BC336" s="88" t="str">
        <f>IF(ISBLANK(SAMPLES_chemphys!F339),"",SAMPLES_chemphys!F339)</f>
        <v/>
      </c>
      <c r="BD336" s="88" t="str">
        <f>IF(ISBLANK(SAMPLES_chemphys!G339),"",SAMPLES_chemphys!G339)</f>
        <v/>
      </c>
      <c r="BE336" s="88" t="str">
        <f>IF(ISBLANK(SAMPLES_chemphys!H339),"",SAMPLES_chemphys!H339)</f>
        <v/>
      </c>
      <c r="BF336" s="88" t="str">
        <f>IF(ISBLANK(SAMPLES_chemphys!I339),"",SAMPLES_chemphys!I339)</f>
        <v/>
      </c>
      <c r="BG336" s="88" t="str">
        <f>IF(ISBLANK(SAMPLES_chemphys!J339),"",SAMPLES_chemphys!J339)</f>
        <v/>
      </c>
      <c r="BH336" s="88" t="str">
        <f>IF(ISBLANK(SAMPLES_chemphys!K339),"",SAMPLES_chemphys!K339)</f>
        <v/>
      </c>
      <c r="BI336" s="88" t="str">
        <f>IF(ISBLANK(SAMPLES_chemphys!L339),"",SAMPLES_chemphys!L339)</f>
        <v/>
      </c>
      <c r="BJ336" s="88" t="str">
        <f>IF(ISBLANK(SAMPLES_chemphys!M339),"",SAMPLES_chemphys!M339)</f>
        <v/>
      </c>
      <c r="BK336" s="88" t="str">
        <f>IF(ISBLANK(SAMPLES_chemphys!N339),"",SAMPLES_chemphys!N339)</f>
        <v/>
      </c>
      <c r="BL336" s="88" t="str">
        <f>IF(ISBLANK(SAMPLES_chemphys!O339),"",SAMPLES_chemphys!O339)</f>
        <v/>
      </c>
      <c r="BM336" s="88" t="str">
        <f>IF(ISBLANK(SAMPLES_chemphys!P339),"",SAMPLES_chemphys!P339)</f>
        <v/>
      </c>
      <c r="BN336" s="88" t="str">
        <f>IF(ISBLANK(SAMPLES_chemphys!Q339),"",SAMPLES_chemphys!Q339)</f>
        <v/>
      </c>
      <c r="BO336" s="88" t="str">
        <f>IF(ISBLANK(SAMPLES_chemphys!R339),"",SAMPLES_chemphys!R339)</f>
        <v/>
      </c>
      <c r="BP336" s="88" t="str">
        <f>IF(ISBLANK(SAMPLES_chemphys!S339),"",SAMPLES_chemphys!S339)</f>
        <v/>
      </c>
      <c r="BQ336" s="88" t="str">
        <f>IF(ISBLANK(SAMPLES_chemphys!T339),"",SAMPLES_chemphys!T339)</f>
        <v/>
      </c>
      <c r="BR336" s="88" t="str">
        <f>IF(ISBLANK(SAMPLES_chemphys!U339),"",SAMPLES_chemphys!U339)</f>
        <v/>
      </c>
      <c r="BS336" s="88" t="str">
        <f>IF(ISBLANK(SAMPLES_chemphys!V339),"",SAMPLES_chemphys!V339)</f>
        <v/>
      </c>
      <c r="BT336" s="88" t="str">
        <f>IF(ISBLANK(SAMPLES_chemphys!W339),"",SAMPLES_chemphys!W339)</f>
        <v/>
      </c>
      <c r="BU336" s="88" t="str">
        <f>IF(ISBLANK(SAMPLES_chemphys!X339),"",SAMPLES_chemphys!X339)</f>
        <v/>
      </c>
      <c r="BV336" s="88" t="str">
        <f>IF(ISBLANK(SAMPLES_chemphys!Y339),"",SAMPLES_chemphys!Y339)</f>
        <v/>
      </c>
      <c r="BW336" s="88" t="str">
        <f>IF(ISBLANK(SAMPLES_chemphys!Z339),"",SAMPLES_chemphys!Z339)</f>
        <v/>
      </c>
      <c r="BX336" s="88" t="str">
        <f>IF(ISBLANK(SAMPLES_chemphys!AA339),"",SAMPLES_chemphys!AA339)</f>
        <v/>
      </c>
      <c r="BY336" s="88" t="str">
        <f>IF(ISBLANK(SAMPLES_chemphys!AB339),"",SAMPLES_chemphys!AB339)</f>
        <v/>
      </c>
      <c r="BZ336" s="88" t="str">
        <f>IF(ISBLANK(SAMPLES_chemphys!AC339),"",SAMPLES_chemphys!AC339)</f>
        <v/>
      </c>
      <c r="CA336" s="88" t="str">
        <f>IF(ISBLANK(SAMPLES_chemphys!AD339),"",SAMPLES_chemphys!AD339)</f>
        <v/>
      </c>
      <c r="CB336" s="88" t="str">
        <f>IF(ISBLANK(SAMPLES_chemphys!AE339),"",SAMPLES_chemphys!AE339)</f>
        <v/>
      </c>
      <c r="CC336" s="88" t="str">
        <f>IF(ISBLANK(SAMPLES_chemphys!AF339),"",SAMPLES_chemphys!AF339)</f>
        <v/>
      </c>
      <c r="CD336" s="88" t="str">
        <f>IF(ISBLANK(SAMPLES_chemphys!AG339),"",SAMPLES_chemphys!AG339)</f>
        <v/>
      </c>
      <c r="CE336" s="88" t="str">
        <f>IF(ISBLANK(SEQUENCING!Z339),"",SEQUENCING!Z339)</f>
        <v/>
      </c>
      <c r="CF336" s="88" t="str">
        <f>IF(ISBLANK(SEQUENCING!M339),"",SEQUENCING!M339)</f>
        <v/>
      </c>
      <c r="CG336" s="88" t="str">
        <f>IF(ISBLANK(SEQUENCING!N339),"",SEQUENCING!N339)</f>
        <v/>
      </c>
      <c r="CH336" s="88" t="str">
        <f>IF(ISBLANK(SEQUENCING!O339),"",SEQUENCING!O339)</f>
        <v/>
      </c>
      <c r="CI336" s="88" t="str">
        <f>IF(ISBLANK(SEQUENCING!P339),"",SEQUENCING!P339)</f>
        <v/>
      </c>
      <c r="CJ336" s="88" t="str">
        <f>IF(ISBLANK(SEQUENCING!Q339),"",SEQUENCING!Q339)</f>
        <v/>
      </c>
      <c r="CK336" s="88" t="str">
        <f>IF(ISBLANK(SEQUENCING!T339),"",SEQUENCING!T339)</f>
        <v/>
      </c>
      <c r="CL336" s="88" t="str">
        <f>IF(ISBLANK(SEQUENCING!S339),"",SEQUENCING!S339)</f>
        <v/>
      </c>
    </row>
    <row r="337" ht="14.25">
      <c r="B337" s="5" t="str">
        <f>IF(ISBLANK(SAMPLES_general!B340),"",SAMPLES_general!B340)</f>
        <v/>
      </c>
      <c r="C337" s="5" t="str">
        <f>IF(ISBLANK(SAMPLES_general!C340),"",SAMPLES_general!C340)</f>
        <v>hemofight</v>
      </c>
      <c r="D337" s="5" t="str">
        <f>IF(ISBLANK(SAMPLES_general!D340),"",SAMPLES_general!D340)</f>
        <v/>
      </c>
      <c r="E337" s="5" t="str">
        <f>IF(ISBLANK(SAMPLES_general!E340),"",SAMPLES_general!E340)</f>
        <v/>
      </c>
      <c r="F337" s="5" t="str">
        <f>IF(ISBLANK(SAMPLES_general!F340),"",SAMPLES_general!F340)</f>
        <v/>
      </c>
      <c r="G337" s="5" t="str">
        <f>IF(ISBLANK(SAMPLES_general!G340),"",SAMPLES_general!G340)</f>
        <v/>
      </c>
      <c r="H337" s="5" t="e">
        <f>IF(ISBLANK(SAMPLES_general!I340),"",SAMPLES_general!I340)</f>
        <v>#N/A</v>
      </c>
      <c r="I337" s="5" t="str">
        <f>IF(ISBLANK(SAMPLES_general!J340),"",SAMPLES_general!J340)</f>
        <v/>
      </c>
      <c r="J337" s="5" t="str">
        <f>IF(ISBLANK(SAMPLES_general!K340),"",SAMPLES_general!K340)</f>
        <v/>
      </c>
      <c r="K337" s="5" t="e">
        <f>IF(ISBLANK(SAMPLES_general!L340),"",SAMPLES_general!L340)</f>
        <v>#N/A</v>
      </c>
      <c r="L337" s="5" t="str">
        <f>IF(ISBLANK(SAMPLES_general!M340),"",SAMPLES_general!M340)</f>
        <v/>
      </c>
      <c r="M337" s="5" t="e">
        <f>IF(ISBLANK(SAMPLES_general!N340),"",SAMPLES_general!N340)</f>
        <v>#N/A</v>
      </c>
      <c r="N337" s="5" t="e">
        <f>IF(ISBLANK(SAMPLES_general!O340),"",SAMPLES_general!O340)</f>
        <v>#N/A</v>
      </c>
      <c r="O337" s="91" t="str">
        <f>IF(ISBLANK(SAMPLES_general!P340),"",SAMPLES_general!P340)</f>
        <v/>
      </c>
      <c r="P337" s="5" t="str">
        <f>IF(ISBLANK(SAMPLES_general!Q340),"",SAMPLES_general!Q340)</f>
        <v/>
      </c>
      <c r="Q337" s="5" t="str">
        <f>IF(ISBLANK(SAMPLES_general!R340),"",SAMPLES_general!R340)</f>
        <v/>
      </c>
      <c r="R337" s="5" t="str">
        <f>IF(ISBLANK(SAMPLES_general!S340),"",SAMPLES_general!S340)</f>
        <v/>
      </c>
      <c r="S337" s="5" t="str">
        <f>IF(ISBLANK(SAMPLES_general!T340),"",SAMPLES_general!T340)</f>
        <v/>
      </c>
      <c r="T337" s="5" t="str">
        <f>IF(ISBLANK(SAMPLES_general!U340),"",SAMPLES_general!U340)</f>
        <v/>
      </c>
      <c r="U337" s="5" t="str">
        <f>IF(ISBLANK(SAMPLES_general!V340),"",SAMPLES_general!V340)</f>
        <v/>
      </c>
      <c r="V337" s="5" t="str">
        <f>IF(ISBLANK(SAMPLES_general!W340),"",SAMPLES_general!W340)</f>
        <v/>
      </c>
      <c r="W337" s="5" t="str">
        <f>IF(ISBLANK(SAMPLES_general!X340),"",SAMPLES_general!X340)</f>
        <v/>
      </c>
      <c r="X337" s="5" t="str">
        <f>IF(ISBLANK(SAMPLES_meta!C340),"",SAMPLES_meta!C340)</f>
        <v/>
      </c>
      <c r="Y337" s="5" t="str">
        <f>IF(ISBLANK(SAMPLES_meta!D340),"",SAMPLES_meta!D340)</f>
        <v/>
      </c>
      <c r="Z337" s="5" t="str">
        <f>IF(ISBLANK(SAMPLES_meta!E340),"",SAMPLES_meta!E340)</f>
        <v/>
      </c>
      <c r="AA337" s="5" t="str">
        <f>IF(ISBLANK(SAMPLES_meta!F340),"",SAMPLES_meta!F340)</f>
        <v/>
      </c>
      <c r="AB337" s="5" t="str">
        <f>IF(ISBLANK(SAMPLES_meta!G340),"",SAMPLES_meta!G340)</f>
        <v/>
      </c>
      <c r="AC337" s="5" t="str">
        <f>IF(ISBLANK(SAMPLES_meta!H340),"",SAMPLES_meta!H340)</f>
        <v/>
      </c>
      <c r="AD337" s="5" t="str">
        <f>IF(ISBLANK(SAMPLES_meta!I340),"",SAMPLES_meta!I340)</f>
        <v/>
      </c>
      <c r="AE337" s="88" t="str">
        <f>IF(ISBLANK(SAMPLES_indiv!C340),"",SAMPLES_indiv!C340)</f>
        <v/>
      </c>
      <c r="AF337" s="88" t="str">
        <f>IF(ISBLANK(SAMPLES_indiv!D340),"",SAMPLES_indiv!D340)</f>
        <v/>
      </c>
      <c r="AG337" s="88" t="str">
        <f>IF(ISBLANK(SAMPLES_indiv!E340),"",SAMPLES_indiv!E340)</f>
        <v/>
      </c>
      <c r="AH337" s="88" t="str">
        <f>IF(ISBLANK(SAMPLES_indiv!F340),"",SAMPLES_indiv!F340)</f>
        <v/>
      </c>
      <c r="AI337" s="88" t="str">
        <f>IF(ISBLANK(SAMPLES_indiv!G340),"",SAMPLES_indiv!G340)</f>
        <v/>
      </c>
      <c r="AJ337" s="88" t="str">
        <f>IF(ISBLANK(SAMPLES_indiv!H340),"",SAMPLES_indiv!H340)</f>
        <v/>
      </c>
      <c r="AK337" s="88" t="str">
        <f>IF(ISBLANK(SAMPLES_indiv!I340),"",SAMPLES_indiv!I340)</f>
        <v/>
      </c>
      <c r="AL337" s="88" t="str">
        <f>IF(ISBLANK(SAMPLES_indiv!J340),"",SAMPLES_indiv!J340)</f>
        <v/>
      </c>
      <c r="AM337" s="88" t="str">
        <f>IF(ISBLANK(SAMPLES_indiv!K340),"",SAMPLES_indiv!K340)</f>
        <v/>
      </c>
      <c r="AN337" s="88" t="str">
        <f>IF(ISBLANK(SAMPLES_indiv!L340),"",SAMPLES_indiv!L340)</f>
        <v/>
      </c>
      <c r="AO337" s="88" t="str">
        <f>IF(ISBLANK(SAMPLES_indiv!M340),"",SAMPLES_indiv!M340)</f>
        <v/>
      </c>
      <c r="AP337" s="88" t="str">
        <f>IF(ISBLANK(SAMPLES_indiv!N340),"",SAMPLES_indiv!N340)</f>
        <v/>
      </c>
      <c r="AQ337" s="88" t="str">
        <f>IF(ISBLANK(SAMPLES_indiv!O340),"",SAMPLES_indiv!O340)</f>
        <v/>
      </c>
      <c r="AR337" s="88" t="str">
        <f>IF(ISBLANK(SAMPLES_indiv!P340),"",SAMPLES_indiv!P340)</f>
        <v/>
      </c>
      <c r="AS337" s="88" t="str">
        <f>IF(ISBLANK(SAMPLES_indiv!Q340),"",SAMPLES_indiv!Q340)</f>
        <v/>
      </c>
      <c r="AT337" s="88" t="str">
        <f>IF(ISBLANK(SAMPLES_indiv!R340),"",SAMPLES_indiv!R340)</f>
        <v/>
      </c>
      <c r="AU337" s="88" t="str">
        <f>IF(ISBLANK(SAMPLES_indiv!S340),"",SAMPLES_indiv!S340)</f>
        <v/>
      </c>
      <c r="AV337" s="88" t="str">
        <f>IF(ISBLANK(SAMPLES_indiv!T340),"",SAMPLES_indiv!T340)</f>
        <v/>
      </c>
      <c r="AW337" s="88" t="str">
        <f>IF(ISBLANK(SAMPLES_indiv!U340),"",SAMPLES_indiv!U340)</f>
        <v/>
      </c>
      <c r="AX337" s="88" t="str">
        <f>IF(ISBLANK(SAMPLES_indiv!V340),"",SAMPLES_indiv!V340)</f>
        <v/>
      </c>
      <c r="AY337" s="88" t="str">
        <f>IF(ISBLANK(SAMPLES_indiv!W340),"",SAMPLES_indiv!W340)</f>
        <v/>
      </c>
      <c r="AZ337" s="88" t="str">
        <f>IF(ISBLANK(SAMPLES_chemphys!C340),"",SAMPLES_chemphys!C340)</f>
        <v/>
      </c>
      <c r="BA337" s="88" t="str">
        <f>IF(ISBLANK(SAMPLES_chemphys!D340),"",SAMPLES_chemphys!D340)</f>
        <v/>
      </c>
      <c r="BB337" s="88" t="str">
        <f>IF(ISBLANK(SAMPLES_chemphys!E340),"",SAMPLES_chemphys!E340)</f>
        <v/>
      </c>
      <c r="BC337" s="88" t="str">
        <f>IF(ISBLANK(SAMPLES_chemphys!F340),"",SAMPLES_chemphys!F340)</f>
        <v/>
      </c>
      <c r="BD337" s="88" t="str">
        <f>IF(ISBLANK(SAMPLES_chemphys!G340),"",SAMPLES_chemphys!G340)</f>
        <v/>
      </c>
      <c r="BE337" s="88" t="str">
        <f>IF(ISBLANK(SAMPLES_chemphys!H340),"",SAMPLES_chemphys!H340)</f>
        <v/>
      </c>
      <c r="BF337" s="88" t="str">
        <f>IF(ISBLANK(SAMPLES_chemphys!I340),"",SAMPLES_chemphys!I340)</f>
        <v/>
      </c>
      <c r="BG337" s="88" t="str">
        <f>IF(ISBLANK(SAMPLES_chemphys!J340),"",SAMPLES_chemphys!J340)</f>
        <v/>
      </c>
      <c r="BH337" s="88" t="str">
        <f>IF(ISBLANK(SAMPLES_chemphys!K340),"",SAMPLES_chemphys!K340)</f>
        <v/>
      </c>
      <c r="BI337" s="88" t="str">
        <f>IF(ISBLANK(SAMPLES_chemphys!L340),"",SAMPLES_chemphys!L340)</f>
        <v/>
      </c>
      <c r="BJ337" s="88" t="str">
        <f>IF(ISBLANK(SAMPLES_chemphys!M340),"",SAMPLES_chemphys!M340)</f>
        <v/>
      </c>
      <c r="BK337" s="88" t="str">
        <f>IF(ISBLANK(SAMPLES_chemphys!N340),"",SAMPLES_chemphys!N340)</f>
        <v/>
      </c>
      <c r="BL337" s="88" t="str">
        <f>IF(ISBLANK(SAMPLES_chemphys!O340),"",SAMPLES_chemphys!O340)</f>
        <v/>
      </c>
      <c r="BM337" s="88" t="str">
        <f>IF(ISBLANK(SAMPLES_chemphys!P340),"",SAMPLES_chemphys!P340)</f>
        <v/>
      </c>
      <c r="BN337" s="88" t="str">
        <f>IF(ISBLANK(SAMPLES_chemphys!Q340),"",SAMPLES_chemphys!Q340)</f>
        <v/>
      </c>
      <c r="BO337" s="88" t="str">
        <f>IF(ISBLANK(SAMPLES_chemphys!R340),"",SAMPLES_chemphys!R340)</f>
        <v/>
      </c>
      <c r="BP337" s="88" t="str">
        <f>IF(ISBLANK(SAMPLES_chemphys!S340),"",SAMPLES_chemphys!S340)</f>
        <v/>
      </c>
      <c r="BQ337" s="88" t="str">
        <f>IF(ISBLANK(SAMPLES_chemphys!T340),"",SAMPLES_chemphys!T340)</f>
        <v/>
      </c>
      <c r="BR337" s="88" t="str">
        <f>IF(ISBLANK(SAMPLES_chemphys!U340),"",SAMPLES_chemphys!U340)</f>
        <v/>
      </c>
      <c r="BS337" s="88" t="str">
        <f>IF(ISBLANK(SAMPLES_chemphys!V340),"",SAMPLES_chemphys!V340)</f>
        <v/>
      </c>
      <c r="BT337" s="88" t="str">
        <f>IF(ISBLANK(SAMPLES_chemphys!W340),"",SAMPLES_chemphys!W340)</f>
        <v/>
      </c>
      <c r="BU337" s="88" t="str">
        <f>IF(ISBLANK(SAMPLES_chemphys!X340),"",SAMPLES_chemphys!X340)</f>
        <v/>
      </c>
      <c r="BV337" s="88" t="str">
        <f>IF(ISBLANK(SAMPLES_chemphys!Y340),"",SAMPLES_chemphys!Y340)</f>
        <v/>
      </c>
      <c r="BW337" s="88" t="str">
        <f>IF(ISBLANK(SAMPLES_chemphys!Z340),"",SAMPLES_chemphys!Z340)</f>
        <v/>
      </c>
      <c r="BX337" s="88" t="str">
        <f>IF(ISBLANK(SAMPLES_chemphys!AA340),"",SAMPLES_chemphys!AA340)</f>
        <v/>
      </c>
      <c r="BY337" s="88" t="str">
        <f>IF(ISBLANK(SAMPLES_chemphys!AB340),"",SAMPLES_chemphys!AB340)</f>
        <v/>
      </c>
      <c r="BZ337" s="88" t="str">
        <f>IF(ISBLANK(SAMPLES_chemphys!AC340),"",SAMPLES_chemphys!AC340)</f>
        <v/>
      </c>
      <c r="CA337" s="88" t="str">
        <f>IF(ISBLANK(SAMPLES_chemphys!AD340),"",SAMPLES_chemphys!AD340)</f>
        <v/>
      </c>
      <c r="CB337" s="88" t="str">
        <f>IF(ISBLANK(SAMPLES_chemphys!AE340),"",SAMPLES_chemphys!AE340)</f>
        <v/>
      </c>
      <c r="CC337" s="88" t="str">
        <f>IF(ISBLANK(SAMPLES_chemphys!AF340),"",SAMPLES_chemphys!AF340)</f>
        <v/>
      </c>
      <c r="CD337" s="88" t="str">
        <f>IF(ISBLANK(SAMPLES_chemphys!AG340),"",SAMPLES_chemphys!AG340)</f>
        <v/>
      </c>
      <c r="CE337" s="88" t="str">
        <f>IF(ISBLANK(SEQUENCING!Z340),"",SEQUENCING!Z340)</f>
        <v/>
      </c>
      <c r="CF337" s="88" t="str">
        <f>IF(ISBLANK(SEQUENCING!M340),"",SEQUENCING!M340)</f>
        <v/>
      </c>
      <c r="CG337" s="88" t="str">
        <f>IF(ISBLANK(SEQUENCING!N340),"",SEQUENCING!N340)</f>
        <v/>
      </c>
      <c r="CH337" s="88" t="str">
        <f>IF(ISBLANK(SEQUENCING!O340),"",SEQUENCING!O340)</f>
        <v/>
      </c>
      <c r="CI337" s="88" t="str">
        <f>IF(ISBLANK(SEQUENCING!P340),"",SEQUENCING!P340)</f>
        <v/>
      </c>
      <c r="CJ337" s="88" t="str">
        <f>IF(ISBLANK(SEQUENCING!Q340),"",SEQUENCING!Q340)</f>
        <v/>
      </c>
      <c r="CK337" s="88" t="str">
        <f>IF(ISBLANK(SEQUENCING!T340),"",SEQUENCING!T340)</f>
        <v/>
      </c>
      <c r="CL337" s="88" t="str">
        <f>IF(ISBLANK(SEQUENCING!S340),"",SEQUENCING!S340)</f>
        <v/>
      </c>
    </row>
    <row r="338" ht="14.25">
      <c r="B338" s="5" t="str">
        <f>IF(ISBLANK(SAMPLES_general!B341),"",SAMPLES_general!B341)</f>
        <v/>
      </c>
      <c r="C338" s="5" t="str">
        <f>IF(ISBLANK(SAMPLES_general!C341),"",SAMPLES_general!C341)</f>
        <v>hemofight</v>
      </c>
      <c r="D338" s="5" t="str">
        <f>IF(ISBLANK(SAMPLES_general!D341),"",SAMPLES_general!D341)</f>
        <v/>
      </c>
      <c r="E338" s="5" t="str">
        <f>IF(ISBLANK(SAMPLES_general!E341),"",SAMPLES_general!E341)</f>
        <v/>
      </c>
      <c r="F338" s="5" t="str">
        <f>IF(ISBLANK(SAMPLES_general!F341),"",SAMPLES_general!F341)</f>
        <v/>
      </c>
      <c r="G338" s="5" t="str">
        <f>IF(ISBLANK(SAMPLES_general!G341),"",SAMPLES_general!G341)</f>
        <v/>
      </c>
      <c r="H338" s="5" t="e">
        <f>IF(ISBLANK(SAMPLES_general!I341),"",SAMPLES_general!I341)</f>
        <v>#N/A</v>
      </c>
      <c r="I338" s="5" t="str">
        <f>IF(ISBLANK(SAMPLES_general!J341),"",SAMPLES_general!J341)</f>
        <v/>
      </c>
      <c r="J338" s="5" t="str">
        <f>IF(ISBLANK(SAMPLES_general!K341),"",SAMPLES_general!K341)</f>
        <v/>
      </c>
      <c r="K338" s="5" t="e">
        <f>IF(ISBLANK(SAMPLES_general!L341),"",SAMPLES_general!L341)</f>
        <v>#N/A</v>
      </c>
      <c r="L338" s="5" t="str">
        <f>IF(ISBLANK(SAMPLES_general!M341),"",SAMPLES_general!M341)</f>
        <v/>
      </c>
      <c r="M338" s="5" t="e">
        <f>IF(ISBLANK(SAMPLES_general!N341),"",SAMPLES_general!N341)</f>
        <v>#N/A</v>
      </c>
      <c r="N338" s="5" t="e">
        <f>IF(ISBLANK(SAMPLES_general!O341),"",SAMPLES_general!O341)</f>
        <v>#N/A</v>
      </c>
      <c r="O338" s="91" t="str">
        <f>IF(ISBLANK(SAMPLES_general!P341),"",SAMPLES_general!P341)</f>
        <v/>
      </c>
      <c r="P338" s="5" t="str">
        <f>IF(ISBLANK(SAMPLES_general!Q341),"",SAMPLES_general!Q341)</f>
        <v/>
      </c>
      <c r="Q338" s="5" t="str">
        <f>IF(ISBLANK(SAMPLES_general!R341),"",SAMPLES_general!R341)</f>
        <v/>
      </c>
      <c r="R338" s="5" t="str">
        <f>IF(ISBLANK(SAMPLES_general!S341),"",SAMPLES_general!S341)</f>
        <v/>
      </c>
      <c r="S338" s="5" t="str">
        <f>IF(ISBLANK(SAMPLES_general!T341),"",SAMPLES_general!T341)</f>
        <v/>
      </c>
      <c r="T338" s="5" t="str">
        <f>IF(ISBLANK(SAMPLES_general!U341),"",SAMPLES_general!U341)</f>
        <v/>
      </c>
      <c r="U338" s="5" t="str">
        <f>IF(ISBLANK(SAMPLES_general!V341),"",SAMPLES_general!V341)</f>
        <v/>
      </c>
      <c r="V338" s="5" t="str">
        <f>IF(ISBLANK(SAMPLES_general!W341),"",SAMPLES_general!W341)</f>
        <v/>
      </c>
      <c r="W338" s="5" t="str">
        <f>IF(ISBLANK(SAMPLES_general!X341),"",SAMPLES_general!X341)</f>
        <v/>
      </c>
      <c r="X338" s="5" t="str">
        <f>IF(ISBLANK(SAMPLES_meta!C341),"",SAMPLES_meta!C341)</f>
        <v/>
      </c>
      <c r="Y338" s="5" t="str">
        <f>IF(ISBLANK(SAMPLES_meta!D341),"",SAMPLES_meta!D341)</f>
        <v/>
      </c>
      <c r="Z338" s="5" t="str">
        <f>IF(ISBLANK(SAMPLES_meta!E341),"",SAMPLES_meta!E341)</f>
        <v/>
      </c>
      <c r="AA338" s="5" t="str">
        <f>IF(ISBLANK(SAMPLES_meta!F341),"",SAMPLES_meta!F341)</f>
        <v/>
      </c>
      <c r="AB338" s="5" t="str">
        <f>IF(ISBLANK(SAMPLES_meta!G341),"",SAMPLES_meta!G341)</f>
        <v/>
      </c>
      <c r="AC338" s="5" t="str">
        <f>IF(ISBLANK(SAMPLES_meta!H341),"",SAMPLES_meta!H341)</f>
        <v/>
      </c>
      <c r="AD338" s="5" t="str">
        <f>IF(ISBLANK(SAMPLES_meta!I341),"",SAMPLES_meta!I341)</f>
        <v/>
      </c>
      <c r="AE338" s="88" t="str">
        <f>IF(ISBLANK(SAMPLES_indiv!C341),"",SAMPLES_indiv!C341)</f>
        <v/>
      </c>
      <c r="AF338" s="88" t="str">
        <f>IF(ISBLANK(SAMPLES_indiv!D341),"",SAMPLES_indiv!D341)</f>
        <v/>
      </c>
      <c r="AG338" s="88" t="str">
        <f>IF(ISBLANK(SAMPLES_indiv!E341),"",SAMPLES_indiv!E341)</f>
        <v/>
      </c>
      <c r="AH338" s="88" t="str">
        <f>IF(ISBLANK(SAMPLES_indiv!F341),"",SAMPLES_indiv!F341)</f>
        <v/>
      </c>
      <c r="AI338" s="88" t="str">
        <f>IF(ISBLANK(SAMPLES_indiv!G341),"",SAMPLES_indiv!G341)</f>
        <v/>
      </c>
      <c r="AJ338" s="88" t="str">
        <f>IF(ISBLANK(SAMPLES_indiv!H341),"",SAMPLES_indiv!H341)</f>
        <v/>
      </c>
      <c r="AK338" s="88" t="str">
        <f>IF(ISBLANK(SAMPLES_indiv!I341),"",SAMPLES_indiv!I341)</f>
        <v/>
      </c>
      <c r="AL338" s="88" t="str">
        <f>IF(ISBLANK(SAMPLES_indiv!J341),"",SAMPLES_indiv!J341)</f>
        <v/>
      </c>
      <c r="AM338" s="88" t="str">
        <f>IF(ISBLANK(SAMPLES_indiv!K341),"",SAMPLES_indiv!K341)</f>
        <v/>
      </c>
      <c r="AN338" s="88" t="str">
        <f>IF(ISBLANK(SAMPLES_indiv!L341),"",SAMPLES_indiv!L341)</f>
        <v/>
      </c>
      <c r="AO338" s="88" t="str">
        <f>IF(ISBLANK(SAMPLES_indiv!M341),"",SAMPLES_indiv!M341)</f>
        <v/>
      </c>
      <c r="AP338" s="88" t="str">
        <f>IF(ISBLANK(SAMPLES_indiv!N341),"",SAMPLES_indiv!N341)</f>
        <v/>
      </c>
      <c r="AQ338" s="88" t="str">
        <f>IF(ISBLANK(SAMPLES_indiv!O341),"",SAMPLES_indiv!O341)</f>
        <v/>
      </c>
      <c r="AR338" s="88" t="str">
        <f>IF(ISBLANK(SAMPLES_indiv!P341),"",SAMPLES_indiv!P341)</f>
        <v/>
      </c>
      <c r="AS338" s="88" t="str">
        <f>IF(ISBLANK(SAMPLES_indiv!Q341),"",SAMPLES_indiv!Q341)</f>
        <v/>
      </c>
      <c r="AT338" s="88" t="str">
        <f>IF(ISBLANK(SAMPLES_indiv!R341),"",SAMPLES_indiv!R341)</f>
        <v/>
      </c>
      <c r="AU338" s="88" t="str">
        <f>IF(ISBLANK(SAMPLES_indiv!S341),"",SAMPLES_indiv!S341)</f>
        <v/>
      </c>
      <c r="AV338" s="88" t="str">
        <f>IF(ISBLANK(SAMPLES_indiv!T341),"",SAMPLES_indiv!T341)</f>
        <v/>
      </c>
      <c r="AW338" s="88" t="str">
        <f>IF(ISBLANK(SAMPLES_indiv!U341),"",SAMPLES_indiv!U341)</f>
        <v/>
      </c>
      <c r="AX338" s="88" t="str">
        <f>IF(ISBLANK(SAMPLES_indiv!V341),"",SAMPLES_indiv!V341)</f>
        <v/>
      </c>
      <c r="AY338" s="88" t="str">
        <f>IF(ISBLANK(SAMPLES_indiv!W341),"",SAMPLES_indiv!W341)</f>
        <v/>
      </c>
      <c r="AZ338" s="88" t="str">
        <f>IF(ISBLANK(SAMPLES_chemphys!C341),"",SAMPLES_chemphys!C341)</f>
        <v/>
      </c>
      <c r="BA338" s="88" t="str">
        <f>IF(ISBLANK(SAMPLES_chemphys!D341),"",SAMPLES_chemphys!D341)</f>
        <v/>
      </c>
      <c r="BB338" s="88" t="str">
        <f>IF(ISBLANK(SAMPLES_chemphys!E341),"",SAMPLES_chemphys!E341)</f>
        <v/>
      </c>
      <c r="BC338" s="88" t="str">
        <f>IF(ISBLANK(SAMPLES_chemphys!F341),"",SAMPLES_chemphys!F341)</f>
        <v/>
      </c>
      <c r="BD338" s="88" t="str">
        <f>IF(ISBLANK(SAMPLES_chemphys!G341),"",SAMPLES_chemphys!G341)</f>
        <v/>
      </c>
      <c r="BE338" s="88" t="str">
        <f>IF(ISBLANK(SAMPLES_chemphys!H341),"",SAMPLES_chemphys!H341)</f>
        <v/>
      </c>
      <c r="BF338" s="88" t="str">
        <f>IF(ISBLANK(SAMPLES_chemphys!I341),"",SAMPLES_chemphys!I341)</f>
        <v/>
      </c>
      <c r="BG338" s="88" t="str">
        <f>IF(ISBLANK(SAMPLES_chemphys!J341),"",SAMPLES_chemphys!J341)</f>
        <v/>
      </c>
      <c r="BH338" s="88" t="str">
        <f>IF(ISBLANK(SAMPLES_chemphys!K341),"",SAMPLES_chemphys!K341)</f>
        <v/>
      </c>
      <c r="BI338" s="88" t="str">
        <f>IF(ISBLANK(SAMPLES_chemphys!L341),"",SAMPLES_chemphys!L341)</f>
        <v/>
      </c>
      <c r="BJ338" s="88" t="str">
        <f>IF(ISBLANK(SAMPLES_chemphys!M341),"",SAMPLES_chemphys!M341)</f>
        <v/>
      </c>
      <c r="BK338" s="88" t="str">
        <f>IF(ISBLANK(SAMPLES_chemphys!N341),"",SAMPLES_chemphys!N341)</f>
        <v/>
      </c>
      <c r="BL338" s="88" t="str">
        <f>IF(ISBLANK(SAMPLES_chemphys!O341),"",SAMPLES_chemphys!O341)</f>
        <v/>
      </c>
      <c r="BM338" s="88" t="str">
        <f>IF(ISBLANK(SAMPLES_chemphys!P341),"",SAMPLES_chemphys!P341)</f>
        <v/>
      </c>
      <c r="BN338" s="88" t="str">
        <f>IF(ISBLANK(SAMPLES_chemphys!Q341),"",SAMPLES_chemphys!Q341)</f>
        <v/>
      </c>
      <c r="BO338" s="88" t="str">
        <f>IF(ISBLANK(SAMPLES_chemphys!R341),"",SAMPLES_chemphys!R341)</f>
        <v/>
      </c>
      <c r="BP338" s="88" t="str">
        <f>IF(ISBLANK(SAMPLES_chemphys!S341),"",SAMPLES_chemphys!S341)</f>
        <v/>
      </c>
      <c r="BQ338" s="88" t="str">
        <f>IF(ISBLANK(SAMPLES_chemphys!T341),"",SAMPLES_chemphys!T341)</f>
        <v/>
      </c>
      <c r="BR338" s="88" t="str">
        <f>IF(ISBLANK(SAMPLES_chemphys!U341),"",SAMPLES_chemphys!U341)</f>
        <v/>
      </c>
      <c r="BS338" s="88" t="str">
        <f>IF(ISBLANK(SAMPLES_chemphys!V341),"",SAMPLES_chemphys!V341)</f>
        <v/>
      </c>
      <c r="BT338" s="88" t="str">
        <f>IF(ISBLANK(SAMPLES_chemphys!W341),"",SAMPLES_chemphys!W341)</f>
        <v/>
      </c>
      <c r="BU338" s="88" t="str">
        <f>IF(ISBLANK(SAMPLES_chemphys!X341),"",SAMPLES_chemphys!X341)</f>
        <v/>
      </c>
      <c r="BV338" s="88" t="str">
        <f>IF(ISBLANK(SAMPLES_chemphys!Y341),"",SAMPLES_chemphys!Y341)</f>
        <v/>
      </c>
      <c r="BW338" s="88" t="str">
        <f>IF(ISBLANK(SAMPLES_chemphys!Z341),"",SAMPLES_chemphys!Z341)</f>
        <v/>
      </c>
      <c r="BX338" s="88" t="str">
        <f>IF(ISBLANK(SAMPLES_chemphys!AA341),"",SAMPLES_chemphys!AA341)</f>
        <v/>
      </c>
      <c r="BY338" s="88" t="str">
        <f>IF(ISBLANK(SAMPLES_chemphys!AB341),"",SAMPLES_chemphys!AB341)</f>
        <v/>
      </c>
      <c r="BZ338" s="88" t="str">
        <f>IF(ISBLANK(SAMPLES_chemphys!AC341),"",SAMPLES_chemphys!AC341)</f>
        <v/>
      </c>
      <c r="CA338" s="88" t="str">
        <f>IF(ISBLANK(SAMPLES_chemphys!AD341),"",SAMPLES_chemphys!AD341)</f>
        <v/>
      </c>
      <c r="CB338" s="88" t="str">
        <f>IF(ISBLANK(SAMPLES_chemphys!AE341),"",SAMPLES_chemphys!AE341)</f>
        <v/>
      </c>
      <c r="CC338" s="88" t="str">
        <f>IF(ISBLANK(SAMPLES_chemphys!AF341),"",SAMPLES_chemphys!AF341)</f>
        <v/>
      </c>
      <c r="CD338" s="88" t="str">
        <f>IF(ISBLANK(SAMPLES_chemphys!AG341),"",SAMPLES_chemphys!AG341)</f>
        <v/>
      </c>
      <c r="CE338" s="88" t="str">
        <f>IF(ISBLANK(SEQUENCING!Z341),"",SEQUENCING!Z341)</f>
        <v/>
      </c>
      <c r="CF338" s="88" t="str">
        <f>IF(ISBLANK(SEQUENCING!M341),"",SEQUENCING!M341)</f>
        <v/>
      </c>
      <c r="CG338" s="88" t="str">
        <f>IF(ISBLANK(SEQUENCING!N341),"",SEQUENCING!N341)</f>
        <v/>
      </c>
      <c r="CH338" s="88" t="str">
        <f>IF(ISBLANK(SEQUENCING!O341),"",SEQUENCING!O341)</f>
        <v/>
      </c>
      <c r="CI338" s="88" t="str">
        <f>IF(ISBLANK(SEQUENCING!P341),"",SEQUENCING!P341)</f>
        <v/>
      </c>
      <c r="CJ338" s="88" t="str">
        <f>IF(ISBLANK(SEQUENCING!Q341),"",SEQUENCING!Q341)</f>
        <v/>
      </c>
      <c r="CK338" s="88" t="str">
        <f>IF(ISBLANK(SEQUENCING!T341),"",SEQUENCING!T341)</f>
        <v/>
      </c>
      <c r="CL338" s="88" t="str">
        <f>IF(ISBLANK(SEQUENCING!S341),"",SEQUENCING!S341)</f>
        <v/>
      </c>
    </row>
    <row r="339" ht="14.25">
      <c r="B339" s="5" t="str">
        <f>IF(ISBLANK(SAMPLES_general!B342),"",SAMPLES_general!B342)</f>
        <v/>
      </c>
      <c r="C339" s="5" t="str">
        <f>IF(ISBLANK(SAMPLES_general!C342),"",SAMPLES_general!C342)</f>
        <v>hemofight</v>
      </c>
      <c r="D339" s="5" t="str">
        <f>IF(ISBLANK(SAMPLES_general!D342),"",SAMPLES_general!D342)</f>
        <v/>
      </c>
      <c r="E339" s="5" t="str">
        <f>IF(ISBLANK(SAMPLES_general!E342),"",SAMPLES_general!E342)</f>
        <v/>
      </c>
      <c r="F339" s="5" t="str">
        <f>IF(ISBLANK(SAMPLES_general!F342),"",SAMPLES_general!F342)</f>
        <v/>
      </c>
      <c r="G339" s="5" t="str">
        <f>IF(ISBLANK(SAMPLES_general!G342),"",SAMPLES_general!G342)</f>
        <v/>
      </c>
      <c r="H339" s="5" t="e">
        <f>IF(ISBLANK(SAMPLES_general!I342),"",SAMPLES_general!I342)</f>
        <v>#N/A</v>
      </c>
      <c r="I339" s="5" t="str">
        <f>IF(ISBLANK(SAMPLES_general!J342),"",SAMPLES_general!J342)</f>
        <v/>
      </c>
      <c r="J339" s="5" t="str">
        <f>IF(ISBLANK(SAMPLES_general!K342),"",SAMPLES_general!K342)</f>
        <v/>
      </c>
      <c r="K339" s="5" t="e">
        <f>IF(ISBLANK(SAMPLES_general!L342),"",SAMPLES_general!L342)</f>
        <v>#N/A</v>
      </c>
      <c r="L339" s="5" t="str">
        <f>IF(ISBLANK(SAMPLES_general!M342),"",SAMPLES_general!M342)</f>
        <v/>
      </c>
      <c r="M339" s="5" t="e">
        <f>IF(ISBLANK(SAMPLES_general!N342),"",SAMPLES_general!N342)</f>
        <v>#N/A</v>
      </c>
      <c r="N339" s="5" t="e">
        <f>IF(ISBLANK(SAMPLES_general!O342),"",SAMPLES_general!O342)</f>
        <v>#N/A</v>
      </c>
      <c r="O339" s="91" t="str">
        <f>IF(ISBLANK(SAMPLES_general!P342),"",SAMPLES_general!P342)</f>
        <v/>
      </c>
      <c r="P339" s="5" t="str">
        <f>IF(ISBLANK(SAMPLES_general!Q342),"",SAMPLES_general!Q342)</f>
        <v/>
      </c>
      <c r="Q339" s="5" t="str">
        <f>IF(ISBLANK(SAMPLES_general!R342),"",SAMPLES_general!R342)</f>
        <v/>
      </c>
      <c r="R339" s="5" t="str">
        <f>IF(ISBLANK(SAMPLES_general!S342),"",SAMPLES_general!S342)</f>
        <v/>
      </c>
      <c r="S339" s="5" t="str">
        <f>IF(ISBLANK(SAMPLES_general!T342),"",SAMPLES_general!T342)</f>
        <v/>
      </c>
      <c r="T339" s="5" t="str">
        <f>IF(ISBLANK(SAMPLES_general!U342),"",SAMPLES_general!U342)</f>
        <v/>
      </c>
      <c r="U339" s="5" t="str">
        <f>IF(ISBLANK(SAMPLES_general!V342),"",SAMPLES_general!V342)</f>
        <v/>
      </c>
      <c r="V339" s="5" t="str">
        <f>IF(ISBLANK(SAMPLES_general!W342),"",SAMPLES_general!W342)</f>
        <v/>
      </c>
      <c r="W339" s="5" t="str">
        <f>IF(ISBLANK(SAMPLES_general!X342),"",SAMPLES_general!X342)</f>
        <v/>
      </c>
      <c r="X339" s="5" t="str">
        <f>IF(ISBLANK(SAMPLES_meta!C342),"",SAMPLES_meta!C342)</f>
        <v/>
      </c>
      <c r="Y339" s="5" t="str">
        <f>IF(ISBLANK(SAMPLES_meta!D342),"",SAMPLES_meta!D342)</f>
        <v/>
      </c>
      <c r="Z339" s="5" t="str">
        <f>IF(ISBLANK(SAMPLES_meta!E342),"",SAMPLES_meta!E342)</f>
        <v/>
      </c>
      <c r="AA339" s="5" t="str">
        <f>IF(ISBLANK(SAMPLES_meta!F342),"",SAMPLES_meta!F342)</f>
        <v/>
      </c>
      <c r="AB339" s="5" t="str">
        <f>IF(ISBLANK(SAMPLES_meta!G342),"",SAMPLES_meta!G342)</f>
        <v/>
      </c>
      <c r="AC339" s="5" t="str">
        <f>IF(ISBLANK(SAMPLES_meta!H342),"",SAMPLES_meta!H342)</f>
        <v/>
      </c>
      <c r="AD339" s="5" t="str">
        <f>IF(ISBLANK(SAMPLES_meta!I342),"",SAMPLES_meta!I342)</f>
        <v/>
      </c>
      <c r="AE339" s="88" t="str">
        <f>IF(ISBLANK(SAMPLES_indiv!C342),"",SAMPLES_indiv!C342)</f>
        <v/>
      </c>
      <c r="AF339" s="88" t="str">
        <f>IF(ISBLANK(SAMPLES_indiv!D342),"",SAMPLES_indiv!D342)</f>
        <v/>
      </c>
      <c r="AG339" s="88" t="str">
        <f>IF(ISBLANK(SAMPLES_indiv!E342),"",SAMPLES_indiv!E342)</f>
        <v/>
      </c>
      <c r="AH339" s="88" t="str">
        <f>IF(ISBLANK(SAMPLES_indiv!F342),"",SAMPLES_indiv!F342)</f>
        <v/>
      </c>
      <c r="AI339" s="88" t="str">
        <f>IF(ISBLANK(SAMPLES_indiv!G342),"",SAMPLES_indiv!G342)</f>
        <v/>
      </c>
      <c r="AJ339" s="88" t="str">
        <f>IF(ISBLANK(SAMPLES_indiv!H342),"",SAMPLES_indiv!H342)</f>
        <v/>
      </c>
      <c r="AK339" s="88" t="str">
        <f>IF(ISBLANK(SAMPLES_indiv!I342),"",SAMPLES_indiv!I342)</f>
        <v/>
      </c>
      <c r="AL339" s="88" t="str">
        <f>IF(ISBLANK(SAMPLES_indiv!J342),"",SAMPLES_indiv!J342)</f>
        <v/>
      </c>
      <c r="AM339" s="88" t="str">
        <f>IF(ISBLANK(SAMPLES_indiv!K342),"",SAMPLES_indiv!K342)</f>
        <v/>
      </c>
      <c r="AN339" s="88" t="str">
        <f>IF(ISBLANK(SAMPLES_indiv!L342),"",SAMPLES_indiv!L342)</f>
        <v/>
      </c>
      <c r="AO339" s="88" t="str">
        <f>IF(ISBLANK(SAMPLES_indiv!M342),"",SAMPLES_indiv!M342)</f>
        <v/>
      </c>
      <c r="AP339" s="88" t="str">
        <f>IF(ISBLANK(SAMPLES_indiv!N342),"",SAMPLES_indiv!N342)</f>
        <v/>
      </c>
      <c r="AQ339" s="88" t="str">
        <f>IF(ISBLANK(SAMPLES_indiv!O342),"",SAMPLES_indiv!O342)</f>
        <v/>
      </c>
      <c r="AR339" s="88" t="str">
        <f>IF(ISBLANK(SAMPLES_indiv!P342),"",SAMPLES_indiv!P342)</f>
        <v/>
      </c>
      <c r="AS339" s="88" t="str">
        <f>IF(ISBLANK(SAMPLES_indiv!Q342),"",SAMPLES_indiv!Q342)</f>
        <v/>
      </c>
      <c r="AT339" s="88" t="str">
        <f>IF(ISBLANK(SAMPLES_indiv!R342),"",SAMPLES_indiv!R342)</f>
        <v/>
      </c>
      <c r="AU339" s="88" t="str">
        <f>IF(ISBLANK(SAMPLES_indiv!S342),"",SAMPLES_indiv!S342)</f>
        <v/>
      </c>
      <c r="AV339" s="88" t="str">
        <f>IF(ISBLANK(SAMPLES_indiv!T342),"",SAMPLES_indiv!T342)</f>
        <v/>
      </c>
      <c r="AW339" s="88" t="str">
        <f>IF(ISBLANK(SAMPLES_indiv!U342),"",SAMPLES_indiv!U342)</f>
        <v/>
      </c>
      <c r="AX339" s="88" t="str">
        <f>IF(ISBLANK(SAMPLES_indiv!V342),"",SAMPLES_indiv!V342)</f>
        <v/>
      </c>
      <c r="AY339" s="88" t="str">
        <f>IF(ISBLANK(SAMPLES_indiv!W342),"",SAMPLES_indiv!W342)</f>
        <v/>
      </c>
      <c r="AZ339" s="88" t="str">
        <f>IF(ISBLANK(SAMPLES_chemphys!C342),"",SAMPLES_chemphys!C342)</f>
        <v/>
      </c>
      <c r="BA339" s="88" t="str">
        <f>IF(ISBLANK(SAMPLES_chemphys!D342),"",SAMPLES_chemphys!D342)</f>
        <v/>
      </c>
      <c r="BB339" s="88" t="str">
        <f>IF(ISBLANK(SAMPLES_chemphys!E342),"",SAMPLES_chemphys!E342)</f>
        <v/>
      </c>
      <c r="BC339" s="88" t="str">
        <f>IF(ISBLANK(SAMPLES_chemphys!F342),"",SAMPLES_chemphys!F342)</f>
        <v/>
      </c>
      <c r="BD339" s="88" t="str">
        <f>IF(ISBLANK(SAMPLES_chemphys!G342),"",SAMPLES_chemphys!G342)</f>
        <v/>
      </c>
      <c r="BE339" s="88" t="str">
        <f>IF(ISBLANK(SAMPLES_chemphys!H342),"",SAMPLES_chemphys!H342)</f>
        <v/>
      </c>
      <c r="BF339" s="88" t="str">
        <f>IF(ISBLANK(SAMPLES_chemphys!I342),"",SAMPLES_chemphys!I342)</f>
        <v/>
      </c>
      <c r="BG339" s="88" t="str">
        <f>IF(ISBLANK(SAMPLES_chemphys!J342),"",SAMPLES_chemphys!J342)</f>
        <v/>
      </c>
      <c r="BH339" s="88" t="str">
        <f>IF(ISBLANK(SAMPLES_chemphys!K342),"",SAMPLES_chemphys!K342)</f>
        <v/>
      </c>
      <c r="BI339" s="88" t="str">
        <f>IF(ISBLANK(SAMPLES_chemphys!L342),"",SAMPLES_chemphys!L342)</f>
        <v/>
      </c>
      <c r="BJ339" s="88" t="str">
        <f>IF(ISBLANK(SAMPLES_chemphys!M342),"",SAMPLES_chemphys!M342)</f>
        <v/>
      </c>
      <c r="BK339" s="88" t="str">
        <f>IF(ISBLANK(SAMPLES_chemphys!N342),"",SAMPLES_chemphys!N342)</f>
        <v/>
      </c>
      <c r="BL339" s="88" t="str">
        <f>IF(ISBLANK(SAMPLES_chemphys!O342),"",SAMPLES_chemphys!O342)</f>
        <v/>
      </c>
      <c r="BM339" s="88" t="str">
        <f>IF(ISBLANK(SAMPLES_chemphys!P342),"",SAMPLES_chemphys!P342)</f>
        <v/>
      </c>
      <c r="BN339" s="88" t="str">
        <f>IF(ISBLANK(SAMPLES_chemphys!Q342),"",SAMPLES_chemphys!Q342)</f>
        <v/>
      </c>
      <c r="BO339" s="88" t="str">
        <f>IF(ISBLANK(SAMPLES_chemphys!R342),"",SAMPLES_chemphys!R342)</f>
        <v/>
      </c>
      <c r="BP339" s="88" t="str">
        <f>IF(ISBLANK(SAMPLES_chemphys!S342),"",SAMPLES_chemphys!S342)</f>
        <v/>
      </c>
      <c r="BQ339" s="88" t="str">
        <f>IF(ISBLANK(SAMPLES_chemphys!T342),"",SAMPLES_chemphys!T342)</f>
        <v/>
      </c>
      <c r="BR339" s="88" t="str">
        <f>IF(ISBLANK(SAMPLES_chemphys!U342),"",SAMPLES_chemphys!U342)</f>
        <v/>
      </c>
      <c r="BS339" s="88" t="str">
        <f>IF(ISBLANK(SAMPLES_chemphys!V342),"",SAMPLES_chemphys!V342)</f>
        <v/>
      </c>
      <c r="BT339" s="88" t="str">
        <f>IF(ISBLANK(SAMPLES_chemphys!W342),"",SAMPLES_chemphys!W342)</f>
        <v/>
      </c>
      <c r="BU339" s="88" t="str">
        <f>IF(ISBLANK(SAMPLES_chemphys!X342),"",SAMPLES_chemphys!X342)</f>
        <v/>
      </c>
      <c r="BV339" s="88" t="str">
        <f>IF(ISBLANK(SAMPLES_chemphys!Y342),"",SAMPLES_chemphys!Y342)</f>
        <v/>
      </c>
      <c r="BW339" s="88" t="str">
        <f>IF(ISBLANK(SAMPLES_chemphys!Z342),"",SAMPLES_chemphys!Z342)</f>
        <v/>
      </c>
      <c r="BX339" s="88" t="str">
        <f>IF(ISBLANK(SAMPLES_chemphys!AA342),"",SAMPLES_chemphys!AA342)</f>
        <v/>
      </c>
      <c r="BY339" s="88" t="str">
        <f>IF(ISBLANK(SAMPLES_chemphys!AB342),"",SAMPLES_chemphys!AB342)</f>
        <v/>
      </c>
      <c r="BZ339" s="88" t="str">
        <f>IF(ISBLANK(SAMPLES_chemphys!AC342),"",SAMPLES_chemphys!AC342)</f>
        <v/>
      </c>
      <c r="CA339" s="88" t="str">
        <f>IF(ISBLANK(SAMPLES_chemphys!AD342),"",SAMPLES_chemphys!AD342)</f>
        <v/>
      </c>
      <c r="CB339" s="88" t="str">
        <f>IF(ISBLANK(SAMPLES_chemphys!AE342),"",SAMPLES_chemphys!AE342)</f>
        <v/>
      </c>
      <c r="CC339" s="88" t="str">
        <f>IF(ISBLANK(SAMPLES_chemphys!AF342),"",SAMPLES_chemphys!AF342)</f>
        <v/>
      </c>
      <c r="CD339" s="88" t="str">
        <f>IF(ISBLANK(SAMPLES_chemphys!AG342),"",SAMPLES_chemphys!AG342)</f>
        <v/>
      </c>
      <c r="CE339" s="88" t="str">
        <f>IF(ISBLANK(SEQUENCING!Z342),"",SEQUENCING!Z342)</f>
        <v/>
      </c>
      <c r="CF339" s="88" t="str">
        <f>IF(ISBLANK(SEQUENCING!M342),"",SEQUENCING!M342)</f>
        <v/>
      </c>
      <c r="CG339" s="88" t="str">
        <f>IF(ISBLANK(SEQUENCING!N342),"",SEQUENCING!N342)</f>
        <v/>
      </c>
      <c r="CH339" s="88" t="str">
        <f>IF(ISBLANK(SEQUENCING!O342),"",SEQUENCING!O342)</f>
        <v/>
      </c>
      <c r="CI339" s="88" t="str">
        <f>IF(ISBLANK(SEQUENCING!P342),"",SEQUENCING!P342)</f>
        <v/>
      </c>
      <c r="CJ339" s="88" t="str">
        <f>IF(ISBLANK(SEQUENCING!Q342),"",SEQUENCING!Q342)</f>
        <v/>
      </c>
      <c r="CK339" s="88" t="str">
        <f>IF(ISBLANK(SEQUENCING!T342),"",SEQUENCING!T342)</f>
        <v/>
      </c>
      <c r="CL339" s="88" t="str">
        <f>IF(ISBLANK(SEQUENCING!S342),"",SEQUENCING!S342)</f>
        <v/>
      </c>
    </row>
    <row r="340" ht="14.25">
      <c r="B340" s="5" t="str">
        <f>IF(ISBLANK(SAMPLES_general!B343),"",SAMPLES_general!B343)</f>
        <v/>
      </c>
      <c r="C340" s="5" t="str">
        <f>IF(ISBLANK(SAMPLES_general!C343),"",SAMPLES_general!C343)</f>
        <v>hemofight</v>
      </c>
      <c r="D340" s="5" t="str">
        <f>IF(ISBLANK(SAMPLES_general!D343),"",SAMPLES_general!D343)</f>
        <v/>
      </c>
      <c r="E340" s="5" t="str">
        <f>IF(ISBLANK(SAMPLES_general!E343),"",SAMPLES_general!E343)</f>
        <v/>
      </c>
      <c r="F340" s="5" t="str">
        <f>IF(ISBLANK(SAMPLES_general!F343),"",SAMPLES_general!F343)</f>
        <v/>
      </c>
      <c r="G340" s="5" t="str">
        <f>IF(ISBLANK(SAMPLES_general!G343),"",SAMPLES_general!G343)</f>
        <v/>
      </c>
      <c r="H340" s="5" t="e">
        <f>IF(ISBLANK(SAMPLES_general!I343),"",SAMPLES_general!I343)</f>
        <v>#N/A</v>
      </c>
      <c r="I340" s="5" t="str">
        <f>IF(ISBLANK(SAMPLES_general!J343),"",SAMPLES_general!J343)</f>
        <v/>
      </c>
      <c r="J340" s="5" t="str">
        <f>IF(ISBLANK(SAMPLES_general!K343),"",SAMPLES_general!K343)</f>
        <v/>
      </c>
      <c r="K340" s="5" t="e">
        <f>IF(ISBLANK(SAMPLES_general!L343),"",SAMPLES_general!L343)</f>
        <v>#N/A</v>
      </c>
      <c r="L340" s="5" t="str">
        <f>IF(ISBLANK(SAMPLES_general!M343),"",SAMPLES_general!M343)</f>
        <v/>
      </c>
      <c r="M340" s="5" t="e">
        <f>IF(ISBLANK(SAMPLES_general!N343),"",SAMPLES_general!N343)</f>
        <v>#N/A</v>
      </c>
      <c r="N340" s="5" t="e">
        <f>IF(ISBLANK(SAMPLES_general!O343),"",SAMPLES_general!O343)</f>
        <v>#N/A</v>
      </c>
      <c r="O340" s="91" t="str">
        <f>IF(ISBLANK(SAMPLES_general!P343),"",SAMPLES_general!P343)</f>
        <v/>
      </c>
      <c r="P340" s="5" t="str">
        <f>IF(ISBLANK(SAMPLES_general!Q343),"",SAMPLES_general!Q343)</f>
        <v/>
      </c>
      <c r="Q340" s="5" t="str">
        <f>IF(ISBLANK(SAMPLES_general!R343),"",SAMPLES_general!R343)</f>
        <v/>
      </c>
      <c r="R340" s="5" t="str">
        <f>IF(ISBLANK(SAMPLES_general!S343),"",SAMPLES_general!S343)</f>
        <v/>
      </c>
      <c r="S340" s="5" t="str">
        <f>IF(ISBLANK(SAMPLES_general!T343),"",SAMPLES_general!T343)</f>
        <v/>
      </c>
      <c r="T340" s="5" t="str">
        <f>IF(ISBLANK(SAMPLES_general!U343),"",SAMPLES_general!U343)</f>
        <v/>
      </c>
      <c r="U340" s="5" t="str">
        <f>IF(ISBLANK(SAMPLES_general!V343),"",SAMPLES_general!V343)</f>
        <v/>
      </c>
      <c r="V340" s="5" t="str">
        <f>IF(ISBLANK(SAMPLES_general!W343),"",SAMPLES_general!W343)</f>
        <v/>
      </c>
      <c r="W340" s="5" t="str">
        <f>IF(ISBLANK(SAMPLES_general!X343),"",SAMPLES_general!X343)</f>
        <v/>
      </c>
      <c r="X340" s="5" t="str">
        <f>IF(ISBLANK(SAMPLES_meta!C343),"",SAMPLES_meta!C343)</f>
        <v/>
      </c>
      <c r="Y340" s="5" t="str">
        <f>IF(ISBLANK(SAMPLES_meta!D343),"",SAMPLES_meta!D343)</f>
        <v/>
      </c>
      <c r="Z340" s="5" t="str">
        <f>IF(ISBLANK(SAMPLES_meta!E343),"",SAMPLES_meta!E343)</f>
        <v/>
      </c>
      <c r="AA340" s="5" t="str">
        <f>IF(ISBLANK(SAMPLES_meta!F343),"",SAMPLES_meta!F343)</f>
        <v/>
      </c>
      <c r="AB340" s="5" t="str">
        <f>IF(ISBLANK(SAMPLES_meta!G343),"",SAMPLES_meta!G343)</f>
        <v/>
      </c>
      <c r="AC340" s="5" t="str">
        <f>IF(ISBLANK(SAMPLES_meta!H343),"",SAMPLES_meta!H343)</f>
        <v/>
      </c>
      <c r="AD340" s="5" t="str">
        <f>IF(ISBLANK(SAMPLES_meta!I343),"",SAMPLES_meta!I343)</f>
        <v/>
      </c>
      <c r="AE340" s="88" t="str">
        <f>IF(ISBLANK(SAMPLES_indiv!C343),"",SAMPLES_indiv!C343)</f>
        <v/>
      </c>
      <c r="AF340" s="88" t="str">
        <f>IF(ISBLANK(SAMPLES_indiv!D343),"",SAMPLES_indiv!D343)</f>
        <v/>
      </c>
      <c r="AG340" s="88" t="str">
        <f>IF(ISBLANK(SAMPLES_indiv!E343),"",SAMPLES_indiv!E343)</f>
        <v/>
      </c>
      <c r="AH340" s="88" t="str">
        <f>IF(ISBLANK(SAMPLES_indiv!F343),"",SAMPLES_indiv!F343)</f>
        <v/>
      </c>
      <c r="AI340" s="88" t="str">
        <f>IF(ISBLANK(SAMPLES_indiv!G343),"",SAMPLES_indiv!G343)</f>
        <v/>
      </c>
      <c r="AJ340" s="88" t="str">
        <f>IF(ISBLANK(SAMPLES_indiv!H343),"",SAMPLES_indiv!H343)</f>
        <v/>
      </c>
      <c r="AK340" s="88" t="str">
        <f>IF(ISBLANK(SAMPLES_indiv!I343),"",SAMPLES_indiv!I343)</f>
        <v/>
      </c>
      <c r="AL340" s="88" t="str">
        <f>IF(ISBLANK(SAMPLES_indiv!J343),"",SAMPLES_indiv!J343)</f>
        <v/>
      </c>
      <c r="AM340" s="88" t="str">
        <f>IF(ISBLANK(SAMPLES_indiv!K343),"",SAMPLES_indiv!K343)</f>
        <v/>
      </c>
      <c r="AN340" s="88" t="str">
        <f>IF(ISBLANK(SAMPLES_indiv!L343),"",SAMPLES_indiv!L343)</f>
        <v/>
      </c>
      <c r="AO340" s="88" t="str">
        <f>IF(ISBLANK(SAMPLES_indiv!M343),"",SAMPLES_indiv!M343)</f>
        <v/>
      </c>
      <c r="AP340" s="88" t="str">
        <f>IF(ISBLANK(SAMPLES_indiv!N343),"",SAMPLES_indiv!N343)</f>
        <v/>
      </c>
      <c r="AQ340" s="88" t="str">
        <f>IF(ISBLANK(SAMPLES_indiv!O343),"",SAMPLES_indiv!O343)</f>
        <v/>
      </c>
      <c r="AR340" s="88" t="str">
        <f>IF(ISBLANK(SAMPLES_indiv!P343),"",SAMPLES_indiv!P343)</f>
        <v/>
      </c>
      <c r="AS340" s="88" t="str">
        <f>IF(ISBLANK(SAMPLES_indiv!Q343),"",SAMPLES_indiv!Q343)</f>
        <v/>
      </c>
      <c r="AT340" s="88" t="str">
        <f>IF(ISBLANK(SAMPLES_indiv!R343),"",SAMPLES_indiv!R343)</f>
        <v/>
      </c>
      <c r="AU340" s="88" t="str">
        <f>IF(ISBLANK(SAMPLES_indiv!S343),"",SAMPLES_indiv!S343)</f>
        <v/>
      </c>
      <c r="AV340" s="88" t="str">
        <f>IF(ISBLANK(SAMPLES_indiv!T343),"",SAMPLES_indiv!T343)</f>
        <v/>
      </c>
      <c r="AW340" s="88" t="str">
        <f>IF(ISBLANK(SAMPLES_indiv!U343),"",SAMPLES_indiv!U343)</f>
        <v/>
      </c>
      <c r="AX340" s="88" t="str">
        <f>IF(ISBLANK(SAMPLES_indiv!V343),"",SAMPLES_indiv!V343)</f>
        <v/>
      </c>
      <c r="AY340" s="88" t="str">
        <f>IF(ISBLANK(SAMPLES_indiv!W343),"",SAMPLES_indiv!W343)</f>
        <v/>
      </c>
      <c r="AZ340" s="88" t="str">
        <f>IF(ISBLANK(SAMPLES_chemphys!C343),"",SAMPLES_chemphys!C343)</f>
        <v/>
      </c>
      <c r="BA340" s="88" t="str">
        <f>IF(ISBLANK(SAMPLES_chemphys!D343),"",SAMPLES_chemphys!D343)</f>
        <v/>
      </c>
      <c r="BB340" s="88" t="str">
        <f>IF(ISBLANK(SAMPLES_chemphys!E343),"",SAMPLES_chemphys!E343)</f>
        <v/>
      </c>
      <c r="BC340" s="88" t="str">
        <f>IF(ISBLANK(SAMPLES_chemphys!F343),"",SAMPLES_chemphys!F343)</f>
        <v/>
      </c>
      <c r="BD340" s="88" t="str">
        <f>IF(ISBLANK(SAMPLES_chemphys!G343),"",SAMPLES_chemphys!G343)</f>
        <v/>
      </c>
      <c r="BE340" s="88" t="str">
        <f>IF(ISBLANK(SAMPLES_chemphys!H343),"",SAMPLES_chemphys!H343)</f>
        <v/>
      </c>
      <c r="BF340" s="88" t="str">
        <f>IF(ISBLANK(SAMPLES_chemphys!I343),"",SAMPLES_chemphys!I343)</f>
        <v/>
      </c>
      <c r="BG340" s="88" t="str">
        <f>IF(ISBLANK(SAMPLES_chemphys!J343),"",SAMPLES_chemphys!J343)</f>
        <v/>
      </c>
      <c r="BH340" s="88" t="str">
        <f>IF(ISBLANK(SAMPLES_chemphys!K343),"",SAMPLES_chemphys!K343)</f>
        <v/>
      </c>
      <c r="BI340" s="88" t="str">
        <f>IF(ISBLANK(SAMPLES_chemphys!L343),"",SAMPLES_chemphys!L343)</f>
        <v/>
      </c>
      <c r="BJ340" s="88" t="str">
        <f>IF(ISBLANK(SAMPLES_chemphys!M343),"",SAMPLES_chemphys!M343)</f>
        <v/>
      </c>
      <c r="BK340" s="88" t="str">
        <f>IF(ISBLANK(SAMPLES_chemphys!N343),"",SAMPLES_chemphys!N343)</f>
        <v/>
      </c>
      <c r="BL340" s="88" t="str">
        <f>IF(ISBLANK(SAMPLES_chemphys!O343),"",SAMPLES_chemphys!O343)</f>
        <v/>
      </c>
      <c r="BM340" s="88" t="str">
        <f>IF(ISBLANK(SAMPLES_chemphys!P343),"",SAMPLES_chemphys!P343)</f>
        <v/>
      </c>
      <c r="BN340" s="88" t="str">
        <f>IF(ISBLANK(SAMPLES_chemphys!Q343),"",SAMPLES_chemphys!Q343)</f>
        <v/>
      </c>
      <c r="BO340" s="88" t="str">
        <f>IF(ISBLANK(SAMPLES_chemphys!R343),"",SAMPLES_chemphys!R343)</f>
        <v/>
      </c>
      <c r="BP340" s="88" t="str">
        <f>IF(ISBLANK(SAMPLES_chemphys!S343),"",SAMPLES_chemphys!S343)</f>
        <v/>
      </c>
      <c r="BQ340" s="88" t="str">
        <f>IF(ISBLANK(SAMPLES_chemphys!T343),"",SAMPLES_chemphys!T343)</f>
        <v/>
      </c>
      <c r="BR340" s="88" t="str">
        <f>IF(ISBLANK(SAMPLES_chemphys!U343),"",SAMPLES_chemphys!U343)</f>
        <v/>
      </c>
      <c r="BS340" s="88" t="str">
        <f>IF(ISBLANK(SAMPLES_chemphys!V343),"",SAMPLES_chemphys!V343)</f>
        <v/>
      </c>
      <c r="BT340" s="88" t="str">
        <f>IF(ISBLANK(SAMPLES_chemphys!W343),"",SAMPLES_chemphys!W343)</f>
        <v/>
      </c>
      <c r="BU340" s="88" t="str">
        <f>IF(ISBLANK(SAMPLES_chemphys!X343),"",SAMPLES_chemphys!X343)</f>
        <v/>
      </c>
      <c r="BV340" s="88" t="str">
        <f>IF(ISBLANK(SAMPLES_chemphys!Y343),"",SAMPLES_chemphys!Y343)</f>
        <v/>
      </c>
      <c r="BW340" s="88" t="str">
        <f>IF(ISBLANK(SAMPLES_chemphys!Z343),"",SAMPLES_chemphys!Z343)</f>
        <v/>
      </c>
      <c r="BX340" s="88" t="str">
        <f>IF(ISBLANK(SAMPLES_chemphys!AA343),"",SAMPLES_chemphys!AA343)</f>
        <v/>
      </c>
      <c r="BY340" s="88" t="str">
        <f>IF(ISBLANK(SAMPLES_chemphys!AB343),"",SAMPLES_chemphys!AB343)</f>
        <v/>
      </c>
      <c r="BZ340" s="88" t="str">
        <f>IF(ISBLANK(SAMPLES_chemphys!AC343),"",SAMPLES_chemphys!AC343)</f>
        <v/>
      </c>
      <c r="CA340" s="88" t="str">
        <f>IF(ISBLANK(SAMPLES_chemphys!AD343),"",SAMPLES_chemphys!AD343)</f>
        <v/>
      </c>
      <c r="CB340" s="88" t="str">
        <f>IF(ISBLANK(SAMPLES_chemphys!AE343),"",SAMPLES_chemphys!AE343)</f>
        <v/>
      </c>
      <c r="CC340" s="88" t="str">
        <f>IF(ISBLANK(SAMPLES_chemphys!AF343),"",SAMPLES_chemphys!AF343)</f>
        <v/>
      </c>
      <c r="CD340" s="88" t="str">
        <f>IF(ISBLANK(SAMPLES_chemphys!AG343),"",SAMPLES_chemphys!AG343)</f>
        <v/>
      </c>
      <c r="CE340" s="88" t="str">
        <f>IF(ISBLANK(SEQUENCING!Z343),"",SEQUENCING!Z343)</f>
        <v/>
      </c>
      <c r="CF340" s="88" t="str">
        <f>IF(ISBLANK(SEQUENCING!M343),"",SEQUENCING!M343)</f>
        <v/>
      </c>
      <c r="CG340" s="88" t="str">
        <f>IF(ISBLANK(SEQUENCING!N343),"",SEQUENCING!N343)</f>
        <v/>
      </c>
      <c r="CH340" s="88" t="str">
        <f>IF(ISBLANK(SEQUENCING!O343),"",SEQUENCING!O343)</f>
        <v/>
      </c>
      <c r="CI340" s="88" t="str">
        <f>IF(ISBLANK(SEQUENCING!P343),"",SEQUENCING!P343)</f>
        <v/>
      </c>
      <c r="CJ340" s="88" t="str">
        <f>IF(ISBLANK(SEQUENCING!Q343),"",SEQUENCING!Q343)</f>
        <v/>
      </c>
      <c r="CK340" s="88" t="str">
        <f>IF(ISBLANK(SEQUENCING!T343),"",SEQUENCING!T343)</f>
        <v/>
      </c>
      <c r="CL340" s="88" t="str">
        <f>IF(ISBLANK(SEQUENCING!S343),"",SEQUENCING!S343)</f>
        <v/>
      </c>
    </row>
    <row r="341" ht="14.25">
      <c r="B341" s="5" t="str">
        <f>IF(ISBLANK(SAMPLES_general!B344),"",SAMPLES_general!B344)</f>
        <v/>
      </c>
      <c r="C341" s="5" t="str">
        <f>IF(ISBLANK(SAMPLES_general!C344),"",SAMPLES_general!C344)</f>
        <v>hemofight</v>
      </c>
      <c r="D341" s="5" t="str">
        <f>IF(ISBLANK(SAMPLES_general!D344),"",SAMPLES_general!D344)</f>
        <v/>
      </c>
      <c r="E341" s="5" t="str">
        <f>IF(ISBLANK(SAMPLES_general!E344),"",SAMPLES_general!E344)</f>
        <v/>
      </c>
      <c r="F341" s="5" t="str">
        <f>IF(ISBLANK(SAMPLES_general!F344),"",SAMPLES_general!F344)</f>
        <v/>
      </c>
      <c r="G341" s="5" t="str">
        <f>IF(ISBLANK(SAMPLES_general!G344),"",SAMPLES_general!G344)</f>
        <v/>
      </c>
      <c r="H341" s="5" t="e">
        <f>IF(ISBLANK(SAMPLES_general!I344),"",SAMPLES_general!I344)</f>
        <v>#N/A</v>
      </c>
      <c r="I341" s="5" t="str">
        <f>IF(ISBLANK(SAMPLES_general!J344),"",SAMPLES_general!J344)</f>
        <v/>
      </c>
      <c r="J341" s="5" t="str">
        <f>IF(ISBLANK(SAMPLES_general!K344),"",SAMPLES_general!K344)</f>
        <v/>
      </c>
      <c r="K341" s="5" t="e">
        <f>IF(ISBLANK(SAMPLES_general!L344),"",SAMPLES_general!L344)</f>
        <v>#N/A</v>
      </c>
      <c r="L341" s="5" t="str">
        <f>IF(ISBLANK(SAMPLES_general!M344),"",SAMPLES_general!M344)</f>
        <v/>
      </c>
      <c r="M341" s="5" t="e">
        <f>IF(ISBLANK(SAMPLES_general!N344),"",SAMPLES_general!N344)</f>
        <v>#N/A</v>
      </c>
      <c r="N341" s="5" t="e">
        <f>IF(ISBLANK(SAMPLES_general!O344),"",SAMPLES_general!O344)</f>
        <v>#N/A</v>
      </c>
      <c r="O341" s="91" t="str">
        <f>IF(ISBLANK(SAMPLES_general!P344),"",SAMPLES_general!P344)</f>
        <v/>
      </c>
      <c r="P341" s="5" t="str">
        <f>IF(ISBLANK(SAMPLES_general!Q344),"",SAMPLES_general!Q344)</f>
        <v/>
      </c>
      <c r="Q341" s="5" t="str">
        <f>IF(ISBLANK(SAMPLES_general!R344),"",SAMPLES_general!R344)</f>
        <v/>
      </c>
      <c r="R341" s="5" t="str">
        <f>IF(ISBLANK(SAMPLES_general!S344),"",SAMPLES_general!S344)</f>
        <v/>
      </c>
      <c r="S341" s="5" t="str">
        <f>IF(ISBLANK(SAMPLES_general!T344),"",SAMPLES_general!T344)</f>
        <v/>
      </c>
      <c r="T341" s="5" t="str">
        <f>IF(ISBLANK(SAMPLES_general!U344),"",SAMPLES_general!U344)</f>
        <v/>
      </c>
      <c r="U341" s="5" t="str">
        <f>IF(ISBLANK(SAMPLES_general!V344),"",SAMPLES_general!V344)</f>
        <v/>
      </c>
      <c r="V341" s="5" t="str">
        <f>IF(ISBLANK(SAMPLES_general!W344),"",SAMPLES_general!W344)</f>
        <v/>
      </c>
      <c r="W341" s="5" t="str">
        <f>IF(ISBLANK(SAMPLES_general!X344),"",SAMPLES_general!X344)</f>
        <v/>
      </c>
      <c r="X341" s="5" t="str">
        <f>IF(ISBLANK(SAMPLES_meta!C344),"",SAMPLES_meta!C344)</f>
        <v/>
      </c>
      <c r="Y341" s="5" t="str">
        <f>IF(ISBLANK(SAMPLES_meta!D344),"",SAMPLES_meta!D344)</f>
        <v/>
      </c>
      <c r="Z341" s="5" t="str">
        <f>IF(ISBLANK(SAMPLES_meta!E344),"",SAMPLES_meta!E344)</f>
        <v/>
      </c>
      <c r="AA341" s="5" t="str">
        <f>IF(ISBLANK(SAMPLES_meta!F344),"",SAMPLES_meta!F344)</f>
        <v/>
      </c>
      <c r="AB341" s="5" t="str">
        <f>IF(ISBLANK(SAMPLES_meta!G344),"",SAMPLES_meta!G344)</f>
        <v/>
      </c>
      <c r="AC341" s="5" t="str">
        <f>IF(ISBLANK(SAMPLES_meta!H344),"",SAMPLES_meta!H344)</f>
        <v/>
      </c>
      <c r="AD341" s="5" t="str">
        <f>IF(ISBLANK(SAMPLES_meta!I344),"",SAMPLES_meta!I344)</f>
        <v/>
      </c>
      <c r="AE341" s="88" t="str">
        <f>IF(ISBLANK(SAMPLES_indiv!C344),"",SAMPLES_indiv!C344)</f>
        <v/>
      </c>
      <c r="AF341" s="88" t="str">
        <f>IF(ISBLANK(SAMPLES_indiv!D344),"",SAMPLES_indiv!D344)</f>
        <v/>
      </c>
      <c r="AG341" s="88" t="str">
        <f>IF(ISBLANK(SAMPLES_indiv!E344),"",SAMPLES_indiv!E344)</f>
        <v/>
      </c>
      <c r="AH341" s="88" t="str">
        <f>IF(ISBLANK(SAMPLES_indiv!F344),"",SAMPLES_indiv!F344)</f>
        <v/>
      </c>
      <c r="AI341" s="88" t="str">
        <f>IF(ISBLANK(SAMPLES_indiv!G344),"",SAMPLES_indiv!G344)</f>
        <v/>
      </c>
      <c r="AJ341" s="88" t="str">
        <f>IF(ISBLANK(SAMPLES_indiv!H344),"",SAMPLES_indiv!H344)</f>
        <v/>
      </c>
      <c r="AK341" s="88" t="str">
        <f>IF(ISBLANK(SAMPLES_indiv!I344),"",SAMPLES_indiv!I344)</f>
        <v/>
      </c>
      <c r="AL341" s="88" t="str">
        <f>IF(ISBLANK(SAMPLES_indiv!J344),"",SAMPLES_indiv!J344)</f>
        <v/>
      </c>
      <c r="AM341" s="88" t="str">
        <f>IF(ISBLANK(SAMPLES_indiv!K344),"",SAMPLES_indiv!K344)</f>
        <v/>
      </c>
      <c r="AN341" s="88" t="str">
        <f>IF(ISBLANK(SAMPLES_indiv!L344),"",SAMPLES_indiv!L344)</f>
        <v/>
      </c>
      <c r="AO341" s="88" t="str">
        <f>IF(ISBLANK(SAMPLES_indiv!M344),"",SAMPLES_indiv!M344)</f>
        <v/>
      </c>
      <c r="AP341" s="88" t="str">
        <f>IF(ISBLANK(SAMPLES_indiv!N344),"",SAMPLES_indiv!N344)</f>
        <v/>
      </c>
      <c r="AQ341" s="88" t="str">
        <f>IF(ISBLANK(SAMPLES_indiv!O344),"",SAMPLES_indiv!O344)</f>
        <v/>
      </c>
      <c r="AR341" s="88" t="str">
        <f>IF(ISBLANK(SAMPLES_indiv!P344),"",SAMPLES_indiv!P344)</f>
        <v/>
      </c>
      <c r="AS341" s="88" t="str">
        <f>IF(ISBLANK(SAMPLES_indiv!Q344),"",SAMPLES_indiv!Q344)</f>
        <v/>
      </c>
      <c r="AT341" s="88" t="str">
        <f>IF(ISBLANK(SAMPLES_indiv!R344),"",SAMPLES_indiv!R344)</f>
        <v/>
      </c>
      <c r="AU341" s="88" t="str">
        <f>IF(ISBLANK(SAMPLES_indiv!S344),"",SAMPLES_indiv!S344)</f>
        <v/>
      </c>
      <c r="AV341" s="88" t="str">
        <f>IF(ISBLANK(SAMPLES_indiv!T344),"",SAMPLES_indiv!T344)</f>
        <v/>
      </c>
      <c r="AW341" s="88" t="str">
        <f>IF(ISBLANK(SAMPLES_indiv!U344),"",SAMPLES_indiv!U344)</f>
        <v/>
      </c>
      <c r="AX341" s="88" t="str">
        <f>IF(ISBLANK(SAMPLES_indiv!V344),"",SAMPLES_indiv!V344)</f>
        <v/>
      </c>
      <c r="AY341" s="88" t="str">
        <f>IF(ISBLANK(SAMPLES_indiv!W344),"",SAMPLES_indiv!W344)</f>
        <v/>
      </c>
      <c r="AZ341" s="88" t="str">
        <f>IF(ISBLANK(SAMPLES_chemphys!C344),"",SAMPLES_chemphys!C344)</f>
        <v/>
      </c>
      <c r="BA341" s="88" t="str">
        <f>IF(ISBLANK(SAMPLES_chemphys!D344),"",SAMPLES_chemphys!D344)</f>
        <v/>
      </c>
      <c r="BB341" s="88" t="str">
        <f>IF(ISBLANK(SAMPLES_chemphys!E344),"",SAMPLES_chemphys!E344)</f>
        <v/>
      </c>
      <c r="BC341" s="88" t="str">
        <f>IF(ISBLANK(SAMPLES_chemphys!F344),"",SAMPLES_chemphys!F344)</f>
        <v/>
      </c>
      <c r="BD341" s="88" t="str">
        <f>IF(ISBLANK(SAMPLES_chemphys!G344),"",SAMPLES_chemphys!G344)</f>
        <v/>
      </c>
      <c r="BE341" s="88" t="str">
        <f>IF(ISBLANK(SAMPLES_chemphys!H344),"",SAMPLES_chemphys!H344)</f>
        <v/>
      </c>
      <c r="BF341" s="88" t="str">
        <f>IF(ISBLANK(SAMPLES_chemphys!I344),"",SAMPLES_chemphys!I344)</f>
        <v/>
      </c>
      <c r="BG341" s="88" t="str">
        <f>IF(ISBLANK(SAMPLES_chemphys!J344),"",SAMPLES_chemphys!J344)</f>
        <v/>
      </c>
      <c r="BH341" s="88" t="str">
        <f>IF(ISBLANK(SAMPLES_chemphys!K344),"",SAMPLES_chemphys!K344)</f>
        <v/>
      </c>
      <c r="BI341" s="88" t="str">
        <f>IF(ISBLANK(SAMPLES_chemphys!L344),"",SAMPLES_chemphys!L344)</f>
        <v/>
      </c>
      <c r="BJ341" s="88" t="str">
        <f>IF(ISBLANK(SAMPLES_chemphys!M344),"",SAMPLES_chemphys!M344)</f>
        <v/>
      </c>
      <c r="BK341" s="88" t="str">
        <f>IF(ISBLANK(SAMPLES_chemphys!N344),"",SAMPLES_chemphys!N344)</f>
        <v/>
      </c>
      <c r="BL341" s="88" t="str">
        <f>IF(ISBLANK(SAMPLES_chemphys!O344),"",SAMPLES_chemphys!O344)</f>
        <v/>
      </c>
      <c r="BM341" s="88" t="str">
        <f>IF(ISBLANK(SAMPLES_chemphys!P344),"",SAMPLES_chemphys!P344)</f>
        <v/>
      </c>
      <c r="BN341" s="88" t="str">
        <f>IF(ISBLANK(SAMPLES_chemphys!Q344),"",SAMPLES_chemphys!Q344)</f>
        <v/>
      </c>
      <c r="BO341" s="88" t="str">
        <f>IF(ISBLANK(SAMPLES_chemphys!R344),"",SAMPLES_chemphys!R344)</f>
        <v/>
      </c>
      <c r="BP341" s="88" t="str">
        <f>IF(ISBLANK(SAMPLES_chemphys!S344),"",SAMPLES_chemphys!S344)</f>
        <v/>
      </c>
      <c r="BQ341" s="88" t="str">
        <f>IF(ISBLANK(SAMPLES_chemphys!T344),"",SAMPLES_chemphys!T344)</f>
        <v/>
      </c>
      <c r="BR341" s="88" t="str">
        <f>IF(ISBLANK(SAMPLES_chemphys!U344),"",SAMPLES_chemphys!U344)</f>
        <v/>
      </c>
      <c r="BS341" s="88" t="str">
        <f>IF(ISBLANK(SAMPLES_chemphys!V344),"",SAMPLES_chemphys!V344)</f>
        <v/>
      </c>
      <c r="BT341" s="88" t="str">
        <f>IF(ISBLANK(SAMPLES_chemphys!W344),"",SAMPLES_chemphys!W344)</f>
        <v/>
      </c>
      <c r="BU341" s="88" t="str">
        <f>IF(ISBLANK(SAMPLES_chemphys!X344),"",SAMPLES_chemphys!X344)</f>
        <v/>
      </c>
      <c r="BV341" s="88" t="str">
        <f>IF(ISBLANK(SAMPLES_chemphys!Y344),"",SAMPLES_chemphys!Y344)</f>
        <v/>
      </c>
      <c r="BW341" s="88" t="str">
        <f>IF(ISBLANK(SAMPLES_chemphys!Z344),"",SAMPLES_chemphys!Z344)</f>
        <v/>
      </c>
      <c r="BX341" s="88" t="str">
        <f>IF(ISBLANK(SAMPLES_chemphys!AA344),"",SAMPLES_chemphys!AA344)</f>
        <v/>
      </c>
      <c r="BY341" s="88" t="str">
        <f>IF(ISBLANK(SAMPLES_chemphys!AB344),"",SAMPLES_chemphys!AB344)</f>
        <v/>
      </c>
      <c r="BZ341" s="88" t="str">
        <f>IF(ISBLANK(SAMPLES_chemphys!AC344),"",SAMPLES_chemphys!AC344)</f>
        <v/>
      </c>
      <c r="CA341" s="88" t="str">
        <f>IF(ISBLANK(SAMPLES_chemphys!AD344),"",SAMPLES_chemphys!AD344)</f>
        <v/>
      </c>
      <c r="CB341" s="88" t="str">
        <f>IF(ISBLANK(SAMPLES_chemphys!AE344),"",SAMPLES_chemphys!AE344)</f>
        <v/>
      </c>
      <c r="CC341" s="88" t="str">
        <f>IF(ISBLANK(SAMPLES_chemphys!AF344),"",SAMPLES_chemphys!AF344)</f>
        <v/>
      </c>
      <c r="CD341" s="88" t="str">
        <f>IF(ISBLANK(SAMPLES_chemphys!AG344),"",SAMPLES_chemphys!AG344)</f>
        <v/>
      </c>
      <c r="CE341" s="88" t="str">
        <f>IF(ISBLANK(SEQUENCING!Z344),"",SEQUENCING!Z344)</f>
        <v/>
      </c>
      <c r="CF341" s="88" t="str">
        <f>IF(ISBLANK(SEQUENCING!M344),"",SEQUENCING!M344)</f>
        <v/>
      </c>
      <c r="CG341" s="88" t="str">
        <f>IF(ISBLANK(SEQUENCING!N344),"",SEQUENCING!N344)</f>
        <v/>
      </c>
      <c r="CH341" s="88" t="str">
        <f>IF(ISBLANK(SEQUENCING!O344),"",SEQUENCING!O344)</f>
        <v/>
      </c>
      <c r="CI341" s="88" t="str">
        <f>IF(ISBLANK(SEQUENCING!P344),"",SEQUENCING!P344)</f>
        <v/>
      </c>
      <c r="CJ341" s="88" t="str">
        <f>IF(ISBLANK(SEQUENCING!Q344),"",SEQUENCING!Q344)</f>
        <v/>
      </c>
      <c r="CK341" s="88" t="str">
        <f>IF(ISBLANK(SEQUENCING!T344),"",SEQUENCING!T344)</f>
        <v/>
      </c>
      <c r="CL341" s="88" t="str">
        <f>IF(ISBLANK(SEQUENCING!S344),"",SEQUENCING!S344)</f>
        <v/>
      </c>
    </row>
    <row r="342" ht="14.25">
      <c r="B342" s="5" t="str">
        <f>IF(ISBLANK(SAMPLES_general!B345),"",SAMPLES_general!B345)</f>
        <v/>
      </c>
      <c r="C342" s="5" t="str">
        <f>IF(ISBLANK(SAMPLES_general!C345),"",SAMPLES_general!C345)</f>
        <v>hemofight</v>
      </c>
      <c r="D342" s="5" t="str">
        <f>IF(ISBLANK(SAMPLES_general!D345),"",SAMPLES_general!D345)</f>
        <v/>
      </c>
      <c r="E342" s="5" t="str">
        <f>IF(ISBLANK(SAMPLES_general!E345),"",SAMPLES_general!E345)</f>
        <v/>
      </c>
      <c r="F342" s="5" t="str">
        <f>IF(ISBLANK(SAMPLES_general!F345),"",SAMPLES_general!F345)</f>
        <v/>
      </c>
      <c r="G342" s="5" t="str">
        <f>IF(ISBLANK(SAMPLES_general!G345),"",SAMPLES_general!G345)</f>
        <v/>
      </c>
      <c r="H342" s="5" t="e">
        <f>IF(ISBLANK(SAMPLES_general!I345),"",SAMPLES_general!I345)</f>
        <v>#N/A</v>
      </c>
      <c r="I342" s="5" t="str">
        <f>IF(ISBLANK(SAMPLES_general!J345),"",SAMPLES_general!J345)</f>
        <v/>
      </c>
      <c r="J342" s="5" t="str">
        <f>IF(ISBLANK(SAMPLES_general!K345),"",SAMPLES_general!K345)</f>
        <v/>
      </c>
      <c r="K342" s="5" t="e">
        <f>IF(ISBLANK(SAMPLES_general!L345),"",SAMPLES_general!L345)</f>
        <v>#N/A</v>
      </c>
      <c r="L342" s="5" t="str">
        <f>IF(ISBLANK(SAMPLES_general!M345),"",SAMPLES_general!M345)</f>
        <v/>
      </c>
      <c r="M342" s="5" t="e">
        <f>IF(ISBLANK(SAMPLES_general!N345),"",SAMPLES_general!N345)</f>
        <v>#N/A</v>
      </c>
      <c r="N342" s="5" t="e">
        <f>IF(ISBLANK(SAMPLES_general!O345),"",SAMPLES_general!O345)</f>
        <v>#N/A</v>
      </c>
      <c r="O342" s="91" t="str">
        <f>IF(ISBLANK(SAMPLES_general!P345),"",SAMPLES_general!P345)</f>
        <v/>
      </c>
      <c r="P342" s="5" t="str">
        <f>IF(ISBLANK(SAMPLES_general!Q345),"",SAMPLES_general!Q345)</f>
        <v/>
      </c>
      <c r="Q342" s="5" t="str">
        <f>IF(ISBLANK(SAMPLES_general!R345),"",SAMPLES_general!R345)</f>
        <v/>
      </c>
      <c r="R342" s="5" t="str">
        <f>IF(ISBLANK(SAMPLES_general!S345),"",SAMPLES_general!S345)</f>
        <v/>
      </c>
      <c r="S342" s="5" t="str">
        <f>IF(ISBLANK(SAMPLES_general!T345),"",SAMPLES_general!T345)</f>
        <v/>
      </c>
      <c r="T342" s="5" t="str">
        <f>IF(ISBLANK(SAMPLES_general!U345),"",SAMPLES_general!U345)</f>
        <v/>
      </c>
      <c r="U342" s="5" t="str">
        <f>IF(ISBLANK(SAMPLES_general!V345),"",SAMPLES_general!V345)</f>
        <v/>
      </c>
      <c r="V342" s="5" t="str">
        <f>IF(ISBLANK(SAMPLES_general!W345),"",SAMPLES_general!W345)</f>
        <v/>
      </c>
      <c r="W342" s="5" t="str">
        <f>IF(ISBLANK(SAMPLES_general!X345),"",SAMPLES_general!X345)</f>
        <v/>
      </c>
      <c r="X342" s="5" t="str">
        <f>IF(ISBLANK(SAMPLES_meta!C345),"",SAMPLES_meta!C345)</f>
        <v/>
      </c>
      <c r="Y342" s="5" t="str">
        <f>IF(ISBLANK(SAMPLES_meta!D345),"",SAMPLES_meta!D345)</f>
        <v/>
      </c>
      <c r="Z342" s="5" t="str">
        <f>IF(ISBLANK(SAMPLES_meta!E345),"",SAMPLES_meta!E345)</f>
        <v/>
      </c>
      <c r="AA342" s="5" t="str">
        <f>IF(ISBLANK(SAMPLES_meta!F345),"",SAMPLES_meta!F345)</f>
        <v/>
      </c>
      <c r="AB342" s="5" t="str">
        <f>IF(ISBLANK(SAMPLES_meta!G345),"",SAMPLES_meta!G345)</f>
        <v/>
      </c>
      <c r="AC342" s="5" t="str">
        <f>IF(ISBLANK(SAMPLES_meta!H345),"",SAMPLES_meta!H345)</f>
        <v/>
      </c>
      <c r="AD342" s="5" t="str">
        <f>IF(ISBLANK(SAMPLES_meta!I345),"",SAMPLES_meta!I345)</f>
        <v/>
      </c>
      <c r="AE342" s="88" t="str">
        <f>IF(ISBLANK(SAMPLES_indiv!C345),"",SAMPLES_indiv!C345)</f>
        <v/>
      </c>
      <c r="AF342" s="88" t="str">
        <f>IF(ISBLANK(SAMPLES_indiv!D345),"",SAMPLES_indiv!D345)</f>
        <v/>
      </c>
      <c r="AG342" s="88" t="str">
        <f>IF(ISBLANK(SAMPLES_indiv!E345),"",SAMPLES_indiv!E345)</f>
        <v/>
      </c>
      <c r="AH342" s="88" t="str">
        <f>IF(ISBLANK(SAMPLES_indiv!F345),"",SAMPLES_indiv!F345)</f>
        <v/>
      </c>
      <c r="AI342" s="88" t="str">
        <f>IF(ISBLANK(SAMPLES_indiv!G345),"",SAMPLES_indiv!G345)</f>
        <v/>
      </c>
      <c r="AJ342" s="88" t="str">
        <f>IF(ISBLANK(SAMPLES_indiv!H345),"",SAMPLES_indiv!H345)</f>
        <v/>
      </c>
      <c r="AK342" s="88" t="str">
        <f>IF(ISBLANK(SAMPLES_indiv!I345),"",SAMPLES_indiv!I345)</f>
        <v/>
      </c>
      <c r="AL342" s="88" t="str">
        <f>IF(ISBLANK(SAMPLES_indiv!J345),"",SAMPLES_indiv!J345)</f>
        <v/>
      </c>
      <c r="AM342" s="88" t="str">
        <f>IF(ISBLANK(SAMPLES_indiv!K345),"",SAMPLES_indiv!K345)</f>
        <v/>
      </c>
      <c r="AN342" s="88" t="str">
        <f>IF(ISBLANK(SAMPLES_indiv!L345),"",SAMPLES_indiv!L345)</f>
        <v/>
      </c>
      <c r="AO342" s="88" t="str">
        <f>IF(ISBLANK(SAMPLES_indiv!M345),"",SAMPLES_indiv!M345)</f>
        <v/>
      </c>
      <c r="AP342" s="88" t="str">
        <f>IF(ISBLANK(SAMPLES_indiv!N345),"",SAMPLES_indiv!N345)</f>
        <v/>
      </c>
      <c r="AQ342" s="88" t="str">
        <f>IF(ISBLANK(SAMPLES_indiv!O345),"",SAMPLES_indiv!O345)</f>
        <v/>
      </c>
      <c r="AR342" s="88" t="str">
        <f>IF(ISBLANK(SAMPLES_indiv!P345),"",SAMPLES_indiv!P345)</f>
        <v/>
      </c>
      <c r="AS342" s="88" t="str">
        <f>IF(ISBLANK(SAMPLES_indiv!Q345),"",SAMPLES_indiv!Q345)</f>
        <v/>
      </c>
      <c r="AT342" s="88" t="str">
        <f>IF(ISBLANK(SAMPLES_indiv!R345),"",SAMPLES_indiv!R345)</f>
        <v/>
      </c>
      <c r="AU342" s="88" t="str">
        <f>IF(ISBLANK(SAMPLES_indiv!S345),"",SAMPLES_indiv!S345)</f>
        <v/>
      </c>
      <c r="AV342" s="88" t="str">
        <f>IF(ISBLANK(SAMPLES_indiv!T345),"",SAMPLES_indiv!T345)</f>
        <v/>
      </c>
      <c r="AW342" s="88" t="str">
        <f>IF(ISBLANK(SAMPLES_indiv!U345),"",SAMPLES_indiv!U345)</f>
        <v/>
      </c>
      <c r="AX342" s="88" t="str">
        <f>IF(ISBLANK(SAMPLES_indiv!V345),"",SAMPLES_indiv!V345)</f>
        <v/>
      </c>
      <c r="AY342" s="88" t="str">
        <f>IF(ISBLANK(SAMPLES_indiv!W345),"",SAMPLES_indiv!W345)</f>
        <v/>
      </c>
      <c r="AZ342" s="88" t="str">
        <f>IF(ISBLANK(SAMPLES_chemphys!C345),"",SAMPLES_chemphys!C345)</f>
        <v/>
      </c>
      <c r="BA342" s="88" t="str">
        <f>IF(ISBLANK(SAMPLES_chemphys!D345),"",SAMPLES_chemphys!D345)</f>
        <v/>
      </c>
      <c r="BB342" s="88" t="str">
        <f>IF(ISBLANK(SAMPLES_chemphys!E345),"",SAMPLES_chemphys!E345)</f>
        <v/>
      </c>
      <c r="BC342" s="88" t="str">
        <f>IF(ISBLANK(SAMPLES_chemphys!F345),"",SAMPLES_chemphys!F345)</f>
        <v/>
      </c>
      <c r="BD342" s="88" t="str">
        <f>IF(ISBLANK(SAMPLES_chemphys!G345),"",SAMPLES_chemphys!G345)</f>
        <v/>
      </c>
      <c r="BE342" s="88" t="str">
        <f>IF(ISBLANK(SAMPLES_chemphys!H345),"",SAMPLES_chemphys!H345)</f>
        <v/>
      </c>
      <c r="BF342" s="88" t="str">
        <f>IF(ISBLANK(SAMPLES_chemphys!I345),"",SAMPLES_chemphys!I345)</f>
        <v/>
      </c>
      <c r="BG342" s="88" t="str">
        <f>IF(ISBLANK(SAMPLES_chemphys!J345),"",SAMPLES_chemphys!J345)</f>
        <v/>
      </c>
      <c r="BH342" s="88" t="str">
        <f>IF(ISBLANK(SAMPLES_chemphys!K345),"",SAMPLES_chemphys!K345)</f>
        <v/>
      </c>
      <c r="BI342" s="88" t="str">
        <f>IF(ISBLANK(SAMPLES_chemphys!L345),"",SAMPLES_chemphys!L345)</f>
        <v/>
      </c>
      <c r="BJ342" s="88" t="str">
        <f>IF(ISBLANK(SAMPLES_chemphys!M345),"",SAMPLES_chemphys!M345)</f>
        <v/>
      </c>
      <c r="BK342" s="88" t="str">
        <f>IF(ISBLANK(SAMPLES_chemphys!N345),"",SAMPLES_chemphys!N345)</f>
        <v/>
      </c>
      <c r="BL342" s="88" t="str">
        <f>IF(ISBLANK(SAMPLES_chemphys!O345),"",SAMPLES_chemphys!O345)</f>
        <v/>
      </c>
      <c r="BM342" s="88" t="str">
        <f>IF(ISBLANK(SAMPLES_chemphys!P345),"",SAMPLES_chemphys!P345)</f>
        <v/>
      </c>
      <c r="BN342" s="88" t="str">
        <f>IF(ISBLANK(SAMPLES_chemphys!Q345),"",SAMPLES_chemphys!Q345)</f>
        <v/>
      </c>
      <c r="BO342" s="88" t="str">
        <f>IF(ISBLANK(SAMPLES_chemphys!R345),"",SAMPLES_chemphys!R345)</f>
        <v/>
      </c>
      <c r="BP342" s="88" t="str">
        <f>IF(ISBLANK(SAMPLES_chemphys!S345),"",SAMPLES_chemphys!S345)</f>
        <v/>
      </c>
      <c r="BQ342" s="88" t="str">
        <f>IF(ISBLANK(SAMPLES_chemphys!T345),"",SAMPLES_chemphys!T345)</f>
        <v/>
      </c>
      <c r="BR342" s="88" t="str">
        <f>IF(ISBLANK(SAMPLES_chemphys!U345),"",SAMPLES_chemphys!U345)</f>
        <v/>
      </c>
      <c r="BS342" s="88" t="str">
        <f>IF(ISBLANK(SAMPLES_chemphys!V345),"",SAMPLES_chemphys!V345)</f>
        <v/>
      </c>
      <c r="BT342" s="88" t="str">
        <f>IF(ISBLANK(SAMPLES_chemphys!W345),"",SAMPLES_chemphys!W345)</f>
        <v/>
      </c>
      <c r="BU342" s="88" t="str">
        <f>IF(ISBLANK(SAMPLES_chemphys!X345),"",SAMPLES_chemphys!X345)</f>
        <v/>
      </c>
      <c r="BV342" s="88" t="str">
        <f>IF(ISBLANK(SAMPLES_chemphys!Y345),"",SAMPLES_chemphys!Y345)</f>
        <v/>
      </c>
      <c r="BW342" s="88" t="str">
        <f>IF(ISBLANK(SAMPLES_chemphys!Z345),"",SAMPLES_chemphys!Z345)</f>
        <v/>
      </c>
      <c r="BX342" s="88" t="str">
        <f>IF(ISBLANK(SAMPLES_chemphys!AA345),"",SAMPLES_chemphys!AA345)</f>
        <v/>
      </c>
      <c r="BY342" s="88" t="str">
        <f>IF(ISBLANK(SAMPLES_chemphys!AB345),"",SAMPLES_chemphys!AB345)</f>
        <v/>
      </c>
      <c r="BZ342" s="88" t="str">
        <f>IF(ISBLANK(SAMPLES_chemphys!AC345),"",SAMPLES_chemphys!AC345)</f>
        <v/>
      </c>
      <c r="CA342" s="88" t="str">
        <f>IF(ISBLANK(SAMPLES_chemphys!AD345),"",SAMPLES_chemphys!AD345)</f>
        <v/>
      </c>
      <c r="CB342" s="88" t="str">
        <f>IF(ISBLANK(SAMPLES_chemphys!AE345),"",SAMPLES_chemphys!AE345)</f>
        <v/>
      </c>
      <c r="CC342" s="88" t="str">
        <f>IF(ISBLANK(SAMPLES_chemphys!AF345),"",SAMPLES_chemphys!AF345)</f>
        <v/>
      </c>
      <c r="CD342" s="88" t="str">
        <f>IF(ISBLANK(SAMPLES_chemphys!AG345),"",SAMPLES_chemphys!AG345)</f>
        <v/>
      </c>
      <c r="CE342" s="88" t="str">
        <f>IF(ISBLANK(SEQUENCING!Z345),"",SEQUENCING!Z345)</f>
        <v/>
      </c>
      <c r="CF342" s="88" t="str">
        <f>IF(ISBLANK(SEQUENCING!M345),"",SEQUENCING!M345)</f>
        <v/>
      </c>
      <c r="CG342" s="88" t="str">
        <f>IF(ISBLANK(SEQUENCING!N345),"",SEQUENCING!N345)</f>
        <v/>
      </c>
      <c r="CH342" s="88" t="str">
        <f>IF(ISBLANK(SEQUENCING!O345),"",SEQUENCING!O345)</f>
        <v/>
      </c>
      <c r="CI342" s="88" t="str">
        <f>IF(ISBLANK(SEQUENCING!P345),"",SEQUENCING!P345)</f>
        <v/>
      </c>
      <c r="CJ342" s="88" t="str">
        <f>IF(ISBLANK(SEQUENCING!Q345),"",SEQUENCING!Q345)</f>
        <v/>
      </c>
      <c r="CK342" s="88" t="str">
        <f>IF(ISBLANK(SEQUENCING!T345),"",SEQUENCING!T345)</f>
        <v/>
      </c>
      <c r="CL342" s="88" t="str">
        <f>IF(ISBLANK(SEQUENCING!S345),"",SEQUENCING!S345)</f>
        <v/>
      </c>
    </row>
    <row r="343" ht="14.25">
      <c r="B343" s="5" t="str">
        <f>IF(ISBLANK(SAMPLES_general!B346),"",SAMPLES_general!B346)</f>
        <v/>
      </c>
      <c r="C343" s="5" t="str">
        <f>IF(ISBLANK(SAMPLES_general!C346),"",SAMPLES_general!C346)</f>
        <v>hemofight</v>
      </c>
      <c r="D343" s="5" t="str">
        <f>IF(ISBLANK(SAMPLES_general!D346),"",SAMPLES_general!D346)</f>
        <v/>
      </c>
      <c r="E343" s="5" t="str">
        <f>IF(ISBLANK(SAMPLES_general!E346),"",SAMPLES_general!E346)</f>
        <v/>
      </c>
      <c r="F343" s="5" t="str">
        <f>IF(ISBLANK(SAMPLES_general!F346),"",SAMPLES_general!F346)</f>
        <v/>
      </c>
      <c r="G343" s="5" t="str">
        <f>IF(ISBLANK(SAMPLES_general!G346),"",SAMPLES_general!G346)</f>
        <v/>
      </c>
      <c r="H343" s="5" t="e">
        <f>IF(ISBLANK(SAMPLES_general!I346),"",SAMPLES_general!I346)</f>
        <v>#N/A</v>
      </c>
      <c r="I343" s="5" t="str">
        <f>IF(ISBLANK(SAMPLES_general!J346),"",SAMPLES_general!J346)</f>
        <v/>
      </c>
      <c r="J343" s="5" t="str">
        <f>IF(ISBLANK(SAMPLES_general!K346),"",SAMPLES_general!K346)</f>
        <v/>
      </c>
      <c r="K343" s="5" t="e">
        <f>IF(ISBLANK(SAMPLES_general!L346),"",SAMPLES_general!L346)</f>
        <v>#N/A</v>
      </c>
      <c r="L343" s="5" t="str">
        <f>IF(ISBLANK(SAMPLES_general!M346),"",SAMPLES_general!M346)</f>
        <v/>
      </c>
      <c r="M343" s="5" t="e">
        <f>IF(ISBLANK(SAMPLES_general!N346),"",SAMPLES_general!N346)</f>
        <v>#N/A</v>
      </c>
      <c r="N343" s="5" t="e">
        <f>IF(ISBLANK(SAMPLES_general!O346),"",SAMPLES_general!O346)</f>
        <v>#N/A</v>
      </c>
      <c r="O343" s="91" t="str">
        <f>IF(ISBLANK(SAMPLES_general!P346),"",SAMPLES_general!P346)</f>
        <v/>
      </c>
      <c r="P343" s="5" t="str">
        <f>IF(ISBLANK(SAMPLES_general!Q346),"",SAMPLES_general!Q346)</f>
        <v/>
      </c>
      <c r="Q343" s="5" t="str">
        <f>IF(ISBLANK(SAMPLES_general!R346),"",SAMPLES_general!R346)</f>
        <v/>
      </c>
      <c r="R343" s="5" t="str">
        <f>IF(ISBLANK(SAMPLES_general!S346),"",SAMPLES_general!S346)</f>
        <v/>
      </c>
      <c r="S343" s="5" t="str">
        <f>IF(ISBLANK(SAMPLES_general!T346),"",SAMPLES_general!T346)</f>
        <v/>
      </c>
      <c r="T343" s="5" t="str">
        <f>IF(ISBLANK(SAMPLES_general!U346),"",SAMPLES_general!U346)</f>
        <v/>
      </c>
      <c r="U343" s="5" t="str">
        <f>IF(ISBLANK(SAMPLES_general!V346),"",SAMPLES_general!V346)</f>
        <v/>
      </c>
      <c r="V343" s="5" t="str">
        <f>IF(ISBLANK(SAMPLES_general!W346),"",SAMPLES_general!W346)</f>
        <v/>
      </c>
      <c r="W343" s="5" t="str">
        <f>IF(ISBLANK(SAMPLES_general!X346),"",SAMPLES_general!X346)</f>
        <v/>
      </c>
      <c r="X343" s="5" t="str">
        <f>IF(ISBLANK(SAMPLES_meta!C346),"",SAMPLES_meta!C346)</f>
        <v/>
      </c>
      <c r="Y343" s="5" t="str">
        <f>IF(ISBLANK(SAMPLES_meta!D346),"",SAMPLES_meta!D346)</f>
        <v/>
      </c>
      <c r="Z343" s="5" t="str">
        <f>IF(ISBLANK(SAMPLES_meta!E346),"",SAMPLES_meta!E346)</f>
        <v/>
      </c>
      <c r="AA343" s="5" t="str">
        <f>IF(ISBLANK(SAMPLES_meta!F346),"",SAMPLES_meta!F346)</f>
        <v/>
      </c>
      <c r="AB343" s="5" t="str">
        <f>IF(ISBLANK(SAMPLES_meta!G346),"",SAMPLES_meta!G346)</f>
        <v/>
      </c>
      <c r="AC343" s="5" t="str">
        <f>IF(ISBLANK(SAMPLES_meta!H346),"",SAMPLES_meta!H346)</f>
        <v/>
      </c>
      <c r="AD343" s="5" t="str">
        <f>IF(ISBLANK(SAMPLES_meta!I346),"",SAMPLES_meta!I346)</f>
        <v/>
      </c>
      <c r="AE343" s="88" t="str">
        <f>IF(ISBLANK(SAMPLES_indiv!C346),"",SAMPLES_indiv!C346)</f>
        <v/>
      </c>
      <c r="AF343" s="88" t="str">
        <f>IF(ISBLANK(SAMPLES_indiv!D346),"",SAMPLES_indiv!D346)</f>
        <v/>
      </c>
      <c r="AG343" s="88" t="str">
        <f>IF(ISBLANK(SAMPLES_indiv!E346),"",SAMPLES_indiv!E346)</f>
        <v/>
      </c>
      <c r="AH343" s="88" t="str">
        <f>IF(ISBLANK(SAMPLES_indiv!F346),"",SAMPLES_indiv!F346)</f>
        <v/>
      </c>
      <c r="AI343" s="88" t="str">
        <f>IF(ISBLANK(SAMPLES_indiv!G346),"",SAMPLES_indiv!G346)</f>
        <v/>
      </c>
      <c r="AJ343" s="88" t="str">
        <f>IF(ISBLANK(SAMPLES_indiv!H346),"",SAMPLES_indiv!H346)</f>
        <v/>
      </c>
      <c r="AK343" s="88" t="str">
        <f>IF(ISBLANK(SAMPLES_indiv!I346),"",SAMPLES_indiv!I346)</f>
        <v/>
      </c>
      <c r="AL343" s="88" t="str">
        <f>IF(ISBLANK(SAMPLES_indiv!J346),"",SAMPLES_indiv!J346)</f>
        <v/>
      </c>
      <c r="AM343" s="88" t="str">
        <f>IF(ISBLANK(SAMPLES_indiv!K346),"",SAMPLES_indiv!K346)</f>
        <v/>
      </c>
      <c r="AN343" s="88" t="str">
        <f>IF(ISBLANK(SAMPLES_indiv!L346),"",SAMPLES_indiv!L346)</f>
        <v/>
      </c>
      <c r="AO343" s="88" t="str">
        <f>IF(ISBLANK(SAMPLES_indiv!M346),"",SAMPLES_indiv!M346)</f>
        <v/>
      </c>
      <c r="AP343" s="88" t="str">
        <f>IF(ISBLANK(SAMPLES_indiv!N346),"",SAMPLES_indiv!N346)</f>
        <v/>
      </c>
      <c r="AQ343" s="88" t="str">
        <f>IF(ISBLANK(SAMPLES_indiv!O346),"",SAMPLES_indiv!O346)</f>
        <v/>
      </c>
      <c r="AR343" s="88" t="str">
        <f>IF(ISBLANK(SAMPLES_indiv!P346),"",SAMPLES_indiv!P346)</f>
        <v/>
      </c>
      <c r="AS343" s="88" t="str">
        <f>IF(ISBLANK(SAMPLES_indiv!Q346),"",SAMPLES_indiv!Q346)</f>
        <v/>
      </c>
      <c r="AT343" s="88" t="str">
        <f>IF(ISBLANK(SAMPLES_indiv!R346),"",SAMPLES_indiv!R346)</f>
        <v/>
      </c>
      <c r="AU343" s="88" t="str">
        <f>IF(ISBLANK(SAMPLES_indiv!S346),"",SAMPLES_indiv!S346)</f>
        <v/>
      </c>
      <c r="AV343" s="88" t="str">
        <f>IF(ISBLANK(SAMPLES_indiv!T346),"",SAMPLES_indiv!T346)</f>
        <v/>
      </c>
      <c r="AW343" s="88" t="str">
        <f>IF(ISBLANK(SAMPLES_indiv!U346),"",SAMPLES_indiv!U346)</f>
        <v/>
      </c>
      <c r="AX343" s="88" t="str">
        <f>IF(ISBLANK(SAMPLES_indiv!V346),"",SAMPLES_indiv!V346)</f>
        <v/>
      </c>
      <c r="AY343" s="88" t="str">
        <f>IF(ISBLANK(SAMPLES_indiv!W346),"",SAMPLES_indiv!W346)</f>
        <v/>
      </c>
      <c r="AZ343" s="88" t="str">
        <f>IF(ISBLANK(SAMPLES_chemphys!C346),"",SAMPLES_chemphys!C346)</f>
        <v/>
      </c>
      <c r="BA343" s="88" t="str">
        <f>IF(ISBLANK(SAMPLES_chemphys!D346),"",SAMPLES_chemphys!D346)</f>
        <v/>
      </c>
      <c r="BB343" s="88" t="str">
        <f>IF(ISBLANK(SAMPLES_chemphys!E346),"",SAMPLES_chemphys!E346)</f>
        <v/>
      </c>
      <c r="BC343" s="88" t="str">
        <f>IF(ISBLANK(SAMPLES_chemphys!F346),"",SAMPLES_chemphys!F346)</f>
        <v/>
      </c>
      <c r="BD343" s="88" t="str">
        <f>IF(ISBLANK(SAMPLES_chemphys!G346),"",SAMPLES_chemphys!G346)</f>
        <v/>
      </c>
      <c r="BE343" s="88" t="str">
        <f>IF(ISBLANK(SAMPLES_chemphys!H346),"",SAMPLES_chemphys!H346)</f>
        <v/>
      </c>
      <c r="BF343" s="88" t="str">
        <f>IF(ISBLANK(SAMPLES_chemphys!I346),"",SAMPLES_chemphys!I346)</f>
        <v/>
      </c>
      <c r="BG343" s="88" t="str">
        <f>IF(ISBLANK(SAMPLES_chemphys!J346),"",SAMPLES_chemphys!J346)</f>
        <v/>
      </c>
      <c r="BH343" s="88" t="str">
        <f>IF(ISBLANK(SAMPLES_chemphys!K346),"",SAMPLES_chemphys!K346)</f>
        <v/>
      </c>
      <c r="BI343" s="88" t="str">
        <f>IF(ISBLANK(SAMPLES_chemphys!L346),"",SAMPLES_chemphys!L346)</f>
        <v/>
      </c>
      <c r="BJ343" s="88" t="str">
        <f>IF(ISBLANK(SAMPLES_chemphys!M346),"",SAMPLES_chemphys!M346)</f>
        <v/>
      </c>
      <c r="BK343" s="88" t="str">
        <f>IF(ISBLANK(SAMPLES_chemphys!N346),"",SAMPLES_chemphys!N346)</f>
        <v/>
      </c>
      <c r="BL343" s="88" t="str">
        <f>IF(ISBLANK(SAMPLES_chemphys!O346),"",SAMPLES_chemphys!O346)</f>
        <v/>
      </c>
      <c r="BM343" s="88" t="str">
        <f>IF(ISBLANK(SAMPLES_chemphys!P346),"",SAMPLES_chemphys!P346)</f>
        <v/>
      </c>
      <c r="BN343" s="88" t="str">
        <f>IF(ISBLANK(SAMPLES_chemphys!Q346),"",SAMPLES_chemphys!Q346)</f>
        <v/>
      </c>
      <c r="BO343" s="88" t="str">
        <f>IF(ISBLANK(SAMPLES_chemphys!R346),"",SAMPLES_chemphys!R346)</f>
        <v/>
      </c>
      <c r="BP343" s="88" t="str">
        <f>IF(ISBLANK(SAMPLES_chemphys!S346),"",SAMPLES_chemphys!S346)</f>
        <v/>
      </c>
      <c r="BQ343" s="88" t="str">
        <f>IF(ISBLANK(SAMPLES_chemphys!T346),"",SAMPLES_chemphys!T346)</f>
        <v/>
      </c>
      <c r="BR343" s="88" t="str">
        <f>IF(ISBLANK(SAMPLES_chemphys!U346),"",SAMPLES_chemphys!U346)</f>
        <v/>
      </c>
      <c r="BS343" s="88" t="str">
        <f>IF(ISBLANK(SAMPLES_chemphys!V346),"",SAMPLES_chemphys!V346)</f>
        <v/>
      </c>
      <c r="BT343" s="88" t="str">
        <f>IF(ISBLANK(SAMPLES_chemphys!W346),"",SAMPLES_chemphys!W346)</f>
        <v/>
      </c>
      <c r="BU343" s="88" t="str">
        <f>IF(ISBLANK(SAMPLES_chemphys!X346),"",SAMPLES_chemphys!X346)</f>
        <v/>
      </c>
      <c r="BV343" s="88" t="str">
        <f>IF(ISBLANK(SAMPLES_chemphys!Y346),"",SAMPLES_chemphys!Y346)</f>
        <v/>
      </c>
      <c r="BW343" s="88" t="str">
        <f>IF(ISBLANK(SAMPLES_chemphys!Z346),"",SAMPLES_chemphys!Z346)</f>
        <v/>
      </c>
      <c r="BX343" s="88" t="str">
        <f>IF(ISBLANK(SAMPLES_chemphys!AA346),"",SAMPLES_chemphys!AA346)</f>
        <v/>
      </c>
      <c r="BY343" s="88" t="str">
        <f>IF(ISBLANK(SAMPLES_chemphys!AB346),"",SAMPLES_chemphys!AB346)</f>
        <v/>
      </c>
      <c r="BZ343" s="88" t="str">
        <f>IF(ISBLANK(SAMPLES_chemphys!AC346),"",SAMPLES_chemphys!AC346)</f>
        <v/>
      </c>
      <c r="CA343" s="88" t="str">
        <f>IF(ISBLANK(SAMPLES_chemphys!AD346),"",SAMPLES_chemphys!AD346)</f>
        <v/>
      </c>
      <c r="CB343" s="88" t="str">
        <f>IF(ISBLANK(SAMPLES_chemphys!AE346),"",SAMPLES_chemphys!AE346)</f>
        <v/>
      </c>
      <c r="CC343" s="88" t="str">
        <f>IF(ISBLANK(SAMPLES_chemphys!AF346),"",SAMPLES_chemphys!AF346)</f>
        <v/>
      </c>
      <c r="CD343" s="88" t="str">
        <f>IF(ISBLANK(SAMPLES_chemphys!AG346),"",SAMPLES_chemphys!AG346)</f>
        <v/>
      </c>
      <c r="CE343" s="88" t="str">
        <f>IF(ISBLANK(SEQUENCING!Z346),"",SEQUENCING!Z346)</f>
        <v/>
      </c>
      <c r="CF343" s="88" t="str">
        <f>IF(ISBLANK(SEQUENCING!M346),"",SEQUENCING!M346)</f>
        <v/>
      </c>
      <c r="CG343" s="88" t="str">
        <f>IF(ISBLANK(SEQUENCING!N346),"",SEQUENCING!N346)</f>
        <v/>
      </c>
      <c r="CH343" s="88" t="str">
        <f>IF(ISBLANK(SEQUENCING!O346),"",SEQUENCING!O346)</f>
        <v/>
      </c>
      <c r="CI343" s="88" t="str">
        <f>IF(ISBLANK(SEQUENCING!P346),"",SEQUENCING!P346)</f>
        <v/>
      </c>
      <c r="CJ343" s="88" t="str">
        <f>IF(ISBLANK(SEQUENCING!Q346),"",SEQUENCING!Q346)</f>
        <v/>
      </c>
      <c r="CK343" s="88" t="str">
        <f>IF(ISBLANK(SEQUENCING!T346),"",SEQUENCING!T346)</f>
        <v/>
      </c>
      <c r="CL343" s="88" t="str">
        <f>IF(ISBLANK(SEQUENCING!S346),"",SEQUENCING!S346)</f>
        <v/>
      </c>
    </row>
    <row r="344" ht="14.25">
      <c r="B344" s="5" t="str">
        <f>IF(ISBLANK(SAMPLES_general!B347),"",SAMPLES_general!B347)</f>
        <v/>
      </c>
      <c r="C344" s="5" t="str">
        <f>IF(ISBLANK(SAMPLES_general!C347),"",SAMPLES_general!C347)</f>
        <v>hemofight</v>
      </c>
      <c r="D344" s="5" t="str">
        <f>IF(ISBLANK(SAMPLES_general!D347),"",SAMPLES_general!D347)</f>
        <v/>
      </c>
      <c r="E344" s="5" t="str">
        <f>IF(ISBLANK(SAMPLES_general!E347),"",SAMPLES_general!E347)</f>
        <v/>
      </c>
      <c r="F344" s="5" t="str">
        <f>IF(ISBLANK(SAMPLES_general!F347),"",SAMPLES_general!F347)</f>
        <v/>
      </c>
      <c r="G344" s="5" t="str">
        <f>IF(ISBLANK(SAMPLES_general!G347),"",SAMPLES_general!G347)</f>
        <v/>
      </c>
      <c r="H344" s="5" t="e">
        <f>IF(ISBLANK(SAMPLES_general!I347),"",SAMPLES_general!I347)</f>
        <v>#N/A</v>
      </c>
      <c r="I344" s="5" t="str">
        <f>IF(ISBLANK(SAMPLES_general!J347),"",SAMPLES_general!J347)</f>
        <v/>
      </c>
      <c r="J344" s="5" t="str">
        <f>IF(ISBLANK(SAMPLES_general!K347),"",SAMPLES_general!K347)</f>
        <v/>
      </c>
      <c r="K344" s="5" t="e">
        <f>IF(ISBLANK(SAMPLES_general!L347),"",SAMPLES_general!L347)</f>
        <v>#N/A</v>
      </c>
      <c r="L344" s="5" t="str">
        <f>IF(ISBLANK(SAMPLES_general!M347),"",SAMPLES_general!M347)</f>
        <v/>
      </c>
      <c r="M344" s="5" t="e">
        <f>IF(ISBLANK(SAMPLES_general!N347),"",SAMPLES_general!N347)</f>
        <v>#N/A</v>
      </c>
      <c r="N344" s="5" t="e">
        <f>IF(ISBLANK(SAMPLES_general!O347),"",SAMPLES_general!O347)</f>
        <v>#N/A</v>
      </c>
      <c r="O344" s="91" t="str">
        <f>IF(ISBLANK(SAMPLES_general!P347),"",SAMPLES_general!P347)</f>
        <v/>
      </c>
      <c r="P344" s="5" t="str">
        <f>IF(ISBLANK(SAMPLES_general!Q347),"",SAMPLES_general!Q347)</f>
        <v/>
      </c>
      <c r="Q344" s="5" t="str">
        <f>IF(ISBLANK(SAMPLES_general!R347),"",SAMPLES_general!R347)</f>
        <v/>
      </c>
      <c r="R344" s="5" t="str">
        <f>IF(ISBLANK(SAMPLES_general!S347),"",SAMPLES_general!S347)</f>
        <v/>
      </c>
      <c r="S344" s="5" t="str">
        <f>IF(ISBLANK(SAMPLES_general!T347),"",SAMPLES_general!T347)</f>
        <v/>
      </c>
      <c r="T344" s="5" t="str">
        <f>IF(ISBLANK(SAMPLES_general!U347),"",SAMPLES_general!U347)</f>
        <v/>
      </c>
      <c r="U344" s="5" t="str">
        <f>IF(ISBLANK(SAMPLES_general!V347),"",SAMPLES_general!V347)</f>
        <v/>
      </c>
      <c r="V344" s="5" t="str">
        <f>IF(ISBLANK(SAMPLES_general!W347),"",SAMPLES_general!W347)</f>
        <v/>
      </c>
      <c r="W344" s="5" t="str">
        <f>IF(ISBLANK(SAMPLES_general!X347),"",SAMPLES_general!X347)</f>
        <v/>
      </c>
      <c r="X344" s="5" t="str">
        <f>IF(ISBLANK(SAMPLES_meta!C347),"",SAMPLES_meta!C347)</f>
        <v/>
      </c>
      <c r="Y344" s="5" t="str">
        <f>IF(ISBLANK(SAMPLES_meta!D347),"",SAMPLES_meta!D347)</f>
        <v/>
      </c>
      <c r="Z344" s="5" t="str">
        <f>IF(ISBLANK(SAMPLES_meta!E347),"",SAMPLES_meta!E347)</f>
        <v/>
      </c>
      <c r="AA344" s="5" t="str">
        <f>IF(ISBLANK(SAMPLES_meta!F347),"",SAMPLES_meta!F347)</f>
        <v/>
      </c>
      <c r="AB344" s="5" t="str">
        <f>IF(ISBLANK(SAMPLES_meta!G347),"",SAMPLES_meta!G347)</f>
        <v/>
      </c>
      <c r="AC344" s="5" t="str">
        <f>IF(ISBLANK(SAMPLES_meta!H347),"",SAMPLES_meta!H347)</f>
        <v/>
      </c>
      <c r="AD344" s="5" t="str">
        <f>IF(ISBLANK(SAMPLES_meta!I347),"",SAMPLES_meta!I347)</f>
        <v/>
      </c>
      <c r="AE344" s="88" t="str">
        <f>IF(ISBLANK(SAMPLES_indiv!C347),"",SAMPLES_indiv!C347)</f>
        <v/>
      </c>
      <c r="AF344" s="88" t="str">
        <f>IF(ISBLANK(SAMPLES_indiv!D347),"",SAMPLES_indiv!D347)</f>
        <v/>
      </c>
      <c r="AG344" s="88" t="str">
        <f>IF(ISBLANK(SAMPLES_indiv!E347),"",SAMPLES_indiv!E347)</f>
        <v/>
      </c>
      <c r="AH344" s="88" t="str">
        <f>IF(ISBLANK(SAMPLES_indiv!F347),"",SAMPLES_indiv!F347)</f>
        <v/>
      </c>
      <c r="AI344" s="88" t="str">
        <f>IF(ISBLANK(SAMPLES_indiv!G347),"",SAMPLES_indiv!G347)</f>
        <v/>
      </c>
      <c r="AJ344" s="88" t="str">
        <f>IF(ISBLANK(SAMPLES_indiv!H347),"",SAMPLES_indiv!H347)</f>
        <v/>
      </c>
      <c r="AK344" s="88" t="str">
        <f>IF(ISBLANK(SAMPLES_indiv!I347),"",SAMPLES_indiv!I347)</f>
        <v/>
      </c>
      <c r="AL344" s="88" t="str">
        <f>IF(ISBLANK(SAMPLES_indiv!J347),"",SAMPLES_indiv!J347)</f>
        <v/>
      </c>
      <c r="AM344" s="88" t="str">
        <f>IF(ISBLANK(SAMPLES_indiv!K347),"",SAMPLES_indiv!K347)</f>
        <v/>
      </c>
      <c r="AN344" s="88" t="str">
        <f>IF(ISBLANK(SAMPLES_indiv!L347),"",SAMPLES_indiv!L347)</f>
        <v/>
      </c>
      <c r="AO344" s="88" t="str">
        <f>IF(ISBLANK(SAMPLES_indiv!M347),"",SAMPLES_indiv!M347)</f>
        <v/>
      </c>
      <c r="AP344" s="88" t="str">
        <f>IF(ISBLANK(SAMPLES_indiv!N347),"",SAMPLES_indiv!N347)</f>
        <v/>
      </c>
      <c r="AQ344" s="88" t="str">
        <f>IF(ISBLANK(SAMPLES_indiv!O347),"",SAMPLES_indiv!O347)</f>
        <v/>
      </c>
      <c r="AR344" s="88" t="str">
        <f>IF(ISBLANK(SAMPLES_indiv!P347),"",SAMPLES_indiv!P347)</f>
        <v/>
      </c>
      <c r="AS344" s="88" t="str">
        <f>IF(ISBLANK(SAMPLES_indiv!Q347),"",SAMPLES_indiv!Q347)</f>
        <v/>
      </c>
      <c r="AT344" s="88" t="str">
        <f>IF(ISBLANK(SAMPLES_indiv!R347),"",SAMPLES_indiv!R347)</f>
        <v/>
      </c>
      <c r="AU344" s="88" t="str">
        <f>IF(ISBLANK(SAMPLES_indiv!S347),"",SAMPLES_indiv!S347)</f>
        <v/>
      </c>
      <c r="AV344" s="88" t="str">
        <f>IF(ISBLANK(SAMPLES_indiv!T347),"",SAMPLES_indiv!T347)</f>
        <v/>
      </c>
      <c r="AW344" s="88" t="str">
        <f>IF(ISBLANK(SAMPLES_indiv!U347),"",SAMPLES_indiv!U347)</f>
        <v/>
      </c>
      <c r="AX344" s="88" t="str">
        <f>IF(ISBLANK(SAMPLES_indiv!V347),"",SAMPLES_indiv!V347)</f>
        <v/>
      </c>
      <c r="AY344" s="88" t="str">
        <f>IF(ISBLANK(SAMPLES_indiv!W347),"",SAMPLES_indiv!W347)</f>
        <v/>
      </c>
      <c r="AZ344" s="88" t="str">
        <f>IF(ISBLANK(SAMPLES_chemphys!C347),"",SAMPLES_chemphys!C347)</f>
        <v/>
      </c>
      <c r="BA344" s="88" t="str">
        <f>IF(ISBLANK(SAMPLES_chemphys!D347),"",SAMPLES_chemphys!D347)</f>
        <v/>
      </c>
      <c r="BB344" s="88" t="str">
        <f>IF(ISBLANK(SAMPLES_chemphys!E347),"",SAMPLES_chemphys!E347)</f>
        <v/>
      </c>
      <c r="BC344" s="88" t="str">
        <f>IF(ISBLANK(SAMPLES_chemphys!F347),"",SAMPLES_chemphys!F347)</f>
        <v/>
      </c>
      <c r="BD344" s="88" t="str">
        <f>IF(ISBLANK(SAMPLES_chemphys!G347),"",SAMPLES_chemphys!G347)</f>
        <v/>
      </c>
      <c r="BE344" s="88" t="str">
        <f>IF(ISBLANK(SAMPLES_chemphys!H347),"",SAMPLES_chemphys!H347)</f>
        <v/>
      </c>
      <c r="BF344" s="88" t="str">
        <f>IF(ISBLANK(SAMPLES_chemphys!I347),"",SAMPLES_chemphys!I347)</f>
        <v/>
      </c>
      <c r="BG344" s="88" t="str">
        <f>IF(ISBLANK(SAMPLES_chemphys!J347),"",SAMPLES_chemphys!J347)</f>
        <v/>
      </c>
      <c r="BH344" s="88" t="str">
        <f>IF(ISBLANK(SAMPLES_chemphys!K347),"",SAMPLES_chemphys!K347)</f>
        <v/>
      </c>
      <c r="BI344" s="88" t="str">
        <f>IF(ISBLANK(SAMPLES_chemphys!L347),"",SAMPLES_chemphys!L347)</f>
        <v/>
      </c>
      <c r="BJ344" s="88" t="str">
        <f>IF(ISBLANK(SAMPLES_chemphys!M347),"",SAMPLES_chemphys!M347)</f>
        <v/>
      </c>
      <c r="BK344" s="88" t="str">
        <f>IF(ISBLANK(SAMPLES_chemphys!N347),"",SAMPLES_chemphys!N347)</f>
        <v/>
      </c>
      <c r="BL344" s="88" t="str">
        <f>IF(ISBLANK(SAMPLES_chemphys!O347),"",SAMPLES_chemphys!O347)</f>
        <v/>
      </c>
      <c r="BM344" s="88" t="str">
        <f>IF(ISBLANK(SAMPLES_chemphys!P347),"",SAMPLES_chemphys!P347)</f>
        <v/>
      </c>
      <c r="BN344" s="88" t="str">
        <f>IF(ISBLANK(SAMPLES_chemphys!Q347),"",SAMPLES_chemphys!Q347)</f>
        <v/>
      </c>
      <c r="BO344" s="88" t="str">
        <f>IF(ISBLANK(SAMPLES_chemphys!R347),"",SAMPLES_chemphys!R347)</f>
        <v/>
      </c>
      <c r="BP344" s="88" t="str">
        <f>IF(ISBLANK(SAMPLES_chemphys!S347),"",SAMPLES_chemphys!S347)</f>
        <v/>
      </c>
      <c r="BQ344" s="88" t="str">
        <f>IF(ISBLANK(SAMPLES_chemphys!T347),"",SAMPLES_chemphys!T347)</f>
        <v/>
      </c>
      <c r="BR344" s="88" t="str">
        <f>IF(ISBLANK(SAMPLES_chemphys!U347),"",SAMPLES_chemphys!U347)</f>
        <v/>
      </c>
      <c r="BS344" s="88" t="str">
        <f>IF(ISBLANK(SAMPLES_chemphys!V347),"",SAMPLES_chemphys!V347)</f>
        <v/>
      </c>
      <c r="BT344" s="88" t="str">
        <f>IF(ISBLANK(SAMPLES_chemphys!W347),"",SAMPLES_chemphys!W347)</f>
        <v/>
      </c>
      <c r="BU344" s="88" t="str">
        <f>IF(ISBLANK(SAMPLES_chemphys!X347),"",SAMPLES_chemphys!X347)</f>
        <v/>
      </c>
      <c r="BV344" s="88" t="str">
        <f>IF(ISBLANK(SAMPLES_chemphys!Y347),"",SAMPLES_chemphys!Y347)</f>
        <v/>
      </c>
      <c r="BW344" s="88" t="str">
        <f>IF(ISBLANK(SAMPLES_chemphys!Z347),"",SAMPLES_chemphys!Z347)</f>
        <v/>
      </c>
      <c r="BX344" s="88" t="str">
        <f>IF(ISBLANK(SAMPLES_chemphys!AA347),"",SAMPLES_chemphys!AA347)</f>
        <v/>
      </c>
      <c r="BY344" s="88" t="str">
        <f>IF(ISBLANK(SAMPLES_chemphys!AB347),"",SAMPLES_chemphys!AB347)</f>
        <v/>
      </c>
      <c r="BZ344" s="88" t="str">
        <f>IF(ISBLANK(SAMPLES_chemphys!AC347),"",SAMPLES_chemphys!AC347)</f>
        <v/>
      </c>
      <c r="CA344" s="88" t="str">
        <f>IF(ISBLANK(SAMPLES_chemphys!AD347),"",SAMPLES_chemphys!AD347)</f>
        <v/>
      </c>
      <c r="CB344" s="88" t="str">
        <f>IF(ISBLANK(SAMPLES_chemphys!AE347),"",SAMPLES_chemphys!AE347)</f>
        <v/>
      </c>
      <c r="CC344" s="88" t="str">
        <f>IF(ISBLANK(SAMPLES_chemphys!AF347),"",SAMPLES_chemphys!AF347)</f>
        <v/>
      </c>
      <c r="CD344" s="88" t="str">
        <f>IF(ISBLANK(SAMPLES_chemphys!AG347),"",SAMPLES_chemphys!AG347)</f>
        <v/>
      </c>
      <c r="CE344" s="88" t="str">
        <f>IF(ISBLANK(SEQUENCING!Z347),"",SEQUENCING!Z347)</f>
        <v/>
      </c>
      <c r="CF344" s="88" t="str">
        <f>IF(ISBLANK(SEQUENCING!M347),"",SEQUENCING!M347)</f>
        <v/>
      </c>
      <c r="CG344" s="88" t="str">
        <f>IF(ISBLANK(SEQUENCING!N347),"",SEQUENCING!N347)</f>
        <v/>
      </c>
      <c r="CH344" s="88" t="str">
        <f>IF(ISBLANK(SEQUENCING!O347),"",SEQUENCING!O347)</f>
        <v/>
      </c>
      <c r="CI344" s="88" t="str">
        <f>IF(ISBLANK(SEQUENCING!P347),"",SEQUENCING!P347)</f>
        <v/>
      </c>
      <c r="CJ344" s="88" t="str">
        <f>IF(ISBLANK(SEQUENCING!Q347),"",SEQUENCING!Q347)</f>
        <v/>
      </c>
      <c r="CK344" s="88" t="str">
        <f>IF(ISBLANK(SEQUENCING!T347),"",SEQUENCING!T347)</f>
        <v/>
      </c>
      <c r="CL344" s="88" t="str">
        <f>IF(ISBLANK(SEQUENCING!S347),"",SEQUENCING!S347)</f>
        <v/>
      </c>
    </row>
    <row r="345" ht="14.25">
      <c r="B345" s="5" t="str">
        <f>IF(ISBLANK(SAMPLES_general!B348),"",SAMPLES_general!B348)</f>
        <v/>
      </c>
      <c r="C345" s="5" t="str">
        <f>IF(ISBLANK(SAMPLES_general!C348),"",SAMPLES_general!C348)</f>
        <v>hemofight</v>
      </c>
      <c r="D345" s="5" t="str">
        <f>IF(ISBLANK(SAMPLES_general!D348),"",SAMPLES_general!D348)</f>
        <v/>
      </c>
      <c r="E345" s="5" t="str">
        <f>IF(ISBLANK(SAMPLES_general!E348),"",SAMPLES_general!E348)</f>
        <v/>
      </c>
      <c r="F345" s="5" t="str">
        <f>IF(ISBLANK(SAMPLES_general!F348),"",SAMPLES_general!F348)</f>
        <v/>
      </c>
      <c r="G345" s="5" t="str">
        <f>IF(ISBLANK(SAMPLES_general!G348),"",SAMPLES_general!G348)</f>
        <v/>
      </c>
      <c r="H345" s="5" t="e">
        <f>IF(ISBLANK(SAMPLES_general!I348),"",SAMPLES_general!I348)</f>
        <v>#N/A</v>
      </c>
      <c r="I345" s="5" t="str">
        <f>IF(ISBLANK(SAMPLES_general!J348),"",SAMPLES_general!J348)</f>
        <v/>
      </c>
      <c r="J345" s="5" t="str">
        <f>IF(ISBLANK(SAMPLES_general!K348),"",SAMPLES_general!K348)</f>
        <v/>
      </c>
      <c r="K345" s="5" t="e">
        <f>IF(ISBLANK(SAMPLES_general!L348),"",SAMPLES_general!L348)</f>
        <v>#N/A</v>
      </c>
      <c r="L345" s="5" t="str">
        <f>IF(ISBLANK(SAMPLES_general!M348),"",SAMPLES_general!M348)</f>
        <v/>
      </c>
      <c r="M345" s="5" t="e">
        <f>IF(ISBLANK(SAMPLES_general!N348),"",SAMPLES_general!N348)</f>
        <v>#N/A</v>
      </c>
      <c r="N345" s="5" t="e">
        <f>IF(ISBLANK(SAMPLES_general!O348),"",SAMPLES_general!O348)</f>
        <v>#N/A</v>
      </c>
      <c r="O345" s="91" t="str">
        <f>IF(ISBLANK(SAMPLES_general!P348),"",SAMPLES_general!P348)</f>
        <v/>
      </c>
      <c r="P345" s="5" t="str">
        <f>IF(ISBLANK(SAMPLES_general!Q348),"",SAMPLES_general!Q348)</f>
        <v/>
      </c>
      <c r="Q345" s="5" t="str">
        <f>IF(ISBLANK(SAMPLES_general!R348),"",SAMPLES_general!R348)</f>
        <v/>
      </c>
      <c r="R345" s="5" t="str">
        <f>IF(ISBLANK(SAMPLES_general!S348),"",SAMPLES_general!S348)</f>
        <v/>
      </c>
      <c r="S345" s="5" t="str">
        <f>IF(ISBLANK(SAMPLES_general!T348),"",SAMPLES_general!T348)</f>
        <v/>
      </c>
      <c r="T345" s="5" t="str">
        <f>IF(ISBLANK(SAMPLES_general!U348),"",SAMPLES_general!U348)</f>
        <v/>
      </c>
      <c r="U345" s="5" t="str">
        <f>IF(ISBLANK(SAMPLES_general!V348),"",SAMPLES_general!V348)</f>
        <v/>
      </c>
      <c r="V345" s="5" t="str">
        <f>IF(ISBLANK(SAMPLES_general!W348),"",SAMPLES_general!W348)</f>
        <v/>
      </c>
      <c r="W345" s="5" t="str">
        <f>IF(ISBLANK(SAMPLES_general!X348),"",SAMPLES_general!X348)</f>
        <v/>
      </c>
      <c r="X345" s="5" t="str">
        <f>IF(ISBLANK(SAMPLES_meta!C348),"",SAMPLES_meta!C348)</f>
        <v/>
      </c>
      <c r="Y345" s="5" t="str">
        <f>IF(ISBLANK(SAMPLES_meta!D348),"",SAMPLES_meta!D348)</f>
        <v/>
      </c>
      <c r="Z345" s="5" t="str">
        <f>IF(ISBLANK(SAMPLES_meta!E348),"",SAMPLES_meta!E348)</f>
        <v/>
      </c>
      <c r="AA345" s="5" t="str">
        <f>IF(ISBLANK(SAMPLES_meta!F348),"",SAMPLES_meta!F348)</f>
        <v/>
      </c>
      <c r="AB345" s="5" t="str">
        <f>IF(ISBLANK(SAMPLES_meta!G348),"",SAMPLES_meta!G348)</f>
        <v/>
      </c>
      <c r="AC345" s="5" t="str">
        <f>IF(ISBLANK(SAMPLES_meta!H348),"",SAMPLES_meta!H348)</f>
        <v/>
      </c>
      <c r="AD345" s="5" t="str">
        <f>IF(ISBLANK(SAMPLES_meta!I348),"",SAMPLES_meta!I348)</f>
        <v/>
      </c>
      <c r="AE345" s="88" t="str">
        <f>IF(ISBLANK(SAMPLES_indiv!C348),"",SAMPLES_indiv!C348)</f>
        <v/>
      </c>
      <c r="AF345" s="88" t="str">
        <f>IF(ISBLANK(SAMPLES_indiv!D348),"",SAMPLES_indiv!D348)</f>
        <v/>
      </c>
      <c r="AG345" s="88" t="str">
        <f>IF(ISBLANK(SAMPLES_indiv!E348),"",SAMPLES_indiv!E348)</f>
        <v/>
      </c>
      <c r="AH345" s="88" t="str">
        <f>IF(ISBLANK(SAMPLES_indiv!F348),"",SAMPLES_indiv!F348)</f>
        <v/>
      </c>
      <c r="AI345" s="88" t="str">
        <f>IF(ISBLANK(SAMPLES_indiv!G348),"",SAMPLES_indiv!G348)</f>
        <v/>
      </c>
      <c r="AJ345" s="88" t="str">
        <f>IF(ISBLANK(SAMPLES_indiv!H348),"",SAMPLES_indiv!H348)</f>
        <v/>
      </c>
      <c r="AK345" s="88" t="str">
        <f>IF(ISBLANK(SAMPLES_indiv!I348),"",SAMPLES_indiv!I348)</f>
        <v/>
      </c>
      <c r="AL345" s="88" t="str">
        <f>IF(ISBLANK(SAMPLES_indiv!J348),"",SAMPLES_indiv!J348)</f>
        <v/>
      </c>
      <c r="AM345" s="88" t="str">
        <f>IF(ISBLANK(SAMPLES_indiv!K348),"",SAMPLES_indiv!K348)</f>
        <v/>
      </c>
      <c r="AN345" s="88" t="str">
        <f>IF(ISBLANK(SAMPLES_indiv!L348),"",SAMPLES_indiv!L348)</f>
        <v/>
      </c>
      <c r="AO345" s="88" t="str">
        <f>IF(ISBLANK(SAMPLES_indiv!M348),"",SAMPLES_indiv!M348)</f>
        <v/>
      </c>
      <c r="AP345" s="88" t="str">
        <f>IF(ISBLANK(SAMPLES_indiv!N348),"",SAMPLES_indiv!N348)</f>
        <v/>
      </c>
      <c r="AQ345" s="88" t="str">
        <f>IF(ISBLANK(SAMPLES_indiv!O348),"",SAMPLES_indiv!O348)</f>
        <v/>
      </c>
      <c r="AR345" s="88" t="str">
        <f>IF(ISBLANK(SAMPLES_indiv!P348),"",SAMPLES_indiv!P348)</f>
        <v/>
      </c>
      <c r="AS345" s="88" t="str">
        <f>IF(ISBLANK(SAMPLES_indiv!Q348),"",SAMPLES_indiv!Q348)</f>
        <v/>
      </c>
      <c r="AT345" s="88" t="str">
        <f>IF(ISBLANK(SAMPLES_indiv!R348),"",SAMPLES_indiv!R348)</f>
        <v/>
      </c>
      <c r="AU345" s="88" t="str">
        <f>IF(ISBLANK(SAMPLES_indiv!S348),"",SAMPLES_indiv!S348)</f>
        <v/>
      </c>
      <c r="AV345" s="88" t="str">
        <f>IF(ISBLANK(SAMPLES_indiv!T348),"",SAMPLES_indiv!T348)</f>
        <v/>
      </c>
      <c r="AW345" s="88" t="str">
        <f>IF(ISBLANK(SAMPLES_indiv!U348),"",SAMPLES_indiv!U348)</f>
        <v/>
      </c>
      <c r="AX345" s="88" t="str">
        <f>IF(ISBLANK(SAMPLES_indiv!V348),"",SAMPLES_indiv!V348)</f>
        <v/>
      </c>
      <c r="AY345" s="88" t="str">
        <f>IF(ISBLANK(SAMPLES_indiv!W348),"",SAMPLES_indiv!W348)</f>
        <v/>
      </c>
      <c r="AZ345" s="88" t="str">
        <f>IF(ISBLANK(SAMPLES_chemphys!C348),"",SAMPLES_chemphys!C348)</f>
        <v/>
      </c>
      <c r="BA345" s="88" t="str">
        <f>IF(ISBLANK(SAMPLES_chemphys!D348),"",SAMPLES_chemphys!D348)</f>
        <v/>
      </c>
      <c r="BB345" s="88" t="str">
        <f>IF(ISBLANK(SAMPLES_chemphys!E348),"",SAMPLES_chemphys!E348)</f>
        <v/>
      </c>
      <c r="BC345" s="88" t="str">
        <f>IF(ISBLANK(SAMPLES_chemphys!F348),"",SAMPLES_chemphys!F348)</f>
        <v/>
      </c>
      <c r="BD345" s="88" t="str">
        <f>IF(ISBLANK(SAMPLES_chemphys!G348),"",SAMPLES_chemphys!G348)</f>
        <v/>
      </c>
      <c r="BE345" s="88" t="str">
        <f>IF(ISBLANK(SAMPLES_chemphys!H348),"",SAMPLES_chemphys!H348)</f>
        <v/>
      </c>
      <c r="BF345" s="88" t="str">
        <f>IF(ISBLANK(SAMPLES_chemphys!I348),"",SAMPLES_chemphys!I348)</f>
        <v/>
      </c>
      <c r="BG345" s="88" t="str">
        <f>IF(ISBLANK(SAMPLES_chemphys!J348),"",SAMPLES_chemphys!J348)</f>
        <v/>
      </c>
      <c r="BH345" s="88" t="str">
        <f>IF(ISBLANK(SAMPLES_chemphys!K348),"",SAMPLES_chemphys!K348)</f>
        <v/>
      </c>
      <c r="BI345" s="88" t="str">
        <f>IF(ISBLANK(SAMPLES_chemphys!L348),"",SAMPLES_chemphys!L348)</f>
        <v/>
      </c>
      <c r="BJ345" s="88" t="str">
        <f>IF(ISBLANK(SAMPLES_chemphys!M348),"",SAMPLES_chemphys!M348)</f>
        <v/>
      </c>
      <c r="BK345" s="88" t="str">
        <f>IF(ISBLANK(SAMPLES_chemphys!N348),"",SAMPLES_chemphys!N348)</f>
        <v/>
      </c>
      <c r="BL345" s="88" t="str">
        <f>IF(ISBLANK(SAMPLES_chemphys!O348),"",SAMPLES_chemphys!O348)</f>
        <v/>
      </c>
      <c r="BM345" s="88" t="str">
        <f>IF(ISBLANK(SAMPLES_chemphys!P348),"",SAMPLES_chemphys!P348)</f>
        <v/>
      </c>
      <c r="BN345" s="88" t="str">
        <f>IF(ISBLANK(SAMPLES_chemphys!Q348),"",SAMPLES_chemphys!Q348)</f>
        <v/>
      </c>
      <c r="BO345" s="88" t="str">
        <f>IF(ISBLANK(SAMPLES_chemphys!R348),"",SAMPLES_chemphys!R348)</f>
        <v/>
      </c>
      <c r="BP345" s="88" t="str">
        <f>IF(ISBLANK(SAMPLES_chemphys!S348),"",SAMPLES_chemphys!S348)</f>
        <v/>
      </c>
      <c r="BQ345" s="88" t="str">
        <f>IF(ISBLANK(SAMPLES_chemphys!T348),"",SAMPLES_chemphys!T348)</f>
        <v/>
      </c>
      <c r="BR345" s="88" t="str">
        <f>IF(ISBLANK(SAMPLES_chemphys!U348),"",SAMPLES_chemphys!U348)</f>
        <v/>
      </c>
      <c r="BS345" s="88" t="str">
        <f>IF(ISBLANK(SAMPLES_chemphys!V348),"",SAMPLES_chemphys!V348)</f>
        <v/>
      </c>
      <c r="BT345" s="88" t="str">
        <f>IF(ISBLANK(SAMPLES_chemphys!W348),"",SAMPLES_chemphys!W348)</f>
        <v/>
      </c>
      <c r="BU345" s="88" t="str">
        <f>IF(ISBLANK(SAMPLES_chemphys!X348),"",SAMPLES_chemphys!X348)</f>
        <v/>
      </c>
      <c r="BV345" s="88" t="str">
        <f>IF(ISBLANK(SAMPLES_chemphys!Y348),"",SAMPLES_chemphys!Y348)</f>
        <v/>
      </c>
      <c r="BW345" s="88" t="str">
        <f>IF(ISBLANK(SAMPLES_chemphys!Z348),"",SAMPLES_chemphys!Z348)</f>
        <v/>
      </c>
      <c r="BX345" s="88" t="str">
        <f>IF(ISBLANK(SAMPLES_chemphys!AA348),"",SAMPLES_chemphys!AA348)</f>
        <v/>
      </c>
      <c r="BY345" s="88" t="str">
        <f>IF(ISBLANK(SAMPLES_chemphys!AB348),"",SAMPLES_chemphys!AB348)</f>
        <v/>
      </c>
      <c r="BZ345" s="88" t="str">
        <f>IF(ISBLANK(SAMPLES_chemphys!AC348),"",SAMPLES_chemphys!AC348)</f>
        <v/>
      </c>
      <c r="CA345" s="88" t="str">
        <f>IF(ISBLANK(SAMPLES_chemphys!AD348),"",SAMPLES_chemphys!AD348)</f>
        <v/>
      </c>
      <c r="CB345" s="88" t="str">
        <f>IF(ISBLANK(SAMPLES_chemphys!AE348),"",SAMPLES_chemphys!AE348)</f>
        <v/>
      </c>
      <c r="CC345" s="88" t="str">
        <f>IF(ISBLANK(SAMPLES_chemphys!AF348),"",SAMPLES_chemphys!AF348)</f>
        <v/>
      </c>
      <c r="CD345" s="88" t="str">
        <f>IF(ISBLANK(SAMPLES_chemphys!AG348),"",SAMPLES_chemphys!AG348)</f>
        <v/>
      </c>
      <c r="CE345" s="88" t="str">
        <f>IF(ISBLANK(SEQUENCING!Z348),"",SEQUENCING!Z348)</f>
        <v/>
      </c>
      <c r="CF345" s="88" t="str">
        <f>IF(ISBLANK(SEQUENCING!M348),"",SEQUENCING!M348)</f>
        <v/>
      </c>
      <c r="CG345" s="88" t="str">
        <f>IF(ISBLANK(SEQUENCING!N348),"",SEQUENCING!N348)</f>
        <v/>
      </c>
      <c r="CH345" s="88" t="str">
        <f>IF(ISBLANK(SEQUENCING!O348),"",SEQUENCING!O348)</f>
        <v/>
      </c>
      <c r="CI345" s="88" t="str">
        <f>IF(ISBLANK(SEQUENCING!P348),"",SEQUENCING!P348)</f>
        <v/>
      </c>
      <c r="CJ345" s="88" t="str">
        <f>IF(ISBLANK(SEQUENCING!Q348),"",SEQUENCING!Q348)</f>
        <v/>
      </c>
      <c r="CK345" s="88" t="str">
        <f>IF(ISBLANK(SEQUENCING!T348),"",SEQUENCING!T348)</f>
        <v/>
      </c>
      <c r="CL345" s="88" t="str">
        <f>IF(ISBLANK(SEQUENCING!S348),"",SEQUENCING!S348)</f>
        <v/>
      </c>
    </row>
    <row r="346" ht="14.25">
      <c r="B346" s="5" t="str">
        <f>IF(ISBLANK(SAMPLES_general!B349),"",SAMPLES_general!B349)</f>
        <v/>
      </c>
      <c r="C346" s="5" t="str">
        <f>IF(ISBLANK(SAMPLES_general!C349),"",SAMPLES_general!C349)</f>
        <v>hemofight</v>
      </c>
      <c r="D346" s="5" t="str">
        <f>IF(ISBLANK(SAMPLES_general!D349),"",SAMPLES_general!D349)</f>
        <v/>
      </c>
      <c r="E346" s="5" t="str">
        <f>IF(ISBLANK(SAMPLES_general!E349),"",SAMPLES_general!E349)</f>
        <v/>
      </c>
      <c r="F346" s="5" t="str">
        <f>IF(ISBLANK(SAMPLES_general!F349),"",SAMPLES_general!F349)</f>
        <v/>
      </c>
      <c r="G346" s="5" t="str">
        <f>IF(ISBLANK(SAMPLES_general!G349),"",SAMPLES_general!G349)</f>
        <v/>
      </c>
      <c r="H346" s="5" t="e">
        <f>IF(ISBLANK(SAMPLES_general!I349),"",SAMPLES_general!I349)</f>
        <v>#N/A</v>
      </c>
      <c r="I346" s="5" t="str">
        <f>IF(ISBLANK(SAMPLES_general!J349),"",SAMPLES_general!J349)</f>
        <v/>
      </c>
      <c r="J346" s="5" t="str">
        <f>IF(ISBLANK(SAMPLES_general!K349),"",SAMPLES_general!K349)</f>
        <v/>
      </c>
      <c r="K346" s="5" t="e">
        <f>IF(ISBLANK(SAMPLES_general!L349),"",SAMPLES_general!L349)</f>
        <v>#N/A</v>
      </c>
      <c r="L346" s="5" t="str">
        <f>IF(ISBLANK(SAMPLES_general!M349),"",SAMPLES_general!M349)</f>
        <v/>
      </c>
      <c r="M346" s="5" t="e">
        <f>IF(ISBLANK(SAMPLES_general!N349),"",SAMPLES_general!N349)</f>
        <v>#N/A</v>
      </c>
      <c r="N346" s="5" t="e">
        <f>IF(ISBLANK(SAMPLES_general!O349),"",SAMPLES_general!O349)</f>
        <v>#N/A</v>
      </c>
      <c r="O346" s="91" t="str">
        <f>IF(ISBLANK(SAMPLES_general!P349),"",SAMPLES_general!P349)</f>
        <v/>
      </c>
      <c r="P346" s="5" t="str">
        <f>IF(ISBLANK(SAMPLES_general!Q349),"",SAMPLES_general!Q349)</f>
        <v/>
      </c>
      <c r="Q346" s="5" t="str">
        <f>IF(ISBLANK(SAMPLES_general!R349),"",SAMPLES_general!R349)</f>
        <v/>
      </c>
      <c r="R346" s="5" t="str">
        <f>IF(ISBLANK(SAMPLES_general!S349),"",SAMPLES_general!S349)</f>
        <v/>
      </c>
      <c r="S346" s="5" t="str">
        <f>IF(ISBLANK(SAMPLES_general!T349),"",SAMPLES_general!T349)</f>
        <v/>
      </c>
      <c r="T346" s="5" t="str">
        <f>IF(ISBLANK(SAMPLES_general!U349),"",SAMPLES_general!U349)</f>
        <v/>
      </c>
      <c r="U346" s="5" t="str">
        <f>IF(ISBLANK(SAMPLES_general!V349),"",SAMPLES_general!V349)</f>
        <v/>
      </c>
      <c r="V346" s="5" t="str">
        <f>IF(ISBLANK(SAMPLES_general!W349),"",SAMPLES_general!W349)</f>
        <v/>
      </c>
      <c r="W346" s="5" t="str">
        <f>IF(ISBLANK(SAMPLES_general!X349),"",SAMPLES_general!X349)</f>
        <v/>
      </c>
      <c r="X346" s="5" t="str">
        <f>IF(ISBLANK(SAMPLES_meta!C349),"",SAMPLES_meta!C349)</f>
        <v/>
      </c>
      <c r="Y346" s="5" t="str">
        <f>IF(ISBLANK(SAMPLES_meta!D349),"",SAMPLES_meta!D349)</f>
        <v/>
      </c>
      <c r="Z346" s="5" t="str">
        <f>IF(ISBLANK(SAMPLES_meta!E349),"",SAMPLES_meta!E349)</f>
        <v/>
      </c>
      <c r="AA346" s="5" t="str">
        <f>IF(ISBLANK(SAMPLES_meta!F349),"",SAMPLES_meta!F349)</f>
        <v/>
      </c>
      <c r="AB346" s="5" t="str">
        <f>IF(ISBLANK(SAMPLES_meta!G349),"",SAMPLES_meta!G349)</f>
        <v/>
      </c>
      <c r="AC346" s="5" t="str">
        <f>IF(ISBLANK(SAMPLES_meta!H349),"",SAMPLES_meta!H349)</f>
        <v/>
      </c>
      <c r="AD346" s="5" t="str">
        <f>IF(ISBLANK(SAMPLES_meta!I349),"",SAMPLES_meta!I349)</f>
        <v/>
      </c>
      <c r="AE346" s="88" t="str">
        <f>IF(ISBLANK(SAMPLES_indiv!C349),"",SAMPLES_indiv!C349)</f>
        <v/>
      </c>
      <c r="AF346" s="88" t="str">
        <f>IF(ISBLANK(SAMPLES_indiv!D349),"",SAMPLES_indiv!D349)</f>
        <v/>
      </c>
      <c r="AG346" s="88" t="str">
        <f>IF(ISBLANK(SAMPLES_indiv!E349),"",SAMPLES_indiv!E349)</f>
        <v/>
      </c>
      <c r="AH346" s="88" t="str">
        <f>IF(ISBLANK(SAMPLES_indiv!F349),"",SAMPLES_indiv!F349)</f>
        <v/>
      </c>
      <c r="AI346" s="88" t="str">
        <f>IF(ISBLANK(SAMPLES_indiv!G349),"",SAMPLES_indiv!G349)</f>
        <v/>
      </c>
      <c r="AJ346" s="88" t="str">
        <f>IF(ISBLANK(SAMPLES_indiv!H349),"",SAMPLES_indiv!H349)</f>
        <v/>
      </c>
      <c r="AK346" s="88" t="str">
        <f>IF(ISBLANK(SAMPLES_indiv!I349),"",SAMPLES_indiv!I349)</f>
        <v/>
      </c>
      <c r="AL346" s="88" t="str">
        <f>IF(ISBLANK(SAMPLES_indiv!J349),"",SAMPLES_indiv!J349)</f>
        <v/>
      </c>
      <c r="AM346" s="88" t="str">
        <f>IF(ISBLANK(SAMPLES_indiv!K349),"",SAMPLES_indiv!K349)</f>
        <v/>
      </c>
      <c r="AN346" s="88" t="str">
        <f>IF(ISBLANK(SAMPLES_indiv!L349),"",SAMPLES_indiv!L349)</f>
        <v/>
      </c>
      <c r="AO346" s="88" t="str">
        <f>IF(ISBLANK(SAMPLES_indiv!M349),"",SAMPLES_indiv!M349)</f>
        <v/>
      </c>
      <c r="AP346" s="88" t="str">
        <f>IF(ISBLANK(SAMPLES_indiv!N349),"",SAMPLES_indiv!N349)</f>
        <v/>
      </c>
      <c r="AQ346" s="88" t="str">
        <f>IF(ISBLANK(SAMPLES_indiv!O349),"",SAMPLES_indiv!O349)</f>
        <v/>
      </c>
      <c r="AR346" s="88" t="str">
        <f>IF(ISBLANK(SAMPLES_indiv!P349),"",SAMPLES_indiv!P349)</f>
        <v/>
      </c>
      <c r="AS346" s="88" t="str">
        <f>IF(ISBLANK(SAMPLES_indiv!Q349),"",SAMPLES_indiv!Q349)</f>
        <v/>
      </c>
      <c r="AT346" s="88" t="str">
        <f>IF(ISBLANK(SAMPLES_indiv!R349),"",SAMPLES_indiv!R349)</f>
        <v/>
      </c>
      <c r="AU346" s="88" t="str">
        <f>IF(ISBLANK(SAMPLES_indiv!S349),"",SAMPLES_indiv!S349)</f>
        <v/>
      </c>
      <c r="AV346" s="88" t="str">
        <f>IF(ISBLANK(SAMPLES_indiv!T349),"",SAMPLES_indiv!T349)</f>
        <v/>
      </c>
      <c r="AW346" s="88" t="str">
        <f>IF(ISBLANK(SAMPLES_indiv!U349),"",SAMPLES_indiv!U349)</f>
        <v/>
      </c>
      <c r="AX346" s="88" t="str">
        <f>IF(ISBLANK(SAMPLES_indiv!V349),"",SAMPLES_indiv!V349)</f>
        <v/>
      </c>
      <c r="AY346" s="88" t="str">
        <f>IF(ISBLANK(SAMPLES_indiv!W349),"",SAMPLES_indiv!W349)</f>
        <v/>
      </c>
      <c r="AZ346" s="88" t="str">
        <f>IF(ISBLANK(SAMPLES_chemphys!C349),"",SAMPLES_chemphys!C349)</f>
        <v/>
      </c>
      <c r="BA346" s="88" t="str">
        <f>IF(ISBLANK(SAMPLES_chemphys!D349),"",SAMPLES_chemphys!D349)</f>
        <v/>
      </c>
      <c r="BB346" s="88" t="str">
        <f>IF(ISBLANK(SAMPLES_chemphys!E349),"",SAMPLES_chemphys!E349)</f>
        <v/>
      </c>
      <c r="BC346" s="88" t="str">
        <f>IF(ISBLANK(SAMPLES_chemphys!F349),"",SAMPLES_chemphys!F349)</f>
        <v/>
      </c>
      <c r="BD346" s="88" t="str">
        <f>IF(ISBLANK(SAMPLES_chemphys!G349),"",SAMPLES_chemphys!G349)</f>
        <v/>
      </c>
      <c r="BE346" s="88" t="str">
        <f>IF(ISBLANK(SAMPLES_chemphys!H349),"",SAMPLES_chemphys!H349)</f>
        <v/>
      </c>
      <c r="BF346" s="88" t="str">
        <f>IF(ISBLANK(SAMPLES_chemphys!I349),"",SAMPLES_chemphys!I349)</f>
        <v/>
      </c>
      <c r="BG346" s="88" t="str">
        <f>IF(ISBLANK(SAMPLES_chemphys!J349),"",SAMPLES_chemphys!J349)</f>
        <v/>
      </c>
      <c r="BH346" s="88" t="str">
        <f>IF(ISBLANK(SAMPLES_chemphys!K349),"",SAMPLES_chemphys!K349)</f>
        <v/>
      </c>
      <c r="BI346" s="88" t="str">
        <f>IF(ISBLANK(SAMPLES_chemphys!L349),"",SAMPLES_chemphys!L349)</f>
        <v/>
      </c>
      <c r="BJ346" s="88" t="str">
        <f>IF(ISBLANK(SAMPLES_chemphys!M349),"",SAMPLES_chemphys!M349)</f>
        <v/>
      </c>
      <c r="BK346" s="88" t="str">
        <f>IF(ISBLANK(SAMPLES_chemphys!N349),"",SAMPLES_chemphys!N349)</f>
        <v/>
      </c>
      <c r="BL346" s="88" t="str">
        <f>IF(ISBLANK(SAMPLES_chemphys!O349),"",SAMPLES_chemphys!O349)</f>
        <v/>
      </c>
      <c r="BM346" s="88" t="str">
        <f>IF(ISBLANK(SAMPLES_chemphys!P349),"",SAMPLES_chemphys!P349)</f>
        <v/>
      </c>
      <c r="BN346" s="88" t="str">
        <f>IF(ISBLANK(SAMPLES_chemphys!Q349),"",SAMPLES_chemphys!Q349)</f>
        <v/>
      </c>
      <c r="BO346" s="88" t="str">
        <f>IF(ISBLANK(SAMPLES_chemphys!R349),"",SAMPLES_chemphys!R349)</f>
        <v/>
      </c>
      <c r="BP346" s="88" t="str">
        <f>IF(ISBLANK(SAMPLES_chemphys!S349),"",SAMPLES_chemphys!S349)</f>
        <v/>
      </c>
      <c r="BQ346" s="88" t="str">
        <f>IF(ISBLANK(SAMPLES_chemphys!T349),"",SAMPLES_chemphys!T349)</f>
        <v/>
      </c>
      <c r="BR346" s="88" t="str">
        <f>IF(ISBLANK(SAMPLES_chemphys!U349),"",SAMPLES_chemphys!U349)</f>
        <v/>
      </c>
      <c r="BS346" s="88" t="str">
        <f>IF(ISBLANK(SAMPLES_chemphys!V349),"",SAMPLES_chemphys!V349)</f>
        <v/>
      </c>
      <c r="BT346" s="88" t="str">
        <f>IF(ISBLANK(SAMPLES_chemphys!W349),"",SAMPLES_chemphys!W349)</f>
        <v/>
      </c>
      <c r="BU346" s="88" t="str">
        <f>IF(ISBLANK(SAMPLES_chemphys!X349),"",SAMPLES_chemphys!X349)</f>
        <v/>
      </c>
      <c r="BV346" s="88" t="str">
        <f>IF(ISBLANK(SAMPLES_chemphys!Y349),"",SAMPLES_chemphys!Y349)</f>
        <v/>
      </c>
      <c r="BW346" s="88" t="str">
        <f>IF(ISBLANK(SAMPLES_chemphys!Z349),"",SAMPLES_chemphys!Z349)</f>
        <v/>
      </c>
      <c r="BX346" s="88" t="str">
        <f>IF(ISBLANK(SAMPLES_chemphys!AA349),"",SAMPLES_chemphys!AA349)</f>
        <v/>
      </c>
      <c r="BY346" s="88" t="str">
        <f>IF(ISBLANK(SAMPLES_chemphys!AB349),"",SAMPLES_chemphys!AB349)</f>
        <v/>
      </c>
      <c r="BZ346" s="88" t="str">
        <f>IF(ISBLANK(SAMPLES_chemphys!AC349),"",SAMPLES_chemphys!AC349)</f>
        <v/>
      </c>
      <c r="CA346" s="88" t="str">
        <f>IF(ISBLANK(SAMPLES_chemphys!AD349),"",SAMPLES_chemphys!AD349)</f>
        <v/>
      </c>
      <c r="CB346" s="88" t="str">
        <f>IF(ISBLANK(SAMPLES_chemphys!AE349),"",SAMPLES_chemphys!AE349)</f>
        <v/>
      </c>
      <c r="CC346" s="88" t="str">
        <f>IF(ISBLANK(SAMPLES_chemphys!AF349),"",SAMPLES_chemphys!AF349)</f>
        <v/>
      </c>
      <c r="CD346" s="88" t="str">
        <f>IF(ISBLANK(SAMPLES_chemphys!AG349),"",SAMPLES_chemphys!AG349)</f>
        <v/>
      </c>
      <c r="CE346" s="88" t="str">
        <f>IF(ISBLANK(SEQUENCING!Z349),"",SEQUENCING!Z349)</f>
        <v/>
      </c>
      <c r="CF346" s="88" t="str">
        <f>IF(ISBLANK(SEQUENCING!M349),"",SEQUENCING!M349)</f>
        <v/>
      </c>
      <c r="CG346" s="88" t="str">
        <f>IF(ISBLANK(SEQUENCING!N349),"",SEQUENCING!N349)</f>
        <v/>
      </c>
      <c r="CH346" s="88" t="str">
        <f>IF(ISBLANK(SEQUENCING!O349),"",SEQUENCING!O349)</f>
        <v/>
      </c>
      <c r="CI346" s="88" t="str">
        <f>IF(ISBLANK(SEQUENCING!P349),"",SEQUENCING!P349)</f>
        <v/>
      </c>
      <c r="CJ346" s="88" t="str">
        <f>IF(ISBLANK(SEQUENCING!Q349),"",SEQUENCING!Q349)</f>
        <v/>
      </c>
      <c r="CK346" s="88" t="str">
        <f>IF(ISBLANK(SEQUENCING!T349),"",SEQUENCING!T349)</f>
        <v/>
      </c>
      <c r="CL346" s="88" t="str">
        <f>IF(ISBLANK(SEQUENCING!S349),"",SEQUENCING!S349)</f>
        <v/>
      </c>
    </row>
    <row r="347" ht="14.25">
      <c r="B347" s="5" t="str">
        <f>IF(ISBLANK(SAMPLES_general!B350),"",SAMPLES_general!B350)</f>
        <v/>
      </c>
      <c r="C347" s="5" t="str">
        <f>IF(ISBLANK(SAMPLES_general!C350),"",SAMPLES_general!C350)</f>
        <v>hemofight</v>
      </c>
      <c r="D347" s="5" t="str">
        <f>IF(ISBLANK(SAMPLES_general!D350),"",SAMPLES_general!D350)</f>
        <v/>
      </c>
      <c r="E347" s="5" t="str">
        <f>IF(ISBLANK(SAMPLES_general!E350),"",SAMPLES_general!E350)</f>
        <v/>
      </c>
      <c r="F347" s="5" t="str">
        <f>IF(ISBLANK(SAMPLES_general!F350),"",SAMPLES_general!F350)</f>
        <v/>
      </c>
      <c r="G347" s="5" t="str">
        <f>IF(ISBLANK(SAMPLES_general!G350),"",SAMPLES_general!G350)</f>
        <v/>
      </c>
      <c r="H347" s="5" t="e">
        <f>IF(ISBLANK(SAMPLES_general!I350),"",SAMPLES_general!I350)</f>
        <v>#N/A</v>
      </c>
      <c r="I347" s="5" t="str">
        <f>IF(ISBLANK(SAMPLES_general!J350),"",SAMPLES_general!J350)</f>
        <v/>
      </c>
      <c r="J347" s="5" t="str">
        <f>IF(ISBLANK(SAMPLES_general!K350),"",SAMPLES_general!K350)</f>
        <v/>
      </c>
      <c r="K347" s="5" t="e">
        <f>IF(ISBLANK(SAMPLES_general!L350),"",SAMPLES_general!L350)</f>
        <v>#N/A</v>
      </c>
      <c r="L347" s="5" t="str">
        <f>IF(ISBLANK(SAMPLES_general!M350),"",SAMPLES_general!M350)</f>
        <v/>
      </c>
      <c r="M347" s="5" t="e">
        <f>IF(ISBLANK(SAMPLES_general!N350),"",SAMPLES_general!N350)</f>
        <v>#N/A</v>
      </c>
      <c r="N347" s="5" t="e">
        <f>IF(ISBLANK(SAMPLES_general!O350),"",SAMPLES_general!O350)</f>
        <v>#N/A</v>
      </c>
      <c r="O347" s="91" t="str">
        <f>IF(ISBLANK(SAMPLES_general!P350),"",SAMPLES_general!P350)</f>
        <v/>
      </c>
      <c r="P347" s="5" t="str">
        <f>IF(ISBLANK(SAMPLES_general!Q350),"",SAMPLES_general!Q350)</f>
        <v/>
      </c>
      <c r="Q347" s="5" t="str">
        <f>IF(ISBLANK(SAMPLES_general!R350),"",SAMPLES_general!R350)</f>
        <v/>
      </c>
      <c r="R347" s="5" t="str">
        <f>IF(ISBLANK(SAMPLES_general!S350),"",SAMPLES_general!S350)</f>
        <v/>
      </c>
      <c r="S347" s="5" t="str">
        <f>IF(ISBLANK(SAMPLES_general!T350),"",SAMPLES_general!T350)</f>
        <v/>
      </c>
      <c r="T347" s="5" t="str">
        <f>IF(ISBLANK(SAMPLES_general!U350),"",SAMPLES_general!U350)</f>
        <v/>
      </c>
      <c r="U347" s="5" t="str">
        <f>IF(ISBLANK(SAMPLES_general!V350),"",SAMPLES_general!V350)</f>
        <v/>
      </c>
      <c r="V347" s="5" t="str">
        <f>IF(ISBLANK(SAMPLES_general!W350),"",SAMPLES_general!W350)</f>
        <v/>
      </c>
      <c r="W347" s="5" t="str">
        <f>IF(ISBLANK(SAMPLES_general!X350),"",SAMPLES_general!X350)</f>
        <v/>
      </c>
      <c r="X347" s="5" t="str">
        <f>IF(ISBLANK(SAMPLES_meta!C350),"",SAMPLES_meta!C350)</f>
        <v/>
      </c>
      <c r="Y347" s="5" t="str">
        <f>IF(ISBLANK(SAMPLES_meta!D350),"",SAMPLES_meta!D350)</f>
        <v/>
      </c>
      <c r="Z347" s="5" t="str">
        <f>IF(ISBLANK(SAMPLES_meta!E350),"",SAMPLES_meta!E350)</f>
        <v/>
      </c>
      <c r="AA347" s="5" t="str">
        <f>IF(ISBLANK(SAMPLES_meta!F350),"",SAMPLES_meta!F350)</f>
        <v/>
      </c>
      <c r="AB347" s="5" t="str">
        <f>IF(ISBLANK(SAMPLES_meta!G350),"",SAMPLES_meta!G350)</f>
        <v/>
      </c>
      <c r="AC347" s="5" t="str">
        <f>IF(ISBLANK(SAMPLES_meta!H350),"",SAMPLES_meta!H350)</f>
        <v/>
      </c>
      <c r="AD347" s="5" t="str">
        <f>IF(ISBLANK(SAMPLES_meta!I350),"",SAMPLES_meta!I350)</f>
        <v/>
      </c>
      <c r="AE347" s="88" t="str">
        <f>IF(ISBLANK(SAMPLES_indiv!C350),"",SAMPLES_indiv!C350)</f>
        <v/>
      </c>
      <c r="AF347" s="88" t="str">
        <f>IF(ISBLANK(SAMPLES_indiv!D350),"",SAMPLES_indiv!D350)</f>
        <v/>
      </c>
      <c r="AG347" s="88" t="str">
        <f>IF(ISBLANK(SAMPLES_indiv!E350),"",SAMPLES_indiv!E350)</f>
        <v/>
      </c>
      <c r="AH347" s="88" t="str">
        <f>IF(ISBLANK(SAMPLES_indiv!F350),"",SAMPLES_indiv!F350)</f>
        <v/>
      </c>
      <c r="AI347" s="88" t="str">
        <f>IF(ISBLANK(SAMPLES_indiv!G350),"",SAMPLES_indiv!G350)</f>
        <v/>
      </c>
      <c r="AJ347" s="88" t="str">
        <f>IF(ISBLANK(SAMPLES_indiv!H350),"",SAMPLES_indiv!H350)</f>
        <v/>
      </c>
      <c r="AK347" s="88" t="str">
        <f>IF(ISBLANK(SAMPLES_indiv!I350),"",SAMPLES_indiv!I350)</f>
        <v/>
      </c>
      <c r="AL347" s="88" t="str">
        <f>IF(ISBLANK(SAMPLES_indiv!J350),"",SAMPLES_indiv!J350)</f>
        <v/>
      </c>
      <c r="AM347" s="88" t="str">
        <f>IF(ISBLANK(SAMPLES_indiv!K350),"",SAMPLES_indiv!K350)</f>
        <v/>
      </c>
      <c r="AN347" s="88" t="str">
        <f>IF(ISBLANK(SAMPLES_indiv!L350),"",SAMPLES_indiv!L350)</f>
        <v/>
      </c>
      <c r="AO347" s="88" t="str">
        <f>IF(ISBLANK(SAMPLES_indiv!M350),"",SAMPLES_indiv!M350)</f>
        <v/>
      </c>
      <c r="AP347" s="88" t="str">
        <f>IF(ISBLANK(SAMPLES_indiv!N350),"",SAMPLES_indiv!N350)</f>
        <v/>
      </c>
      <c r="AQ347" s="88" t="str">
        <f>IF(ISBLANK(SAMPLES_indiv!O350),"",SAMPLES_indiv!O350)</f>
        <v/>
      </c>
      <c r="AR347" s="88" t="str">
        <f>IF(ISBLANK(SAMPLES_indiv!P350),"",SAMPLES_indiv!P350)</f>
        <v/>
      </c>
      <c r="AS347" s="88" t="str">
        <f>IF(ISBLANK(SAMPLES_indiv!Q350),"",SAMPLES_indiv!Q350)</f>
        <v/>
      </c>
      <c r="AT347" s="88" t="str">
        <f>IF(ISBLANK(SAMPLES_indiv!R350),"",SAMPLES_indiv!R350)</f>
        <v/>
      </c>
      <c r="AU347" s="88" t="str">
        <f>IF(ISBLANK(SAMPLES_indiv!S350),"",SAMPLES_indiv!S350)</f>
        <v/>
      </c>
      <c r="AV347" s="88" t="str">
        <f>IF(ISBLANK(SAMPLES_indiv!T350),"",SAMPLES_indiv!T350)</f>
        <v/>
      </c>
      <c r="AW347" s="88" t="str">
        <f>IF(ISBLANK(SAMPLES_indiv!U350),"",SAMPLES_indiv!U350)</f>
        <v/>
      </c>
      <c r="AX347" s="88" t="str">
        <f>IF(ISBLANK(SAMPLES_indiv!V350),"",SAMPLES_indiv!V350)</f>
        <v/>
      </c>
      <c r="AY347" s="88" t="str">
        <f>IF(ISBLANK(SAMPLES_indiv!W350),"",SAMPLES_indiv!W350)</f>
        <v/>
      </c>
      <c r="AZ347" s="88" t="str">
        <f>IF(ISBLANK(SAMPLES_chemphys!C350),"",SAMPLES_chemphys!C350)</f>
        <v/>
      </c>
      <c r="BA347" s="88" t="str">
        <f>IF(ISBLANK(SAMPLES_chemphys!D350),"",SAMPLES_chemphys!D350)</f>
        <v/>
      </c>
      <c r="BB347" s="88" t="str">
        <f>IF(ISBLANK(SAMPLES_chemphys!E350),"",SAMPLES_chemphys!E350)</f>
        <v/>
      </c>
      <c r="BC347" s="88" t="str">
        <f>IF(ISBLANK(SAMPLES_chemphys!F350),"",SAMPLES_chemphys!F350)</f>
        <v/>
      </c>
      <c r="BD347" s="88" t="str">
        <f>IF(ISBLANK(SAMPLES_chemphys!G350),"",SAMPLES_chemphys!G350)</f>
        <v/>
      </c>
      <c r="BE347" s="88" t="str">
        <f>IF(ISBLANK(SAMPLES_chemphys!H350),"",SAMPLES_chemphys!H350)</f>
        <v/>
      </c>
      <c r="BF347" s="88" t="str">
        <f>IF(ISBLANK(SAMPLES_chemphys!I350),"",SAMPLES_chemphys!I350)</f>
        <v/>
      </c>
      <c r="BG347" s="88" t="str">
        <f>IF(ISBLANK(SAMPLES_chemphys!J350),"",SAMPLES_chemphys!J350)</f>
        <v/>
      </c>
      <c r="BH347" s="88" t="str">
        <f>IF(ISBLANK(SAMPLES_chemphys!K350),"",SAMPLES_chemphys!K350)</f>
        <v/>
      </c>
      <c r="BI347" s="88" t="str">
        <f>IF(ISBLANK(SAMPLES_chemphys!L350),"",SAMPLES_chemphys!L350)</f>
        <v/>
      </c>
      <c r="BJ347" s="88" t="str">
        <f>IF(ISBLANK(SAMPLES_chemphys!M350),"",SAMPLES_chemphys!M350)</f>
        <v/>
      </c>
      <c r="BK347" s="88" t="str">
        <f>IF(ISBLANK(SAMPLES_chemphys!N350),"",SAMPLES_chemphys!N350)</f>
        <v/>
      </c>
      <c r="BL347" s="88" t="str">
        <f>IF(ISBLANK(SAMPLES_chemphys!O350),"",SAMPLES_chemphys!O350)</f>
        <v/>
      </c>
      <c r="BM347" s="88" t="str">
        <f>IF(ISBLANK(SAMPLES_chemphys!P350),"",SAMPLES_chemphys!P350)</f>
        <v/>
      </c>
      <c r="BN347" s="88" t="str">
        <f>IF(ISBLANK(SAMPLES_chemphys!Q350),"",SAMPLES_chemphys!Q350)</f>
        <v/>
      </c>
      <c r="BO347" s="88" t="str">
        <f>IF(ISBLANK(SAMPLES_chemphys!R350),"",SAMPLES_chemphys!R350)</f>
        <v/>
      </c>
      <c r="BP347" s="88" t="str">
        <f>IF(ISBLANK(SAMPLES_chemphys!S350),"",SAMPLES_chemphys!S350)</f>
        <v/>
      </c>
      <c r="BQ347" s="88" t="str">
        <f>IF(ISBLANK(SAMPLES_chemphys!T350),"",SAMPLES_chemphys!T350)</f>
        <v/>
      </c>
      <c r="BR347" s="88" t="str">
        <f>IF(ISBLANK(SAMPLES_chemphys!U350),"",SAMPLES_chemphys!U350)</f>
        <v/>
      </c>
      <c r="BS347" s="88" t="str">
        <f>IF(ISBLANK(SAMPLES_chemphys!V350),"",SAMPLES_chemphys!V350)</f>
        <v/>
      </c>
      <c r="BT347" s="88" t="str">
        <f>IF(ISBLANK(SAMPLES_chemphys!W350),"",SAMPLES_chemphys!W350)</f>
        <v/>
      </c>
      <c r="BU347" s="88" t="str">
        <f>IF(ISBLANK(SAMPLES_chemphys!X350),"",SAMPLES_chemphys!X350)</f>
        <v/>
      </c>
      <c r="BV347" s="88" t="str">
        <f>IF(ISBLANK(SAMPLES_chemphys!Y350),"",SAMPLES_chemphys!Y350)</f>
        <v/>
      </c>
      <c r="BW347" s="88" t="str">
        <f>IF(ISBLANK(SAMPLES_chemphys!Z350),"",SAMPLES_chemphys!Z350)</f>
        <v/>
      </c>
      <c r="BX347" s="88" t="str">
        <f>IF(ISBLANK(SAMPLES_chemphys!AA350),"",SAMPLES_chemphys!AA350)</f>
        <v/>
      </c>
      <c r="BY347" s="88" t="str">
        <f>IF(ISBLANK(SAMPLES_chemphys!AB350),"",SAMPLES_chemphys!AB350)</f>
        <v/>
      </c>
      <c r="BZ347" s="88" t="str">
        <f>IF(ISBLANK(SAMPLES_chemphys!AC350),"",SAMPLES_chemphys!AC350)</f>
        <v/>
      </c>
      <c r="CA347" s="88" t="str">
        <f>IF(ISBLANK(SAMPLES_chemphys!AD350),"",SAMPLES_chemphys!AD350)</f>
        <v/>
      </c>
      <c r="CB347" s="88" t="str">
        <f>IF(ISBLANK(SAMPLES_chemphys!AE350),"",SAMPLES_chemphys!AE350)</f>
        <v/>
      </c>
      <c r="CC347" s="88" t="str">
        <f>IF(ISBLANK(SAMPLES_chemphys!AF350),"",SAMPLES_chemphys!AF350)</f>
        <v/>
      </c>
      <c r="CD347" s="88" t="str">
        <f>IF(ISBLANK(SAMPLES_chemphys!AG350),"",SAMPLES_chemphys!AG350)</f>
        <v/>
      </c>
      <c r="CE347" s="88" t="str">
        <f>IF(ISBLANK(SEQUENCING!Z350),"",SEQUENCING!Z350)</f>
        <v/>
      </c>
      <c r="CF347" s="88" t="str">
        <f>IF(ISBLANK(SEQUENCING!M350),"",SEQUENCING!M350)</f>
        <v/>
      </c>
      <c r="CG347" s="88" t="str">
        <f>IF(ISBLANK(SEQUENCING!N350),"",SEQUENCING!N350)</f>
        <v/>
      </c>
      <c r="CH347" s="88" t="str">
        <f>IF(ISBLANK(SEQUENCING!O350),"",SEQUENCING!O350)</f>
        <v/>
      </c>
      <c r="CI347" s="88" t="str">
        <f>IF(ISBLANK(SEQUENCING!P350),"",SEQUENCING!P350)</f>
        <v/>
      </c>
      <c r="CJ347" s="88" t="str">
        <f>IF(ISBLANK(SEQUENCING!Q350),"",SEQUENCING!Q350)</f>
        <v/>
      </c>
      <c r="CK347" s="88" t="str">
        <f>IF(ISBLANK(SEQUENCING!T350),"",SEQUENCING!T350)</f>
        <v/>
      </c>
      <c r="CL347" s="88" t="str">
        <f>IF(ISBLANK(SEQUENCING!S350),"",SEQUENCING!S350)</f>
        <v/>
      </c>
    </row>
    <row r="348" ht="14.25">
      <c r="B348" s="5" t="str">
        <f>IF(ISBLANK(SAMPLES_general!B351),"",SAMPLES_general!B351)</f>
        <v/>
      </c>
      <c r="C348" s="5" t="str">
        <f>IF(ISBLANK(SAMPLES_general!C351),"",SAMPLES_general!C351)</f>
        <v>hemofight</v>
      </c>
      <c r="D348" s="5" t="str">
        <f>IF(ISBLANK(SAMPLES_general!D351),"",SAMPLES_general!D351)</f>
        <v/>
      </c>
      <c r="E348" s="5" t="str">
        <f>IF(ISBLANK(SAMPLES_general!E351),"",SAMPLES_general!E351)</f>
        <v/>
      </c>
      <c r="F348" s="5" t="str">
        <f>IF(ISBLANK(SAMPLES_general!F351),"",SAMPLES_general!F351)</f>
        <v/>
      </c>
      <c r="G348" s="5" t="str">
        <f>IF(ISBLANK(SAMPLES_general!G351),"",SAMPLES_general!G351)</f>
        <v/>
      </c>
      <c r="H348" s="5" t="e">
        <f>IF(ISBLANK(SAMPLES_general!I351),"",SAMPLES_general!I351)</f>
        <v>#N/A</v>
      </c>
      <c r="I348" s="5" t="str">
        <f>IF(ISBLANK(SAMPLES_general!J351),"",SAMPLES_general!J351)</f>
        <v/>
      </c>
      <c r="J348" s="5" t="str">
        <f>IF(ISBLANK(SAMPLES_general!K351),"",SAMPLES_general!K351)</f>
        <v/>
      </c>
      <c r="K348" s="5" t="e">
        <f>IF(ISBLANK(SAMPLES_general!L351),"",SAMPLES_general!L351)</f>
        <v>#N/A</v>
      </c>
      <c r="L348" s="5" t="str">
        <f>IF(ISBLANK(SAMPLES_general!M351),"",SAMPLES_general!M351)</f>
        <v/>
      </c>
      <c r="M348" s="5" t="e">
        <f>IF(ISBLANK(SAMPLES_general!N351),"",SAMPLES_general!N351)</f>
        <v>#N/A</v>
      </c>
      <c r="N348" s="5" t="e">
        <f>IF(ISBLANK(SAMPLES_general!O351),"",SAMPLES_general!O351)</f>
        <v>#N/A</v>
      </c>
      <c r="O348" s="91" t="str">
        <f>IF(ISBLANK(SAMPLES_general!P351),"",SAMPLES_general!P351)</f>
        <v/>
      </c>
      <c r="P348" s="5" t="str">
        <f>IF(ISBLANK(SAMPLES_general!Q351),"",SAMPLES_general!Q351)</f>
        <v/>
      </c>
      <c r="Q348" s="5" t="str">
        <f>IF(ISBLANK(SAMPLES_general!R351),"",SAMPLES_general!R351)</f>
        <v/>
      </c>
      <c r="R348" s="5" t="str">
        <f>IF(ISBLANK(SAMPLES_general!S351),"",SAMPLES_general!S351)</f>
        <v/>
      </c>
      <c r="S348" s="5" t="str">
        <f>IF(ISBLANK(SAMPLES_general!T351),"",SAMPLES_general!T351)</f>
        <v/>
      </c>
      <c r="T348" s="5" t="str">
        <f>IF(ISBLANK(SAMPLES_general!U351),"",SAMPLES_general!U351)</f>
        <v/>
      </c>
      <c r="U348" s="5" t="str">
        <f>IF(ISBLANK(SAMPLES_general!V351),"",SAMPLES_general!V351)</f>
        <v/>
      </c>
      <c r="V348" s="5" t="str">
        <f>IF(ISBLANK(SAMPLES_general!W351),"",SAMPLES_general!W351)</f>
        <v/>
      </c>
      <c r="W348" s="5" t="str">
        <f>IF(ISBLANK(SAMPLES_general!X351),"",SAMPLES_general!X351)</f>
        <v/>
      </c>
      <c r="X348" s="5" t="str">
        <f>IF(ISBLANK(SAMPLES_meta!C351),"",SAMPLES_meta!C351)</f>
        <v/>
      </c>
      <c r="Y348" s="5" t="str">
        <f>IF(ISBLANK(SAMPLES_meta!D351),"",SAMPLES_meta!D351)</f>
        <v/>
      </c>
      <c r="Z348" s="5" t="str">
        <f>IF(ISBLANK(SAMPLES_meta!E351),"",SAMPLES_meta!E351)</f>
        <v/>
      </c>
      <c r="AA348" s="5" t="str">
        <f>IF(ISBLANK(SAMPLES_meta!F351),"",SAMPLES_meta!F351)</f>
        <v/>
      </c>
      <c r="AB348" s="5" t="str">
        <f>IF(ISBLANK(SAMPLES_meta!G351),"",SAMPLES_meta!G351)</f>
        <v/>
      </c>
      <c r="AC348" s="5" t="str">
        <f>IF(ISBLANK(SAMPLES_meta!H351),"",SAMPLES_meta!H351)</f>
        <v/>
      </c>
      <c r="AD348" s="5" t="str">
        <f>IF(ISBLANK(SAMPLES_meta!I351),"",SAMPLES_meta!I351)</f>
        <v/>
      </c>
      <c r="AE348" s="88" t="str">
        <f>IF(ISBLANK(SAMPLES_indiv!C351),"",SAMPLES_indiv!C351)</f>
        <v/>
      </c>
      <c r="AF348" s="88" t="str">
        <f>IF(ISBLANK(SAMPLES_indiv!D351),"",SAMPLES_indiv!D351)</f>
        <v/>
      </c>
      <c r="AG348" s="88" t="str">
        <f>IF(ISBLANK(SAMPLES_indiv!E351),"",SAMPLES_indiv!E351)</f>
        <v/>
      </c>
      <c r="AH348" s="88" t="str">
        <f>IF(ISBLANK(SAMPLES_indiv!F351),"",SAMPLES_indiv!F351)</f>
        <v/>
      </c>
      <c r="AI348" s="88" t="str">
        <f>IF(ISBLANK(SAMPLES_indiv!G351),"",SAMPLES_indiv!G351)</f>
        <v/>
      </c>
      <c r="AJ348" s="88" t="str">
        <f>IF(ISBLANK(SAMPLES_indiv!H351),"",SAMPLES_indiv!H351)</f>
        <v/>
      </c>
      <c r="AK348" s="88" t="str">
        <f>IF(ISBLANK(SAMPLES_indiv!I351),"",SAMPLES_indiv!I351)</f>
        <v/>
      </c>
      <c r="AL348" s="88" t="str">
        <f>IF(ISBLANK(SAMPLES_indiv!J351),"",SAMPLES_indiv!J351)</f>
        <v/>
      </c>
      <c r="AM348" s="88" t="str">
        <f>IF(ISBLANK(SAMPLES_indiv!K351),"",SAMPLES_indiv!K351)</f>
        <v/>
      </c>
      <c r="AN348" s="88" t="str">
        <f>IF(ISBLANK(SAMPLES_indiv!L351),"",SAMPLES_indiv!L351)</f>
        <v/>
      </c>
      <c r="AO348" s="88" t="str">
        <f>IF(ISBLANK(SAMPLES_indiv!M351),"",SAMPLES_indiv!M351)</f>
        <v/>
      </c>
      <c r="AP348" s="88" t="str">
        <f>IF(ISBLANK(SAMPLES_indiv!N351),"",SAMPLES_indiv!N351)</f>
        <v/>
      </c>
      <c r="AQ348" s="88" t="str">
        <f>IF(ISBLANK(SAMPLES_indiv!O351),"",SAMPLES_indiv!O351)</f>
        <v/>
      </c>
      <c r="AR348" s="88" t="str">
        <f>IF(ISBLANK(SAMPLES_indiv!P351),"",SAMPLES_indiv!P351)</f>
        <v/>
      </c>
      <c r="AS348" s="88" t="str">
        <f>IF(ISBLANK(SAMPLES_indiv!Q351),"",SAMPLES_indiv!Q351)</f>
        <v/>
      </c>
      <c r="AT348" s="88" t="str">
        <f>IF(ISBLANK(SAMPLES_indiv!R351),"",SAMPLES_indiv!R351)</f>
        <v/>
      </c>
      <c r="AU348" s="88" t="str">
        <f>IF(ISBLANK(SAMPLES_indiv!S351),"",SAMPLES_indiv!S351)</f>
        <v/>
      </c>
      <c r="AV348" s="88" t="str">
        <f>IF(ISBLANK(SAMPLES_indiv!T351),"",SAMPLES_indiv!T351)</f>
        <v/>
      </c>
      <c r="AW348" s="88" t="str">
        <f>IF(ISBLANK(SAMPLES_indiv!U351),"",SAMPLES_indiv!U351)</f>
        <v/>
      </c>
      <c r="AX348" s="88" t="str">
        <f>IF(ISBLANK(SAMPLES_indiv!V351),"",SAMPLES_indiv!V351)</f>
        <v/>
      </c>
      <c r="AY348" s="88" t="str">
        <f>IF(ISBLANK(SAMPLES_indiv!W351),"",SAMPLES_indiv!W351)</f>
        <v/>
      </c>
      <c r="AZ348" s="88" t="str">
        <f>IF(ISBLANK(SAMPLES_chemphys!C351),"",SAMPLES_chemphys!C351)</f>
        <v/>
      </c>
      <c r="BA348" s="88" t="str">
        <f>IF(ISBLANK(SAMPLES_chemphys!D351),"",SAMPLES_chemphys!D351)</f>
        <v/>
      </c>
      <c r="BB348" s="88" t="str">
        <f>IF(ISBLANK(SAMPLES_chemphys!E351),"",SAMPLES_chemphys!E351)</f>
        <v/>
      </c>
      <c r="BC348" s="88" t="str">
        <f>IF(ISBLANK(SAMPLES_chemphys!F351),"",SAMPLES_chemphys!F351)</f>
        <v/>
      </c>
      <c r="BD348" s="88" t="str">
        <f>IF(ISBLANK(SAMPLES_chemphys!G351),"",SAMPLES_chemphys!G351)</f>
        <v/>
      </c>
      <c r="BE348" s="88" t="str">
        <f>IF(ISBLANK(SAMPLES_chemphys!H351),"",SAMPLES_chemphys!H351)</f>
        <v/>
      </c>
      <c r="BF348" s="88" t="str">
        <f>IF(ISBLANK(SAMPLES_chemphys!I351),"",SAMPLES_chemphys!I351)</f>
        <v/>
      </c>
      <c r="BG348" s="88" t="str">
        <f>IF(ISBLANK(SAMPLES_chemphys!J351),"",SAMPLES_chemphys!J351)</f>
        <v/>
      </c>
      <c r="BH348" s="88" t="str">
        <f>IF(ISBLANK(SAMPLES_chemphys!K351),"",SAMPLES_chemphys!K351)</f>
        <v/>
      </c>
      <c r="BI348" s="88" t="str">
        <f>IF(ISBLANK(SAMPLES_chemphys!L351),"",SAMPLES_chemphys!L351)</f>
        <v/>
      </c>
      <c r="BJ348" s="88" t="str">
        <f>IF(ISBLANK(SAMPLES_chemphys!M351),"",SAMPLES_chemphys!M351)</f>
        <v/>
      </c>
      <c r="BK348" s="88" t="str">
        <f>IF(ISBLANK(SAMPLES_chemphys!N351),"",SAMPLES_chemphys!N351)</f>
        <v/>
      </c>
      <c r="BL348" s="88" t="str">
        <f>IF(ISBLANK(SAMPLES_chemphys!O351),"",SAMPLES_chemphys!O351)</f>
        <v/>
      </c>
      <c r="BM348" s="88" t="str">
        <f>IF(ISBLANK(SAMPLES_chemphys!P351),"",SAMPLES_chemphys!P351)</f>
        <v/>
      </c>
      <c r="BN348" s="88" t="str">
        <f>IF(ISBLANK(SAMPLES_chemphys!Q351),"",SAMPLES_chemphys!Q351)</f>
        <v/>
      </c>
      <c r="BO348" s="88" t="str">
        <f>IF(ISBLANK(SAMPLES_chemphys!R351),"",SAMPLES_chemphys!R351)</f>
        <v/>
      </c>
      <c r="BP348" s="88" t="str">
        <f>IF(ISBLANK(SAMPLES_chemphys!S351),"",SAMPLES_chemphys!S351)</f>
        <v/>
      </c>
      <c r="BQ348" s="88" t="str">
        <f>IF(ISBLANK(SAMPLES_chemphys!T351),"",SAMPLES_chemphys!T351)</f>
        <v/>
      </c>
      <c r="BR348" s="88" t="str">
        <f>IF(ISBLANK(SAMPLES_chemphys!U351),"",SAMPLES_chemphys!U351)</f>
        <v/>
      </c>
      <c r="BS348" s="88" t="str">
        <f>IF(ISBLANK(SAMPLES_chemphys!V351),"",SAMPLES_chemphys!V351)</f>
        <v/>
      </c>
      <c r="BT348" s="88" t="str">
        <f>IF(ISBLANK(SAMPLES_chemphys!W351),"",SAMPLES_chemphys!W351)</f>
        <v/>
      </c>
      <c r="BU348" s="88" t="str">
        <f>IF(ISBLANK(SAMPLES_chemphys!X351),"",SAMPLES_chemphys!X351)</f>
        <v/>
      </c>
      <c r="BV348" s="88" t="str">
        <f>IF(ISBLANK(SAMPLES_chemphys!Y351),"",SAMPLES_chemphys!Y351)</f>
        <v/>
      </c>
      <c r="BW348" s="88" t="str">
        <f>IF(ISBLANK(SAMPLES_chemphys!Z351),"",SAMPLES_chemphys!Z351)</f>
        <v/>
      </c>
      <c r="BX348" s="88" t="str">
        <f>IF(ISBLANK(SAMPLES_chemphys!AA351),"",SAMPLES_chemphys!AA351)</f>
        <v/>
      </c>
      <c r="BY348" s="88" t="str">
        <f>IF(ISBLANK(SAMPLES_chemphys!AB351),"",SAMPLES_chemphys!AB351)</f>
        <v/>
      </c>
      <c r="BZ348" s="88" t="str">
        <f>IF(ISBLANK(SAMPLES_chemphys!AC351),"",SAMPLES_chemphys!AC351)</f>
        <v/>
      </c>
      <c r="CA348" s="88" t="str">
        <f>IF(ISBLANK(SAMPLES_chemphys!AD351),"",SAMPLES_chemphys!AD351)</f>
        <v/>
      </c>
      <c r="CB348" s="88" t="str">
        <f>IF(ISBLANK(SAMPLES_chemphys!AE351),"",SAMPLES_chemphys!AE351)</f>
        <v/>
      </c>
      <c r="CC348" s="88" t="str">
        <f>IF(ISBLANK(SAMPLES_chemphys!AF351),"",SAMPLES_chemphys!AF351)</f>
        <v/>
      </c>
      <c r="CD348" s="88" t="str">
        <f>IF(ISBLANK(SAMPLES_chemphys!AG351),"",SAMPLES_chemphys!AG351)</f>
        <v/>
      </c>
      <c r="CE348" s="88" t="str">
        <f>IF(ISBLANK(SEQUENCING!Z351),"",SEQUENCING!Z351)</f>
        <v/>
      </c>
      <c r="CF348" s="88" t="str">
        <f>IF(ISBLANK(SEQUENCING!M351),"",SEQUENCING!M351)</f>
        <v/>
      </c>
      <c r="CG348" s="88" t="str">
        <f>IF(ISBLANK(SEQUENCING!N351),"",SEQUENCING!N351)</f>
        <v/>
      </c>
      <c r="CH348" s="88" t="str">
        <f>IF(ISBLANK(SEQUENCING!O351),"",SEQUENCING!O351)</f>
        <v/>
      </c>
      <c r="CI348" s="88" t="str">
        <f>IF(ISBLANK(SEQUENCING!P351),"",SEQUENCING!P351)</f>
        <v/>
      </c>
      <c r="CJ348" s="88" t="str">
        <f>IF(ISBLANK(SEQUENCING!Q351),"",SEQUENCING!Q351)</f>
        <v/>
      </c>
      <c r="CK348" s="88" t="str">
        <f>IF(ISBLANK(SEQUENCING!T351),"",SEQUENCING!T351)</f>
        <v/>
      </c>
      <c r="CL348" s="88" t="str">
        <f>IF(ISBLANK(SEQUENCING!S351),"",SEQUENCING!S351)</f>
        <v/>
      </c>
    </row>
    <row r="349" ht="14.25">
      <c r="B349" s="5" t="str">
        <f>IF(ISBLANK(SAMPLES_general!B352),"",SAMPLES_general!B352)</f>
        <v/>
      </c>
      <c r="C349" s="5" t="str">
        <f>IF(ISBLANK(SAMPLES_general!C352),"",SAMPLES_general!C352)</f>
        <v>hemofight</v>
      </c>
      <c r="D349" s="5" t="str">
        <f>IF(ISBLANK(SAMPLES_general!D352),"",SAMPLES_general!D352)</f>
        <v/>
      </c>
      <c r="E349" s="5" t="str">
        <f>IF(ISBLANK(SAMPLES_general!E352),"",SAMPLES_general!E352)</f>
        <v/>
      </c>
      <c r="F349" s="5" t="str">
        <f>IF(ISBLANK(SAMPLES_general!F352),"",SAMPLES_general!F352)</f>
        <v/>
      </c>
      <c r="G349" s="5" t="str">
        <f>IF(ISBLANK(SAMPLES_general!G352),"",SAMPLES_general!G352)</f>
        <v/>
      </c>
      <c r="H349" s="5" t="e">
        <f>IF(ISBLANK(SAMPLES_general!I352),"",SAMPLES_general!I352)</f>
        <v>#N/A</v>
      </c>
      <c r="I349" s="5" t="str">
        <f>IF(ISBLANK(SAMPLES_general!J352),"",SAMPLES_general!J352)</f>
        <v/>
      </c>
      <c r="J349" s="5" t="str">
        <f>IF(ISBLANK(SAMPLES_general!K352),"",SAMPLES_general!K352)</f>
        <v/>
      </c>
      <c r="K349" s="5" t="e">
        <f>IF(ISBLANK(SAMPLES_general!L352),"",SAMPLES_general!L352)</f>
        <v>#N/A</v>
      </c>
      <c r="L349" s="5" t="str">
        <f>IF(ISBLANK(SAMPLES_general!M352),"",SAMPLES_general!M352)</f>
        <v/>
      </c>
      <c r="M349" s="5" t="e">
        <f>IF(ISBLANK(SAMPLES_general!N352),"",SAMPLES_general!N352)</f>
        <v>#N/A</v>
      </c>
      <c r="N349" s="5" t="e">
        <f>IF(ISBLANK(SAMPLES_general!O352),"",SAMPLES_general!O352)</f>
        <v>#N/A</v>
      </c>
      <c r="O349" s="91" t="str">
        <f>IF(ISBLANK(SAMPLES_general!P352),"",SAMPLES_general!P352)</f>
        <v/>
      </c>
      <c r="P349" s="5" t="str">
        <f>IF(ISBLANK(SAMPLES_general!Q352),"",SAMPLES_general!Q352)</f>
        <v/>
      </c>
      <c r="Q349" s="5" t="str">
        <f>IF(ISBLANK(SAMPLES_general!R352),"",SAMPLES_general!R352)</f>
        <v/>
      </c>
      <c r="R349" s="5" t="str">
        <f>IF(ISBLANK(SAMPLES_general!S352),"",SAMPLES_general!S352)</f>
        <v/>
      </c>
      <c r="S349" s="5" t="str">
        <f>IF(ISBLANK(SAMPLES_general!T352),"",SAMPLES_general!T352)</f>
        <v/>
      </c>
      <c r="T349" s="5" t="str">
        <f>IF(ISBLANK(SAMPLES_general!U352),"",SAMPLES_general!U352)</f>
        <v/>
      </c>
      <c r="U349" s="5" t="str">
        <f>IF(ISBLANK(SAMPLES_general!V352),"",SAMPLES_general!V352)</f>
        <v/>
      </c>
      <c r="V349" s="5" t="str">
        <f>IF(ISBLANK(SAMPLES_general!W352),"",SAMPLES_general!W352)</f>
        <v/>
      </c>
      <c r="W349" s="5" t="str">
        <f>IF(ISBLANK(SAMPLES_general!X352),"",SAMPLES_general!X352)</f>
        <v/>
      </c>
      <c r="X349" s="5" t="str">
        <f>IF(ISBLANK(SAMPLES_meta!C352),"",SAMPLES_meta!C352)</f>
        <v/>
      </c>
      <c r="Y349" s="5" t="str">
        <f>IF(ISBLANK(SAMPLES_meta!D352),"",SAMPLES_meta!D352)</f>
        <v/>
      </c>
      <c r="Z349" s="5" t="str">
        <f>IF(ISBLANK(SAMPLES_meta!E352),"",SAMPLES_meta!E352)</f>
        <v/>
      </c>
      <c r="AA349" s="5" t="str">
        <f>IF(ISBLANK(SAMPLES_meta!F352),"",SAMPLES_meta!F352)</f>
        <v/>
      </c>
      <c r="AB349" s="5" t="str">
        <f>IF(ISBLANK(SAMPLES_meta!G352),"",SAMPLES_meta!G352)</f>
        <v/>
      </c>
      <c r="AC349" s="5" t="str">
        <f>IF(ISBLANK(SAMPLES_meta!H352),"",SAMPLES_meta!H352)</f>
        <v/>
      </c>
      <c r="AD349" s="5" t="str">
        <f>IF(ISBLANK(SAMPLES_meta!I352),"",SAMPLES_meta!I352)</f>
        <v/>
      </c>
      <c r="AE349" s="88" t="str">
        <f>IF(ISBLANK(SAMPLES_indiv!C352),"",SAMPLES_indiv!C352)</f>
        <v/>
      </c>
      <c r="AF349" s="88" t="str">
        <f>IF(ISBLANK(SAMPLES_indiv!D352),"",SAMPLES_indiv!D352)</f>
        <v/>
      </c>
      <c r="AG349" s="88" t="str">
        <f>IF(ISBLANK(SAMPLES_indiv!E352),"",SAMPLES_indiv!E352)</f>
        <v/>
      </c>
      <c r="AH349" s="88" t="str">
        <f>IF(ISBLANK(SAMPLES_indiv!F352),"",SAMPLES_indiv!F352)</f>
        <v/>
      </c>
      <c r="AI349" s="88" t="str">
        <f>IF(ISBLANK(SAMPLES_indiv!G352),"",SAMPLES_indiv!G352)</f>
        <v/>
      </c>
      <c r="AJ349" s="88" t="str">
        <f>IF(ISBLANK(SAMPLES_indiv!H352),"",SAMPLES_indiv!H352)</f>
        <v/>
      </c>
      <c r="AK349" s="88" t="str">
        <f>IF(ISBLANK(SAMPLES_indiv!I352),"",SAMPLES_indiv!I352)</f>
        <v/>
      </c>
      <c r="AL349" s="88" t="str">
        <f>IF(ISBLANK(SAMPLES_indiv!J352),"",SAMPLES_indiv!J352)</f>
        <v/>
      </c>
      <c r="AM349" s="88" t="str">
        <f>IF(ISBLANK(SAMPLES_indiv!K352),"",SAMPLES_indiv!K352)</f>
        <v/>
      </c>
      <c r="AN349" s="88" t="str">
        <f>IF(ISBLANK(SAMPLES_indiv!L352),"",SAMPLES_indiv!L352)</f>
        <v/>
      </c>
      <c r="AO349" s="88" t="str">
        <f>IF(ISBLANK(SAMPLES_indiv!M352),"",SAMPLES_indiv!M352)</f>
        <v/>
      </c>
      <c r="AP349" s="88" t="str">
        <f>IF(ISBLANK(SAMPLES_indiv!N352),"",SAMPLES_indiv!N352)</f>
        <v/>
      </c>
      <c r="AQ349" s="88" t="str">
        <f>IF(ISBLANK(SAMPLES_indiv!O352),"",SAMPLES_indiv!O352)</f>
        <v/>
      </c>
      <c r="AR349" s="88" t="str">
        <f>IF(ISBLANK(SAMPLES_indiv!P352),"",SAMPLES_indiv!P352)</f>
        <v/>
      </c>
      <c r="AS349" s="88" t="str">
        <f>IF(ISBLANK(SAMPLES_indiv!Q352),"",SAMPLES_indiv!Q352)</f>
        <v/>
      </c>
      <c r="AT349" s="88" t="str">
        <f>IF(ISBLANK(SAMPLES_indiv!R352),"",SAMPLES_indiv!R352)</f>
        <v/>
      </c>
      <c r="AU349" s="88" t="str">
        <f>IF(ISBLANK(SAMPLES_indiv!S352),"",SAMPLES_indiv!S352)</f>
        <v/>
      </c>
      <c r="AV349" s="88" t="str">
        <f>IF(ISBLANK(SAMPLES_indiv!T352),"",SAMPLES_indiv!T352)</f>
        <v/>
      </c>
      <c r="AW349" s="88" t="str">
        <f>IF(ISBLANK(SAMPLES_indiv!U352),"",SAMPLES_indiv!U352)</f>
        <v/>
      </c>
      <c r="AX349" s="88" t="str">
        <f>IF(ISBLANK(SAMPLES_indiv!V352),"",SAMPLES_indiv!V352)</f>
        <v/>
      </c>
      <c r="AY349" s="88" t="str">
        <f>IF(ISBLANK(SAMPLES_indiv!W352),"",SAMPLES_indiv!W352)</f>
        <v/>
      </c>
      <c r="AZ349" s="88" t="str">
        <f>IF(ISBLANK(SAMPLES_chemphys!C352),"",SAMPLES_chemphys!C352)</f>
        <v/>
      </c>
      <c r="BA349" s="88" t="str">
        <f>IF(ISBLANK(SAMPLES_chemphys!D352),"",SAMPLES_chemphys!D352)</f>
        <v/>
      </c>
      <c r="BB349" s="88" t="str">
        <f>IF(ISBLANK(SAMPLES_chemphys!E352),"",SAMPLES_chemphys!E352)</f>
        <v/>
      </c>
      <c r="BC349" s="88" t="str">
        <f>IF(ISBLANK(SAMPLES_chemphys!F352),"",SAMPLES_chemphys!F352)</f>
        <v/>
      </c>
      <c r="BD349" s="88" t="str">
        <f>IF(ISBLANK(SAMPLES_chemphys!G352),"",SAMPLES_chemphys!G352)</f>
        <v/>
      </c>
      <c r="BE349" s="88" t="str">
        <f>IF(ISBLANK(SAMPLES_chemphys!H352),"",SAMPLES_chemphys!H352)</f>
        <v/>
      </c>
      <c r="BF349" s="88" t="str">
        <f>IF(ISBLANK(SAMPLES_chemphys!I352),"",SAMPLES_chemphys!I352)</f>
        <v/>
      </c>
      <c r="BG349" s="88" t="str">
        <f>IF(ISBLANK(SAMPLES_chemphys!J352),"",SAMPLES_chemphys!J352)</f>
        <v/>
      </c>
      <c r="BH349" s="88" t="str">
        <f>IF(ISBLANK(SAMPLES_chemphys!K352),"",SAMPLES_chemphys!K352)</f>
        <v/>
      </c>
      <c r="BI349" s="88" t="str">
        <f>IF(ISBLANK(SAMPLES_chemphys!L352),"",SAMPLES_chemphys!L352)</f>
        <v/>
      </c>
      <c r="BJ349" s="88" t="str">
        <f>IF(ISBLANK(SAMPLES_chemphys!M352),"",SAMPLES_chemphys!M352)</f>
        <v/>
      </c>
      <c r="BK349" s="88" t="str">
        <f>IF(ISBLANK(SAMPLES_chemphys!N352),"",SAMPLES_chemphys!N352)</f>
        <v/>
      </c>
      <c r="BL349" s="88" t="str">
        <f>IF(ISBLANK(SAMPLES_chemphys!O352),"",SAMPLES_chemphys!O352)</f>
        <v/>
      </c>
      <c r="BM349" s="88" t="str">
        <f>IF(ISBLANK(SAMPLES_chemphys!P352),"",SAMPLES_chemphys!P352)</f>
        <v/>
      </c>
      <c r="BN349" s="88" t="str">
        <f>IF(ISBLANK(SAMPLES_chemphys!Q352),"",SAMPLES_chemphys!Q352)</f>
        <v/>
      </c>
      <c r="BO349" s="88" t="str">
        <f>IF(ISBLANK(SAMPLES_chemphys!R352),"",SAMPLES_chemphys!R352)</f>
        <v/>
      </c>
      <c r="BP349" s="88" t="str">
        <f>IF(ISBLANK(SAMPLES_chemphys!S352),"",SAMPLES_chemphys!S352)</f>
        <v/>
      </c>
      <c r="BQ349" s="88" t="str">
        <f>IF(ISBLANK(SAMPLES_chemphys!T352),"",SAMPLES_chemphys!T352)</f>
        <v/>
      </c>
      <c r="BR349" s="88" t="str">
        <f>IF(ISBLANK(SAMPLES_chemphys!U352),"",SAMPLES_chemphys!U352)</f>
        <v/>
      </c>
      <c r="BS349" s="88" t="str">
        <f>IF(ISBLANK(SAMPLES_chemphys!V352),"",SAMPLES_chemphys!V352)</f>
        <v/>
      </c>
      <c r="BT349" s="88" t="str">
        <f>IF(ISBLANK(SAMPLES_chemphys!W352),"",SAMPLES_chemphys!W352)</f>
        <v/>
      </c>
      <c r="BU349" s="88" t="str">
        <f>IF(ISBLANK(SAMPLES_chemphys!X352),"",SAMPLES_chemphys!X352)</f>
        <v/>
      </c>
      <c r="BV349" s="88" t="str">
        <f>IF(ISBLANK(SAMPLES_chemphys!Y352),"",SAMPLES_chemphys!Y352)</f>
        <v/>
      </c>
      <c r="BW349" s="88" t="str">
        <f>IF(ISBLANK(SAMPLES_chemphys!Z352),"",SAMPLES_chemphys!Z352)</f>
        <v/>
      </c>
      <c r="BX349" s="88" t="str">
        <f>IF(ISBLANK(SAMPLES_chemphys!AA352),"",SAMPLES_chemphys!AA352)</f>
        <v/>
      </c>
      <c r="BY349" s="88" t="str">
        <f>IF(ISBLANK(SAMPLES_chemphys!AB352),"",SAMPLES_chemphys!AB352)</f>
        <v/>
      </c>
      <c r="BZ349" s="88" t="str">
        <f>IF(ISBLANK(SAMPLES_chemphys!AC352),"",SAMPLES_chemphys!AC352)</f>
        <v/>
      </c>
      <c r="CA349" s="88" t="str">
        <f>IF(ISBLANK(SAMPLES_chemphys!AD352),"",SAMPLES_chemphys!AD352)</f>
        <v/>
      </c>
      <c r="CB349" s="88" t="str">
        <f>IF(ISBLANK(SAMPLES_chemphys!AE352),"",SAMPLES_chemphys!AE352)</f>
        <v/>
      </c>
      <c r="CC349" s="88" t="str">
        <f>IF(ISBLANK(SAMPLES_chemphys!AF352),"",SAMPLES_chemphys!AF352)</f>
        <v/>
      </c>
      <c r="CD349" s="88" t="str">
        <f>IF(ISBLANK(SAMPLES_chemphys!AG352),"",SAMPLES_chemphys!AG352)</f>
        <v/>
      </c>
      <c r="CE349" s="88" t="str">
        <f>IF(ISBLANK(SEQUENCING!Z352),"",SEQUENCING!Z352)</f>
        <v/>
      </c>
      <c r="CF349" s="88" t="str">
        <f>IF(ISBLANK(SEQUENCING!M352),"",SEQUENCING!M352)</f>
        <v/>
      </c>
      <c r="CG349" s="88" t="str">
        <f>IF(ISBLANK(SEQUENCING!N352),"",SEQUENCING!N352)</f>
        <v/>
      </c>
      <c r="CH349" s="88" t="str">
        <f>IF(ISBLANK(SEQUENCING!O352),"",SEQUENCING!O352)</f>
        <v/>
      </c>
      <c r="CI349" s="88" t="str">
        <f>IF(ISBLANK(SEQUENCING!P352),"",SEQUENCING!P352)</f>
        <v/>
      </c>
      <c r="CJ349" s="88" t="str">
        <f>IF(ISBLANK(SEQUENCING!Q352),"",SEQUENCING!Q352)</f>
        <v/>
      </c>
      <c r="CK349" s="88" t="str">
        <f>IF(ISBLANK(SEQUENCING!T352),"",SEQUENCING!T352)</f>
        <v/>
      </c>
      <c r="CL349" s="88" t="str">
        <f>IF(ISBLANK(SEQUENCING!S352),"",SEQUENCING!S352)</f>
        <v/>
      </c>
    </row>
    <row r="350" ht="14.25">
      <c r="B350" s="5" t="str">
        <f>IF(ISBLANK(SAMPLES_general!B353),"",SAMPLES_general!B353)</f>
        <v/>
      </c>
      <c r="C350" s="5" t="str">
        <f>IF(ISBLANK(SAMPLES_general!C353),"",SAMPLES_general!C353)</f>
        <v>hemofight</v>
      </c>
      <c r="D350" s="5" t="str">
        <f>IF(ISBLANK(SAMPLES_general!D353),"",SAMPLES_general!D353)</f>
        <v/>
      </c>
      <c r="E350" s="5" t="str">
        <f>IF(ISBLANK(SAMPLES_general!E353),"",SAMPLES_general!E353)</f>
        <v/>
      </c>
      <c r="F350" s="5" t="str">
        <f>IF(ISBLANK(SAMPLES_general!F353),"",SAMPLES_general!F353)</f>
        <v/>
      </c>
      <c r="G350" s="5" t="str">
        <f>IF(ISBLANK(SAMPLES_general!G353),"",SAMPLES_general!G353)</f>
        <v/>
      </c>
      <c r="H350" s="5" t="e">
        <f>IF(ISBLANK(SAMPLES_general!I353),"",SAMPLES_general!I353)</f>
        <v>#N/A</v>
      </c>
      <c r="I350" s="5" t="str">
        <f>IF(ISBLANK(SAMPLES_general!J353),"",SAMPLES_general!J353)</f>
        <v/>
      </c>
      <c r="J350" s="5" t="str">
        <f>IF(ISBLANK(SAMPLES_general!K353),"",SAMPLES_general!K353)</f>
        <v/>
      </c>
      <c r="K350" s="5" t="e">
        <f>IF(ISBLANK(SAMPLES_general!L353),"",SAMPLES_general!L353)</f>
        <v>#N/A</v>
      </c>
      <c r="L350" s="5" t="str">
        <f>IF(ISBLANK(SAMPLES_general!M353),"",SAMPLES_general!M353)</f>
        <v/>
      </c>
      <c r="M350" s="5" t="e">
        <f>IF(ISBLANK(SAMPLES_general!N353),"",SAMPLES_general!N353)</f>
        <v>#N/A</v>
      </c>
      <c r="N350" s="5" t="e">
        <f>IF(ISBLANK(SAMPLES_general!O353),"",SAMPLES_general!O353)</f>
        <v>#N/A</v>
      </c>
      <c r="O350" s="91" t="str">
        <f>IF(ISBLANK(SAMPLES_general!P353),"",SAMPLES_general!P353)</f>
        <v/>
      </c>
      <c r="P350" s="5" t="str">
        <f>IF(ISBLANK(SAMPLES_general!Q353),"",SAMPLES_general!Q353)</f>
        <v/>
      </c>
      <c r="Q350" s="5" t="str">
        <f>IF(ISBLANK(SAMPLES_general!R353),"",SAMPLES_general!R353)</f>
        <v/>
      </c>
      <c r="R350" s="5" t="str">
        <f>IF(ISBLANK(SAMPLES_general!S353),"",SAMPLES_general!S353)</f>
        <v/>
      </c>
      <c r="S350" s="5" t="str">
        <f>IF(ISBLANK(SAMPLES_general!T353),"",SAMPLES_general!T353)</f>
        <v/>
      </c>
      <c r="T350" s="5" t="str">
        <f>IF(ISBLANK(SAMPLES_general!U353),"",SAMPLES_general!U353)</f>
        <v/>
      </c>
      <c r="U350" s="5" t="str">
        <f>IF(ISBLANK(SAMPLES_general!V353),"",SAMPLES_general!V353)</f>
        <v/>
      </c>
      <c r="V350" s="5" t="str">
        <f>IF(ISBLANK(SAMPLES_general!W353),"",SAMPLES_general!W353)</f>
        <v/>
      </c>
      <c r="W350" s="5" t="str">
        <f>IF(ISBLANK(SAMPLES_general!X353),"",SAMPLES_general!X353)</f>
        <v/>
      </c>
      <c r="X350" s="5" t="str">
        <f>IF(ISBLANK(SAMPLES_meta!C353),"",SAMPLES_meta!C353)</f>
        <v/>
      </c>
      <c r="Y350" s="5" t="str">
        <f>IF(ISBLANK(SAMPLES_meta!D353),"",SAMPLES_meta!D353)</f>
        <v/>
      </c>
      <c r="Z350" s="5" t="str">
        <f>IF(ISBLANK(SAMPLES_meta!E353),"",SAMPLES_meta!E353)</f>
        <v/>
      </c>
      <c r="AA350" s="5" t="str">
        <f>IF(ISBLANK(SAMPLES_meta!F353),"",SAMPLES_meta!F353)</f>
        <v/>
      </c>
      <c r="AB350" s="5" t="str">
        <f>IF(ISBLANK(SAMPLES_meta!G353),"",SAMPLES_meta!G353)</f>
        <v/>
      </c>
      <c r="AC350" s="5" t="str">
        <f>IF(ISBLANK(SAMPLES_meta!H353),"",SAMPLES_meta!H353)</f>
        <v/>
      </c>
      <c r="AD350" s="5" t="str">
        <f>IF(ISBLANK(SAMPLES_meta!I353),"",SAMPLES_meta!I353)</f>
        <v/>
      </c>
      <c r="AE350" s="88" t="str">
        <f>IF(ISBLANK(SAMPLES_indiv!C353),"",SAMPLES_indiv!C353)</f>
        <v/>
      </c>
      <c r="AF350" s="88" t="str">
        <f>IF(ISBLANK(SAMPLES_indiv!D353),"",SAMPLES_indiv!D353)</f>
        <v/>
      </c>
      <c r="AG350" s="88" t="str">
        <f>IF(ISBLANK(SAMPLES_indiv!E353),"",SAMPLES_indiv!E353)</f>
        <v/>
      </c>
      <c r="AH350" s="88" t="str">
        <f>IF(ISBLANK(SAMPLES_indiv!F353),"",SAMPLES_indiv!F353)</f>
        <v/>
      </c>
      <c r="AI350" s="88" t="str">
        <f>IF(ISBLANK(SAMPLES_indiv!G353),"",SAMPLES_indiv!G353)</f>
        <v/>
      </c>
      <c r="AJ350" s="88" t="str">
        <f>IF(ISBLANK(SAMPLES_indiv!H353),"",SAMPLES_indiv!H353)</f>
        <v/>
      </c>
      <c r="AK350" s="88" t="str">
        <f>IF(ISBLANK(SAMPLES_indiv!I353),"",SAMPLES_indiv!I353)</f>
        <v/>
      </c>
      <c r="AL350" s="88" t="str">
        <f>IF(ISBLANK(SAMPLES_indiv!J353),"",SAMPLES_indiv!J353)</f>
        <v/>
      </c>
      <c r="AM350" s="88" t="str">
        <f>IF(ISBLANK(SAMPLES_indiv!K353),"",SAMPLES_indiv!K353)</f>
        <v/>
      </c>
      <c r="AN350" s="88" t="str">
        <f>IF(ISBLANK(SAMPLES_indiv!L353),"",SAMPLES_indiv!L353)</f>
        <v/>
      </c>
      <c r="AO350" s="88" t="str">
        <f>IF(ISBLANK(SAMPLES_indiv!M353),"",SAMPLES_indiv!M353)</f>
        <v/>
      </c>
      <c r="AP350" s="88" t="str">
        <f>IF(ISBLANK(SAMPLES_indiv!N353),"",SAMPLES_indiv!N353)</f>
        <v/>
      </c>
      <c r="AQ350" s="88" t="str">
        <f>IF(ISBLANK(SAMPLES_indiv!O353),"",SAMPLES_indiv!O353)</f>
        <v/>
      </c>
      <c r="AR350" s="88" t="str">
        <f>IF(ISBLANK(SAMPLES_indiv!P353),"",SAMPLES_indiv!P353)</f>
        <v/>
      </c>
      <c r="AS350" s="88" t="str">
        <f>IF(ISBLANK(SAMPLES_indiv!Q353),"",SAMPLES_indiv!Q353)</f>
        <v/>
      </c>
      <c r="AT350" s="88" t="str">
        <f>IF(ISBLANK(SAMPLES_indiv!R353),"",SAMPLES_indiv!R353)</f>
        <v/>
      </c>
      <c r="AU350" s="88" t="str">
        <f>IF(ISBLANK(SAMPLES_indiv!S353),"",SAMPLES_indiv!S353)</f>
        <v/>
      </c>
      <c r="AV350" s="88" t="str">
        <f>IF(ISBLANK(SAMPLES_indiv!T353),"",SAMPLES_indiv!T353)</f>
        <v/>
      </c>
      <c r="AW350" s="88" t="str">
        <f>IF(ISBLANK(SAMPLES_indiv!U353),"",SAMPLES_indiv!U353)</f>
        <v/>
      </c>
      <c r="AX350" s="88" t="str">
        <f>IF(ISBLANK(SAMPLES_indiv!V353),"",SAMPLES_indiv!V353)</f>
        <v/>
      </c>
      <c r="AY350" s="88" t="str">
        <f>IF(ISBLANK(SAMPLES_indiv!W353),"",SAMPLES_indiv!W353)</f>
        <v/>
      </c>
      <c r="AZ350" s="88" t="str">
        <f>IF(ISBLANK(SAMPLES_chemphys!C353),"",SAMPLES_chemphys!C353)</f>
        <v/>
      </c>
      <c r="BA350" s="88" t="str">
        <f>IF(ISBLANK(SAMPLES_chemphys!D353),"",SAMPLES_chemphys!D353)</f>
        <v/>
      </c>
      <c r="BB350" s="88" t="str">
        <f>IF(ISBLANK(SAMPLES_chemphys!E353),"",SAMPLES_chemphys!E353)</f>
        <v/>
      </c>
      <c r="BC350" s="88" t="str">
        <f>IF(ISBLANK(SAMPLES_chemphys!F353),"",SAMPLES_chemphys!F353)</f>
        <v/>
      </c>
      <c r="BD350" s="88" t="str">
        <f>IF(ISBLANK(SAMPLES_chemphys!G353),"",SAMPLES_chemphys!G353)</f>
        <v/>
      </c>
      <c r="BE350" s="88" t="str">
        <f>IF(ISBLANK(SAMPLES_chemphys!H353),"",SAMPLES_chemphys!H353)</f>
        <v/>
      </c>
      <c r="BF350" s="88" t="str">
        <f>IF(ISBLANK(SAMPLES_chemphys!I353),"",SAMPLES_chemphys!I353)</f>
        <v/>
      </c>
      <c r="BG350" s="88" t="str">
        <f>IF(ISBLANK(SAMPLES_chemphys!J353),"",SAMPLES_chemphys!J353)</f>
        <v/>
      </c>
      <c r="BH350" s="88" t="str">
        <f>IF(ISBLANK(SAMPLES_chemphys!K353),"",SAMPLES_chemphys!K353)</f>
        <v/>
      </c>
      <c r="BI350" s="88" t="str">
        <f>IF(ISBLANK(SAMPLES_chemphys!L353),"",SAMPLES_chemphys!L353)</f>
        <v/>
      </c>
      <c r="BJ350" s="88" t="str">
        <f>IF(ISBLANK(SAMPLES_chemphys!M353),"",SAMPLES_chemphys!M353)</f>
        <v/>
      </c>
      <c r="BK350" s="88" t="str">
        <f>IF(ISBLANK(SAMPLES_chemphys!N353),"",SAMPLES_chemphys!N353)</f>
        <v/>
      </c>
      <c r="BL350" s="88" t="str">
        <f>IF(ISBLANK(SAMPLES_chemphys!O353),"",SAMPLES_chemphys!O353)</f>
        <v/>
      </c>
      <c r="BM350" s="88" t="str">
        <f>IF(ISBLANK(SAMPLES_chemphys!P353),"",SAMPLES_chemphys!P353)</f>
        <v/>
      </c>
      <c r="BN350" s="88" t="str">
        <f>IF(ISBLANK(SAMPLES_chemphys!Q353),"",SAMPLES_chemphys!Q353)</f>
        <v/>
      </c>
      <c r="BO350" s="88" t="str">
        <f>IF(ISBLANK(SAMPLES_chemphys!R353),"",SAMPLES_chemphys!R353)</f>
        <v/>
      </c>
      <c r="BP350" s="88" t="str">
        <f>IF(ISBLANK(SAMPLES_chemphys!S353),"",SAMPLES_chemphys!S353)</f>
        <v/>
      </c>
      <c r="BQ350" s="88" t="str">
        <f>IF(ISBLANK(SAMPLES_chemphys!T353),"",SAMPLES_chemphys!T353)</f>
        <v/>
      </c>
      <c r="BR350" s="88" t="str">
        <f>IF(ISBLANK(SAMPLES_chemphys!U353),"",SAMPLES_chemphys!U353)</f>
        <v/>
      </c>
      <c r="BS350" s="88" t="str">
        <f>IF(ISBLANK(SAMPLES_chemphys!V353),"",SAMPLES_chemphys!V353)</f>
        <v/>
      </c>
      <c r="BT350" s="88" t="str">
        <f>IF(ISBLANK(SAMPLES_chemphys!W353),"",SAMPLES_chemphys!W353)</f>
        <v/>
      </c>
      <c r="BU350" s="88" t="str">
        <f>IF(ISBLANK(SAMPLES_chemphys!X353),"",SAMPLES_chemphys!X353)</f>
        <v/>
      </c>
      <c r="BV350" s="88" t="str">
        <f>IF(ISBLANK(SAMPLES_chemphys!Y353),"",SAMPLES_chemphys!Y353)</f>
        <v/>
      </c>
      <c r="BW350" s="88" t="str">
        <f>IF(ISBLANK(SAMPLES_chemphys!Z353),"",SAMPLES_chemphys!Z353)</f>
        <v/>
      </c>
      <c r="BX350" s="88" t="str">
        <f>IF(ISBLANK(SAMPLES_chemphys!AA353),"",SAMPLES_chemphys!AA353)</f>
        <v/>
      </c>
      <c r="BY350" s="88" t="str">
        <f>IF(ISBLANK(SAMPLES_chemphys!AB353),"",SAMPLES_chemphys!AB353)</f>
        <v/>
      </c>
      <c r="BZ350" s="88" t="str">
        <f>IF(ISBLANK(SAMPLES_chemphys!AC353),"",SAMPLES_chemphys!AC353)</f>
        <v/>
      </c>
      <c r="CA350" s="88" t="str">
        <f>IF(ISBLANK(SAMPLES_chemphys!AD353),"",SAMPLES_chemphys!AD353)</f>
        <v/>
      </c>
      <c r="CB350" s="88" t="str">
        <f>IF(ISBLANK(SAMPLES_chemphys!AE353),"",SAMPLES_chemphys!AE353)</f>
        <v/>
      </c>
      <c r="CC350" s="88" t="str">
        <f>IF(ISBLANK(SAMPLES_chemphys!AF353),"",SAMPLES_chemphys!AF353)</f>
        <v/>
      </c>
      <c r="CD350" s="88" t="str">
        <f>IF(ISBLANK(SAMPLES_chemphys!AG353),"",SAMPLES_chemphys!AG353)</f>
        <v/>
      </c>
      <c r="CE350" s="88" t="str">
        <f>IF(ISBLANK(SEQUENCING!Z353),"",SEQUENCING!Z353)</f>
        <v/>
      </c>
      <c r="CF350" s="88" t="str">
        <f>IF(ISBLANK(SEQUENCING!M353),"",SEQUENCING!M353)</f>
        <v/>
      </c>
      <c r="CG350" s="88" t="str">
        <f>IF(ISBLANK(SEQUENCING!N353),"",SEQUENCING!N353)</f>
        <v/>
      </c>
      <c r="CH350" s="88" t="str">
        <f>IF(ISBLANK(SEQUENCING!O353),"",SEQUENCING!O353)</f>
        <v/>
      </c>
      <c r="CI350" s="88" t="str">
        <f>IF(ISBLANK(SEQUENCING!P353),"",SEQUENCING!P353)</f>
        <v/>
      </c>
      <c r="CJ350" s="88" t="str">
        <f>IF(ISBLANK(SEQUENCING!Q353),"",SEQUENCING!Q353)</f>
        <v/>
      </c>
      <c r="CK350" s="88" t="str">
        <f>IF(ISBLANK(SEQUENCING!T353),"",SEQUENCING!T353)</f>
        <v/>
      </c>
      <c r="CL350" s="88" t="str">
        <f>IF(ISBLANK(SEQUENCING!S353),"",SEQUENCING!S353)</f>
        <v/>
      </c>
    </row>
    <row r="351" ht="14.25">
      <c r="B351" s="5" t="str">
        <f>IF(ISBLANK(SAMPLES_general!B354),"",SAMPLES_general!B354)</f>
        <v/>
      </c>
      <c r="C351" s="5" t="str">
        <f>IF(ISBLANK(SAMPLES_general!C354),"",SAMPLES_general!C354)</f>
        <v>hemofight</v>
      </c>
      <c r="D351" s="5" t="str">
        <f>IF(ISBLANK(SAMPLES_general!D354),"",SAMPLES_general!D354)</f>
        <v/>
      </c>
      <c r="E351" s="5" t="str">
        <f>IF(ISBLANK(SAMPLES_general!E354),"",SAMPLES_general!E354)</f>
        <v/>
      </c>
      <c r="F351" s="5" t="str">
        <f>IF(ISBLANK(SAMPLES_general!F354),"",SAMPLES_general!F354)</f>
        <v/>
      </c>
      <c r="G351" s="5" t="str">
        <f>IF(ISBLANK(SAMPLES_general!G354),"",SAMPLES_general!G354)</f>
        <v/>
      </c>
      <c r="H351" s="5" t="e">
        <f>IF(ISBLANK(SAMPLES_general!I354),"",SAMPLES_general!I354)</f>
        <v>#N/A</v>
      </c>
      <c r="I351" s="5" t="str">
        <f>IF(ISBLANK(SAMPLES_general!J354),"",SAMPLES_general!J354)</f>
        <v/>
      </c>
      <c r="J351" s="5" t="str">
        <f>IF(ISBLANK(SAMPLES_general!K354),"",SAMPLES_general!K354)</f>
        <v/>
      </c>
      <c r="K351" s="5" t="e">
        <f>IF(ISBLANK(SAMPLES_general!L354),"",SAMPLES_general!L354)</f>
        <v>#N/A</v>
      </c>
      <c r="L351" s="5" t="str">
        <f>IF(ISBLANK(SAMPLES_general!M354),"",SAMPLES_general!M354)</f>
        <v/>
      </c>
      <c r="M351" s="5" t="e">
        <f>IF(ISBLANK(SAMPLES_general!N354),"",SAMPLES_general!N354)</f>
        <v>#N/A</v>
      </c>
      <c r="N351" s="5" t="e">
        <f>IF(ISBLANK(SAMPLES_general!O354),"",SAMPLES_general!O354)</f>
        <v>#N/A</v>
      </c>
      <c r="O351" s="91" t="str">
        <f>IF(ISBLANK(SAMPLES_general!P354),"",SAMPLES_general!P354)</f>
        <v/>
      </c>
      <c r="P351" s="5" t="str">
        <f>IF(ISBLANK(SAMPLES_general!Q354),"",SAMPLES_general!Q354)</f>
        <v/>
      </c>
      <c r="Q351" s="5" t="str">
        <f>IF(ISBLANK(SAMPLES_general!R354),"",SAMPLES_general!R354)</f>
        <v/>
      </c>
      <c r="R351" s="5" t="str">
        <f>IF(ISBLANK(SAMPLES_general!S354),"",SAMPLES_general!S354)</f>
        <v/>
      </c>
      <c r="S351" s="5" t="str">
        <f>IF(ISBLANK(SAMPLES_general!T354),"",SAMPLES_general!T354)</f>
        <v/>
      </c>
      <c r="T351" s="5" t="str">
        <f>IF(ISBLANK(SAMPLES_general!U354),"",SAMPLES_general!U354)</f>
        <v/>
      </c>
      <c r="U351" s="5" t="str">
        <f>IF(ISBLANK(SAMPLES_general!V354),"",SAMPLES_general!V354)</f>
        <v/>
      </c>
      <c r="V351" s="5" t="str">
        <f>IF(ISBLANK(SAMPLES_general!W354),"",SAMPLES_general!W354)</f>
        <v/>
      </c>
      <c r="W351" s="5" t="str">
        <f>IF(ISBLANK(SAMPLES_general!X354),"",SAMPLES_general!X354)</f>
        <v/>
      </c>
      <c r="X351" s="5" t="str">
        <f>IF(ISBLANK(SAMPLES_meta!C354),"",SAMPLES_meta!C354)</f>
        <v/>
      </c>
      <c r="Y351" s="5" t="str">
        <f>IF(ISBLANK(SAMPLES_meta!D354),"",SAMPLES_meta!D354)</f>
        <v/>
      </c>
      <c r="Z351" s="5" t="str">
        <f>IF(ISBLANK(SAMPLES_meta!E354),"",SAMPLES_meta!E354)</f>
        <v/>
      </c>
      <c r="AA351" s="5" t="str">
        <f>IF(ISBLANK(SAMPLES_meta!F354),"",SAMPLES_meta!F354)</f>
        <v/>
      </c>
      <c r="AB351" s="5" t="str">
        <f>IF(ISBLANK(SAMPLES_meta!G354),"",SAMPLES_meta!G354)</f>
        <v/>
      </c>
      <c r="AC351" s="5" t="str">
        <f>IF(ISBLANK(SAMPLES_meta!H354),"",SAMPLES_meta!H354)</f>
        <v/>
      </c>
      <c r="AD351" s="5" t="str">
        <f>IF(ISBLANK(SAMPLES_meta!I354),"",SAMPLES_meta!I354)</f>
        <v/>
      </c>
      <c r="AE351" s="88" t="str">
        <f>IF(ISBLANK(SAMPLES_indiv!C354),"",SAMPLES_indiv!C354)</f>
        <v/>
      </c>
      <c r="AF351" s="88" t="str">
        <f>IF(ISBLANK(SAMPLES_indiv!D354),"",SAMPLES_indiv!D354)</f>
        <v/>
      </c>
      <c r="AG351" s="88" t="str">
        <f>IF(ISBLANK(SAMPLES_indiv!E354),"",SAMPLES_indiv!E354)</f>
        <v/>
      </c>
      <c r="AH351" s="88" t="str">
        <f>IF(ISBLANK(SAMPLES_indiv!F354),"",SAMPLES_indiv!F354)</f>
        <v/>
      </c>
      <c r="AI351" s="88" t="str">
        <f>IF(ISBLANK(SAMPLES_indiv!G354),"",SAMPLES_indiv!G354)</f>
        <v/>
      </c>
      <c r="AJ351" s="88" t="str">
        <f>IF(ISBLANK(SAMPLES_indiv!H354),"",SAMPLES_indiv!H354)</f>
        <v/>
      </c>
      <c r="AK351" s="88" t="str">
        <f>IF(ISBLANK(SAMPLES_indiv!I354),"",SAMPLES_indiv!I354)</f>
        <v/>
      </c>
      <c r="AL351" s="88" t="str">
        <f>IF(ISBLANK(SAMPLES_indiv!J354),"",SAMPLES_indiv!J354)</f>
        <v/>
      </c>
      <c r="AM351" s="88" t="str">
        <f>IF(ISBLANK(SAMPLES_indiv!K354),"",SAMPLES_indiv!K354)</f>
        <v/>
      </c>
      <c r="AN351" s="88" t="str">
        <f>IF(ISBLANK(SAMPLES_indiv!L354),"",SAMPLES_indiv!L354)</f>
        <v/>
      </c>
      <c r="AO351" s="88" t="str">
        <f>IF(ISBLANK(SAMPLES_indiv!M354),"",SAMPLES_indiv!M354)</f>
        <v/>
      </c>
      <c r="AP351" s="88" t="str">
        <f>IF(ISBLANK(SAMPLES_indiv!N354),"",SAMPLES_indiv!N354)</f>
        <v/>
      </c>
      <c r="AQ351" s="88" t="str">
        <f>IF(ISBLANK(SAMPLES_indiv!O354),"",SAMPLES_indiv!O354)</f>
        <v/>
      </c>
      <c r="AR351" s="88" t="str">
        <f>IF(ISBLANK(SAMPLES_indiv!P354),"",SAMPLES_indiv!P354)</f>
        <v/>
      </c>
      <c r="AS351" s="88" t="str">
        <f>IF(ISBLANK(SAMPLES_indiv!Q354),"",SAMPLES_indiv!Q354)</f>
        <v/>
      </c>
      <c r="AT351" s="88" t="str">
        <f>IF(ISBLANK(SAMPLES_indiv!R354),"",SAMPLES_indiv!R354)</f>
        <v/>
      </c>
      <c r="AU351" s="88" t="str">
        <f>IF(ISBLANK(SAMPLES_indiv!S354),"",SAMPLES_indiv!S354)</f>
        <v/>
      </c>
      <c r="AV351" s="88" t="str">
        <f>IF(ISBLANK(SAMPLES_indiv!T354),"",SAMPLES_indiv!T354)</f>
        <v/>
      </c>
      <c r="AW351" s="88" t="str">
        <f>IF(ISBLANK(SAMPLES_indiv!U354),"",SAMPLES_indiv!U354)</f>
        <v/>
      </c>
      <c r="AX351" s="88" t="str">
        <f>IF(ISBLANK(SAMPLES_indiv!V354),"",SAMPLES_indiv!V354)</f>
        <v/>
      </c>
      <c r="AY351" s="88" t="str">
        <f>IF(ISBLANK(SAMPLES_indiv!W354),"",SAMPLES_indiv!W354)</f>
        <v/>
      </c>
      <c r="AZ351" s="88" t="str">
        <f>IF(ISBLANK(SAMPLES_chemphys!C354),"",SAMPLES_chemphys!C354)</f>
        <v/>
      </c>
      <c r="BA351" s="88" t="str">
        <f>IF(ISBLANK(SAMPLES_chemphys!D354),"",SAMPLES_chemphys!D354)</f>
        <v/>
      </c>
      <c r="BB351" s="88" t="str">
        <f>IF(ISBLANK(SAMPLES_chemphys!E354),"",SAMPLES_chemphys!E354)</f>
        <v/>
      </c>
      <c r="BC351" s="88" t="str">
        <f>IF(ISBLANK(SAMPLES_chemphys!F354),"",SAMPLES_chemphys!F354)</f>
        <v/>
      </c>
      <c r="BD351" s="88" t="str">
        <f>IF(ISBLANK(SAMPLES_chemphys!G354),"",SAMPLES_chemphys!G354)</f>
        <v/>
      </c>
      <c r="BE351" s="88" t="str">
        <f>IF(ISBLANK(SAMPLES_chemphys!H354),"",SAMPLES_chemphys!H354)</f>
        <v/>
      </c>
      <c r="BF351" s="88" t="str">
        <f>IF(ISBLANK(SAMPLES_chemphys!I354),"",SAMPLES_chemphys!I354)</f>
        <v/>
      </c>
      <c r="BG351" s="88" t="str">
        <f>IF(ISBLANK(SAMPLES_chemphys!J354),"",SAMPLES_chemphys!J354)</f>
        <v/>
      </c>
      <c r="BH351" s="88" t="str">
        <f>IF(ISBLANK(SAMPLES_chemphys!K354),"",SAMPLES_chemphys!K354)</f>
        <v/>
      </c>
      <c r="BI351" s="88" t="str">
        <f>IF(ISBLANK(SAMPLES_chemphys!L354),"",SAMPLES_chemphys!L354)</f>
        <v/>
      </c>
      <c r="BJ351" s="88" t="str">
        <f>IF(ISBLANK(SAMPLES_chemphys!M354),"",SAMPLES_chemphys!M354)</f>
        <v/>
      </c>
      <c r="BK351" s="88" t="str">
        <f>IF(ISBLANK(SAMPLES_chemphys!N354),"",SAMPLES_chemphys!N354)</f>
        <v/>
      </c>
      <c r="BL351" s="88" t="str">
        <f>IF(ISBLANK(SAMPLES_chemphys!O354),"",SAMPLES_chemphys!O354)</f>
        <v/>
      </c>
      <c r="BM351" s="88" t="str">
        <f>IF(ISBLANK(SAMPLES_chemphys!P354),"",SAMPLES_chemphys!P354)</f>
        <v/>
      </c>
      <c r="BN351" s="88" t="str">
        <f>IF(ISBLANK(SAMPLES_chemphys!Q354),"",SAMPLES_chemphys!Q354)</f>
        <v/>
      </c>
      <c r="BO351" s="88" t="str">
        <f>IF(ISBLANK(SAMPLES_chemphys!R354),"",SAMPLES_chemphys!R354)</f>
        <v/>
      </c>
      <c r="BP351" s="88" t="str">
        <f>IF(ISBLANK(SAMPLES_chemphys!S354),"",SAMPLES_chemphys!S354)</f>
        <v/>
      </c>
      <c r="BQ351" s="88" t="str">
        <f>IF(ISBLANK(SAMPLES_chemphys!T354),"",SAMPLES_chemphys!T354)</f>
        <v/>
      </c>
      <c r="BR351" s="88" t="str">
        <f>IF(ISBLANK(SAMPLES_chemphys!U354),"",SAMPLES_chemphys!U354)</f>
        <v/>
      </c>
      <c r="BS351" s="88" t="str">
        <f>IF(ISBLANK(SAMPLES_chemphys!V354),"",SAMPLES_chemphys!V354)</f>
        <v/>
      </c>
      <c r="BT351" s="88" t="str">
        <f>IF(ISBLANK(SAMPLES_chemphys!W354),"",SAMPLES_chemphys!W354)</f>
        <v/>
      </c>
      <c r="BU351" s="88" t="str">
        <f>IF(ISBLANK(SAMPLES_chemphys!X354),"",SAMPLES_chemphys!X354)</f>
        <v/>
      </c>
      <c r="BV351" s="88" t="str">
        <f>IF(ISBLANK(SAMPLES_chemphys!Y354),"",SAMPLES_chemphys!Y354)</f>
        <v/>
      </c>
      <c r="BW351" s="88" t="str">
        <f>IF(ISBLANK(SAMPLES_chemphys!Z354),"",SAMPLES_chemphys!Z354)</f>
        <v/>
      </c>
      <c r="BX351" s="88" t="str">
        <f>IF(ISBLANK(SAMPLES_chemphys!AA354),"",SAMPLES_chemphys!AA354)</f>
        <v/>
      </c>
      <c r="BY351" s="88" t="str">
        <f>IF(ISBLANK(SAMPLES_chemphys!AB354),"",SAMPLES_chemphys!AB354)</f>
        <v/>
      </c>
      <c r="BZ351" s="88" t="str">
        <f>IF(ISBLANK(SAMPLES_chemphys!AC354),"",SAMPLES_chemphys!AC354)</f>
        <v/>
      </c>
      <c r="CA351" s="88" t="str">
        <f>IF(ISBLANK(SAMPLES_chemphys!AD354),"",SAMPLES_chemphys!AD354)</f>
        <v/>
      </c>
      <c r="CB351" s="88" t="str">
        <f>IF(ISBLANK(SAMPLES_chemphys!AE354),"",SAMPLES_chemphys!AE354)</f>
        <v/>
      </c>
      <c r="CC351" s="88" t="str">
        <f>IF(ISBLANK(SAMPLES_chemphys!AF354),"",SAMPLES_chemphys!AF354)</f>
        <v/>
      </c>
      <c r="CD351" s="88" t="str">
        <f>IF(ISBLANK(SAMPLES_chemphys!AG354),"",SAMPLES_chemphys!AG354)</f>
        <v/>
      </c>
      <c r="CE351" s="88" t="str">
        <f>IF(ISBLANK(SEQUENCING!Z354),"",SEQUENCING!Z354)</f>
        <v/>
      </c>
      <c r="CF351" s="88" t="str">
        <f>IF(ISBLANK(SEQUENCING!M354),"",SEQUENCING!M354)</f>
        <v/>
      </c>
      <c r="CG351" s="88" t="str">
        <f>IF(ISBLANK(SEQUENCING!N354),"",SEQUENCING!N354)</f>
        <v/>
      </c>
      <c r="CH351" s="88" t="str">
        <f>IF(ISBLANK(SEQUENCING!O354),"",SEQUENCING!O354)</f>
        <v/>
      </c>
      <c r="CI351" s="88" t="str">
        <f>IF(ISBLANK(SEQUENCING!P354),"",SEQUENCING!P354)</f>
        <v/>
      </c>
      <c r="CJ351" s="88" t="str">
        <f>IF(ISBLANK(SEQUENCING!Q354),"",SEQUENCING!Q354)</f>
        <v/>
      </c>
      <c r="CK351" s="88" t="str">
        <f>IF(ISBLANK(SEQUENCING!T354),"",SEQUENCING!T354)</f>
        <v/>
      </c>
      <c r="CL351" s="88" t="str">
        <f>IF(ISBLANK(SEQUENCING!S354),"",SEQUENCING!S354)</f>
        <v/>
      </c>
    </row>
    <row r="352" ht="14.25">
      <c r="B352" s="5" t="str">
        <f>IF(ISBLANK(SAMPLES_general!B355),"",SAMPLES_general!B355)</f>
        <v/>
      </c>
      <c r="C352" s="5" t="str">
        <f>IF(ISBLANK(SAMPLES_general!C355),"",SAMPLES_general!C355)</f>
        <v>hemofight</v>
      </c>
      <c r="D352" s="5" t="str">
        <f>IF(ISBLANK(SAMPLES_general!D355),"",SAMPLES_general!D355)</f>
        <v/>
      </c>
      <c r="E352" s="5" t="str">
        <f>IF(ISBLANK(SAMPLES_general!E355),"",SAMPLES_general!E355)</f>
        <v/>
      </c>
      <c r="F352" s="5" t="str">
        <f>IF(ISBLANK(SAMPLES_general!F355),"",SAMPLES_general!F355)</f>
        <v/>
      </c>
      <c r="G352" s="5" t="str">
        <f>IF(ISBLANK(SAMPLES_general!G355),"",SAMPLES_general!G355)</f>
        <v/>
      </c>
      <c r="H352" s="5" t="e">
        <f>IF(ISBLANK(SAMPLES_general!I355),"",SAMPLES_general!I355)</f>
        <v>#N/A</v>
      </c>
      <c r="I352" s="5" t="str">
        <f>IF(ISBLANK(SAMPLES_general!J355),"",SAMPLES_general!J355)</f>
        <v/>
      </c>
      <c r="J352" s="5" t="str">
        <f>IF(ISBLANK(SAMPLES_general!K355),"",SAMPLES_general!K355)</f>
        <v/>
      </c>
      <c r="K352" s="5" t="e">
        <f>IF(ISBLANK(SAMPLES_general!L355),"",SAMPLES_general!L355)</f>
        <v>#N/A</v>
      </c>
      <c r="L352" s="5" t="str">
        <f>IF(ISBLANK(SAMPLES_general!M355),"",SAMPLES_general!M355)</f>
        <v/>
      </c>
      <c r="M352" s="5" t="e">
        <f>IF(ISBLANK(SAMPLES_general!N355),"",SAMPLES_general!N355)</f>
        <v>#N/A</v>
      </c>
      <c r="N352" s="5" t="e">
        <f>IF(ISBLANK(SAMPLES_general!O355),"",SAMPLES_general!O355)</f>
        <v>#N/A</v>
      </c>
      <c r="O352" s="91" t="str">
        <f>IF(ISBLANK(SAMPLES_general!P355),"",SAMPLES_general!P355)</f>
        <v/>
      </c>
      <c r="P352" s="5" t="str">
        <f>IF(ISBLANK(SAMPLES_general!Q355),"",SAMPLES_general!Q355)</f>
        <v/>
      </c>
      <c r="Q352" s="5" t="str">
        <f>IF(ISBLANK(SAMPLES_general!R355),"",SAMPLES_general!R355)</f>
        <v/>
      </c>
      <c r="R352" s="5" t="str">
        <f>IF(ISBLANK(SAMPLES_general!S355),"",SAMPLES_general!S355)</f>
        <v/>
      </c>
      <c r="S352" s="5" t="str">
        <f>IF(ISBLANK(SAMPLES_general!T355),"",SAMPLES_general!T355)</f>
        <v/>
      </c>
      <c r="T352" s="5" t="str">
        <f>IF(ISBLANK(SAMPLES_general!U355),"",SAMPLES_general!U355)</f>
        <v/>
      </c>
      <c r="U352" s="5" t="str">
        <f>IF(ISBLANK(SAMPLES_general!V355),"",SAMPLES_general!V355)</f>
        <v/>
      </c>
      <c r="V352" s="5" t="str">
        <f>IF(ISBLANK(SAMPLES_general!W355),"",SAMPLES_general!W355)</f>
        <v/>
      </c>
      <c r="W352" s="5" t="str">
        <f>IF(ISBLANK(SAMPLES_general!X355),"",SAMPLES_general!X355)</f>
        <v/>
      </c>
      <c r="X352" s="5" t="str">
        <f>IF(ISBLANK(SAMPLES_meta!C355),"",SAMPLES_meta!C355)</f>
        <v/>
      </c>
      <c r="Y352" s="5" t="str">
        <f>IF(ISBLANK(SAMPLES_meta!D355),"",SAMPLES_meta!D355)</f>
        <v/>
      </c>
      <c r="Z352" s="5" t="str">
        <f>IF(ISBLANK(SAMPLES_meta!E355),"",SAMPLES_meta!E355)</f>
        <v/>
      </c>
      <c r="AA352" s="5" t="str">
        <f>IF(ISBLANK(SAMPLES_meta!F355),"",SAMPLES_meta!F355)</f>
        <v/>
      </c>
      <c r="AB352" s="5" t="str">
        <f>IF(ISBLANK(SAMPLES_meta!G355),"",SAMPLES_meta!G355)</f>
        <v/>
      </c>
      <c r="AC352" s="5" t="str">
        <f>IF(ISBLANK(SAMPLES_meta!H355),"",SAMPLES_meta!H355)</f>
        <v/>
      </c>
      <c r="AD352" s="5" t="str">
        <f>IF(ISBLANK(SAMPLES_meta!I355),"",SAMPLES_meta!I355)</f>
        <v/>
      </c>
      <c r="AE352" s="88" t="str">
        <f>IF(ISBLANK(SAMPLES_indiv!C355),"",SAMPLES_indiv!C355)</f>
        <v/>
      </c>
      <c r="AF352" s="88" t="str">
        <f>IF(ISBLANK(SAMPLES_indiv!D355),"",SAMPLES_indiv!D355)</f>
        <v/>
      </c>
      <c r="AG352" s="88" t="str">
        <f>IF(ISBLANK(SAMPLES_indiv!E355),"",SAMPLES_indiv!E355)</f>
        <v/>
      </c>
      <c r="AH352" s="88" t="str">
        <f>IF(ISBLANK(SAMPLES_indiv!F355),"",SAMPLES_indiv!F355)</f>
        <v/>
      </c>
      <c r="AI352" s="88" t="str">
        <f>IF(ISBLANK(SAMPLES_indiv!G355),"",SAMPLES_indiv!G355)</f>
        <v/>
      </c>
      <c r="AJ352" s="88" t="str">
        <f>IF(ISBLANK(SAMPLES_indiv!H355),"",SAMPLES_indiv!H355)</f>
        <v/>
      </c>
      <c r="AK352" s="88" t="str">
        <f>IF(ISBLANK(SAMPLES_indiv!I355),"",SAMPLES_indiv!I355)</f>
        <v/>
      </c>
      <c r="AL352" s="88" t="str">
        <f>IF(ISBLANK(SAMPLES_indiv!J355),"",SAMPLES_indiv!J355)</f>
        <v/>
      </c>
      <c r="AM352" s="88" t="str">
        <f>IF(ISBLANK(SAMPLES_indiv!K355),"",SAMPLES_indiv!K355)</f>
        <v/>
      </c>
      <c r="AN352" s="88" t="str">
        <f>IF(ISBLANK(SAMPLES_indiv!L355),"",SAMPLES_indiv!L355)</f>
        <v/>
      </c>
      <c r="AO352" s="88" t="str">
        <f>IF(ISBLANK(SAMPLES_indiv!M355),"",SAMPLES_indiv!M355)</f>
        <v/>
      </c>
      <c r="AP352" s="88" t="str">
        <f>IF(ISBLANK(SAMPLES_indiv!N355),"",SAMPLES_indiv!N355)</f>
        <v/>
      </c>
      <c r="AQ352" s="88" t="str">
        <f>IF(ISBLANK(SAMPLES_indiv!O355),"",SAMPLES_indiv!O355)</f>
        <v/>
      </c>
      <c r="AR352" s="88" t="str">
        <f>IF(ISBLANK(SAMPLES_indiv!P355),"",SAMPLES_indiv!P355)</f>
        <v/>
      </c>
      <c r="AS352" s="88" t="str">
        <f>IF(ISBLANK(SAMPLES_indiv!Q355),"",SAMPLES_indiv!Q355)</f>
        <v/>
      </c>
      <c r="AT352" s="88" t="str">
        <f>IF(ISBLANK(SAMPLES_indiv!R355),"",SAMPLES_indiv!R355)</f>
        <v/>
      </c>
      <c r="AU352" s="88" t="str">
        <f>IF(ISBLANK(SAMPLES_indiv!S355),"",SAMPLES_indiv!S355)</f>
        <v/>
      </c>
      <c r="AV352" s="88" t="str">
        <f>IF(ISBLANK(SAMPLES_indiv!T355),"",SAMPLES_indiv!T355)</f>
        <v/>
      </c>
      <c r="AW352" s="88" t="str">
        <f>IF(ISBLANK(SAMPLES_indiv!U355),"",SAMPLES_indiv!U355)</f>
        <v/>
      </c>
      <c r="AX352" s="88" t="str">
        <f>IF(ISBLANK(SAMPLES_indiv!V355),"",SAMPLES_indiv!V355)</f>
        <v/>
      </c>
      <c r="AY352" s="88" t="str">
        <f>IF(ISBLANK(SAMPLES_indiv!W355),"",SAMPLES_indiv!W355)</f>
        <v/>
      </c>
      <c r="AZ352" s="88" t="str">
        <f>IF(ISBLANK(SAMPLES_chemphys!C355),"",SAMPLES_chemphys!C355)</f>
        <v/>
      </c>
      <c r="BA352" s="88" t="str">
        <f>IF(ISBLANK(SAMPLES_chemphys!D355),"",SAMPLES_chemphys!D355)</f>
        <v/>
      </c>
      <c r="BB352" s="88" t="str">
        <f>IF(ISBLANK(SAMPLES_chemphys!E355),"",SAMPLES_chemphys!E355)</f>
        <v/>
      </c>
      <c r="BC352" s="88" t="str">
        <f>IF(ISBLANK(SAMPLES_chemphys!F355),"",SAMPLES_chemphys!F355)</f>
        <v/>
      </c>
      <c r="BD352" s="88" t="str">
        <f>IF(ISBLANK(SAMPLES_chemphys!G355),"",SAMPLES_chemphys!G355)</f>
        <v/>
      </c>
      <c r="BE352" s="88" t="str">
        <f>IF(ISBLANK(SAMPLES_chemphys!H355),"",SAMPLES_chemphys!H355)</f>
        <v/>
      </c>
      <c r="BF352" s="88" t="str">
        <f>IF(ISBLANK(SAMPLES_chemphys!I355),"",SAMPLES_chemphys!I355)</f>
        <v/>
      </c>
      <c r="BG352" s="88" t="str">
        <f>IF(ISBLANK(SAMPLES_chemphys!J355),"",SAMPLES_chemphys!J355)</f>
        <v/>
      </c>
      <c r="BH352" s="88" t="str">
        <f>IF(ISBLANK(SAMPLES_chemphys!K355),"",SAMPLES_chemphys!K355)</f>
        <v/>
      </c>
      <c r="BI352" s="88" t="str">
        <f>IF(ISBLANK(SAMPLES_chemphys!L355),"",SAMPLES_chemphys!L355)</f>
        <v/>
      </c>
      <c r="BJ352" s="88" t="str">
        <f>IF(ISBLANK(SAMPLES_chemphys!M355),"",SAMPLES_chemphys!M355)</f>
        <v/>
      </c>
      <c r="BK352" s="88" t="str">
        <f>IF(ISBLANK(SAMPLES_chemphys!N355),"",SAMPLES_chemphys!N355)</f>
        <v/>
      </c>
      <c r="BL352" s="88" t="str">
        <f>IF(ISBLANK(SAMPLES_chemphys!O355),"",SAMPLES_chemphys!O355)</f>
        <v/>
      </c>
      <c r="BM352" s="88" t="str">
        <f>IF(ISBLANK(SAMPLES_chemphys!P355),"",SAMPLES_chemphys!P355)</f>
        <v/>
      </c>
      <c r="BN352" s="88" t="str">
        <f>IF(ISBLANK(SAMPLES_chemphys!Q355),"",SAMPLES_chemphys!Q355)</f>
        <v/>
      </c>
      <c r="BO352" s="88" t="str">
        <f>IF(ISBLANK(SAMPLES_chemphys!R355),"",SAMPLES_chemphys!R355)</f>
        <v/>
      </c>
      <c r="BP352" s="88" t="str">
        <f>IF(ISBLANK(SAMPLES_chemphys!S355),"",SAMPLES_chemphys!S355)</f>
        <v/>
      </c>
      <c r="BQ352" s="88" t="str">
        <f>IF(ISBLANK(SAMPLES_chemphys!T355),"",SAMPLES_chemphys!T355)</f>
        <v/>
      </c>
      <c r="BR352" s="88" t="str">
        <f>IF(ISBLANK(SAMPLES_chemphys!U355),"",SAMPLES_chemphys!U355)</f>
        <v/>
      </c>
      <c r="BS352" s="88" t="str">
        <f>IF(ISBLANK(SAMPLES_chemphys!V355),"",SAMPLES_chemphys!V355)</f>
        <v/>
      </c>
      <c r="BT352" s="88" t="str">
        <f>IF(ISBLANK(SAMPLES_chemphys!W355),"",SAMPLES_chemphys!W355)</f>
        <v/>
      </c>
      <c r="BU352" s="88" t="str">
        <f>IF(ISBLANK(SAMPLES_chemphys!X355),"",SAMPLES_chemphys!X355)</f>
        <v/>
      </c>
      <c r="BV352" s="88" t="str">
        <f>IF(ISBLANK(SAMPLES_chemphys!Y355),"",SAMPLES_chemphys!Y355)</f>
        <v/>
      </c>
      <c r="BW352" s="88" t="str">
        <f>IF(ISBLANK(SAMPLES_chemphys!Z355),"",SAMPLES_chemphys!Z355)</f>
        <v/>
      </c>
      <c r="BX352" s="88" t="str">
        <f>IF(ISBLANK(SAMPLES_chemphys!AA355),"",SAMPLES_chemphys!AA355)</f>
        <v/>
      </c>
      <c r="BY352" s="88" t="str">
        <f>IF(ISBLANK(SAMPLES_chemphys!AB355),"",SAMPLES_chemphys!AB355)</f>
        <v/>
      </c>
      <c r="BZ352" s="88" t="str">
        <f>IF(ISBLANK(SAMPLES_chemphys!AC355),"",SAMPLES_chemphys!AC355)</f>
        <v/>
      </c>
      <c r="CA352" s="88" t="str">
        <f>IF(ISBLANK(SAMPLES_chemphys!AD355),"",SAMPLES_chemphys!AD355)</f>
        <v/>
      </c>
      <c r="CB352" s="88" t="str">
        <f>IF(ISBLANK(SAMPLES_chemphys!AE355),"",SAMPLES_chemphys!AE355)</f>
        <v/>
      </c>
      <c r="CC352" s="88" t="str">
        <f>IF(ISBLANK(SAMPLES_chemphys!AF355),"",SAMPLES_chemphys!AF355)</f>
        <v/>
      </c>
      <c r="CD352" s="88" t="str">
        <f>IF(ISBLANK(SAMPLES_chemphys!AG355),"",SAMPLES_chemphys!AG355)</f>
        <v/>
      </c>
      <c r="CE352" s="88" t="str">
        <f>IF(ISBLANK(SEQUENCING!Z355),"",SEQUENCING!Z355)</f>
        <v/>
      </c>
      <c r="CF352" s="88" t="str">
        <f>IF(ISBLANK(SEQUENCING!M355),"",SEQUENCING!M355)</f>
        <v/>
      </c>
      <c r="CG352" s="88" t="str">
        <f>IF(ISBLANK(SEQUENCING!N355),"",SEQUENCING!N355)</f>
        <v/>
      </c>
      <c r="CH352" s="88" t="str">
        <f>IF(ISBLANK(SEQUENCING!O355),"",SEQUENCING!O355)</f>
        <v/>
      </c>
      <c r="CI352" s="88" t="str">
        <f>IF(ISBLANK(SEQUENCING!P355),"",SEQUENCING!P355)</f>
        <v/>
      </c>
      <c r="CJ352" s="88" t="str">
        <f>IF(ISBLANK(SEQUENCING!Q355),"",SEQUENCING!Q355)</f>
        <v/>
      </c>
      <c r="CK352" s="88" t="str">
        <f>IF(ISBLANK(SEQUENCING!T355),"",SEQUENCING!T355)</f>
        <v/>
      </c>
      <c r="CL352" s="88" t="str">
        <f>IF(ISBLANK(SEQUENCING!S355),"",SEQUENCING!S355)</f>
        <v/>
      </c>
    </row>
    <row r="353" ht="14.25">
      <c r="B353" s="5" t="str">
        <f>IF(ISBLANK(SAMPLES_general!B356),"",SAMPLES_general!B356)</f>
        <v/>
      </c>
      <c r="C353" s="5" t="str">
        <f>IF(ISBLANK(SAMPLES_general!C356),"",SAMPLES_general!C356)</f>
        <v>hemofight</v>
      </c>
      <c r="D353" s="5" t="str">
        <f>IF(ISBLANK(SAMPLES_general!D356),"",SAMPLES_general!D356)</f>
        <v/>
      </c>
      <c r="E353" s="5" t="str">
        <f>IF(ISBLANK(SAMPLES_general!E356),"",SAMPLES_general!E356)</f>
        <v/>
      </c>
      <c r="F353" s="5" t="str">
        <f>IF(ISBLANK(SAMPLES_general!F356),"",SAMPLES_general!F356)</f>
        <v/>
      </c>
      <c r="G353" s="5" t="str">
        <f>IF(ISBLANK(SAMPLES_general!G356),"",SAMPLES_general!G356)</f>
        <v/>
      </c>
      <c r="H353" s="5" t="e">
        <f>IF(ISBLANK(SAMPLES_general!I356),"",SAMPLES_general!I356)</f>
        <v>#N/A</v>
      </c>
      <c r="I353" s="5" t="str">
        <f>IF(ISBLANK(SAMPLES_general!J356),"",SAMPLES_general!J356)</f>
        <v/>
      </c>
      <c r="J353" s="5" t="str">
        <f>IF(ISBLANK(SAMPLES_general!K356),"",SAMPLES_general!K356)</f>
        <v/>
      </c>
      <c r="K353" s="5" t="e">
        <f>IF(ISBLANK(SAMPLES_general!L356),"",SAMPLES_general!L356)</f>
        <v>#N/A</v>
      </c>
      <c r="L353" s="5" t="str">
        <f>IF(ISBLANK(SAMPLES_general!M356),"",SAMPLES_general!M356)</f>
        <v/>
      </c>
      <c r="M353" s="5" t="e">
        <f>IF(ISBLANK(SAMPLES_general!N356),"",SAMPLES_general!N356)</f>
        <v>#N/A</v>
      </c>
      <c r="N353" s="5" t="e">
        <f>IF(ISBLANK(SAMPLES_general!O356),"",SAMPLES_general!O356)</f>
        <v>#N/A</v>
      </c>
      <c r="O353" s="91" t="str">
        <f>IF(ISBLANK(SAMPLES_general!P356),"",SAMPLES_general!P356)</f>
        <v/>
      </c>
      <c r="P353" s="5" t="str">
        <f>IF(ISBLANK(SAMPLES_general!Q356),"",SAMPLES_general!Q356)</f>
        <v/>
      </c>
      <c r="Q353" s="5" t="str">
        <f>IF(ISBLANK(SAMPLES_general!R356),"",SAMPLES_general!R356)</f>
        <v/>
      </c>
      <c r="R353" s="5" t="str">
        <f>IF(ISBLANK(SAMPLES_general!S356),"",SAMPLES_general!S356)</f>
        <v/>
      </c>
      <c r="S353" s="5" t="str">
        <f>IF(ISBLANK(SAMPLES_general!T356),"",SAMPLES_general!T356)</f>
        <v/>
      </c>
      <c r="T353" s="5" t="str">
        <f>IF(ISBLANK(SAMPLES_general!U356),"",SAMPLES_general!U356)</f>
        <v/>
      </c>
      <c r="U353" s="5" t="str">
        <f>IF(ISBLANK(SAMPLES_general!V356),"",SAMPLES_general!V356)</f>
        <v/>
      </c>
      <c r="V353" s="5" t="str">
        <f>IF(ISBLANK(SAMPLES_general!W356),"",SAMPLES_general!W356)</f>
        <v/>
      </c>
      <c r="W353" s="5" t="str">
        <f>IF(ISBLANK(SAMPLES_general!X356),"",SAMPLES_general!X356)</f>
        <v/>
      </c>
      <c r="X353" s="5" t="str">
        <f>IF(ISBLANK(SAMPLES_meta!C356),"",SAMPLES_meta!C356)</f>
        <v/>
      </c>
      <c r="Y353" s="5" t="str">
        <f>IF(ISBLANK(SAMPLES_meta!D356),"",SAMPLES_meta!D356)</f>
        <v/>
      </c>
      <c r="Z353" s="5" t="str">
        <f>IF(ISBLANK(SAMPLES_meta!E356),"",SAMPLES_meta!E356)</f>
        <v/>
      </c>
      <c r="AA353" s="5" t="str">
        <f>IF(ISBLANK(SAMPLES_meta!F356),"",SAMPLES_meta!F356)</f>
        <v/>
      </c>
      <c r="AB353" s="5" t="str">
        <f>IF(ISBLANK(SAMPLES_meta!G356),"",SAMPLES_meta!G356)</f>
        <v/>
      </c>
      <c r="AC353" s="5" t="str">
        <f>IF(ISBLANK(SAMPLES_meta!H356),"",SAMPLES_meta!H356)</f>
        <v/>
      </c>
      <c r="AD353" s="5" t="str">
        <f>IF(ISBLANK(SAMPLES_meta!I356),"",SAMPLES_meta!I356)</f>
        <v/>
      </c>
      <c r="AE353" s="88" t="str">
        <f>IF(ISBLANK(SAMPLES_indiv!C356),"",SAMPLES_indiv!C356)</f>
        <v/>
      </c>
      <c r="AF353" s="88" t="str">
        <f>IF(ISBLANK(SAMPLES_indiv!D356),"",SAMPLES_indiv!D356)</f>
        <v/>
      </c>
      <c r="AG353" s="88" t="str">
        <f>IF(ISBLANK(SAMPLES_indiv!E356),"",SAMPLES_indiv!E356)</f>
        <v/>
      </c>
      <c r="AH353" s="88" t="str">
        <f>IF(ISBLANK(SAMPLES_indiv!F356),"",SAMPLES_indiv!F356)</f>
        <v/>
      </c>
      <c r="AI353" s="88" t="str">
        <f>IF(ISBLANK(SAMPLES_indiv!G356),"",SAMPLES_indiv!G356)</f>
        <v/>
      </c>
      <c r="AJ353" s="88" t="str">
        <f>IF(ISBLANK(SAMPLES_indiv!H356),"",SAMPLES_indiv!H356)</f>
        <v/>
      </c>
      <c r="AK353" s="88" t="str">
        <f>IF(ISBLANK(SAMPLES_indiv!I356),"",SAMPLES_indiv!I356)</f>
        <v/>
      </c>
      <c r="AL353" s="88" t="str">
        <f>IF(ISBLANK(SAMPLES_indiv!J356),"",SAMPLES_indiv!J356)</f>
        <v/>
      </c>
      <c r="AM353" s="88" t="str">
        <f>IF(ISBLANK(SAMPLES_indiv!K356),"",SAMPLES_indiv!K356)</f>
        <v/>
      </c>
      <c r="AN353" s="88" t="str">
        <f>IF(ISBLANK(SAMPLES_indiv!L356),"",SAMPLES_indiv!L356)</f>
        <v/>
      </c>
      <c r="AO353" s="88" t="str">
        <f>IF(ISBLANK(SAMPLES_indiv!M356),"",SAMPLES_indiv!M356)</f>
        <v/>
      </c>
      <c r="AP353" s="88" t="str">
        <f>IF(ISBLANK(SAMPLES_indiv!N356),"",SAMPLES_indiv!N356)</f>
        <v/>
      </c>
      <c r="AQ353" s="88" t="str">
        <f>IF(ISBLANK(SAMPLES_indiv!O356),"",SAMPLES_indiv!O356)</f>
        <v/>
      </c>
      <c r="AR353" s="88" t="str">
        <f>IF(ISBLANK(SAMPLES_indiv!P356),"",SAMPLES_indiv!P356)</f>
        <v/>
      </c>
      <c r="AS353" s="88" t="str">
        <f>IF(ISBLANK(SAMPLES_indiv!Q356),"",SAMPLES_indiv!Q356)</f>
        <v/>
      </c>
      <c r="AT353" s="88" t="str">
        <f>IF(ISBLANK(SAMPLES_indiv!R356),"",SAMPLES_indiv!R356)</f>
        <v/>
      </c>
      <c r="AU353" s="88" t="str">
        <f>IF(ISBLANK(SAMPLES_indiv!S356),"",SAMPLES_indiv!S356)</f>
        <v/>
      </c>
      <c r="AV353" s="88" t="str">
        <f>IF(ISBLANK(SAMPLES_indiv!T356),"",SAMPLES_indiv!T356)</f>
        <v/>
      </c>
      <c r="AW353" s="88" t="str">
        <f>IF(ISBLANK(SAMPLES_indiv!U356),"",SAMPLES_indiv!U356)</f>
        <v/>
      </c>
      <c r="AX353" s="88" t="str">
        <f>IF(ISBLANK(SAMPLES_indiv!V356),"",SAMPLES_indiv!V356)</f>
        <v/>
      </c>
      <c r="AY353" s="88" t="str">
        <f>IF(ISBLANK(SAMPLES_indiv!W356),"",SAMPLES_indiv!W356)</f>
        <v/>
      </c>
      <c r="AZ353" s="88" t="str">
        <f>IF(ISBLANK(SAMPLES_chemphys!C356),"",SAMPLES_chemphys!C356)</f>
        <v/>
      </c>
      <c r="BA353" s="88" t="str">
        <f>IF(ISBLANK(SAMPLES_chemphys!D356),"",SAMPLES_chemphys!D356)</f>
        <v/>
      </c>
      <c r="BB353" s="88" t="str">
        <f>IF(ISBLANK(SAMPLES_chemphys!E356),"",SAMPLES_chemphys!E356)</f>
        <v/>
      </c>
      <c r="BC353" s="88" t="str">
        <f>IF(ISBLANK(SAMPLES_chemphys!F356),"",SAMPLES_chemphys!F356)</f>
        <v/>
      </c>
      <c r="BD353" s="88" t="str">
        <f>IF(ISBLANK(SAMPLES_chemphys!G356),"",SAMPLES_chemphys!G356)</f>
        <v/>
      </c>
      <c r="BE353" s="88" t="str">
        <f>IF(ISBLANK(SAMPLES_chemphys!H356),"",SAMPLES_chemphys!H356)</f>
        <v/>
      </c>
      <c r="BF353" s="88" t="str">
        <f>IF(ISBLANK(SAMPLES_chemphys!I356),"",SAMPLES_chemphys!I356)</f>
        <v/>
      </c>
      <c r="BG353" s="88" t="str">
        <f>IF(ISBLANK(SAMPLES_chemphys!J356),"",SAMPLES_chemphys!J356)</f>
        <v/>
      </c>
      <c r="BH353" s="88" t="str">
        <f>IF(ISBLANK(SAMPLES_chemphys!K356),"",SAMPLES_chemphys!K356)</f>
        <v/>
      </c>
      <c r="BI353" s="88" t="str">
        <f>IF(ISBLANK(SAMPLES_chemphys!L356),"",SAMPLES_chemphys!L356)</f>
        <v/>
      </c>
      <c r="BJ353" s="88" t="str">
        <f>IF(ISBLANK(SAMPLES_chemphys!M356),"",SAMPLES_chemphys!M356)</f>
        <v/>
      </c>
      <c r="BK353" s="88" t="str">
        <f>IF(ISBLANK(SAMPLES_chemphys!N356),"",SAMPLES_chemphys!N356)</f>
        <v/>
      </c>
      <c r="BL353" s="88" t="str">
        <f>IF(ISBLANK(SAMPLES_chemphys!O356),"",SAMPLES_chemphys!O356)</f>
        <v/>
      </c>
      <c r="BM353" s="88" t="str">
        <f>IF(ISBLANK(SAMPLES_chemphys!P356),"",SAMPLES_chemphys!P356)</f>
        <v/>
      </c>
      <c r="BN353" s="88" t="str">
        <f>IF(ISBLANK(SAMPLES_chemphys!Q356),"",SAMPLES_chemphys!Q356)</f>
        <v/>
      </c>
      <c r="BO353" s="88" t="str">
        <f>IF(ISBLANK(SAMPLES_chemphys!R356),"",SAMPLES_chemphys!R356)</f>
        <v/>
      </c>
      <c r="BP353" s="88" t="str">
        <f>IF(ISBLANK(SAMPLES_chemphys!S356),"",SAMPLES_chemphys!S356)</f>
        <v/>
      </c>
      <c r="BQ353" s="88" t="str">
        <f>IF(ISBLANK(SAMPLES_chemphys!T356),"",SAMPLES_chemphys!T356)</f>
        <v/>
      </c>
      <c r="BR353" s="88" t="str">
        <f>IF(ISBLANK(SAMPLES_chemphys!U356),"",SAMPLES_chemphys!U356)</f>
        <v/>
      </c>
      <c r="BS353" s="88" t="str">
        <f>IF(ISBLANK(SAMPLES_chemphys!V356),"",SAMPLES_chemphys!V356)</f>
        <v/>
      </c>
      <c r="BT353" s="88" t="str">
        <f>IF(ISBLANK(SAMPLES_chemphys!W356),"",SAMPLES_chemphys!W356)</f>
        <v/>
      </c>
      <c r="BU353" s="88" t="str">
        <f>IF(ISBLANK(SAMPLES_chemphys!X356),"",SAMPLES_chemphys!X356)</f>
        <v/>
      </c>
      <c r="BV353" s="88" t="str">
        <f>IF(ISBLANK(SAMPLES_chemphys!Y356),"",SAMPLES_chemphys!Y356)</f>
        <v/>
      </c>
      <c r="BW353" s="88" t="str">
        <f>IF(ISBLANK(SAMPLES_chemphys!Z356),"",SAMPLES_chemphys!Z356)</f>
        <v/>
      </c>
      <c r="BX353" s="88" t="str">
        <f>IF(ISBLANK(SAMPLES_chemphys!AA356),"",SAMPLES_chemphys!AA356)</f>
        <v/>
      </c>
      <c r="BY353" s="88" t="str">
        <f>IF(ISBLANK(SAMPLES_chemphys!AB356),"",SAMPLES_chemphys!AB356)</f>
        <v/>
      </c>
      <c r="BZ353" s="88" t="str">
        <f>IF(ISBLANK(SAMPLES_chemphys!AC356),"",SAMPLES_chemphys!AC356)</f>
        <v/>
      </c>
      <c r="CA353" s="88" t="str">
        <f>IF(ISBLANK(SAMPLES_chemphys!AD356),"",SAMPLES_chemphys!AD356)</f>
        <v/>
      </c>
      <c r="CB353" s="88" t="str">
        <f>IF(ISBLANK(SAMPLES_chemphys!AE356),"",SAMPLES_chemphys!AE356)</f>
        <v/>
      </c>
      <c r="CC353" s="88" t="str">
        <f>IF(ISBLANK(SAMPLES_chemphys!AF356),"",SAMPLES_chemphys!AF356)</f>
        <v/>
      </c>
      <c r="CD353" s="88" t="str">
        <f>IF(ISBLANK(SAMPLES_chemphys!AG356),"",SAMPLES_chemphys!AG356)</f>
        <v/>
      </c>
      <c r="CE353" s="88" t="str">
        <f>IF(ISBLANK(SEQUENCING!Z356),"",SEQUENCING!Z356)</f>
        <v/>
      </c>
      <c r="CF353" s="88" t="str">
        <f>IF(ISBLANK(SEQUENCING!M356),"",SEQUENCING!M356)</f>
        <v/>
      </c>
      <c r="CG353" s="88" t="str">
        <f>IF(ISBLANK(SEQUENCING!N356),"",SEQUENCING!N356)</f>
        <v/>
      </c>
      <c r="CH353" s="88" t="str">
        <f>IF(ISBLANK(SEQUENCING!O356),"",SEQUENCING!O356)</f>
        <v/>
      </c>
      <c r="CI353" s="88" t="str">
        <f>IF(ISBLANK(SEQUENCING!P356),"",SEQUENCING!P356)</f>
        <v/>
      </c>
      <c r="CJ353" s="88" t="str">
        <f>IF(ISBLANK(SEQUENCING!Q356),"",SEQUENCING!Q356)</f>
        <v/>
      </c>
      <c r="CK353" s="88" t="str">
        <f>IF(ISBLANK(SEQUENCING!T356),"",SEQUENCING!T356)</f>
        <v/>
      </c>
      <c r="CL353" s="88" t="str">
        <f>IF(ISBLANK(SEQUENCING!S356),"",SEQUENCING!S356)</f>
        <v/>
      </c>
    </row>
    <row r="354" ht="14.25">
      <c r="B354" s="5" t="str">
        <f>IF(ISBLANK(SAMPLES_general!B357),"",SAMPLES_general!B357)</f>
        <v/>
      </c>
      <c r="C354" s="5" t="str">
        <f>IF(ISBLANK(SAMPLES_general!C357),"",SAMPLES_general!C357)</f>
        <v>hemofight</v>
      </c>
      <c r="D354" s="5" t="str">
        <f>IF(ISBLANK(SAMPLES_general!D357),"",SAMPLES_general!D357)</f>
        <v/>
      </c>
      <c r="E354" s="5" t="str">
        <f>IF(ISBLANK(SAMPLES_general!E357),"",SAMPLES_general!E357)</f>
        <v/>
      </c>
      <c r="F354" s="5" t="str">
        <f>IF(ISBLANK(SAMPLES_general!F357),"",SAMPLES_general!F357)</f>
        <v/>
      </c>
      <c r="G354" s="5" t="str">
        <f>IF(ISBLANK(SAMPLES_general!G357),"",SAMPLES_general!G357)</f>
        <v/>
      </c>
      <c r="H354" s="5" t="e">
        <f>IF(ISBLANK(SAMPLES_general!I357),"",SAMPLES_general!I357)</f>
        <v>#N/A</v>
      </c>
      <c r="I354" s="5" t="str">
        <f>IF(ISBLANK(SAMPLES_general!J357),"",SAMPLES_general!J357)</f>
        <v/>
      </c>
      <c r="J354" s="5" t="str">
        <f>IF(ISBLANK(SAMPLES_general!K357),"",SAMPLES_general!K357)</f>
        <v/>
      </c>
      <c r="K354" s="5" t="e">
        <f>IF(ISBLANK(SAMPLES_general!L357),"",SAMPLES_general!L357)</f>
        <v>#N/A</v>
      </c>
      <c r="L354" s="5" t="str">
        <f>IF(ISBLANK(SAMPLES_general!M357),"",SAMPLES_general!M357)</f>
        <v/>
      </c>
      <c r="M354" s="5" t="e">
        <f>IF(ISBLANK(SAMPLES_general!N357),"",SAMPLES_general!N357)</f>
        <v>#N/A</v>
      </c>
      <c r="N354" s="5" t="e">
        <f>IF(ISBLANK(SAMPLES_general!O357),"",SAMPLES_general!O357)</f>
        <v>#N/A</v>
      </c>
      <c r="O354" s="91" t="str">
        <f>IF(ISBLANK(SAMPLES_general!P357),"",SAMPLES_general!P357)</f>
        <v/>
      </c>
      <c r="P354" s="5" t="str">
        <f>IF(ISBLANK(SAMPLES_general!Q357),"",SAMPLES_general!Q357)</f>
        <v/>
      </c>
      <c r="Q354" s="5" t="str">
        <f>IF(ISBLANK(SAMPLES_general!R357),"",SAMPLES_general!R357)</f>
        <v/>
      </c>
      <c r="R354" s="5" t="str">
        <f>IF(ISBLANK(SAMPLES_general!S357),"",SAMPLES_general!S357)</f>
        <v/>
      </c>
      <c r="S354" s="5" t="str">
        <f>IF(ISBLANK(SAMPLES_general!T357),"",SAMPLES_general!T357)</f>
        <v/>
      </c>
      <c r="T354" s="5" t="str">
        <f>IF(ISBLANK(SAMPLES_general!U357),"",SAMPLES_general!U357)</f>
        <v/>
      </c>
      <c r="U354" s="5" t="str">
        <f>IF(ISBLANK(SAMPLES_general!V357),"",SAMPLES_general!V357)</f>
        <v/>
      </c>
      <c r="V354" s="5" t="str">
        <f>IF(ISBLANK(SAMPLES_general!W357),"",SAMPLES_general!W357)</f>
        <v/>
      </c>
      <c r="W354" s="5" t="str">
        <f>IF(ISBLANK(SAMPLES_general!X357),"",SAMPLES_general!X357)</f>
        <v/>
      </c>
      <c r="X354" s="5" t="str">
        <f>IF(ISBLANK(SAMPLES_meta!C357),"",SAMPLES_meta!C357)</f>
        <v/>
      </c>
      <c r="Y354" s="5" t="str">
        <f>IF(ISBLANK(SAMPLES_meta!D357),"",SAMPLES_meta!D357)</f>
        <v/>
      </c>
      <c r="Z354" s="5" t="str">
        <f>IF(ISBLANK(SAMPLES_meta!E357),"",SAMPLES_meta!E357)</f>
        <v/>
      </c>
      <c r="AA354" s="5" t="str">
        <f>IF(ISBLANK(SAMPLES_meta!F357),"",SAMPLES_meta!F357)</f>
        <v/>
      </c>
      <c r="AB354" s="5" t="str">
        <f>IF(ISBLANK(SAMPLES_meta!G357),"",SAMPLES_meta!G357)</f>
        <v/>
      </c>
      <c r="AC354" s="5" t="str">
        <f>IF(ISBLANK(SAMPLES_meta!H357),"",SAMPLES_meta!H357)</f>
        <v/>
      </c>
      <c r="AD354" s="5" t="str">
        <f>IF(ISBLANK(SAMPLES_meta!I357),"",SAMPLES_meta!I357)</f>
        <v/>
      </c>
      <c r="AE354" s="88" t="str">
        <f>IF(ISBLANK(SAMPLES_indiv!C357),"",SAMPLES_indiv!C357)</f>
        <v/>
      </c>
      <c r="AF354" s="88" t="str">
        <f>IF(ISBLANK(SAMPLES_indiv!D357),"",SAMPLES_indiv!D357)</f>
        <v/>
      </c>
      <c r="AG354" s="88" t="str">
        <f>IF(ISBLANK(SAMPLES_indiv!E357),"",SAMPLES_indiv!E357)</f>
        <v/>
      </c>
      <c r="AH354" s="88" t="str">
        <f>IF(ISBLANK(SAMPLES_indiv!F357),"",SAMPLES_indiv!F357)</f>
        <v/>
      </c>
      <c r="AI354" s="88" t="str">
        <f>IF(ISBLANK(SAMPLES_indiv!G357),"",SAMPLES_indiv!G357)</f>
        <v/>
      </c>
      <c r="AJ354" s="88" t="str">
        <f>IF(ISBLANK(SAMPLES_indiv!H357),"",SAMPLES_indiv!H357)</f>
        <v/>
      </c>
      <c r="AK354" s="88" t="str">
        <f>IF(ISBLANK(SAMPLES_indiv!I357),"",SAMPLES_indiv!I357)</f>
        <v/>
      </c>
      <c r="AL354" s="88" t="str">
        <f>IF(ISBLANK(SAMPLES_indiv!J357),"",SAMPLES_indiv!J357)</f>
        <v/>
      </c>
      <c r="AM354" s="88" t="str">
        <f>IF(ISBLANK(SAMPLES_indiv!K357),"",SAMPLES_indiv!K357)</f>
        <v/>
      </c>
      <c r="AN354" s="88" t="str">
        <f>IF(ISBLANK(SAMPLES_indiv!L357),"",SAMPLES_indiv!L357)</f>
        <v/>
      </c>
      <c r="AO354" s="88" t="str">
        <f>IF(ISBLANK(SAMPLES_indiv!M357),"",SAMPLES_indiv!M357)</f>
        <v/>
      </c>
      <c r="AP354" s="88" t="str">
        <f>IF(ISBLANK(SAMPLES_indiv!N357),"",SAMPLES_indiv!N357)</f>
        <v/>
      </c>
      <c r="AQ354" s="88" t="str">
        <f>IF(ISBLANK(SAMPLES_indiv!O357),"",SAMPLES_indiv!O357)</f>
        <v/>
      </c>
      <c r="AR354" s="88" t="str">
        <f>IF(ISBLANK(SAMPLES_indiv!P357),"",SAMPLES_indiv!P357)</f>
        <v/>
      </c>
      <c r="AS354" s="88" t="str">
        <f>IF(ISBLANK(SAMPLES_indiv!Q357),"",SAMPLES_indiv!Q357)</f>
        <v/>
      </c>
      <c r="AT354" s="88" t="str">
        <f>IF(ISBLANK(SAMPLES_indiv!R357),"",SAMPLES_indiv!R357)</f>
        <v/>
      </c>
      <c r="AU354" s="88" t="str">
        <f>IF(ISBLANK(SAMPLES_indiv!S357),"",SAMPLES_indiv!S357)</f>
        <v/>
      </c>
      <c r="AV354" s="88" t="str">
        <f>IF(ISBLANK(SAMPLES_indiv!T357),"",SAMPLES_indiv!T357)</f>
        <v/>
      </c>
      <c r="AW354" s="88" t="str">
        <f>IF(ISBLANK(SAMPLES_indiv!U357),"",SAMPLES_indiv!U357)</f>
        <v/>
      </c>
      <c r="AX354" s="88" t="str">
        <f>IF(ISBLANK(SAMPLES_indiv!V357),"",SAMPLES_indiv!V357)</f>
        <v/>
      </c>
      <c r="AY354" s="88" t="str">
        <f>IF(ISBLANK(SAMPLES_indiv!W357),"",SAMPLES_indiv!W357)</f>
        <v/>
      </c>
      <c r="AZ354" s="88" t="str">
        <f>IF(ISBLANK(SAMPLES_chemphys!C357),"",SAMPLES_chemphys!C357)</f>
        <v/>
      </c>
      <c r="BA354" s="88" t="str">
        <f>IF(ISBLANK(SAMPLES_chemphys!D357),"",SAMPLES_chemphys!D357)</f>
        <v/>
      </c>
      <c r="BB354" s="88" t="str">
        <f>IF(ISBLANK(SAMPLES_chemphys!E357),"",SAMPLES_chemphys!E357)</f>
        <v/>
      </c>
      <c r="BC354" s="88" t="str">
        <f>IF(ISBLANK(SAMPLES_chemphys!F357),"",SAMPLES_chemphys!F357)</f>
        <v/>
      </c>
      <c r="BD354" s="88" t="str">
        <f>IF(ISBLANK(SAMPLES_chemphys!G357),"",SAMPLES_chemphys!G357)</f>
        <v/>
      </c>
      <c r="BE354" s="88" t="str">
        <f>IF(ISBLANK(SAMPLES_chemphys!H357),"",SAMPLES_chemphys!H357)</f>
        <v/>
      </c>
      <c r="BF354" s="88" t="str">
        <f>IF(ISBLANK(SAMPLES_chemphys!I357),"",SAMPLES_chemphys!I357)</f>
        <v/>
      </c>
      <c r="BG354" s="88" t="str">
        <f>IF(ISBLANK(SAMPLES_chemphys!J357),"",SAMPLES_chemphys!J357)</f>
        <v/>
      </c>
      <c r="BH354" s="88" t="str">
        <f>IF(ISBLANK(SAMPLES_chemphys!K357),"",SAMPLES_chemphys!K357)</f>
        <v/>
      </c>
      <c r="BI354" s="88" t="str">
        <f>IF(ISBLANK(SAMPLES_chemphys!L357),"",SAMPLES_chemphys!L357)</f>
        <v/>
      </c>
      <c r="BJ354" s="88" t="str">
        <f>IF(ISBLANK(SAMPLES_chemphys!M357),"",SAMPLES_chemphys!M357)</f>
        <v/>
      </c>
      <c r="BK354" s="88" t="str">
        <f>IF(ISBLANK(SAMPLES_chemphys!N357),"",SAMPLES_chemphys!N357)</f>
        <v/>
      </c>
      <c r="BL354" s="88" t="str">
        <f>IF(ISBLANK(SAMPLES_chemphys!O357),"",SAMPLES_chemphys!O357)</f>
        <v/>
      </c>
      <c r="BM354" s="88" t="str">
        <f>IF(ISBLANK(SAMPLES_chemphys!P357),"",SAMPLES_chemphys!P357)</f>
        <v/>
      </c>
      <c r="BN354" s="88" t="str">
        <f>IF(ISBLANK(SAMPLES_chemphys!Q357),"",SAMPLES_chemphys!Q357)</f>
        <v/>
      </c>
      <c r="BO354" s="88" t="str">
        <f>IF(ISBLANK(SAMPLES_chemphys!R357),"",SAMPLES_chemphys!R357)</f>
        <v/>
      </c>
      <c r="BP354" s="88" t="str">
        <f>IF(ISBLANK(SAMPLES_chemphys!S357),"",SAMPLES_chemphys!S357)</f>
        <v/>
      </c>
      <c r="BQ354" s="88" t="str">
        <f>IF(ISBLANK(SAMPLES_chemphys!T357),"",SAMPLES_chemphys!T357)</f>
        <v/>
      </c>
      <c r="BR354" s="88" t="str">
        <f>IF(ISBLANK(SAMPLES_chemphys!U357),"",SAMPLES_chemphys!U357)</f>
        <v/>
      </c>
      <c r="BS354" s="88" t="str">
        <f>IF(ISBLANK(SAMPLES_chemphys!V357),"",SAMPLES_chemphys!V357)</f>
        <v/>
      </c>
      <c r="BT354" s="88" t="str">
        <f>IF(ISBLANK(SAMPLES_chemphys!W357),"",SAMPLES_chemphys!W357)</f>
        <v/>
      </c>
      <c r="BU354" s="88" t="str">
        <f>IF(ISBLANK(SAMPLES_chemphys!X357),"",SAMPLES_chemphys!X357)</f>
        <v/>
      </c>
      <c r="BV354" s="88" t="str">
        <f>IF(ISBLANK(SAMPLES_chemphys!Y357),"",SAMPLES_chemphys!Y357)</f>
        <v/>
      </c>
      <c r="BW354" s="88" t="str">
        <f>IF(ISBLANK(SAMPLES_chemphys!Z357),"",SAMPLES_chemphys!Z357)</f>
        <v/>
      </c>
      <c r="BX354" s="88" t="str">
        <f>IF(ISBLANK(SAMPLES_chemphys!AA357),"",SAMPLES_chemphys!AA357)</f>
        <v/>
      </c>
      <c r="BY354" s="88" t="str">
        <f>IF(ISBLANK(SAMPLES_chemphys!AB357),"",SAMPLES_chemphys!AB357)</f>
        <v/>
      </c>
      <c r="BZ354" s="88" t="str">
        <f>IF(ISBLANK(SAMPLES_chemphys!AC357),"",SAMPLES_chemphys!AC357)</f>
        <v/>
      </c>
      <c r="CA354" s="88" t="str">
        <f>IF(ISBLANK(SAMPLES_chemphys!AD357),"",SAMPLES_chemphys!AD357)</f>
        <v/>
      </c>
      <c r="CB354" s="88" t="str">
        <f>IF(ISBLANK(SAMPLES_chemphys!AE357),"",SAMPLES_chemphys!AE357)</f>
        <v/>
      </c>
      <c r="CC354" s="88" t="str">
        <f>IF(ISBLANK(SAMPLES_chemphys!AF357),"",SAMPLES_chemphys!AF357)</f>
        <v/>
      </c>
      <c r="CD354" s="88" t="str">
        <f>IF(ISBLANK(SAMPLES_chemphys!AG357),"",SAMPLES_chemphys!AG357)</f>
        <v/>
      </c>
      <c r="CE354" s="88" t="str">
        <f>IF(ISBLANK(SEQUENCING!Z357),"",SEQUENCING!Z357)</f>
        <v/>
      </c>
      <c r="CF354" s="88" t="str">
        <f>IF(ISBLANK(SEQUENCING!M357),"",SEQUENCING!M357)</f>
        <v/>
      </c>
      <c r="CG354" s="88" t="str">
        <f>IF(ISBLANK(SEQUENCING!N357),"",SEQUENCING!N357)</f>
        <v/>
      </c>
      <c r="CH354" s="88" t="str">
        <f>IF(ISBLANK(SEQUENCING!O357),"",SEQUENCING!O357)</f>
        <v/>
      </c>
      <c r="CI354" s="88" t="str">
        <f>IF(ISBLANK(SEQUENCING!P357),"",SEQUENCING!P357)</f>
        <v/>
      </c>
      <c r="CJ354" s="88" t="str">
        <f>IF(ISBLANK(SEQUENCING!Q357),"",SEQUENCING!Q357)</f>
        <v/>
      </c>
      <c r="CK354" s="88" t="str">
        <f>IF(ISBLANK(SEQUENCING!T357),"",SEQUENCING!T357)</f>
        <v/>
      </c>
      <c r="CL354" s="88" t="str">
        <f>IF(ISBLANK(SEQUENCING!S357),"",SEQUENCING!S357)</f>
        <v/>
      </c>
    </row>
    <row r="355" ht="14.25">
      <c r="B355" s="5" t="str">
        <f>IF(ISBLANK(SAMPLES_general!B358),"",SAMPLES_general!B358)</f>
        <v/>
      </c>
      <c r="C355" s="5" t="str">
        <f>IF(ISBLANK(SAMPLES_general!C358),"",SAMPLES_general!C358)</f>
        <v>hemofight</v>
      </c>
      <c r="D355" s="5" t="str">
        <f>IF(ISBLANK(SAMPLES_general!D358),"",SAMPLES_general!D358)</f>
        <v/>
      </c>
      <c r="E355" s="5" t="str">
        <f>IF(ISBLANK(SAMPLES_general!E358),"",SAMPLES_general!E358)</f>
        <v/>
      </c>
      <c r="F355" s="5" t="str">
        <f>IF(ISBLANK(SAMPLES_general!F358),"",SAMPLES_general!F358)</f>
        <v/>
      </c>
      <c r="G355" s="5" t="str">
        <f>IF(ISBLANK(SAMPLES_general!G358),"",SAMPLES_general!G358)</f>
        <v/>
      </c>
      <c r="H355" s="5" t="e">
        <f>IF(ISBLANK(SAMPLES_general!I358),"",SAMPLES_general!I358)</f>
        <v>#N/A</v>
      </c>
      <c r="I355" s="5" t="str">
        <f>IF(ISBLANK(SAMPLES_general!J358),"",SAMPLES_general!J358)</f>
        <v/>
      </c>
      <c r="J355" s="5" t="str">
        <f>IF(ISBLANK(SAMPLES_general!K358),"",SAMPLES_general!K358)</f>
        <v/>
      </c>
      <c r="K355" s="5" t="e">
        <f>IF(ISBLANK(SAMPLES_general!L358),"",SAMPLES_general!L358)</f>
        <v>#N/A</v>
      </c>
      <c r="L355" s="5" t="str">
        <f>IF(ISBLANK(SAMPLES_general!M358),"",SAMPLES_general!M358)</f>
        <v/>
      </c>
      <c r="M355" s="5" t="e">
        <f>IF(ISBLANK(SAMPLES_general!N358),"",SAMPLES_general!N358)</f>
        <v>#N/A</v>
      </c>
      <c r="N355" s="5" t="e">
        <f>IF(ISBLANK(SAMPLES_general!O358),"",SAMPLES_general!O358)</f>
        <v>#N/A</v>
      </c>
      <c r="O355" s="91" t="str">
        <f>IF(ISBLANK(SAMPLES_general!P358),"",SAMPLES_general!P358)</f>
        <v/>
      </c>
      <c r="P355" s="5" t="str">
        <f>IF(ISBLANK(SAMPLES_general!Q358),"",SAMPLES_general!Q358)</f>
        <v/>
      </c>
      <c r="Q355" s="5" t="str">
        <f>IF(ISBLANK(SAMPLES_general!R358),"",SAMPLES_general!R358)</f>
        <v/>
      </c>
      <c r="R355" s="5" t="str">
        <f>IF(ISBLANK(SAMPLES_general!S358),"",SAMPLES_general!S358)</f>
        <v/>
      </c>
      <c r="S355" s="5" t="str">
        <f>IF(ISBLANK(SAMPLES_general!T358),"",SAMPLES_general!T358)</f>
        <v/>
      </c>
      <c r="T355" s="5" t="str">
        <f>IF(ISBLANK(SAMPLES_general!U358),"",SAMPLES_general!U358)</f>
        <v/>
      </c>
      <c r="U355" s="5" t="str">
        <f>IF(ISBLANK(SAMPLES_general!V358),"",SAMPLES_general!V358)</f>
        <v/>
      </c>
      <c r="V355" s="5" t="str">
        <f>IF(ISBLANK(SAMPLES_general!W358),"",SAMPLES_general!W358)</f>
        <v/>
      </c>
      <c r="W355" s="5" t="str">
        <f>IF(ISBLANK(SAMPLES_general!X358),"",SAMPLES_general!X358)</f>
        <v/>
      </c>
      <c r="X355" s="5" t="str">
        <f>IF(ISBLANK(SAMPLES_meta!C358),"",SAMPLES_meta!C358)</f>
        <v/>
      </c>
      <c r="Y355" s="5" t="str">
        <f>IF(ISBLANK(SAMPLES_meta!D358),"",SAMPLES_meta!D358)</f>
        <v/>
      </c>
      <c r="Z355" s="5" t="str">
        <f>IF(ISBLANK(SAMPLES_meta!E358),"",SAMPLES_meta!E358)</f>
        <v/>
      </c>
      <c r="AA355" s="5" t="str">
        <f>IF(ISBLANK(SAMPLES_meta!F358),"",SAMPLES_meta!F358)</f>
        <v/>
      </c>
      <c r="AB355" s="5" t="str">
        <f>IF(ISBLANK(SAMPLES_meta!G358),"",SAMPLES_meta!G358)</f>
        <v/>
      </c>
      <c r="AC355" s="5" t="str">
        <f>IF(ISBLANK(SAMPLES_meta!H358),"",SAMPLES_meta!H358)</f>
        <v/>
      </c>
      <c r="AD355" s="5" t="str">
        <f>IF(ISBLANK(SAMPLES_meta!I358),"",SAMPLES_meta!I358)</f>
        <v/>
      </c>
      <c r="AE355" s="88" t="str">
        <f>IF(ISBLANK(SAMPLES_indiv!C358),"",SAMPLES_indiv!C358)</f>
        <v/>
      </c>
      <c r="AF355" s="88" t="str">
        <f>IF(ISBLANK(SAMPLES_indiv!D358),"",SAMPLES_indiv!D358)</f>
        <v/>
      </c>
      <c r="AG355" s="88" t="str">
        <f>IF(ISBLANK(SAMPLES_indiv!E358),"",SAMPLES_indiv!E358)</f>
        <v/>
      </c>
      <c r="AH355" s="88" t="str">
        <f>IF(ISBLANK(SAMPLES_indiv!F358),"",SAMPLES_indiv!F358)</f>
        <v/>
      </c>
      <c r="AI355" s="88" t="str">
        <f>IF(ISBLANK(SAMPLES_indiv!G358),"",SAMPLES_indiv!G358)</f>
        <v/>
      </c>
      <c r="AJ355" s="88" t="str">
        <f>IF(ISBLANK(SAMPLES_indiv!H358),"",SAMPLES_indiv!H358)</f>
        <v/>
      </c>
      <c r="AK355" s="88" t="str">
        <f>IF(ISBLANK(SAMPLES_indiv!I358),"",SAMPLES_indiv!I358)</f>
        <v/>
      </c>
      <c r="AL355" s="88" t="str">
        <f>IF(ISBLANK(SAMPLES_indiv!J358),"",SAMPLES_indiv!J358)</f>
        <v/>
      </c>
      <c r="AM355" s="88" t="str">
        <f>IF(ISBLANK(SAMPLES_indiv!K358),"",SAMPLES_indiv!K358)</f>
        <v/>
      </c>
      <c r="AN355" s="88" t="str">
        <f>IF(ISBLANK(SAMPLES_indiv!L358),"",SAMPLES_indiv!L358)</f>
        <v/>
      </c>
      <c r="AO355" s="88" t="str">
        <f>IF(ISBLANK(SAMPLES_indiv!M358),"",SAMPLES_indiv!M358)</f>
        <v/>
      </c>
      <c r="AP355" s="88" t="str">
        <f>IF(ISBLANK(SAMPLES_indiv!N358),"",SAMPLES_indiv!N358)</f>
        <v/>
      </c>
      <c r="AQ355" s="88" t="str">
        <f>IF(ISBLANK(SAMPLES_indiv!O358),"",SAMPLES_indiv!O358)</f>
        <v/>
      </c>
      <c r="AR355" s="88" t="str">
        <f>IF(ISBLANK(SAMPLES_indiv!P358),"",SAMPLES_indiv!P358)</f>
        <v/>
      </c>
      <c r="AS355" s="88" t="str">
        <f>IF(ISBLANK(SAMPLES_indiv!Q358),"",SAMPLES_indiv!Q358)</f>
        <v/>
      </c>
      <c r="AT355" s="88" t="str">
        <f>IF(ISBLANK(SAMPLES_indiv!R358),"",SAMPLES_indiv!R358)</f>
        <v/>
      </c>
      <c r="AU355" s="88" t="str">
        <f>IF(ISBLANK(SAMPLES_indiv!S358),"",SAMPLES_indiv!S358)</f>
        <v/>
      </c>
      <c r="AV355" s="88" t="str">
        <f>IF(ISBLANK(SAMPLES_indiv!T358),"",SAMPLES_indiv!T358)</f>
        <v/>
      </c>
      <c r="AW355" s="88" t="str">
        <f>IF(ISBLANK(SAMPLES_indiv!U358),"",SAMPLES_indiv!U358)</f>
        <v/>
      </c>
      <c r="AX355" s="88" t="str">
        <f>IF(ISBLANK(SAMPLES_indiv!V358),"",SAMPLES_indiv!V358)</f>
        <v/>
      </c>
      <c r="AY355" s="88" t="str">
        <f>IF(ISBLANK(SAMPLES_indiv!W358),"",SAMPLES_indiv!W358)</f>
        <v/>
      </c>
      <c r="AZ355" s="88" t="str">
        <f>IF(ISBLANK(SAMPLES_chemphys!C358),"",SAMPLES_chemphys!C358)</f>
        <v/>
      </c>
      <c r="BA355" s="88" t="str">
        <f>IF(ISBLANK(SAMPLES_chemphys!D358),"",SAMPLES_chemphys!D358)</f>
        <v/>
      </c>
      <c r="BB355" s="88" t="str">
        <f>IF(ISBLANK(SAMPLES_chemphys!E358),"",SAMPLES_chemphys!E358)</f>
        <v/>
      </c>
      <c r="BC355" s="88" t="str">
        <f>IF(ISBLANK(SAMPLES_chemphys!F358),"",SAMPLES_chemphys!F358)</f>
        <v/>
      </c>
      <c r="BD355" s="88" t="str">
        <f>IF(ISBLANK(SAMPLES_chemphys!G358),"",SAMPLES_chemphys!G358)</f>
        <v/>
      </c>
      <c r="BE355" s="88" t="str">
        <f>IF(ISBLANK(SAMPLES_chemphys!H358),"",SAMPLES_chemphys!H358)</f>
        <v/>
      </c>
      <c r="BF355" s="88" t="str">
        <f>IF(ISBLANK(SAMPLES_chemphys!I358),"",SAMPLES_chemphys!I358)</f>
        <v/>
      </c>
      <c r="BG355" s="88" t="str">
        <f>IF(ISBLANK(SAMPLES_chemphys!J358),"",SAMPLES_chemphys!J358)</f>
        <v/>
      </c>
      <c r="BH355" s="88" t="str">
        <f>IF(ISBLANK(SAMPLES_chemphys!K358),"",SAMPLES_chemphys!K358)</f>
        <v/>
      </c>
      <c r="BI355" s="88" t="str">
        <f>IF(ISBLANK(SAMPLES_chemphys!L358),"",SAMPLES_chemphys!L358)</f>
        <v/>
      </c>
      <c r="BJ355" s="88" t="str">
        <f>IF(ISBLANK(SAMPLES_chemphys!M358),"",SAMPLES_chemphys!M358)</f>
        <v/>
      </c>
      <c r="BK355" s="88" t="str">
        <f>IF(ISBLANK(SAMPLES_chemphys!N358),"",SAMPLES_chemphys!N358)</f>
        <v/>
      </c>
      <c r="BL355" s="88" t="str">
        <f>IF(ISBLANK(SAMPLES_chemphys!O358),"",SAMPLES_chemphys!O358)</f>
        <v/>
      </c>
      <c r="BM355" s="88" t="str">
        <f>IF(ISBLANK(SAMPLES_chemphys!P358),"",SAMPLES_chemphys!P358)</f>
        <v/>
      </c>
      <c r="BN355" s="88" t="str">
        <f>IF(ISBLANK(SAMPLES_chemphys!Q358),"",SAMPLES_chemphys!Q358)</f>
        <v/>
      </c>
      <c r="BO355" s="88" t="str">
        <f>IF(ISBLANK(SAMPLES_chemphys!R358),"",SAMPLES_chemphys!R358)</f>
        <v/>
      </c>
      <c r="BP355" s="88" t="str">
        <f>IF(ISBLANK(SAMPLES_chemphys!S358),"",SAMPLES_chemphys!S358)</f>
        <v/>
      </c>
      <c r="BQ355" s="88" t="str">
        <f>IF(ISBLANK(SAMPLES_chemphys!T358),"",SAMPLES_chemphys!T358)</f>
        <v/>
      </c>
      <c r="BR355" s="88" t="str">
        <f>IF(ISBLANK(SAMPLES_chemphys!U358),"",SAMPLES_chemphys!U358)</f>
        <v/>
      </c>
      <c r="BS355" s="88" t="str">
        <f>IF(ISBLANK(SAMPLES_chemphys!V358),"",SAMPLES_chemphys!V358)</f>
        <v/>
      </c>
      <c r="BT355" s="88" t="str">
        <f>IF(ISBLANK(SAMPLES_chemphys!W358),"",SAMPLES_chemphys!W358)</f>
        <v/>
      </c>
      <c r="BU355" s="88" t="str">
        <f>IF(ISBLANK(SAMPLES_chemphys!X358),"",SAMPLES_chemphys!X358)</f>
        <v/>
      </c>
      <c r="BV355" s="88" t="str">
        <f>IF(ISBLANK(SAMPLES_chemphys!Y358),"",SAMPLES_chemphys!Y358)</f>
        <v/>
      </c>
      <c r="BW355" s="88" t="str">
        <f>IF(ISBLANK(SAMPLES_chemphys!Z358),"",SAMPLES_chemphys!Z358)</f>
        <v/>
      </c>
      <c r="BX355" s="88" t="str">
        <f>IF(ISBLANK(SAMPLES_chemphys!AA358),"",SAMPLES_chemphys!AA358)</f>
        <v/>
      </c>
      <c r="BY355" s="88" t="str">
        <f>IF(ISBLANK(SAMPLES_chemphys!AB358),"",SAMPLES_chemphys!AB358)</f>
        <v/>
      </c>
      <c r="BZ355" s="88" t="str">
        <f>IF(ISBLANK(SAMPLES_chemphys!AC358),"",SAMPLES_chemphys!AC358)</f>
        <v/>
      </c>
      <c r="CA355" s="88" t="str">
        <f>IF(ISBLANK(SAMPLES_chemphys!AD358),"",SAMPLES_chemphys!AD358)</f>
        <v/>
      </c>
      <c r="CB355" s="88" t="str">
        <f>IF(ISBLANK(SAMPLES_chemphys!AE358),"",SAMPLES_chemphys!AE358)</f>
        <v/>
      </c>
      <c r="CC355" s="88" t="str">
        <f>IF(ISBLANK(SAMPLES_chemphys!AF358),"",SAMPLES_chemphys!AF358)</f>
        <v/>
      </c>
      <c r="CD355" s="88" t="str">
        <f>IF(ISBLANK(SAMPLES_chemphys!AG358),"",SAMPLES_chemphys!AG358)</f>
        <v/>
      </c>
      <c r="CE355" s="88" t="str">
        <f>IF(ISBLANK(SEQUENCING!Z358),"",SEQUENCING!Z358)</f>
        <v/>
      </c>
      <c r="CF355" s="88" t="str">
        <f>IF(ISBLANK(SEQUENCING!M358),"",SEQUENCING!M358)</f>
        <v/>
      </c>
      <c r="CG355" s="88" t="str">
        <f>IF(ISBLANK(SEQUENCING!N358),"",SEQUENCING!N358)</f>
        <v/>
      </c>
      <c r="CH355" s="88" t="str">
        <f>IF(ISBLANK(SEQUENCING!O358),"",SEQUENCING!O358)</f>
        <v/>
      </c>
      <c r="CI355" s="88" t="str">
        <f>IF(ISBLANK(SEQUENCING!P358),"",SEQUENCING!P358)</f>
        <v/>
      </c>
      <c r="CJ355" s="88" t="str">
        <f>IF(ISBLANK(SEQUENCING!Q358),"",SEQUENCING!Q358)</f>
        <v/>
      </c>
      <c r="CK355" s="88" t="str">
        <f>IF(ISBLANK(SEQUENCING!T358),"",SEQUENCING!T358)</f>
        <v/>
      </c>
      <c r="CL355" s="88" t="str">
        <f>IF(ISBLANK(SEQUENCING!S358),"",SEQUENCING!S358)</f>
        <v/>
      </c>
    </row>
    <row r="356" ht="14.25">
      <c r="B356" s="5" t="str">
        <f>IF(ISBLANK(SAMPLES_general!B359),"",SAMPLES_general!B359)</f>
        <v/>
      </c>
      <c r="C356" s="5" t="str">
        <f>IF(ISBLANK(SAMPLES_general!C359),"",SAMPLES_general!C359)</f>
        <v>hemofight</v>
      </c>
      <c r="D356" s="5" t="str">
        <f>IF(ISBLANK(SAMPLES_general!D359),"",SAMPLES_general!D359)</f>
        <v/>
      </c>
      <c r="E356" s="5" t="str">
        <f>IF(ISBLANK(SAMPLES_general!E359),"",SAMPLES_general!E359)</f>
        <v/>
      </c>
      <c r="F356" s="5" t="str">
        <f>IF(ISBLANK(SAMPLES_general!F359),"",SAMPLES_general!F359)</f>
        <v/>
      </c>
      <c r="G356" s="5" t="str">
        <f>IF(ISBLANK(SAMPLES_general!G359),"",SAMPLES_general!G359)</f>
        <v/>
      </c>
      <c r="H356" s="5" t="e">
        <f>IF(ISBLANK(SAMPLES_general!I359),"",SAMPLES_general!I359)</f>
        <v>#N/A</v>
      </c>
      <c r="I356" s="5" t="str">
        <f>IF(ISBLANK(SAMPLES_general!J359),"",SAMPLES_general!J359)</f>
        <v/>
      </c>
      <c r="J356" s="5" t="str">
        <f>IF(ISBLANK(SAMPLES_general!K359),"",SAMPLES_general!K359)</f>
        <v/>
      </c>
      <c r="K356" s="5" t="e">
        <f>IF(ISBLANK(SAMPLES_general!L359),"",SAMPLES_general!L359)</f>
        <v>#N/A</v>
      </c>
      <c r="L356" s="5" t="str">
        <f>IF(ISBLANK(SAMPLES_general!M359),"",SAMPLES_general!M359)</f>
        <v/>
      </c>
      <c r="M356" s="5" t="e">
        <f>IF(ISBLANK(SAMPLES_general!N359),"",SAMPLES_general!N359)</f>
        <v>#N/A</v>
      </c>
      <c r="N356" s="5" t="e">
        <f>IF(ISBLANK(SAMPLES_general!O359),"",SAMPLES_general!O359)</f>
        <v>#N/A</v>
      </c>
      <c r="O356" s="91" t="str">
        <f>IF(ISBLANK(SAMPLES_general!P359),"",SAMPLES_general!P359)</f>
        <v/>
      </c>
      <c r="P356" s="5" t="str">
        <f>IF(ISBLANK(SAMPLES_general!Q359),"",SAMPLES_general!Q359)</f>
        <v/>
      </c>
      <c r="Q356" s="5" t="str">
        <f>IF(ISBLANK(SAMPLES_general!R359),"",SAMPLES_general!R359)</f>
        <v/>
      </c>
      <c r="R356" s="5" t="str">
        <f>IF(ISBLANK(SAMPLES_general!S359),"",SAMPLES_general!S359)</f>
        <v/>
      </c>
      <c r="S356" s="5" t="str">
        <f>IF(ISBLANK(SAMPLES_general!T359),"",SAMPLES_general!T359)</f>
        <v/>
      </c>
      <c r="T356" s="5" t="str">
        <f>IF(ISBLANK(SAMPLES_general!U359),"",SAMPLES_general!U359)</f>
        <v/>
      </c>
      <c r="U356" s="5" t="str">
        <f>IF(ISBLANK(SAMPLES_general!V359),"",SAMPLES_general!V359)</f>
        <v/>
      </c>
      <c r="V356" s="5" t="str">
        <f>IF(ISBLANK(SAMPLES_general!W359),"",SAMPLES_general!W359)</f>
        <v/>
      </c>
      <c r="W356" s="5" t="str">
        <f>IF(ISBLANK(SAMPLES_general!X359),"",SAMPLES_general!X359)</f>
        <v/>
      </c>
      <c r="X356" s="5" t="str">
        <f>IF(ISBLANK(SAMPLES_meta!C359),"",SAMPLES_meta!C359)</f>
        <v/>
      </c>
      <c r="Y356" s="5" t="str">
        <f>IF(ISBLANK(SAMPLES_meta!D359),"",SAMPLES_meta!D359)</f>
        <v/>
      </c>
      <c r="Z356" s="5" t="str">
        <f>IF(ISBLANK(SAMPLES_meta!E359),"",SAMPLES_meta!E359)</f>
        <v/>
      </c>
      <c r="AA356" s="5" t="str">
        <f>IF(ISBLANK(SAMPLES_meta!F359),"",SAMPLES_meta!F359)</f>
        <v/>
      </c>
      <c r="AB356" s="5" t="str">
        <f>IF(ISBLANK(SAMPLES_meta!G359),"",SAMPLES_meta!G359)</f>
        <v/>
      </c>
      <c r="AC356" s="5" t="str">
        <f>IF(ISBLANK(SAMPLES_meta!H359),"",SAMPLES_meta!H359)</f>
        <v/>
      </c>
      <c r="AD356" s="5" t="str">
        <f>IF(ISBLANK(SAMPLES_meta!I359),"",SAMPLES_meta!I359)</f>
        <v/>
      </c>
      <c r="AE356" s="88" t="str">
        <f>IF(ISBLANK(SAMPLES_indiv!C359),"",SAMPLES_indiv!C359)</f>
        <v/>
      </c>
      <c r="AF356" s="88" t="str">
        <f>IF(ISBLANK(SAMPLES_indiv!D359),"",SAMPLES_indiv!D359)</f>
        <v/>
      </c>
      <c r="AG356" s="88" t="str">
        <f>IF(ISBLANK(SAMPLES_indiv!E359),"",SAMPLES_indiv!E359)</f>
        <v/>
      </c>
      <c r="AH356" s="88" t="str">
        <f>IF(ISBLANK(SAMPLES_indiv!F359),"",SAMPLES_indiv!F359)</f>
        <v/>
      </c>
      <c r="AI356" s="88" t="str">
        <f>IF(ISBLANK(SAMPLES_indiv!G359),"",SAMPLES_indiv!G359)</f>
        <v/>
      </c>
      <c r="AJ356" s="88" t="str">
        <f>IF(ISBLANK(SAMPLES_indiv!H359),"",SAMPLES_indiv!H359)</f>
        <v/>
      </c>
      <c r="AK356" s="88" t="str">
        <f>IF(ISBLANK(SAMPLES_indiv!I359),"",SAMPLES_indiv!I359)</f>
        <v/>
      </c>
      <c r="AL356" s="88" t="str">
        <f>IF(ISBLANK(SAMPLES_indiv!J359),"",SAMPLES_indiv!J359)</f>
        <v/>
      </c>
      <c r="AM356" s="88" t="str">
        <f>IF(ISBLANK(SAMPLES_indiv!K359),"",SAMPLES_indiv!K359)</f>
        <v/>
      </c>
      <c r="AN356" s="88" t="str">
        <f>IF(ISBLANK(SAMPLES_indiv!L359),"",SAMPLES_indiv!L359)</f>
        <v/>
      </c>
      <c r="AO356" s="88" t="str">
        <f>IF(ISBLANK(SAMPLES_indiv!M359),"",SAMPLES_indiv!M359)</f>
        <v/>
      </c>
      <c r="AP356" s="88" t="str">
        <f>IF(ISBLANK(SAMPLES_indiv!N359),"",SAMPLES_indiv!N359)</f>
        <v/>
      </c>
      <c r="AQ356" s="88" t="str">
        <f>IF(ISBLANK(SAMPLES_indiv!O359),"",SAMPLES_indiv!O359)</f>
        <v/>
      </c>
      <c r="AR356" s="88" t="str">
        <f>IF(ISBLANK(SAMPLES_indiv!P359),"",SAMPLES_indiv!P359)</f>
        <v/>
      </c>
      <c r="AS356" s="88" t="str">
        <f>IF(ISBLANK(SAMPLES_indiv!Q359),"",SAMPLES_indiv!Q359)</f>
        <v/>
      </c>
      <c r="AT356" s="88" t="str">
        <f>IF(ISBLANK(SAMPLES_indiv!R359),"",SAMPLES_indiv!R359)</f>
        <v/>
      </c>
      <c r="AU356" s="88" t="str">
        <f>IF(ISBLANK(SAMPLES_indiv!S359),"",SAMPLES_indiv!S359)</f>
        <v/>
      </c>
      <c r="AV356" s="88" t="str">
        <f>IF(ISBLANK(SAMPLES_indiv!T359),"",SAMPLES_indiv!T359)</f>
        <v/>
      </c>
      <c r="AW356" s="88" t="str">
        <f>IF(ISBLANK(SAMPLES_indiv!U359),"",SAMPLES_indiv!U359)</f>
        <v/>
      </c>
      <c r="AX356" s="88" t="str">
        <f>IF(ISBLANK(SAMPLES_indiv!V359),"",SAMPLES_indiv!V359)</f>
        <v/>
      </c>
      <c r="AY356" s="88" t="str">
        <f>IF(ISBLANK(SAMPLES_indiv!W359),"",SAMPLES_indiv!W359)</f>
        <v/>
      </c>
      <c r="AZ356" s="88" t="str">
        <f>IF(ISBLANK(SAMPLES_chemphys!C359),"",SAMPLES_chemphys!C359)</f>
        <v/>
      </c>
      <c r="BA356" s="88" t="str">
        <f>IF(ISBLANK(SAMPLES_chemphys!D359),"",SAMPLES_chemphys!D359)</f>
        <v/>
      </c>
      <c r="BB356" s="88" t="str">
        <f>IF(ISBLANK(SAMPLES_chemphys!E359),"",SAMPLES_chemphys!E359)</f>
        <v/>
      </c>
      <c r="BC356" s="88" t="str">
        <f>IF(ISBLANK(SAMPLES_chemphys!F359),"",SAMPLES_chemphys!F359)</f>
        <v/>
      </c>
      <c r="BD356" s="88" t="str">
        <f>IF(ISBLANK(SAMPLES_chemphys!G359),"",SAMPLES_chemphys!G359)</f>
        <v/>
      </c>
      <c r="BE356" s="88" t="str">
        <f>IF(ISBLANK(SAMPLES_chemphys!H359),"",SAMPLES_chemphys!H359)</f>
        <v/>
      </c>
      <c r="BF356" s="88" t="str">
        <f>IF(ISBLANK(SAMPLES_chemphys!I359),"",SAMPLES_chemphys!I359)</f>
        <v/>
      </c>
      <c r="BG356" s="88" t="str">
        <f>IF(ISBLANK(SAMPLES_chemphys!J359),"",SAMPLES_chemphys!J359)</f>
        <v/>
      </c>
      <c r="BH356" s="88" t="str">
        <f>IF(ISBLANK(SAMPLES_chemphys!K359),"",SAMPLES_chemphys!K359)</f>
        <v/>
      </c>
      <c r="BI356" s="88" t="str">
        <f>IF(ISBLANK(SAMPLES_chemphys!L359),"",SAMPLES_chemphys!L359)</f>
        <v/>
      </c>
      <c r="BJ356" s="88" t="str">
        <f>IF(ISBLANK(SAMPLES_chemphys!M359),"",SAMPLES_chemphys!M359)</f>
        <v/>
      </c>
      <c r="BK356" s="88" t="str">
        <f>IF(ISBLANK(SAMPLES_chemphys!N359),"",SAMPLES_chemphys!N359)</f>
        <v/>
      </c>
      <c r="BL356" s="88" t="str">
        <f>IF(ISBLANK(SAMPLES_chemphys!O359),"",SAMPLES_chemphys!O359)</f>
        <v/>
      </c>
      <c r="BM356" s="88" t="str">
        <f>IF(ISBLANK(SAMPLES_chemphys!P359),"",SAMPLES_chemphys!P359)</f>
        <v/>
      </c>
      <c r="BN356" s="88" t="str">
        <f>IF(ISBLANK(SAMPLES_chemphys!Q359),"",SAMPLES_chemphys!Q359)</f>
        <v/>
      </c>
      <c r="BO356" s="88" t="str">
        <f>IF(ISBLANK(SAMPLES_chemphys!R359),"",SAMPLES_chemphys!R359)</f>
        <v/>
      </c>
      <c r="BP356" s="88" t="str">
        <f>IF(ISBLANK(SAMPLES_chemphys!S359),"",SAMPLES_chemphys!S359)</f>
        <v/>
      </c>
      <c r="BQ356" s="88" t="str">
        <f>IF(ISBLANK(SAMPLES_chemphys!T359),"",SAMPLES_chemphys!T359)</f>
        <v/>
      </c>
      <c r="BR356" s="88" t="str">
        <f>IF(ISBLANK(SAMPLES_chemphys!U359),"",SAMPLES_chemphys!U359)</f>
        <v/>
      </c>
      <c r="BS356" s="88" t="str">
        <f>IF(ISBLANK(SAMPLES_chemphys!V359),"",SAMPLES_chemphys!V359)</f>
        <v/>
      </c>
      <c r="BT356" s="88" t="str">
        <f>IF(ISBLANK(SAMPLES_chemphys!W359),"",SAMPLES_chemphys!W359)</f>
        <v/>
      </c>
      <c r="BU356" s="88" t="str">
        <f>IF(ISBLANK(SAMPLES_chemphys!X359),"",SAMPLES_chemphys!X359)</f>
        <v/>
      </c>
      <c r="BV356" s="88" t="str">
        <f>IF(ISBLANK(SAMPLES_chemphys!Y359),"",SAMPLES_chemphys!Y359)</f>
        <v/>
      </c>
      <c r="BW356" s="88" t="str">
        <f>IF(ISBLANK(SAMPLES_chemphys!Z359),"",SAMPLES_chemphys!Z359)</f>
        <v/>
      </c>
      <c r="BX356" s="88" t="str">
        <f>IF(ISBLANK(SAMPLES_chemphys!AA359),"",SAMPLES_chemphys!AA359)</f>
        <v/>
      </c>
      <c r="BY356" s="88" t="str">
        <f>IF(ISBLANK(SAMPLES_chemphys!AB359),"",SAMPLES_chemphys!AB359)</f>
        <v/>
      </c>
      <c r="BZ356" s="88" t="str">
        <f>IF(ISBLANK(SAMPLES_chemphys!AC359),"",SAMPLES_chemphys!AC359)</f>
        <v/>
      </c>
      <c r="CA356" s="88" t="str">
        <f>IF(ISBLANK(SAMPLES_chemphys!AD359),"",SAMPLES_chemphys!AD359)</f>
        <v/>
      </c>
      <c r="CB356" s="88" t="str">
        <f>IF(ISBLANK(SAMPLES_chemphys!AE359),"",SAMPLES_chemphys!AE359)</f>
        <v/>
      </c>
      <c r="CC356" s="88" t="str">
        <f>IF(ISBLANK(SAMPLES_chemphys!AF359),"",SAMPLES_chemphys!AF359)</f>
        <v/>
      </c>
      <c r="CD356" s="88" t="str">
        <f>IF(ISBLANK(SAMPLES_chemphys!AG359),"",SAMPLES_chemphys!AG359)</f>
        <v/>
      </c>
      <c r="CE356" s="88" t="str">
        <f>IF(ISBLANK(SEQUENCING!Z359),"",SEQUENCING!Z359)</f>
        <v/>
      </c>
      <c r="CF356" s="88" t="str">
        <f>IF(ISBLANK(SEQUENCING!M359),"",SEQUENCING!M359)</f>
        <v/>
      </c>
      <c r="CG356" s="88" t="str">
        <f>IF(ISBLANK(SEQUENCING!N359),"",SEQUENCING!N359)</f>
        <v/>
      </c>
      <c r="CH356" s="88" t="str">
        <f>IF(ISBLANK(SEQUENCING!O359),"",SEQUENCING!O359)</f>
        <v/>
      </c>
      <c r="CI356" s="88" t="str">
        <f>IF(ISBLANK(SEQUENCING!P359),"",SEQUENCING!P359)</f>
        <v/>
      </c>
      <c r="CJ356" s="88" t="str">
        <f>IF(ISBLANK(SEQUENCING!Q359),"",SEQUENCING!Q359)</f>
        <v/>
      </c>
      <c r="CK356" s="88" t="str">
        <f>IF(ISBLANK(SEQUENCING!T359),"",SEQUENCING!T359)</f>
        <v/>
      </c>
      <c r="CL356" s="88" t="str">
        <f>IF(ISBLANK(SEQUENCING!S359),"",SEQUENCING!S359)</f>
        <v/>
      </c>
    </row>
    <row r="357" ht="14.25">
      <c r="B357" s="5" t="str">
        <f>IF(ISBLANK(SAMPLES_general!B360),"",SAMPLES_general!B360)</f>
        <v/>
      </c>
      <c r="C357" s="5" t="str">
        <f>IF(ISBLANK(SAMPLES_general!C360),"",SAMPLES_general!C360)</f>
        <v>hemofight</v>
      </c>
      <c r="D357" s="5" t="str">
        <f>IF(ISBLANK(SAMPLES_general!D360),"",SAMPLES_general!D360)</f>
        <v/>
      </c>
      <c r="E357" s="5" t="str">
        <f>IF(ISBLANK(SAMPLES_general!E360),"",SAMPLES_general!E360)</f>
        <v/>
      </c>
      <c r="F357" s="5" t="str">
        <f>IF(ISBLANK(SAMPLES_general!F360),"",SAMPLES_general!F360)</f>
        <v/>
      </c>
      <c r="G357" s="5" t="str">
        <f>IF(ISBLANK(SAMPLES_general!G360),"",SAMPLES_general!G360)</f>
        <v/>
      </c>
      <c r="H357" s="5" t="e">
        <f>IF(ISBLANK(SAMPLES_general!I360),"",SAMPLES_general!I360)</f>
        <v>#N/A</v>
      </c>
      <c r="I357" s="5" t="str">
        <f>IF(ISBLANK(SAMPLES_general!J360),"",SAMPLES_general!J360)</f>
        <v/>
      </c>
      <c r="J357" s="5" t="str">
        <f>IF(ISBLANK(SAMPLES_general!K360),"",SAMPLES_general!K360)</f>
        <v/>
      </c>
      <c r="K357" s="5" t="e">
        <f>IF(ISBLANK(SAMPLES_general!L360),"",SAMPLES_general!L360)</f>
        <v>#N/A</v>
      </c>
      <c r="L357" s="5" t="str">
        <f>IF(ISBLANK(SAMPLES_general!M360),"",SAMPLES_general!M360)</f>
        <v/>
      </c>
      <c r="M357" s="5" t="e">
        <f>IF(ISBLANK(SAMPLES_general!N360),"",SAMPLES_general!N360)</f>
        <v>#N/A</v>
      </c>
      <c r="N357" s="5" t="e">
        <f>IF(ISBLANK(SAMPLES_general!O360),"",SAMPLES_general!O360)</f>
        <v>#N/A</v>
      </c>
      <c r="O357" s="91" t="str">
        <f>IF(ISBLANK(SAMPLES_general!P360),"",SAMPLES_general!P360)</f>
        <v/>
      </c>
      <c r="P357" s="5" t="str">
        <f>IF(ISBLANK(SAMPLES_general!Q360),"",SAMPLES_general!Q360)</f>
        <v/>
      </c>
      <c r="Q357" s="5" t="str">
        <f>IF(ISBLANK(SAMPLES_general!R360),"",SAMPLES_general!R360)</f>
        <v/>
      </c>
      <c r="R357" s="5" t="str">
        <f>IF(ISBLANK(SAMPLES_general!S360),"",SAMPLES_general!S360)</f>
        <v/>
      </c>
      <c r="S357" s="5" t="str">
        <f>IF(ISBLANK(SAMPLES_general!T360),"",SAMPLES_general!T360)</f>
        <v/>
      </c>
      <c r="T357" s="5" t="str">
        <f>IF(ISBLANK(SAMPLES_general!U360),"",SAMPLES_general!U360)</f>
        <v/>
      </c>
      <c r="U357" s="5" t="str">
        <f>IF(ISBLANK(SAMPLES_general!V360),"",SAMPLES_general!V360)</f>
        <v/>
      </c>
      <c r="V357" s="5" t="str">
        <f>IF(ISBLANK(SAMPLES_general!W360),"",SAMPLES_general!W360)</f>
        <v/>
      </c>
      <c r="W357" s="5" t="str">
        <f>IF(ISBLANK(SAMPLES_general!X360),"",SAMPLES_general!X360)</f>
        <v/>
      </c>
      <c r="X357" s="5" t="str">
        <f>IF(ISBLANK(SAMPLES_meta!C360),"",SAMPLES_meta!C360)</f>
        <v/>
      </c>
      <c r="Y357" s="5" t="str">
        <f>IF(ISBLANK(SAMPLES_meta!D360),"",SAMPLES_meta!D360)</f>
        <v/>
      </c>
      <c r="Z357" s="5" t="str">
        <f>IF(ISBLANK(SAMPLES_meta!E360),"",SAMPLES_meta!E360)</f>
        <v/>
      </c>
      <c r="AA357" s="5" t="str">
        <f>IF(ISBLANK(SAMPLES_meta!F360),"",SAMPLES_meta!F360)</f>
        <v/>
      </c>
      <c r="AB357" s="5" t="str">
        <f>IF(ISBLANK(SAMPLES_meta!G360),"",SAMPLES_meta!G360)</f>
        <v/>
      </c>
      <c r="AC357" s="5" t="str">
        <f>IF(ISBLANK(SAMPLES_meta!H360),"",SAMPLES_meta!H360)</f>
        <v/>
      </c>
      <c r="AD357" s="5" t="str">
        <f>IF(ISBLANK(SAMPLES_meta!I360),"",SAMPLES_meta!I360)</f>
        <v/>
      </c>
      <c r="AE357" s="88" t="str">
        <f>IF(ISBLANK(SAMPLES_indiv!C360),"",SAMPLES_indiv!C360)</f>
        <v/>
      </c>
      <c r="AF357" s="88" t="str">
        <f>IF(ISBLANK(SAMPLES_indiv!D360),"",SAMPLES_indiv!D360)</f>
        <v/>
      </c>
      <c r="AG357" s="88" t="str">
        <f>IF(ISBLANK(SAMPLES_indiv!E360),"",SAMPLES_indiv!E360)</f>
        <v/>
      </c>
      <c r="AH357" s="88" t="str">
        <f>IF(ISBLANK(SAMPLES_indiv!F360),"",SAMPLES_indiv!F360)</f>
        <v/>
      </c>
      <c r="AI357" s="88" t="str">
        <f>IF(ISBLANK(SAMPLES_indiv!G360),"",SAMPLES_indiv!G360)</f>
        <v/>
      </c>
      <c r="AJ357" s="88" t="str">
        <f>IF(ISBLANK(SAMPLES_indiv!H360),"",SAMPLES_indiv!H360)</f>
        <v/>
      </c>
      <c r="AK357" s="88" t="str">
        <f>IF(ISBLANK(SAMPLES_indiv!I360),"",SAMPLES_indiv!I360)</f>
        <v/>
      </c>
      <c r="AL357" s="88" t="str">
        <f>IF(ISBLANK(SAMPLES_indiv!J360),"",SAMPLES_indiv!J360)</f>
        <v/>
      </c>
      <c r="AM357" s="88" t="str">
        <f>IF(ISBLANK(SAMPLES_indiv!K360),"",SAMPLES_indiv!K360)</f>
        <v/>
      </c>
      <c r="AN357" s="88" t="str">
        <f>IF(ISBLANK(SAMPLES_indiv!L360),"",SAMPLES_indiv!L360)</f>
        <v/>
      </c>
      <c r="AO357" s="88" t="str">
        <f>IF(ISBLANK(SAMPLES_indiv!M360),"",SAMPLES_indiv!M360)</f>
        <v/>
      </c>
      <c r="AP357" s="88" t="str">
        <f>IF(ISBLANK(SAMPLES_indiv!N360),"",SAMPLES_indiv!N360)</f>
        <v/>
      </c>
      <c r="AQ357" s="88" t="str">
        <f>IF(ISBLANK(SAMPLES_indiv!O360),"",SAMPLES_indiv!O360)</f>
        <v/>
      </c>
      <c r="AR357" s="88" t="str">
        <f>IF(ISBLANK(SAMPLES_indiv!P360),"",SAMPLES_indiv!P360)</f>
        <v/>
      </c>
      <c r="AS357" s="88" t="str">
        <f>IF(ISBLANK(SAMPLES_indiv!Q360),"",SAMPLES_indiv!Q360)</f>
        <v/>
      </c>
      <c r="AT357" s="88" t="str">
        <f>IF(ISBLANK(SAMPLES_indiv!R360),"",SAMPLES_indiv!R360)</f>
        <v/>
      </c>
      <c r="AU357" s="88" t="str">
        <f>IF(ISBLANK(SAMPLES_indiv!S360),"",SAMPLES_indiv!S360)</f>
        <v/>
      </c>
      <c r="AV357" s="88" t="str">
        <f>IF(ISBLANK(SAMPLES_indiv!T360),"",SAMPLES_indiv!T360)</f>
        <v/>
      </c>
      <c r="AW357" s="88" t="str">
        <f>IF(ISBLANK(SAMPLES_indiv!U360),"",SAMPLES_indiv!U360)</f>
        <v/>
      </c>
      <c r="AX357" s="88" t="str">
        <f>IF(ISBLANK(SAMPLES_indiv!V360),"",SAMPLES_indiv!V360)</f>
        <v/>
      </c>
      <c r="AY357" s="88" t="str">
        <f>IF(ISBLANK(SAMPLES_indiv!W360),"",SAMPLES_indiv!W360)</f>
        <v/>
      </c>
      <c r="AZ357" s="88" t="str">
        <f>IF(ISBLANK(SAMPLES_chemphys!C360),"",SAMPLES_chemphys!C360)</f>
        <v/>
      </c>
      <c r="BA357" s="88" t="str">
        <f>IF(ISBLANK(SAMPLES_chemphys!D360),"",SAMPLES_chemphys!D360)</f>
        <v/>
      </c>
      <c r="BB357" s="88" t="str">
        <f>IF(ISBLANK(SAMPLES_chemphys!E360),"",SAMPLES_chemphys!E360)</f>
        <v/>
      </c>
      <c r="BC357" s="88" t="str">
        <f>IF(ISBLANK(SAMPLES_chemphys!F360),"",SAMPLES_chemphys!F360)</f>
        <v/>
      </c>
      <c r="BD357" s="88" t="str">
        <f>IF(ISBLANK(SAMPLES_chemphys!G360),"",SAMPLES_chemphys!G360)</f>
        <v/>
      </c>
      <c r="BE357" s="88" t="str">
        <f>IF(ISBLANK(SAMPLES_chemphys!H360),"",SAMPLES_chemphys!H360)</f>
        <v/>
      </c>
      <c r="BF357" s="88" t="str">
        <f>IF(ISBLANK(SAMPLES_chemphys!I360),"",SAMPLES_chemphys!I360)</f>
        <v/>
      </c>
      <c r="BG357" s="88" t="str">
        <f>IF(ISBLANK(SAMPLES_chemphys!J360),"",SAMPLES_chemphys!J360)</f>
        <v/>
      </c>
      <c r="BH357" s="88" t="str">
        <f>IF(ISBLANK(SAMPLES_chemphys!K360),"",SAMPLES_chemphys!K360)</f>
        <v/>
      </c>
      <c r="BI357" s="88" t="str">
        <f>IF(ISBLANK(SAMPLES_chemphys!L360),"",SAMPLES_chemphys!L360)</f>
        <v/>
      </c>
      <c r="BJ357" s="88" t="str">
        <f>IF(ISBLANK(SAMPLES_chemphys!M360),"",SAMPLES_chemphys!M360)</f>
        <v/>
      </c>
      <c r="BK357" s="88" t="str">
        <f>IF(ISBLANK(SAMPLES_chemphys!N360),"",SAMPLES_chemphys!N360)</f>
        <v/>
      </c>
      <c r="BL357" s="88" t="str">
        <f>IF(ISBLANK(SAMPLES_chemphys!O360),"",SAMPLES_chemphys!O360)</f>
        <v/>
      </c>
      <c r="BM357" s="88" t="str">
        <f>IF(ISBLANK(SAMPLES_chemphys!P360),"",SAMPLES_chemphys!P360)</f>
        <v/>
      </c>
      <c r="BN357" s="88" t="str">
        <f>IF(ISBLANK(SAMPLES_chemphys!Q360),"",SAMPLES_chemphys!Q360)</f>
        <v/>
      </c>
      <c r="BO357" s="88" t="str">
        <f>IF(ISBLANK(SAMPLES_chemphys!R360),"",SAMPLES_chemphys!R360)</f>
        <v/>
      </c>
      <c r="BP357" s="88" t="str">
        <f>IF(ISBLANK(SAMPLES_chemphys!S360),"",SAMPLES_chemphys!S360)</f>
        <v/>
      </c>
      <c r="BQ357" s="88" t="str">
        <f>IF(ISBLANK(SAMPLES_chemphys!T360),"",SAMPLES_chemphys!T360)</f>
        <v/>
      </c>
      <c r="BR357" s="88" t="str">
        <f>IF(ISBLANK(SAMPLES_chemphys!U360),"",SAMPLES_chemphys!U360)</f>
        <v/>
      </c>
      <c r="BS357" s="88" t="str">
        <f>IF(ISBLANK(SAMPLES_chemphys!V360),"",SAMPLES_chemphys!V360)</f>
        <v/>
      </c>
      <c r="BT357" s="88" t="str">
        <f>IF(ISBLANK(SAMPLES_chemphys!W360),"",SAMPLES_chemphys!W360)</f>
        <v/>
      </c>
      <c r="BU357" s="88" t="str">
        <f>IF(ISBLANK(SAMPLES_chemphys!X360),"",SAMPLES_chemphys!X360)</f>
        <v/>
      </c>
      <c r="BV357" s="88" t="str">
        <f>IF(ISBLANK(SAMPLES_chemphys!Y360),"",SAMPLES_chemphys!Y360)</f>
        <v/>
      </c>
      <c r="BW357" s="88" t="str">
        <f>IF(ISBLANK(SAMPLES_chemphys!Z360),"",SAMPLES_chemphys!Z360)</f>
        <v/>
      </c>
      <c r="BX357" s="88" t="str">
        <f>IF(ISBLANK(SAMPLES_chemphys!AA360),"",SAMPLES_chemphys!AA360)</f>
        <v/>
      </c>
      <c r="BY357" s="88" t="str">
        <f>IF(ISBLANK(SAMPLES_chemphys!AB360),"",SAMPLES_chemphys!AB360)</f>
        <v/>
      </c>
      <c r="BZ357" s="88" t="str">
        <f>IF(ISBLANK(SAMPLES_chemphys!AC360),"",SAMPLES_chemphys!AC360)</f>
        <v/>
      </c>
      <c r="CA357" s="88" t="str">
        <f>IF(ISBLANK(SAMPLES_chemphys!AD360),"",SAMPLES_chemphys!AD360)</f>
        <v/>
      </c>
      <c r="CB357" s="88" t="str">
        <f>IF(ISBLANK(SAMPLES_chemphys!AE360),"",SAMPLES_chemphys!AE360)</f>
        <v/>
      </c>
      <c r="CC357" s="88" t="str">
        <f>IF(ISBLANK(SAMPLES_chemphys!AF360),"",SAMPLES_chemphys!AF360)</f>
        <v/>
      </c>
      <c r="CD357" s="88" t="str">
        <f>IF(ISBLANK(SAMPLES_chemphys!AG360),"",SAMPLES_chemphys!AG360)</f>
        <v/>
      </c>
      <c r="CE357" s="88" t="str">
        <f>IF(ISBLANK(SEQUENCING!Z360),"",SEQUENCING!Z360)</f>
        <v/>
      </c>
      <c r="CF357" s="88" t="str">
        <f>IF(ISBLANK(SEQUENCING!M360),"",SEQUENCING!M360)</f>
        <v/>
      </c>
      <c r="CG357" s="88" t="str">
        <f>IF(ISBLANK(SEQUENCING!N360),"",SEQUENCING!N360)</f>
        <v/>
      </c>
      <c r="CH357" s="88" t="str">
        <f>IF(ISBLANK(SEQUENCING!O360),"",SEQUENCING!O360)</f>
        <v/>
      </c>
      <c r="CI357" s="88" t="str">
        <f>IF(ISBLANK(SEQUENCING!P360),"",SEQUENCING!P360)</f>
        <v/>
      </c>
      <c r="CJ357" s="88" t="str">
        <f>IF(ISBLANK(SEQUENCING!Q360),"",SEQUENCING!Q360)</f>
        <v/>
      </c>
      <c r="CK357" s="88" t="str">
        <f>IF(ISBLANK(SEQUENCING!T360),"",SEQUENCING!T360)</f>
        <v/>
      </c>
      <c r="CL357" s="88" t="str">
        <f>IF(ISBLANK(SEQUENCING!S360),"",SEQUENCING!S360)</f>
        <v/>
      </c>
    </row>
    <row r="358" ht="14.25">
      <c r="B358" s="5" t="str">
        <f>IF(ISBLANK(SAMPLES_general!B361),"",SAMPLES_general!B361)</f>
        <v/>
      </c>
      <c r="C358" s="5" t="str">
        <f>IF(ISBLANK(SAMPLES_general!C361),"",SAMPLES_general!C361)</f>
        <v>hemofight</v>
      </c>
      <c r="D358" s="5" t="str">
        <f>IF(ISBLANK(SAMPLES_general!D361),"",SAMPLES_general!D361)</f>
        <v/>
      </c>
      <c r="E358" s="5" t="str">
        <f>IF(ISBLANK(SAMPLES_general!E361),"",SAMPLES_general!E361)</f>
        <v/>
      </c>
      <c r="F358" s="5" t="str">
        <f>IF(ISBLANK(SAMPLES_general!F361),"",SAMPLES_general!F361)</f>
        <v/>
      </c>
      <c r="G358" s="5" t="str">
        <f>IF(ISBLANK(SAMPLES_general!G361),"",SAMPLES_general!G361)</f>
        <v/>
      </c>
      <c r="H358" s="5" t="e">
        <f>IF(ISBLANK(SAMPLES_general!I361),"",SAMPLES_general!I361)</f>
        <v>#N/A</v>
      </c>
      <c r="I358" s="5" t="str">
        <f>IF(ISBLANK(SAMPLES_general!J361),"",SAMPLES_general!J361)</f>
        <v/>
      </c>
      <c r="J358" s="5" t="str">
        <f>IF(ISBLANK(SAMPLES_general!K361),"",SAMPLES_general!K361)</f>
        <v/>
      </c>
      <c r="K358" s="5" t="e">
        <f>IF(ISBLANK(SAMPLES_general!L361),"",SAMPLES_general!L361)</f>
        <v>#N/A</v>
      </c>
      <c r="L358" s="5" t="str">
        <f>IF(ISBLANK(SAMPLES_general!M361),"",SAMPLES_general!M361)</f>
        <v/>
      </c>
      <c r="M358" s="5" t="e">
        <f>IF(ISBLANK(SAMPLES_general!N361),"",SAMPLES_general!N361)</f>
        <v>#N/A</v>
      </c>
      <c r="N358" s="5" t="e">
        <f>IF(ISBLANK(SAMPLES_general!O361),"",SAMPLES_general!O361)</f>
        <v>#N/A</v>
      </c>
      <c r="O358" s="91" t="str">
        <f>IF(ISBLANK(SAMPLES_general!P361),"",SAMPLES_general!P361)</f>
        <v/>
      </c>
      <c r="P358" s="5" t="str">
        <f>IF(ISBLANK(SAMPLES_general!Q361),"",SAMPLES_general!Q361)</f>
        <v/>
      </c>
      <c r="Q358" s="5" t="str">
        <f>IF(ISBLANK(SAMPLES_general!R361),"",SAMPLES_general!R361)</f>
        <v/>
      </c>
      <c r="R358" s="5" t="str">
        <f>IF(ISBLANK(SAMPLES_general!S361),"",SAMPLES_general!S361)</f>
        <v/>
      </c>
      <c r="S358" s="5" t="str">
        <f>IF(ISBLANK(SAMPLES_general!T361),"",SAMPLES_general!T361)</f>
        <v/>
      </c>
      <c r="T358" s="5" t="str">
        <f>IF(ISBLANK(SAMPLES_general!U361),"",SAMPLES_general!U361)</f>
        <v/>
      </c>
      <c r="U358" s="5" t="str">
        <f>IF(ISBLANK(SAMPLES_general!V361),"",SAMPLES_general!V361)</f>
        <v/>
      </c>
      <c r="V358" s="5" t="str">
        <f>IF(ISBLANK(SAMPLES_general!W361),"",SAMPLES_general!W361)</f>
        <v/>
      </c>
      <c r="W358" s="5" t="str">
        <f>IF(ISBLANK(SAMPLES_general!X361),"",SAMPLES_general!X361)</f>
        <v/>
      </c>
      <c r="X358" s="5" t="str">
        <f>IF(ISBLANK(SAMPLES_meta!C361),"",SAMPLES_meta!C361)</f>
        <v/>
      </c>
      <c r="Y358" s="5" t="str">
        <f>IF(ISBLANK(SAMPLES_meta!D361),"",SAMPLES_meta!D361)</f>
        <v/>
      </c>
      <c r="Z358" s="5" t="str">
        <f>IF(ISBLANK(SAMPLES_meta!E361),"",SAMPLES_meta!E361)</f>
        <v/>
      </c>
      <c r="AA358" s="5" t="str">
        <f>IF(ISBLANK(SAMPLES_meta!F361),"",SAMPLES_meta!F361)</f>
        <v/>
      </c>
      <c r="AB358" s="5" t="str">
        <f>IF(ISBLANK(SAMPLES_meta!G361),"",SAMPLES_meta!G361)</f>
        <v/>
      </c>
      <c r="AC358" s="5" t="str">
        <f>IF(ISBLANK(SAMPLES_meta!H361),"",SAMPLES_meta!H361)</f>
        <v/>
      </c>
      <c r="AD358" s="5" t="str">
        <f>IF(ISBLANK(SAMPLES_meta!I361),"",SAMPLES_meta!I361)</f>
        <v/>
      </c>
      <c r="AE358" s="88" t="str">
        <f>IF(ISBLANK(SAMPLES_indiv!C361),"",SAMPLES_indiv!C361)</f>
        <v/>
      </c>
      <c r="AF358" s="88" t="str">
        <f>IF(ISBLANK(SAMPLES_indiv!D361),"",SAMPLES_indiv!D361)</f>
        <v/>
      </c>
      <c r="AG358" s="88" t="str">
        <f>IF(ISBLANK(SAMPLES_indiv!E361),"",SAMPLES_indiv!E361)</f>
        <v/>
      </c>
      <c r="AH358" s="88" t="str">
        <f>IF(ISBLANK(SAMPLES_indiv!F361),"",SAMPLES_indiv!F361)</f>
        <v/>
      </c>
      <c r="AI358" s="88" t="str">
        <f>IF(ISBLANK(SAMPLES_indiv!G361),"",SAMPLES_indiv!G361)</f>
        <v/>
      </c>
      <c r="AJ358" s="88" t="str">
        <f>IF(ISBLANK(SAMPLES_indiv!H361),"",SAMPLES_indiv!H361)</f>
        <v/>
      </c>
      <c r="AK358" s="88" t="str">
        <f>IF(ISBLANK(SAMPLES_indiv!I361),"",SAMPLES_indiv!I361)</f>
        <v/>
      </c>
      <c r="AL358" s="88" t="str">
        <f>IF(ISBLANK(SAMPLES_indiv!J361),"",SAMPLES_indiv!J361)</f>
        <v/>
      </c>
      <c r="AM358" s="88" t="str">
        <f>IF(ISBLANK(SAMPLES_indiv!K361),"",SAMPLES_indiv!K361)</f>
        <v/>
      </c>
      <c r="AN358" s="88" t="str">
        <f>IF(ISBLANK(SAMPLES_indiv!L361),"",SAMPLES_indiv!L361)</f>
        <v/>
      </c>
      <c r="AO358" s="88" t="str">
        <f>IF(ISBLANK(SAMPLES_indiv!M361),"",SAMPLES_indiv!M361)</f>
        <v/>
      </c>
      <c r="AP358" s="88" t="str">
        <f>IF(ISBLANK(SAMPLES_indiv!N361),"",SAMPLES_indiv!N361)</f>
        <v/>
      </c>
      <c r="AQ358" s="88" t="str">
        <f>IF(ISBLANK(SAMPLES_indiv!O361),"",SAMPLES_indiv!O361)</f>
        <v/>
      </c>
      <c r="AR358" s="88" t="str">
        <f>IF(ISBLANK(SAMPLES_indiv!P361),"",SAMPLES_indiv!P361)</f>
        <v/>
      </c>
      <c r="AS358" s="88" t="str">
        <f>IF(ISBLANK(SAMPLES_indiv!Q361),"",SAMPLES_indiv!Q361)</f>
        <v/>
      </c>
      <c r="AT358" s="88" t="str">
        <f>IF(ISBLANK(SAMPLES_indiv!R361),"",SAMPLES_indiv!R361)</f>
        <v/>
      </c>
      <c r="AU358" s="88" t="str">
        <f>IF(ISBLANK(SAMPLES_indiv!S361),"",SAMPLES_indiv!S361)</f>
        <v/>
      </c>
      <c r="AV358" s="88" t="str">
        <f>IF(ISBLANK(SAMPLES_indiv!T361),"",SAMPLES_indiv!T361)</f>
        <v/>
      </c>
      <c r="AW358" s="88" t="str">
        <f>IF(ISBLANK(SAMPLES_indiv!U361),"",SAMPLES_indiv!U361)</f>
        <v/>
      </c>
      <c r="AX358" s="88" t="str">
        <f>IF(ISBLANK(SAMPLES_indiv!V361),"",SAMPLES_indiv!V361)</f>
        <v/>
      </c>
      <c r="AY358" s="88" t="str">
        <f>IF(ISBLANK(SAMPLES_indiv!W361),"",SAMPLES_indiv!W361)</f>
        <v/>
      </c>
      <c r="AZ358" s="88" t="str">
        <f>IF(ISBLANK(SAMPLES_chemphys!C361),"",SAMPLES_chemphys!C361)</f>
        <v/>
      </c>
      <c r="BA358" s="88" t="str">
        <f>IF(ISBLANK(SAMPLES_chemphys!D361),"",SAMPLES_chemphys!D361)</f>
        <v/>
      </c>
      <c r="BB358" s="88" t="str">
        <f>IF(ISBLANK(SAMPLES_chemphys!E361),"",SAMPLES_chemphys!E361)</f>
        <v/>
      </c>
      <c r="BC358" s="88" t="str">
        <f>IF(ISBLANK(SAMPLES_chemphys!F361),"",SAMPLES_chemphys!F361)</f>
        <v/>
      </c>
      <c r="BD358" s="88" t="str">
        <f>IF(ISBLANK(SAMPLES_chemphys!G361),"",SAMPLES_chemphys!G361)</f>
        <v/>
      </c>
      <c r="BE358" s="88" t="str">
        <f>IF(ISBLANK(SAMPLES_chemphys!H361),"",SAMPLES_chemphys!H361)</f>
        <v/>
      </c>
      <c r="BF358" s="88" t="str">
        <f>IF(ISBLANK(SAMPLES_chemphys!I361),"",SAMPLES_chemphys!I361)</f>
        <v/>
      </c>
      <c r="BG358" s="88" t="str">
        <f>IF(ISBLANK(SAMPLES_chemphys!J361),"",SAMPLES_chemphys!J361)</f>
        <v/>
      </c>
      <c r="BH358" s="88" t="str">
        <f>IF(ISBLANK(SAMPLES_chemphys!K361),"",SAMPLES_chemphys!K361)</f>
        <v/>
      </c>
      <c r="BI358" s="88" t="str">
        <f>IF(ISBLANK(SAMPLES_chemphys!L361),"",SAMPLES_chemphys!L361)</f>
        <v/>
      </c>
      <c r="BJ358" s="88" t="str">
        <f>IF(ISBLANK(SAMPLES_chemphys!M361),"",SAMPLES_chemphys!M361)</f>
        <v/>
      </c>
      <c r="BK358" s="88" t="str">
        <f>IF(ISBLANK(SAMPLES_chemphys!N361),"",SAMPLES_chemphys!N361)</f>
        <v/>
      </c>
      <c r="BL358" s="88" t="str">
        <f>IF(ISBLANK(SAMPLES_chemphys!O361),"",SAMPLES_chemphys!O361)</f>
        <v/>
      </c>
      <c r="BM358" s="88" t="str">
        <f>IF(ISBLANK(SAMPLES_chemphys!P361),"",SAMPLES_chemphys!P361)</f>
        <v/>
      </c>
      <c r="BN358" s="88" t="str">
        <f>IF(ISBLANK(SAMPLES_chemphys!Q361),"",SAMPLES_chemphys!Q361)</f>
        <v/>
      </c>
      <c r="BO358" s="88" t="str">
        <f>IF(ISBLANK(SAMPLES_chemphys!R361),"",SAMPLES_chemphys!R361)</f>
        <v/>
      </c>
      <c r="BP358" s="88" t="str">
        <f>IF(ISBLANK(SAMPLES_chemphys!S361),"",SAMPLES_chemphys!S361)</f>
        <v/>
      </c>
      <c r="BQ358" s="88" t="str">
        <f>IF(ISBLANK(SAMPLES_chemphys!T361),"",SAMPLES_chemphys!T361)</f>
        <v/>
      </c>
      <c r="BR358" s="88" t="str">
        <f>IF(ISBLANK(SAMPLES_chemphys!U361),"",SAMPLES_chemphys!U361)</f>
        <v/>
      </c>
      <c r="BS358" s="88" t="str">
        <f>IF(ISBLANK(SAMPLES_chemphys!V361),"",SAMPLES_chemphys!V361)</f>
        <v/>
      </c>
      <c r="BT358" s="88" t="str">
        <f>IF(ISBLANK(SAMPLES_chemphys!W361),"",SAMPLES_chemphys!W361)</f>
        <v/>
      </c>
      <c r="BU358" s="88" t="str">
        <f>IF(ISBLANK(SAMPLES_chemphys!X361),"",SAMPLES_chemphys!X361)</f>
        <v/>
      </c>
      <c r="BV358" s="88" t="str">
        <f>IF(ISBLANK(SAMPLES_chemphys!Y361),"",SAMPLES_chemphys!Y361)</f>
        <v/>
      </c>
      <c r="BW358" s="88" t="str">
        <f>IF(ISBLANK(SAMPLES_chemphys!Z361),"",SAMPLES_chemphys!Z361)</f>
        <v/>
      </c>
      <c r="BX358" s="88" t="str">
        <f>IF(ISBLANK(SAMPLES_chemphys!AA361),"",SAMPLES_chemphys!AA361)</f>
        <v/>
      </c>
      <c r="BY358" s="88" t="str">
        <f>IF(ISBLANK(SAMPLES_chemphys!AB361),"",SAMPLES_chemphys!AB361)</f>
        <v/>
      </c>
      <c r="BZ358" s="88" t="str">
        <f>IF(ISBLANK(SAMPLES_chemphys!AC361),"",SAMPLES_chemphys!AC361)</f>
        <v/>
      </c>
      <c r="CA358" s="88" t="str">
        <f>IF(ISBLANK(SAMPLES_chemphys!AD361),"",SAMPLES_chemphys!AD361)</f>
        <v/>
      </c>
      <c r="CB358" s="88" t="str">
        <f>IF(ISBLANK(SAMPLES_chemphys!AE361),"",SAMPLES_chemphys!AE361)</f>
        <v/>
      </c>
      <c r="CC358" s="88" t="str">
        <f>IF(ISBLANK(SAMPLES_chemphys!AF361),"",SAMPLES_chemphys!AF361)</f>
        <v/>
      </c>
      <c r="CD358" s="88" t="str">
        <f>IF(ISBLANK(SAMPLES_chemphys!AG361),"",SAMPLES_chemphys!AG361)</f>
        <v/>
      </c>
      <c r="CE358" s="88" t="str">
        <f>IF(ISBLANK(SEQUENCING!Z361),"",SEQUENCING!Z361)</f>
        <v/>
      </c>
      <c r="CF358" s="88" t="str">
        <f>IF(ISBLANK(SEQUENCING!M361),"",SEQUENCING!M361)</f>
        <v/>
      </c>
      <c r="CG358" s="88" t="str">
        <f>IF(ISBLANK(SEQUENCING!N361),"",SEQUENCING!N361)</f>
        <v/>
      </c>
      <c r="CH358" s="88" t="str">
        <f>IF(ISBLANK(SEQUENCING!O361),"",SEQUENCING!O361)</f>
        <v/>
      </c>
      <c r="CI358" s="88" t="str">
        <f>IF(ISBLANK(SEQUENCING!P361),"",SEQUENCING!P361)</f>
        <v/>
      </c>
      <c r="CJ358" s="88" t="str">
        <f>IF(ISBLANK(SEQUENCING!Q361),"",SEQUENCING!Q361)</f>
        <v/>
      </c>
      <c r="CK358" s="88" t="str">
        <f>IF(ISBLANK(SEQUENCING!T361),"",SEQUENCING!T361)</f>
        <v/>
      </c>
      <c r="CL358" s="88" t="str">
        <f>IF(ISBLANK(SEQUENCING!S361),"",SEQUENCING!S361)</f>
        <v/>
      </c>
    </row>
    <row r="359" ht="14.25">
      <c r="B359" s="5" t="str">
        <f>IF(ISBLANK(SAMPLES_general!B362),"",SAMPLES_general!B362)</f>
        <v/>
      </c>
      <c r="C359" s="5" t="str">
        <f>IF(ISBLANK(SAMPLES_general!C362),"",SAMPLES_general!C362)</f>
        <v>hemofight</v>
      </c>
      <c r="D359" s="5" t="str">
        <f>IF(ISBLANK(SAMPLES_general!D362),"",SAMPLES_general!D362)</f>
        <v/>
      </c>
      <c r="E359" s="5" t="str">
        <f>IF(ISBLANK(SAMPLES_general!E362),"",SAMPLES_general!E362)</f>
        <v/>
      </c>
      <c r="F359" s="5" t="str">
        <f>IF(ISBLANK(SAMPLES_general!F362),"",SAMPLES_general!F362)</f>
        <v/>
      </c>
      <c r="G359" s="5" t="str">
        <f>IF(ISBLANK(SAMPLES_general!G362),"",SAMPLES_general!G362)</f>
        <v/>
      </c>
      <c r="H359" s="5" t="e">
        <f>IF(ISBLANK(SAMPLES_general!I362),"",SAMPLES_general!I362)</f>
        <v>#N/A</v>
      </c>
      <c r="I359" s="5" t="str">
        <f>IF(ISBLANK(SAMPLES_general!J362),"",SAMPLES_general!J362)</f>
        <v/>
      </c>
      <c r="J359" s="5" t="str">
        <f>IF(ISBLANK(SAMPLES_general!K362),"",SAMPLES_general!K362)</f>
        <v/>
      </c>
      <c r="K359" s="5" t="e">
        <f>IF(ISBLANK(SAMPLES_general!L362),"",SAMPLES_general!L362)</f>
        <v>#N/A</v>
      </c>
      <c r="L359" s="5" t="str">
        <f>IF(ISBLANK(SAMPLES_general!M362),"",SAMPLES_general!M362)</f>
        <v/>
      </c>
      <c r="M359" s="5" t="e">
        <f>IF(ISBLANK(SAMPLES_general!N362),"",SAMPLES_general!N362)</f>
        <v>#N/A</v>
      </c>
      <c r="N359" s="5" t="e">
        <f>IF(ISBLANK(SAMPLES_general!O362),"",SAMPLES_general!O362)</f>
        <v>#N/A</v>
      </c>
      <c r="O359" s="91" t="str">
        <f>IF(ISBLANK(SAMPLES_general!P362),"",SAMPLES_general!P362)</f>
        <v/>
      </c>
      <c r="P359" s="5" t="str">
        <f>IF(ISBLANK(SAMPLES_general!Q362),"",SAMPLES_general!Q362)</f>
        <v/>
      </c>
      <c r="Q359" s="5" t="str">
        <f>IF(ISBLANK(SAMPLES_general!R362),"",SAMPLES_general!R362)</f>
        <v/>
      </c>
      <c r="R359" s="5" t="str">
        <f>IF(ISBLANK(SAMPLES_general!S362),"",SAMPLES_general!S362)</f>
        <v/>
      </c>
      <c r="S359" s="5" t="str">
        <f>IF(ISBLANK(SAMPLES_general!T362),"",SAMPLES_general!T362)</f>
        <v/>
      </c>
      <c r="T359" s="5" t="str">
        <f>IF(ISBLANK(SAMPLES_general!U362),"",SAMPLES_general!U362)</f>
        <v/>
      </c>
      <c r="U359" s="5" t="str">
        <f>IF(ISBLANK(SAMPLES_general!V362),"",SAMPLES_general!V362)</f>
        <v/>
      </c>
      <c r="V359" s="5" t="str">
        <f>IF(ISBLANK(SAMPLES_general!W362),"",SAMPLES_general!W362)</f>
        <v/>
      </c>
      <c r="W359" s="5" t="str">
        <f>IF(ISBLANK(SAMPLES_general!X362),"",SAMPLES_general!X362)</f>
        <v/>
      </c>
      <c r="X359" s="5" t="str">
        <f>IF(ISBLANK(SAMPLES_meta!C362),"",SAMPLES_meta!C362)</f>
        <v/>
      </c>
      <c r="Y359" s="5" t="str">
        <f>IF(ISBLANK(SAMPLES_meta!D362),"",SAMPLES_meta!D362)</f>
        <v/>
      </c>
      <c r="Z359" s="5" t="str">
        <f>IF(ISBLANK(SAMPLES_meta!E362),"",SAMPLES_meta!E362)</f>
        <v/>
      </c>
      <c r="AA359" s="5" t="str">
        <f>IF(ISBLANK(SAMPLES_meta!F362),"",SAMPLES_meta!F362)</f>
        <v/>
      </c>
      <c r="AB359" s="5" t="str">
        <f>IF(ISBLANK(SAMPLES_meta!G362),"",SAMPLES_meta!G362)</f>
        <v/>
      </c>
      <c r="AC359" s="5" t="str">
        <f>IF(ISBLANK(SAMPLES_meta!H362),"",SAMPLES_meta!H362)</f>
        <v/>
      </c>
      <c r="AD359" s="5" t="str">
        <f>IF(ISBLANK(SAMPLES_meta!I362),"",SAMPLES_meta!I362)</f>
        <v/>
      </c>
      <c r="AE359" s="88" t="str">
        <f>IF(ISBLANK(SAMPLES_indiv!C362),"",SAMPLES_indiv!C362)</f>
        <v/>
      </c>
      <c r="AF359" s="88" t="str">
        <f>IF(ISBLANK(SAMPLES_indiv!D362),"",SAMPLES_indiv!D362)</f>
        <v/>
      </c>
      <c r="AG359" s="88" t="str">
        <f>IF(ISBLANK(SAMPLES_indiv!E362),"",SAMPLES_indiv!E362)</f>
        <v/>
      </c>
      <c r="AH359" s="88" t="str">
        <f>IF(ISBLANK(SAMPLES_indiv!F362),"",SAMPLES_indiv!F362)</f>
        <v/>
      </c>
      <c r="AI359" s="88" t="str">
        <f>IF(ISBLANK(SAMPLES_indiv!G362),"",SAMPLES_indiv!G362)</f>
        <v/>
      </c>
      <c r="AJ359" s="88" t="str">
        <f>IF(ISBLANK(SAMPLES_indiv!H362),"",SAMPLES_indiv!H362)</f>
        <v/>
      </c>
      <c r="AK359" s="88" t="str">
        <f>IF(ISBLANK(SAMPLES_indiv!I362),"",SAMPLES_indiv!I362)</f>
        <v/>
      </c>
      <c r="AL359" s="88" t="str">
        <f>IF(ISBLANK(SAMPLES_indiv!J362),"",SAMPLES_indiv!J362)</f>
        <v/>
      </c>
      <c r="AM359" s="88" t="str">
        <f>IF(ISBLANK(SAMPLES_indiv!K362),"",SAMPLES_indiv!K362)</f>
        <v/>
      </c>
      <c r="AN359" s="88" t="str">
        <f>IF(ISBLANK(SAMPLES_indiv!L362),"",SAMPLES_indiv!L362)</f>
        <v/>
      </c>
      <c r="AO359" s="88" t="str">
        <f>IF(ISBLANK(SAMPLES_indiv!M362),"",SAMPLES_indiv!M362)</f>
        <v/>
      </c>
      <c r="AP359" s="88" t="str">
        <f>IF(ISBLANK(SAMPLES_indiv!N362),"",SAMPLES_indiv!N362)</f>
        <v/>
      </c>
      <c r="AQ359" s="88" t="str">
        <f>IF(ISBLANK(SAMPLES_indiv!O362),"",SAMPLES_indiv!O362)</f>
        <v/>
      </c>
      <c r="AR359" s="88" t="str">
        <f>IF(ISBLANK(SAMPLES_indiv!P362),"",SAMPLES_indiv!P362)</f>
        <v/>
      </c>
      <c r="AS359" s="88" t="str">
        <f>IF(ISBLANK(SAMPLES_indiv!Q362),"",SAMPLES_indiv!Q362)</f>
        <v/>
      </c>
      <c r="AT359" s="88" t="str">
        <f>IF(ISBLANK(SAMPLES_indiv!R362),"",SAMPLES_indiv!R362)</f>
        <v/>
      </c>
      <c r="AU359" s="88" t="str">
        <f>IF(ISBLANK(SAMPLES_indiv!S362),"",SAMPLES_indiv!S362)</f>
        <v/>
      </c>
      <c r="AV359" s="88" t="str">
        <f>IF(ISBLANK(SAMPLES_indiv!T362),"",SAMPLES_indiv!T362)</f>
        <v/>
      </c>
      <c r="AW359" s="88" t="str">
        <f>IF(ISBLANK(SAMPLES_indiv!U362),"",SAMPLES_indiv!U362)</f>
        <v/>
      </c>
      <c r="AX359" s="88" t="str">
        <f>IF(ISBLANK(SAMPLES_indiv!V362),"",SAMPLES_indiv!V362)</f>
        <v/>
      </c>
      <c r="AY359" s="88" t="str">
        <f>IF(ISBLANK(SAMPLES_indiv!W362),"",SAMPLES_indiv!W362)</f>
        <v/>
      </c>
      <c r="AZ359" s="88" t="str">
        <f>IF(ISBLANK(SAMPLES_chemphys!C362),"",SAMPLES_chemphys!C362)</f>
        <v/>
      </c>
      <c r="BA359" s="88" t="str">
        <f>IF(ISBLANK(SAMPLES_chemphys!D362),"",SAMPLES_chemphys!D362)</f>
        <v/>
      </c>
      <c r="BB359" s="88" t="str">
        <f>IF(ISBLANK(SAMPLES_chemphys!E362),"",SAMPLES_chemphys!E362)</f>
        <v/>
      </c>
      <c r="BC359" s="88" t="str">
        <f>IF(ISBLANK(SAMPLES_chemphys!F362),"",SAMPLES_chemphys!F362)</f>
        <v/>
      </c>
      <c r="BD359" s="88" t="str">
        <f>IF(ISBLANK(SAMPLES_chemphys!G362),"",SAMPLES_chemphys!G362)</f>
        <v/>
      </c>
      <c r="BE359" s="88" t="str">
        <f>IF(ISBLANK(SAMPLES_chemphys!H362),"",SAMPLES_chemphys!H362)</f>
        <v/>
      </c>
      <c r="BF359" s="88" t="str">
        <f>IF(ISBLANK(SAMPLES_chemphys!I362),"",SAMPLES_chemphys!I362)</f>
        <v/>
      </c>
      <c r="BG359" s="88" t="str">
        <f>IF(ISBLANK(SAMPLES_chemphys!J362),"",SAMPLES_chemphys!J362)</f>
        <v/>
      </c>
      <c r="BH359" s="88" t="str">
        <f>IF(ISBLANK(SAMPLES_chemphys!K362),"",SAMPLES_chemphys!K362)</f>
        <v/>
      </c>
      <c r="BI359" s="88" t="str">
        <f>IF(ISBLANK(SAMPLES_chemphys!L362),"",SAMPLES_chemphys!L362)</f>
        <v/>
      </c>
      <c r="BJ359" s="88" t="str">
        <f>IF(ISBLANK(SAMPLES_chemphys!M362),"",SAMPLES_chemphys!M362)</f>
        <v/>
      </c>
      <c r="BK359" s="88" t="str">
        <f>IF(ISBLANK(SAMPLES_chemphys!N362),"",SAMPLES_chemphys!N362)</f>
        <v/>
      </c>
      <c r="BL359" s="88" t="str">
        <f>IF(ISBLANK(SAMPLES_chemphys!O362),"",SAMPLES_chemphys!O362)</f>
        <v/>
      </c>
      <c r="BM359" s="88" t="str">
        <f>IF(ISBLANK(SAMPLES_chemphys!P362),"",SAMPLES_chemphys!P362)</f>
        <v/>
      </c>
      <c r="BN359" s="88" t="str">
        <f>IF(ISBLANK(SAMPLES_chemphys!Q362),"",SAMPLES_chemphys!Q362)</f>
        <v/>
      </c>
      <c r="BO359" s="88" t="str">
        <f>IF(ISBLANK(SAMPLES_chemphys!R362),"",SAMPLES_chemphys!R362)</f>
        <v/>
      </c>
      <c r="BP359" s="88" t="str">
        <f>IF(ISBLANK(SAMPLES_chemphys!S362),"",SAMPLES_chemphys!S362)</f>
        <v/>
      </c>
      <c r="BQ359" s="88" t="str">
        <f>IF(ISBLANK(SAMPLES_chemphys!T362),"",SAMPLES_chemphys!T362)</f>
        <v/>
      </c>
      <c r="BR359" s="88" t="str">
        <f>IF(ISBLANK(SAMPLES_chemphys!U362),"",SAMPLES_chemphys!U362)</f>
        <v/>
      </c>
      <c r="BS359" s="88" t="str">
        <f>IF(ISBLANK(SAMPLES_chemphys!V362),"",SAMPLES_chemphys!V362)</f>
        <v/>
      </c>
      <c r="BT359" s="88" t="str">
        <f>IF(ISBLANK(SAMPLES_chemphys!W362),"",SAMPLES_chemphys!W362)</f>
        <v/>
      </c>
      <c r="BU359" s="88" t="str">
        <f>IF(ISBLANK(SAMPLES_chemphys!X362),"",SAMPLES_chemphys!X362)</f>
        <v/>
      </c>
      <c r="BV359" s="88" t="str">
        <f>IF(ISBLANK(SAMPLES_chemphys!Y362),"",SAMPLES_chemphys!Y362)</f>
        <v/>
      </c>
      <c r="BW359" s="88" t="str">
        <f>IF(ISBLANK(SAMPLES_chemphys!Z362),"",SAMPLES_chemphys!Z362)</f>
        <v/>
      </c>
      <c r="BX359" s="88" t="str">
        <f>IF(ISBLANK(SAMPLES_chemphys!AA362),"",SAMPLES_chemphys!AA362)</f>
        <v/>
      </c>
      <c r="BY359" s="88" t="str">
        <f>IF(ISBLANK(SAMPLES_chemphys!AB362),"",SAMPLES_chemphys!AB362)</f>
        <v/>
      </c>
      <c r="BZ359" s="88" t="str">
        <f>IF(ISBLANK(SAMPLES_chemphys!AC362),"",SAMPLES_chemphys!AC362)</f>
        <v/>
      </c>
      <c r="CA359" s="88" t="str">
        <f>IF(ISBLANK(SAMPLES_chemphys!AD362),"",SAMPLES_chemphys!AD362)</f>
        <v/>
      </c>
      <c r="CB359" s="88" t="str">
        <f>IF(ISBLANK(SAMPLES_chemphys!AE362),"",SAMPLES_chemphys!AE362)</f>
        <v/>
      </c>
      <c r="CC359" s="88" t="str">
        <f>IF(ISBLANK(SAMPLES_chemphys!AF362),"",SAMPLES_chemphys!AF362)</f>
        <v/>
      </c>
      <c r="CD359" s="88" t="str">
        <f>IF(ISBLANK(SAMPLES_chemphys!AG362),"",SAMPLES_chemphys!AG362)</f>
        <v/>
      </c>
      <c r="CE359" s="88" t="str">
        <f>IF(ISBLANK(SEQUENCING!Z362),"",SEQUENCING!Z362)</f>
        <v/>
      </c>
      <c r="CF359" s="88" t="str">
        <f>IF(ISBLANK(SEQUENCING!M362),"",SEQUENCING!M362)</f>
        <v/>
      </c>
      <c r="CG359" s="88" t="str">
        <f>IF(ISBLANK(SEQUENCING!N362),"",SEQUENCING!N362)</f>
        <v/>
      </c>
      <c r="CH359" s="88" t="str">
        <f>IF(ISBLANK(SEQUENCING!O362),"",SEQUENCING!O362)</f>
        <v/>
      </c>
      <c r="CI359" s="88" t="str">
        <f>IF(ISBLANK(SEQUENCING!P362),"",SEQUENCING!P362)</f>
        <v/>
      </c>
      <c r="CJ359" s="88" t="str">
        <f>IF(ISBLANK(SEQUENCING!Q362),"",SEQUENCING!Q362)</f>
        <v/>
      </c>
      <c r="CK359" s="88" t="str">
        <f>IF(ISBLANK(SEQUENCING!T362),"",SEQUENCING!T362)</f>
        <v/>
      </c>
      <c r="CL359" s="88" t="str">
        <f>IF(ISBLANK(SEQUENCING!S362),"",SEQUENCING!S362)</f>
        <v/>
      </c>
    </row>
    <row r="360" ht="14.25">
      <c r="B360" s="5" t="str">
        <f>IF(ISBLANK(SAMPLES_general!B363),"",SAMPLES_general!B363)</f>
        <v/>
      </c>
      <c r="C360" s="5" t="str">
        <f>IF(ISBLANK(SAMPLES_general!C363),"",SAMPLES_general!C363)</f>
        <v>hemofight</v>
      </c>
      <c r="D360" s="5" t="str">
        <f>IF(ISBLANK(SAMPLES_general!D363),"",SAMPLES_general!D363)</f>
        <v/>
      </c>
      <c r="E360" s="5" t="str">
        <f>IF(ISBLANK(SAMPLES_general!E363),"",SAMPLES_general!E363)</f>
        <v/>
      </c>
      <c r="F360" s="5" t="str">
        <f>IF(ISBLANK(SAMPLES_general!F363),"",SAMPLES_general!F363)</f>
        <v/>
      </c>
      <c r="G360" s="5" t="str">
        <f>IF(ISBLANK(SAMPLES_general!G363),"",SAMPLES_general!G363)</f>
        <v/>
      </c>
      <c r="H360" s="5" t="e">
        <f>IF(ISBLANK(SAMPLES_general!I363),"",SAMPLES_general!I363)</f>
        <v>#N/A</v>
      </c>
      <c r="I360" s="5" t="str">
        <f>IF(ISBLANK(SAMPLES_general!J363),"",SAMPLES_general!J363)</f>
        <v/>
      </c>
      <c r="J360" s="5" t="str">
        <f>IF(ISBLANK(SAMPLES_general!K363),"",SAMPLES_general!K363)</f>
        <v/>
      </c>
      <c r="K360" s="5" t="e">
        <f>IF(ISBLANK(SAMPLES_general!L363),"",SAMPLES_general!L363)</f>
        <v>#N/A</v>
      </c>
      <c r="L360" s="5" t="str">
        <f>IF(ISBLANK(SAMPLES_general!M363),"",SAMPLES_general!M363)</f>
        <v/>
      </c>
      <c r="M360" s="5" t="e">
        <f>IF(ISBLANK(SAMPLES_general!N363),"",SAMPLES_general!N363)</f>
        <v>#N/A</v>
      </c>
      <c r="N360" s="5" t="e">
        <f>IF(ISBLANK(SAMPLES_general!O363),"",SAMPLES_general!O363)</f>
        <v>#N/A</v>
      </c>
      <c r="O360" s="91" t="str">
        <f>IF(ISBLANK(SAMPLES_general!P363),"",SAMPLES_general!P363)</f>
        <v/>
      </c>
      <c r="P360" s="5" t="str">
        <f>IF(ISBLANK(SAMPLES_general!Q363),"",SAMPLES_general!Q363)</f>
        <v/>
      </c>
      <c r="Q360" s="5" t="str">
        <f>IF(ISBLANK(SAMPLES_general!R363),"",SAMPLES_general!R363)</f>
        <v/>
      </c>
      <c r="R360" s="5" t="str">
        <f>IF(ISBLANK(SAMPLES_general!S363),"",SAMPLES_general!S363)</f>
        <v/>
      </c>
      <c r="S360" s="5" t="str">
        <f>IF(ISBLANK(SAMPLES_general!T363),"",SAMPLES_general!T363)</f>
        <v/>
      </c>
      <c r="T360" s="5" t="str">
        <f>IF(ISBLANK(SAMPLES_general!U363),"",SAMPLES_general!U363)</f>
        <v/>
      </c>
      <c r="U360" s="5" t="str">
        <f>IF(ISBLANK(SAMPLES_general!V363),"",SAMPLES_general!V363)</f>
        <v/>
      </c>
      <c r="V360" s="5" t="str">
        <f>IF(ISBLANK(SAMPLES_general!W363),"",SAMPLES_general!W363)</f>
        <v/>
      </c>
      <c r="W360" s="5" t="str">
        <f>IF(ISBLANK(SAMPLES_general!X363),"",SAMPLES_general!X363)</f>
        <v/>
      </c>
      <c r="X360" s="5" t="str">
        <f>IF(ISBLANK(SAMPLES_meta!C363),"",SAMPLES_meta!C363)</f>
        <v/>
      </c>
      <c r="Y360" s="5" t="str">
        <f>IF(ISBLANK(SAMPLES_meta!D363),"",SAMPLES_meta!D363)</f>
        <v/>
      </c>
      <c r="Z360" s="5" t="str">
        <f>IF(ISBLANK(SAMPLES_meta!E363),"",SAMPLES_meta!E363)</f>
        <v/>
      </c>
      <c r="AA360" s="5" t="str">
        <f>IF(ISBLANK(SAMPLES_meta!F363),"",SAMPLES_meta!F363)</f>
        <v/>
      </c>
      <c r="AB360" s="5" t="str">
        <f>IF(ISBLANK(SAMPLES_meta!G363),"",SAMPLES_meta!G363)</f>
        <v/>
      </c>
      <c r="AC360" s="5" t="str">
        <f>IF(ISBLANK(SAMPLES_meta!H363),"",SAMPLES_meta!H363)</f>
        <v/>
      </c>
      <c r="AD360" s="5" t="str">
        <f>IF(ISBLANK(SAMPLES_meta!I363),"",SAMPLES_meta!I363)</f>
        <v/>
      </c>
      <c r="AE360" s="88" t="str">
        <f>IF(ISBLANK(SAMPLES_indiv!C363),"",SAMPLES_indiv!C363)</f>
        <v/>
      </c>
      <c r="AF360" s="88" t="str">
        <f>IF(ISBLANK(SAMPLES_indiv!D363),"",SAMPLES_indiv!D363)</f>
        <v/>
      </c>
      <c r="AG360" s="88" t="str">
        <f>IF(ISBLANK(SAMPLES_indiv!E363),"",SAMPLES_indiv!E363)</f>
        <v/>
      </c>
      <c r="AH360" s="88" t="str">
        <f>IF(ISBLANK(SAMPLES_indiv!F363),"",SAMPLES_indiv!F363)</f>
        <v/>
      </c>
      <c r="AI360" s="88" t="str">
        <f>IF(ISBLANK(SAMPLES_indiv!G363),"",SAMPLES_indiv!G363)</f>
        <v/>
      </c>
      <c r="AJ360" s="88" t="str">
        <f>IF(ISBLANK(SAMPLES_indiv!H363),"",SAMPLES_indiv!H363)</f>
        <v/>
      </c>
      <c r="AK360" s="88" t="str">
        <f>IF(ISBLANK(SAMPLES_indiv!I363),"",SAMPLES_indiv!I363)</f>
        <v/>
      </c>
      <c r="AL360" s="88" t="str">
        <f>IF(ISBLANK(SAMPLES_indiv!J363),"",SAMPLES_indiv!J363)</f>
        <v/>
      </c>
      <c r="AM360" s="88" t="str">
        <f>IF(ISBLANK(SAMPLES_indiv!K363),"",SAMPLES_indiv!K363)</f>
        <v/>
      </c>
      <c r="AN360" s="88" t="str">
        <f>IF(ISBLANK(SAMPLES_indiv!L363),"",SAMPLES_indiv!L363)</f>
        <v/>
      </c>
      <c r="AO360" s="88" t="str">
        <f>IF(ISBLANK(SAMPLES_indiv!M363),"",SAMPLES_indiv!M363)</f>
        <v/>
      </c>
      <c r="AP360" s="88" t="str">
        <f>IF(ISBLANK(SAMPLES_indiv!N363),"",SAMPLES_indiv!N363)</f>
        <v/>
      </c>
      <c r="AQ360" s="88" t="str">
        <f>IF(ISBLANK(SAMPLES_indiv!O363),"",SAMPLES_indiv!O363)</f>
        <v/>
      </c>
      <c r="AR360" s="88" t="str">
        <f>IF(ISBLANK(SAMPLES_indiv!P363),"",SAMPLES_indiv!P363)</f>
        <v/>
      </c>
      <c r="AS360" s="88" t="str">
        <f>IF(ISBLANK(SAMPLES_indiv!Q363),"",SAMPLES_indiv!Q363)</f>
        <v/>
      </c>
      <c r="AT360" s="88" t="str">
        <f>IF(ISBLANK(SAMPLES_indiv!R363),"",SAMPLES_indiv!R363)</f>
        <v/>
      </c>
      <c r="AU360" s="88" t="str">
        <f>IF(ISBLANK(SAMPLES_indiv!S363),"",SAMPLES_indiv!S363)</f>
        <v/>
      </c>
      <c r="AV360" s="88" t="str">
        <f>IF(ISBLANK(SAMPLES_indiv!T363),"",SAMPLES_indiv!T363)</f>
        <v/>
      </c>
      <c r="AW360" s="88" t="str">
        <f>IF(ISBLANK(SAMPLES_indiv!U363),"",SAMPLES_indiv!U363)</f>
        <v/>
      </c>
      <c r="AX360" s="88" t="str">
        <f>IF(ISBLANK(SAMPLES_indiv!V363),"",SAMPLES_indiv!V363)</f>
        <v/>
      </c>
      <c r="AY360" s="88" t="str">
        <f>IF(ISBLANK(SAMPLES_indiv!W363),"",SAMPLES_indiv!W363)</f>
        <v/>
      </c>
      <c r="AZ360" s="88" t="str">
        <f>IF(ISBLANK(SAMPLES_chemphys!C363),"",SAMPLES_chemphys!C363)</f>
        <v/>
      </c>
      <c r="BA360" s="88" t="str">
        <f>IF(ISBLANK(SAMPLES_chemphys!D363),"",SAMPLES_chemphys!D363)</f>
        <v/>
      </c>
      <c r="BB360" s="88" t="str">
        <f>IF(ISBLANK(SAMPLES_chemphys!E363),"",SAMPLES_chemphys!E363)</f>
        <v/>
      </c>
      <c r="BC360" s="88" t="str">
        <f>IF(ISBLANK(SAMPLES_chemphys!F363),"",SAMPLES_chemphys!F363)</f>
        <v/>
      </c>
      <c r="BD360" s="88" t="str">
        <f>IF(ISBLANK(SAMPLES_chemphys!G363),"",SAMPLES_chemphys!G363)</f>
        <v/>
      </c>
      <c r="BE360" s="88" t="str">
        <f>IF(ISBLANK(SAMPLES_chemphys!H363),"",SAMPLES_chemphys!H363)</f>
        <v/>
      </c>
      <c r="BF360" s="88" t="str">
        <f>IF(ISBLANK(SAMPLES_chemphys!I363),"",SAMPLES_chemphys!I363)</f>
        <v/>
      </c>
      <c r="BG360" s="88" t="str">
        <f>IF(ISBLANK(SAMPLES_chemphys!J363),"",SAMPLES_chemphys!J363)</f>
        <v/>
      </c>
      <c r="BH360" s="88" t="str">
        <f>IF(ISBLANK(SAMPLES_chemphys!K363),"",SAMPLES_chemphys!K363)</f>
        <v/>
      </c>
      <c r="BI360" s="88" t="str">
        <f>IF(ISBLANK(SAMPLES_chemphys!L363),"",SAMPLES_chemphys!L363)</f>
        <v/>
      </c>
      <c r="BJ360" s="88" t="str">
        <f>IF(ISBLANK(SAMPLES_chemphys!M363),"",SAMPLES_chemphys!M363)</f>
        <v/>
      </c>
      <c r="BK360" s="88" t="str">
        <f>IF(ISBLANK(SAMPLES_chemphys!N363),"",SAMPLES_chemphys!N363)</f>
        <v/>
      </c>
      <c r="BL360" s="88" t="str">
        <f>IF(ISBLANK(SAMPLES_chemphys!O363),"",SAMPLES_chemphys!O363)</f>
        <v/>
      </c>
      <c r="BM360" s="88" t="str">
        <f>IF(ISBLANK(SAMPLES_chemphys!P363),"",SAMPLES_chemphys!P363)</f>
        <v/>
      </c>
      <c r="BN360" s="88" t="str">
        <f>IF(ISBLANK(SAMPLES_chemphys!Q363),"",SAMPLES_chemphys!Q363)</f>
        <v/>
      </c>
      <c r="BO360" s="88" t="str">
        <f>IF(ISBLANK(SAMPLES_chemphys!R363),"",SAMPLES_chemphys!R363)</f>
        <v/>
      </c>
      <c r="BP360" s="88" t="str">
        <f>IF(ISBLANK(SAMPLES_chemphys!S363),"",SAMPLES_chemphys!S363)</f>
        <v/>
      </c>
      <c r="BQ360" s="88" t="str">
        <f>IF(ISBLANK(SAMPLES_chemphys!T363),"",SAMPLES_chemphys!T363)</f>
        <v/>
      </c>
      <c r="BR360" s="88" t="str">
        <f>IF(ISBLANK(SAMPLES_chemphys!U363),"",SAMPLES_chemphys!U363)</f>
        <v/>
      </c>
      <c r="BS360" s="88" t="str">
        <f>IF(ISBLANK(SAMPLES_chemphys!V363),"",SAMPLES_chemphys!V363)</f>
        <v/>
      </c>
      <c r="BT360" s="88" t="str">
        <f>IF(ISBLANK(SAMPLES_chemphys!W363),"",SAMPLES_chemphys!W363)</f>
        <v/>
      </c>
      <c r="BU360" s="88" t="str">
        <f>IF(ISBLANK(SAMPLES_chemphys!X363),"",SAMPLES_chemphys!X363)</f>
        <v/>
      </c>
      <c r="BV360" s="88" t="str">
        <f>IF(ISBLANK(SAMPLES_chemphys!Y363),"",SAMPLES_chemphys!Y363)</f>
        <v/>
      </c>
      <c r="BW360" s="88" t="str">
        <f>IF(ISBLANK(SAMPLES_chemphys!Z363),"",SAMPLES_chemphys!Z363)</f>
        <v/>
      </c>
      <c r="BX360" s="88" t="str">
        <f>IF(ISBLANK(SAMPLES_chemphys!AA363),"",SAMPLES_chemphys!AA363)</f>
        <v/>
      </c>
      <c r="BY360" s="88" t="str">
        <f>IF(ISBLANK(SAMPLES_chemphys!AB363),"",SAMPLES_chemphys!AB363)</f>
        <v/>
      </c>
      <c r="BZ360" s="88" t="str">
        <f>IF(ISBLANK(SAMPLES_chemphys!AC363),"",SAMPLES_chemphys!AC363)</f>
        <v/>
      </c>
      <c r="CA360" s="88" t="str">
        <f>IF(ISBLANK(SAMPLES_chemphys!AD363),"",SAMPLES_chemphys!AD363)</f>
        <v/>
      </c>
      <c r="CB360" s="88" t="str">
        <f>IF(ISBLANK(SAMPLES_chemphys!AE363),"",SAMPLES_chemphys!AE363)</f>
        <v/>
      </c>
      <c r="CC360" s="88" t="str">
        <f>IF(ISBLANK(SAMPLES_chemphys!AF363),"",SAMPLES_chemphys!AF363)</f>
        <v/>
      </c>
      <c r="CD360" s="88" t="str">
        <f>IF(ISBLANK(SAMPLES_chemphys!AG363),"",SAMPLES_chemphys!AG363)</f>
        <v/>
      </c>
      <c r="CE360" s="88" t="str">
        <f>IF(ISBLANK(SEQUENCING!Z363),"",SEQUENCING!Z363)</f>
        <v/>
      </c>
      <c r="CF360" s="88" t="str">
        <f>IF(ISBLANK(SEQUENCING!M363),"",SEQUENCING!M363)</f>
        <v/>
      </c>
      <c r="CG360" s="88" t="str">
        <f>IF(ISBLANK(SEQUENCING!N363),"",SEQUENCING!N363)</f>
        <v/>
      </c>
      <c r="CH360" s="88" t="str">
        <f>IF(ISBLANK(SEQUENCING!O363),"",SEQUENCING!O363)</f>
        <v/>
      </c>
      <c r="CI360" s="88" t="str">
        <f>IF(ISBLANK(SEQUENCING!P363),"",SEQUENCING!P363)</f>
        <v/>
      </c>
      <c r="CJ360" s="88" t="str">
        <f>IF(ISBLANK(SEQUENCING!Q363),"",SEQUENCING!Q363)</f>
        <v/>
      </c>
      <c r="CK360" s="88" t="str">
        <f>IF(ISBLANK(SEQUENCING!T363),"",SEQUENCING!T363)</f>
        <v/>
      </c>
      <c r="CL360" s="88" t="str">
        <f>IF(ISBLANK(SEQUENCING!S363),"",SEQUENCING!S363)</f>
        <v/>
      </c>
    </row>
    <row r="361" ht="14.25">
      <c r="B361" s="5" t="str">
        <f>IF(ISBLANK(SAMPLES_general!B364),"",SAMPLES_general!B364)</f>
        <v/>
      </c>
      <c r="C361" s="5" t="str">
        <f>IF(ISBLANK(SAMPLES_general!C364),"",SAMPLES_general!C364)</f>
        <v>hemofight</v>
      </c>
      <c r="D361" s="5" t="str">
        <f>IF(ISBLANK(SAMPLES_general!D364),"",SAMPLES_general!D364)</f>
        <v/>
      </c>
      <c r="E361" s="5" t="str">
        <f>IF(ISBLANK(SAMPLES_general!E364),"",SAMPLES_general!E364)</f>
        <v/>
      </c>
      <c r="F361" s="5" t="str">
        <f>IF(ISBLANK(SAMPLES_general!F364),"",SAMPLES_general!F364)</f>
        <v/>
      </c>
      <c r="G361" s="5" t="str">
        <f>IF(ISBLANK(SAMPLES_general!G364),"",SAMPLES_general!G364)</f>
        <v/>
      </c>
      <c r="H361" s="5" t="e">
        <f>IF(ISBLANK(SAMPLES_general!I364),"",SAMPLES_general!I364)</f>
        <v>#N/A</v>
      </c>
      <c r="I361" s="5" t="str">
        <f>IF(ISBLANK(SAMPLES_general!J364),"",SAMPLES_general!J364)</f>
        <v/>
      </c>
      <c r="J361" s="5" t="str">
        <f>IF(ISBLANK(SAMPLES_general!K364),"",SAMPLES_general!K364)</f>
        <v/>
      </c>
      <c r="K361" s="5" t="e">
        <f>IF(ISBLANK(SAMPLES_general!L364),"",SAMPLES_general!L364)</f>
        <v>#N/A</v>
      </c>
      <c r="L361" s="5" t="str">
        <f>IF(ISBLANK(SAMPLES_general!M364),"",SAMPLES_general!M364)</f>
        <v/>
      </c>
      <c r="M361" s="5" t="e">
        <f>IF(ISBLANK(SAMPLES_general!N364),"",SAMPLES_general!N364)</f>
        <v>#N/A</v>
      </c>
      <c r="N361" s="5" t="e">
        <f>IF(ISBLANK(SAMPLES_general!O364),"",SAMPLES_general!O364)</f>
        <v>#N/A</v>
      </c>
      <c r="O361" s="91" t="str">
        <f>IF(ISBLANK(SAMPLES_general!P364),"",SAMPLES_general!P364)</f>
        <v/>
      </c>
      <c r="P361" s="5" t="str">
        <f>IF(ISBLANK(SAMPLES_general!Q364),"",SAMPLES_general!Q364)</f>
        <v/>
      </c>
      <c r="Q361" s="5" t="str">
        <f>IF(ISBLANK(SAMPLES_general!R364),"",SAMPLES_general!R364)</f>
        <v/>
      </c>
      <c r="R361" s="5" t="str">
        <f>IF(ISBLANK(SAMPLES_general!S364),"",SAMPLES_general!S364)</f>
        <v/>
      </c>
      <c r="S361" s="5" t="str">
        <f>IF(ISBLANK(SAMPLES_general!T364),"",SAMPLES_general!T364)</f>
        <v/>
      </c>
      <c r="T361" s="5" t="str">
        <f>IF(ISBLANK(SAMPLES_general!U364),"",SAMPLES_general!U364)</f>
        <v/>
      </c>
      <c r="U361" s="5" t="str">
        <f>IF(ISBLANK(SAMPLES_general!V364),"",SAMPLES_general!V364)</f>
        <v/>
      </c>
      <c r="V361" s="5" t="str">
        <f>IF(ISBLANK(SAMPLES_general!W364),"",SAMPLES_general!W364)</f>
        <v/>
      </c>
      <c r="W361" s="5" t="str">
        <f>IF(ISBLANK(SAMPLES_general!X364),"",SAMPLES_general!X364)</f>
        <v/>
      </c>
      <c r="X361" s="5" t="str">
        <f>IF(ISBLANK(SAMPLES_meta!C364),"",SAMPLES_meta!C364)</f>
        <v/>
      </c>
      <c r="Y361" s="5" t="str">
        <f>IF(ISBLANK(SAMPLES_meta!D364),"",SAMPLES_meta!D364)</f>
        <v/>
      </c>
      <c r="Z361" s="5" t="str">
        <f>IF(ISBLANK(SAMPLES_meta!E364),"",SAMPLES_meta!E364)</f>
        <v/>
      </c>
      <c r="AA361" s="5" t="str">
        <f>IF(ISBLANK(SAMPLES_meta!F364),"",SAMPLES_meta!F364)</f>
        <v/>
      </c>
      <c r="AB361" s="5" t="str">
        <f>IF(ISBLANK(SAMPLES_meta!G364),"",SAMPLES_meta!G364)</f>
        <v/>
      </c>
      <c r="AC361" s="5" t="str">
        <f>IF(ISBLANK(SAMPLES_meta!H364),"",SAMPLES_meta!H364)</f>
        <v/>
      </c>
      <c r="AD361" s="5" t="str">
        <f>IF(ISBLANK(SAMPLES_meta!I364),"",SAMPLES_meta!I364)</f>
        <v/>
      </c>
      <c r="AE361" s="88" t="str">
        <f>IF(ISBLANK(SAMPLES_indiv!C364),"",SAMPLES_indiv!C364)</f>
        <v/>
      </c>
      <c r="AF361" s="88" t="str">
        <f>IF(ISBLANK(SAMPLES_indiv!D364),"",SAMPLES_indiv!D364)</f>
        <v/>
      </c>
      <c r="AG361" s="88" t="str">
        <f>IF(ISBLANK(SAMPLES_indiv!E364),"",SAMPLES_indiv!E364)</f>
        <v/>
      </c>
      <c r="AH361" s="88" t="str">
        <f>IF(ISBLANK(SAMPLES_indiv!F364),"",SAMPLES_indiv!F364)</f>
        <v/>
      </c>
      <c r="AI361" s="88" t="str">
        <f>IF(ISBLANK(SAMPLES_indiv!G364),"",SAMPLES_indiv!G364)</f>
        <v/>
      </c>
      <c r="AJ361" s="88" t="str">
        <f>IF(ISBLANK(SAMPLES_indiv!H364),"",SAMPLES_indiv!H364)</f>
        <v/>
      </c>
      <c r="AK361" s="88" t="str">
        <f>IF(ISBLANK(SAMPLES_indiv!I364),"",SAMPLES_indiv!I364)</f>
        <v/>
      </c>
      <c r="AL361" s="88" t="str">
        <f>IF(ISBLANK(SAMPLES_indiv!J364),"",SAMPLES_indiv!J364)</f>
        <v/>
      </c>
      <c r="AM361" s="88" t="str">
        <f>IF(ISBLANK(SAMPLES_indiv!K364),"",SAMPLES_indiv!K364)</f>
        <v/>
      </c>
      <c r="AN361" s="88" t="str">
        <f>IF(ISBLANK(SAMPLES_indiv!L364),"",SAMPLES_indiv!L364)</f>
        <v/>
      </c>
      <c r="AO361" s="88" t="str">
        <f>IF(ISBLANK(SAMPLES_indiv!M364),"",SAMPLES_indiv!M364)</f>
        <v/>
      </c>
      <c r="AP361" s="88" t="str">
        <f>IF(ISBLANK(SAMPLES_indiv!N364),"",SAMPLES_indiv!N364)</f>
        <v/>
      </c>
      <c r="AQ361" s="88" t="str">
        <f>IF(ISBLANK(SAMPLES_indiv!O364),"",SAMPLES_indiv!O364)</f>
        <v/>
      </c>
      <c r="AR361" s="88" t="str">
        <f>IF(ISBLANK(SAMPLES_indiv!P364),"",SAMPLES_indiv!P364)</f>
        <v/>
      </c>
      <c r="AS361" s="88" t="str">
        <f>IF(ISBLANK(SAMPLES_indiv!Q364),"",SAMPLES_indiv!Q364)</f>
        <v/>
      </c>
      <c r="AT361" s="88" t="str">
        <f>IF(ISBLANK(SAMPLES_indiv!R364),"",SAMPLES_indiv!R364)</f>
        <v/>
      </c>
      <c r="AU361" s="88" t="str">
        <f>IF(ISBLANK(SAMPLES_indiv!S364),"",SAMPLES_indiv!S364)</f>
        <v/>
      </c>
      <c r="AV361" s="88" t="str">
        <f>IF(ISBLANK(SAMPLES_indiv!T364),"",SAMPLES_indiv!T364)</f>
        <v/>
      </c>
      <c r="AW361" s="88" t="str">
        <f>IF(ISBLANK(SAMPLES_indiv!U364),"",SAMPLES_indiv!U364)</f>
        <v/>
      </c>
      <c r="AX361" s="88" t="str">
        <f>IF(ISBLANK(SAMPLES_indiv!V364),"",SAMPLES_indiv!V364)</f>
        <v/>
      </c>
      <c r="AY361" s="88" t="str">
        <f>IF(ISBLANK(SAMPLES_indiv!W364),"",SAMPLES_indiv!W364)</f>
        <v/>
      </c>
      <c r="AZ361" s="88" t="str">
        <f>IF(ISBLANK(SAMPLES_chemphys!C364),"",SAMPLES_chemphys!C364)</f>
        <v/>
      </c>
      <c r="BA361" s="88" t="str">
        <f>IF(ISBLANK(SAMPLES_chemphys!D364),"",SAMPLES_chemphys!D364)</f>
        <v/>
      </c>
      <c r="BB361" s="88" t="str">
        <f>IF(ISBLANK(SAMPLES_chemphys!E364),"",SAMPLES_chemphys!E364)</f>
        <v/>
      </c>
      <c r="BC361" s="88" t="str">
        <f>IF(ISBLANK(SAMPLES_chemphys!F364),"",SAMPLES_chemphys!F364)</f>
        <v/>
      </c>
      <c r="BD361" s="88" t="str">
        <f>IF(ISBLANK(SAMPLES_chemphys!G364),"",SAMPLES_chemphys!G364)</f>
        <v/>
      </c>
      <c r="BE361" s="88" t="str">
        <f>IF(ISBLANK(SAMPLES_chemphys!H364),"",SAMPLES_chemphys!H364)</f>
        <v/>
      </c>
      <c r="BF361" s="88" t="str">
        <f>IF(ISBLANK(SAMPLES_chemphys!I364),"",SAMPLES_chemphys!I364)</f>
        <v/>
      </c>
      <c r="BG361" s="88" t="str">
        <f>IF(ISBLANK(SAMPLES_chemphys!J364),"",SAMPLES_chemphys!J364)</f>
        <v/>
      </c>
      <c r="BH361" s="88" t="str">
        <f>IF(ISBLANK(SAMPLES_chemphys!K364),"",SAMPLES_chemphys!K364)</f>
        <v/>
      </c>
      <c r="BI361" s="88" t="str">
        <f>IF(ISBLANK(SAMPLES_chemphys!L364),"",SAMPLES_chemphys!L364)</f>
        <v/>
      </c>
      <c r="BJ361" s="88" t="str">
        <f>IF(ISBLANK(SAMPLES_chemphys!M364),"",SAMPLES_chemphys!M364)</f>
        <v/>
      </c>
      <c r="BK361" s="88" t="str">
        <f>IF(ISBLANK(SAMPLES_chemphys!N364),"",SAMPLES_chemphys!N364)</f>
        <v/>
      </c>
      <c r="BL361" s="88" t="str">
        <f>IF(ISBLANK(SAMPLES_chemphys!O364),"",SAMPLES_chemphys!O364)</f>
        <v/>
      </c>
      <c r="BM361" s="88" t="str">
        <f>IF(ISBLANK(SAMPLES_chemphys!P364),"",SAMPLES_chemphys!P364)</f>
        <v/>
      </c>
      <c r="BN361" s="88" t="str">
        <f>IF(ISBLANK(SAMPLES_chemphys!Q364),"",SAMPLES_chemphys!Q364)</f>
        <v/>
      </c>
      <c r="BO361" s="88" t="str">
        <f>IF(ISBLANK(SAMPLES_chemphys!R364),"",SAMPLES_chemphys!R364)</f>
        <v/>
      </c>
      <c r="BP361" s="88" t="str">
        <f>IF(ISBLANK(SAMPLES_chemphys!S364),"",SAMPLES_chemphys!S364)</f>
        <v/>
      </c>
      <c r="BQ361" s="88" t="str">
        <f>IF(ISBLANK(SAMPLES_chemphys!T364),"",SAMPLES_chemphys!T364)</f>
        <v/>
      </c>
      <c r="BR361" s="88" t="str">
        <f>IF(ISBLANK(SAMPLES_chemphys!U364),"",SAMPLES_chemphys!U364)</f>
        <v/>
      </c>
      <c r="BS361" s="88" t="str">
        <f>IF(ISBLANK(SAMPLES_chemphys!V364),"",SAMPLES_chemphys!V364)</f>
        <v/>
      </c>
      <c r="BT361" s="88" t="str">
        <f>IF(ISBLANK(SAMPLES_chemphys!W364),"",SAMPLES_chemphys!W364)</f>
        <v/>
      </c>
      <c r="BU361" s="88" t="str">
        <f>IF(ISBLANK(SAMPLES_chemphys!X364),"",SAMPLES_chemphys!X364)</f>
        <v/>
      </c>
      <c r="BV361" s="88" t="str">
        <f>IF(ISBLANK(SAMPLES_chemphys!Y364),"",SAMPLES_chemphys!Y364)</f>
        <v/>
      </c>
      <c r="BW361" s="88" t="str">
        <f>IF(ISBLANK(SAMPLES_chemphys!Z364),"",SAMPLES_chemphys!Z364)</f>
        <v/>
      </c>
      <c r="BX361" s="88" t="str">
        <f>IF(ISBLANK(SAMPLES_chemphys!AA364),"",SAMPLES_chemphys!AA364)</f>
        <v/>
      </c>
      <c r="BY361" s="88" t="str">
        <f>IF(ISBLANK(SAMPLES_chemphys!AB364),"",SAMPLES_chemphys!AB364)</f>
        <v/>
      </c>
      <c r="BZ361" s="88" t="str">
        <f>IF(ISBLANK(SAMPLES_chemphys!AC364),"",SAMPLES_chemphys!AC364)</f>
        <v/>
      </c>
      <c r="CA361" s="88" t="str">
        <f>IF(ISBLANK(SAMPLES_chemphys!AD364),"",SAMPLES_chemphys!AD364)</f>
        <v/>
      </c>
      <c r="CB361" s="88" t="str">
        <f>IF(ISBLANK(SAMPLES_chemphys!AE364),"",SAMPLES_chemphys!AE364)</f>
        <v/>
      </c>
      <c r="CC361" s="88" t="str">
        <f>IF(ISBLANK(SAMPLES_chemphys!AF364),"",SAMPLES_chemphys!AF364)</f>
        <v/>
      </c>
      <c r="CD361" s="88" t="str">
        <f>IF(ISBLANK(SAMPLES_chemphys!AG364),"",SAMPLES_chemphys!AG364)</f>
        <v/>
      </c>
      <c r="CE361" s="88" t="str">
        <f>IF(ISBLANK(SEQUENCING!Z364),"",SEQUENCING!Z364)</f>
        <v/>
      </c>
      <c r="CF361" s="88" t="str">
        <f>IF(ISBLANK(SEQUENCING!M364),"",SEQUENCING!M364)</f>
        <v/>
      </c>
      <c r="CG361" s="88" t="str">
        <f>IF(ISBLANK(SEQUENCING!N364),"",SEQUENCING!N364)</f>
        <v/>
      </c>
      <c r="CH361" s="88" t="str">
        <f>IF(ISBLANK(SEQUENCING!O364),"",SEQUENCING!O364)</f>
        <v/>
      </c>
      <c r="CI361" s="88" t="str">
        <f>IF(ISBLANK(SEQUENCING!P364),"",SEQUENCING!P364)</f>
        <v/>
      </c>
      <c r="CJ361" s="88" t="str">
        <f>IF(ISBLANK(SEQUENCING!Q364),"",SEQUENCING!Q364)</f>
        <v/>
      </c>
      <c r="CK361" s="88" t="str">
        <f>IF(ISBLANK(SEQUENCING!T364),"",SEQUENCING!T364)</f>
        <v/>
      </c>
      <c r="CL361" s="88" t="str">
        <f>IF(ISBLANK(SEQUENCING!S364),"",SEQUENCING!S364)</f>
        <v/>
      </c>
    </row>
    <row r="362" ht="14.25">
      <c r="B362" s="5" t="str">
        <f>IF(ISBLANK(SAMPLES_general!B365),"",SAMPLES_general!B365)</f>
        <v/>
      </c>
      <c r="C362" s="5" t="str">
        <f>IF(ISBLANK(SAMPLES_general!C365),"",SAMPLES_general!C365)</f>
        <v>hemofight</v>
      </c>
      <c r="D362" s="5" t="str">
        <f>IF(ISBLANK(SAMPLES_general!D365),"",SAMPLES_general!D365)</f>
        <v/>
      </c>
      <c r="E362" s="5" t="str">
        <f>IF(ISBLANK(SAMPLES_general!E365),"",SAMPLES_general!E365)</f>
        <v/>
      </c>
      <c r="F362" s="5" t="str">
        <f>IF(ISBLANK(SAMPLES_general!F365),"",SAMPLES_general!F365)</f>
        <v/>
      </c>
      <c r="G362" s="5" t="str">
        <f>IF(ISBLANK(SAMPLES_general!G365),"",SAMPLES_general!G365)</f>
        <v/>
      </c>
      <c r="H362" s="5" t="e">
        <f>IF(ISBLANK(SAMPLES_general!I365),"",SAMPLES_general!I365)</f>
        <v>#N/A</v>
      </c>
      <c r="I362" s="5" t="str">
        <f>IF(ISBLANK(SAMPLES_general!J365),"",SAMPLES_general!J365)</f>
        <v/>
      </c>
      <c r="J362" s="5" t="str">
        <f>IF(ISBLANK(SAMPLES_general!K365),"",SAMPLES_general!K365)</f>
        <v/>
      </c>
      <c r="K362" s="5" t="e">
        <f>IF(ISBLANK(SAMPLES_general!L365),"",SAMPLES_general!L365)</f>
        <v>#N/A</v>
      </c>
      <c r="L362" s="5" t="str">
        <f>IF(ISBLANK(SAMPLES_general!M365),"",SAMPLES_general!M365)</f>
        <v/>
      </c>
      <c r="M362" s="5" t="e">
        <f>IF(ISBLANK(SAMPLES_general!N365),"",SAMPLES_general!N365)</f>
        <v>#N/A</v>
      </c>
      <c r="N362" s="5" t="e">
        <f>IF(ISBLANK(SAMPLES_general!O365),"",SAMPLES_general!O365)</f>
        <v>#N/A</v>
      </c>
      <c r="O362" s="91" t="str">
        <f>IF(ISBLANK(SAMPLES_general!P365),"",SAMPLES_general!P365)</f>
        <v/>
      </c>
      <c r="P362" s="5" t="str">
        <f>IF(ISBLANK(SAMPLES_general!Q365),"",SAMPLES_general!Q365)</f>
        <v/>
      </c>
      <c r="Q362" s="5" t="str">
        <f>IF(ISBLANK(SAMPLES_general!R365),"",SAMPLES_general!R365)</f>
        <v/>
      </c>
      <c r="R362" s="5" t="str">
        <f>IF(ISBLANK(SAMPLES_general!S365),"",SAMPLES_general!S365)</f>
        <v/>
      </c>
      <c r="S362" s="5" t="str">
        <f>IF(ISBLANK(SAMPLES_general!T365),"",SAMPLES_general!T365)</f>
        <v/>
      </c>
      <c r="T362" s="5" t="str">
        <f>IF(ISBLANK(SAMPLES_general!U365),"",SAMPLES_general!U365)</f>
        <v/>
      </c>
      <c r="U362" s="5" t="str">
        <f>IF(ISBLANK(SAMPLES_general!V365),"",SAMPLES_general!V365)</f>
        <v/>
      </c>
      <c r="V362" s="5" t="str">
        <f>IF(ISBLANK(SAMPLES_general!W365),"",SAMPLES_general!W365)</f>
        <v/>
      </c>
      <c r="W362" s="5" t="str">
        <f>IF(ISBLANK(SAMPLES_general!X365),"",SAMPLES_general!X365)</f>
        <v/>
      </c>
      <c r="X362" s="5" t="str">
        <f>IF(ISBLANK(SAMPLES_meta!C365),"",SAMPLES_meta!C365)</f>
        <v/>
      </c>
      <c r="Y362" s="5" t="str">
        <f>IF(ISBLANK(SAMPLES_meta!D365),"",SAMPLES_meta!D365)</f>
        <v/>
      </c>
      <c r="Z362" s="5" t="str">
        <f>IF(ISBLANK(SAMPLES_meta!E365),"",SAMPLES_meta!E365)</f>
        <v/>
      </c>
      <c r="AA362" s="5" t="str">
        <f>IF(ISBLANK(SAMPLES_meta!F365),"",SAMPLES_meta!F365)</f>
        <v/>
      </c>
      <c r="AB362" s="5" t="str">
        <f>IF(ISBLANK(SAMPLES_meta!G365),"",SAMPLES_meta!G365)</f>
        <v/>
      </c>
      <c r="AC362" s="5" t="str">
        <f>IF(ISBLANK(SAMPLES_meta!H365),"",SAMPLES_meta!H365)</f>
        <v/>
      </c>
      <c r="AD362" s="5" t="str">
        <f>IF(ISBLANK(SAMPLES_meta!I365),"",SAMPLES_meta!I365)</f>
        <v/>
      </c>
      <c r="AE362" s="88" t="str">
        <f>IF(ISBLANK(SAMPLES_indiv!C365),"",SAMPLES_indiv!C365)</f>
        <v/>
      </c>
      <c r="AF362" s="88" t="str">
        <f>IF(ISBLANK(SAMPLES_indiv!D365),"",SAMPLES_indiv!D365)</f>
        <v/>
      </c>
      <c r="AG362" s="88" t="str">
        <f>IF(ISBLANK(SAMPLES_indiv!E365),"",SAMPLES_indiv!E365)</f>
        <v/>
      </c>
      <c r="AH362" s="88" t="str">
        <f>IF(ISBLANK(SAMPLES_indiv!F365),"",SAMPLES_indiv!F365)</f>
        <v/>
      </c>
      <c r="AI362" s="88" t="str">
        <f>IF(ISBLANK(SAMPLES_indiv!G365),"",SAMPLES_indiv!G365)</f>
        <v/>
      </c>
      <c r="AJ362" s="88" t="str">
        <f>IF(ISBLANK(SAMPLES_indiv!H365),"",SAMPLES_indiv!H365)</f>
        <v/>
      </c>
      <c r="AK362" s="88" t="str">
        <f>IF(ISBLANK(SAMPLES_indiv!I365),"",SAMPLES_indiv!I365)</f>
        <v/>
      </c>
      <c r="AL362" s="88" t="str">
        <f>IF(ISBLANK(SAMPLES_indiv!J365),"",SAMPLES_indiv!J365)</f>
        <v/>
      </c>
      <c r="AM362" s="88" t="str">
        <f>IF(ISBLANK(SAMPLES_indiv!K365),"",SAMPLES_indiv!K365)</f>
        <v/>
      </c>
      <c r="AN362" s="88" t="str">
        <f>IF(ISBLANK(SAMPLES_indiv!L365),"",SAMPLES_indiv!L365)</f>
        <v/>
      </c>
      <c r="AO362" s="88" t="str">
        <f>IF(ISBLANK(SAMPLES_indiv!M365),"",SAMPLES_indiv!M365)</f>
        <v/>
      </c>
      <c r="AP362" s="88" t="str">
        <f>IF(ISBLANK(SAMPLES_indiv!N365),"",SAMPLES_indiv!N365)</f>
        <v/>
      </c>
      <c r="AQ362" s="88" t="str">
        <f>IF(ISBLANK(SAMPLES_indiv!O365),"",SAMPLES_indiv!O365)</f>
        <v/>
      </c>
      <c r="AR362" s="88" t="str">
        <f>IF(ISBLANK(SAMPLES_indiv!P365),"",SAMPLES_indiv!P365)</f>
        <v/>
      </c>
      <c r="AS362" s="88" t="str">
        <f>IF(ISBLANK(SAMPLES_indiv!Q365),"",SAMPLES_indiv!Q365)</f>
        <v/>
      </c>
      <c r="AT362" s="88" t="str">
        <f>IF(ISBLANK(SAMPLES_indiv!R365),"",SAMPLES_indiv!R365)</f>
        <v/>
      </c>
      <c r="AU362" s="88" t="str">
        <f>IF(ISBLANK(SAMPLES_indiv!S365),"",SAMPLES_indiv!S365)</f>
        <v/>
      </c>
      <c r="AV362" s="88" t="str">
        <f>IF(ISBLANK(SAMPLES_indiv!T365),"",SAMPLES_indiv!T365)</f>
        <v/>
      </c>
      <c r="AW362" s="88" t="str">
        <f>IF(ISBLANK(SAMPLES_indiv!U365),"",SAMPLES_indiv!U365)</f>
        <v/>
      </c>
      <c r="AX362" s="88" t="str">
        <f>IF(ISBLANK(SAMPLES_indiv!V365),"",SAMPLES_indiv!V365)</f>
        <v/>
      </c>
      <c r="AY362" s="88" t="str">
        <f>IF(ISBLANK(SAMPLES_indiv!W365),"",SAMPLES_indiv!W365)</f>
        <v/>
      </c>
      <c r="AZ362" s="88" t="str">
        <f>IF(ISBLANK(SAMPLES_chemphys!C365),"",SAMPLES_chemphys!C365)</f>
        <v/>
      </c>
      <c r="BA362" s="88" t="str">
        <f>IF(ISBLANK(SAMPLES_chemphys!D365),"",SAMPLES_chemphys!D365)</f>
        <v/>
      </c>
      <c r="BB362" s="88" t="str">
        <f>IF(ISBLANK(SAMPLES_chemphys!E365),"",SAMPLES_chemphys!E365)</f>
        <v/>
      </c>
      <c r="BC362" s="88" t="str">
        <f>IF(ISBLANK(SAMPLES_chemphys!F365),"",SAMPLES_chemphys!F365)</f>
        <v/>
      </c>
      <c r="BD362" s="88" t="str">
        <f>IF(ISBLANK(SAMPLES_chemphys!G365),"",SAMPLES_chemphys!G365)</f>
        <v/>
      </c>
      <c r="BE362" s="88" t="str">
        <f>IF(ISBLANK(SAMPLES_chemphys!H365),"",SAMPLES_chemphys!H365)</f>
        <v/>
      </c>
      <c r="BF362" s="88" t="str">
        <f>IF(ISBLANK(SAMPLES_chemphys!I365),"",SAMPLES_chemphys!I365)</f>
        <v/>
      </c>
      <c r="BG362" s="88" t="str">
        <f>IF(ISBLANK(SAMPLES_chemphys!J365),"",SAMPLES_chemphys!J365)</f>
        <v/>
      </c>
      <c r="BH362" s="88" t="str">
        <f>IF(ISBLANK(SAMPLES_chemphys!K365),"",SAMPLES_chemphys!K365)</f>
        <v/>
      </c>
      <c r="BI362" s="88" t="str">
        <f>IF(ISBLANK(SAMPLES_chemphys!L365),"",SAMPLES_chemphys!L365)</f>
        <v/>
      </c>
      <c r="BJ362" s="88" t="str">
        <f>IF(ISBLANK(SAMPLES_chemphys!M365),"",SAMPLES_chemphys!M365)</f>
        <v/>
      </c>
      <c r="BK362" s="88" t="str">
        <f>IF(ISBLANK(SAMPLES_chemphys!N365),"",SAMPLES_chemphys!N365)</f>
        <v/>
      </c>
      <c r="BL362" s="88" t="str">
        <f>IF(ISBLANK(SAMPLES_chemphys!O365),"",SAMPLES_chemphys!O365)</f>
        <v/>
      </c>
      <c r="BM362" s="88" t="str">
        <f>IF(ISBLANK(SAMPLES_chemphys!P365),"",SAMPLES_chemphys!P365)</f>
        <v/>
      </c>
      <c r="BN362" s="88" t="str">
        <f>IF(ISBLANK(SAMPLES_chemphys!Q365),"",SAMPLES_chemphys!Q365)</f>
        <v/>
      </c>
      <c r="BO362" s="88" t="str">
        <f>IF(ISBLANK(SAMPLES_chemphys!R365),"",SAMPLES_chemphys!R365)</f>
        <v/>
      </c>
      <c r="BP362" s="88" t="str">
        <f>IF(ISBLANK(SAMPLES_chemphys!S365),"",SAMPLES_chemphys!S365)</f>
        <v/>
      </c>
      <c r="BQ362" s="88" t="str">
        <f>IF(ISBLANK(SAMPLES_chemphys!T365),"",SAMPLES_chemphys!T365)</f>
        <v/>
      </c>
      <c r="BR362" s="88" t="str">
        <f>IF(ISBLANK(SAMPLES_chemphys!U365),"",SAMPLES_chemphys!U365)</f>
        <v/>
      </c>
      <c r="BS362" s="88" t="str">
        <f>IF(ISBLANK(SAMPLES_chemphys!V365),"",SAMPLES_chemphys!V365)</f>
        <v/>
      </c>
      <c r="BT362" s="88" t="str">
        <f>IF(ISBLANK(SAMPLES_chemphys!W365),"",SAMPLES_chemphys!W365)</f>
        <v/>
      </c>
      <c r="BU362" s="88" t="str">
        <f>IF(ISBLANK(SAMPLES_chemphys!X365),"",SAMPLES_chemphys!X365)</f>
        <v/>
      </c>
      <c r="BV362" s="88" t="str">
        <f>IF(ISBLANK(SAMPLES_chemphys!Y365),"",SAMPLES_chemphys!Y365)</f>
        <v/>
      </c>
      <c r="BW362" s="88" t="str">
        <f>IF(ISBLANK(SAMPLES_chemphys!Z365),"",SAMPLES_chemphys!Z365)</f>
        <v/>
      </c>
      <c r="BX362" s="88" t="str">
        <f>IF(ISBLANK(SAMPLES_chemphys!AA365),"",SAMPLES_chemphys!AA365)</f>
        <v/>
      </c>
      <c r="BY362" s="88" t="str">
        <f>IF(ISBLANK(SAMPLES_chemphys!AB365),"",SAMPLES_chemphys!AB365)</f>
        <v/>
      </c>
      <c r="BZ362" s="88" t="str">
        <f>IF(ISBLANK(SAMPLES_chemphys!AC365),"",SAMPLES_chemphys!AC365)</f>
        <v/>
      </c>
      <c r="CA362" s="88" t="str">
        <f>IF(ISBLANK(SAMPLES_chemphys!AD365),"",SAMPLES_chemphys!AD365)</f>
        <v/>
      </c>
      <c r="CB362" s="88" t="str">
        <f>IF(ISBLANK(SAMPLES_chemphys!AE365),"",SAMPLES_chemphys!AE365)</f>
        <v/>
      </c>
      <c r="CC362" s="88" t="str">
        <f>IF(ISBLANK(SAMPLES_chemphys!AF365),"",SAMPLES_chemphys!AF365)</f>
        <v/>
      </c>
      <c r="CD362" s="88" t="str">
        <f>IF(ISBLANK(SAMPLES_chemphys!AG365),"",SAMPLES_chemphys!AG365)</f>
        <v/>
      </c>
      <c r="CE362" s="88" t="str">
        <f>IF(ISBLANK(SEQUENCING!Z365),"",SEQUENCING!Z365)</f>
        <v/>
      </c>
      <c r="CF362" s="88" t="str">
        <f>IF(ISBLANK(SEQUENCING!M365),"",SEQUENCING!M365)</f>
        <v/>
      </c>
      <c r="CG362" s="88" t="str">
        <f>IF(ISBLANK(SEQUENCING!N365),"",SEQUENCING!N365)</f>
        <v/>
      </c>
      <c r="CH362" s="88" t="str">
        <f>IF(ISBLANK(SEQUENCING!O365),"",SEQUENCING!O365)</f>
        <v/>
      </c>
      <c r="CI362" s="88" t="str">
        <f>IF(ISBLANK(SEQUENCING!P365),"",SEQUENCING!P365)</f>
        <v/>
      </c>
      <c r="CJ362" s="88" t="str">
        <f>IF(ISBLANK(SEQUENCING!Q365),"",SEQUENCING!Q365)</f>
        <v/>
      </c>
      <c r="CK362" s="88" t="str">
        <f>IF(ISBLANK(SEQUENCING!T365),"",SEQUENCING!T365)</f>
        <v/>
      </c>
      <c r="CL362" s="88" t="str">
        <f>IF(ISBLANK(SEQUENCING!S365),"",SEQUENCING!S365)</f>
        <v/>
      </c>
    </row>
    <row r="363" ht="14.25">
      <c r="B363" s="5" t="str">
        <f>IF(ISBLANK(SAMPLES_general!B366),"",SAMPLES_general!B366)</f>
        <v/>
      </c>
      <c r="C363" s="5" t="str">
        <f>IF(ISBLANK(SAMPLES_general!C366),"",SAMPLES_general!C366)</f>
        <v>hemofight</v>
      </c>
      <c r="D363" s="5" t="str">
        <f>IF(ISBLANK(SAMPLES_general!D366),"",SAMPLES_general!D366)</f>
        <v/>
      </c>
      <c r="E363" s="5" t="str">
        <f>IF(ISBLANK(SAMPLES_general!E366),"",SAMPLES_general!E366)</f>
        <v/>
      </c>
      <c r="F363" s="5" t="str">
        <f>IF(ISBLANK(SAMPLES_general!F366),"",SAMPLES_general!F366)</f>
        <v/>
      </c>
      <c r="G363" s="5" t="str">
        <f>IF(ISBLANK(SAMPLES_general!G366),"",SAMPLES_general!G366)</f>
        <v/>
      </c>
      <c r="H363" s="5" t="e">
        <f>IF(ISBLANK(SAMPLES_general!I366),"",SAMPLES_general!I366)</f>
        <v>#N/A</v>
      </c>
      <c r="I363" s="5" t="str">
        <f>IF(ISBLANK(SAMPLES_general!J366),"",SAMPLES_general!J366)</f>
        <v/>
      </c>
      <c r="J363" s="5" t="str">
        <f>IF(ISBLANK(SAMPLES_general!K366),"",SAMPLES_general!K366)</f>
        <v/>
      </c>
      <c r="K363" s="5" t="e">
        <f>IF(ISBLANK(SAMPLES_general!L366),"",SAMPLES_general!L366)</f>
        <v>#N/A</v>
      </c>
      <c r="L363" s="5" t="str">
        <f>IF(ISBLANK(SAMPLES_general!M366),"",SAMPLES_general!M366)</f>
        <v/>
      </c>
      <c r="M363" s="5" t="e">
        <f>IF(ISBLANK(SAMPLES_general!N366),"",SAMPLES_general!N366)</f>
        <v>#N/A</v>
      </c>
      <c r="N363" s="5" t="e">
        <f>IF(ISBLANK(SAMPLES_general!O366),"",SAMPLES_general!O366)</f>
        <v>#N/A</v>
      </c>
      <c r="O363" s="91" t="str">
        <f>IF(ISBLANK(SAMPLES_general!P366),"",SAMPLES_general!P366)</f>
        <v/>
      </c>
      <c r="P363" s="5" t="str">
        <f>IF(ISBLANK(SAMPLES_general!Q366),"",SAMPLES_general!Q366)</f>
        <v/>
      </c>
      <c r="Q363" s="5" t="str">
        <f>IF(ISBLANK(SAMPLES_general!R366),"",SAMPLES_general!R366)</f>
        <v/>
      </c>
      <c r="R363" s="5" t="str">
        <f>IF(ISBLANK(SAMPLES_general!S366),"",SAMPLES_general!S366)</f>
        <v/>
      </c>
      <c r="S363" s="5" t="str">
        <f>IF(ISBLANK(SAMPLES_general!T366),"",SAMPLES_general!T366)</f>
        <v/>
      </c>
      <c r="T363" s="5" t="str">
        <f>IF(ISBLANK(SAMPLES_general!U366),"",SAMPLES_general!U366)</f>
        <v/>
      </c>
      <c r="U363" s="5" t="str">
        <f>IF(ISBLANK(SAMPLES_general!V366),"",SAMPLES_general!V366)</f>
        <v/>
      </c>
      <c r="V363" s="5" t="str">
        <f>IF(ISBLANK(SAMPLES_general!W366),"",SAMPLES_general!W366)</f>
        <v/>
      </c>
      <c r="W363" s="5" t="str">
        <f>IF(ISBLANK(SAMPLES_general!X366),"",SAMPLES_general!X366)</f>
        <v/>
      </c>
      <c r="X363" s="5" t="str">
        <f>IF(ISBLANK(SAMPLES_meta!C366),"",SAMPLES_meta!C366)</f>
        <v/>
      </c>
      <c r="Y363" s="5" t="str">
        <f>IF(ISBLANK(SAMPLES_meta!D366),"",SAMPLES_meta!D366)</f>
        <v/>
      </c>
      <c r="Z363" s="5" t="str">
        <f>IF(ISBLANK(SAMPLES_meta!E366),"",SAMPLES_meta!E366)</f>
        <v/>
      </c>
      <c r="AA363" s="5" t="str">
        <f>IF(ISBLANK(SAMPLES_meta!F366),"",SAMPLES_meta!F366)</f>
        <v/>
      </c>
      <c r="AB363" s="5" t="str">
        <f>IF(ISBLANK(SAMPLES_meta!G366),"",SAMPLES_meta!G366)</f>
        <v/>
      </c>
      <c r="AC363" s="5" t="str">
        <f>IF(ISBLANK(SAMPLES_meta!H366),"",SAMPLES_meta!H366)</f>
        <v/>
      </c>
      <c r="AD363" s="5" t="str">
        <f>IF(ISBLANK(SAMPLES_meta!I366),"",SAMPLES_meta!I366)</f>
        <v/>
      </c>
      <c r="AE363" s="88" t="str">
        <f>IF(ISBLANK(SAMPLES_indiv!C366),"",SAMPLES_indiv!C366)</f>
        <v/>
      </c>
      <c r="AF363" s="88" t="str">
        <f>IF(ISBLANK(SAMPLES_indiv!D366),"",SAMPLES_indiv!D366)</f>
        <v/>
      </c>
      <c r="AG363" s="88" t="str">
        <f>IF(ISBLANK(SAMPLES_indiv!E366),"",SAMPLES_indiv!E366)</f>
        <v/>
      </c>
      <c r="AH363" s="88" t="str">
        <f>IF(ISBLANK(SAMPLES_indiv!F366),"",SAMPLES_indiv!F366)</f>
        <v/>
      </c>
      <c r="AI363" s="88" t="str">
        <f>IF(ISBLANK(SAMPLES_indiv!G366),"",SAMPLES_indiv!G366)</f>
        <v/>
      </c>
      <c r="AJ363" s="88" t="str">
        <f>IF(ISBLANK(SAMPLES_indiv!H366),"",SAMPLES_indiv!H366)</f>
        <v/>
      </c>
      <c r="AK363" s="88" t="str">
        <f>IF(ISBLANK(SAMPLES_indiv!I366),"",SAMPLES_indiv!I366)</f>
        <v/>
      </c>
      <c r="AL363" s="88" t="str">
        <f>IF(ISBLANK(SAMPLES_indiv!J366),"",SAMPLES_indiv!J366)</f>
        <v/>
      </c>
      <c r="AM363" s="88" t="str">
        <f>IF(ISBLANK(SAMPLES_indiv!K366),"",SAMPLES_indiv!K366)</f>
        <v/>
      </c>
      <c r="AN363" s="88" t="str">
        <f>IF(ISBLANK(SAMPLES_indiv!L366),"",SAMPLES_indiv!L366)</f>
        <v/>
      </c>
      <c r="AO363" s="88" t="str">
        <f>IF(ISBLANK(SAMPLES_indiv!M366),"",SAMPLES_indiv!M366)</f>
        <v/>
      </c>
      <c r="AP363" s="88" t="str">
        <f>IF(ISBLANK(SAMPLES_indiv!N366),"",SAMPLES_indiv!N366)</f>
        <v/>
      </c>
      <c r="AQ363" s="88" t="str">
        <f>IF(ISBLANK(SAMPLES_indiv!O366),"",SAMPLES_indiv!O366)</f>
        <v/>
      </c>
      <c r="AR363" s="88" t="str">
        <f>IF(ISBLANK(SAMPLES_indiv!P366),"",SAMPLES_indiv!P366)</f>
        <v/>
      </c>
      <c r="AS363" s="88" t="str">
        <f>IF(ISBLANK(SAMPLES_indiv!Q366),"",SAMPLES_indiv!Q366)</f>
        <v/>
      </c>
      <c r="AT363" s="88" t="str">
        <f>IF(ISBLANK(SAMPLES_indiv!R366),"",SAMPLES_indiv!R366)</f>
        <v/>
      </c>
      <c r="AU363" s="88" t="str">
        <f>IF(ISBLANK(SAMPLES_indiv!S366),"",SAMPLES_indiv!S366)</f>
        <v/>
      </c>
      <c r="AV363" s="88" t="str">
        <f>IF(ISBLANK(SAMPLES_indiv!T366),"",SAMPLES_indiv!T366)</f>
        <v/>
      </c>
      <c r="AW363" s="88" t="str">
        <f>IF(ISBLANK(SAMPLES_indiv!U366),"",SAMPLES_indiv!U366)</f>
        <v/>
      </c>
      <c r="AX363" s="88" t="str">
        <f>IF(ISBLANK(SAMPLES_indiv!V366),"",SAMPLES_indiv!V366)</f>
        <v/>
      </c>
      <c r="AY363" s="88" t="str">
        <f>IF(ISBLANK(SAMPLES_indiv!W366),"",SAMPLES_indiv!W366)</f>
        <v/>
      </c>
      <c r="AZ363" s="88" t="str">
        <f>IF(ISBLANK(SAMPLES_chemphys!C366),"",SAMPLES_chemphys!C366)</f>
        <v/>
      </c>
      <c r="BA363" s="88" t="str">
        <f>IF(ISBLANK(SAMPLES_chemphys!D366),"",SAMPLES_chemphys!D366)</f>
        <v/>
      </c>
      <c r="BB363" s="88" t="str">
        <f>IF(ISBLANK(SAMPLES_chemphys!E366),"",SAMPLES_chemphys!E366)</f>
        <v/>
      </c>
      <c r="BC363" s="88" t="str">
        <f>IF(ISBLANK(SAMPLES_chemphys!F366),"",SAMPLES_chemphys!F366)</f>
        <v/>
      </c>
      <c r="BD363" s="88" t="str">
        <f>IF(ISBLANK(SAMPLES_chemphys!G366),"",SAMPLES_chemphys!G366)</f>
        <v/>
      </c>
      <c r="BE363" s="88" t="str">
        <f>IF(ISBLANK(SAMPLES_chemphys!H366),"",SAMPLES_chemphys!H366)</f>
        <v/>
      </c>
      <c r="BF363" s="88" t="str">
        <f>IF(ISBLANK(SAMPLES_chemphys!I366),"",SAMPLES_chemphys!I366)</f>
        <v/>
      </c>
      <c r="BG363" s="88" t="str">
        <f>IF(ISBLANK(SAMPLES_chemphys!J366),"",SAMPLES_chemphys!J366)</f>
        <v/>
      </c>
      <c r="BH363" s="88" t="str">
        <f>IF(ISBLANK(SAMPLES_chemphys!K366),"",SAMPLES_chemphys!K366)</f>
        <v/>
      </c>
      <c r="BI363" s="88" t="str">
        <f>IF(ISBLANK(SAMPLES_chemphys!L366),"",SAMPLES_chemphys!L366)</f>
        <v/>
      </c>
      <c r="BJ363" s="88" t="str">
        <f>IF(ISBLANK(SAMPLES_chemphys!M366),"",SAMPLES_chemphys!M366)</f>
        <v/>
      </c>
      <c r="BK363" s="88" t="str">
        <f>IF(ISBLANK(SAMPLES_chemphys!N366),"",SAMPLES_chemphys!N366)</f>
        <v/>
      </c>
      <c r="BL363" s="88" t="str">
        <f>IF(ISBLANK(SAMPLES_chemphys!O366),"",SAMPLES_chemphys!O366)</f>
        <v/>
      </c>
      <c r="BM363" s="88" t="str">
        <f>IF(ISBLANK(SAMPLES_chemphys!P366),"",SAMPLES_chemphys!P366)</f>
        <v/>
      </c>
      <c r="BN363" s="88" t="str">
        <f>IF(ISBLANK(SAMPLES_chemphys!Q366),"",SAMPLES_chemphys!Q366)</f>
        <v/>
      </c>
      <c r="BO363" s="88" t="str">
        <f>IF(ISBLANK(SAMPLES_chemphys!R366),"",SAMPLES_chemphys!R366)</f>
        <v/>
      </c>
      <c r="BP363" s="88" t="str">
        <f>IF(ISBLANK(SAMPLES_chemphys!S366),"",SAMPLES_chemphys!S366)</f>
        <v/>
      </c>
      <c r="BQ363" s="88" t="str">
        <f>IF(ISBLANK(SAMPLES_chemphys!T366),"",SAMPLES_chemphys!T366)</f>
        <v/>
      </c>
      <c r="BR363" s="88" t="str">
        <f>IF(ISBLANK(SAMPLES_chemphys!U366),"",SAMPLES_chemphys!U366)</f>
        <v/>
      </c>
      <c r="BS363" s="88" t="str">
        <f>IF(ISBLANK(SAMPLES_chemphys!V366),"",SAMPLES_chemphys!V366)</f>
        <v/>
      </c>
      <c r="BT363" s="88" t="str">
        <f>IF(ISBLANK(SAMPLES_chemphys!W366),"",SAMPLES_chemphys!W366)</f>
        <v/>
      </c>
      <c r="BU363" s="88" t="str">
        <f>IF(ISBLANK(SAMPLES_chemphys!X366),"",SAMPLES_chemphys!X366)</f>
        <v/>
      </c>
      <c r="BV363" s="88" t="str">
        <f>IF(ISBLANK(SAMPLES_chemphys!Y366),"",SAMPLES_chemphys!Y366)</f>
        <v/>
      </c>
      <c r="BW363" s="88" t="str">
        <f>IF(ISBLANK(SAMPLES_chemphys!Z366),"",SAMPLES_chemphys!Z366)</f>
        <v/>
      </c>
      <c r="BX363" s="88" t="str">
        <f>IF(ISBLANK(SAMPLES_chemphys!AA366),"",SAMPLES_chemphys!AA366)</f>
        <v/>
      </c>
      <c r="BY363" s="88" t="str">
        <f>IF(ISBLANK(SAMPLES_chemphys!AB366),"",SAMPLES_chemphys!AB366)</f>
        <v/>
      </c>
      <c r="BZ363" s="88" t="str">
        <f>IF(ISBLANK(SAMPLES_chemphys!AC366),"",SAMPLES_chemphys!AC366)</f>
        <v/>
      </c>
      <c r="CA363" s="88" t="str">
        <f>IF(ISBLANK(SAMPLES_chemphys!AD366),"",SAMPLES_chemphys!AD366)</f>
        <v/>
      </c>
      <c r="CB363" s="88" t="str">
        <f>IF(ISBLANK(SAMPLES_chemphys!AE366),"",SAMPLES_chemphys!AE366)</f>
        <v/>
      </c>
      <c r="CC363" s="88" t="str">
        <f>IF(ISBLANK(SAMPLES_chemphys!AF366),"",SAMPLES_chemphys!AF366)</f>
        <v/>
      </c>
      <c r="CD363" s="88" t="str">
        <f>IF(ISBLANK(SAMPLES_chemphys!AG366),"",SAMPLES_chemphys!AG366)</f>
        <v/>
      </c>
      <c r="CE363" s="88" t="str">
        <f>IF(ISBLANK(SEQUENCING!Z366),"",SEQUENCING!Z366)</f>
        <v/>
      </c>
      <c r="CF363" s="88" t="str">
        <f>IF(ISBLANK(SEQUENCING!M366),"",SEQUENCING!M366)</f>
        <v/>
      </c>
      <c r="CG363" s="88" t="str">
        <f>IF(ISBLANK(SEQUENCING!N366),"",SEQUENCING!N366)</f>
        <v/>
      </c>
      <c r="CH363" s="88" t="str">
        <f>IF(ISBLANK(SEQUENCING!O366),"",SEQUENCING!O366)</f>
        <v/>
      </c>
      <c r="CI363" s="88" t="str">
        <f>IF(ISBLANK(SEQUENCING!P366),"",SEQUENCING!P366)</f>
        <v/>
      </c>
      <c r="CJ363" s="88" t="str">
        <f>IF(ISBLANK(SEQUENCING!Q366),"",SEQUENCING!Q366)</f>
        <v/>
      </c>
      <c r="CK363" s="88" t="str">
        <f>IF(ISBLANK(SEQUENCING!T366),"",SEQUENCING!T366)</f>
        <v/>
      </c>
      <c r="CL363" s="88" t="str">
        <f>IF(ISBLANK(SEQUENCING!S366),"",SEQUENCING!S366)</f>
        <v/>
      </c>
    </row>
    <row r="364" ht="14.25">
      <c r="B364" s="5" t="str">
        <f>IF(ISBLANK(SAMPLES_general!B367),"",SAMPLES_general!B367)</f>
        <v/>
      </c>
      <c r="C364" s="5" t="str">
        <f>IF(ISBLANK(SAMPLES_general!C367),"",SAMPLES_general!C367)</f>
        <v>hemofight</v>
      </c>
      <c r="D364" s="5" t="str">
        <f>IF(ISBLANK(SAMPLES_general!D367),"",SAMPLES_general!D367)</f>
        <v/>
      </c>
      <c r="E364" s="5" t="str">
        <f>IF(ISBLANK(SAMPLES_general!E367),"",SAMPLES_general!E367)</f>
        <v/>
      </c>
      <c r="F364" s="5" t="str">
        <f>IF(ISBLANK(SAMPLES_general!F367),"",SAMPLES_general!F367)</f>
        <v/>
      </c>
      <c r="G364" s="5" t="str">
        <f>IF(ISBLANK(SAMPLES_general!G367),"",SAMPLES_general!G367)</f>
        <v/>
      </c>
      <c r="H364" s="5" t="e">
        <f>IF(ISBLANK(SAMPLES_general!I367),"",SAMPLES_general!I367)</f>
        <v>#N/A</v>
      </c>
      <c r="I364" s="5" t="str">
        <f>IF(ISBLANK(SAMPLES_general!J367),"",SAMPLES_general!J367)</f>
        <v/>
      </c>
      <c r="J364" s="5" t="str">
        <f>IF(ISBLANK(SAMPLES_general!K367),"",SAMPLES_general!K367)</f>
        <v/>
      </c>
      <c r="K364" s="5" t="e">
        <f>IF(ISBLANK(SAMPLES_general!L367),"",SAMPLES_general!L367)</f>
        <v>#N/A</v>
      </c>
      <c r="L364" s="5" t="str">
        <f>IF(ISBLANK(SAMPLES_general!M367),"",SAMPLES_general!M367)</f>
        <v/>
      </c>
      <c r="M364" s="5" t="e">
        <f>IF(ISBLANK(SAMPLES_general!N367),"",SAMPLES_general!N367)</f>
        <v>#N/A</v>
      </c>
      <c r="N364" s="5" t="e">
        <f>IF(ISBLANK(SAMPLES_general!O367),"",SAMPLES_general!O367)</f>
        <v>#N/A</v>
      </c>
      <c r="O364" s="91" t="str">
        <f>IF(ISBLANK(SAMPLES_general!P367),"",SAMPLES_general!P367)</f>
        <v/>
      </c>
      <c r="P364" s="5" t="str">
        <f>IF(ISBLANK(SAMPLES_general!Q367),"",SAMPLES_general!Q367)</f>
        <v/>
      </c>
      <c r="Q364" s="5" t="str">
        <f>IF(ISBLANK(SAMPLES_general!R367),"",SAMPLES_general!R367)</f>
        <v/>
      </c>
      <c r="R364" s="5" t="str">
        <f>IF(ISBLANK(SAMPLES_general!S367),"",SAMPLES_general!S367)</f>
        <v/>
      </c>
      <c r="S364" s="5" t="str">
        <f>IF(ISBLANK(SAMPLES_general!T367),"",SAMPLES_general!T367)</f>
        <v/>
      </c>
      <c r="T364" s="5" t="str">
        <f>IF(ISBLANK(SAMPLES_general!U367),"",SAMPLES_general!U367)</f>
        <v/>
      </c>
      <c r="U364" s="5" t="str">
        <f>IF(ISBLANK(SAMPLES_general!V367),"",SAMPLES_general!V367)</f>
        <v/>
      </c>
      <c r="V364" s="5" t="str">
        <f>IF(ISBLANK(SAMPLES_general!W367),"",SAMPLES_general!W367)</f>
        <v/>
      </c>
      <c r="W364" s="5" t="str">
        <f>IF(ISBLANK(SAMPLES_general!X367),"",SAMPLES_general!X367)</f>
        <v/>
      </c>
      <c r="X364" s="5" t="str">
        <f>IF(ISBLANK(SAMPLES_meta!C367),"",SAMPLES_meta!C367)</f>
        <v/>
      </c>
      <c r="Y364" s="5" t="str">
        <f>IF(ISBLANK(SAMPLES_meta!D367),"",SAMPLES_meta!D367)</f>
        <v/>
      </c>
      <c r="Z364" s="5" t="str">
        <f>IF(ISBLANK(SAMPLES_meta!E367),"",SAMPLES_meta!E367)</f>
        <v/>
      </c>
      <c r="AA364" s="5" t="str">
        <f>IF(ISBLANK(SAMPLES_meta!F367),"",SAMPLES_meta!F367)</f>
        <v/>
      </c>
      <c r="AB364" s="5" t="str">
        <f>IF(ISBLANK(SAMPLES_meta!G367),"",SAMPLES_meta!G367)</f>
        <v/>
      </c>
      <c r="AC364" s="5" t="str">
        <f>IF(ISBLANK(SAMPLES_meta!H367),"",SAMPLES_meta!H367)</f>
        <v/>
      </c>
      <c r="AD364" s="5" t="str">
        <f>IF(ISBLANK(SAMPLES_meta!I367),"",SAMPLES_meta!I367)</f>
        <v/>
      </c>
      <c r="AE364" s="88" t="str">
        <f>IF(ISBLANK(SAMPLES_indiv!C367),"",SAMPLES_indiv!C367)</f>
        <v/>
      </c>
      <c r="AF364" s="88" t="str">
        <f>IF(ISBLANK(SAMPLES_indiv!D367),"",SAMPLES_indiv!D367)</f>
        <v/>
      </c>
      <c r="AG364" s="88" t="str">
        <f>IF(ISBLANK(SAMPLES_indiv!E367),"",SAMPLES_indiv!E367)</f>
        <v/>
      </c>
      <c r="AH364" s="88" t="str">
        <f>IF(ISBLANK(SAMPLES_indiv!F367),"",SAMPLES_indiv!F367)</f>
        <v/>
      </c>
      <c r="AI364" s="88" t="str">
        <f>IF(ISBLANK(SAMPLES_indiv!G367),"",SAMPLES_indiv!G367)</f>
        <v/>
      </c>
      <c r="AJ364" s="88" t="str">
        <f>IF(ISBLANK(SAMPLES_indiv!H367),"",SAMPLES_indiv!H367)</f>
        <v/>
      </c>
      <c r="AK364" s="88" t="str">
        <f>IF(ISBLANK(SAMPLES_indiv!I367),"",SAMPLES_indiv!I367)</f>
        <v/>
      </c>
      <c r="AL364" s="88" t="str">
        <f>IF(ISBLANK(SAMPLES_indiv!J367),"",SAMPLES_indiv!J367)</f>
        <v/>
      </c>
      <c r="AM364" s="88" t="str">
        <f>IF(ISBLANK(SAMPLES_indiv!K367),"",SAMPLES_indiv!K367)</f>
        <v/>
      </c>
      <c r="AN364" s="88" t="str">
        <f>IF(ISBLANK(SAMPLES_indiv!L367),"",SAMPLES_indiv!L367)</f>
        <v/>
      </c>
      <c r="AO364" s="88" t="str">
        <f>IF(ISBLANK(SAMPLES_indiv!M367),"",SAMPLES_indiv!M367)</f>
        <v/>
      </c>
      <c r="AP364" s="88" t="str">
        <f>IF(ISBLANK(SAMPLES_indiv!N367),"",SAMPLES_indiv!N367)</f>
        <v/>
      </c>
      <c r="AQ364" s="88" t="str">
        <f>IF(ISBLANK(SAMPLES_indiv!O367),"",SAMPLES_indiv!O367)</f>
        <v/>
      </c>
      <c r="AR364" s="88" t="str">
        <f>IF(ISBLANK(SAMPLES_indiv!P367),"",SAMPLES_indiv!P367)</f>
        <v/>
      </c>
      <c r="AS364" s="88" t="str">
        <f>IF(ISBLANK(SAMPLES_indiv!Q367),"",SAMPLES_indiv!Q367)</f>
        <v/>
      </c>
      <c r="AT364" s="88" t="str">
        <f>IF(ISBLANK(SAMPLES_indiv!R367),"",SAMPLES_indiv!R367)</f>
        <v/>
      </c>
      <c r="AU364" s="88" t="str">
        <f>IF(ISBLANK(SAMPLES_indiv!S367),"",SAMPLES_indiv!S367)</f>
        <v/>
      </c>
      <c r="AV364" s="88" t="str">
        <f>IF(ISBLANK(SAMPLES_indiv!T367),"",SAMPLES_indiv!T367)</f>
        <v/>
      </c>
      <c r="AW364" s="88" t="str">
        <f>IF(ISBLANK(SAMPLES_indiv!U367),"",SAMPLES_indiv!U367)</f>
        <v/>
      </c>
      <c r="AX364" s="88" t="str">
        <f>IF(ISBLANK(SAMPLES_indiv!V367),"",SAMPLES_indiv!V367)</f>
        <v/>
      </c>
      <c r="AY364" s="88" t="str">
        <f>IF(ISBLANK(SAMPLES_indiv!W367),"",SAMPLES_indiv!W367)</f>
        <v/>
      </c>
      <c r="AZ364" s="88" t="str">
        <f>IF(ISBLANK(SAMPLES_chemphys!C367),"",SAMPLES_chemphys!C367)</f>
        <v/>
      </c>
      <c r="BA364" s="88" t="str">
        <f>IF(ISBLANK(SAMPLES_chemphys!D367),"",SAMPLES_chemphys!D367)</f>
        <v/>
      </c>
      <c r="BB364" s="88" t="str">
        <f>IF(ISBLANK(SAMPLES_chemphys!E367),"",SAMPLES_chemphys!E367)</f>
        <v/>
      </c>
      <c r="BC364" s="88" t="str">
        <f>IF(ISBLANK(SAMPLES_chemphys!F367),"",SAMPLES_chemphys!F367)</f>
        <v/>
      </c>
      <c r="BD364" s="88" t="str">
        <f>IF(ISBLANK(SAMPLES_chemphys!G367),"",SAMPLES_chemphys!G367)</f>
        <v/>
      </c>
      <c r="BE364" s="88" t="str">
        <f>IF(ISBLANK(SAMPLES_chemphys!H367),"",SAMPLES_chemphys!H367)</f>
        <v/>
      </c>
      <c r="BF364" s="88" t="str">
        <f>IF(ISBLANK(SAMPLES_chemphys!I367),"",SAMPLES_chemphys!I367)</f>
        <v/>
      </c>
      <c r="BG364" s="88" t="str">
        <f>IF(ISBLANK(SAMPLES_chemphys!J367),"",SAMPLES_chemphys!J367)</f>
        <v/>
      </c>
      <c r="BH364" s="88" t="str">
        <f>IF(ISBLANK(SAMPLES_chemphys!K367),"",SAMPLES_chemphys!K367)</f>
        <v/>
      </c>
      <c r="BI364" s="88" t="str">
        <f>IF(ISBLANK(SAMPLES_chemphys!L367),"",SAMPLES_chemphys!L367)</f>
        <v/>
      </c>
      <c r="BJ364" s="88" t="str">
        <f>IF(ISBLANK(SAMPLES_chemphys!M367),"",SAMPLES_chemphys!M367)</f>
        <v/>
      </c>
      <c r="BK364" s="88" t="str">
        <f>IF(ISBLANK(SAMPLES_chemphys!N367),"",SAMPLES_chemphys!N367)</f>
        <v/>
      </c>
      <c r="BL364" s="88" t="str">
        <f>IF(ISBLANK(SAMPLES_chemphys!O367),"",SAMPLES_chemphys!O367)</f>
        <v/>
      </c>
      <c r="BM364" s="88" t="str">
        <f>IF(ISBLANK(SAMPLES_chemphys!P367),"",SAMPLES_chemphys!P367)</f>
        <v/>
      </c>
      <c r="BN364" s="88" t="str">
        <f>IF(ISBLANK(SAMPLES_chemphys!Q367),"",SAMPLES_chemphys!Q367)</f>
        <v/>
      </c>
      <c r="BO364" s="88" t="str">
        <f>IF(ISBLANK(SAMPLES_chemphys!R367),"",SAMPLES_chemphys!R367)</f>
        <v/>
      </c>
      <c r="BP364" s="88" t="str">
        <f>IF(ISBLANK(SAMPLES_chemphys!S367),"",SAMPLES_chemphys!S367)</f>
        <v/>
      </c>
      <c r="BQ364" s="88" t="str">
        <f>IF(ISBLANK(SAMPLES_chemphys!T367),"",SAMPLES_chemphys!T367)</f>
        <v/>
      </c>
      <c r="BR364" s="88" t="str">
        <f>IF(ISBLANK(SAMPLES_chemphys!U367),"",SAMPLES_chemphys!U367)</f>
        <v/>
      </c>
      <c r="BS364" s="88" t="str">
        <f>IF(ISBLANK(SAMPLES_chemphys!V367),"",SAMPLES_chemphys!V367)</f>
        <v/>
      </c>
      <c r="BT364" s="88" t="str">
        <f>IF(ISBLANK(SAMPLES_chemphys!W367),"",SAMPLES_chemphys!W367)</f>
        <v/>
      </c>
      <c r="BU364" s="88" t="str">
        <f>IF(ISBLANK(SAMPLES_chemphys!X367),"",SAMPLES_chemphys!X367)</f>
        <v/>
      </c>
      <c r="BV364" s="88" t="str">
        <f>IF(ISBLANK(SAMPLES_chemphys!Y367),"",SAMPLES_chemphys!Y367)</f>
        <v/>
      </c>
      <c r="BW364" s="88" t="str">
        <f>IF(ISBLANK(SAMPLES_chemphys!Z367),"",SAMPLES_chemphys!Z367)</f>
        <v/>
      </c>
      <c r="BX364" s="88" t="str">
        <f>IF(ISBLANK(SAMPLES_chemphys!AA367),"",SAMPLES_chemphys!AA367)</f>
        <v/>
      </c>
      <c r="BY364" s="88" t="str">
        <f>IF(ISBLANK(SAMPLES_chemphys!AB367),"",SAMPLES_chemphys!AB367)</f>
        <v/>
      </c>
      <c r="BZ364" s="88" t="str">
        <f>IF(ISBLANK(SAMPLES_chemphys!AC367),"",SAMPLES_chemphys!AC367)</f>
        <v/>
      </c>
      <c r="CA364" s="88" t="str">
        <f>IF(ISBLANK(SAMPLES_chemphys!AD367),"",SAMPLES_chemphys!AD367)</f>
        <v/>
      </c>
      <c r="CB364" s="88" t="str">
        <f>IF(ISBLANK(SAMPLES_chemphys!AE367),"",SAMPLES_chemphys!AE367)</f>
        <v/>
      </c>
      <c r="CC364" s="88" t="str">
        <f>IF(ISBLANK(SAMPLES_chemphys!AF367),"",SAMPLES_chemphys!AF367)</f>
        <v/>
      </c>
      <c r="CD364" s="88" t="str">
        <f>IF(ISBLANK(SAMPLES_chemphys!AG367),"",SAMPLES_chemphys!AG367)</f>
        <v/>
      </c>
      <c r="CE364" s="88" t="str">
        <f>IF(ISBLANK(SEQUENCING!Z367),"",SEQUENCING!Z367)</f>
        <v/>
      </c>
      <c r="CF364" s="88" t="str">
        <f>IF(ISBLANK(SEQUENCING!M367),"",SEQUENCING!M367)</f>
        <v/>
      </c>
      <c r="CG364" s="88" t="str">
        <f>IF(ISBLANK(SEQUENCING!N367),"",SEQUENCING!N367)</f>
        <v/>
      </c>
      <c r="CH364" s="88" t="str">
        <f>IF(ISBLANK(SEQUENCING!O367),"",SEQUENCING!O367)</f>
        <v/>
      </c>
      <c r="CI364" s="88" t="str">
        <f>IF(ISBLANK(SEQUENCING!P367),"",SEQUENCING!P367)</f>
        <v/>
      </c>
      <c r="CJ364" s="88" t="str">
        <f>IF(ISBLANK(SEQUENCING!Q367),"",SEQUENCING!Q367)</f>
        <v/>
      </c>
      <c r="CK364" s="88" t="str">
        <f>IF(ISBLANK(SEQUENCING!T367),"",SEQUENCING!T367)</f>
        <v/>
      </c>
      <c r="CL364" s="88" t="str">
        <f>IF(ISBLANK(SEQUENCING!S367),"",SEQUENCING!S367)</f>
        <v/>
      </c>
    </row>
    <row r="365" ht="14.25">
      <c r="B365" s="5" t="str">
        <f>IF(ISBLANK(SAMPLES_general!B368),"",SAMPLES_general!B368)</f>
        <v/>
      </c>
      <c r="C365" s="5" t="str">
        <f>IF(ISBLANK(SAMPLES_general!C368),"",SAMPLES_general!C368)</f>
        <v>hemofight</v>
      </c>
      <c r="D365" s="5" t="str">
        <f>IF(ISBLANK(SAMPLES_general!D368),"",SAMPLES_general!D368)</f>
        <v/>
      </c>
      <c r="E365" s="5" t="str">
        <f>IF(ISBLANK(SAMPLES_general!E368),"",SAMPLES_general!E368)</f>
        <v/>
      </c>
      <c r="F365" s="5" t="str">
        <f>IF(ISBLANK(SAMPLES_general!F368),"",SAMPLES_general!F368)</f>
        <v/>
      </c>
      <c r="G365" s="5" t="str">
        <f>IF(ISBLANK(SAMPLES_general!G368),"",SAMPLES_general!G368)</f>
        <v/>
      </c>
      <c r="H365" s="5" t="e">
        <f>IF(ISBLANK(SAMPLES_general!I368),"",SAMPLES_general!I368)</f>
        <v>#N/A</v>
      </c>
      <c r="I365" s="5" t="str">
        <f>IF(ISBLANK(SAMPLES_general!J368),"",SAMPLES_general!J368)</f>
        <v/>
      </c>
      <c r="J365" s="5" t="str">
        <f>IF(ISBLANK(SAMPLES_general!K368),"",SAMPLES_general!K368)</f>
        <v/>
      </c>
      <c r="K365" s="5" t="e">
        <f>IF(ISBLANK(SAMPLES_general!L368),"",SAMPLES_general!L368)</f>
        <v>#N/A</v>
      </c>
      <c r="L365" s="5" t="str">
        <f>IF(ISBLANK(SAMPLES_general!M368),"",SAMPLES_general!M368)</f>
        <v/>
      </c>
      <c r="M365" s="5" t="e">
        <f>IF(ISBLANK(SAMPLES_general!N368),"",SAMPLES_general!N368)</f>
        <v>#N/A</v>
      </c>
      <c r="N365" s="5" t="e">
        <f>IF(ISBLANK(SAMPLES_general!O368),"",SAMPLES_general!O368)</f>
        <v>#N/A</v>
      </c>
      <c r="O365" s="91" t="str">
        <f>IF(ISBLANK(SAMPLES_general!P368),"",SAMPLES_general!P368)</f>
        <v/>
      </c>
      <c r="P365" s="5" t="str">
        <f>IF(ISBLANK(SAMPLES_general!Q368),"",SAMPLES_general!Q368)</f>
        <v/>
      </c>
      <c r="Q365" s="5" t="str">
        <f>IF(ISBLANK(SAMPLES_general!R368),"",SAMPLES_general!R368)</f>
        <v/>
      </c>
      <c r="R365" s="5" t="str">
        <f>IF(ISBLANK(SAMPLES_general!S368),"",SAMPLES_general!S368)</f>
        <v/>
      </c>
      <c r="S365" s="5" t="str">
        <f>IF(ISBLANK(SAMPLES_general!T368),"",SAMPLES_general!T368)</f>
        <v/>
      </c>
      <c r="T365" s="5" t="str">
        <f>IF(ISBLANK(SAMPLES_general!U368),"",SAMPLES_general!U368)</f>
        <v/>
      </c>
      <c r="U365" s="5" t="str">
        <f>IF(ISBLANK(SAMPLES_general!V368),"",SAMPLES_general!V368)</f>
        <v/>
      </c>
      <c r="V365" s="5" t="str">
        <f>IF(ISBLANK(SAMPLES_general!W368),"",SAMPLES_general!W368)</f>
        <v/>
      </c>
      <c r="W365" s="5" t="str">
        <f>IF(ISBLANK(SAMPLES_general!X368),"",SAMPLES_general!X368)</f>
        <v/>
      </c>
      <c r="X365" s="5" t="str">
        <f>IF(ISBLANK(SAMPLES_meta!C368),"",SAMPLES_meta!C368)</f>
        <v/>
      </c>
      <c r="Y365" s="5" t="str">
        <f>IF(ISBLANK(SAMPLES_meta!D368),"",SAMPLES_meta!D368)</f>
        <v/>
      </c>
      <c r="Z365" s="5" t="str">
        <f>IF(ISBLANK(SAMPLES_meta!E368),"",SAMPLES_meta!E368)</f>
        <v/>
      </c>
      <c r="AA365" s="5" t="str">
        <f>IF(ISBLANK(SAMPLES_meta!F368),"",SAMPLES_meta!F368)</f>
        <v/>
      </c>
      <c r="AB365" s="5" t="str">
        <f>IF(ISBLANK(SAMPLES_meta!G368),"",SAMPLES_meta!G368)</f>
        <v/>
      </c>
      <c r="AC365" s="5" t="str">
        <f>IF(ISBLANK(SAMPLES_meta!H368),"",SAMPLES_meta!H368)</f>
        <v/>
      </c>
      <c r="AD365" s="5" t="str">
        <f>IF(ISBLANK(SAMPLES_meta!I368),"",SAMPLES_meta!I368)</f>
        <v/>
      </c>
      <c r="AE365" s="88" t="str">
        <f>IF(ISBLANK(SAMPLES_indiv!C368),"",SAMPLES_indiv!C368)</f>
        <v/>
      </c>
      <c r="AF365" s="88" t="str">
        <f>IF(ISBLANK(SAMPLES_indiv!D368),"",SAMPLES_indiv!D368)</f>
        <v/>
      </c>
      <c r="AG365" s="88" t="str">
        <f>IF(ISBLANK(SAMPLES_indiv!E368),"",SAMPLES_indiv!E368)</f>
        <v/>
      </c>
      <c r="AH365" s="88" t="str">
        <f>IF(ISBLANK(SAMPLES_indiv!F368),"",SAMPLES_indiv!F368)</f>
        <v/>
      </c>
      <c r="AI365" s="88" t="str">
        <f>IF(ISBLANK(SAMPLES_indiv!G368),"",SAMPLES_indiv!G368)</f>
        <v/>
      </c>
      <c r="AJ365" s="88" t="str">
        <f>IF(ISBLANK(SAMPLES_indiv!H368),"",SAMPLES_indiv!H368)</f>
        <v/>
      </c>
      <c r="AK365" s="88" t="str">
        <f>IF(ISBLANK(SAMPLES_indiv!I368),"",SAMPLES_indiv!I368)</f>
        <v/>
      </c>
      <c r="AL365" s="88" t="str">
        <f>IF(ISBLANK(SAMPLES_indiv!J368),"",SAMPLES_indiv!J368)</f>
        <v/>
      </c>
      <c r="AM365" s="88" t="str">
        <f>IF(ISBLANK(SAMPLES_indiv!K368),"",SAMPLES_indiv!K368)</f>
        <v/>
      </c>
      <c r="AN365" s="88" t="str">
        <f>IF(ISBLANK(SAMPLES_indiv!L368),"",SAMPLES_indiv!L368)</f>
        <v/>
      </c>
      <c r="AO365" s="88" t="str">
        <f>IF(ISBLANK(SAMPLES_indiv!M368),"",SAMPLES_indiv!M368)</f>
        <v/>
      </c>
      <c r="AP365" s="88" t="str">
        <f>IF(ISBLANK(SAMPLES_indiv!N368),"",SAMPLES_indiv!N368)</f>
        <v/>
      </c>
      <c r="AQ365" s="88" t="str">
        <f>IF(ISBLANK(SAMPLES_indiv!O368),"",SAMPLES_indiv!O368)</f>
        <v/>
      </c>
      <c r="AR365" s="88" t="str">
        <f>IF(ISBLANK(SAMPLES_indiv!P368),"",SAMPLES_indiv!P368)</f>
        <v/>
      </c>
      <c r="AS365" s="88" t="str">
        <f>IF(ISBLANK(SAMPLES_indiv!Q368),"",SAMPLES_indiv!Q368)</f>
        <v/>
      </c>
      <c r="AT365" s="88" t="str">
        <f>IF(ISBLANK(SAMPLES_indiv!R368),"",SAMPLES_indiv!R368)</f>
        <v/>
      </c>
      <c r="AU365" s="88" t="str">
        <f>IF(ISBLANK(SAMPLES_indiv!S368),"",SAMPLES_indiv!S368)</f>
        <v/>
      </c>
      <c r="AV365" s="88" t="str">
        <f>IF(ISBLANK(SAMPLES_indiv!T368),"",SAMPLES_indiv!T368)</f>
        <v/>
      </c>
      <c r="AW365" s="88" t="str">
        <f>IF(ISBLANK(SAMPLES_indiv!U368),"",SAMPLES_indiv!U368)</f>
        <v/>
      </c>
      <c r="AX365" s="88" t="str">
        <f>IF(ISBLANK(SAMPLES_indiv!V368),"",SAMPLES_indiv!V368)</f>
        <v/>
      </c>
      <c r="AY365" s="88" t="str">
        <f>IF(ISBLANK(SAMPLES_indiv!W368),"",SAMPLES_indiv!W368)</f>
        <v/>
      </c>
      <c r="AZ365" s="88" t="str">
        <f>IF(ISBLANK(SAMPLES_chemphys!C368),"",SAMPLES_chemphys!C368)</f>
        <v/>
      </c>
      <c r="BA365" s="88" t="str">
        <f>IF(ISBLANK(SAMPLES_chemphys!D368),"",SAMPLES_chemphys!D368)</f>
        <v/>
      </c>
      <c r="BB365" s="88" t="str">
        <f>IF(ISBLANK(SAMPLES_chemphys!E368),"",SAMPLES_chemphys!E368)</f>
        <v/>
      </c>
      <c r="BC365" s="88" t="str">
        <f>IF(ISBLANK(SAMPLES_chemphys!F368),"",SAMPLES_chemphys!F368)</f>
        <v/>
      </c>
      <c r="BD365" s="88" t="str">
        <f>IF(ISBLANK(SAMPLES_chemphys!G368),"",SAMPLES_chemphys!G368)</f>
        <v/>
      </c>
      <c r="BE365" s="88" t="str">
        <f>IF(ISBLANK(SAMPLES_chemphys!H368),"",SAMPLES_chemphys!H368)</f>
        <v/>
      </c>
      <c r="BF365" s="88" t="str">
        <f>IF(ISBLANK(SAMPLES_chemphys!I368),"",SAMPLES_chemphys!I368)</f>
        <v/>
      </c>
      <c r="BG365" s="88" t="str">
        <f>IF(ISBLANK(SAMPLES_chemphys!J368),"",SAMPLES_chemphys!J368)</f>
        <v/>
      </c>
      <c r="BH365" s="88" t="str">
        <f>IF(ISBLANK(SAMPLES_chemphys!K368),"",SAMPLES_chemphys!K368)</f>
        <v/>
      </c>
      <c r="BI365" s="88" t="str">
        <f>IF(ISBLANK(SAMPLES_chemphys!L368),"",SAMPLES_chemphys!L368)</f>
        <v/>
      </c>
      <c r="BJ365" s="88" t="str">
        <f>IF(ISBLANK(SAMPLES_chemphys!M368),"",SAMPLES_chemphys!M368)</f>
        <v/>
      </c>
      <c r="BK365" s="88" t="str">
        <f>IF(ISBLANK(SAMPLES_chemphys!N368),"",SAMPLES_chemphys!N368)</f>
        <v/>
      </c>
      <c r="BL365" s="88" t="str">
        <f>IF(ISBLANK(SAMPLES_chemphys!O368),"",SAMPLES_chemphys!O368)</f>
        <v/>
      </c>
      <c r="BM365" s="88" t="str">
        <f>IF(ISBLANK(SAMPLES_chemphys!P368),"",SAMPLES_chemphys!P368)</f>
        <v/>
      </c>
      <c r="BN365" s="88" t="str">
        <f>IF(ISBLANK(SAMPLES_chemphys!Q368),"",SAMPLES_chemphys!Q368)</f>
        <v/>
      </c>
      <c r="BO365" s="88" t="str">
        <f>IF(ISBLANK(SAMPLES_chemphys!R368),"",SAMPLES_chemphys!R368)</f>
        <v/>
      </c>
      <c r="BP365" s="88" t="str">
        <f>IF(ISBLANK(SAMPLES_chemphys!S368),"",SAMPLES_chemphys!S368)</f>
        <v/>
      </c>
      <c r="BQ365" s="88" t="str">
        <f>IF(ISBLANK(SAMPLES_chemphys!T368),"",SAMPLES_chemphys!T368)</f>
        <v/>
      </c>
      <c r="BR365" s="88" t="str">
        <f>IF(ISBLANK(SAMPLES_chemphys!U368),"",SAMPLES_chemphys!U368)</f>
        <v/>
      </c>
      <c r="BS365" s="88" t="str">
        <f>IF(ISBLANK(SAMPLES_chemphys!V368),"",SAMPLES_chemphys!V368)</f>
        <v/>
      </c>
      <c r="BT365" s="88" t="str">
        <f>IF(ISBLANK(SAMPLES_chemphys!W368),"",SAMPLES_chemphys!W368)</f>
        <v/>
      </c>
      <c r="BU365" s="88" t="str">
        <f>IF(ISBLANK(SAMPLES_chemphys!X368),"",SAMPLES_chemphys!X368)</f>
        <v/>
      </c>
      <c r="BV365" s="88" t="str">
        <f>IF(ISBLANK(SAMPLES_chemphys!Y368),"",SAMPLES_chemphys!Y368)</f>
        <v/>
      </c>
      <c r="BW365" s="88" t="str">
        <f>IF(ISBLANK(SAMPLES_chemphys!Z368),"",SAMPLES_chemphys!Z368)</f>
        <v/>
      </c>
      <c r="BX365" s="88" t="str">
        <f>IF(ISBLANK(SAMPLES_chemphys!AA368),"",SAMPLES_chemphys!AA368)</f>
        <v/>
      </c>
      <c r="BY365" s="88" t="str">
        <f>IF(ISBLANK(SAMPLES_chemphys!AB368),"",SAMPLES_chemphys!AB368)</f>
        <v/>
      </c>
      <c r="BZ365" s="88" t="str">
        <f>IF(ISBLANK(SAMPLES_chemphys!AC368),"",SAMPLES_chemphys!AC368)</f>
        <v/>
      </c>
      <c r="CA365" s="88" t="str">
        <f>IF(ISBLANK(SAMPLES_chemphys!AD368),"",SAMPLES_chemphys!AD368)</f>
        <v/>
      </c>
      <c r="CB365" s="88" t="str">
        <f>IF(ISBLANK(SAMPLES_chemphys!AE368),"",SAMPLES_chemphys!AE368)</f>
        <v/>
      </c>
      <c r="CC365" s="88" t="str">
        <f>IF(ISBLANK(SAMPLES_chemphys!AF368),"",SAMPLES_chemphys!AF368)</f>
        <v/>
      </c>
      <c r="CD365" s="88" t="str">
        <f>IF(ISBLANK(SAMPLES_chemphys!AG368),"",SAMPLES_chemphys!AG368)</f>
        <v/>
      </c>
      <c r="CE365" s="88" t="str">
        <f>IF(ISBLANK(SEQUENCING!Z368),"",SEQUENCING!Z368)</f>
        <v/>
      </c>
      <c r="CF365" s="88" t="str">
        <f>IF(ISBLANK(SEQUENCING!M368),"",SEQUENCING!M368)</f>
        <v/>
      </c>
      <c r="CG365" s="88" t="str">
        <f>IF(ISBLANK(SEQUENCING!N368),"",SEQUENCING!N368)</f>
        <v/>
      </c>
      <c r="CH365" s="88" t="str">
        <f>IF(ISBLANK(SEQUENCING!O368),"",SEQUENCING!O368)</f>
        <v/>
      </c>
      <c r="CI365" s="88" t="str">
        <f>IF(ISBLANK(SEQUENCING!P368),"",SEQUENCING!P368)</f>
        <v/>
      </c>
      <c r="CJ365" s="88" t="str">
        <f>IF(ISBLANK(SEQUENCING!Q368),"",SEQUENCING!Q368)</f>
        <v/>
      </c>
      <c r="CK365" s="88" t="str">
        <f>IF(ISBLANK(SEQUENCING!T368),"",SEQUENCING!T368)</f>
        <v/>
      </c>
      <c r="CL365" s="88" t="str">
        <f>IF(ISBLANK(SEQUENCING!S368),"",SEQUENCING!S368)</f>
        <v/>
      </c>
    </row>
    <row r="366" ht="14.25">
      <c r="B366" s="5" t="str">
        <f>IF(ISBLANK(SAMPLES_general!B369),"",SAMPLES_general!B369)</f>
        <v/>
      </c>
      <c r="C366" s="5" t="str">
        <f>IF(ISBLANK(SAMPLES_general!C369),"",SAMPLES_general!C369)</f>
        <v>hemofight</v>
      </c>
      <c r="D366" s="5" t="str">
        <f>IF(ISBLANK(SAMPLES_general!D369),"",SAMPLES_general!D369)</f>
        <v/>
      </c>
      <c r="E366" s="5" t="str">
        <f>IF(ISBLANK(SAMPLES_general!E369),"",SAMPLES_general!E369)</f>
        <v/>
      </c>
      <c r="F366" s="5" t="str">
        <f>IF(ISBLANK(SAMPLES_general!F369),"",SAMPLES_general!F369)</f>
        <v/>
      </c>
      <c r="G366" s="5" t="str">
        <f>IF(ISBLANK(SAMPLES_general!G369),"",SAMPLES_general!G369)</f>
        <v/>
      </c>
      <c r="H366" s="5" t="e">
        <f>IF(ISBLANK(SAMPLES_general!I369),"",SAMPLES_general!I369)</f>
        <v>#N/A</v>
      </c>
      <c r="I366" s="5" t="str">
        <f>IF(ISBLANK(SAMPLES_general!J369),"",SAMPLES_general!J369)</f>
        <v/>
      </c>
      <c r="J366" s="5" t="str">
        <f>IF(ISBLANK(SAMPLES_general!K369),"",SAMPLES_general!K369)</f>
        <v/>
      </c>
      <c r="K366" s="5" t="e">
        <f>IF(ISBLANK(SAMPLES_general!L369),"",SAMPLES_general!L369)</f>
        <v>#N/A</v>
      </c>
      <c r="L366" s="5" t="str">
        <f>IF(ISBLANK(SAMPLES_general!M369),"",SAMPLES_general!M369)</f>
        <v/>
      </c>
      <c r="M366" s="5" t="e">
        <f>IF(ISBLANK(SAMPLES_general!N369),"",SAMPLES_general!N369)</f>
        <v>#N/A</v>
      </c>
      <c r="N366" s="5" t="e">
        <f>IF(ISBLANK(SAMPLES_general!O369),"",SAMPLES_general!O369)</f>
        <v>#N/A</v>
      </c>
      <c r="O366" s="91" t="str">
        <f>IF(ISBLANK(SAMPLES_general!P369),"",SAMPLES_general!P369)</f>
        <v/>
      </c>
      <c r="P366" s="5" t="str">
        <f>IF(ISBLANK(SAMPLES_general!Q369),"",SAMPLES_general!Q369)</f>
        <v/>
      </c>
      <c r="Q366" s="5" t="str">
        <f>IF(ISBLANK(SAMPLES_general!R369),"",SAMPLES_general!R369)</f>
        <v/>
      </c>
      <c r="R366" s="5" t="str">
        <f>IF(ISBLANK(SAMPLES_general!S369),"",SAMPLES_general!S369)</f>
        <v/>
      </c>
      <c r="S366" s="5" t="str">
        <f>IF(ISBLANK(SAMPLES_general!T369),"",SAMPLES_general!T369)</f>
        <v/>
      </c>
      <c r="T366" s="5" t="str">
        <f>IF(ISBLANK(SAMPLES_general!U369),"",SAMPLES_general!U369)</f>
        <v/>
      </c>
      <c r="U366" s="5" t="str">
        <f>IF(ISBLANK(SAMPLES_general!V369),"",SAMPLES_general!V369)</f>
        <v/>
      </c>
      <c r="V366" s="5" t="str">
        <f>IF(ISBLANK(SAMPLES_general!W369),"",SAMPLES_general!W369)</f>
        <v/>
      </c>
      <c r="W366" s="5" t="str">
        <f>IF(ISBLANK(SAMPLES_general!X369),"",SAMPLES_general!X369)</f>
        <v/>
      </c>
      <c r="X366" s="5" t="str">
        <f>IF(ISBLANK(SAMPLES_meta!C369),"",SAMPLES_meta!C369)</f>
        <v/>
      </c>
      <c r="Y366" s="5" t="str">
        <f>IF(ISBLANK(SAMPLES_meta!D369),"",SAMPLES_meta!D369)</f>
        <v/>
      </c>
      <c r="Z366" s="5" t="str">
        <f>IF(ISBLANK(SAMPLES_meta!E369),"",SAMPLES_meta!E369)</f>
        <v/>
      </c>
      <c r="AA366" s="5" t="str">
        <f>IF(ISBLANK(SAMPLES_meta!F369),"",SAMPLES_meta!F369)</f>
        <v/>
      </c>
      <c r="AB366" s="5" t="str">
        <f>IF(ISBLANK(SAMPLES_meta!G369),"",SAMPLES_meta!G369)</f>
        <v/>
      </c>
      <c r="AC366" s="5" t="str">
        <f>IF(ISBLANK(SAMPLES_meta!H369),"",SAMPLES_meta!H369)</f>
        <v/>
      </c>
      <c r="AD366" s="5" t="str">
        <f>IF(ISBLANK(SAMPLES_meta!I369),"",SAMPLES_meta!I369)</f>
        <v/>
      </c>
      <c r="AE366" s="88" t="str">
        <f>IF(ISBLANK(SAMPLES_indiv!C369),"",SAMPLES_indiv!C369)</f>
        <v/>
      </c>
      <c r="AF366" s="88" t="str">
        <f>IF(ISBLANK(SAMPLES_indiv!D369),"",SAMPLES_indiv!D369)</f>
        <v/>
      </c>
      <c r="AG366" s="88" t="str">
        <f>IF(ISBLANK(SAMPLES_indiv!E369),"",SAMPLES_indiv!E369)</f>
        <v/>
      </c>
      <c r="AH366" s="88" t="str">
        <f>IF(ISBLANK(SAMPLES_indiv!F369),"",SAMPLES_indiv!F369)</f>
        <v/>
      </c>
      <c r="AI366" s="88" t="str">
        <f>IF(ISBLANK(SAMPLES_indiv!G369),"",SAMPLES_indiv!G369)</f>
        <v/>
      </c>
      <c r="AJ366" s="88" t="str">
        <f>IF(ISBLANK(SAMPLES_indiv!H369),"",SAMPLES_indiv!H369)</f>
        <v/>
      </c>
      <c r="AK366" s="88" t="str">
        <f>IF(ISBLANK(SAMPLES_indiv!I369),"",SAMPLES_indiv!I369)</f>
        <v/>
      </c>
      <c r="AL366" s="88" t="str">
        <f>IF(ISBLANK(SAMPLES_indiv!J369),"",SAMPLES_indiv!J369)</f>
        <v/>
      </c>
      <c r="AM366" s="88" t="str">
        <f>IF(ISBLANK(SAMPLES_indiv!K369),"",SAMPLES_indiv!K369)</f>
        <v/>
      </c>
      <c r="AN366" s="88" t="str">
        <f>IF(ISBLANK(SAMPLES_indiv!L369),"",SAMPLES_indiv!L369)</f>
        <v/>
      </c>
      <c r="AO366" s="88" t="str">
        <f>IF(ISBLANK(SAMPLES_indiv!M369),"",SAMPLES_indiv!M369)</f>
        <v/>
      </c>
      <c r="AP366" s="88" t="str">
        <f>IF(ISBLANK(SAMPLES_indiv!N369),"",SAMPLES_indiv!N369)</f>
        <v/>
      </c>
      <c r="AQ366" s="88" t="str">
        <f>IF(ISBLANK(SAMPLES_indiv!O369),"",SAMPLES_indiv!O369)</f>
        <v/>
      </c>
      <c r="AR366" s="88" t="str">
        <f>IF(ISBLANK(SAMPLES_indiv!P369),"",SAMPLES_indiv!P369)</f>
        <v/>
      </c>
      <c r="AS366" s="88" t="str">
        <f>IF(ISBLANK(SAMPLES_indiv!Q369),"",SAMPLES_indiv!Q369)</f>
        <v/>
      </c>
      <c r="AT366" s="88" t="str">
        <f>IF(ISBLANK(SAMPLES_indiv!R369),"",SAMPLES_indiv!R369)</f>
        <v/>
      </c>
      <c r="AU366" s="88" t="str">
        <f>IF(ISBLANK(SAMPLES_indiv!S369),"",SAMPLES_indiv!S369)</f>
        <v/>
      </c>
      <c r="AV366" s="88" t="str">
        <f>IF(ISBLANK(SAMPLES_indiv!T369),"",SAMPLES_indiv!T369)</f>
        <v/>
      </c>
      <c r="AW366" s="88" t="str">
        <f>IF(ISBLANK(SAMPLES_indiv!U369),"",SAMPLES_indiv!U369)</f>
        <v/>
      </c>
      <c r="AX366" s="88" t="str">
        <f>IF(ISBLANK(SAMPLES_indiv!V369),"",SAMPLES_indiv!V369)</f>
        <v/>
      </c>
      <c r="AY366" s="88" t="str">
        <f>IF(ISBLANK(SAMPLES_indiv!W369),"",SAMPLES_indiv!W369)</f>
        <v/>
      </c>
      <c r="AZ366" s="88" t="str">
        <f>IF(ISBLANK(SAMPLES_chemphys!C369),"",SAMPLES_chemphys!C369)</f>
        <v/>
      </c>
      <c r="BA366" s="88" t="str">
        <f>IF(ISBLANK(SAMPLES_chemphys!D369),"",SAMPLES_chemphys!D369)</f>
        <v/>
      </c>
      <c r="BB366" s="88" t="str">
        <f>IF(ISBLANK(SAMPLES_chemphys!E369),"",SAMPLES_chemphys!E369)</f>
        <v/>
      </c>
      <c r="BC366" s="88" t="str">
        <f>IF(ISBLANK(SAMPLES_chemphys!F369),"",SAMPLES_chemphys!F369)</f>
        <v/>
      </c>
      <c r="BD366" s="88" t="str">
        <f>IF(ISBLANK(SAMPLES_chemphys!G369),"",SAMPLES_chemphys!G369)</f>
        <v/>
      </c>
      <c r="BE366" s="88" t="str">
        <f>IF(ISBLANK(SAMPLES_chemphys!H369),"",SAMPLES_chemphys!H369)</f>
        <v/>
      </c>
      <c r="BF366" s="88" t="str">
        <f>IF(ISBLANK(SAMPLES_chemphys!I369),"",SAMPLES_chemphys!I369)</f>
        <v/>
      </c>
      <c r="BG366" s="88" t="str">
        <f>IF(ISBLANK(SAMPLES_chemphys!J369),"",SAMPLES_chemphys!J369)</f>
        <v/>
      </c>
      <c r="BH366" s="88" t="str">
        <f>IF(ISBLANK(SAMPLES_chemphys!K369),"",SAMPLES_chemphys!K369)</f>
        <v/>
      </c>
      <c r="BI366" s="88" t="str">
        <f>IF(ISBLANK(SAMPLES_chemphys!L369),"",SAMPLES_chemphys!L369)</f>
        <v/>
      </c>
      <c r="BJ366" s="88" t="str">
        <f>IF(ISBLANK(SAMPLES_chemphys!M369),"",SAMPLES_chemphys!M369)</f>
        <v/>
      </c>
      <c r="BK366" s="88" t="str">
        <f>IF(ISBLANK(SAMPLES_chemphys!N369),"",SAMPLES_chemphys!N369)</f>
        <v/>
      </c>
      <c r="BL366" s="88" t="str">
        <f>IF(ISBLANK(SAMPLES_chemphys!O369),"",SAMPLES_chemphys!O369)</f>
        <v/>
      </c>
      <c r="BM366" s="88" t="str">
        <f>IF(ISBLANK(SAMPLES_chemphys!P369),"",SAMPLES_chemphys!P369)</f>
        <v/>
      </c>
      <c r="BN366" s="88" t="str">
        <f>IF(ISBLANK(SAMPLES_chemphys!Q369),"",SAMPLES_chemphys!Q369)</f>
        <v/>
      </c>
      <c r="BO366" s="88" t="str">
        <f>IF(ISBLANK(SAMPLES_chemphys!R369),"",SAMPLES_chemphys!R369)</f>
        <v/>
      </c>
      <c r="BP366" s="88" t="str">
        <f>IF(ISBLANK(SAMPLES_chemphys!S369),"",SAMPLES_chemphys!S369)</f>
        <v/>
      </c>
      <c r="BQ366" s="88" t="str">
        <f>IF(ISBLANK(SAMPLES_chemphys!T369),"",SAMPLES_chemphys!T369)</f>
        <v/>
      </c>
      <c r="BR366" s="88" t="str">
        <f>IF(ISBLANK(SAMPLES_chemphys!U369),"",SAMPLES_chemphys!U369)</f>
        <v/>
      </c>
      <c r="BS366" s="88" t="str">
        <f>IF(ISBLANK(SAMPLES_chemphys!V369),"",SAMPLES_chemphys!V369)</f>
        <v/>
      </c>
      <c r="BT366" s="88" t="str">
        <f>IF(ISBLANK(SAMPLES_chemphys!W369),"",SAMPLES_chemphys!W369)</f>
        <v/>
      </c>
      <c r="BU366" s="88" t="str">
        <f>IF(ISBLANK(SAMPLES_chemphys!X369),"",SAMPLES_chemphys!X369)</f>
        <v/>
      </c>
      <c r="BV366" s="88" t="str">
        <f>IF(ISBLANK(SAMPLES_chemphys!Y369),"",SAMPLES_chemphys!Y369)</f>
        <v/>
      </c>
      <c r="BW366" s="88" t="str">
        <f>IF(ISBLANK(SAMPLES_chemphys!Z369),"",SAMPLES_chemphys!Z369)</f>
        <v/>
      </c>
      <c r="BX366" s="88" t="str">
        <f>IF(ISBLANK(SAMPLES_chemphys!AA369),"",SAMPLES_chemphys!AA369)</f>
        <v/>
      </c>
      <c r="BY366" s="88" t="str">
        <f>IF(ISBLANK(SAMPLES_chemphys!AB369),"",SAMPLES_chemphys!AB369)</f>
        <v/>
      </c>
      <c r="BZ366" s="88" t="str">
        <f>IF(ISBLANK(SAMPLES_chemphys!AC369),"",SAMPLES_chemphys!AC369)</f>
        <v/>
      </c>
      <c r="CA366" s="88" t="str">
        <f>IF(ISBLANK(SAMPLES_chemphys!AD369),"",SAMPLES_chemphys!AD369)</f>
        <v/>
      </c>
      <c r="CB366" s="88" t="str">
        <f>IF(ISBLANK(SAMPLES_chemphys!AE369),"",SAMPLES_chemphys!AE369)</f>
        <v/>
      </c>
      <c r="CC366" s="88" t="str">
        <f>IF(ISBLANK(SAMPLES_chemphys!AF369),"",SAMPLES_chemphys!AF369)</f>
        <v/>
      </c>
      <c r="CD366" s="88" t="str">
        <f>IF(ISBLANK(SAMPLES_chemphys!AG369),"",SAMPLES_chemphys!AG369)</f>
        <v/>
      </c>
      <c r="CE366" s="88" t="str">
        <f>IF(ISBLANK(SEQUENCING!Z369),"",SEQUENCING!Z369)</f>
        <v/>
      </c>
      <c r="CF366" s="88" t="str">
        <f>IF(ISBLANK(SEQUENCING!M369),"",SEQUENCING!M369)</f>
        <v/>
      </c>
      <c r="CG366" s="88" t="str">
        <f>IF(ISBLANK(SEQUENCING!N369),"",SEQUENCING!N369)</f>
        <v/>
      </c>
      <c r="CH366" s="88" t="str">
        <f>IF(ISBLANK(SEQUENCING!O369),"",SEQUENCING!O369)</f>
        <v/>
      </c>
      <c r="CI366" s="88" t="str">
        <f>IF(ISBLANK(SEQUENCING!P369),"",SEQUENCING!P369)</f>
        <v/>
      </c>
      <c r="CJ366" s="88" t="str">
        <f>IF(ISBLANK(SEQUENCING!Q369),"",SEQUENCING!Q369)</f>
        <v/>
      </c>
      <c r="CK366" s="88" t="str">
        <f>IF(ISBLANK(SEQUENCING!T369),"",SEQUENCING!T369)</f>
        <v/>
      </c>
      <c r="CL366" s="88" t="str">
        <f>IF(ISBLANK(SEQUENCING!S369),"",SEQUENCING!S369)</f>
        <v/>
      </c>
    </row>
    <row r="367" ht="14.25">
      <c r="B367" s="5" t="str">
        <f>IF(ISBLANK(SAMPLES_general!B370),"",SAMPLES_general!B370)</f>
        <v/>
      </c>
      <c r="C367" s="5" t="str">
        <f>IF(ISBLANK(SAMPLES_general!C370),"",SAMPLES_general!C370)</f>
        <v>hemofight</v>
      </c>
      <c r="D367" s="5" t="str">
        <f>IF(ISBLANK(SAMPLES_general!D370),"",SAMPLES_general!D370)</f>
        <v/>
      </c>
      <c r="E367" s="5" t="str">
        <f>IF(ISBLANK(SAMPLES_general!E370),"",SAMPLES_general!E370)</f>
        <v/>
      </c>
      <c r="F367" s="5" t="str">
        <f>IF(ISBLANK(SAMPLES_general!F370),"",SAMPLES_general!F370)</f>
        <v/>
      </c>
      <c r="G367" s="5" t="str">
        <f>IF(ISBLANK(SAMPLES_general!G370),"",SAMPLES_general!G370)</f>
        <v/>
      </c>
      <c r="H367" s="5" t="e">
        <f>IF(ISBLANK(SAMPLES_general!I370),"",SAMPLES_general!I370)</f>
        <v>#N/A</v>
      </c>
      <c r="I367" s="5" t="str">
        <f>IF(ISBLANK(SAMPLES_general!J370),"",SAMPLES_general!J370)</f>
        <v/>
      </c>
      <c r="J367" s="5" t="str">
        <f>IF(ISBLANK(SAMPLES_general!K370),"",SAMPLES_general!K370)</f>
        <v/>
      </c>
      <c r="K367" s="5" t="e">
        <f>IF(ISBLANK(SAMPLES_general!L370),"",SAMPLES_general!L370)</f>
        <v>#N/A</v>
      </c>
      <c r="L367" s="5" t="str">
        <f>IF(ISBLANK(SAMPLES_general!M370),"",SAMPLES_general!M370)</f>
        <v/>
      </c>
      <c r="M367" s="5" t="e">
        <f>IF(ISBLANK(SAMPLES_general!N370),"",SAMPLES_general!N370)</f>
        <v>#N/A</v>
      </c>
      <c r="N367" s="5" t="e">
        <f>IF(ISBLANK(SAMPLES_general!O370),"",SAMPLES_general!O370)</f>
        <v>#N/A</v>
      </c>
      <c r="O367" s="91" t="str">
        <f>IF(ISBLANK(SAMPLES_general!P370),"",SAMPLES_general!P370)</f>
        <v/>
      </c>
      <c r="P367" s="5" t="str">
        <f>IF(ISBLANK(SAMPLES_general!Q370),"",SAMPLES_general!Q370)</f>
        <v/>
      </c>
      <c r="Q367" s="5" t="str">
        <f>IF(ISBLANK(SAMPLES_general!R370),"",SAMPLES_general!R370)</f>
        <v/>
      </c>
      <c r="R367" s="5" t="str">
        <f>IF(ISBLANK(SAMPLES_general!S370),"",SAMPLES_general!S370)</f>
        <v/>
      </c>
      <c r="S367" s="5" t="str">
        <f>IF(ISBLANK(SAMPLES_general!T370),"",SAMPLES_general!T370)</f>
        <v/>
      </c>
      <c r="T367" s="5" t="str">
        <f>IF(ISBLANK(SAMPLES_general!U370),"",SAMPLES_general!U370)</f>
        <v/>
      </c>
      <c r="U367" s="5" t="str">
        <f>IF(ISBLANK(SAMPLES_general!V370),"",SAMPLES_general!V370)</f>
        <v/>
      </c>
      <c r="V367" s="5" t="str">
        <f>IF(ISBLANK(SAMPLES_general!W370),"",SAMPLES_general!W370)</f>
        <v/>
      </c>
      <c r="W367" s="5" t="str">
        <f>IF(ISBLANK(SAMPLES_general!X370),"",SAMPLES_general!X370)</f>
        <v/>
      </c>
      <c r="X367" s="5" t="str">
        <f>IF(ISBLANK(SAMPLES_meta!C370),"",SAMPLES_meta!C370)</f>
        <v/>
      </c>
      <c r="Y367" s="5" t="str">
        <f>IF(ISBLANK(SAMPLES_meta!D370),"",SAMPLES_meta!D370)</f>
        <v/>
      </c>
      <c r="Z367" s="5" t="str">
        <f>IF(ISBLANK(SAMPLES_meta!E370),"",SAMPLES_meta!E370)</f>
        <v/>
      </c>
      <c r="AA367" s="5" t="str">
        <f>IF(ISBLANK(SAMPLES_meta!F370),"",SAMPLES_meta!F370)</f>
        <v/>
      </c>
      <c r="AB367" s="5" t="str">
        <f>IF(ISBLANK(SAMPLES_meta!G370),"",SAMPLES_meta!G370)</f>
        <v/>
      </c>
      <c r="AC367" s="5" t="str">
        <f>IF(ISBLANK(SAMPLES_meta!H370),"",SAMPLES_meta!H370)</f>
        <v/>
      </c>
      <c r="AD367" s="5" t="str">
        <f>IF(ISBLANK(SAMPLES_meta!I370),"",SAMPLES_meta!I370)</f>
        <v/>
      </c>
      <c r="AE367" s="88" t="str">
        <f>IF(ISBLANK(SAMPLES_indiv!C370),"",SAMPLES_indiv!C370)</f>
        <v/>
      </c>
      <c r="AF367" s="88" t="str">
        <f>IF(ISBLANK(SAMPLES_indiv!D370),"",SAMPLES_indiv!D370)</f>
        <v/>
      </c>
      <c r="AG367" s="88" t="str">
        <f>IF(ISBLANK(SAMPLES_indiv!E370),"",SAMPLES_indiv!E370)</f>
        <v/>
      </c>
      <c r="AH367" s="88" t="str">
        <f>IF(ISBLANK(SAMPLES_indiv!F370),"",SAMPLES_indiv!F370)</f>
        <v/>
      </c>
      <c r="AI367" s="88" t="str">
        <f>IF(ISBLANK(SAMPLES_indiv!G370),"",SAMPLES_indiv!G370)</f>
        <v/>
      </c>
      <c r="AJ367" s="88" t="str">
        <f>IF(ISBLANK(SAMPLES_indiv!H370),"",SAMPLES_indiv!H370)</f>
        <v/>
      </c>
      <c r="AK367" s="88" t="str">
        <f>IF(ISBLANK(SAMPLES_indiv!I370),"",SAMPLES_indiv!I370)</f>
        <v/>
      </c>
      <c r="AL367" s="88" t="str">
        <f>IF(ISBLANK(SAMPLES_indiv!J370),"",SAMPLES_indiv!J370)</f>
        <v/>
      </c>
      <c r="AM367" s="88" t="str">
        <f>IF(ISBLANK(SAMPLES_indiv!K370),"",SAMPLES_indiv!K370)</f>
        <v/>
      </c>
      <c r="AN367" s="88" t="str">
        <f>IF(ISBLANK(SAMPLES_indiv!L370),"",SAMPLES_indiv!L370)</f>
        <v/>
      </c>
      <c r="AO367" s="88" t="str">
        <f>IF(ISBLANK(SAMPLES_indiv!M370),"",SAMPLES_indiv!M370)</f>
        <v/>
      </c>
      <c r="AP367" s="88" t="str">
        <f>IF(ISBLANK(SAMPLES_indiv!N370),"",SAMPLES_indiv!N370)</f>
        <v/>
      </c>
      <c r="AQ367" s="88" t="str">
        <f>IF(ISBLANK(SAMPLES_indiv!O370),"",SAMPLES_indiv!O370)</f>
        <v/>
      </c>
      <c r="AR367" s="88" t="str">
        <f>IF(ISBLANK(SAMPLES_indiv!P370),"",SAMPLES_indiv!P370)</f>
        <v/>
      </c>
      <c r="AS367" s="88" t="str">
        <f>IF(ISBLANK(SAMPLES_indiv!Q370),"",SAMPLES_indiv!Q370)</f>
        <v/>
      </c>
      <c r="AT367" s="88" t="str">
        <f>IF(ISBLANK(SAMPLES_indiv!R370),"",SAMPLES_indiv!R370)</f>
        <v/>
      </c>
      <c r="AU367" s="88" t="str">
        <f>IF(ISBLANK(SAMPLES_indiv!S370),"",SAMPLES_indiv!S370)</f>
        <v/>
      </c>
      <c r="AV367" s="88" t="str">
        <f>IF(ISBLANK(SAMPLES_indiv!T370),"",SAMPLES_indiv!T370)</f>
        <v/>
      </c>
      <c r="AW367" s="88" t="str">
        <f>IF(ISBLANK(SAMPLES_indiv!U370),"",SAMPLES_indiv!U370)</f>
        <v/>
      </c>
      <c r="AX367" s="88" t="str">
        <f>IF(ISBLANK(SAMPLES_indiv!V370),"",SAMPLES_indiv!V370)</f>
        <v/>
      </c>
      <c r="AY367" s="88" t="str">
        <f>IF(ISBLANK(SAMPLES_indiv!W370),"",SAMPLES_indiv!W370)</f>
        <v/>
      </c>
      <c r="AZ367" s="88" t="str">
        <f>IF(ISBLANK(SAMPLES_chemphys!C370),"",SAMPLES_chemphys!C370)</f>
        <v/>
      </c>
      <c r="BA367" s="88" t="str">
        <f>IF(ISBLANK(SAMPLES_chemphys!D370),"",SAMPLES_chemphys!D370)</f>
        <v/>
      </c>
      <c r="BB367" s="88" t="str">
        <f>IF(ISBLANK(SAMPLES_chemphys!E370),"",SAMPLES_chemphys!E370)</f>
        <v/>
      </c>
      <c r="BC367" s="88" t="str">
        <f>IF(ISBLANK(SAMPLES_chemphys!F370),"",SAMPLES_chemphys!F370)</f>
        <v/>
      </c>
      <c r="BD367" s="88" t="str">
        <f>IF(ISBLANK(SAMPLES_chemphys!G370),"",SAMPLES_chemphys!G370)</f>
        <v/>
      </c>
      <c r="BE367" s="88" t="str">
        <f>IF(ISBLANK(SAMPLES_chemphys!H370),"",SAMPLES_chemphys!H370)</f>
        <v/>
      </c>
      <c r="BF367" s="88" t="str">
        <f>IF(ISBLANK(SAMPLES_chemphys!I370),"",SAMPLES_chemphys!I370)</f>
        <v/>
      </c>
      <c r="BG367" s="88" t="str">
        <f>IF(ISBLANK(SAMPLES_chemphys!J370),"",SAMPLES_chemphys!J370)</f>
        <v/>
      </c>
      <c r="BH367" s="88" t="str">
        <f>IF(ISBLANK(SAMPLES_chemphys!K370),"",SAMPLES_chemphys!K370)</f>
        <v/>
      </c>
      <c r="BI367" s="88" t="str">
        <f>IF(ISBLANK(SAMPLES_chemphys!L370),"",SAMPLES_chemphys!L370)</f>
        <v/>
      </c>
      <c r="BJ367" s="88" t="str">
        <f>IF(ISBLANK(SAMPLES_chemphys!M370),"",SAMPLES_chemphys!M370)</f>
        <v/>
      </c>
      <c r="BK367" s="88" t="str">
        <f>IF(ISBLANK(SAMPLES_chemphys!N370),"",SAMPLES_chemphys!N370)</f>
        <v/>
      </c>
      <c r="BL367" s="88" t="str">
        <f>IF(ISBLANK(SAMPLES_chemphys!O370),"",SAMPLES_chemphys!O370)</f>
        <v/>
      </c>
      <c r="BM367" s="88" t="str">
        <f>IF(ISBLANK(SAMPLES_chemphys!P370),"",SAMPLES_chemphys!P370)</f>
        <v/>
      </c>
      <c r="BN367" s="88" t="str">
        <f>IF(ISBLANK(SAMPLES_chemphys!Q370),"",SAMPLES_chemphys!Q370)</f>
        <v/>
      </c>
      <c r="BO367" s="88" t="str">
        <f>IF(ISBLANK(SAMPLES_chemphys!R370),"",SAMPLES_chemphys!R370)</f>
        <v/>
      </c>
      <c r="BP367" s="88" t="str">
        <f>IF(ISBLANK(SAMPLES_chemphys!S370),"",SAMPLES_chemphys!S370)</f>
        <v/>
      </c>
      <c r="BQ367" s="88" t="str">
        <f>IF(ISBLANK(SAMPLES_chemphys!T370),"",SAMPLES_chemphys!T370)</f>
        <v/>
      </c>
      <c r="BR367" s="88" t="str">
        <f>IF(ISBLANK(SAMPLES_chemphys!U370),"",SAMPLES_chemphys!U370)</f>
        <v/>
      </c>
      <c r="BS367" s="88" t="str">
        <f>IF(ISBLANK(SAMPLES_chemphys!V370),"",SAMPLES_chemphys!V370)</f>
        <v/>
      </c>
      <c r="BT367" s="88" t="str">
        <f>IF(ISBLANK(SAMPLES_chemphys!W370),"",SAMPLES_chemphys!W370)</f>
        <v/>
      </c>
      <c r="BU367" s="88" t="str">
        <f>IF(ISBLANK(SAMPLES_chemphys!X370),"",SAMPLES_chemphys!X370)</f>
        <v/>
      </c>
      <c r="BV367" s="88" t="str">
        <f>IF(ISBLANK(SAMPLES_chemphys!Y370),"",SAMPLES_chemphys!Y370)</f>
        <v/>
      </c>
      <c r="BW367" s="88" t="str">
        <f>IF(ISBLANK(SAMPLES_chemphys!Z370),"",SAMPLES_chemphys!Z370)</f>
        <v/>
      </c>
      <c r="BX367" s="88" t="str">
        <f>IF(ISBLANK(SAMPLES_chemphys!AA370),"",SAMPLES_chemphys!AA370)</f>
        <v/>
      </c>
      <c r="BY367" s="88" t="str">
        <f>IF(ISBLANK(SAMPLES_chemphys!AB370),"",SAMPLES_chemphys!AB370)</f>
        <v/>
      </c>
      <c r="BZ367" s="88" t="str">
        <f>IF(ISBLANK(SAMPLES_chemphys!AC370),"",SAMPLES_chemphys!AC370)</f>
        <v/>
      </c>
      <c r="CA367" s="88" t="str">
        <f>IF(ISBLANK(SAMPLES_chemphys!AD370),"",SAMPLES_chemphys!AD370)</f>
        <v/>
      </c>
      <c r="CB367" s="88" t="str">
        <f>IF(ISBLANK(SAMPLES_chemphys!AE370),"",SAMPLES_chemphys!AE370)</f>
        <v/>
      </c>
      <c r="CC367" s="88" t="str">
        <f>IF(ISBLANK(SAMPLES_chemphys!AF370),"",SAMPLES_chemphys!AF370)</f>
        <v/>
      </c>
      <c r="CD367" s="88" t="str">
        <f>IF(ISBLANK(SAMPLES_chemphys!AG370),"",SAMPLES_chemphys!AG370)</f>
        <v/>
      </c>
      <c r="CE367" s="88" t="str">
        <f>IF(ISBLANK(SEQUENCING!Z370),"",SEQUENCING!Z370)</f>
        <v/>
      </c>
      <c r="CF367" s="88" t="str">
        <f>IF(ISBLANK(SEQUENCING!M370),"",SEQUENCING!M370)</f>
        <v/>
      </c>
      <c r="CG367" s="88" t="str">
        <f>IF(ISBLANK(SEQUENCING!N370),"",SEQUENCING!N370)</f>
        <v/>
      </c>
      <c r="CH367" s="88" t="str">
        <f>IF(ISBLANK(SEQUENCING!O370),"",SEQUENCING!O370)</f>
        <v/>
      </c>
      <c r="CI367" s="88" t="str">
        <f>IF(ISBLANK(SEQUENCING!P370),"",SEQUENCING!P370)</f>
        <v/>
      </c>
      <c r="CJ367" s="88" t="str">
        <f>IF(ISBLANK(SEQUENCING!Q370),"",SEQUENCING!Q370)</f>
        <v/>
      </c>
      <c r="CK367" s="88" t="str">
        <f>IF(ISBLANK(SEQUENCING!T370),"",SEQUENCING!T370)</f>
        <v/>
      </c>
      <c r="CL367" s="88" t="str">
        <f>IF(ISBLANK(SEQUENCING!S370),"",SEQUENCING!S370)</f>
        <v/>
      </c>
    </row>
    <row r="368" ht="14.25">
      <c r="B368" s="5" t="str">
        <f>IF(ISBLANK(SAMPLES_general!B371),"",SAMPLES_general!B371)</f>
        <v/>
      </c>
      <c r="C368" s="5" t="str">
        <f>IF(ISBLANK(SAMPLES_general!C371),"",SAMPLES_general!C371)</f>
        <v>hemofight</v>
      </c>
      <c r="D368" s="5" t="str">
        <f>IF(ISBLANK(SAMPLES_general!D371),"",SAMPLES_general!D371)</f>
        <v/>
      </c>
      <c r="E368" s="5" t="str">
        <f>IF(ISBLANK(SAMPLES_general!E371),"",SAMPLES_general!E371)</f>
        <v/>
      </c>
      <c r="F368" s="5" t="str">
        <f>IF(ISBLANK(SAMPLES_general!F371),"",SAMPLES_general!F371)</f>
        <v/>
      </c>
      <c r="G368" s="5" t="str">
        <f>IF(ISBLANK(SAMPLES_general!G371),"",SAMPLES_general!G371)</f>
        <v/>
      </c>
      <c r="H368" s="5" t="e">
        <f>IF(ISBLANK(SAMPLES_general!I371),"",SAMPLES_general!I371)</f>
        <v>#N/A</v>
      </c>
      <c r="I368" s="5" t="str">
        <f>IF(ISBLANK(SAMPLES_general!J371),"",SAMPLES_general!J371)</f>
        <v/>
      </c>
      <c r="J368" s="5" t="str">
        <f>IF(ISBLANK(SAMPLES_general!K371),"",SAMPLES_general!K371)</f>
        <v/>
      </c>
      <c r="K368" s="5" t="e">
        <f>IF(ISBLANK(SAMPLES_general!L371),"",SAMPLES_general!L371)</f>
        <v>#N/A</v>
      </c>
      <c r="L368" s="5" t="str">
        <f>IF(ISBLANK(SAMPLES_general!M371),"",SAMPLES_general!M371)</f>
        <v/>
      </c>
      <c r="M368" s="5" t="e">
        <f>IF(ISBLANK(SAMPLES_general!N371),"",SAMPLES_general!N371)</f>
        <v>#N/A</v>
      </c>
      <c r="N368" s="5" t="e">
        <f>IF(ISBLANK(SAMPLES_general!O371),"",SAMPLES_general!O371)</f>
        <v>#N/A</v>
      </c>
      <c r="O368" s="91" t="str">
        <f>IF(ISBLANK(SAMPLES_general!P371),"",SAMPLES_general!P371)</f>
        <v/>
      </c>
      <c r="P368" s="5" t="str">
        <f>IF(ISBLANK(SAMPLES_general!Q371),"",SAMPLES_general!Q371)</f>
        <v/>
      </c>
      <c r="Q368" s="5" t="str">
        <f>IF(ISBLANK(SAMPLES_general!R371),"",SAMPLES_general!R371)</f>
        <v/>
      </c>
      <c r="R368" s="5" t="str">
        <f>IF(ISBLANK(SAMPLES_general!S371),"",SAMPLES_general!S371)</f>
        <v/>
      </c>
      <c r="S368" s="5" t="str">
        <f>IF(ISBLANK(SAMPLES_general!T371),"",SAMPLES_general!T371)</f>
        <v/>
      </c>
      <c r="T368" s="5" t="str">
        <f>IF(ISBLANK(SAMPLES_general!U371),"",SAMPLES_general!U371)</f>
        <v/>
      </c>
      <c r="U368" s="5" t="str">
        <f>IF(ISBLANK(SAMPLES_general!V371),"",SAMPLES_general!V371)</f>
        <v/>
      </c>
      <c r="V368" s="5" t="str">
        <f>IF(ISBLANK(SAMPLES_general!W371),"",SAMPLES_general!W371)</f>
        <v/>
      </c>
      <c r="W368" s="5" t="str">
        <f>IF(ISBLANK(SAMPLES_general!X371),"",SAMPLES_general!X371)</f>
        <v/>
      </c>
      <c r="X368" s="5" t="str">
        <f>IF(ISBLANK(SAMPLES_meta!C371),"",SAMPLES_meta!C371)</f>
        <v/>
      </c>
      <c r="Y368" s="5" t="str">
        <f>IF(ISBLANK(SAMPLES_meta!D371),"",SAMPLES_meta!D371)</f>
        <v/>
      </c>
      <c r="Z368" s="5" t="str">
        <f>IF(ISBLANK(SAMPLES_meta!E371),"",SAMPLES_meta!E371)</f>
        <v/>
      </c>
      <c r="AA368" s="5" t="str">
        <f>IF(ISBLANK(SAMPLES_meta!F371),"",SAMPLES_meta!F371)</f>
        <v/>
      </c>
      <c r="AB368" s="5" t="str">
        <f>IF(ISBLANK(SAMPLES_meta!G371),"",SAMPLES_meta!G371)</f>
        <v/>
      </c>
      <c r="AC368" s="5" t="str">
        <f>IF(ISBLANK(SAMPLES_meta!H371),"",SAMPLES_meta!H371)</f>
        <v/>
      </c>
      <c r="AD368" s="5" t="str">
        <f>IF(ISBLANK(SAMPLES_meta!I371),"",SAMPLES_meta!I371)</f>
        <v/>
      </c>
      <c r="AE368" s="88" t="str">
        <f>IF(ISBLANK(SAMPLES_indiv!C371),"",SAMPLES_indiv!C371)</f>
        <v/>
      </c>
      <c r="AF368" s="88" t="str">
        <f>IF(ISBLANK(SAMPLES_indiv!D371),"",SAMPLES_indiv!D371)</f>
        <v/>
      </c>
      <c r="AG368" s="88" t="str">
        <f>IF(ISBLANK(SAMPLES_indiv!E371),"",SAMPLES_indiv!E371)</f>
        <v/>
      </c>
      <c r="AH368" s="88" t="str">
        <f>IF(ISBLANK(SAMPLES_indiv!F371),"",SAMPLES_indiv!F371)</f>
        <v/>
      </c>
      <c r="AI368" s="88" t="str">
        <f>IF(ISBLANK(SAMPLES_indiv!G371),"",SAMPLES_indiv!G371)</f>
        <v/>
      </c>
      <c r="AJ368" s="88" t="str">
        <f>IF(ISBLANK(SAMPLES_indiv!H371),"",SAMPLES_indiv!H371)</f>
        <v/>
      </c>
      <c r="AK368" s="88" t="str">
        <f>IF(ISBLANK(SAMPLES_indiv!I371),"",SAMPLES_indiv!I371)</f>
        <v/>
      </c>
      <c r="AL368" s="88" t="str">
        <f>IF(ISBLANK(SAMPLES_indiv!J371),"",SAMPLES_indiv!J371)</f>
        <v/>
      </c>
      <c r="AM368" s="88" t="str">
        <f>IF(ISBLANK(SAMPLES_indiv!K371),"",SAMPLES_indiv!K371)</f>
        <v/>
      </c>
      <c r="AN368" s="88" t="str">
        <f>IF(ISBLANK(SAMPLES_indiv!L371),"",SAMPLES_indiv!L371)</f>
        <v/>
      </c>
      <c r="AO368" s="88" t="str">
        <f>IF(ISBLANK(SAMPLES_indiv!M371),"",SAMPLES_indiv!M371)</f>
        <v/>
      </c>
      <c r="AP368" s="88" t="str">
        <f>IF(ISBLANK(SAMPLES_indiv!N371),"",SAMPLES_indiv!N371)</f>
        <v/>
      </c>
      <c r="AQ368" s="88" t="str">
        <f>IF(ISBLANK(SAMPLES_indiv!O371),"",SAMPLES_indiv!O371)</f>
        <v/>
      </c>
      <c r="AR368" s="88" t="str">
        <f>IF(ISBLANK(SAMPLES_indiv!P371),"",SAMPLES_indiv!P371)</f>
        <v/>
      </c>
      <c r="AS368" s="88" t="str">
        <f>IF(ISBLANK(SAMPLES_indiv!Q371),"",SAMPLES_indiv!Q371)</f>
        <v/>
      </c>
      <c r="AT368" s="88" t="str">
        <f>IF(ISBLANK(SAMPLES_indiv!R371),"",SAMPLES_indiv!R371)</f>
        <v/>
      </c>
      <c r="AU368" s="88" t="str">
        <f>IF(ISBLANK(SAMPLES_indiv!S371),"",SAMPLES_indiv!S371)</f>
        <v/>
      </c>
      <c r="AV368" s="88" t="str">
        <f>IF(ISBLANK(SAMPLES_indiv!T371),"",SAMPLES_indiv!T371)</f>
        <v/>
      </c>
      <c r="AW368" s="88" t="str">
        <f>IF(ISBLANK(SAMPLES_indiv!U371),"",SAMPLES_indiv!U371)</f>
        <v/>
      </c>
      <c r="AX368" s="88" t="str">
        <f>IF(ISBLANK(SAMPLES_indiv!V371),"",SAMPLES_indiv!V371)</f>
        <v/>
      </c>
      <c r="AY368" s="88" t="str">
        <f>IF(ISBLANK(SAMPLES_indiv!W371),"",SAMPLES_indiv!W371)</f>
        <v/>
      </c>
      <c r="AZ368" s="88" t="str">
        <f>IF(ISBLANK(SAMPLES_chemphys!C371),"",SAMPLES_chemphys!C371)</f>
        <v/>
      </c>
      <c r="BA368" s="88" t="str">
        <f>IF(ISBLANK(SAMPLES_chemphys!D371),"",SAMPLES_chemphys!D371)</f>
        <v/>
      </c>
      <c r="BB368" s="88" t="str">
        <f>IF(ISBLANK(SAMPLES_chemphys!E371),"",SAMPLES_chemphys!E371)</f>
        <v/>
      </c>
      <c r="BC368" s="88" t="str">
        <f>IF(ISBLANK(SAMPLES_chemphys!F371),"",SAMPLES_chemphys!F371)</f>
        <v/>
      </c>
      <c r="BD368" s="88" t="str">
        <f>IF(ISBLANK(SAMPLES_chemphys!G371),"",SAMPLES_chemphys!G371)</f>
        <v/>
      </c>
      <c r="BE368" s="88" t="str">
        <f>IF(ISBLANK(SAMPLES_chemphys!H371),"",SAMPLES_chemphys!H371)</f>
        <v/>
      </c>
      <c r="BF368" s="88" t="str">
        <f>IF(ISBLANK(SAMPLES_chemphys!I371),"",SAMPLES_chemphys!I371)</f>
        <v/>
      </c>
      <c r="BG368" s="88" t="str">
        <f>IF(ISBLANK(SAMPLES_chemphys!J371),"",SAMPLES_chemphys!J371)</f>
        <v/>
      </c>
      <c r="BH368" s="88" t="str">
        <f>IF(ISBLANK(SAMPLES_chemphys!K371),"",SAMPLES_chemphys!K371)</f>
        <v/>
      </c>
      <c r="BI368" s="88" t="str">
        <f>IF(ISBLANK(SAMPLES_chemphys!L371),"",SAMPLES_chemphys!L371)</f>
        <v/>
      </c>
      <c r="BJ368" s="88" t="str">
        <f>IF(ISBLANK(SAMPLES_chemphys!M371),"",SAMPLES_chemphys!M371)</f>
        <v/>
      </c>
      <c r="BK368" s="88" t="str">
        <f>IF(ISBLANK(SAMPLES_chemphys!N371),"",SAMPLES_chemphys!N371)</f>
        <v/>
      </c>
      <c r="BL368" s="88" t="str">
        <f>IF(ISBLANK(SAMPLES_chemphys!O371),"",SAMPLES_chemphys!O371)</f>
        <v/>
      </c>
      <c r="BM368" s="88" t="str">
        <f>IF(ISBLANK(SAMPLES_chemphys!P371),"",SAMPLES_chemphys!P371)</f>
        <v/>
      </c>
      <c r="BN368" s="88" t="str">
        <f>IF(ISBLANK(SAMPLES_chemphys!Q371),"",SAMPLES_chemphys!Q371)</f>
        <v/>
      </c>
      <c r="BO368" s="88" t="str">
        <f>IF(ISBLANK(SAMPLES_chemphys!R371),"",SAMPLES_chemphys!R371)</f>
        <v/>
      </c>
      <c r="BP368" s="88" t="str">
        <f>IF(ISBLANK(SAMPLES_chemphys!S371),"",SAMPLES_chemphys!S371)</f>
        <v/>
      </c>
      <c r="BQ368" s="88" t="str">
        <f>IF(ISBLANK(SAMPLES_chemphys!T371),"",SAMPLES_chemphys!T371)</f>
        <v/>
      </c>
      <c r="BR368" s="88" t="str">
        <f>IF(ISBLANK(SAMPLES_chemphys!U371),"",SAMPLES_chemphys!U371)</f>
        <v/>
      </c>
      <c r="BS368" s="88" t="str">
        <f>IF(ISBLANK(SAMPLES_chemphys!V371),"",SAMPLES_chemphys!V371)</f>
        <v/>
      </c>
      <c r="BT368" s="88" t="str">
        <f>IF(ISBLANK(SAMPLES_chemphys!W371),"",SAMPLES_chemphys!W371)</f>
        <v/>
      </c>
      <c r="BU368" s="88" t="str">
        <f>IF(ISBLANK(SAMPLES_chemphys!X371),"",SAMPLES_chemphys!X371)</f>
        <v/>
      </c>
      <c r="BV368" s="88" t="str">
        <f>IF(ISBLANK(SAMPLES_chemphys!Y371),"",SAMPLES_chemphys!Y371)</f>
        <v/>
      </c>
      <c r="BW368" s="88" t="str">
        <f>IF(ISBLANK(SAMPLES_chemphys!Z371),"",SAMPLES_chemphys!Z371)</f>
        <v/>
      </c>
      <c r="BX368" s="88" t="str">
        <f>IF(ISBLANK(SAMPLES_chemphys!AA371),"",SAMPLES_chemphys!AA371)</f>
        <v/>
      </c>
      <c r="BY368" s="88" t="str">
        <f>IF(ISBLANK(SAMPLES_chemphys!AB371),"",SAMPLES_chemphys!AB371)</f>
        <v/>
      </c>
      <c r="BZ368" s="88" t="str">
        <f>IF(ISBLANK(SAMPLES_chemphys!AC371),"",SAMPLES_chemphys!AC371)</f>
        <v/>
      </c>
      <c r="CA368" s="88" t="str">
        <f>IF(ISBLANK(SAMPLES_chemphys!AD371),"",SAMPLES_chemphys!AD371)</f>
        <v/>
      </c>
      <c r="CB368" s="88" t="str">
        <f>IF(ISBLANK(SAMPLES_chemphys!AE371),"",SAMPLES_chemphys!AE371)</f>
        <v/>
      </c>
      <c r="CC368" s="88" t="str">
        <f>IF(ISBLANK(SAMPLES_chemphys!AF371),"",SAMPLES_chemphys!AF371)</f>
        <v/>
      </c>
      <c r="CD368" s="88" t="str">
        <f>IF(ISBLANK(SAMPLES_chemphys!AG371),"",SAMPLES_chemphys!AG371)</f>
        <v/>
      </c>
      <c r="CE368" s="88" t="str">
        <f>IF(ISBLANK(SEQUENCING!Z371),"",SEQUENCING!Z371)</f>
        <v/>
      </c>
      <c r="CF368" s="88" t="str">
        <f>IF(ISBLANK(SEQUENCING!M371),"",SEQUENCING!M371)</f>
        <v/>
      </c>
      <c r="CG368" s="88" t="str">
        <f>IF(ISBLANK(SEQUENCING!N371),"",SEQUENCING!N371)</f>
        <v/>
      </c>
      <c r="CH368" s="88" t="str">
        <f>IF(ISBLANK(SEQUENCING!O371),"",SEQUENCING!O371)</f>
        <v/>
      </c>
      <c r="CI368" s="88" t="str">
        <f>IF(ISBLANK(SEQUENCING!P371),"",SEQUENCING!P371)</f>
        <v/>
      </c>
      <c r="CJ368" s="88" t="str">
        <f>IF(ISBLANK(SEQUENCING!Q371),"",SEQUENCING!Q371)</f>
        <v/>
      </c>
      <c r="CK368" s="88" t="str">
        <f>IF(ISBLANK(SEQUENCING!T371),"",SEQUENCING!T371)</f>
        <v/>
      </c>
      <c r="CL368" s="88" t="str">
        <f>IF(ISBLANK(SEQUENCING!S371),"",SEQUENCING!S371)</f>
        <v/>
      </c>
    </row>
    <row r="369" ht="14.25">
      <c r="B369" s="5" t="str">
        <f>IF(ISBLANK(SAMPLES_general!B372),"",SAMPLES_general!B372)</f>
        <v/>
      </c>
      <c r="C369" s="5" t="str">
        <f>IF(ISBLANK(SAMPLES_general!C372),"",SAMPLES_general!C372)</f>
        <v>hemofight</v>
      </c>
      <c r="D369" s="5" t="str">
        <f>IF(ISBLANK(SAMPLES_general!D372),"",SAMPLES_general!D372)</f>
        <v/>
      </c>
      <c r="E369" s="5" t="str">
        <f>IF(ISBLANK(SAMPLES_general!E372),"",SAMPLES_general!E372)</f>
        <v/>
      </c>
      <c r="F369" s="5" t="str">
        <f>IF(ISBLANK(SAMPLES_general!F372),"",SAMPLES_general!F372)</f>
        <v/>
      </c>
      <c r="G369" s="5" t="str">
        <f>IF(ISBLANK(SAMPLES_general!G372),"",SAMPLES_general!G372)</f>
        <v/>
      </c>
      <c r="H369" s="5" t="e">
        <f>IF(ISBLANK(SAMPLES_general!I372),"",SAMPLES_general!I372)</f>
        <v>#N/A</v>
      </c>
      <c r="I369" s="5" t="str">
        <f>IF(ISBLANK(SAMPLES_general!J372),"",SAMPLES_general!J372)</f>
        <v/>
      </c>
      <c r="J369" s="5" t="str">
        <f>IF(ISBLANK(SAMPLES_general!K372),"",SAMPLES_general!K372)</f>
        <v/>
      </c>
      <c r="K369" s="5" t="e">
        <f>IF(ISBLANK(SAMPLES_general!L372),"",SAMPLES_general!L372)</f>
        <v>#N/A</v>
      </c>
      <c r="L369" s="5" t="str">
        <f>IF(ISBLANK(SAMPLES_general!M372),"",SAMPLES_general!M372)</f>
        <v/>
      </c>
      <c r="M369" s="5" t="e">
        <f>IF(ISBLANK(SAMPLES_general!N372),"",SAMPLES_general!N372)</f>
        <v>#N/A</v>
      </c>
      <c r="N369" s="5" t="e">
        <f>IF(ISBLANK(SAMPLES_general!O372),"",SAMPLES_general!O372)</f>
        <v>#N/A</v>
      </c>
      <c r="O369" s="91" t="str">
        <f>IF(ISBLANK(SAMPLES_general!P372),"",SAMPLES_general!P372)</f>
        <v/>
      </c>
      <c r="P369" s="5" t="str">
        <f>IF(ISBLANK(SAMPLES_general!Q372),"",SAMPLES_general!Q372)</f>
        <v/>
      </c>
      <c r="Q369" s="5" t="str">
        <f>IF(ISBLANK(SAMPLES_general!R372),"",SAMPLES_general!R372)</f>
        <v/>
      </c>
      <c r="R369" s="5" t="str">
        <f>IF(ISBLANK(SAMPLES_general!S372),"",SAMPLES_general!S372)</f>
        <v/>
      </c>
      <c r="S369" s="5" t="str">
        <f>IF(ISBLANK(SAMPLES_general!T372),"",SAMPLES_general!T372)</f>
        <v/>
      </c>
      <c r="T369" s="5" t="str">
        <f>IF(ISBLANK(SAMPLES_general!U372),"",SAMPLES_general!U372)</f>
        <v/>
      </c>
      <c r="U369" s="5" t="str">
        <f>IF(ISBLANK(SAMPLES_general!V372),"",SAMPLES_general!V372)</f>
        <v/>
      </c>
      <c r="V369" s="5" t="str">
        <f>IF(ISBLANK(SAMPLES_general!W372),"",SAMPLES_general!W372)</f>
        <v/>
      </c>
      <c r="W369" s="5" t="str">
        <f>IF(ISBLANK(SAMPLES_general!X372),"",SAMPLES_general!X372)</f>
        <v/>
      </c>
      <c r="X369" s="5" t="str">
        <f>IF(ISBLANK(SAMPLES_meta!C372),"",SAMPLES_meta!C372)</f>
        <v/>
      </c>
      <c r="Y369" s="5" t="str">
        <f>IF(ISBLANK(SAMPLES_meta!D372),"",SAMPLES_meta!D372)</f>
        <v/>
      </c>
      <c r="Z369" s="5" t="str">
        <f>IF(ISBLANK(SAMPLES_meta!E372),"",SAMPLES_meta!E372)</f>
        <v/>
      </c>
      <c r="AA369" s="5" t="str">
        <f>IF(ISBLANK(SAMPLES_meta!F372),"",SAMPLES_meta!F372)</f>
        <v/>
      </c>
      <c r="AB369" s="5" t="str">
        <f>IF(ISBLANK(SAMPLES_meta!G372),"",SAMPLES_meta!G372)</f>
        <v/>
      </c>
      <c r="AC369" s="5" t="str">
        <f>IF(ISBLANK(SAMPLES_meta!H372),"",SAMPLES_meta!H372)</f>
        <v/>
      </c>
      <c r="AD369" s="5" t="str">
        <f>IF(ISBLANK(SAMPLES_meta!I372),"",SAMPLES_meta!I372)</f>
        <v/>
      </c>
      <c r="AE369" s="88" t="str">
        <f>IF(ISBLANK(SAMPLES_indiv!C372),"",SAMPLES_indiv!C372)</f>
        <v/>
      </c>
      <c r="AF369" s="88" t="str">
        <f>IF(ISBLANK(SAMPLES_indiv!D372),"",SAMPLES_indiv!D372)</f>
        <v/>
      </c>
      <c r="AG369" s="88" t="str">
        <f>IF(ISBLANK(SAMPLES_indiv!E372),"",SAMPLES_indiv!E372)</f>
        <v/>
      </c>
      <c r="AH369" s="88" t="str">
        <f>IF(ISBLANK(SAMPLES_indiv!F372),"",SAMPLES_indiv!F372)</f>
        <v/>
      </c>
      <c r="AI369" s="88" t="str">
        <f>IF(ISBLANK(SAMPLES_indiv!G372),"",SAMPLES_indiv!G372)</f>
        <v/>
      </c>
      <c r="AJ369" s="88" t="str">
        <f>IF(ISBLANK(SAMPLES_indiv!H372),"",SAMPLES_indiv!H372)</f>
        <v/>
      </c>
      <c r="AK369" s="88" t="str">
        <f>IF(ISBLANK(SAMPLES_indiv!I372),"",SAMPLES_indiv!I372)</f>
        <v/>
      </c>
      <c r="AL369" s="88" t="str">
        <f>IF(ISBLANK(SAMPLES_indiv!J372),"",SAMPLES_indiv!J372)</f>
        <v/>
      </c>
      <c r="AM369" s="88" t="str">
        <f>IF(ISBLANK(SAMPLES_indiv!K372),"",SAMPLES_indiv!K372)</f>
        <v/>
      </c>
      <c r="AN369" s="88" t="str">
        <f>IF(ISBLANK(SAMPLES_indiv!L372),"",SAMPLES_indiv!L372)</f>
        <v/>
      </c>
      <c r="AO369" s="88" t="str">
        <f>IF(ISBLANK(SAMPLES_indiv!M372),"",SAMPLES_indiv!M372)</f>
        <v/>
      </c>
      <c r="AP369" s="88" t="str">
        <f>IF(ISBLANK(SAMPLES_indiv!N372),"",SAMPLES_indiv!N372)</f>
        <v/>
      </c>
      <c r="AQ369" s="88" t="str">
        <f>IF(ISBLANK(SAMPLES_indiv!O372),"",SAMPLES_indiv!O372)</f>
        <v/>
      </c>
      <c r="AR369" s="88" t="str">
        <f>IF(ISBLANK(SAMPLES_indiv!P372),"",SAMPLES_indiv!P372)</f>
        <v/>
      </c>
      <c r="AS369" s="88" t="str">
        <f>IF(ISBLANK(SAMPLES_indiv!Q372),"",SAMPLES_indiv!Q372)</f>
        <v/>
      </c>
      <c r="AT369" s="88" t="str">
        <f>IF(ISBLANK(SAMPLES_indiv!R372),"",SAMPLES_indiv!R372)</f>
        <v/>
      </c>
      <c r="AU369" s="88" t="str">
        <f>IF(ISBLANK(SAMPLES_indiv!S372),"",SAMPLES_indiv!S372)</f>
        <v/>
      </c>
      <c r="AV369" s="88" t="str">
        <f>IF(ISBLANK(SAMPLES_indiv!T372),"",SAMPLES_indiv!T372)</f>
        <v/>
      </c>
      <c r="AW369" s="88" t="str">
        <f>IF(ISBLANK(SAMPLES_indiv!U372),"",SAMPLES_indiv!U372)</f>
        <v/>
      </c>
      <c r="AX369" s="88" t="str">
        <f>IF(ISBLANK(SAMPLES_indiv!V372),"",SAMPLES_indiv!V372)</f>
        <v/>
      </c>
      <c r="AY369" s="88" t="str">
        <f>IF(ISBLANK(SAMPLES_indiv!W372),"",SAMPLES_indiv!W372)</f>
        <v/>
      </c>
      <c r="AZ369" s="88" t="str">
        <f>IF(ISBLANK(SAMPLES_chemphys!C372),"",SAMPLES_chemphys!C372)</f>
        <v/>
      </c>
      <c r="BA369" s="88" t="str">
        <f>IF(ISBLANK(SAMPLES_chemphys!D372),"",SAMPLES_chemphys!D372)</f>
        <v/>
      </c>
      <c r="BB369" s="88" t="str">
        <f>IF(ISBLANK(SAMPLES_chemphys!E372),"",SAMPLES_chemphys!E372)</f>
        <v/>
      </c>
      <c r="BC369" s="88" t="str">
        <f>IF(ISBLANK(SAMPLES_chemphys!F372),"",SAMPLES_chemphys!F372)</f>
        <v/>
      </c>
      <c r="BD369" s="88" t="str">
        <f>IF(ISBLANK(SAMPLES_chemphys!G372),"",SAMPLES_chemphys!G372)</f>
        <v/>
      </c>
      <c r="BE369" s="88" t="str">
        <f>IF(ISBLANK(SAMPLES_chemphys!H372),"",SAMPLES_chemphys!H372)</f>
        <v/>
      </c>
      <c r="BF369" s="88" t="str">
        <f>IF(ISBLANK(SAMPLES_chemphys!I372),"",SAMPLES_chemphys!I372)</f>
        <v/>
      </c>
      <c r="BG369" s="88" t="str">
        <f>IF(ISBLANK(SAMPLES_chemphys!J372),"",SAMPLES_chemphys!J372)</f>
        <v/>
      </c>
      <c r="BH369" s="88" t="str">
        <f>IF(ISBLANK(SAMPLES_chemphys!K372),"",SAMPLES_chemphys!K372)</f>
        <v/>
      </c>
      <c r="BI369" s="88" t="str">
        <f>IF(ISBLANK(SAMPLES_chemphys!L372),"",SAMPLES_chemphys!L372)</f>
        <v/>
      </c>
      <c r="BJ369" s="88" t="str">
        <f>IF(ISBLANK(SAMPLES_chemphys!M372),"",SAMPLES_chemphys!M372)</f>
        <v/>
      </c>
      <c r="BK369" s="88" t="str">
        <f>IF(ISBLANK(SAMPLES_chemphys!N372),"",SAMPLES_chemphys!N372)</f>
        <v/>
      </c>
      <c r="BL369" s="88" t="str">
        <f>IF(ISBLANK(SAMPLES_chemphys!O372),"",SAMPLES_chemphys!O372)</f>
        <v/>
      </c>
      <c r="BM369" s="88" t="str">
        <f>IF(ISBLANK(SAMPLES_chemphys!P372),"",SAMPLES_chemphys!P372)</f>
        <v/>
      </c>
      <c r="BN369" s="88" t="str">
        <f>IF(ISBLANK(SAMPLES_chemphys!Q372),"",SAMPLES_chemphys!Q372)</f>
        <v/>
      </c>
      <c r="BO369" s="88" t="str">
        <f>IF(ISBLANK(SAMPLES_chemphys!R372),"",SAMPLES_chemphys!R372)</f>
        <v/>
      </c>
      <c r="BP369" s="88" t="str">
        <f>IF(ISBLANK(SAMPLES_chemphys!S372),"",SAMPLES_chemphys!S372)</f>
        <v/>
      </c>
      <c r="BQ369" s="88" t="str">
        <f>IF(ISBLANK(SAMPLES_chemphys!T372),"",SAMPLES_chemphys!T372)</f>
        <v/>
      </c>
      <c r="BR369" s="88" t="str">
        <f>IF(ISBLANK(SAMPLES_chemphys!U372),"",SAMPLES_chemphys!U372)</f>
        <v/>
      </c>
      <c r="BS369" s="88" t="str">
        <f>IF(ISBLANK(SAMPLES_chemphys!V372),"",SAMPLES_chemphys!V372)</f>
        <v/>
      </c>
      <c r="BT369" s="88" t="str">
        <f>IF(ISBLANK(SAMPLES_chemphys!W372),"",SAMPLES_chemphys!W372)</f>
        <v/>
      </c>
      <c r="BU369" s="88" t="str">
        <f>IF(ISBLANK(SAMPLES_chemphys!X372),"",SAMPLES_chemphys!X372)</f>
        <v/>
      </c>
      <c r="BV369" s="88" t="str">
        <f>IF(ISBLANK(SAMPLES_chemphys!Y372),"",SAMPLES_chemphys!Y372)</f>
        <v/>
      </c>
      <c r="BW369" s="88" t="str">
        <f>IF(ISBLANK(SAMPLES_chemphys!Z372),"",SAMPLES_chemphys!Z372)</f>
        <v/>
      </c>
      <c r="BX369" s="88" t="str">
        <f>IF(ISBLANK(SAMPLES_chemphys!AA372),"",SAMPLES_chemphys!AA372)</f>
        <v/>
      </c>
      <c r="BY369" s="88" t="str">
        <f>IF(ISBLANK(SAMPLES_chemphys!AB372),"",SAMPLES_chemphys!AB372)</f>
        <v/>
      </c>
      <c r="BZ369" s="88" t="str">
        <f>IF(ISBLANK(SAMPLES_chemphys!AC372),"",SAMPLES_chemphys!AC372)</f>
        <v/>
      </c>
      <c r="CA369" s="88" t="str">
        <f>IF(ISBLANK(SAMPLES_chemphys!AD372),"",SAMPLES_chemphys!AD372)</f>
        <v/>
      </c>
      <c r="CB369" s="88" t="str">
        <f>IF(ISBLANK(SAMPLES_chemphys!AE372),"",SAMPLES_chemphys!AE372)</f>
        <v/>
      </c>
      <c r="CC369" s="88" t="str">
        <f>IF(ISBLANK(SAMPLES_chemphys!AF372),"",SAMPLES_chemphys!AF372)</f>
        <v/>
      </c>
      <c r="CD369" s="88" t="str">
        <f>IF(ISBLANK(SAMPLES_chemphys!AG372),"",SAMPLES_chemphys!AG372)</f>
        <v/>
      </c>
      <c r="CE369" s="88" t="str">
        <f>IF(ISBLANK(SEQUENCING!Z372),"",SEQUENCING!Z372)</f>
        <v/>
      </c>
      <c r="CF369" s="88" t="str">
        <f>IF(ISBLANK(SEQUENCING!M372),"",SEQUENCING!M372)</f>
        <v/>
      </c>
      <c r="CG369" s="88" t="str">
        <f>IF(ISBLANK(SEQUENCING!N372),"",SEQUENCING!N372)</f>
        <v/>
      </c>
      <c r="CH369" s="88" t="str">
        <f>IF(ISBLANK(SEQUENCING!O372),"",SEQUENCING!O372)</f>
        <v/>
      </c>
      <c r="CI369" s="88" t="str">
        <f>IF(ISBLANK(SEQUENCING!P372),"",SEQUENCING!P372)</f>
        <v/>
      </c>
      <c r="CJ369" s="88" t="str">
        <f>IF(ISBLANK(SEQUENCING!Q372),"",SEQUENCING!Q372)</f>
        <v/>
      </c>
      <c r="CK369" s="88" t="str">
        <f>IF(ISBLANK(SEQUENCING!T372),"",SEQUENCING!T372)</f>
        <v/>
      </c>
      <c r="CL369" s="88" t="str">
        <f>IF(ISBLANK(SEQUENCING!S372),"",SEQUENCING!S372)</f>
        <v/>
      </c>
    </row>
    <row r="370" ht="14.25">
      <c r="B370" s="5" t="str">
        <f>IF(ISBLANK(SAMPLES_general!B373),"",SAMPLES_general!B373)</f>
        <v/>
      </c>
      <c r="C370" s="5" t="str">
        <f>IF(ISBLANK(SAMPLES_general!C373),"",SAMPLES_general!C373)</f>
        <v>hemofight</v>
      </c>
      <c r="D370" s="5" t="str">
        <f>IF(ISBLANK(SAMPLES_general!D373),"",SAMPLES_general!D373)</f>
        <v/>
      </c>
      <c r="E370" s="5" t="str">
        <f>IF(ISBLANK(SAMPLES_general!E373),"",SAMPLES_general!E373)</f>
        <v/>
      </c>
      <c r="F370" s="5" t="str">
        <f>IF(ISBLANK(SAMPLES_general!F373),"",SAMPLES_general!F373)</f>
        <v/>
      </c>
      <c r="G370" s="5" t="str">
        <f>IF(ISBLANK(SAMPLES_general!G373),"",SAMPLES_general!G373)</f>
        <v/>
      </c>
      <c r="H370" s="5" t="e">
        <f>IF(ISBLANK(SAMPLES_general!I373),"",SAMPLES_general!I373)</f>
        <v>#N/A</v>
      </c>
      <c r="I370" s="5" t="str">
        <f>IF(ISBLANK(SAMPLES_general!J373),"",SAMPLES_general!J373)</f>
        <v/>
      </c>
      <c r="J370" s="5" t="str">
        <f>IF(ISBLANK(SAMPLES_general!K373),"",SAMPLES_general!K373)</f>
        <v/>
      </c>
      <c r="K370" s="5" t="e">
        <f>IF(ISBLANK(SAMPLES_general!L373),"",SAMPLES_general!L373)</f>
        <v>#N/A</v>
      </c>
      <c r="L370" s="5" t="str">
        <f>IF(ISBLANK(SAMPLES_general!M373),"",SAMPLES_general!M373)</f>
        <v/>
      </c>
      <c r="M370" s="5" t="e">
        <f>IF(ISBLANK(SAMPLES_general!N373),"",SAMPLES_general!N373)</f>
        <v>#N/A</v>
      </c>
      <c r="N370" s="5" t="e">
        <f>IF(ISBLANK(SAMPLES_general!O373),"",SAMPLES_general!O373)</f>
        <v>#N/A</v>
      </c>
      <c r="O370" s="91" t="str">
        <f>IF(ISBLANK(SAMPLES_general!P373),"",SAMPLES_general!P373)</f>
        <v/>
      </c>
      <c r="P370" s="5" t="str">
        <f>IF(ISBLANK(SAMPLES_general!Q373),"",SAMPLES_general!Q373)</f>
        <v/>
      </c>
      <c r="Q370" s="5" t="str">
        <f>IF(ISBLANK(SAMPLES_general!R373),"",SAMPLES_general!R373)</f>
        <v/>
      </c>
      <c r="R370" s="5" t="str">
        <f>IF(ISBLANK(SAMPLES_general!S373),"",SAMPLES_general!S373)</f>
        <v/>
      </c>
      <c r="S370" s="5" t="str">
        <f>IF(ISBLANK(SAMPLES_general!T373),"",SAMPLES_general!T373)</f>
        <v/>
      </c>
      <c r="T370" s="5" t="str">
        <f>IF(ISBLANK(SAMPLES_general!U373),"",SAMPLES_general!U373)</f>
        <v/>
      </c>
      <c r="U370" s="5" t="str">
        <f>IF(ISBLANK(SAMPLES_general!V373),"",SAMPLES_general!V373)</f>
        <v/>
      </c>
      <c r="V370" s="5" t="str">
        <f>IF(ISBLANK(SAMPLES_general!W373),"",SAMPLES_general!W373)</f>
        <v/>
      </c>
      <c r="W370" s="5" t="str">
        <f>IF(ISBLANK(SAMPLES_general!X373),"",SAMPLES_general!X373)</f>
        <v/>
      </c>
      <c r="X370" s="5" t="str">
        <f>IF(ISBLANK(SAMPLES_meta!C373),"",SAMPLES_meta!C373)</f>
        <v/>
      </c>
      <c r="Y370" s="5" t="str">
        <f>IF(ISBLANK(SAMPLES_meta!D373),"",SAMPLES_meta!D373)</f>
        <v/>
      </c>
      <c r="Z370" s="5" t="str">
        <f>IF(ISBLANK(SAMPLES_meta!E373),"",SAMPLES_meta!E373)</f>
        <v/>
      </c>
      <c r="AA370" s="5" t="str">
        <f>IF(ISBLANK(SAMPLES_meta!F373),"",SAMPLES_meta!F373)</f>
        <v/>
      </c>
      <c r="AB370" s="5" t="str">
        <f>IF(ISBLANK(SAMPLES_meta!G373),"",SAMPLES_meta!G373)</f>
        <v/>
      </c>
      <c r="AC370" s="5" t="str">
        <f>IF(ISBLANK(SAMPLES_meta!H373),"",SAMPLES_meta!H373)</f>
        <v/>
      </c>
      <c r="AD370" s="5" t="str">
        <f>IF(ISBLANK(SAMPLES_meta!I373),"",SAMPLES_meta!I373)</f>
        <v/>
      </c>
      <c r="AE370" s="88" t="str">
        <f>IF(ISBLANK(SAMPLES_indiv!C373),"",SAMPLES_indiv!C373)</f>
        <v/>
      </c>
      <c r="AF370" s="88" t="str">
        <f>IF(ISBLANK(SAMPLES_indiv!D373),"",SAMPLES_indiv!D373)</f>
        <v/>
      </c>
      <c r="AG370" s="88" t="str">
        <f>IF(ISBLANK(SAMPLES_indiv!E373),"",SAMPLES_indiv!E373)</f>
        <v/>
      </c>
      <c r="AH370" s="88" t="str">
        <f>IF(ISBLANK(SAMPLES_indiv!F373),"",SAMPLES_indiv!F373)</f>
        <v/>
      </c>
      <c r="AI370" s="88" t="str">
        <f>IF(ISBLANK(SAMPLES_indiv!G373),"",SAMPLES_indiv!G373)</f>
        <v/>
      </c>
      <c r="AJ370" s="88" t="str">
        <f>IF(ISBLANK(SAMPLES_indiv!H373),"",SAMPLES_indiv!H373)</f>
        <v/>
      </c>
      <c r="AK370" s="88" t="str">
        <f>IF(ISBLANK(SAMPLES_indiv!I373),"",SAMPLES_indiv!I373)</f>
        <v/>
      </c>
      <c r="AL370" s="88" t="str">
        <f>IF(ISBLANK(SAMPLES_indiv!J373),"",SAMPLES_indiv!J373)</f>
        <v/>
      </c>
      <c r="AM370" s="88" t="str">
        <f>IF(ISBLANK(SAMPLES_indiv!K373),"",SAMPLES_indiv!K373)</f>
        <v/>
      </c>
      <c r="AN370" s="88" t="str">
        <f>IF(ISBLANK(SAMPLES_indiv!L373),"",SAMPLES_indiv!L373)</f>
        <v/>
      </c>
      <c r="AO370" s="88" t="str">
        <f>IF(ISBLANK(SAMPLES_indiv!M373),"",SAMPLES_indiv!M373)</f>
        <v/>
      </c>
      <c r="AP370" s="88" t="str">
        <f>IF(ISBLANK(SAMPLES_indiv!N373),"",SAMPLES_indiv!N373)</f>
        <v/>
      </c>
      <c r="AQ370" s="88" t="str">
        <f>IF(ISBLANK(SAMPLES_indiv!O373),"",SAMPLES_indiv!O373)</f>
        <v/>
      </c>
      <c r="AR370" s="88" t="str">
        <f>IF(ISBLANK(SAMPLES_indiv!P373),"",SAMPLES_indiv!P373)</f>
        <v/>
      </c>
      <c r="AS370" s="88" t="str">
        <f>IF(ISBLANK(SAMPLES_indiv!Q373),"",SAMPLES_indiv!Q373)</f>
        <v/>
      </c>
      <c r="AT370" s="88" t="str">
        <f>IF(ISBLANK(SAMPLES_indiv!R373),"",SAMPLES_indiv!R373)</f>
        <v/>
      </c>
      <c r="AU370" s="88" t="str">
        <f>IF(ISBLANK(SAMPLES_indiv!S373),"",SAMPLES_indiv!S373)</f>
        <v/>
      </c>
      <c r="AV370" s="88" t="str">
        <f>IF(ISBLANK(SAMPLES_indiv!T373),"",SAMPLES_indiv!T373)</f>
        <v/>
      </c>
      <c r="AW370" s="88" t="str">
        <f>IF(ISBLANK(SAMPLES_indiv!U373),"",SAMPLES_indiv!U373)</f>
        <v/>
      </c>
      <c r="AX370" s="88" t="str">
        <f>IF(ISBLANK(SAMPLES_indiv!V373),"",SAMPLES_indiv!V373)</f>
        <v/>
      </c>
      <c r="AY370" s="88" t="str">
        <f>IF(ISBLANK(SAMPLES_indiv!W373),"",SAMPLES_indiv!W373)</f>
        <v/>
      </c>
      <c r="AZ370" s="88" t="str">
        <f>IF(ISBLANK(SAMPLES_chemphys!C373),"",SAMPLES_chemphys!C373)</f>
        <v/>
      </c>
      <c r="BA370" s="88" t="str">
        <f>IF(ISBLANK(SAMPLES_chemphys!D373),"",SAMPLES_chemphys!D373)</f>
        <v/>
      </c>
      <c r="BB370" s="88" t="str">
        <f>IF(ISBLANK(SAMPLES_chemphys!E373),"",SAMPLES_chemphys!E373)</f>
        <v/>
      </c>
      <c r="BC370" s="88" t="str">
        <f>IF(ISBLANK(SAMPLES_chemphys!F373),"",SAMPLES_chemphys!F373)</f>
        <v/>
      </c>
      <c r="BD370" s="88" t="str">
        <f>IF(ISBLANK(SAMPLES_chemphys!G373),"",SAMPLES_chemphys!G373)</f>
        <v/>
      </c>
      <c r="BE370" s="88" t="str">
        <f>IF(ISBLANK(SAMPLES_chemphys!H373),"",SAMPLES_chemphys!H373)</f>
        <v/>
      </c>
      <c r="BF370" s="88" t="str">
        <f>IF(ISBLANK(SAMPLES_chemphys!I373),"",SAMPLES_chemphys!I373)</f>
        <v/>
      </c>
      <c r="BG370" s="88" t="str">
        <f>IF(ISBLANK(SAMPLES_chemphys!J373),"",SAMPLES_chemphys!J373)</f>
        <v/>
      </c>
      <c r="BH370" s="88" t="str">
        <f>IF(ISBLANK(SAMPLES_chemphys!K373),"",SAMPLES_chemphys!K373)</f>
        <v/>
      </c>
      <c r="BI370" s="88" t="str">
        <f>IF(ISBLANK(SAMPLES_chemphys!L373),"",SAMPLES_chemphys!L373)</f>
        <v/>
      </c>
      <c r="BJ370" s="88" t="str">
        <f>IF(ISBLANK(SAMPLES_chemphys!M373),"",SAMPLES_chemphys!M373)</f>
        <v/>
      </c>
      <c r="BK370" s="88" t="str">
        <f>IF(ISBLANK(SAMPLES_chemphys!N373),"",SAMPLES_chemphys!N373)</f>
        <v/>
      </c>
      <c r="BL370" s="88" t="str">
        <f>IF(ISBLANK(SAMPLES_chemphys!O373),"",SAMPLES_chemphys!O373)</f>
        <v/>
      </c>
      <c r="BM370" s="88" t="str">
        <f>IF(ISBLANK(SAMPLES_chemphys!P373),"",SAMPLES_chemphys!P373)</f>
        <v/>
      </c>
      <c r="BN370" s="88" t="str">
        <f>IF(ISBLANK(SAMPLES_chemphys!Q373),"",SAMPLES_chemphys!Q373)</f>
        <v/>
      </c>
      <c r="BO370" s="88" t="str">
        <f>IF(ISBLANK(SAMPLES_chemphys!R373),"",SAMPLES_chemphys!R373)</f>
        <v/>
      </c>
      <c r="BP370" s="88" t="str">
        <f>IF(ISBLANK(SAMPLES_chemphys!S373),"",SAMPLES_chemphys!S373)</f>
        <v/>
      </c>
      <c r="BQ370" s="88" t="str">
        <f>IF(ISBLANK(SAMPLES_chemphys!T373),"",SAMPLES_chemphys!T373)</f>
        <v/>
      </c>
      <c r="BR370" s="88" t="str">
        <f>IF(ISBLANK(SAMPLES_chemphys!U373),"",SAMPLES_chemphys!U373)</f>
        <v/>
      </c>
      <c r="BS370" s="88" t="str">
        <f>IF(ISBLANK(SAMPLES_chemphys!V373),"",SAMPLES_chemphys!V373)</f>
        <v/>
      </c>
      <c r="BT370" s="88" t="str">
        <f>IF(ISBLANK(SAMPLES_chemphys!W373),"",SAMPLES_chemphys!W373)</f>
        <v/>
      </c>
      <c r="BU370" s="88" t="str">
        <f>IF(ISBLANK(SAMPLES_chemphys!X373),"",SAMPLES_chemphys!X373)</f>
        <v/>
      </c>
      <c r="BV370" s="88" t="str">
        <f>IF(ISBLANK(SAMPLES_chemphys!Y373),"",SAMPLES_chemphys!Y373)</f>
        <v/>
      </c>
      <c r="BW370" s="88" t="str">
        <f>IF(ISBLANK(SAMPLES_chemphys!Z373),"",SAMPLES_chemphys!Z373)</f>
        <v/>
      </c>
      <c r="BX370" s="88" t="str">
        <f>IF(ISBLANK(SAMPLES_chemphys!AA373),"",SAMPLES_chemphys!AA373)</f>
        <v/>
      </c>
      <c r="BY370" s="88" t="str">
        <f>IF(ISBLANK(SAMPLES_chemphys!AB373),"",SAMPLES_chemphys!AB373)</f>
        <v/>
      </c>
      <c r="BZ370" s="88" t="str">
        <f>IF(ISBLANK(SAMPLES_chemphys!AC373),"",SAMPLES_chemphys!AC373)</f>
        <v/>
      </c>
      <c r="CA370" s="88" t="str">
        <f>IF(ISBLANK(SAMPLES_chemphys!AD373),"",SAMPLES_chemphys!AD373)</f>
        <v/>
      </c>
      <c r="CB370" s="88" t="str">
        <f>IF(ISBLANK(SAMPLES_chemphys!AE373),"",SAMPLES_chemphys!AE373)</f>
        <v/>
      </c>
      <c r="CC370" s="88" t="str">
        <f>IF(ISBLANK(SAMPLES_chemphys!AF373),"",SAMPLES_chemphys!AF373)</f>
        <v/>
      </c>
      <c r="CD370" s="88" t="str">
        <f>IF(ISBLANK(SAMPLES_chemphys!AG373),"",SAMPLES_chemphys!AG373)</f>
        <v/>
      </c>
      <c r="CE370" s="88" t="str">
        <f>IF(ISBLANK(SEQUENCING!Z373),"",SEQUENCING!Z373)</f>
        <v/>
      </c>
      <c r="CF370" s="88" t="str">
        <f>IF(ISBLANK(SEQUENCING!M373),"",SEQUENCING!M373)</f>
        <v/>
      </c>
      <c r="CG370" s="88" t="str">
        <f>IF(ISBLANK(SEQUENCING!N373),"",SEQUENCING!N373)</f>
        <v/>
      </c>
      <c r="CH370" s="88" t="str">
        <f>IF(ISBLANK(SEQUENCING!O373),"",SEQUENCING!O373)</f>
        <v/>
      </c>
      <c r="CI370" s="88" t="str">
        <f>IF(ISBLANK(SEQUENCING!P373),"",SEQUENCING!P373)</f>
        <v/>
      </c>
      <c r="CJ370" s="88" t="str">
        <f>IF(ISBLANK(SEQUENCING!Q373),"",SEQUENCING!Q373)</f>
        <v/>
      </c>
      <c r="CK370" s="88" t="str">
        <f>IF(ISBLANK(SEQUENCING!T373),"",SEQUENCING!T373)</f>
        <v/>
      </c>
      <c r="CL370" s="88" t="str">
        <f>IF(ISBLANK(SEQUENCING!S373),"",SEQUENCING!S373)</f>
        <v/>
      </c>
    </row>
    <row r="371" ht="14.25">
      <c r="B371" s="5" t="str">
        <f>IF(ISBLANK(SAMPLES_general!B374),"",SAMPLES_general!B374)</f>
        <v/>
      </c>
      <c r="C371" s="5" t="str">
        <f>IF(ISBLANK(SAMPLES_general!C374),"",SAMPLES_general!C374)</f>
        <v>hemofight</v>
      </c>
      <c r="D371" s="5" t="str">
        <f>IF(ISBLANK(SAMPLES_general!D374),"",SAMPLES_general!D374)</f>
        <v/>
      </c>
      <c r="E371" s="5" t="str">
        <f>IF(ISBLANK(SAMPLES_general!E374),"",SAMPLES_general!E374)</f>
        <v/>
      </c>
      <c r="F371" s="5" t="str">
        <f>IF(ISBLANK(SAMPLES_general!F374),"",SAMPLES_general!F374)</f>
        <v/>
      </c>
      <c r="G371" s="5" t="str">
        <f>IF(ISBLANK(SAMPLES_general!G374),"",SAMPLES_general!G374)</f>
        <v/>
      </c>
      <c r="H371" s="5" t="e">
        <f>IF(ISBLANK(SAMPLES_general!I374),"",SAMPLES_general!I374)</f>
        <v>#N/A</v>
      </c>
      <c r="I371" s="5" t="str">
        <f>IF(ISBLANK(SAMPLES_general!J374),"",SAMPLES_general!J374)</f>
        <v/>
      </c>
      <c r="J371" s="5" t="str">
        <f>IF(ISBLANK(SAMPLES_general!K374),"",SAMPLES_general!K374)</f>
        <v/>
      </c>
      <c r="K371" s="5" t="e">
        <f>IF(ISBLANK(SAMPLES_general!L374),"",SAMPLES_general!L374)</f>
        <v>#N/A</v>
      </c>
      <c r="L371" s="5" t="str">
        <f>IF(ISBLANK(SAMPLES_general!M374),"",SAMPLES_general!M374)</f>
        <v/>
      </c>
      <c r="M371" s="5" t="e">
        <f>IF(ISBLANK(SAMPLES_general!N374),"",SAMPLES_general!N374)</f>
        <v>#N/A</v>
      </c>
      <c r="N371" s="5" t="e">
        <f>IF(ISBLANK(SAMPLES_general!O374),"",SAMPLES_general!O374)</f>
        <v>#N/A</v>
      </c>
      <c r="O371" s="91" t="str">
        <f>IF(ISBLANK(SAMPLES_general!P374),"",SAMPLES_general!P374)</f>
        <v/>
      </c>
      <c r="P371" s="5" t="str">
        <f>IF(ISBLANK(SAMPLES_general!Q374),"",SAMPLES_general!Q374)</f>
        <v/>
      </c>
      <c r="Q371" s="5" t="str">
        <f>IF(ISBLANK(SAMPLES_general!R374),"",SAMPLES_general!R374)</f>
        <v/>
      </c>
      <c r="R371" s="5" t="str">
        <f>IF(ISBLANK(SAMPLES_general!S374),"",SAMPLES_general!S374)</f>
        <v/>
      </c>
      <c r="S371" s="5" t="str">
        <f>IF(ISBLANK(SAMPLES_general!T374),"",SAMPLES_general!T374)</f>
        <v/>
      </c>
      <c r="T371" s="5" t="str">
        <f>IF(ISBLANK(SAMPLES_general!U374),"",SAMPLES_general!U374)</f>
        <v/>
      </c>
      <c r="U371" s="5" t="str">
        <f>IF(ISBLANK(SAMPLES_general!V374),"",SAMPLES_general!V374)</f>
        <v/>
      </c>
      <c r="V371" s="5" t="str">
        <f>IF(ISBLANK(SAMPLES_general!W374),"",SAMPLES_general!W374)</f>
        <v/>
      </c>
      <c r="W371" s="5" t="str">
        <f>IF(ISBLANK(SAMPLES_general!X374),"",SAMPLES_general!X374)</f>
        <v/>
      </c>
      <c r="X371" s="5" t="str">
        <f>IF(ISBLANK(SAMPLES_meta!C374),"",SAMPLES_meta!C374)</f>
        <v/>
      </c>
      <c r="Y371" s="5" t="str">
        <f>IF(ISBLANK(SAMPLES_meta!D374),"",SAMPLES_meta!D374)</f>
        <v/>
      </c>
      <c r="Z371" s="5" t="str">
        <f>IF(ISBLANK(SAMPLES_meta!E374),"",SAMPLES_meta!E374)</f>
        <v/>
      </c>
      <c r="AA371" s="5" t="str">
        <f>IF(ISBLANK(SAMPLES_meta!F374),"",SAMPLES_meta!F374)</f>
        <v/>
      </c>
      <c r="AB371" s="5" t="str">
        <f>IF(ISBLANK(SAMPLES_meta!G374),"",SAMPLES_meta!G374)</f>
        <v/>
      </c>
      <c r="AC371" s="5" t="str">
        <f>IF(ISBLANK(SAMPLES_meta!H374),"",SAMPLES_meta!H374)</f>
        <v/>
      </c>
      <c r="AD371" s="5" t="str">
        <f>IF(ISBLANK(SAMPLES_meta!I374),"",SAMPLES_meta!I374)</f>
        <v/>
      </c>
      <c r="AE371" s="88" t="str">
        <f>IF(ISBLANK(SAMPLES_indiv!C374),"",SAMPLES_indiv!C374)</f>
        <v/>
      </c>
      <c r="AF371" s="88" t="str">
        <f>IF(ISBLANK(SAMPLES_indiv!D374),"",SAMPLES_indiv!D374)</f>
        <v/>
      </c>
      <c r="AG371" s="88" t="str">
        <f>IF(ISBLANK(SAMPLES_indiv!E374),"",SAMPLES_indiv!E374)</f>
        <v/>
      </c>
      <c r="AH371" s="88" t="str">
        <f>IF(ISBLANK(SAMPLES_indiv!F374),"",SAMPLES_indiv!F374)</f>
        <v/>
      </c>
      <c r="AI371" s="88" t="str">
        <f>IF(ISBLANK(SAMPLES_indiv!G374),"",SAMPLES_indiv!G374)</f>
        <v/>
      </c>
      <c r="AJ371" s="88" t="str">
        <f>IF(ISBLANK(SAMPLES_indiv!H374),"",SAMPLES_indiv!H374)</f>
        <v/>
      </c>
      <c r="AK371" s="88" t="str">
        <f>IF(ISBLANK(SAMPLES_indiv!I374),"",SAMPLES_indiv!I374)</f>
        <v/>
      </c>
      <c r="AL371" s="88" t="str">
        <f>IF(ISBLANK(SAMPLES_indiv!J374),"",SAMPLES_indiv!J374)</f>
        <v/>
      </c>
      <c r="AM371" s="88" t="str">
        <f>IF(ISBLANK(SAMPLES_indiv!K374),"",SAMPLES_indiv!K374)</f>
        <v/>
      </c>
      <c r="AN371" s="88" t="str">
        <f>IF(ISBLANK(SAMPLES_indiv!L374),"",SAMPLES_indiv!L374)</f>
        <v/>
      </c>
      <c r="AO371" s="88" t="str">
        <f>IF(ISBLANK(SAMPLES_indiv!M374),"",SAMPLES_indiv!M374)</f>
        <v/>
      </c>
      <c r="AP371" s="88" t="str">
        <f>IF(ISBLANK(SAMPLES_indiv!N374),"",SAMPLES_indiv!N374)</f>
        <v/>
      </c>
      <c r="AQ371" s="88" t="str">
        <f>IF(ISBLANK(SAMPLES_indiv!O374),"",SAMPLES_indiv!O374)</f>
        <v/>
      </c>
      <c r="AR371" s="88" t="str">
        <f>IF(ISBLANK(SAMPLES_indiv!P374),"",SAMPLES_indiv!P374)</f>
        <v/>
      </c>
      <c r="AS371" s="88" t="str">
        <f>IF(ISBLANK(SAMPLES_indiv!Q374),"",SAMPLES_indiv!Q374)</f>
        <v/>
      </c>
      <c r="AT371" s="88" t="str">
        <f>IF(ISBLANK(SAMPLES_indiv!R374),"",SAMPLES_indiv!R374)</f>
        <v/>
      </c>
      <c r="AU371" s="88" t="str">
        <f>IF(ISBLANK(SAMPLES_indiv!S374),"",SAMPLES_indiv!S374)</f>
        <v/>
      </c>
      <c r="AV371" s="88" t="str">
        <f>IF(ISBLANK(SAMPLES_indiv!T374),"",SAMPLES_indiv!T374)</f>
        <v/>
      </c>
      <c r="AW371" s="88" t="str">
        <f>IF(ISBLANK(SAMPLES_indiv!U374),"",SAMPLES_indiv!U374)</f>
        <v/>
      </c>
      <c r="AX371" s="88" t="str">
        <f>IF(ISBLANK(SAMPLES_indiv!V374),"",SAMPLES_indiv!V374)</f>
        <v/>
      </c>
      <c r="AY371" s="88" t="str">
        <f>IF(ISBLANK(SAMPLES_indiv!W374),"",SAMPLES_indiv!W374)</f>
        <v/>
      </c>
      <c r="AZ371" s="88" t="str">
        <f>IF(ISBLANK(SAMPLES_chemphys!C374),"",SAMPLES_chemphys!C374)</f>
        <v/>
      </c>
      <c r="BA371" s="88" t="str">
        <f>IF(ISBLANK(SAMPLES_chemphys!D374),"",SAMPLES_chemphys!D374)</f>
        <v/>
      </c>
      <c r="BB371" s="88" t="str">
        <f>IF(ISBLANK(SAMPLES_chemphys!E374),"",SAMPLES_chemphys!E374)</f>
        <v/>
      </c>
      <c r="BC371" s="88" t="str">
        <f>IF(ISBLANK(SAMPLES_chemphys!F374),"",SAMPLES_chemphys!F374)</f>
        <v/>
      </c>
      <c r="BD371" s="88" t="str">
        <f>IF(ISBLANK(SAMPLES_chemphys!G374),"",SAMPLES_chemphys!G374)</f>
        <v/>
      </c>
      <c r="BE371" s="88" t="str">
        <f>IF(ISBLANK(SAMPLES_chemphys!H374),"",SAMPLES_chemphys!H374)</f>
        <v/>
      </c>
      <c r="BF371" s="88" t="str">
        <f>IF(ISBLANK(SAMPLES_chemphys!I374),"",SAMPLES_chemphys!I374)</f>
        <v/>
      </c>
      <c r="BG371" s="88" t="str">
        <f>IF(ISBLANK(SAMPLES_chemphys!J374),"",SAMPLES_chemphys!J374)</f>
        <v/>
      </c>
      <c r="BH371" s="88" t="str">
        <f>IF(ISBLANK(SAMPLES_chemphys!K374),"",SAMPLES_chemphys!K374)</f>
        <v/>
      </c>
      <c r="BI371" s="88" t="str">
        <f>IF(ISBLANK(SAMPLES_chemphys!L374),"",SAMPLES_chemphys!L374)</f>
        <v/>
      </c>
      <c r="BJ371" s="88" t="str">
        <f>IF(ISBLANK(SAMPLES_chemphys!M374),"",SAMPLES_chemphys!M374)</f>
        <v/>
      </c>
      <c r="BK371" s="88" t="str">
        <f>IF(ISBLANK(SAMPLES_chemphys!N374),"",SAMPLES_chemphys!N374)</f>
        <v/>
      </c>
      <c r="BL371" s="88" t="str">
        <f>IF(ISBLANK(SAMPLES_chemphys!O374),"",SAMPLES_chemphys!O374)</f>
        <v/>
      </c>
      <c r="BM371" s="88" t="str">
        <f>IF(ISBLANK(SAMPLES_chemphys!P374),"",SAMPLES_chemphys!P374)</f>
        <v/>
      </c>
      <c r="BN371" s="88" t="str">
        <f>IF(ISBLANK(SAMPLES_chemphys!Q374),"",SAMPLES_chemphys!Q374)</f>
        <v/>
      </c>
      <c r="BO371" s="88" t="str">
        <f>IF(ISBLANK(SAMPLES_chemphys!R374),"",SAMPLES_chemphys!R374)</f>
        <v/>
      </c>
      <c r="BP371" s="88" t="str">
        <f>IF(ISBLANK(SAMPLES_chemphys!S374),"",SAMPLES_chemphys!S374)</f>
        <v/>
      </c>
      <c r="BQ371" s="88" t="str">
        <f>IF(ISBLANK(SAMPLES_chemphys!T374),"",SAMPLES_chemphys!T374)</f>
        <v/>
      </c>
      <c r="BR371" s="88" t="str">
        <f>IF(ISBLANK(SAMPLES_chemphys!U374),"",SAMPLES_chemphys!U374)</f>
        <v/>
      </c>
      <c r="BS371" s="88" t="str">
        <f>IF(ISBLANK(SAMPLES_chemphys!V374),"",SAMPLES_chemphys!V374)</f>
        <v/>
      </c>
      <c r="BT371" s="88" t="str">
        <f>IF(ISBLANK(SAMPLES_chemphys!W374),"",SAMPLES_chemphys!W374)</f>
        <v/>
      </c>
      <c r="BU371" s="88" t="str">
        <f>IF(ISBLANK(SAMPLES_chemphys!X374),"",SAMPLES_chemphys!X374)</f>
        <v/>
      </c>
      <c r="BV371" s="88" t="str">
        <f>IF(ISBLANK(SAMPLES_chemphys!Y374),"",SAMPLES_chemphys!Y374)</f>
        <v/>
      </c>
      <c r="BW371" s="88" t="str">
        <f>IF(ISBLANK(SAMPLES_chemphys!Z374),"",SAMPLES_chemphys!Z374)</f>
        <v/>
      </c>
      <c r="BX371" s="88" t="str">
        <f>IF(ISBLANK(SAMPLES_chemphys!AA374),"",SAMPLES_chemphys!AA374)</f>
        <v/>
      </c>
      <c r="BY371" s="88" t="str">
        <f>IF(ISBLANK(SAMPLES_chemphys!AB374),"",SAMPLES_chemphys!AB374)</f>
        <v/>
      </c>
      <c r="BZ371" s="88" t="str">
        <f>IF(ISBLANK(SAMPLES_chemphys!AC374),"",SAMPLES_chemphys!AC374)</f>
        <v/>
      </c>
      <c r="CA371" s="88" t="str">
        <f>IF(ISBLANK(SAMPLES_chemphys!AD374),"",SAMPLES_chemphys!AD374)</f>
        <v/>
      </c>
      <c r="CB371" s="88" t="str">
        <f>IF(ISBLANK(SAMPLES_chemphys!AE374),"",SAMPLES_chemphys!AE374)</f>
        <v/>
      </c>
      <c r="CC371" s="88" t="str">
        <f>IF(ISBLANK(SAMPLES_chemphys!AF374),"",SAMPLES_chemphys!AF374)</f>
        <v/>
      </c>
      <c r="CD371" s="88" t="str">
        <f>IF(ISBLANK(SAMPLES_chemphys!AG374),"",SAMPLES_chemphys!AG374)</f>
        <v/>
      </c>
      <c r="CE371" s="88" t="str">
        <f>IF(ISBLANK(SEQUENCING!Z374),"",SEQUENCING!Z374)</f>
        <v/>
      </c>
      <c r="CF371" s="88" t="str">
        <f>IF(ISBLANK(SEQUENCING!M374),"",SEQUENCING!M374)</f>
        <v/>
      </c>
      <c r="CG371" s="88" t="str">
        <f>IF(ISBLANK(SEQUENCING!N374),"",SEQUENCING!N374)</f>
        <v/>
      </c>
      <c r="CH371" s="88" t="str">
        <f>IF(ISBLANK(SEQUENCING!O374),"",SEQUENCING!O374)</f>
        <v/>
      </c>
      <c r="CI371" s="88" t="str">
        <f>IF(ISBLANK(SEQUENCING!P374),"",SEQUENCING!P374)</f>
        <v/>
      </c>
      <c r="CJ371" s="88" t="str">
        <f>IF(ISBLANK(SEQUENCING!Q374),"",SEQUENCING!Q374)</f>
        <v/>
      </c>
      <c r="CK371" s="88" t="str">
        <f>IF(ISBLANK(SEQUENCING!T374),"",SEQUENCING!T374)</f>
        <v/>
      </c>
      <c r="CL371" s="88" t="str">
        <f>IF(ISBLANK(SEQUENCING!S374),"",SEQUENCING!S374)</f>
        <v/>
      </c>
    </row>
    <row r="372" ht="14.25">
      <c r="B372" s="5" t="str">
        <f>IF(ISBLANK(SAMPLES_general!B375),"",SAMPLES_general!B375)</f>
        <v/>
      </c>
      <c r="C372" s="5" t="str">
        <f>IF(ISBLANK(SAMPLES_general!C375),"",SAMPLES_general!C375)</f>
        <v>hemofight</v>
      </c>
      <c r="D372" s="5" t="str">
        <f>IF(ISBLANK(SAMPLES_general!D375),"",SAMPLES_general!D375)</f>
        <v/>
      </c>
      <c r="E372" s="5" t="str">
        <f>IF(ISBLANK(SAMPLES_general!E375),"",SAMPLES_general!E375)</f>
        <v/>
      </c>
      <c r="F372" s="5" t="str">
        <f>IF(ISBLANK(SAMPLES_general!F375),"",SAMPLES_general!F375)</f>
        <v/>
      </c>
      <c r="G372" s="5" t="str">
        <f>IF(ISBLANK(SAMPLES_general!G375),"",SAMPLES_general!G375)</f>
        <v/>
      </c>
      <c r="H372" s="5" t="e">
        <f>IF(ISBLANK(SAMPLES_general!I375),"",SAMPLES_general!I375)</f>
        <v>#N/A</v>
      </c>
      <c r="I372" s="5" t="str">
        <f>IF(ISBLANK(SAMPLES_general!J375),"",SAMPLES_general!J375)</f>
        <v/>
      </c>
      <c r="J372" s="5" t="str">
        <f>IF(ISBLANK(SAMPLES_general!K375),"",SAMPLES_general!K375)</f>
        <v/>
      </c>
      <c r="K372" s="5" t="e">
        <f>IF(ISBLANK(SAMPLES_general!L375),"",SAMPLES_general!L375)</f>
        <v>#N/A</v>
      </c>
      <c r="L372" s="5" t="str">
        <f>IF(ISBLANK(SAMPLES_general!M375),"",SAMPLES_general!M375)</f>
        <v/>
      </c>
      <c r="M372" s="5" t="e">
        <f>IF(ISBLANK(SAMPLES_general!N375),"",SAMPLES_general!N375)</f>
        <v>#N/A</v>
      </c>
      <c r="N372" s="5" t="e">
        <f>IF(ISBLANK(SAMPLES_general!O375),"",SAMPLES_general!O375)</f>
        <v>#N/A</v>
      </c>
      <c r="O372" s="91" t="str">
        <f>IF(ISBLANK(SAMPLES_general!P375),"",SAMPLES_general!P375)</f>
        <v/>
      </c>
      <c r="P372" s="5" t="str">
        <f>IF(ISBLANK(SAMPLES_general!Q375),"",SAMPLES_general!Q375)</f>
        <v/>
      </c>
      <c r="Q372" s="5" t="str">
        <f>IF(ISBLANK(SAMPLES_general!R375),"",SAMPLES_general!R375)</f>
        <v/>
      </c>
      <c r="R372" s="5" t="str">
        <f>IF(ISBLANK(SAMPLES_general!S375),"",SAMPLES_general!S375)</f>
        <v/>
      </c>
      <c r="S372" s="5" t="str">
        <f>IF(ISBLANK(SAMPLES_general!T375),"",SAMPLES_general!T375)</f>
        <v/>
      </c>
      <c r="T372" s="5" t="str">
        <f>IF(ISBLANK(SAMPLES_general!U375),"",SAMPLES_general!U375)</f>
        <v/>
      </c>
      <c r="U372" s="5" t="str">
        <f>IF(ISBLANK(SAMPLES_general!V375),"",SAMPLES_general!V375)</f>
        <v/>
      </c>
      <c r="V372" s="5" t="str">
        <f>IF(ISBLANK(SAMPLES_general!W375),"",SAMPLES_general!W375)</f>
        <v/>
      </c>
      <c r="W372" s="5" t="str">
        <f>IF(ISBLANK(SAMPLES_general!X375),"",SAMPLES_general!X375)</f>
        <v/>
      </c>
      <c r="X372" s="5" t="str">
        <f>IF(ISBLANK(SAMPLES_meta!C375),"",SAMPLES_meta!C375)</f>
        <v/>
      </c>
      <c r="Y372" s="5" t="str">
        <f>IF(ISBLANK(SAMPLES_meta!D375),"",SAMPLES_meta!D375)</f>
        <v/>
      </c>
      <c r="Z372" s="5" t="str">
        <f>IF(ISBLANK(SAMPLES_meta!E375),"",SAMPLES_meta!E375)</f>
        <v/>
      </c>
      <c r="AA372" s="5" t="str">
        <f>IF(ISBLANK(SAMPLES_meta!F375),"",SAMPLES_meta!F375)</f>
        <v/>
      </c>
      <c r="AB372" s="5" t="str">
        <f>IF(ISBLANK(SAMPLES_meta!G375),"",SAMPLES_meta!G375)</f>
        <v/>
      </c>
      <c r="AC372" s="5" t="str">
        <f>IF(ISBLANK(SAMPLES_meta!H375),"",SAMPLES_meta!H375)</f>
        <v/>
      </c>
      <c r="AD372" s="5" t="str">
        <f>IF(ISBLANK(SAMPLES_meta!I375),"",SAMPLES_meta!I375)</f>
        <v/>
      </c>
      <c r="AE372" s="88" t="str">
        <f>IF(ISBLANK(SAMPLES_indiv!C375),"",SAMPLES_indiv!C375)</f>
        <v/>
      </c>
      <c r="AF372" s="88" t="str">
        <f>IF(ISBLANK(SAMPLES_indiv!D375),"",SAMPLES_indiv!D375)</f>
        <v/>
      </c>
      <c r="AG372" s="88" t="str">
        <f>IF(ISBLANK(SAMPLES_indiv!E375),"",SAMPLES_indiv!E375)</f>
        <v/>
      </c>
      <c r="AH372" s="88" t="str">
        <f>IF(ISBLANK(SAMPLES_indiv!F375),"",SAMPLES_indiv!F375)</f>
        <v/>
      </c>
      <c r="AI372" s="88" t="str">
        <f>IF(ISBLANK(SAMPLES_indiv!G375),"",SAMPLES_indiv!G375)</f>
        <v/>
      </c>
      <c r="AJ372" s="88" t="str">
        <f>IF(ISBLANK(SAMPLES_indiv!H375),"",SAMPLES_indiv!H375)</f>
        <v/>
      </c>
      <c r="AK372" s="88" t="str">
        <f>IF(ISBLANK(SAMPLES_indiv!I375),"",SAMPLES_indiv!I375)</f>
        <v/>
      </c>
      <c r="AL372" s="88" t="str">
        <f>IF(ISBLANK(SAMPLES_indiv!J375),"",SAMPLES_indiv!J375)</f>
        <v/>
      </c>
      <c r="AM372" s="88" t="str">
        <f>IF(ISBLANK(SAMPLES_indiv!K375),"",SAMPLES_indiv!K375)</f>
        <v/>
      </c>
      <c r="AN372" s="88" t="str">
        <f>IF(ISBLANK(SAMPLES_indiv!L375),"",SAMPLES_indiv!L375)</f>
        <v/>
      </c>
      <c r="AO372" s="88" t="str">
        <f>IF(ISBLANK(SAMPLES_indiv!M375),"",SAMPLES_indiv!M375)</f>
        <v/>
      </c>
      <c r="AP372" s="88" t="str">
        <f>IF(ISBLANK(SAMPLES_indiv!N375),"",SAMPLES_indiv!N375)</f>
        <v/>
      </c>
      <c r="AQ372" s="88" t="str">
        <f>IF(ISBLANK(SAMPLES_indiv!O375),"",SAMPLES_indiv!O375)</f>
        <v/>
      </c>
      <c r="AR372" s="88" t="str">
        <f>IF(ISBLANK(SAMPLES_indiv!P375),"",SAMPLES_indiv!P375)</f>
        <v/>
      </c>
      <c r="AS372" s="88" t="str">
        <f>IF(ISBLANK(SAMPLES_indiv!Q375),"",SAMPLES_indiv!Q375)</f>
        <v/>
      </c>
      <c r="AT372" s="88" t="str">
        <f>IF(ISBLANK(SAMPLES_indiv!R375),"",SAMPLES_indiv!R375)</f>
        <v/>
      </c>
      <c r="AU372" s="88" t="str">
        <f>IF(ISBLANK(SAMPLES_indiv!S375),"",SAMPLES_indiv!S375)</f>
        <v/>
      </c>
      <c r="AV372" s="88" t="str">
        <f>IF(ISBLANK(SAMPLES_indiv!T375),"",SAMPLES_indiv!T375)</f>
        <v/>
      </c>
      <c r="AW372" s="88" t="str">
        <f>IF(ISBLANK(SAMPLES_indiv!U375),"",SAMPLES_indiv!U375)</f>
        <v/>
      </c>
      <c r="AX372" s="88" t="str">
        <f>IF(ISBLANK(SAMPLES_indiv!V375),"",SAMPLES_indiv!V375)</f>
        <v/>
      </c>
      <c r="AY372" s="88" t="str">
        <f>IF(ISBLANK(SAMPLES_indiv!W375),"",SAMPLES_indiv!W375)</f>
        <v/>
      </c>
      <c r="AZ372" s="88" t="str">
        <f>IF(ISBLANK(SAMPLES_chemphys!C375),"",SAMPLES_chemphys!C375)</f>
        <v/>
      </c>
      <c r="BA372" s="88" t="str">
        <f>IF(ISBLANK(SAMPLES_chemphys!D375),"",SAMPLES_chemphys!D375)</f>
        <v/>
      </c>
      <c r="BB372" s="88" t="str">
        <f>IF(ISBLANK(SAMPLES_chemphys!E375),"",SAMPLES_chemphys!E375)</f>
        <v/>
      </c>
      <c r="BC372" s="88" t="str">
        <f>IF(ISBLANK(SAMPLES_chemphys!F375),"",SAMPLES_chemphys!F375)</f>
        <v/>
      </c>
      <c r="BD372" s="88" t="str">
        <f>IF(ISBLANK(SAMPLES_chemphys!G375),"",SAMPLES_chemphys!G375)</f>
        <v/>
      </c>
      <c r="BE372" s="88" t="str">
        <f>IF(ISBLANK(SAMPLES_chemphys!H375),"",SAMPLES_chemphys!H375)</f>
        <v/>
      </c>
      <c r="BF372" s="88" t="str">
        <f>IF(ISBLANK(SAMPLES_chemphys!I375),"",SAMPLES_chemphys!I375)</f>
        <v/>
      </c>
      <c r="BG372" s="88" t="str">
        <f>IF(ISBLANK(SAMPLES_chemphys!J375),"",SAMPLES_chemphys!J375)</f>
        <v/>
      </c>
      <c r="BH372" s="88" t="str">
        <f>IF(ISBLANK(SAMPLES_chemphys!K375),"",SAMPLES_chemphys!K375)</f>
        <v/>
      </c>
      <c r="BI372" s="88" t="str">
        <f>IF(ISBLANK(SAMPLES_chemphys!L375),"",SAMPLES_chemphys!L375)</f>
        <v/>
      </c>
      <c r="BJ372" s="88" t="str">
        <f>IF(ISBLANK(SAMPLES_chemphys!M375),"",SAMPLES_chemphys!M375)</f>
        <v/>
      </c>
      <c r="BK372" s="88" t="str">
        <f>IF(ISBLANK(SAMPLES_chemphys!N375),"",SAMPLES_chemphys!N375)</f>
        <v/>
      </c>
      <c r="BL372" s="88" t="str">
        <f>IF(ISBLANK(SAMPLES_chemphys!O375),"",SAMPLES_chemphys!O375)</f>
        <v/>
      </c>
      <c r="BM372" s="88" t="str">
        <f>IF(ISBLANK(SAMPLES_chemphys!P375),"",SAMPLES_chemphys!P375)</f>
        <v/>
      </c>
      <c r="BN372" s="88" t="str">
        <f>IF(ISBLANK(SAMPLES_chemphys!Q375),"",SAMPLES_chemphys!Q375)</f>
        <v/>
      </c>
      <c r="BO372" s="88" t="str">
        <f>IF(ISBLANK(SAMPLES_chemphys!R375),"",SAMPLES_chemphys!R375)</f>
        <v/>
      </c>
      <c r="BP372" s="88" t="str">
        <f>IF(ISBLANK(SAMPLES_chemphys!S375),"",SAMPLES_chemphys!S375)</f>
        <v/>
      </c>
      <c r="BQ372" s="88" t="str">
        <f>IF(ISBLANK(SAMPLES_chemphys!T375),"",SAMPLES_chemphys!T375)</f>
        <v/>
      </c>
      <c r="BR372" s="88" t="str">
        <f>IF(ISBLANK(SAMPLES_chemphys!U375),"",SAMPLES_chemphys!U375)</f>
        <v/>
      </c>
      <c r="BS372" s="88" t="str">
        <f>IF(ISBLANK(SAMPLES_chemphys!V375),"",SAMPLES_chemphys!V375)</f>
        <v/>
      </c>
      <c r="BT372" s="88" t="str">
        <f>IF(ISBLANK(SAMPLES_chemphys!W375),"",SAMPLES_chemphys!W375)</f>
        <v/>
      </c>
      <c r="BU372" s="88" t="str">
        <f>IF(ISBLANK(SAMPLES_chemphys!X375),"",SAMPLES_chemphys!X375)</f>
        <v/>
      </c>
      <c r="BV372" s="88" t="str">
        <f>IF(ISBLANK(SAMPLES_chemphys!Y375),"",SAMPLES_chemphys!Y375)</f>
        <v/>
      </c>
      <c r="BW372" s="88" t="str">
        <f>IF(ISBLANK(SAMPLES_chemphys!Z375),"",SAMPLES_chemphys!Z375)</f>
        <v/>
      </c>
      <c r="BX372" s="88" t="str">
        <f>IF(ISBLANK(SAMPLES_chemphys!AA375),"",SAMPLES_chemphys!AA375)</f>
        <v/>
      </c>
      <c r="BY372" s="88" t="str">
        <f>IF(ISBLANK(SAMPLES_chemphys!AB375),"",SAMPLES_chemphys!AB375)</f>
        <v/>
      </c>
      <c r="BZ372" s="88" t="str">
        <f>IF(ISBLANK(SAMPLES_chemphys!AC375),"",SAMPLES_chemphys!AC375)</f>
        <v/>
      </c>
      <c r="CA372" s="88" t="str">
        <f>IF(ISBLANK(SAMPLES_chemphys!AD375),"",SAMPLES_chemphys!AD375)</f>
        <v/>
      </c>
      <c r="CB372" s="88" t="str">
        <f>IF(ISBLANK(SAMPLES_chemphys!AE375),"",SAMPLES_chemphys!AE375)</f>
        <v/>
      </c>
      <c r="CC372" s="88" t="str">
        <f>IF(ISBLANK(SAMPLES_chemphys!AF375),"",SAMPLES_chemphys!AF375)</f>
        <v/>
      </c>
      <c r="CD372" s="88" t="str">
        <f>IF(ISBLANK(SAMPLES_chemphys!AG375),"",SAMPLES_chemphys!AG375)</f>
        <v/>
      </c>
      <c r="CE372" s="88" t="str">
        <f>IF(ISBLANK(SEQUENCING!Z375),"",SEQUENCING!Z375)</f>
        <v/>
      </c>
      <c r="CF372" s="88" t="str">
        <f>IF(ISBLANK(SEQUENCING!M375),"",SEQUENCING!M375)</f>
        <v/>
      </c>
      <c r="CG372" s="88" t="str">
        <f>IF(ISBLANK(SEQUENCING!N375),"",SEQUENCING!N375)</f>
        <v/>
      </c>
      <c r="CH372" s="88" t="str">
        <f>IF(ISBLANK(SEQUENCING!O375),"",SEQUENCING!O375)</f>
        <v/>
      </c>
      <c r="CI372" s="88" t="str">
        <f>IF(ISBLANK(SEQUENCING!P375),"",SEQUENCING!P375)</f>
        <v/>
      </c>
      <c r="CJ372" s="88" t="str">
        <f>IF(ISBLANK(SEQUENCING!Q375),"",SEQUENCING!Q375)</f>
        <v/>
      </c>
      <c r="CK372" s="88" t="str">
        <f>IF(ISBLANK(SEQUENCING!T375),"",SEQUENCING!T375)</f>
        <v/>
      </c>
      <c r="CL372" s="88" t="str">
        <f>IF(ISBLANK(SEQUENCING!S375),"",SEQUENCING!S375)</f>
        <v/>
      </c>
    </row>
    <row r="373" ht="14.25">
      <c r="B373" s="5" t="str">
        <f>IF(ISBLANK(SAMPLES_general!B376),"",SAMPLES_general!B376)</f>
        <v/>
      </c>
      <c r="C373" s="5" t="str">
        <f>IF(ISBLANK(SAMPLES_general!C376),"",SAMPLES_general!C376)</f>
        <v>hemofight</v>
      </c>
      <c r="D373" s="5" t="str">
        <f>IF(ISBLANK(SAMPLES_general!D376),"",SAMPLES_general!D376)</f>
        <v/>
      </c>
      <c r="E373" s="5" t="str">
        <f>IF(ISBLANK(SAMPLES_general!E376),"",SAMPLES_general!E376)</f>
        <v/>
      </c>
      <c r="F373" s="5" t="str">
        <f>IF(ISBLANK(SAMPLES_general!F376),"",SAMPLES_general!F376)</f>
        <v/>
      </c>
      <c r="G373" s="5" t="str">
        <f>IF(ISBLANK(SAMPLES_general!G376),"",SAMPLES_general!G376)</f>
        <v/>
      </c>
      <c r="H373" s="5" t="e">
        <f>IF(ISBLANK(SAMPLES_general!I376),"",SAMPLES_general!I376)</f>
        <v>#N/A</v>
      </c>
      <c r="I373" s="5" t="str">
        <f>IF(ISBLANK(SAMPLES_general!J376),"",SAMPLES_general!J376)</f>
        <v/>
      </c>
      <c r="J373" s="5" t="str">
        <f>IF(ISBLANK(SAMPLES_general!K376),"",SAMPLES_general!K376)</f>
        <v/>
      </c>
      <c r="K373" s="5" t="e">
        <f>IF(ISBLANK(SAMPLES_general!L376),"",SAMPLES_general!L376)</f>
        <v>#N/A</v>
      </c>
      <c r="L373" s="5" t="str">
        <f>IF(ISBLANK(SAMPLES_general!M376),"",SAMPLES_general!M376)</f>
        <v/>
      </c>
      <c r="M373" s="5" t="e">
        <f>IF(ISBLANK(SAMPLES_general!N376),"",SAMPLES_general!N376)</f>
        <v>#N/A</v>
      </c>
      <c r="N373" s="5" t="e">
        <f>IF(ISBLANK(SAMPLES_general!O376),"",SAMPLES_general!O376)</f>
        <v>#N/A</v>
      </c>
      <c r="O373" s="91" t="str">
        <f>IF(ISBLANK(SAMPLES_general!P376),"",SAMPLES_general!P376)</f>
        <v/>
      </c>
      <c r="P373" s="5" t="str">
        <f>IF(ISBLANK(SAMPLES_general!Q376),"",SAMPLES_general!Q376)</f>
        <v/>
      </c>
      <c r="Q373" s="5" t="str">
        <f>IF(ISBLANK(SAMPLES_general!R376),"",SAMPLES_general!R376)</f>
        <v/>
      </c>
      <c r="R373" s="5" t="str">
        <f>IF(ISBLANK(SAMPLES_general!S376),"",SAMPLES_general!S376)</f>
        <v/>
      </c>
      <c r="S373" s="5" t="str">
        <f>IF(ISBLANK(SAMPLES_general!T376),"",SAMPLES_general!T376)</f>
        <v/>
      </c>
      <c r="T373" s="5" t="str">
        <f>IF(ISBLANK(SAMPLES_general!U376),"",SAMPLES_general!U376)</f>
        <v/>
      </c>
      <c r="U373" s="5" t="str">
        <f>IF(ISBLANK(SAMPLES_general!V376),"",SAMPLES_general!V376)</f>
        <v/>
      </c>
      <c r="V373" s="5" t="str">
        <f>IF(ISBLANK(SAMPLES_general!W376),"",SAMPLES_general!W376)</f>
        <v/>
      </c>
      <c r="W373" s="5" t="str">
        <f>IF(ISBLANK(SAMPLES_general!X376),"",SAMPLES_general!X376)</f>
        <v/>
      </c>
      <c r="X373" s="5" t="str">
        <f>IF(ISBLANK(SAMPLES_meta!C376),"",SAMPLES_meta!C376)</f>
        <v/>
      </c>
      <c r="Y373" s="5" t="str">
        <f>IF(ISBLANK(SAMPLES_meta!D376),"",SAMPLES_meta!D376)</f>
        <v/>
      </c>
      <c r="Z373" s="5" t="str">
        <f>IF(ISBLANK(SAMPLES_meta!E376),"",SAMPLES_meta!E376)</f>
        <v/>
      </c>
      <c r="AA373" s="5" t="str">
        <f>IF(ISBLANK(SAMPLES_meta!F376),"",SAMPLES_meta!F376)</f>
        <v/>
      </c>
      <c r="AB373" s="5" t="str">
        <f>IF(ISBLANK(SAMPLES_meta!G376),"",SAMPLES_meta!G376)</f>
        <v/>
      </c>
      <c r="AC373" s="5" t="str">
        <f>IF(ISBLANK(SAMPLES_meta!H376),"",SAMPLES_meta!H376)</f>
        <v/>
      </c>
      <c r="AD373" s="5" t="str">
        <f>IF(ISBLANK(SAMPLES_meta!I376),"",SAMPLES_meta!I376)</f>
        <v/>
      </c>
      <c r="AE373" s="88" t="str">
        <f>IF(ISBLANK(SAMPLES_indiv!C376),"",SAMPLES_indiv!C376)</f>
        <v/>
      </c>
      <c r="AF373" s="88" t="str">
        <f>IF(ISBLANK(SAMPLES_indiv!D376),"",SAMPLES_indiv!D376)</f>
        <v/>
      </c>
      <c r="AG373" s="88" t="str">
        <f>IF(ISBLANK(SAMPLES_indiv!E376),"",SAMPLES_indiv!E376)</f>
        <v/>
      </c>
      <c r="AH373" s="88" t="str">
        <f>IF(ISBLANK(SAMPLES_indiv!F376),"",SAMPLES_indiv!F376)</f>
        <v/>
      </c>
      <c r="AI373" s="88" t="str">
        <f>IF(ISBLANK(SAMPLES_indiv!G376),"",SAMPLES_indiv!G376)</f>
        <v/>
      </c>
      <c r="AJ373" s="88" t="str">
        <f>IF(ISBLANK(SAMPLES_indiv!H376),"",SAMPLES_indiv!H376)</f>
        <v/>
      </c>
      <c r="AK373" s="88" t="str">
        <f>IF(ISBLANK(SAMPLES_indiv!I376),"",SAMPLES_indiv!I376)</f>
        <v/>
      </c>
      <c r="AL373" s="88" t="str">
        <f>IF(ISBLANK(SAMPLES_indiv!J376),"",SAMPLES_indiv!J376)</f>
        <v/>
      </c>
      <c r="AM373" s="88" t="str">
        <f>IF(ISBLANK(SAMPLES_indiv!K376),"",SAMPLES_indiv!K376)</f>
        <v/>
      </c>
      <c r="AN373" s="88" t="str">
        <f>IF(ISBLANK(SAMPLES_indiv!L376),"",SAMPLES_indiv!L376)</f>
        <v/>
      </c>
      <c r="AO373" s="88" t="str">
        <f>IF(ISBLANK(SAMPLES_indiv!M376),"",SAMPLES_indiv!M376)</f>
        <v/>
      </c>
      <c r="AP373" s="88" t="str">
        <f>IF(ISBLANK(SAMPLES_indiv!N376),"",SAMPLES_indiv!N376)</f>
        <v/>
      </c>
      <c r="AQ373" s="88" t="str">
        <f>IF(ISBLANK(SAMPLES_indiv!O376),"",SAMPLES_indiv!O376)</f>
        <v/>
      </c>
      <c r="AR373" s="88" t="str">
        <f>IF(ISBLANK(SAMPLES_indiv!P376),"",SAMPLES_indiv!P376)</f>
        <v/>
      </c>
      <c r="AS373" s="88" t="str">
        <f>IF(ISBLANK(SAMPLES_indiv!Q376),"",SAMPLES_indiv!Q376)</f>
        <v/>
      </c>
      <c r="AT373" s="88" t="str">
        <f>IF(ISBLANK(SAMPLES_indiv!R376),"",SAMPLES_indiv!R376)</f>
        <v/>
      </c>
      <c r="AU373" s="88" t="str">
        <f>IF(ISBLANK(SAMPLES_indiv!S376),"",SAMPLES_indiv!S376)</f>
        <v/>
      </c>
      <c r="AV373" s="88" t="str">
        <f>IF(ISBLANK(SAMPLES_indiv!T376),"",SAMPLES_indiv!T376)</f>
        <v/>
      </c>
      <c r="AW373" s="88" t="str">
        <f>IF(ISBLANK(SAMPLES_indiv!U376),"",SAMPLES_indiv!U376)</f>
        <v/>
      </c>
      <c r="AX373" s="88" t="str">
        <f>IF(ISBLANK(SAMPLES_indiv!V376),"",SAMPLES_indiv!V376)</f>
        <v/>
      </c>
      <c r="AY373" s="88" t="str">
        <f>IF(ISBLANK(SAMPLES_indiv!W376),"",SAMPLES_indiv!W376)</f>
        <v/>
      </c>
      <c r="AZ373" s="88" t="str">
        <f>IF(ISBLANK(SAMPLES_chemphys!C376),"",SAMPLES_chemphys!C376)</f>
        <v/>
      </c>
      <c r="BA373" s="88" t="str">
        <f>IF(ISBLANK(SAMPLES_chemphys!D376),"",SAMPLES_chemphys!D376)</f>
        <v/>
      </c>
      <c r="BB373" s="88" t="str">
        <f>IF(ISBLANK(SAMPLES_chemphys!E376),"",SAMPLES_chemphys!E376)</f>
        <v/>
      </c>
      <c r="BC373" s="88" t="str">
        <f>IF(ISBLANK(SAMPLES_chemphys!F376),"",SAMPLES_chemphys!F376)</f>
        <v/>
      </c>
      <c r="BD373" s="88" t="str">
        <f>IF(ISBLANK(SAMPLES_chemphys!G376),"",SAMPLES_chemphys!G376)</f>
        <v/>
      </c>
      <c r="BE373" s="88" t="str">
        <f>IF(ISBLANK(SAMPLES_chemphys!H376),"",SAMPLES_chemphys!H376)</f>
        <v/>
      </c>
      <c r="BF373" s="88" t="str">
        <f>IF(ISBLANK(SAMPLES_chemphys!I376),"",SAMPLES_chemphys!I376)</f>
        <v/>
      </c>
      <c r="BG373" s="88" t="str">
        <f>IF(ISBLANK(SAMPLES_chemphys!J376),"",SAMPLES_chemphys!J376)</f>
        <v/>
      </c>
      <c r="BH373" s="88" t="str">
        <f>IF(ISBLANK(SAMPLES_chemphys!K376),"",SAMPLES_chemphys!K376)</f>
        <v/>
      </c>
      <c r="BI373" s="88" t="str">
        <f>IF(ISBLANK(SAMPLES_chemphys!L376),"",SAMPLES_chemphys!L376)</f>
        <v/>
      </c>
      <c r="BJ373" s="88" t="str">
        <f>IF(ISBLANK(SAMPLES_chemphys!M376),"",SAMPLES_chemphys!M376)</f>
        <v/>
      </c>
      <c r="BK373" s="88" t="str">
        <f>IF(ISBLANK(SAMPLES_chemphys!N376),"",SAMPLES_chemphys!N376)</f>
        <v/>
      </c>
      <c r="BL373" s="88" t="str">
        <f>IF(ISBLANK(SAMPLES_chemphys!O376),"",SAMPLES_chemphys!O376)</f>
        <v/>
      </c>
      <c r="BM373" s="88" t="str">
        <f>IF(ISBLANK(SAMPLES_chemphys!P376),"",SAMPLES_chemphys!P376)</f>
        <v/>
      </c>
      <c r="BN373" s="88" t="str">
        <f>IF(ISBLANK(SAMPLES_chemphys!Q376),"",SAMPLES_chemphys!Q376)</f>
        <v/>
      </c>
      <c r="BO373" s="88" t="str">
        <f>IF(ISBLANK(SAMPLES_chemphys!R376),"",SAMPLES_chemphys!R376)</f>
        <v/>
      </c>
      <c r="BP373" s="88" t="str">
        <f>IF(ISBLANK(SAMPLES_chemphys!S376),"",SAMPLES_chemphys!S376)</f>
        <v/>
      </c>
      <c r="BQ373" s="88" t="str">
        <f>IF(ISBLANK(SAMPLES_chemphys!T376),"",SAMPLES_chemphys!T376)</f>
        <v/>
      </c>
      <c r="BR373" s="88" t="str">
        <f>IF(ISBLANK(SAMPLES_chemphys!U376),"",SAMPLES_chemphys!U376)</f>
        <v/>
      </c>
      <c r="BS373" s="88" t="str">
        <f>IF(ISBLANK(SAMPLES_chemphys!V376),"",SAMPLES_chemphys!V376)</f>
        <v/>
      </c>
      <c r="BT373" s="88" t="str">
        <f>IF(ISBLANK(SAMPLES_chemphys!W376),"",SAMPLES_chemphys!W376)</f>
        <v/>
      </c>
      <c r="BU373" s="88" t="str">
        <f>IF(ISBLANK(SAMPLES_chemphys!X376),"",SAMPLES_chemphys!X376)</f>
        <v/>
      </c>
      <c r="BV373" s="88" t="str">
        <f>IF(ISBLANK(SAMPLES_chemphys!Y376),"",SAMPLES_chemphys!Y376)</f>
        <v/>
      </c>
      <c r="BW373" s="88" t="str">
        <f>IF(ISBLANK(SAMPLES_chemphys!Z376),"",SAMPLES_chemphys!Z376)</f>
        <v/>
      </c>
      <c r="BX373" s="88" t="str">
        <f>IF(ISBLANK(SAMPLES_chemphys!AA376),"",SAMPLES_chemphys!AA376)</f>
        <v/>
      </c>
      <c r="BY373" s="88" t="str">
        <f>IF(ISBLANK(SAMPLES_chemphys!AB376),"",SAMPLES_chemphys!AB376)</f>
        <v/>
      </c>
      <c r="BZ373" s="88" t="str">
        <f>IF(ISBLANK(SAMPLES_chemphys!AC376),"",SAMPLES_chemphys!AC376)</f>
        <v/>
      </c>
      <c r="CA373" s="88" t="str">
        <f>IF(ISBLANK(SAMPLES_chemphys!AD376),"",SAMPLES_chemphys!AD376)</f>
        <v/>
      </c>
      <c r="CB373" s="88" t="str">
        <f>IF(ISBLANK(SAMPLES_chemphys!AE376),"",SAMPLES_chemphys!AE376)</f>
        <v/>
      </c>
      <c r="CC373" s="88" t="str">
        <f>IF(ISBLANK(SAMPLES_chemphys!AF376),"",SAMPLES_chemphys!AF376)</f>
        <v/>
      </c>
      <c r="CD373" s="88" t="str">
        <f>IF(ISBLANK(SAMPLES_chemphys!AG376),"",SAMPLES_chemphys!AG376)</f>
        <v/>
      </c>
      <c r="CE373" s="88" t="str">
        <f>IF(ISBLANK(SEQUENCING!Z376),"",SEQUENCING!Z376)</f>
        <v/>
      </c>
      <c r="CF373" s="88" t="str">
        <f>IF(ISBLANK(SEQUENCING!M376),"",SEQUENCING!M376)</f>
        <v/>
      </c>
      <c r="CG373" s="88" t="str">
        <f>IF(ISBLANK(SEQUENCING!N376),"",SEQUENCING!N376)</f>
        <v/>
      </c>
      <c r="CH373" s="88" t="str">
        <f>IF(ISBLANK(SEQUENCING!O376),"",SEQUENCING!O376)</f>
        <v/>
      </c>
      <c r="CI373" s="88" t="str">
        <f>IF(ISBLANK(SEQUENCING!P376),"",SEQUENCING!P376)</f>
        <v/>
      </c>
      <c r="CJ373" s="88" t="str">
        <f>IF(ISBLANK(SEQUENCING!Q376),"",SEQUENCING!Q376)</f>
        <v/>
      </c>
      <c r="CK373" s="88" t="str">
        <f>IF(ISBLANK(SEQUENCING!T376),"",SEQUENCING!T376)</f>
        <v/>
      </c>
      <c r="CL373" s="88" t="str">
        <f>IF(ISBLANK(SEQUENCING!S376),"",SEQUENCING!S376)</f>
        <v/>
      </c>
    </row>
    <row r="374" ht="14.25">
      <c r="B374" s="5" t="str">
        <f>IF(ISBLANK(SAMPLES_general!B377),"",SAMPLES_general!B377)</f>
        <v/>
      </c>
      <c r="C374" s="5" t="str">
        <f>IF(ISBLANK(SAMPLES_general!C377),"",SAMPLES_general!C377)</f>
        <v>hemofight</v>
      </c>
      <c r="D374" s="5" t="str">
        <f>IF(ISBLANK(SAMPLES_general!D377),"",SAMPLES_general!D377)</f>
        <v/>
      </c>
      <c r="E374" s="5" t="str">
        <f>IF(ISBLANK(SAMPLES_general!E377),"",SAMPLES_general!E377)</f>
        <v/>
      </c>
      <c r="F374" s="5" t="str">
        <f>IF(ISBLANK(SAMPLES_general!F377),"",SAMPLES_general!F377)</f>
        <v/>
      </c>
      <c r="G374" s="5" t="str">
        <f>IF(ISBLANK(SAMPLES_general!G377),"",SAMPLES_general!G377)</f>
        <v/>
      </c>
      <c r="H374" s="5" t="e">
        <f>IF(ISBLANK(SAMPLES_general!I377),"",SAMPLES_general!I377)</f>
        <v>#N/A</v>
      </c>
      <c r="I374" s="5" t="str">
        <f>IF(ISBLANK(SAMPLES_general!J377),"",SAMPLES_general!J377)</f>
        <v/>
      </c>
      <c r="J374" s="5" t="str">
        <f>IF(ISBLANK(SAMPLES_general!K377),"",SAMPLES_general!K377)</f>
        <v/>
      </c>
      <c r="K374" s="5" t="e">
        <f>IF(ISBLANK(SAMPLES_general!L377),"",SAMPLES_general!L377)</f>
        <v>#N/A</v>
      </c>
      <c r="L374" s="5" t="str">
        <f>IF(ISBLANK(SAMPLES_general!M377),"",SAMPLES_general!M377)</f>
        <v/>
      </c>
      <c r="M374" s="5" t="e">
        <f>IF(ISBLANK(SAMPLES_general!N377),"",SAMPLES_general!N377)</f>
        <v>#N/A</v>
      </c>
      <c r="N374" s="5" t="e">
        <f>IF(ISBLANK(SAMPLES_general!O377),"",SAMPLES_general!O377)</f>
        <v>#N/A</v>
      </c>
      <c r="O374" s="91" t="str">
        <f>IF(ISBLANK(SAMPLES_general!P377),"",SAMPLES_general!P377)</f>
        <v/>
      </c>
      <c r="P374" s="5" t="str">
        <f>IF(ISBLANK(SAMPLES_general!Q377),"",SAMPLES_general!Q377)</f>
        <v/>
      </c>
      <c r="Q374" s="5" t="str">
        <f>IF(ISBLANK(SAMPLES_general!R377),"",SAMPLES_general!R377)</f>
        <v/>
      </c>
      <c r="R374" s="5" t="str">
        <f>IF(ISBLANK(SAMPLES_general!S377),"",SAMPLES_general!S377)</f>
        <v/>
      </c>
      <c r="S374" s="5" t="str">
        <f>IF(ISBLANK(SAMPLES_general!T377),"",SAMPLES_general!T377)</f>
        <v/>
      </c>
      <c r="T374" s="5" t="str">
        <f>IF(ISBLANK(SAMPLES_general!U377),"",SAMPLES_general!U377)</f>
        <v/>
      </c>
      <c r="U374" s="5" t="str">
        <f>IF(ISBLANK(SAMPLES_general!V377),"",SAMPLES_general!V377)</f>
        <v/>
      </c>
      <c r="V374" s="5" t="str">
        <f>IF(ISBLANK(SAMPLES_general!W377),"",SAMPLES_general!W377)</f>
        <v/>
      </c>
      <c r="W374" s="5" t="str">
        <f>IF(ISBLANK(SAMPLES_general!X377),"",SAMPLES_general!X377)</f>
        <v/>
      </c>
      <c r="X374" s="5" t="str">
        <f>IF(ISBLANK(SAMPLES_meta!C377),"",SAMPLES_meta!C377)</f>
        <v/>
      </c>
      <c r="Y374" s="5" t="str">
        <f>IF(ISBLANK(SAMPLES_meta!D377),"",SAMPLES_meta!D377)</f>
        <v/>
      </c>
      <c r="Z374" s="5" t="str">
        <f>IF(ISBLANK(SAMPLES_meta!E377),"",SAMPLES_meta!E377)</f>
        <v/>
      </c>
      <c r="AA374" s="5" t="str">
        <f>IF(ISBLANK(SAMPLES_meta!F377),"",SAMPLES_meta!F377)</f>
        <v/>
      </c>
      <c r="AB374" s="5" t="str">
        <f>IF(ISBLANK(SAMPLES_meta!G377),"",SAMPLES_meta!G377)</f>
        <v/>
      </c>
      <c r="AC374" s="5" t="str">
        <f>IF(ISBLANK(SAMPLES_meta!H377),"",SAMPLES_meta!H377)</f>
        <v/>
      </c>
      <c r="AD374" s="5" t="str">
        <f>IF(ISBLANK(SAMPLES_meta!I377),"",SAMPLES_meta!I377)</f>
        <v/>
      </c>
      <c r="AE374" s="88" t="str">
        <f>IF(ISBLANK(SAMPLES_indiv!C377),"",SAMPLES_indiv!C377)</f>
        <v/>
      </c>
      <c r="AF374" s="88" t="str">
        <f>IF(ISBLANK(SAMPLES_indiv!D377),"",SAMPLES_indiv!D377)</f>
        <v/>
      </c>
      <c r="AG374" s="88" t="str">
        <f>IF(ISBLANK(SAMPLES_indiv!E377),"",SAMPLES_indiv!E377)</f>
        <v/>
      </c>
      <c r="AH374" s="88" t="str">
        <f>IF(ISBLANK(SAMPLES_indiv!F377),"",SAMPLES_indiv!F377)</f>
        <v/>
      </c>
      <c r="AI374" s="88" t="str">
        <f>IF(ISBLANK(SAMPLES_indiv!G377),"",SAMPLES_indiv!G377)</f>
        <v/>
      </c>
      <c r="AJ374" s="88" t="str">
        <f>IF(ISBLANK(SAMPLES_indiv!H377),"",SAMPLES_indiv!H377)</f>
        <v/>
      </c>
      <c r="AK374" s="88" t="str">
        <f>IF(ISBLANK(SAMPLES_indiv!I377),"",SAMPLES_indiv!I377)</f>
        <v/>
      </c>
      <c r="AL374" s="88" t="str">
        <f>IF(ISBLANK(SAMPLES_indiv!J377),"",SAMPLES_indiv!J377)</f>
        <v/>
      </c>
      <c r="AM374" s="88" t="str">
        <f>IF(ISBLANK(SAMPLES_indiv!K377),"",SAMPLES_indiv!K377)</f>
        <v/>
      </c>
      <c r="AN374" s="88" t="str">
        <f>IF(ISBLANK(SAMPLES_indiv!L377),"",SAMPLES_indiv!L377)</f>
        <v/>
      </c>
      <c r="AO374" s="88" t="str">
        <f>IF(ISBLANK(SAMPLES_indiv!M377),"",SAMPLES_indiv!M377)</f>
        <v/>
      </c>
      <c r="AP374" s="88" t="str">
        <f>IF(ISBLANK(SAMPLES_indiv!N377),"",SAMPLES_indiv!N377)</f>
        <v/>
      </c>
      <c r="AQ374" s="88" t="str">
        <f>IF(ISBLANK(SAMPLES_indiv!O377),"",SAMPLES_indiv!O377)</f>
        <v/>
      </c>
      <c r="AR374" s="88" t="str">
        <f>IF(ISBLANK(SAMPLES_indiv!P377),"",SAMPLES_indiv!P377)</f>
        <v/>
      </c>
      <c r="AS374" s="88" t="str">
        <f>IF(ISBLANK(SAMPLES_indiv!Q377),"",SAMPLES_indiv!Q377)</f>
        <v/>
      </c>
      <c r="AT374" s="88" t="str">
        <f>IF(ISBLANK(SAMPLES_indiv!R377),"",SAMPLES_indiv!R377)</f>
        <v/>
      </c>
      <c r="AU374" s="88" t="str">
        <f>IF(ISBLANK(SAMPLES_indiv!S377),"",SAMPLES_indiv!S377)</f>
        <v/>
      </c>
      <c r="AV374" s="88" t="str">
        <f>IF(ISBLANK(SAMPLES_indiv!T377),"",SAMPLES_indiv!T377)</f>
        <v/>
      </c>
      <c r="AW374" s="88" t="str">
        <f>IF(ISBLANK(SAMPLES_indiv!U377),"",SAMPLES_indiv!U377)</f>
        <v/>
      </c>
      <c r="AX374" s="88" t="str">
        <f>IF(ISBLANK(SAMPLES_indiv!V377),"",SAMPLES_indiv!V377)</f>
        <v/>
      </c>
      <c r="AY374" s="88" t="str">
        <f>IF(ISBLANK(SAMPLES_indiv!W377),"",SAMPLES_indiv!W377)</f>
        <v/>
      </c>
      <c r="AZ374" s="88" t="str">
        <f>IF(ISBLANK(SAMPLES_chemphys!C377),"",SAMPLES_chemphys!C377)</f>
        <v/>
      </c>
      <c r="BA374" s="88" t="str">
        <f>IF(ISBLANK(SAMPLES_chemphys!D377),"",SAMPLES_chemphys!D377)</f>
        <v/>
      </c>
      <c r="BB374" s="88" t="str">
        <f>IF(ISBLANK(SAMPLES_chemphys!E377),"",SAMPLES_chemphys!E377)</f>
        <v/>
      </c>
      <c r="BC374" s="88" t="str">
        <f>IF(ISBLANK(SAMPLES_chemphys!F377),"",SAMPLES_chemphys!F377)</f>
        <v/>
      </c>
      <c r="BD374" s="88" t="str">
        <f>IF(ISBLANK(SAMPLES_chemphys!G377),"",SAMPLES_chemphys!G377)</f>
        <v/>
      </c>
      <c r="BE374" s="88" t="str">
        <f>IF(ISBLANK(SAMPLES_chemphys!H377),"",SAMPLES_chemphys!H377)</f>
        <v/>
      </c>
      <c r="BF374" s="88" t="str">
        <f>IF(ISBLANK(SAMPLES_chemphys!I377),"",SAMPLES_chemphys!I377)</f>
        <v/>
      </c>
      <c r="BG374" s="88" t="str">
        <f>IF(ISBLANK(SAMPLES_chemphys!J377),"",SAMPLES_chemphys!J377)</f>
        <v/>
      </c>
      <c r="BH374" s="88" t="str">
        <f>IF(ISBLANK(SAMPLES_chemphys!K377),"",SAMPLES_chemphys!K377)</f>
        <v/>
      </c>
      <c r="BI374" s="88" t="str">
        <f>IF(ISBLANK(SAMPLES_chemphys!L377),"",SAMPLES_chemphys!L377)</f>
        <v/>
      </c>
      <c r="BJ374" s="88" t="str">
        <f>IF(ISBLANK(SAMPLES_chemphys!M377),"",SAMPLES_chemphys!M377)</f>
        <v/>
      </c>
      <c r="BK374" s="88" t="str">
        <f>IF(ISBLANK(SAMPLES_chemphys!N377),"",SAMPLES_chemphys!N377)</f>
        <v/>
      </c>
      <c r="BL374" s="88" t="str">
        <f>IF(ISBLANK(SAMPLES_chemphys!O377),"",SAMPLES_chemphys!O377)</f>
        <v/>
      </c>
      <c r="BM374" s="88" t="str">
        <f>IF(ISBLANK(SAMPLES_chemphys!P377),"",SAMPLES_chemphys!P377)</f>
        <v/>
      </c>
      <c r="BN374" s="88" t="str">
        <f>IF(ISBLANK(SAMPLES_chemphys!Q377),"",SAMPLES_chemphys!Q377)</f>
        <v/>
      </c>
      <c r="BO374" s="88" t="str">
        <f>IF(ISBLANK(SAMPLES_chemphys!R377),"",SAMPLES_chemphys!R377)</f>
        <v/>
      </c>
      <c r="BP374" s="88" t="str">
        <f>IF(ISBLANK(SAMPLES_chemphys!S377),"",SAMPLES_chemphys!S377)</f>
        <v/>
      </c>
      <c r="BQ374" s="88" t="str">
        <f>IF(ISBLANK(SAMPLES_chemphys!T377),"",SAMPLES_chemphys!T377)</f>
        <v/>
      </c>
      <c r="BR374" s="88" t="str">
        <f>IF(ISBLANK(SAMPLES_chemphys!U377),"",SAMPLES_chemphys!U377)</f>
        <v/>
      </c>
      <c r="BS374" s="88" t="str">
        <f>IF(ISBLANK(SAMPLES_chemphys!V377),"",SAMPLES_chemphys!V377)</f>
        <v/>
      </c>
      <c r="BT374" s="88" t="str">
        <f>IF(ISBLANK(SAMPLES_chemphys!W377),"",SAMPLES_chemphys!W377)</f>
        <v/>
      </c>
      <c r="BU374" s="88" t="str">
        <f>IF(ISBLANK(SAMPLES_chemphys!X377),"",SAMPLES_chemphys!X377)</f>
        <v/>
      </c>
      <c r="BV374" s="88" t="str">
        <f>IF(ISBLANK(SAMPLES_chemphys!Y377),"",SAMPLES_chemphys!Y377)</f>
        <v/>
      </c>
      <c r="BW374" s="88" t="str">
        <f>IF(ISBLANK(SAMPLES_chemphys!Z377),"",SAMPLES_chemphys!Z377)</f>
        <v/>
      </c>
      <c r="BX374" s="88" t="str">
        <f>IF(ISBLANK(SAMPLES_chemphys!AA377),"",SAMPLES_chemphys!AA377)</f>
        <v/>
      </c>
      <c r="BY374" s="88" t="str">
        <f>IF(ISBLANK(SAMPLES_chemphys!AB377),"",SAMPLES_chemphys!AB377)</f>
        <v/>
      </c>
      <c r="BZ374" s="88" t="str">
        <f>IF(ISBLANK(SAMPLES_chemphys!AC377),"",SAMPLES_chemphys!AC377)</f>
        <v/>
      </c>
      <c r="CA374" s="88" t="str">
        <f>IF(ISBLANK(SAMPLES_chemphys!AD377),"",SAMPLES_chemphys!AD377)</f>
        <v/>
      </c>
      <c r="CB374" s="88" t="str">
        <f>IF(ISBLANK(SAMPLES_chemphys!AE377),"",SAMPLES_chemphys!AE377)</f>
        <v/>
      </c>
      <c r="CC374" s="88" t="str">
        <f>IF(ISBLANK(SAMPLES_chemphys!AF377),"",SAMPLES_chemphys!AF377)</f>
        <v/>
      </c>
      <c r="CD374" s="88" t="str">
        <f>IF(ISBLANK(SAMPLES_chemphys!AG377),"",SAMPLES_chemphys!AG377)</f>
        <v/>
      </c>
      <c r="CE374" s="88" t="str">
        <f>IF(ISBLANK(SEQUENCING!Z377),"",SEQUENCING!Z377)</f>
        <v/>
      </c>
      <c r="CF374" s="88" t="str">
        <f>IF(ISBLANK(SEQUENCING!M377),"",SEQUENCING!M377)</f>
        <v/>
      </c>
      <c r="CG374" s="88" t="str">
        <f>IF(ISBLANK(SEQUENCING!N377),"",SEQUENCING!N377)</f>
        <v/>
      </c>
      <c r="CH374" s="88" t="str">
        <f>IF(ISBLANK(SEQUENCING!O377),"",SEQUENCING!O377)</f>
        <v/>
      </c>
      <c r="CI374" s="88" t="str">
        <f>IF(ISBLANK(SEQUENCING!P377),"",SEQUENCING!P377)</f>
        <v/>
      </c>
      <c r="CJ374" s="88" t="str">
        <f>IF(ISBLANK(SEQUENCING!Q377),"",SEQUENCING!Q377)</f>
        <v/>
      </c>
      <c r="CK374" s="88" t="str">
        <f>IF(ISBLANK(SEQUENCING!T377),"",SEQUENCING!T377)</f>
        <v/>
      </c>
      <c r="CL374" s="88" t="str">
        <f>IF(ISBLANK(SEQUENCING!S377),"",SEQUENCING!S377)</f>
        <v/>
      </c>
    </row>
    <row r="375" ht="14.25">
      <c r="B375" s="5" t="str">
        <f>IF(ISBLANK(SAMPLES_general!B378),"",SAMPLES_general!B378)</f>
        <v/>
      </c>
      <c r="C375" s="5" t="str">
        <f>IF(ISBLANK(SAMPLES_general!C378),"",SAMPLES_general!C378)</f>
        <v>hemofight</v>
      </c>
      <c r="D375" s="5" t="str">
        <f>IF(ISBLANK(SAMPLES_general!D378),"",SAMPLES_general!D378)</f>
        <v/>
      </c>
      <c r="E375" s="5" t="str">
        <f>IF(ISBLANK(SAMPLES_general!E378),"",SAMPLES_general!E378)</f>
        <v/>
      </c>
      <c r="F375" s="5" t="str">
        <f>IF(ISBLANK(SAMPLES_general!F378),"",SAMPLES_general!F378)</f>
        <v/>
      </c>
      <c r="G375" s="5" t="str">
        <f>IF(ISBLANK(SAMPLES_general!G378),"",SAMPLES_general!G378)</f>
        <v/>
      </c>
      <c r="H375" s="5" t="e">
        <f>IF(ISBLANK(SAMPLES_general!I378),"",SAMPLES_general!I378)</f>
        <v>#N/A</v>
      </c>
      <c r="I375" s="5" t="str">
        <f>IF(ISBLANK(SAMPLES_general!J378),"",SAMPLES_general!J378)</f>
        <v/>
      </c>
      <c r="J375" s="5" t="str">
        <f>IF(ISBLANK(SAMPLES_general!K378),"",SAMPLES_general!K378)</f>
        <v/>
      </c>
      <c r="K375" s="5" t="e">
        <f>IF(ISBLANK(SAMPLES_general!L378),"",SAMPLES_general!L378)</f>
        <v>#N/A</v>
      </c>
      <c r="L375" s="5" t="str">
        <f>IF(ISBLANK(SAMPLES_general!M378),"",SAMPLES_general!M378)</f>
        <v/>
      </c>
      <c r="M375" s="5" t="e">
        <f>IF(ISBLANK(SAMPLES_general!N378),"",SAMPLES_general!N378)</f>
        <v>#N/A</v>
      </c>
      <c r="N375" s="5" t="e">
        <f>IF(ISBLANK(SAMPLES_general!O378),"",SAMPLES_general!O378)</f>
        <v>#N/A</v>
      </c>
      <c r="O375" s="91" t="str">
        <f>IF(ISBLANK(SAMPLES_general!P378),"",SAMPLES_general!P378)</f>
        <v/>
      </c>
      <c r="P375" s="5" t="str">
        <f>IF(ISBLANK(SAMPLES_general!Q378),"",SAMPLES_general!Q378)</f>
        <v/>
      </c>
      <c r="Q375" s="5" t="str">
        <f>IF(ISBLANK(SAMPLES_general!R378),"",SAMPLES_general!R378)</f>
        <v/>
      </c>
      <c r="R375" s="5" t="str">
        <f>IF(ISBLANK(SAMPLES_general!S378),"",SAMPLES_general!S378)</f>
        <v/>
      </c>
      <c r="S375" s="5" t="str">
        <f>IF(ISBLANK(SAMPLES_general!T378),"",SAMPLES_general!T378)</f>
        <v/>
      </c>
      <c r="T375" s="5" t="str">
        <f>IF(ISBLANK(SAMPLES_general!U378),"",SAMPLES_general!U378)</f>
        <v/>
      </c>
      <c r="U375" s="5" t="str">
        <f>IF(ISBLANK(SAMPLES_general!V378),"",SAMPLES_general!V378)</f>
        <v/>
      </c>
      <c r="V375" s="5" t="str">
        <f>IF(ISBLANK(SAMPLES_general!W378),"",SAMPLES_general!W378)</f>
        <v/>
      </c>
      <c r="W375" s="5" t="str">
        <f>IF(ISBLANK(SAMPLES_general!X378),"",SAMPLES_general!X378)</f>
        <v/>
      </c>
      <c r="X375" s="5" t="str">
        <f>IF(ISBLANK(SAMPLES_meta!C378),"",SAMPLES_meta!C378)</f>
        <v/>
      </c>
      <c r="Y375" s="5" t="str">
        <f>IF(ISBLANK(SAMPLES_meta!D378),"",SAMPLES_meta!D378)</f>
        <v/>
      </c>
      <c r="Z375" s="5" t="str">
        <f>IF(ISBLANK(SAMPLES_meta!E378),"",SAMPLES_meta!E378)</f>
        <v/>
      </c>
      <c r="AA375" s="5" t="str">
        <f>IF(ISBLANK(SAMPLES_meta!F378),"",SAMPLES_meta!F378)</f>
        <v/>
      </c>
      <c r="AB375" s="5" t="str">
        <f>IF(ISBLANK(SAMPLES_meta!G378),"",SAMPLES_meta!G378)</f>
        <v/>
      </c>
      <c r="AC375" s="5" t="str">
        <f>IF(ISBLANK(SAMPLES_meta!H378),"",SAMPLES_meta!H378)</f>
        <v/>
      </c>
      <c r="AD375" s="5" t="str">
        <f>IF(ISBLANK(SAMPLES_meta!I378),"",SAMPLES_meta!I378)</f>
        <v/>
      </c>
      <c r="AE375" s="88" t="str">
        <f>IF(ISBLANK(SAMPLES_indiv!C378),"",SAMPLES_indiv!C378)</f>
        <v/>
      </c>
      <c r="AF375" s="88" t="str">
        <f>IF(ISBLANK(SAMPLES_indiv!D378),"",SAMPLES_indiv!D378)</f>
        <v/>
      </c>
      <c r="AG375" s="88" t="str">
        <f>IF(ISBLANK(SAMPLES_indiv!E378),"",SAMPLES_indiv!E378)</f>
        <v/>
      </c>
      <c r="AH375" s="88" t="str">
        <f>IF(ISBLANK(SAMPLES_indiv!F378),"",SAMPLES_indiv!F378)</f>
        <v/>
      </c>
      <c r="AI375" s="88" t="str">
        <f>IF(ISBLANK(SAMPLES_indiv!G378),"",SAMPLES_indiv!G378)</f>
        <v/>
      </c>
      <c r="AJ375" s="88" t="str">
        <f>IF(ISBLANK(SAMPLES_indiv!H378),"",SAMPLES_indiv!H378)</f>
        <v/>
      </c>
      <c r="AK375" s="88" t="str">
        <f>IF(ISBLANK(SAMPLES_indiv!I378),"",SAMPLES_indiv!I378)</f>
        <v/>
      </c>
      <c r="AL375" s="88" t="str">
        <f>IF(ISBLANK(SAMPLES_indiv!J378),"",SAMPLES_indiv!J378)</f>
        <v/>
      </c>
      <c r="AM375" s="88" t="str">
        <f>IF(ISBLANK(SAMPLES_indiv!K378),"",SAMPLES_indiv!K378)</f>
        <v/>
      </c>
      <c r="AN375" s="88" t="str">
        <f>IF(ISBLANK(SAMPLES_indiv!L378),"",SAMPLES_indiv!L378)</f>
        <v/>
      </c>
      <c r="AO375" s="88" t="str">
        <f>IF(ISBLANK(SAMPLES_indiv!M378),"",SAMPLES_indiv!M378)</f>
        <v/>
      </c>
      <c r="AP375" s="88" t="str">
        <f>IF(ISBLANK(SAMPLES_indiv!N378),"",SAMPLES_indiv!N378)</f>
        <v/>
      </c>
      <c r="AQ375" s="88" t="str">
        <f>IF(ISBLANK(SAMPLES_indiv!O378),"",SAMPLES_indiv!O378)</f>
        <v/>
      </c>
      <c r="AR375" s="88" t="str">
        <f>IF(ISBLANK(SAMPLES_indiv!P378),"",SAMPLES_indiv!P378)</f>
        <v/>
      </c>
      <c r="AS375" s="88" t="str">
        <f>IF(ISBLANK(SAMPLES_indiv!Q378),"",SAMPLES_indiv!Q378)</f>
        <v/>
      </c>
      <c r="AT375" s="88" t="str">
        <f>IF(ISBLANK(SAMPLES_indiv!R378),"",SAMPLES_indiv!R378)</f>
        <v/>
      </c>
      <c r="AU375" s="88" t="str">
        <f>IF(ISBLANK(SAMPLES_indiv!S378),"",SAMPLES_indiv!S378)</f>
        <v/>
      </c>
      <c r="AV375" s="88" t="str">
        <f>IF(ISBLANK(SAMPLES_indiv!T378),"",SAMPLES_indiv!T378)</f>
        <v/>
      </c>
      <c r="AW375" s="88" t="str">
        <f>IF(ISBLANK(SAMPLES_indiv!U378),"",SAMPLES_indiv!U378)</f>
        <v/>
      </c>
      <c r="AX375" s="88" t="str">
        <f>IF(ISBLANK(SAMPLES_indiv!V378),"",SAMPLES_indiv!V378)</f>
        <v/>
      </c>
      <c r="AY375" s="88" t="str">
        <f>IF(ISBLANK(SAMPLES_indiv!W378),"",SAMPLES_indiv!W378)</f>
        <v/>
      </c>
      <c r="AZ375" s="88" t="str">
        <f>IF(ISBLANK(SAMPLES_chemphys!C378),"",SAMPLES_chemphys!C378)</f>
        <v/>
      </c>
      <c r="BA375" s="88" t="str">
        <f>IF(ISBLANK(SAMPLES_chemphys!D378),"",SAMPLES_chemphys!D378)</f>
        <v/>
      </c>
      <c r="BB375" s="88" t="str">
        <f>IF(ISBLANK(SAMPLES_chemphys!E378),"",SAMPLES_chemphys!E378)</f>
        <v/>
      </c>
      <c r="BC375" s="88" t="str">
        <f>IF(ISBLANK(SAMPLES_chemphys!F378),"",SAMPLES_chemphys!F378)</f>
        <v/>
      </c>
      <c r="BD375" s="88" t="str">
        <f>IF(ISBLANK(SAMPLES_chemphys!G378),"",SAMPLES_chemphys!G378)</f>
        <v/>
      </c>
      <c r="BE375" s="88" t="str">
        <f>IF(ISBLANK(SAMPLES_chemphys!H378),"",SAMPLES_chemphys!H378)</f>
        <v/>
      </c>
      <c r="BF375" s="88" t="str">
        <f>IF(ISBLANK(SAMPLES_chemphys!I378),"",SAMPLES_chemphys!I378)</f>
        <v/>
      </c>
      <c r="BG375" s="88" t="str">
        <f>IF(ISBLANK(SAMPLES_chemphys!J378),"",SAMPLES_chemphys!J378)</f>
        <v/>
      </c>
      <c r="BH375" s="88" t="str">
        <f>IF(ISBLANK(SAMPLES_chemphys!K378),"",SAMPLES_chemphys!K378)</f>
        <v/>
      </c>
      <c r="BI375" s="88" t="str">
        <f>IF(ISBLANK(SAMPLES_chemphys!L378),"",SAMPLES_chemphys!L378)</f>
        <v/>
      </c>
      <c r="BJ375" s="88" t="str">
        <f>IF(ISBLANK(SAMPLES_chemphys!M378),"",SAMPLES_chemphys!M378)</f>
        <v/>
      </c>
      <c r="BK375" s="88" t="str">
        <f>IF(ISBLANK(SAMPLES_chemphys!N378),"",SAMPLES_chemphys!N378)</f>
        <v/>
      </c>
      <c r="BL375" s="88" t="str">
        <f>IF(ISBLANK(SAMPLES_chemphys!O378),"",SAMPLES_chemphys!O378)</f>
        <v/>
      </c>
      <c r="BM375" s="88" t="str">
        <f>IF(ISBLANK(SAMPLES_chemphys!P378),"",SAMPLES_chemphys!P378)</f>
        <v/>
      </c>
      <c r="BN375" s="88" t="str">
        <f>IF(ISBLANK(SAMPLES_chemphys!Q378),"",SAMPLES_chemphys!Q378)</f>
        <v/>
      </c>
      <c r="BO375" s="88" t="str">
        <f>IF(ISBLANK(SAMPLES_chemphys!R378),"",SAMPLES_chemphys!R378)</f>
        <v/>
      </c>
      <c r="BP375" s="88" t="str">
        <f>IF(ISBLANK(SAMPLES_chemphys!S378),"",SAMPLES_chemphys!S378)</f>
        <v/>
      </c>
      <c r="BQ375" s="88" t="str">
        <f>IF(ISBLANK(SAMPLES_chemphys!T378),"",SAMPLES_chemphys!T378)</f>
        <v/>
      </c>
      <c r="BR375" s="88" t="str">
        <f>IF(ISBLANK(SAMPLES_chemphys!U378),"",SAMPLES_chemphys!U378)</f>
        <v/>
      </c>
      <c r="BS375" s="88" t="str">
        <f>IF(ISBLANK(SAMPLES_chemphys!V378),"",SAMPLES_chemphys!V378)</f>
        <v/>
      </c>
      <c r="BT375" s="88" t="str">
        <f>IF(ISBLANK(SAMPLES_chemphys!W378),"",SAMPLES_chemphys!W378)</f>
        <v/>
      </c>
      <c r="BU375" s="88" t="str">
        <f>IF(ISBLANK(SAMPLES_chemphys!X378),"",SAMPLES_chemphys!X378)</f>
        <v/>
      </c>
      <c r="BV375" s="88" t="str">
        <f>IF(ISBLANK(SAMPLES_chemphys!Y378),"",SAMPLES_chemphys!Y378)</f>
        <v/>
      </c>
      <c r="BW375" s="88" t="str">
        <f>IF(ISBLANK(SAMPLES_chemphys!Z378),"",SAMPLES_chemphys!Z378)</f>
        <v/>
      </c>
      <c r="BX375" s="88" t="str">
        <f>IF(ISBLANK(SAMPLES_chemphys!AA378),"",SAMPLES_chemphys!AA378)</f>
        <v/>
      </c>
      <c r="BY375" s="88" t="str">
        <f>IF(ISBLANK(SAMPLES_chemphys!AB378),"",SAMPLES_chemphys!AB378)</f>
        <v/>
      </c>
      <c r="BZ375" s="88" t="str">
        <f>IF(ISBLANK(SAMPLES_chemphys!AC378),"",SAMPLES_chemphys!AC378)</f>
        <v/>
      </c>
      <c r="CA375" s="88" t="str">
        <f>IF(ISBLANK(SAMPLES_chemphys!AD378),"",SAMPLES_chemphys!AD378)</f>
        <v/>
      </c>
      <c r="CB375" s="88" t="str">
        <f>IF(ISBLANK(SAMPLES_chemphys!AE378),"",SAMPLES_chemphys!AE378)</f>
        <v/>
      </c>
      <c r="CC375" s="88" t="str">
        <f>IF(ISBLANK(SAMPLES_chemphys!AF378),"",SAMPLES_chemphys!AF378)</f>
        <v/>
      </c>
      <c r="CD375" s="88" t="str">
        <f>IF(ISBLANK(SAMPLES_chemphys!AG378),"",SAMPLES_chemphys!AG378)</f>
        <v/>
      </c>
      <c r="CE375" s="88" t="str">
        <f>IF(ISBLANK(SEQUENCING!Z378),"",SEQUENCING!Z378)</f>
        <v/>
      </c>
      <c r="CF375" s="88" t="str">
        <f>IF(ISBLANK(SEQUENCING!M378),"",SEQUENCING!M378)</f>
        <v/>
      </c>
      <c r="CG375" s="88" t="str">
        <f>IF(ISBLANK(SEQUENCING!N378),"",SEQUENCING!N378)</f>
        <v/>
      </c>
      <c r="CH375" s="88" t="str">
        <f>IF(ISBLANK(SEQUENCING!O378),"",SEQUENCING!O378)</f>
        <v/>
      </c>
      <c r="CI375" s="88" t="str">
        <f>IF(ISBLANK(SEQUENCING!P378),"",SEQUENCING!P378)</f>
        <v/>
      </c>
      <c r="CJ375" s="88" t="str">
        <f>IF(ISBLANK(SEQUENCING!Q378),"",SEQUENCING!Q378)</f>
        <v/>
      </c>
      <c r="CK375" s="88" t="str">
        <f>IF(ISBLANK(SEQUENCING!T378),"",SEQUENCING!T378)</f>
        <v/>
      </c>
      <c r="CL375" s="88" t="str">
        <f>IF(ISBLANK(SEQUENCING!S378),"",SEQUENCING!S378)</f>
        <v/>
      </c>
    </row>
    <row r="376" ht="14.25">
      <c r="B376" s="5" t="str">
        <f>IF(ISBLANK(SAMPLES_general!B379),"",SAMPLES_general!B379)</f>
        <v/>
      </c>
      <c r="C376" s="5" t="str">
        <f>IF(ISBLANK(SAMPLES_general!C379),"",SAMPLES_general!C379)</f>
        <v>hemofight</v>
      </c>
      <c r="D376" s="5" t="str">
        <f>IF(ISBLANK(SAMPLES_general!D379),"",SAMPLES_general!D379)</f>
        <v/>
      </c>
      <c r="E376" s="5" t="str">
        <f>IF(ISBLANK(SAMPLES_general!E379),"",SAMPLES_general!E379)</f>
        <v/>
      </c>
      <c r="F376" s="5" t="str">
        <f>IF(ISBLANK(SAMPLES_general!F379),"",SAMPLES_general!F379)</f>
        <v/>
      </c>
      <c r="G376" s="5" t="str">
        <f>IF(ISBLANK(SAMPLES_general!G379),"",SAMPLES_general!G379)</f>
        <v/>
      </c>
      <c r="H376" s="5" t="e">
        <f>IF(ISBLANK(SAMPLES_general!I379),"",SAMPLES_general!I379)</f>
        <v>#N/A</v>
      </c>
      <c r="I376" s="5" t="str">
        <f>IF(ISBLANK(SAMPLES_general!J379),"",SAMPLES_general!J379)</f>
        <v/>
      </c>
      <c r="J376" s="5" t="str">
        <f>IF(ISBLANK(SAMPLES_general!K379),"",SAMPLES_general!K379)</f>
        <v/>
      </c>
      <c r="K376" s="5" t="e">
        <f>IF(ISBLANK(SAMPLES_general!L379),"",SAMPLES_general!L379)</f>
        <v>#N/A</v>
      </c>
      <c r="L376" s="5" t="str">
        <f>IF(ISBLANK(SAMPLES_general!M379),"",SAMPLES_general!M379)</f>
        <v/>
      </c>
      <c r="M376" s="5" t="e">
        <f>IF(ISBLANK(SAMPLES_general!N379),"",SAMPLES_general!N379)</f>
        <v>#N/A</v>
      </c>
      <c r="N376" s="5" t="e">
        <f>IF(ISBLANK(SAMPLES_general!O379),"",SAMPLES_general!O379)</f>
        <v>#N/A</v>
      </c>
      <c r="O376" s="91" t="str">
        <f>IF(ISBLANK(SAMPLES_general!P379),"",SAMPLES_general!P379)</f>
        <v/>
      </c>
      <c r="P376" s="5" t="str">
        <f>IF(ISBLANK(SAMPLES_general!Q379),"",SAMPLES_general!Q379)</f>
        <v/>
      </c>
      <c r="Q376" s="5" t="str">
        <f>IF(ISBLANK(SAMPLES_general!R379),"",SAMPLES_general!R379)</f>
        <v/>
      </c>
      <c r="R376" s="5" t="str">
        <f>IF(ISBLANK(SAMPLES_general!S379),"",SAMPLES_general!S379)</f>
        <v/>
      </c>
      <c r="S376" s="5" t="str">
        <f>IF(ISBLANK(SAMPLES_general!T379),"",SAMPLES_general!T379)</f>
        <v/>
      </c>
      <c r="T376" s="5" t="str">
        <f>IF(ISBLANK(SAMPLES_general!U379),"",SAMPLES_general!U379)</f>
        <v/>
      </c>
      <c r="U376" s="5" t="str">
        <f>IF(ISBLANK(SAMPLES_general!V379),"",SAMPLES_general!V379)</f>
        <v/>
      </c>
      <c r="V376" s="5" t="str">
        <f>IF(ISBLANK(SAMPLES_general!W379),"",SAMPLES_general!W379)</f>
        <v/>
      </c>
      <c r="W376" s="5" t="str">
        <f>IF(ISBLANK(SAMPLES_general!X379),"",SAMPLES_general!X379)</f>
        <v/>
      </c>
      <c r="X376" s="5" t="str">
        <f>IF(ISBLANK(SAMPLES_meta!C379),"",SAMPLES_meta!C379)</f>
        <v/>
      </c>
      <c r="Y376" s="5" t="str">
        <f>IF(ISBLANK(SAMPLES_meta!D379),"",SAMPLES_meta!D379)</f>
        <v/>
      </c>
      <c r="Z376" s="5" t="str">
        <f>IF(ISBLANK(SAMPLES_meta!E379),"",SAMPLES_meta!E379)</f>
        <v/>
      </c>
      <c r="AA376" s="5" t="str">
        <f>IF(ISBLANK(SAMPLES_meta!F379),"",SAMPLES_meta!F379)</f>
        <v/>
      </c>
      <c r="AB376" s="5" t="str">
        <f>IF(ISBLANK(SAMPLES_meta!G379),"",SAMPLES_meta!G379)</f>
        <v/>
      </c>
      <c r="AC376" s="5" t="str">
        <f>IF(ISBLANK(SAMPLES_meta!H379),"",SAMPLES_meta!H379)</f>
        <v/>
      </c>
      <c r="AD376" s="5" t="str">
        <f>IF(ISBLANK(SAMPLES_meta!I379),"",SAMPLES_meta!I379)</f>
        <v/>
      </c>
      <c r="AE376" s="88" t="str">
        <f>IF(ISBLANK(SAMPLES_indiv!C379),"",SAMPLES_indiv!C379)</f>
        <v/>
      </c>
      <c r="AF376" s="88" t="str">
        <f>IF(ISBLANK(SAMPLES_indiv!D379),"",SAMPLES_indiv!D379)</f>
        <v/>
      </c>
      <c r="AG376" s="88" t="str">
        <f>IF(ISBLANK(SAMPLES_indiv!E379),"",SAMPLES_indiv!E379)</f>
        <v/>
      </c>
      <c r="AH376" s="88" t="str">
        <f>IF(ISBLANK(SAMPLES_indiv!F379),"",SAMPLES_indiv!F379)</f>
        <v/>
      </c>
      <c r="AI376" s="88" t="str">
        <f>IF(ISBLANK(SAMPLES_indiv!G379),"",SAMPLES_indiv!G379)</f>
        <v/>
      </c>
      <c r="AJ376" s="88" t="str">
        <f>IF(ISBLANK(SAMPLES_indiv!H379),"",SAMPLES_indiv!H379)</f>
        <v/>
      </c>
      <c r="AK376" s="88" t="str">
        <f>IF(ISBLANK(SAMPLES_indiv!I379),"",SAMPLES_indiv!I379)</f>
        <v/>
      </c>
      <c r="AL376" s="88" t="str">
        <f>IF(ISBLANK(SAMPLES_indiv!J379),"",SAMPLES_indiv!J379)</f>
        <v/>
      </c>
      <c r="AM376" s="88" t="str">
        <f>IF(ISBLANK(SAMPLES_indiv!K379),"",SAMPLES_indiv!K379)</f>
        <v/>
      </c>
      <c r="AN376" s="88" t="str">
        <f>IF(ISBLANK(SAMPLES_indiv!L379),"",SAMPLES_indiv!L379)</f>
        <v/>
      </c>
      <c r="AO376" s="88" t="str">
        <f>IF(ISBLANK(SAMPLES_indiv!M379),"",SAMPLES_indiv!M379)</f>
        <v/>
      </c>
      <c r="AP376" s="88" t="str">
        <f>IF(ISBLANK(SAMPLES_indiv!N379),"",SAMPLES_indiv!N379)</f>
        <v/>
      </c>
      <c r="AQ376" s="88" t="str">
        <f>IF(ISBLANK(SAMPLES_indiv!O379),"",SAMPLES_indiv!O379)</f>
        <v/>
      </c>
      <c r="AR376" s="88" t="str">
        <f>IF(ISBLANK(SAMPLES_indiv!P379),"",SAMPLES_indiv!P379)</f>
        <v/>
      </c>
      <c r="AS376" s="88" t="str">
        <f>IF(ISBLANK(SAMPLES_indiv!Q379),"",SAMPLES_indiv!Q379)</f>
        <v/>
      </c>
      <c r="AT376" s="88" t="str">
        <f>IF(ISBLANK(SAMPLES_indiv!R379),"",SAMPLES_indiv!R379)</f>
        <v/>
      </c>
      <c r="AU376" s="88" t="str">
        <f>IF(ISBLANK(SAMPLES_indiv!S379),"",SAMPLES_indiv!S379)</f>
        <v/>
      </c>
      <c r="AV376" s="88" t="str">
        <f>IF(ISBLANK(SAMPLES_indiv!T379),"",SAMPLES_indiv!T379)</f>
        <v/>
      </c>
      <c r="AW376" s="88" t="str">
        <f>IF(ISBLANK(SAMPLES_indiv!U379),"",SAMPLES_indiv!U379)</f>
        <v/>
      </c>
      <c r="AX376" s="88" t="str">
        <f>IF(ISBLANK(SAMPLES_indiv!V379),"",SAMPLES_indiv!V379)</f>
        <v/>
      </c>
      <c r="AY376" s="88" t="str">
        <f>IF(ISBLANK(SAMPLES_indiv!W379),"",SAMPLES_indiv!W379)</f>
        <v/>
      </c>
      <c r="AZ376" s="88" t="str">
        <f>IF(ISBLANK(SAMPLES_chemphys!C379),"",SAMPLES_chemphys!C379)</f>
        <v/>
      </c>
      <c r="BA376" s="88" t="str">
        <f>IF(ISBLANK(SAMPLES_chemphys!D379),"",SAMPLES_chemphys!D379)</f>
        <v/>
      </c>
      <c r="BB376" s="88" t="str">
        <f>IF(ISBLANK(SAMPLES_chemphys!E379),"",SAMPLES_chemphys!E379)</f>
        <v/>
      </c>
      <c r="BC376" s="88" t="str">
        <f>IF(ISBLANK(SAMPLES_chemphys!F379),"",SAMPLES_chemphys!F379)</f>
        <v/>
      </c>
      <c r="BD376" s="88" t="str">
        <f>IF(ISBLANK(SAMPLES_chemphys!G379),"",SAMPLES_chemphys!G379)</f>
        <v/>
      </c>
      <c r="BE376" s="88" t="str">
        <f>IF(ISBLANK(SAMPLES_chemphys!H379),"",SAMPLES_chemphys!H379)</f>
        <v/>
      </c>
      <c r="BF376" s="88" t="str">
        <f>IF(ISBLANK(SAMPLES_chemphys!I379),"",SAMPLES_chemphys!I379)</f>
        <v/>
      </c>
      <c r="BG376" s="88" t="str">
        <f>IF(ISBLANK(SAMPLES_chemphys!J379),"",SAMPLES_chemphys!J379)</f>
        <v/>
      </c>
      <c r="BH376" s="88" t="str">
        <f>IF(ISBLANK(SAMPLES_chemphys!K379),"",SAMPLES_chemphys!K379)</f>
        <v/>
      </c>
      <c r="BI376" s="88" t="str">
        <f>IF(ISBLANK(SAMPLES_chemphys!L379),"",SAMPLES_chemphys!L379)</f>
        <v/>
      </c>
      <c r="BJ376" s="88" t="str">
        <f>IF(ISBLANK(SAMPLES_chemphys!M379),"",SAMPLES_chemphys!M379)</f>
        <v/>
      </c>
      <c r="BK376" s="88" t="str">
        <f>IF(ISBLANK(SAMPLES_chemphys!N379),"",SAMPLES_chemphys!N379)</f>
        <v/>
      </c>
      <c r="BL376" s="88" t="str">
        <f>IF(ISBLANK(SAMPLES_chemphys!O379),"",SAMPLES_chemphys!O379)</f>
        <v/>
      </c>
      <c r="BM376" s="88" t="str">
        <f>IF(ISBLANK(SAMPLES_chemphys!P379),"",SAMPLES_chemphys!P379)</f>
        <v/>
      </c>
      <c r="BN376" s="88" t="str">
        <f>IF(ISBLANK(SAMPLES_chemphys!Q379),"",SAMPLES_chemphys!Q379)</f>
        <v/>
      </c>
      <c r="BO376" s="88" t="str">
        <f>IF(ISBLANK(SAMPLES_chemphys!R379),"",SAMPLES_chemphys!R379)</f>
        <v/>
      </c>
      <c r="BP376" s="88" t="str">
        <f>IF(ISBLANK(SAMPLES_chemphys!S379),"",SAMPLES_chemphys!S379)</f>
        <v/>
      </c>
      <c r="BQ376" s="88" t="str">
        <f>IF(ISBLANK(SAMPLES_chemphys!T379),"",SAMPLES_chemphys!T379)</f>
        <v/>
      </c>
      <c r="BR376" s="88" t="str">
        <f>IF(ISBLANK(SAMPLES_chemphys!U379),"",SAMPLES_chemphys!U379)</f>
        <v/>
      </c>
      <c r="BS376" s="88" t="str">
        <f>IF(ISBLANK(SAMPLES_chemphys!V379),"",SAMPLES_chemphys!V379)</f>
        <v/>
      </c>
      <c r="BT376" s="88" t="str">
        <f>IF(ISBLANK(SAMPLES_chemphys!W379),"",SAMPLES_chemphys!W379)</f>
        <v/>
      </c>
      <c r="BU376" s="88" t="str">
        <f>IF(ISBLANK(SAMPLES_chemphys!X379),"",SAMPLES_chemphys!X379)</f>
        <v/>
      </c>
      <c r="BV376" s="88" t="str">
        <f>IF(ISBLANK(SAMPLES_chemphys!Y379),"",SAMPLES_chemphys!Y379)</f>
        <v/>
      </c>
      <c r="BW376" s="88" t="str">
        <f>IF(ISBLANK(SAMPLES_chemphys!Z379),"",SAMPLES_chemphys!Z379)</f>
        <v/>
      </c>
      <c r="BX376" s="88" t="str">
        <f>IF(ISBLANK(SAMPLES_chemphys!AA379),"",SAMPLES_chemphys!AA379)</f>
        <v/>
      </c>
      <c r="BY376" s="88" t="str">
        <f>IF(ISBLANK(SAMPLES_chemphys!AB379),"",SAMPLES_chemphys!AB379)</f>
        <v/>
      </c>
      <c r="BZ376" s="88" t="str">
        <f>IF(ISBLANK(SAMPLES_chemphys!AC379),"",SAMPLES_chemphys!AC379)</f>
        <v/>
      </c>
      <c r="CA376" s="88" t="str">
        <f>IF(ISBLANK(SAMPLES_chemphys!AD379),"",SAMPLES_chemphys!AD379)</f>
        <v/>
      </c>
      <c r="CB376" s="88" t="str">
        <f>IF(ISBLANK(SAMPLES_chemphys!AE379),"",SAMPLES_chemphys!AE379)</f>
        <v/>
      </c>
      <c r="CC376" s="88" t="str">
        <f>IF(ISBLANK(SAMPLES_chemphys!AF379),"",SAMPLES_chemphys!AF379)</f>
        <v/>
      </c>
      <c r="CD376" s="88" t="str">
        <f>IF(ISBLANK(SAMPLES_chemphys!AG379),"",SAMPLES_chemphys!AG379)</f>
        <v/>
      </c>
      <c r="CE376" s="88" t="str">
        <f>IF(ISBLANK(SEQUENCING!Z379),"",SEQUENCING!Z379)</f>
        <v/>
      </c>
      <c r="CF376" s="88" t="str">
        <f>IF(ISBLANK(SEQUENCING!M379),"",SEQUENCING!M379)</f>
        <v/>
      </c>
      <c r="CG376" s="88" t="str">
        <f>IF(ISBLANK(SEQUENCING!N379),"",SEQUENCING!N379)</f>
        <v/>
      </c>
      <c r="CH376" s="88" t="str">
        <f>IF(ISBLANK(SEQUENCING!O379),"",SEQUENCING!O379)</f>
        <v/>
      </c>
      <c r="CI376" s="88" t="str">
        <f>IF(ISBLANK(SEQUENCING!P379),"",SEQUENCING!P379)</f>
        <v/>
      </c>
      <c r="CJ376" s="88" t="str">
        <f>IF(ISBLANK(SEQUENCING!Q379),"",SEQUENCING!Q379)</f>
        <v/>
      </c>
      <c r="CK376" s="88" t="str">
        <f>IF(ISBLANK(SEQUENCING!T379),"",SEQUENCING!T379)</f>
        <v/>
      </c>
      <c r="CL376" s="88" t="str">
        <f>IF(ISBLANK(SEQUENCING!S379),"",SEQUENCING!S379)</f>
        <v/>
      </c>
    </row>
    <row r="377" ht="14.25">
      <c r="B377" s="5" t="str">
        <f>IF(ISBLANK(SAMPLES_general!B380),"",SAMPLES_general!B380)</f>
        <v/>
      </c>
      <c r="C377" s="5" t="str">
        <f>IF(ISBLANK(SAMPLES_general!C380),"",SAMPLES_general!C380)</f>
        <v>hemofight</v>
      </c>
      <c r="D377" s="5" t="str">
        <f>IF(ISBLANK(SAMPLES_general!D380),"",SAMPLES_general!D380)</f>
        <v/>
      </c>
      <c r="E377" s="5" t="str">
        <f>IF(ISBLANK(SAMPLES_general!E380),"",SAMPLES_general!E380)</f>
        <v/>
      </c>
      <c r="F377" s="5" t="str">
        <f>IF(ISBLANK(SAMPLES_general!F380),"",SAMPLES_general!F380)</f>
        <v/>
      </c>
      <c r="G377" s="5" t="str">
        <f>IF(ISBLANK(SAMPLES_general!G380),"",SAMPLES_general!G380)</f>
        <v/>
      </c>
      <c r="H377" s="5" t="e">
        <f>IF(ISBLANK(SAMPLES_general!I380),"",SAMPLES_general!I380)</f>
        <v>#N/A</v>
      </c>
      <c r="I377" s="5" t="str">
        <f>IF(ISBLANK(SAMPLES_general!J380),"",SAMPLES_general!J380)</f>
        <v/>
      </c>
      <c r="J377" s="5" t="str">
        <f>IF(ISBLANK(SAMPLES_general!K380),"",SAMPLES_general!K380)</f>
        <v/>
      </c>
      <c r="K377" s="5" t="e">
        <f>IF(ISBLANK(SAMPLES_general!L380),"",SAMPLES_general!L380)</f>
        <v>#N/A</v>
      </c>
      <c r="L377" s="5" t="str">
        <f>IF(ISBLANK(SAMPLES_general!M380),"",SAMPLES_general!M380)</f>
        <v/>
      </c>
      <c r="M377" s="5" t="e">
        <f>IF(ISBLANK(SAMPLES_general!N380),"",SAMPLES_general!N380)</f>
        <v>#N/A</v>
      </c>
      <c r="N377" s="5" t="e">
        <f>IF(ISBLANK(SAMPLES_general!O380),"",SAMPLES_general!O380)</f>
        <v>#N/A</v>
      </c>
      <c r="O377" s="91" t="str">
        <f>IF(ISBLANK(SAMPLES_general!P380),"",SAMPLES_general!P380)</f>
        <v/>
      </c>
      <c r="P377" s="5" t="str">
        <f>IF(ISBLANK(SAMPLES_general!Q380),"",SAMPLES_general!Q380)</f>
        <v/>
      </c>
      <c r="Q377" s="5" t="str">
        <f>IF(ISBLANK(SAMPLES_general!R380),"",SAMPLES_general!R380)</f>
        <v/>
      </c>
      <c r="R377" s="5" t="str">
        <f>IF(ISBLANK(SAMPLES_general!S380),"",SAMPLES_general!S380)</f>
        <v/>
      </c>
      <c r="S377" s="5" t="str">
        <f>IF(ISBLANK(SAMPLES_general!T380),"",SAMPLES_general!T380)</f>
        <v/>
      </c>
      <c r="T377" s="5" t="str">
        <f>IF(ISBLANK(SAMPLES_general!U380),"",SAMPLES_general!U380)</f>
        <v/>
      </c>
      <c r="U377" s="5" t="str">
        <f>IF(ISBLANK(SAMPLES_general!V380),"",SAMPLES_general!V380)</f>
        <v/>
      </c>
      <c r="V377" s="5" t="str">
        <f>IF(ISBLANK(SAMPLES_general!W380),"",SAMPLES_general!W380)</f>
        <v/>
      </c>
      <c r="W377" s="5" t="str">
        <f>IF(ISBLANK(SAMPLES_general!X380),"",SAMPLES_general!X380)</f>
        <v/>
      </c>
      <c r="X377" s="5" t="str">
        <f>IF(ISBLANK(SAMPLES_meta!C380),"",SAMPLES_meta!C380)</f>
        <v/>
      </c>
      <c r="Y377" s="5" t="str">
        <f>IF(ISBLANK(SAMPLES_meta!D380),"",SAMPLES_meta!D380)</f>
        <v/>
      </c>
      <c r="Z377" s="5" t="str">
        <f>IF(ISBLANK(SAMPLES_meta!E380),"",SAMPLES_meta!E380)</f>
        <v/>
      </c>
      <c r="AA377" s="5" t="str">
        <f>IF(ISBLANK(SAMPLES_meta!F380),"",SAMPLES_meta!F380)</f>
        <v/>
      </c>
      <c r="AB377" s="5" t="str">
        <f>IF(ISBLANK(SAMPLES_meta!G380),"",SAMPLES_meta!G380)</f>
        <v/>
      </c>
      <c r="AC377" s="5" t="str">
        <f>IF(ISBLANK(SAMPLES_meta!H380),"",SAMPLES_meta!H380)</f>
        <v/>
      </c>
      <c r="AD377" s="5" t="str">
        <f>IF(ISBLANK(SAMPLES_meta!I380),"",SAMPLES_meta!I380)</f>
        <v/>
      </c>
      <c r="AE377" s="88" t="str">
        <f>IF(ISBLANK(SAMPLES_indiv!C380),"",SAMPLES_indiv!C380)</f>
        <v/>
      </c>
      <c r="AF377" s="88" t="str">
        <f>IF(ISBLANK(SAMPLES_indiv!D380),"",SAMPLES_indiv!D380)</f>
        <v/>
      </c>
      <c r="AG377" s="88" t="str">
        <f>IF(ISBLANK(SAMPLES_indiv!E380),"",SAMPLES_indiv!E380)</f>
        <v/>
      </c>
      <c r="AH377" s="88" t="str">
        <f>IF(ISBLANK(SAMPLES_indiv!F380),"",SAMPLES_indiv!F380)</f>
        <v/>
      </c>
      <c r="AI377" s="88" t="str">
        <f>IF(ISBLANK(SAMPLES_indiv!G380),"",SAMPLES_indiv!G380)</f>
        <v/>
      </c>
      <c r="AJ377" s="88" t="str">
        <f>IF(ISBLANK(SAMPLES_indiv!H380),"",SAMPLES_indiv!H380)</f>
        <v/>
      </c>
      <c r="AK377" s="88" t="str">
        <f>IF(ISBLANK(SAMPLES_indiv!I380),"",SAMPLES_indiv!I380)</f>
        <v/>
      </c>
      <c r="AL377" s="88" t="str">
        <f>IF(ISBLANK(SAMPLES_indiv!J380),"",SAMPLES_indiv!J380)</f>
        <v/>
      </c>
      <c r="AM377" s="88" t="str">
        <f>IF(ISBLANK(SAMPLES_indiv!K380),"",SAMPLES_indiv!K380)</f>
        <v/>
      </c>
      <c r="AN377" s="88" t="str">
        <f>IF(ISBLANK(SAMPLES_indiv!L380),"",SAMPLES_indiv!L380)</f>
        <v/>
      </c>
      <c r="AO377" s="88" t="str">
        <f>IF(ISBLANK(SAMPLES_indiv!M380),"",SAMPLES_indiv!M380)</f>
        <v/>
      </c>
      <c r="AP377" s="88" t="str">
        <f>IF(ISBLANK(SAMPLES_indiv!N380),"",SAMPLES_indiv!N380)</f>
        <v/>
      </c>
      <c r="AQ377" s="88" t="str">
        <f>IF(ISBLANK(SAMPLES_indiv!O380),"",SAMPLES_indiv!O380)</f>
        <v/>
      </c>
      <c r="AR377" s="88" t="str">
        <f>IF(ISBLANK(SAMPLES_indiv!P380),"",SAMPLES_indiv!P380)</f>
        <v/>
      </c>
      <c r="AS377" s="88" t="str">
        <f>IF(ISBLANK(SAMPLES_indiv!Q380),"",SAMPLES_indiv!Q380)</f>
        <v/>
      </c>
      <c r="AT377" s="88" t="str">
        <f>IF(ISBLANK(SAMPLES_indiv!R380),"",SAMPLES_indiv!R380)</f>
        <v/>
      </c>
      <c r="AU377" s="88" t="str">
        <f>IF(ISBLANK(SAMPLES_indiv!S380),"",SAMPLES_indiv!S380)</f>
        <v/>
      </c>
      <c r="AV377" s="88" t="str">
        <f>IF(ISBLANK(SAMPLES_indiv!T380),"",SAMPLES_indiv!T380)</f>
        <v/>
      </c>
      <c r="AW377" s="88" t="str">
        <f>IF(ISBLANK(SAMPLES_indiv!U380),"",SAMPLES_indiv!U380)</f>
        <v/>
      </c>
      <c r="AX377" s="88" t="str">
        <f>IF(ISBLANK(SAMPLES_indiv!V380),"",SAMPLES_indiv!V380)</f>
        <v/>
      </c>
      <c r="AY377" s="88" t="str">
        <f>IF(ISBLANK(SAMPLES_indiv!W380),"",SAMPLES_indiv!W380)</f>
        <v/>
      </c>
      <c r="AZ377" s="88" t="str">
        <f>IF(ISBLANK(SAMPLES_chemphys!C380),"",SAMPLES_chemphys!C380)</f>
        <v/>
      </c>
      <c r="BA377" s="88" t="str">
        <f>IF(ISBLANK(SAMPLES_chemphys!D380),"",SAMPLES_chemphys!D380)</f>
        <v/>
      </c>
      <c r="BB377" s="88" t="str">
        <f>IF(ISBLANK(SAMPLES_chemphys!E380),"",SAMPLES_chemphys!E380)</f>
        <v/>
      </c>
      <c r="BC377" s="88" t="str">
        <f>IF(ISBLANK(SAMPLES_chemphys!F380),"",SAMPLES_chemphys!F380)</f>
        <v/>
      </c>
      <c r="BD377" s="88" t="str">
        <f>IF(ISBLANK(SAMPLES_chemphys!G380),"",SAMPLES_chemphys!G380)</f>
        <v/>
      </c>
      <c r="BE377" s="88" t="str">
        <f>IF(ISBLANK(SAMPLES_chemphys!H380),"",SAMPLES_chemphys!H380)</f>
        <v/>
      </c>
      <c r="BF377" s="88" t="str">
        <f>IF(ISBLANK(SAMPLES_chemphys!I380),"",SAMPLES_chemphys!I380)</f>
        <v/>
      </c>
      <c r="BG377" s="88" t="str">
        <f>IF(ISBLANK(SAMPLES_chemphys!J380),"",SAMPLES_chemphys!J380)</f>
        <v/>
      </c>
      <c r="BH377" s="88" t="str">
        <f>IF(ISBLANK(SAMPLES_chemphys!K380),"",SAMPLES_chemphys!K380)</f>
        <v/>
      </c>
      <c r="BI377" s="88" t="str">
        <f>IF(ISBLANK(SAMPLES_chemphys!L380),"",SAMPLES_chemphys!L380)</f>
        <v/>
      </c>
      <c r="BJ377" s="88" t="str">
        <f>IF(ISBLANK(SAMPLES_chemphys!M380),"",SAMPLES_chemphys!M380)</f>
        <v/>
      </c>
      <c r="BK377" s="88" t="str">
        <f>IF(ISBLANK(SAMPLES_chemphys!N380),"",SAMPLES_chemphys!N380)</f>
        <v/>
      </c>
      <c r="BL377" s="88" t="str">
        <f>IF(ISBLANK(SAMPLES_chemphys!O380),"",SAMPLES_chemphys!O380)</f>
        <v/>
      </c>
      <c r="BM377" s="88" t="str">
        <f>IF(ISBLANK(SAMPLES_chemphys!P380),"",SAMPLES_chemphys!P380)</f>
        <v/>
      </c>
      <c r="BN377" s="88" t="str">
        <f>IF(ISBLANK(SAMPLES_chemphys!Q380),"",SAMPLES_chemphys!Q380)</f>
        <v/>
      </c>
      <c r="BO377" s="88" t="str">
        <f>IF(ISBLANK(SAMPLES_chemphys!R380),"",SAMPLES_chemphys!R380)</f>
        <v/>
      </c>
      <c r="BP377" s="88" t="str">
        <f>IF(ISBLANK(SAMPLES_chemphys!S380),"",SAMPLES_chemphys!S380)</f>
        <v/>
      </c>
      <c r="BQ377" s="88" t="str">
        <f>IF(ISBLANK(SAMPLES_chemphys!T380),"",SAMPLES_chemphys!T380)</f>
        <v/>
      </c>
      <c r="BR377" s="88" t="str">
        <f>IF(ISBLANK(SAMPLES_chemphys!U380),"",SAMPLES_chemphys!U380)</f>
        <v/>
      </c>
      <c r="BS377" s="88" t="str">
        <f>IF(ISBLANK(SAMPLES_chemphys!V380),"",SAMPLES_chemphys!V380)</f>
        <v/>
      </c>
      <c r="BT377" s="88" t="str">
        <f>IF(ISBLANK(SAMPLES_chemphys!W380),"",SAMPLES_chemphys!W380)</f>
        <v/>
      </c>
      <c r="BU377" s="88" t="str">
        <f>IF(ISBLANK(SAMPLES_chemphys!X380),"",SAMPLES_chemphys!X380)</f>
        <v/>
      </c>
      <c r="BV377" s="88" t="str">
        <f>IF(ISBLANK(SAMPLES_chemphys!Y380),"",SAMPLES_chemphys!Y380)</f>
        <v/>
      </c>
      <c r="BW377" s="88" t="str">
        <f>IF(ISBLANK(SAMPLES_chemphys!Z380),"",SAMPLES_chemphys!Z380)</f>
        <v/>
      </c>
      <c r="BX377" s="88" t="str">
        <f>IF(ISBLANK(SAMPLES_chemphys!AA380),"",SAMPLES_chemphys!AA380)</f>
        <v/>
      </c>
      <c r="BY377" s="88" t="str">
        <f>IF(ISBLANK(SAMPLES_chemphys!AB380),"",SAMPLES_chemphys!AB380)</f>
        <v/>
      </c>
      <c r="BZ377" s="88" t="str">
        <f>IF(ISBLANK(SAMPLES_chemphys!AC380),"",SAMPLES_chemphys!AC380)</f>
        <v/>
      </c>
      <c r="CA377" s="88" t="str">
        <f>IF(ISBLANK(SAMPLES_chemphys!AD380),"",SAMPLES_chemphys!AD380)</f>
        <v/>
      </c>
      <c r="CB377" s="88" t="str">
        <f>IF(ISBLANK(SAMPLES_chemphys!AE380),"",SAMPLES_chemphys!AE380)</f>
        <v/>
      </c>
      <c r="CC377" s="88" t="str">
        <f>IF(ISBLANK(SAMPLES_chemphys!AF380),"",SAMPLES_chemphys!AF380)</f>
        <v/>
      </c>
      <c r="CD377" s="88" t="str">
        <f>IF(ISBLANK(SAMPLES_chemphys!AG380),"",SAMPLES_chemphys!AG380)</f>
        <v/>
      </c>
      <c r="CE377" s="88" t="str">
        <f>IF(ISBLANK(SEQUENCING!Z380),"",SEQUENCING!Z380)</f>
        <v/>
      </c>
      <c r="CF377" s="88" t="str">
        <f>IF(ISBLANK(SEQUENCING!M380),"",SEQUENCING!M380)</f>
        <v/>
      </c>
      <c r="CG377" s="88" t="str">
        <f>IF(ISBLANK(SEQUENCING!N380),"",SEQUENCING!N380)</f>
        <v/>
      </c>
      <c r="CH377" s="88" t="str">
        <f>IF(ISBLANK(SEQUENCING!O380),"",SEQUENCING!O380)</f>
        <v/>
      </c>
      <c r="CI377" s="88" t="str">
        <f>IF(ISBLANK(SEQUENCING!P380),"",SEQUENCING!P380)</f>
        <v/>
      </c>
      <c r="CJ377" s="88" t="str">
        <f>IF(ISBLANK(SEQUENCING!Q380),"",SEQUENCING!Q380)</f>
        <v/>
      </c>
      <c r="CK377" s="88" t="str">
        <f>IF(ISBLANK(SEQUENCING!T380),"",SEQUENCING!T380)</f>
        <v/>
      </c>
      <c r="CL377" s="88" t="str">
        <f>IF(ISBLANK(SEQUENCING!S380),"",SEQUENCING!S380)</f>
        <v/>
      </c>
    </row>
    <row r="378" ht="14.25">
      <c r="B378" s="5" t="str">
        <f>IF(ISBLANK(SAMPLES_general!B381),"",SAMPLES_general!B381)</f>
        <v/>
      </c>
      <c r="C378" s="5" t="str">
        <f>IF(ISBLANK(SAMPLES_general!C381),"",SAMPLES_general!C381)</f>
        <v>hemofight</v>
      </c>
      <c r="D378" s="5" t="str">
        <f>IF(ISBLANK(SAMPLES_general!D381),"",SAMPLES_general!D381)</f>
        <v/>
      </c>
      <c r="E378" s="5" t="str">
        <f>IF(ISBLANK(SAMPLES_general!E381),"",SAMPLES_general!E381)</f>
        <v/>
      </c>
      <c r="F378" s="5" t="str">
        <f>IF(ISBLANK(SAMPLES_general!F381),"",SAMPLES_general!F381)</f>
        <v/>
      </c>
      <c r="G378" s="5" t="str">
        <f>IF(ISBLANK(SAMPLES_general!G381),"",SAMPLES_general!G381)</f>
        <v/>
      </c>
      <c r="H378" s="5" t="e">
        <f>IF(ISBLANK(SAMPLES_general!I381),"",SAMPLES_general!I381)</f>
        <v>#N/A</v>
      </c>
      <c r="I378" s="5" t="str">
        <f>IF(ISBLANK(SAMPLES_general!J381),"",SAMPLES_general!J381)</f>
        <v/>
      </c>
      <c r="J378" s="5" t="str">
        <f>IF(ISBLANK(SAMPLES_general!K381),"",SAMPLES_general!K381)</f>
        <v/>
      </c>
      <c r="K378" s="5" t="e">
        <f>IF(ISBLANK(SAMPLES_general!L381),"",SAMPLES_general!L381)</f>
        <v>#N/A</v>
      </c>
      <c r="L378" s="5" t="str">
        <f>IF(ISBLANK(SAMPLES_general!M381),"",SAMPLES_general!M381)</f>
        <v/>
      </c>
      <c r="M378" s="5" t="e">
        <f>IF(ISBLANK(SAMPLES_general!N381),"",SAMPLES_general!N381)</f>
        <v>#N/A</v>
      </c>
      <c r="N378" s="5" t="e">
        <f>IF(ISBLANK(SAMPLES_general!O381),"",SAMPLES_general!O381)</f>
        <v>#N/A</v>
      </c>
      <c r="O378" s="91" t="str">
        <f>IF(ISBLANK(SAMPLES_general!P381),"",SAMPLES_general!P381)</f>
        <v/>
      </c>
      <c r="P378" s="5" t="str">
        <f>IF(ISBLANK(SAMPLES_general!Q381),"",SAMPLES_general!Q381)</f>
        <v/>
      </c>
      <c r="Q378" s="5" t="str">
        <f>IF(ISBLANK(SAMPLES_general!R381),"",SAMPLES_general!R381)</f>
        <v/>
      </c>
      <c r="R378" s="5" t="str">
        <f>IF(ISBLANK(SAMPLES_general!S381),"",SAMPLES_general!S381)</f>
        <v/>
      </c>
      <c r="S378" s="5" t="str">
        <f>IF(ISBLANK(SAMPLES_general!T381),"",SAMPLES_general!T381)</f>
        <v/>
      </c>
      <c r="T378" s="5" t="str">
        <f>IF(ISBLANK(SAMPLES_general!U381),"",SAMPLES_general!U381)</f>
        <v/>
      </c>
      <c r="U378" s="5" t="str">
        <f>IF(ISBLANK(SAMPLES_general!V381),"",SAMPLES_general!V381)</f>
        <v/>
      </c>
      <c r="V378" s="5" t="str">
        <f>IF(ISBLANK(SAMPLES_general!W381),"",SAMPLES_general!W381)</f>
        <v/>
      </c>
      <c r="W378" s="5" t="str">
        <f>IF(ISBLANK(SAMPLES_general!X381),"",SAMPLES_general!X381)</f>
        <v/>
      </c>
      <c r="X378" s="5" t="str">
        <f>IF(ISBLANK(SAMPLES_meta!C381),"",SAMPLES_meta!C381)</f>
        <v/>
      </c>
      <c r="Y378" s="5" t="str">
        <f>IF(ISBLANK(SAMPLES_meta!D381),"",SAMPLES_meta!D381)</f>
        <v/>
      </c>
      <c r="Z378" s="5" t="str">
        <f>IF(ISBLANK(SAMPLES_meta!E381),"",SAMPLES_meta!E381)</f>
        <v/>
      </c>
      <c r="AA378" s="5" t="str">
        <f>IF(ISBLANK(SAMPLES_meta!F381),"",SAMPLES_meta!F381)</f>
        <v/>
      </c>
      <c r="AB378" s="5" t="str">
        <f>IF(ISBLANK(SAMPLES_meta!G381),"",SAMPLES_meta!G381)</f>
        <v/>
      </c>
      <c r="AC378" s="5" t="str">
        <f>IF(ISBLANK(SAMPLES_meta!H381),"",SAMPLES_meta!H381)</f>
        <v/>
      </c>
      <c r="AD378" s="5" t="str">
        <f>IF(ISBLANK(SAMPLES_meta!I381),"",SAMPLES_meta!I381)</f>
        <v/>
      </c>
      <c r="AE378" s="88" t="str">
        <f>IF(ISBLANK(SAMPLES_indiv!C381),"",SAMPLES_indiv!C381)</f>
        <v/>
      </c>
      <c r="AF378" s="88" t="str">
        <f>IF(ISBLANK(SAMPLES_indiv!D381),"",SAMPLES_indiv!D381)</f>
        <v/>
      </c>
      <c r="AG378" s="88" t="str">
        <f>IF(ISBLANK(SAMPLES_indiv!E381),"",SAMPLES_indiv!E381)</f>
        <v/>
      </c>
      <c r="AH378" s="88" t="str">
        <f>IF(ISBLANK(SAMPLES_indiv!F381),"",SAMPLES_indiv!F381)</f>
        <v/>
      </c>
      <c r="AI378" s="88" t="str">
        <f>IF(ISBLANK(SAMPLES_indiv!G381),"",SAMPLES_indiv!G381)</f>
        <v/>
      </c>
      <c r="AJ378" s="88" t="str">
        <f>IF(ISBLANK(SAMPLES_indiv!H381),"",SAMPLES_indiv!H381)</f>
        <v/>
      </c>
      <c r="AK378" s="88" t="str">
        <f>IF(ISBLANK(SAMPLES_indiv!I381),"",SAMPLES_indiv!I381)</f>
        <v/>
      </c>
      <c r="AL378" s="88" t="str">
        <f>IF(ISBLANK(SAMPLES_indiv!J381),"",SAMPLES_indiv!J381)</f>
        <v/>
      </c>
      <c r="AM378" s="88" t="str">
        <f>IF(ISBLANK(SAMPLES_indiv!K381),"",SAMPLES_indiv!K381)</f>
        <v/>
      </c>
      <c r="AN378" s="88" t="str">
        <f>IF(ISBLANK(SAMPLES_indiv!L381),"",SAMPLES_indiv!L381)</f>
        <v/>
      </c>
      <c r="AO378" s="88" t="str">
        <f>IF(ISBLANK(SAMPLES_indiv!M381),"",SAMPLES_indiv!M381)</f>
        <v/>
      </c>
      <c r="AP378" s="88" t="str">
        <f>IF(ISBLANK(SAMPLES_indiv!N381),"",SAMPLES_indiv!N381)</f>
        <v/>
      </c>
      <c r="AQ378" s="88" t="str">
        <f>IF(ISBLANK(SAMPLES_indiv!O381),"",SAMPLES_indiv!O381)</f>
        <v/>
      </c>
      <c r="AR378" s="88" t="str">
        <f>IF(ISBLANK(SAMPLES_indiv!P381),"",SAMPLES_indiv!P381)</f>
        <v/>
      </c>
      <c r="AS378" s="88" t="str">
        <f>IF(ISBLANK(SAMPLES_indiv!Q381),"",SAMPLES_indiv!Q381)</f>
        <v/>
      </c>
      <c r="AT378" s="88" t="str">
        <f>IF(ISBLANK(SAMPLES_indiv!R381),"",SAMPLES_indiv!R381)</f>
        <v/>
      </c>
      <c r="AU378" s="88" t="str">
        <f>IF(ISBLANK(SAMPLES_indiv!S381),"",SAMPLES_indiv!S381)</f>
        <v/>
      </c>
      <c r="AV378" s="88" t="str">
        <f>IF(ISBLANK(SAMPLES_indiv!T381),"",SAMPLES_indiv!T381)</f>
        <v/>
      </c>
      <c r="AW378" s="88" t="str">
        <f>IF(ISBLANK(SAMPLES_indiv!U381),"",SAMPLES_indiv!U381)</f>
        <v/>
      </c>
      <c r="AX378" s="88" t="str">
        <f>IF(ISBLANK(SAMPLES_indiv!V381),"",SAMPLES_indiv!V381)</f>
        <v/>
      </c>
      <c r="AY378" s="88" t="str">
        <f>IF(ISBLANK(SAMPLES_indiv!W381),"",SAMPLES_indiv!W381)</f>
        <v/>
      </c>
      <c r="AZ378" s="88" t="str">
        <f>IF(ISBLANK(SAMPLES_chemphys!C381),"",SAMPLES_chemphys!C381)</f>
        <v/>
      </c>
      <c r="BA378" s="88" t="str">
        <f>IF(ISBLANK(SAMPLES_chemphys!D381),"",SAMPLES_chemphys!D381)</f>
        <v/>
      </c>
      <c r="BB378" s="88" t="str">
        <f>IF(ISBLANK(SAMPLES_chemphys!E381),"",SAMPLES_chemphys!E381)</f>
        <v/>
      </c>
      <c r="BC378" s="88" t="str">
        <f>IF(ISBLANK(SAMPLES_chemphys!F381),"",SAMPLES_chemphys!F381)</f>
        <v/>
      </c>
      <c r="BD378" s="88" t="str">
        <f>IF(ISBLANK(SAMPLES_chemphys!G381),"",SAMPLES_chemphys!G381)</f>
        <v/>
      </c>
      <c r="BE378" s="88" t="str">
        <f>IF(ISBLANK(SAMPLES_chemphys!H381),"",SAMPLES_chemphys!H381)</f>
        <v/>
      </c>
      <c r="BF378" s="88" t="str">
        <f>IF(ISBLANK(SAMPLES_chemphys!I381),"",SAMPLES_chemphys!I381)</f>
        <v/>
      </c>
      <c r="BG378" s="88" t="str">
        <f>IF(ISBLANK(SAMPLES_chemphys!J381),"",SAMPLES_chemphys!J381)</f>
        <v/>
      </c>
      <c r="BH378" s="88" t="str">
        <f>IF(ISBLANK(SAMPLES_chemphys!K381),"",SAMPLES_chemphys!K381)</f>
        <v/>
      </c>
      <c r="BI378" s="88" t="str">
        <f>IF(ISBLANK(SAMPLES_chemphys!L381),"",SAMPLES_chemphys!L381)</f>
        <v/>
      </c>
      <c r="BJ378" s="88" t="str">
        <f>IF(ISBLANK(SAMPLES_chemphys!M381),"",SAMPLES_chemphys!M381)</f>
        <v/>
      </c>
      <c r="BK378" s="88" t="str">
        <f>IF(ISBLANK(SAMPLES_chemphys!N381),"",SAMPLES_chemphys!N381)</f>
        <v/>
      </c>
      <c r="BL378" s="88" t="str">
        <f>IF(ISBLANK(SAMPLES_chemphys!O381),"",SAMPLES_chemphys!O381)</f>
        <v/>
      </c>
      <c r="BM378" s="88" t="str">
        <f>IF(ISBLANK(SAMPLES_chemphys!P381),"",SAMPLES_chemphys!P381)</f>
        <v/>
      </c>
      <c r="BN378" s="88" t="str">
        <f>IF(ISBLANK(SAMPLES_chemphys!Q381),"",SAMPLES_chemphys!Q381)</f>
        <v/>
      </c>
      <c r="BO378" s="88" t="str">
        <f>IF(ISBLANK(SAMPLES_chemphys!R381),"",SAMPLES_chemphys!R381)</f>
        <v/>
      </c>
      <c r="BP378" s="88" t="str">
        <f>IF(ISBLANK(SAMPLES_chemphys!S381),"",SAMPLES_chemphys!S381)</f>
        <v/>
      </c>
      <c r="BQ378" s="88" t="str">
        <f>IF(ISBLANK(SAMPLES_chemphys!T381),"",SAMPLES_chemphys!T381)</f>
        <v/>
      </c>
      <c r="BR378" s="88" t="str">
        <f>IF(ISBLANK(SAMPLES_chemphys!U381),"",SAMPLES_chemphys!U381)</f>
        <v/>
      </c>
      <c r="BS378" s="88" t="str">
        <f>IF(ISBLANK(SAMPLES_chemphys!V381),"",SAMPLES_chemphys!V381)</f>
        <v/>
      </c>
      <c r="BT378" s="88" t="str">
        <f>IF(ISBLANK(SAMPLES_chemphys!W381),"",SAMPLES_chemphys!W381)</f>
        <v/>
      </c>
      <c r="BU378" s="88" t="str">
        <f>IF(ISBLANK(SAMPLES_chemphys!X381),"",SAMPLES_chemphys!X381)</f>
        <v/>
      </c>
      <c r="BV378" s="88" t="str">
        <f>IF(ISBLANK(SAMPLES_chemphys!Y381),"",SAMPLES_chemphys!Y381)</f>
        <v/>
      </c>
      <c r="BW378" s="88" t="str">
        <f>IF(ISBLANK(SAMPLES_chemphys!Z381),"",SAMPLES_chemphys!Z381)</f>
        <v/>
      </c>
      <c r="BX378" s="88" t="str">
        <f>IF(ISBLANK(SAMPLES_chemphys!AA381),"",SAMPLES_chemphys!AA381)</f>
        <v/>
      </c>
      <c r="BY378" s="88" t="str">
        <f>IF(ISBLANK(SAMPLES_chemphys!AB381),"",SAMPLES_chemphys!AB381)</f>
        <v/>
      </c>
      <c r="BZ378" s="88" t="str">
        <f>IF(ISBLANK(SAMPLES_chemphys!AC381),"",SAMPLES_chemphys!AC381)</f>
        <v/>
      </c>
      <c r="CA378" s="88" t="str">
        <f>IF(ISBLANK(SAMPLES_chemphys!AD381),"",SAMPLES_chemphys!AD381)</f>
        <v/>
      </c>
      <c r="CB378" s="88" t="str">
        <f>IF(ISBLANK(SAMPLES_chemphys!AE381),"",SAMPLES_chemphys!AE381)</f>
        <v/>
      </c>
      <c r="CC378" s="88" t="str">
        <f>IF(ISBLANK(SAMPLES_chemphys!AF381),"",SAMPLES_chemphys!AF381)</f>
        <v/>
      </c>
      <c r="CD378" s="88" t="str">
        <f>IF(ISBLANK(SAMPLES_chemphys!AG381),"",SAMPLES_chemphys!AG381)</f>
        <v/>
      </c>
      <c r="CE378" s="88" t="str">
        <f>IF(ISBLANK(SEQUENCING!Z381),"",SEQUENCING!Z381)</f>
        <v/>
      </c>
      <c r="CF378" s="88" t="str">
        <f>IF(ISBLANK(SEQUENCING!M381),"",SEQUENCING!M381)</f>
        <v/>
      </c>
      <c r="CG378" s="88" t="str">
        <f>IF(ISBLANK(SEQUENCING!N381),"",SEQUENCING!N381)</f>
        <v/>
      </c>
      <c r="CH378" s="88" t="str">
        <f>IF(ISBLANK(SEQUENCING!O381),"",SEQUENCING!O381)</f>
        <v/>
      </c>
      <c r="CI378" s="88" t="str">
        <f>IF(ISBLANK(SEQUENCING!P381),"",SEQUENCING!P381)</f>
        <v/>
      </c>
      <c r="CJ378" s="88" t="str">
        <f>IF(ISBLANK(SEQUENCING!Q381),"",SEQUENCING!Q381)</f>
        <v/>
      </c>
      <c r="CK378" s="88" t="str">
        <f>IF(ISBLANK(SEQUENCING!T381),"",SEQUENCING!T381)</f>
        <v/>
      </c>
      <c r="CL378" s="88" t="str">
        <f>IF(ISBLANK(SEQUENCING!S381),"",SEQUENCING!S381)</f>
        <v/>
      </c>
    </row>
    <row r="379" ht="14.25">
      <c r="B379" s="5" t="str">
        <f>IF(ISBLANK(SAMPLES_general!B382),"",SAMPLES_general!B382)</f>
        <v/>
      </c>
      <c r="C379" s="5" t="str">
        <f>IF(ISBLANK(SAMPLES_general!C382),"",SAMPLES_general!C382)</f>
        <v>hemofight</v>
      </c>
      <c r="D379" s="5" t="str">
        <f>IF(ISBLANK(SAMPLES_general!D382),"",SAMPLES_general!D382)</f>
        <v/>
      </c>
      <c r="E379" s="5" t="str">
        <f>IF(ISBLANK(SAMPLES_general!E382),"",SAMPLES_general!E382)</f>
        <v/>
      </c>
      <c r="F379" s="5" t="str">
        <f>IF(ISBLANK(SAMPLES_general!F382),"",SAMPLES_general!F382)</f>
        <v/>
      </c>
      <c r="G379" s="5" t="str">
        <f>IF(ISBLANK(SAMPLES_general!G382),"",SAMPLES_general!G382)</f>
        <v/>
      </c>
      <c r="H379" s="5" t="e">
        <f>IF(ISBLANK(SAMPLES_general!I382),"",SAMPLES_general!I382)</f>
        <v>#N/A</v>
      </c>
      <c r="I379" s="5" t="str">
        <f>IF(ISBLANK(SAMPLES_general!J382),"",SAMPLES_general!J382)</f>
        <v/>
      </c>
      <c r="J379" s="5" t="str">
        <f>IF(ISBLANK(SAMPLES_general!K382),"",SAMPLES_general!K382)</f>
        <v/>
      </c>
      <c r="K379" s="5" t="e">
        <f>IF(ISBLANK(SAMPLES_general!L382),"",SAMPLES_general!L382)</f>
        <v>#N/A</v>
      </c>
      <c r="L379" s="5" t="str">
        <f>IF(ISBLANK(SAMPLES_general!M382),"",SAMPLES_general!M382)</f>
        <v/>
      </c>
      <c r="M379" s="5" t="e">
        <f>IF(ISBLANK(SAMPLES_general!N382),"",SAMPLES_general!N382)</f>
        <v>#N/A</v>
      </c>
      <c r="N379" s="5" t="e">
        <f>IF(ISBLANK(SAMPLES_general!O382),"",SAMPLES_general!O382)</f>
        <v>#N/A</v>
      </c>
      <c r="O379" s="91" t="str">
        <f>IF(ISBLANK(SAMPLES_general!P382),"",SAMPLES_general!P382)</f>
        <v/>
      </c>
      <c r="P379" s="5" t="str">
        <f>IF(ISBLANK(SAMPLES_general!Q382),"",SAMPLES_general!Q382)</f>
        <v/>
      </c>
      <c r="Q379" s="5" t="str">
        <f>IF(ISBLANK(SAMPLES_general!R382),"",SAMPLES_general!R382)</f>
        <v/>
      </c>
      <c r="R379" s="5" t="str">
        <f>IF(ISBLANK(SAMPLES_general!S382),"",SAMPLES_general!S382)</f>
        <v/>
      </c>
      <c r="S379" s="5" t="str">
        <f>IF(ISBLANK(SAMPLES_general!T382),"",SAMPLES_general!T382)</f>
        <v/>
      </c>
      <c r="T379" s="5" t="str">
        <f>IF(ISBLANK(SAMPLES_general!U382),"",SAMPLES_general!U382)</f>
        <v/>
      </c>
      <c r="U379" s="5" t="str">
        <f>IF(ISBLANK(SAMPLES_general!V382),"",SAMPLES_general!V382)</f>
        <v/>
      </c>
      <c r="V379" s="5" t="str">
        <f>IF(ISBLANK(SAMPLES_general!W382),"",SAMPLES_general!W382)</f>
        <v/>
      </c>
      <c r="W379" s="5" t="str">
        <f>IF(ISBLANK(SAMPLES_general!X382),"",SAMPLES_general!X382)</f>
        <v/>
      </c>
      <c r="X379" s="5" t="str">
        <f>IF(ISBLANK(SAMPLES_meta!C382),"",SAMPLES_meta!C382)</f>
        <v/>
      </c>
      <c r="Y379" s="5" t="str">
        <f>IF(ISBLANK(SAMPLES_meta!D382),"",SAMPLES_meta!D382)</f>
        <v/>
      </c>
      <c r="Z379" s="5" t="str">
        <f>IF(ISBLANK(SAMPLES_meta!E382),"",SAMPLES_meta!E382)</f>
        <v/>
      </c>
      <c r="AA379" s="5" t="str">
        <f>IF(ISBLANK(SAMPLES_meta!F382),"",SAMPLES_meta!F382)</f>
        <v/>
      </c>
      <c r="AB379" s="5" t="str">
        <f>IF(ISBLANK(SAMPLES_meta!G382),"",SAMPLES_meta!G382)</f>
        <v/>
      </c>
      <c r="AC379" s="5" t="str">
        <f>IF(ISBLANK(SAMPLES_meta!H382),"",SAMPLES_meta!H382)</f>
        <v/>
      </c>
      <c r="AD379" s="5" t="str">
        <f>IF(ISBLANK(SAMPLES_meta!I382),"",SAMPLES_meta!I382)</f>
        <v/>
      </c>
      <c r="AE379" s="88" t="str">
        <f>IF(ISBLANK(SAMPLES_indiv!C382),"",SAMPLES_indiv!C382)</f>
        <v/>
      </c>
      <c r="AF379" s="88" t="str">
        <f>IF(ISBLANK(SAMPLES_indiv!D382),"",SAMPLES_indiv!D382)</f>
        <v/>
      </c>
      <c r="AG379" s="88" t="str">
        <f>IF(ISBLANK(SAMPLES_indiv!E382),"",SAMPLES_indiv!E382)</f>
        <v/>
      </c>
      <c r="AH379" s="88" t="str">
        <f>IF(ISBLANK(SAMPLES_indiv!F382),"",SAMPLES_indiv!F382)</f>
        <v/>
      </c>
      <c r="AI379" s="88" t="str">
        <f>IF(ISBLANK(SAMPLES_indiv!G382),"",SAMPLES_indiv!G382)</f>
        <v/>
      </c>
      <c r="AJ379" s="88" t="str">
        <f>IF(ISBLANK(SAMPLES_indiv!H382),"",SAMPLES_indiv!H382)</f>
        <v/>
      </c>
      <c r="AK379" s="88" t="str">
        <f>IF(ISBLANK(SAMPLES_indiv!I382),"",SAMPLES_indiv!I382)</f>
        <v/>
      </c>
      <c r="AL379" s="88" t="str">
        <f>IF(ISBLANK(SAMPLES_indiv!J382),"",SAMPLES_indiv!J382)</f>
        <v/>
      </c>
      <c r="AM379" s="88" t="str">
        <f>IF(ISBLANK(SAMPLES_indiv!K382),"",SAMPLES_indiv!K382)</f>
        <v/>
      </c>
      <c r="AN379" s="88" t="str">
        <f>IF(ISBLANK(SAMPLES_indiv!L382),"",SAMPLES_indiv!L382)</f>
        <v/>
      </c>
      <c r="AO379" s="88" t="str">
        <f>IF(ISBLANK(SAMPLES_indiv!M382),"",SAMPLES_indiv!M382)</f>
        <v/>
      </c>
      <c r="AP379" s="88" t="str">
        <f>IF(ISBLANK(SAMPLES_indiv!N382),"",SAMPLES_indiv!N382)</f>
        <v/>
      </c>
      <c r="AQ379" s="88" t="str">
        <f>IF(ISBLANK(SAMPLES_indiv!O382),"",SAMPLES_indiv!O382)</f>
        <v/>
      </c>
      <c r="AR379" s="88" t="str">
        <f>IF(ISBLANK(SAMPLES_indiv!P382),"",SAMPLES_indiv!P382)</f>
        <v/>
      </c>
      <c r="AS379" s="88" t="str">
        <f>IF(ISBLANK(SAMPLES_indiv!Q382),"",SAMPLES_indiv!Q382)</f>
        <v/>
      </c>
      <c r="AT379" s="88" t="str">
        <f>IF(ISBLANK(SAMPLES_indiv!R382),"",SAMPLES_indiv!R382)</f>
        <v/>
      </c>
      <c r="AU379" s="88" t="str">
        <f>IF(ISBLANK(SAMPLES_indiv!S382),"",SAMPLES_indiv!S382)</f>
        <v/>
      </c>
      <c r="AV379" s="88" t="str">
        <f>IF(ISBLANK(SAMPLES_indiv!T382),"",SAMPLES_indiv!T382)</f>
        <v/>
      </c>
      <c r="AW379" s="88" t="str">
        <f>IF(ISBLANK(SAMPLES_indiv!U382),"",SAMPLES_indiv!U382)</f>
        <v/>
      </c>
      <c r="AX379" s="88" t="str">
        <f>IF(ISBLANK(SAMPLES_indiv!V382),"",SAMPLES_indiv!V382)</f>
        <v/>
      </c>
      <c r="AY379" s="88" t="str">
        <f>IF(ISBLANK(SAMPLES_indiv!W382),"",SAMPLES_indiv!W382)</f>
        <v/>
      </c>
      <c r="AZ379" s="88" t="str">
        <f>IF(ISBLANK(SAMPLES_chemphys!C382),"",SAMPLES_chemphys!C382)</f>
        <v/>
      </c>
      <c r="BA379" s="88" t="str">
        <f>IF(ISBLANK(SAMPLES_chemphys!D382),"",SAMPLES_chemphys!D382)</f>
        <v/>
      </c>
      <c r="BB379" s="88" t="str">
        <f>IF(ISBLANK(SAMPLES_chemphys!E382),"",SAMPLES_chemphys!E382)</f>
        <v/>
      </c>
      <c r="BC379" s="88" t="str">
        <f>IF(ISBLANK(SAMPLES_chemphys!F382),"",SAMPLES_chemphys!F382)</f>
        <v/>
      </c>
      <c r="BD379" s="88" t="str">
        <f>IF(ISBLANK(SAMPLES_chemphys!G382),"",SAMPLES_chemphys!G382)</f>
        <v/>
      </c>
      <c r="BE379" s="88" t="str">
        <f>IF(ISBLANK(SAMPLES_chemphys!H382),"",SAMPLES_chemphys!H382)</f>
        <v/>
      </c>
      <c r="BF379" s="88" t="str">
        <f>IF(ISBLANK(SAMPLES_chemphys!I382),"",SAMPLES_chemphys!I382)</f>
        <v/>
      </c>
      <c r="BG379" s="88" t="str">
        <f>IF(ISBLANK(SAMPLES_chemphys!J382),"",SAMPLES_chemphys!J382)</f>
        <v/>
      </c>
      <c r="BH379" s="88" t="str">
        <f>IF(ISBLANK(SAMPLES_chemphys!K382),"",SAMPLES_chemphys!K382)</f>
        <v/>
      </c>
      <c r="BI379" s="88" t="str">
        <f>IF(ISBLANK(SAMPLES_chemphys!L382),"",SAMPLES_chemphys!L382)</f>
        <v/>
      </c>
      <c r="BJ379" s="88" t="str">
        <f>IF(ISBLANK(SAMPLES_chemphys!M382),"",SAMPLES_chemphys!M382)</f>
        <v/>
      </c>
      <c r="BK379" s="88" t="str">
        <f>IF(ISBLANK(SAMPLES_chemphys!N382),"",SAMPLES_chemphys!N382)</f>
        <v/>
      </c>
      <c r="BL379" s="88" t="str">
        <f>IF(ISBLANK(SAMPLES_chemphys!O382),"",SAMPLES_chemphys!O382)</f>
        <v/>
      </c>
      <c r="BM379" s="88" t="str">
        <f>IF(ISBLANK(SAMPLES_chemphys!P382),"",SAMPLES_chemphys!P382)</f>
        <v/>
      </c>
      <c r="BN379" s="88" t="str">
        <f>IF(ISBLANK(SAMPLES_chemphys!Q382),"",SAMPLES_chemphys!Q382)</f>
        <v/>
      </c>
      <c r="BO379" s="88" t="str">
        <f>IF(ISBLANK(SAMPLES_chemphys!R382),"",SAMPLES_chemphys!R382)</f>
        <v/>
      </c>
      <c r="BP379" s="88" t="str">
        <f>IF(ISBLANK(SAMPLES_chemphys!S382),"",SAMPLES_chemphys!S382)</f>
        <v/>
      </c>
      <c r="BQ379" s="88" t="str">
        <f>IF(ISBLANK(SAMPLES_chemphys!T382),"",SAMPLES_chemphys!T382)</f>
        <v/>
      </c>
      <c r="BR379" s="88" t="str">
        <f>IF(ISBLANK(SAMPLES_chemphys!U382),"",SAMPLES_chemphys!U382)</f>
        <v/>
      </c>
      <c r="BS379" s="88" t="str">
        <f>IF(ISBLANK(SAMPLES_chemphys!V382),"",SAMPLES_chemphys!V382)</f>
        <v/>
      </c>
      <c r="BT379" s="88" t="str">
        <f>IF(ISBLANK(SAMPLES_chemphys!W382),"",SAMPLES_chemphys!W382)</f>
        <v/>
      </c>
      <c r="BU379" s="88" t="str">
        <f>IF(ISBLANK(SAMPLES_chemphys!X382),"",SAMPLES_chemphys!X382)</f>
        <v/>
      </c>
      <c r="BV379" s="88" t="str">
        <f>IF(ISBLANK(SAMPLES_chemphys!Y382),"",SAMPLES_chemphys!Y382)</f>
        <v/>
      </c>
      <c r="BW379" s="88" t="str">
        <f>IF(ISBLANK(SAMPLES_chemphys!Z382),"",SAMPLES_chemphys!Z382)</f>
        <v/>
      </c>
      <c r="BX379" s="88" t="str">
        <f>IF(ISBLANK(SAMPLES_chemphys!AA382),"",SAMPLES_chemphys!AA382)</f>
        <v/>
      </c>
      <c r="BY379" s="88" t="str">
        <f>IF(ISBLANK(SAMPLES_chemphys!AB382),"",SAMPLES_chemphys!AB382)</f>
        <v/>
      </c>
      <c r="BZ379" s="88" t="str">
        <f>IF(ISBLANK(SAMPLES_chemphys!AC382),"",SAMPLES_chemphys!AC382)</f>
        <v/>
      </c>
      <c r="CA379" s="88" t="str">
        <f>IF(ISBLANK(SAMPLES_chemphys!AD382),"",SAMPLES_chemphys!AD382)</f>
        <v/>
      </c>
      <c r="CB379" s="88" t="str">
        <f>IF(ISBLANK(SAMPLES_chemphys!AE382),"",SAMPLES_chemphys!AE382)</f>
        <v/>
      </c>
      <c r="CC379" s="88" t="str">
        <f>IF(ISBLANK(SAMPLES_chemphys!AF382),"",SAMPLES_chemphys!AF382)</f>
        <v/>
      </c>
      <c r="CD379" s="88" t="str">
        <f>IF(ISBLANK(SAMPLES_chemphys!AG382),"",SAMPLES_chemphys!AG382)</f>
        <v/>
      </c>
      <c r="CE379" s="88" t="str">
        <f>IF(ISBLANK(SEQUENCING!Z382),"",SEQUENCING!Z382)</f>
        <v/>
      </c>
      <c r="CF379" s="88" t="str">
        <f>IF(ISBLANK(SEQUENCING!M382),"",SEQUENCING!M382)</f>
        <v/>
      </c>
      <c r="CG379" s="88" t="str">
        <f>IF(ISBLANK(SEQUENCING!N382),"",SEQUENCING!N382)</f>
        <v/>
      </c>
      <c r="CH379" s="88" t="str">
        <f>IF(ISBLANK(SEQUENCING!O382),"",SEQUENCING!O382)</f>
        <v/>
      </c>
      <c r="CI379" s="88" t="str">
        <f>IF(ISBLANK(SEQUENCING!P382),"",SEQUENCING!P382)</f>
        <v/>
      </c>
      <c r="CJ379" s="88" t="str">
        <f>IF(ISBLANK(SEQUENCING!Q382),"",SEQUENCING!Q382)</f>
        <v/>
      </c>
      <c r="CK379" s="88" t="str">
        <f>IF(ISBLANK(SEQUENCING!T382),"",SEQUENCING!T382)</f>
        <v/>
      </c>
      <c r="CL379" s="88" t="str">
        <f>IF(ISBLANK(SEQUENCING!S382),"",SEQUENCING!S382)</f>
        <v/>
      </c>
    </row>
    <row r="380" ht="14.25">
      <c r="B380" s="5" t="str">
        <f>IF(ISBLANK(SAMPLES_general!B383),"",SAMPLES_general!B383)</f>
        <v/>
      </c>
      <c r="C380" s="5" t="str">
        <f>IF(ISBLANK(SAMPLES_general!C383),"",SAMPLES_general!C383)</f>
        <v>hemofight</v>
      </c>
      <c r="D380" s="5" t="str">
        <f>IF(ISBLANK(SAMPLES_general!D383),"",SAMPLES_general!D383)</f>
        <v/>
      </c>
      <c r="E380" s="5" t="str">
        <f>IF(ISBLANK(SAMPLES_general!E383),"",SAMPLES_general!E383)</f>
        <v/>
      </c>
      <c r="F380" s="5" t="str">
        <f>IF(ISBLANK(SAMPLES_general!F383),"",SAMPLES_general!F383)</f>
        <v/>
      </c>
      <c r="G380" s="5" t="str">
        <f>IF(ISBLANK(SAMPLES_general!G383),"",SAMPLES_general!G383)</f>
        <v/>
      </c>
      <c r="H380" s="5" t="e">
        <f>IF(ISBLANK(SAMPLES_general!I383),"",SAMPLES_general!I383)</f>
        <v>#N/A</v>
      </c>
      <c r="I380" s="5" t="str">
        <f>IF(ISBLANK(SAMPLES_general!J383),"",SAMPLES_general!J383)</f>
        <v/>
      </c>
      <c r="J380" s="5" t="str">
        <f>IF(ISBLANK(SAMPLES_general!K383),"",SAMPLES_general!K383)</f>
        <v/>
      </c>
      <c r="K380" s="5" t="e">
        <f>IF(ISBLANK(SAMPLES_general!L383),"",SAMPLES_general!L383)</f>
        <v>#N/A</v>
      </c>
      <c r="L380" s="5" t="str">
        <f>IF(ISBLANK(SAMPLES_general!M383),"",SAMPLES_general!M383)</f>
        <v/>
      </c>
      <c r="M380" s="5" t="e">
        <f>IF(ISBLANK(SAMPLES_general!N383),"",SAMPLES_general!N383)</f>
        <v>#N/A</v>
      </c>
      <c r="N380" s="5" t="e">
        <f>IF(ISBLANK(SAMPLES_general!O383),"",SAMPLES_general!O383)</f>
        <v>#N/A</v>
      </c>
      <c r="O380" s="91" t="str">
        <f>IF(ISBLANK(SAMPLES_general!P383),"",SAMPLES_general!P383)</f>
        <v/>
      </c>
      <c r="P380" s="5" t="str">
        <f>IF(ISBLANK(SAMPLES_general!Q383),"",SAMPLES_general!Q383)</f>
        <v/>
      </c>
      <c r="Q380" s="5" t="str">
        <f>IF(ISBLANK(SAMPLES_general!R383),"",SAMPLES_general!R383)</f>
        <v/>
      </c>
      <c r="R380" s="5" t="str">
        <f>IF(ISBLANK(SAMPLES_general!S383),"",SAMPLES_general!S383)</f>
        <v/>
      </c>
      <c r="S380" s="5" t="str">
        <f>IF(ISBLANK(SAMPLES_general!T383),"",SAMPLES_general!T383)</f>
        <v/>
      </c>
      <c r="T380" s="5" t="str">
        <f>IF(ISBLANK(SAMPLES_general!U383),"",SAMPLES_general!U383)</f>
        <v/>
      </c>
      <c r="U380" s="5" t="str">
        <f>IF(ISBLANK(SAMPLES_general!V383),"",SAMPLES_general!V383)</f>
        <v/>
      </c>
      <c r="V380" s="5" t="str">
        <f>IF(ISBLANK(SAMPLES_general!W383),"",SAMPLES_general!W383)</f>
        <v/>
      </c>
      <c r="W380" s="5" t="str">
        <f>IF(ISBLANK(SAMPLES_general!X383),"",SAMPLES_general!X383)</f>
        <v/>
      </c>
      <c r="X380" s="5" t="str">
        <f>IF(ISBLANK(SAMPLES_meta!C383),"",SAMPLES_meta!C383)</f>
        <v/>
      </c>
      <c r="Y380" s="5" t="str">
        <f>IF(ISBLANK(SAMPLES_meta!D383),"",SAMPLES_meta!D383)</f>
        <v/>
      </c>
      <c r="Z380" s="5" t="str">
        <f>IF(ISBLANK(SAMPLES_meta!E383),"",SAMPLES_meta!E383)</f>
        <v/>
      </c>
      <c r="AA380" s="5" t="str">
        <f>IF(ISBLANK(SAMPLES_meta!F383),"",SAMPLES_meta!F383)</f>
        <v/>
      </c>
      <c r="AB380" s="5" t="str">
        <f>IF(ISBLANK(SAMPLES_meta!G383),"",SAMPLES_meta!G383)</f>
        <v/>
      </c>
      <c r="AC380" s="5" t="str">
        <f>IF(ISBLANK(SAMPLES_meta!H383),"",SAMPLES_meta!H383)</f>
        <v/>
      </c>
      <c r="AD380" s="5" t="str">
        <f>IF(ISBLANK(SAMPLES_meta!I383),"",SAMPLES_meta!I383)</f>
        <v/>
      </c>
      <c r="AE380" s="88" t="str">
        <f>IF(ISBLANK(SAMPLES_indiv!C383),"",SAMPLES_indiv!C383)</f>
        <v/>
      </c>
      <c r="AF380" s="88" t="str">
        <f>IF(ISBLANK(SAMPLES_indiv!D383),"",SAMPLES_indiv!D383)</f>
        <v/>
      </c>
      <c r="AG380" s="88" t="str">
        <f>IF(ISBLANK(SAMPLES_indiv!E383),"",SAMPLES_indiv!E383)</f>
        <v/>
      </c>
      <c r="AH380" s="88" t="str">
        <f>IF(ISBLANK(SAMPLES_indiv!F383),"",SAMPLES_indiv!F383)</f>
        <v/>
      </c>
      <c r="AI380" s="88" t="str">
        <f>IF(ISBLANK(SAMPLES_indiv!G383),"",SAMPLES_indiv!G383)</f>
        <v/>
      </c>
      <c r="AJ380" s="88" t="str">
        <f>IF(ISBLANK(SAMPLES_indiv!H383),"",SAMPLES_indiv!H383)</f>
        <v/>
      </c>
      <c r="AK380" s="88" t="str">
        <f>IF(ISBLANK(SAMPLES_indiv!I383),"",SAMPLES_indiv!I383)</f>
        <v/>
      </c>
      <c r="AL380" s="88" t="str">
        <f>IF(ISBLANK(SAMPLES_indiv!J383),"",SAMPLES_indiv!J383)</f>
        <v/>
      </c>
      <c r="AM380" s="88" t="str">
        <f>IF(ISBLANK(SAMPLES_indiv!K383),"",SAMPLES_indiv!K383)</f>
        <v/>
      </c>
      <c r="AN380" s="88" t="str">
        <f>IF(ISBLANK(SAMPLES_indiv!L383),"",SAMPLES_indiv!L383)</f>
        <v/>
      </c>
      <c r="AO380" s="88" t="str">
        <f>IF(ISBLANK(SAMPLES_indiv!M383),"",SAMPLES_indiv!M383)</f>
        <v/>
      </c>
      <c r="AP380" s="88" t="str">
        <f>IF(ISBLANK(SAMPLES_indiv!N383),"",SAMPLES_indiv!N383)</f>
        <v/>
      </c>
      <c r="AQ380" s="88" t="str">
        <f>IF(ISBLANK(SAMPLES_indiv!O383),"",SAMPLES_indiv!O383)</f>
        <v/>
      </c>
      <c r="AR380" s="88" t="str">
        <f>IF(ISBLANK(SAMPLES_indiv!P383),"",SAMPLES_indiv!P383)</f>
        <v/>
      </c>
      <c r="AS380" s="88" t="str">
        <f>IF(ISBLANK(SAMPLES_indiv!Q383),"",SAMPLES_indiv!Q383)</f>
        <v/>
      </c>
      <c r="AT380" s="88" t="str">
        <f>IF(ISBLANK(SAMPLES_indiv!R383),"",SAMPLES_indiv!R383)</f>
        <v/>
      </c>
      <c r="AU380" s="88" t="str">
        <f>IF(ISBLANK(SAMPLES_indiv!S383),"",SAMPLES_indiv!S383)</f>
        <v/>
      </c>
      <c r="AV380" s="88" t="str">
        <f>IF(ISBLANK(SAMPLES_indiv!T383),"",SAMPLES_indiv!T383)</f>
        <v/>
      </c>
      <c r="AW380" s="88" t="str">
        <f>IF(ISBLANK(SAMPLES_indiv!U383),"",SAMPLES_indiv!U383)</f>
        <v/>
      </c>
      <c r="AX380" s="88" t="str">
        <f>IF(ISBLANK(SAMPLES_indiv!V383),"",SAMPLES_indiv!V383)</f>
        <v/>
      </c>
      <c r="AY380" s="88" t="str">
        <f>IF(ISBLANK(SAMPLES_indiv!W383),"",SAMPLES_indiv!W383)</f>
        <v/>
      </c>
      <c r="AZ380" s="88" t="str">
        <f>IF(ISBLANK(SAMPLES_chemphys!C383),"",SAMPLES_chemphys!C383)</f>
        <v/>
      </c>
      <c r="BA380" s="88" t="str">
        <f>IF(ISBLANK(SAMPLES_chemphys!D383),"",SAMPLES_chemphys!D383)</f>
        <v/>
      </c>
      <c r="BB380" s="88" t="str">
        <f>IF(ISBLANK(SAMPLES_chemphys!E383),"",SAMPLES_chemphys!E383)</f>
        <v/>
      </c>
      <c r="BC380" s="88" t="str">
        <f>IF(ISBLANK(SAMPLES_chemphys!F383),"",SAMPLES_chemphys!F383)</f>
        <v/>
      </c>
      <c r="BD380" s="88" t="str">
        <f>IF(ISBLANK(SAMPLES_chemphys!G383),"",SAMPLES_chemphys!G383)</f>
        <v/>
      </c>
      <c r="BE380" s="88" t="str">
        <f>IF(ISBLANK(SAMPLES_chemphys!H383),"",SAMPLES_chemphys!H383)</f>
        <v/>
      </c>
      <c r="BF380" s="88" t="str">
        <f>IF(ISBLANK(SAMPLES_chemphys!I383),"",SAMPLES_chemphys!I383)</f>
        <v/>
      </c>
      <c r="BG380" s="88" t="str">
        <f>IF(ISBLANK(SAMPLES_chemphys!J383),"",SAMPLES_chemphys!J383)</f>
        <v/>
      </c>
      <c r="BH380" s="88" t="str">
        <f>IF(ISBLANK(SAMPLES_chemphys!K383),"",SAMPLES_chemphys!K383)</f>
        <v/>
      </c>
      <c r="BI380" s="88" t="str">
        <f>IF(ISBLANK(SAMPLES_chemphys!L383),"",SAMPLES_chemphys!L383)</f>
        <v/>
      </c>
      <c r="BJ380" s="88" t="str">
        <f>IF(ISBLANK(SAMPLES_chemphys!M383),"",SAMPLES_chemphys!M383)</f>
        <v/>
      </c>
      <c r="BK380" s="88" t="str">
        <f>IF(ISBLANK(SAMPLES_chemphys!N383),"",SAMPLES_chemphys!N383)</f>
        <v/>
      </c>
      <c r="BL380" s="88" t="str">
        <f>IF(ISBLANK(SAMPLES_chemphys!O383),"",SAMPLES_chemphys!O383)</f>
        <v/>
      </c>
      <c r="BM380" s="88" t="str">
        <f>IF(ISBLANK(SAMPLES_chemphys!P383),"",SAMPLES_chemphys!P383)</f>
        <v/>
      </c>
      <c r="BN380" s="88" t="str">
        <f>IF(ISBLANK(SAMPLES_chemphys!Q383),"",SAMPLES_chemphys!Q383)</f>
        <v/>
      </c>
      <c r="BO380" s="88" t="str">
        <f>IF(ISBLANK(SAMPLES_chemphys!R383),"",SAMPLES_chemphys!R383)</f>
        <v/>
      </c>
      <c r="BP380" s="88" t="str">
        <f>IF(ISBLANK(SAMPLES_chemphys!S383),"",SAMPLES_chemphys!S383)</f>
        <v/>
      </c>
      <c r="BQ380" s="88" t="str">
        <f>IF(ISBLANK(SAMPLES_chemphys!T383),"",SAMPLES_chemphys!T383)</f>
        <v/>
      </c>
      <c r="BR380" s="88" t="str">
        <f>IF(ISBLANK(SAMPLES_chemphys!U383),"",SAMPLES_chemphys!U383)</f>
        <v/>
      </c>
      <c r="BS380" s="88" t="str">
        <f>IF(ISBLANK(SAMPLES_chemphys!V383),"",SAMPLES_chemphys!V383)</f>
        <v/>
      </c>
      <c r="BT380" s="88" t="str">
        <f>IF(ISBLANK(SAMPLES_chemphys!W383),"",SAMPLES_chemphys!W383)</f>
        <v/>
      </c>
      <c r="BU380" s="88" t="str">
        <f>IF(ISBLANK(SAMPLES_chemphys!X383),"",SAMPLES_chemphys!X383)</f>
        <v/>
      </c>
      <c r="BV380" s="88" t="str">
        <f>IF(ISBLANK(SAMPLES_chemphys!Y383),"",SAMPLES_chemphys!Y383)</f>
        <v/>
      </c>
      <c r="BW380" s="88" t="str">
        <f>IF(ISBLANK(SAMPLES_chemphys!Z383),"",SAMPLES_chemphys!Z383)</f>
        <v/>
      </c>
      <c r="BX380" s="88" t="str">
        <f>IF(ISBLANK(SAMPLES_chemphys!AA383),"",SAMPLES_chemphys!AA383)</f>
        <v/>
      </c>
      <c r="BY380" s="88" t="str">
        <f>IF(ISBLANK(SAMPLES_chemphys!AB383),"",SAMPLES_chemphys!AB383)</f>
        <v/>
      </c>
      <c r="BZ380" s="88" t="str">
        <f>IF(ISBLANK(SAMPLES_chemphys!AC383),"",SAMPLES_chemphys!AC383)</f>
        <v/>
      </c>
      <c r="CA380" s="88" t="str">
        <f>IF(ISBLANK(SAMPLES_chemphys!AD383),"",SAMPLES_chemphys!AD383)</f>
        <v/>
      </c>
      <c r="CB380" s="88" t="str">
        <f>IF(ISBLANK(SAMPLES_chemphys!AE383),"",SAMPLES_chemphys!AE383)</f>
        <v/>
      </c>
      <c r="CC380" s="88" t="str">
        <f>IF(ISBLANK(SAMPLES_chemphys!AF383),"",SAMPLES_chemphys!AF383)</f>
        <v/>
      </c>
      <c r="CD380" s="88" t="str">
        <f>IF(ISBLANK(SAMPLES_chemphys!AG383),"",SAMPLES_chemphys!AG383)</f>
        <v/>
      </c>
      <c r="CE380" s="88" t="str">
        <f>IF(ISBLANK(SEQUENCING!Z383),"",SEQUENCING!Z383)</f>
        <v/>
      </c>
      <c r="CF380" s="88" t="str">
        <f>IF(ISBLANK(SEQUENCING!M383),"",SEQUENCING!M383)</f>
        <v/>
      </c>
      <c r="CG380" s="88" t="str">
        <f>IF(ISBLANK(SEQUENCING!N383),"",SEQUENCING!N383)</f>
        <v/>
      </c>
      <c r="CH380" s="88" t="str">
        <f>IF(ISBLANK(SEQUENCING!O383),"",SEQUENCING!O383)</f>
        <v/>
      </c>
      <c r="CI380" s="88" t="str">
        <f>IF(ISBLANK(SEQUENCING!P383),"",SEQUENCING!P383)</f>
        <v/>
      </c>
      <c r="CJ380" s="88" t="str">
        <f>IF(ISBLANK(SEQUENCING!Q383),"",SEQUENCING!Q383)</f>
        <v/>
      </c>
      <c r="CK380" s="88" t="str">
        <f>IF(ISBLANK(SEQUENCING!T383),"",SEQUENCING!T383)</f>
        <v/>
      </c>
      <c r="CL380" s="88" t="str">
        <f>IF(ISBLANK(SEQUENCING!S383),"",SEQUENCING!S383)</f>
        <v/>
      </c>
    </row>
    <row r="381" ht="14.25">
      <c r="B381" s="5" t="str">
        <f>IF(ISBLANK(SAMPLES_general!B384),"",SAMPLES_general!B384)</f>
        <v/>
      </c>
      <c r="C381" s="5" t="str">
        <f>IF(ISBLANK(SAMPLES_general!C384),"",SAMPLES_general!C384)</f>
        <v>hemofight</v>
      </c>
      <c r="D381" s="5" t="str">
        <f>IF(ISBLANK(SAMPLES_general!D384),"",SAMPLES_general!D384)</f>
        <v/>
      </c>
      <c r="E381" s="5" t="str">
        <f>IF(ISBLANK(SAMPLES_general!E384),"",SAMPLES_general!E384)</f>
        <v/>
      </c>
      <c r="F381" s="5" t="str">
        <f>IF(ISBLANK(SAMPLES_general!F384),"",SAMPLES_general!F384)</f>
        <v/>
      </c>
      <c r="G381" s="5" t="str">
        <f>IF(ISBLANK(SAMPLES_general!G384),"",SAMPLES_general!G384)</f>
        <v/>
      </c>
      <c r="H381" s="5" t="e">
        <f>IF(ISBLANK(SAMPLES_general!I384),"",SAMPLES_general!I384)</f>
        <v>#N/A</v>
      </c>
      <c r="I381" s="5" t="str">
        <f>IF(ISBLANK(SAMPLES_general!J384),"",SAMPLES_general!J384)</f>
        <v/>
      </c>
      <c r="J381" s="5" t="str">
        <f>IF(ISBLANK(SAMPLES_general!K384),"",SAMPLES_general!K384)</f>
        <v/>
      </c>
      <c r="K381" s="5" t="e">
        <f>IF(ISBLANK(SAMPLES_general!L384),"",SAMPLES_general!L384)</f>
        <v>#N/A</v>
      </c>
      <c r="L381" s="5" t="str">
        <f>IF(ISBLANK(SAMPLES_general!M384),"",SAMPLES_general!M384)</f>
        <v/>
      </c>
      <c r="M381" s="5" t="e">
        <f>IF(ISBLANK(SAMPLES_general!N384),"",SAMPLES_general!N384)</f>
        <v>#N/A</v>
      </c>
      <c r="N381" s="5" t="e">
        <f>IF(ISBLANK(SAMPLES_general!O384),"",SAMPLES_general!O384)</f>
        <v>#N/A</v>
      </c>
      <c r="O381" s="91" t="str">
        <f>IF(ISBLANK(SAMPLES_general!P384),"",SAMPLES_general!P384)</f>
        <v/>
      </c>
      <c r="P381" s="5" t="str">
        <f>IF(ISBLANK(SAMPLES_general!Q384),"",SAMPLES_general!Q384)</f>
        <v/>
      </c>
      <c r="Q381" s="5" t="str">
        <f>IF(ISBLANK(SAMPLES_general!R384),"",SAMPLES_general!R384)</f>
        <v/>
      </c>
      <c r="R381" s="5" t="str">
        <f>IF(ISBLANK(SAMPLES_general!S384),"",SAMPLES_general!S384)</f>
        <v/>
      </c>
      <c r="S381" s="5" t="str">
        <f>IF(ISBLANK(SAMPLES_general!T384),"",SAMPLES_general!T384)</f>
        <v/>
      </c>
      <c r="T381" s="5" t="str">
        <f>IF(ISBLANK(SAMPLES_general!U384),"",SAMPLES_general!U384)</f>
        <v/>
      </c>
      <c r="U381" s="5" t="str">
        <f>IF(ISBLANK(SAMPLES_general!V384),"",SAMPLES_general!V384)</f>
        <v/>
      </c>
      <c r="V381" s="5" t="str">
        <f>IF(ISBLANK(SAMPLES_general!W384),"",SAMPLES_general!W384)</f>
        <v/>
      </c>
      <c r="W381" s="5" t="str">
        <f>IF(ISBLANK(SAMPLES_general!X384),"",SAMPLES_general!X384)</f>
        <v/>
      </c>
      <c r="X381" s="5" t="str">
        <f>IF(ISBLANK(SAMPLES_meta!C384),"",SAMPLES_meta!C384)</f>
        <v/>
      </c>
      <c r="Y381" s="5" t="str">
        <f>IF(ISBLANK(SAMPLES_meta!D384),"",SAMPLES_meta!D384)</f>
        <v/>
      </c>
      <c r="Z381" s="5" t="str">
        <f>IF(ISBLANK(SAMPLES_meta!E384),"",SAMPLES_meta!E384)</f>
        <v/>
      </c>
      <c r="AA381" s="5" t="str">
        <f>IF(ISBLANK(SAMPLES_meta!F384),"",SAMPLES_meta!F384)</f>
        <v/>
      </c>
      <c r="AB381" s="5" t="str">
        <f>IF(ISBLANK(SAMPLES_meta!G384),"",SAMPLES_meta!G384)</f>
        <v/>
      </c>
      <c r="AC381" s="5" t="str">
        <f>IF(ISBLANK(SAMPLES_meta!H384),"",SAMPLES_meta!H384)</f>
        <v/>
      </c>
      <c r="AD381" s="5" t="str">
        <f>IF(ISBLANK(SAMPLES_meta!I384),"",SAMPLES_meta!I384)</f>
        <v/>
      </c>
      <c r="AE381" s="88" t="str">
        <f>IF(ISBLANK(SAMPLES_indiv!C384),"",SAMPLES_indiv!C384)</f>
        <v/>
      </c>
      <c r="AF381" s="88" t="str">
        <f>IF(ISBLANK(SAMPLES_indiv!D384),"",SAMPLES_indiv!D384)</f>
        <v/>
      </c>
      <c r="AG381" s="88" t="str">
        <f>IF(ISBLANK(SAMPLES_indiv!E384),"",SAMPLES_indiv!E384)</f>
        <v/>
      </c>
      <c r="AH381" s="88" t="str">
        <f>IF(ISBLANK(SAMPLES_indiv!F384),"",SAMPLES_indiv!F384)</f>
        <v/>
      </c>
      <c r="AI381" s="88" t="str">
        <f>IF(ISBLANK(SAMPLES_indiv!G384),"",SAMPLES_indiv!G384)</f>
        <v/>
      </c>
      <c r="AJ381" s="88" t="str">
        <f>IF(ISBLANK(SAMPLES_indiv!H384),"",SAMPLES_indiv!H384)</f>
        <v/>
      </c>
      <c r="AK381" s="88" t="str">
        <f>IF(ISBLANK(SAMPLES_indiv!I384),"",SAMPLES_indiv!I384)</f>
        <v/>
      </c>
      <c r="AL381" s="88" t="str">
        <f>IF(ISBLANK(SAMPLES_indiv!J384),"",SAMPLES_indiv!J384)</f>
        <v/>
      </c>
      <c r="AM381" s="88" t="str">
        <f>IF(ISBLANK(SAMPLES_indiv!K384),"",SAMPLES_indiv!K384)</f>
        <v/>
      </c>
      <c r="AN381" s="88" t="str">
        <f>IF(ISBLANK(SAMPLES_indiv!L384),"",SAMPLES_indiv!L384)</f>
        <v/>
      </c>
      <c r="AO381" s="88" t="str">
        <f>IF(ISBLANK(SAMPLES_indiv!M384),"",SAMPLES_indiv!M384)</f>
        <v/>
      </c>
      <c r="AP381" s="88" t="str">
        <f>IF(ISBLANK(SAMPLES_indiv!N384),"",SAMPLES_indiv!N384)</f>
        <v/>
      </c>
      <c r="AQ381" s="88" t="str">
        <f>IF(ISBLANK(SAMPLES_indiv!O384),"",SAMPLES_indiv!O384)</f>
        <v/>
      </c>
      <c r="AR381" s="88" t="str">
        <f>IF(ISBLANK(SAMPLES_indiv!P384),"",SAMPLES_indiv!P384)</f>
        <v/>
      </c>
      <c r="AS381" s="88" t="str">
        <f>IF(ISBLANK(SAMPLES_indiv!Q384),"",SAMPLES_indiv!Q384)</f>
        <v/>
      </c>
      <c r="AT381" s="88" t="str">
        <f>IF(ISBLANK(SAMPLES_indiv!R384),"",SAMPLES_indiv!R384)</f>
        <v/>
      </c>
      <c r="AU381" s="88" t="str">
        <f>IF(ISBLANK(SAMPLES_indiv!S384),"",SAMPLES_indiv!S384)</f>
        <v/>
      </c>
      <c r="AV381" s="88" t="str">
        <f>IF(ISBLANK(SAMPLES_indiv!T384),"",SAMPLES_indiv!T384)</f>
        <v/>
      </c>
      <c r="AW381" s="88" t="str">
        <f>IF(ISBLANK(SAMPLES_indiv!U384),"",SAMPLES_indiv!U384)</f>
        <v/>
      </c>
      <c r="AX381" s="88" t="str">
        <f>IF(ISBLANK(SAMPLES_indiv!V384),"",SAMPLES_indiv!V384)</f>
        <v/>
      </c>
      <c r="AY381" s="88" t="str">
        <f>IF(ISBLANK(SAMPLES_indiv!W384),"",SAMPLES_indiv!W384)</f>
        <v/>
      </c>
      <c r="AZ381" s="88" t="str">
        <f>IF(ISBLANK(SAMPLES_chemphys!C384),"",SAMPLES_chemphys!C384)</f>
        <v/>
      </c>
      <c r="BA381" s="88" t="str">
        <f>IF(ISBLANK(SAMPLES_chemphys!D384),"",SAMPLES_chemphys!D384)</f>
        <v/>
      </c>
      <c r="BB381" s="88" t="str">
        <f>IF(ISBLANK(SAMPLES_chemphys!E384),"",SAMPLES_chemphys!E384)</f>
        <v/>
      </c>
      <c r="BC381" s="88" t="str">
        <f>IF(ISBLANK(SAMPLES_chemphys!F384),"",SAMPLES_chemphys!F384)</f>
        <v/>
      </c>
      <c r="BD381" s="88" t="str">
        <f>IF(ISBLANK(SAMPLES_chemphys!G384),"",SAMPLES_chemphys!G384)</f>
        <v/>
      </c>
      <c r="BE381" s="88" t="str">
        <f>IF(ISBLANK(SAMPLES_chemphys!H384),"",SAMPLES_chemphys!H384)</f>
        <v/>
      </c>
      <c r="BF381" s="88" t="str">
        <f>IF(ISBLANK(SAMPLES_chemphys!I384),"",SAMPLES_chemphys!I384)</f>
        <v/>
      </c>
      <c r="BG381" s="88" t="str">
        <f>IF(ISBLANK(SAMPLES_chemphys!J384),"",SAMPLES_chemphys!J384)</f>
        <v/>
      </c>
      <c r="BH381" s="88" t="str">
        <f>IF(ISBLANK(SAMPLES_chemphys!K384),"",SAMPLES_chemphys!K384)</f>
        <v/>
      </c>
      <c r="BI381" s="88" t="str">
        <f>IF(ISBLANK(SAMPLES_chemphys!L384),"",SAMPLES_chemphys!L384)</f>
        <v/>
      </c>
      <c r="BJ381" s="88" t="str">
        <f>IF(ISBLANK(SAMPLES_chemphys!M384),"",SAMPLES_chemphys!M384)</f>
        <v/>
      </c>
      <c r="BK381" s="88" t="str">
        <f>IF(ISBLANK(SAMPLES_chemphys!N384),"",SAMPLES_chemphys!N384)</f>
        <v/>
      </c>
      <c r="BL381" s="88" t="str">
        <f>IF(ISBLANK(SAMPLES_chemphys!O384),"",SAMPLES_chemphys!O384)</f>
        <v/>
      </c>
      <c r="BM381" s="88" t="str">
        <f>IF(ISBLANK(SAMPLES_chemphys!P384),"",SAMPLES_chemphys!P384)</f>
        <v/>
      </c>
      <c r="BN381" s="88" t="str">
        <f>IF(ISBLANK(SAMPLES_chemphys!Q384),"",SAMPLES_chemphys!Q384)</f>
        <v/>
      </c>
      <c r="BO381" s="88" t="str">
        <f>IF(ISBLANK(SAMPLES_chemphys!R384),"",SAMPLES_chemphys!R384)</f>
        <v/>
      </c>
      <c r="BP381" s="88" t="str">
        <f>IF(ISBLANK(SAMPLES_chemphys!S384),"",SAMPLES_chemphys!S384)</f>
        <v/>
      </c>
      <c r="BQ381" s="88" t="str">
        <f>IF(ISBLANK(SAMPLES_chemphys!T384),"",SAMPLES_chemphys!T384)</f>
        <v/>
      </c>
      <c r="BR381" s="88" t="str">
        <f>IF(ISBLANK(SAMPLES_chemphys!U384),"",SAMPLES_chemphys!U384)</f>
        <v/>
      </c>
      <c r="BS381" s="88" t="str">
        <f>IF(ISBLANK(SAMPLES_chemphys!V384),"",SAMPLES_chemphys!V384)</f>
        <v/>
      </c>
      <c r="BT381" s="88" t="str">
        <f>IF(ISBLANK(SAMPLES_chemphys!W384),"",SAMPLES_chemphys!W384)</f>
        <v/>
      </c>
      <c r="BU381" s="88" t="str">
        <f>IF(ISBLANK(SAMPLES_chemphys!X384),"",SAMPLES_chemphys!X384)</f>
        <v/>
      </c>
      <c r="BV381" s="88" t="str">
        <f>IF(ISBLANK(SAMPLES_chemphys!Y384),"",SAMPLES_chemphys!Y384)</f>
        <v/>
      </c>
      <c r="BW381" s="88" t="str">
        <f>IF(ISBLANK(SAMPLES_chemphys!Z384),"",SAMPLES_chemphys!Z384)</f>
        <v/>
      </c>
      <c r="BX381" s="88" t="str">
        <f>IF(ISBLANK(SAMPLES_chemphys!AA384),"",SAMPLES_chemphys!AA384)</f>
        <v/>
      </c>
      <c r="BY381" s="88" t="str">
        <f>IF(ISBLANK(SAMPLES_chemphys!AB384),"",SAMPLES_chemphys!AB384)</f>
        <v/>
      </c>
      <c r="BZ381" s="88" t="str">
        <f>IF(ISBLANK(SAMPLES_chemphys!AC384),"",SAMPLES_chemphys!AC384)</f>
        <v/>
      </c>
      <c r="CA381" s="88" t="str">
        <f>IF(ISBLANK(SAMPLES_chemphys!AD384),"",SAMPLES_chemphys!AD384)</f>
        <v/>
      </c>
      <c r="CB381" s="88" t="str">
        <f>IF(ISBLANK(SAMPLES_chemphys!AE384),"",SAMPLES_chemphys!AE384)</f>
        <v/>
      </c>
      <c r="CC381" s="88" t="str">
        <f>IF(ISBLANK(SAMPLES_chemphys!AF384),"",SAMPLES_chemphys!AF384)</f>
        <v/>
      </c>
      <c r="CD381" s="88" t="str">
        <f>IF(ISBLANK(SAMPLES_chemphys!AG384),"",SAMPLES_chemphys!AG384)</f>
        <v/>
      </c>
      <c r="CE381" s="88" t="str">
        <f>IF(ISBLANK(SEQUENCING!Z384),"",SEQUENCING!Z384)</f>
        <v/>
      </c>
      <c r="CF381" s="88" t="str">
        <f>IF(ISBLANK(SEQUENCING!M384),"",SEQUENCING!M384)</f>
        <v/>
      </c>
      <c r="CG381" s="88" t="str">
        <f>IF(ISBLANK(SEQUENCING!N384),"",SEQUENCING!N384)</f>
        <v/>
      </c>
      <c r="CH381" s="88" t="str">
        <f>IF(ISBLANK(SEQUENCING!O384),"",SEQUENCING!O384)</f>
        <v/>
      </c>
      <c r="CI381" s="88" t="str">
        <f>IF(ISBLANK(SEQUENCING!P384),"",SEQUENCING!P384)</f>
        <v/>
      </c>
      <c r="CJ381" s="88" t="str">
        <f>IF(ISBLANK(SEQUENCING!Q384),"",SEQUENCING!Q384)</f>
        <v/>
      </c>
      <c r="CK381" s="88" t="str">
        <f>IF(ISBLANK(SEQUENCING!T384),"",SEQUENCING!T384)</f>
        <v/>
      </c>
      <c r="CL381" s="88" t="str">
        <f>IF(ISBLANK(SEQUENCING!S384),"",SEQUENCING!S384)</f>
        <v/>
      </c>
    </row>
    <row r="382" ht="14.25">
      <c r="B382" s="5" t="str">
        <f>IF(ISBLANK(SAMPLES_general!B385),"",SAMPLES_general!B385)</f>
        <v/>
      </c>
      <c r="C382" s="5" t="str">
        <f>IF(ISBLANK(SAMPLES_general!C385),"",SAMPLES_general!C385)</f>
        <v>hemofight</v>
      </c>
      <c r="D382" s="5" t="str">
        <f>IF(ISBLANK(SAMPLES_general!D385),"",SAMPLES_general!D385)</f>
        <v/>
      </c>
      <c r="E382" s="5" t="str">
        <f>IF(ISBLANK(SAMPLES_general!E385),"",SAMPLES_general!E385)</f>
        <v/>
      </c>
      <c r="F382" s="5" t="str">
        <f>IF(ISBLANK(SAMPLES_general!F385),"",SAMPLES_general!F385)</f>
        <v/>
      </c>
      <c r="G382" s="5" t="str">
        <f>IF(ISBLANK(SAMPLES_general!G385),"",SAMPLES_general!G385)</f>
        <v/>
      </c>
      <c r="H382" s="5" t="e">
        <f>IF(ISBLANK(SAMPLES_general!I385),"",SAMPLES_general!I385)</f>
        <v>#N/A</v>
      </c>
      <c r="I382" s="5" t="str">
        <f>IF(ISBLANK(SAMPLES_general!J385),"",SAMPLES_general!J385)</f>
        <v/>
      </c>
      <c r="J382" s="5" t="str">
        <f>IF(ISBLANK(SAMPLES_general!K385),"",SAMPLES_general!K385)</f>
        <v/>
      </c>
      <c r="K382" s="5" t="e">
        <f>IF(ISBLANK(SAMPLES_general!L385),"",SAMPLES_general!L385)</f>
        <v>#N/A</v>
      </c>
      <c r="L382" s="5" t="str">
        <f>IF(ISBLANK(SAMPLES_general!M385),"",SAMPLES_general!M385)</f>
        <v/>
      </c>
      <c r="M382" s="5" t="e">
        <f>IF(ISBLANK(SAMPLES_general!N385),"",SAMPLES_general!N385)</f>
        <v>#N/A</v>
      </c>
      <c r="N382" s="5" t="e">
        <f>IF(ISBLANK(SAMPLES_general!O385),"",SAMPLES_general!O385)</f>
        <v>#N/A</v>
      </c>
      <c r="O382" s="91" t="str">
        <f>IF(ISBLANK(SAMPLES_general!P385),"",SAMPLES_general!P385)</f>
        <v/>
      </c>
      <c r="P382" s="5" t="str">
        <f>IF(ISBLANK(SAMPLES_general!Q385),"",SAMPLES_general!Q385)</f>
        <v/>
      </c>
      <c r="Q382" s="5" t="str">
        <f>IF(ISBLANK(SAMPLES_general!R385),"",SAMPLES_general!R385)</f>
        <v/>
      </c>
      <c r="R382" s="5" t="str">
        <f>IF(ISBLANK(SAMPLES_general!S385),"",SAMPLES_general!S385)</f>
        <v/>
      </c>
      <c r="S382" s="5" t="str">
        <f>IF(ISBLANK(SAMPLES_general!T385),"",SAMPLES_general!T385)</f>
        <v/>
      </c>
      <c r="T382" s="5" t="str">
        <f>IF(ISBLANK(SAMPLES_general!U385),"",SAMPLES_general!U385)</f>
        <v/>
      </c>
      <c r="U382" s="5" t="str">
        <f>IF(ISBLANK(SAMPLES_general!V385),"",SAMPLES_general!V385)</f>
        <v/>
      </c>
      <c r="V382" s="5" t="str">
        <f>IF(ISBLANK(SAMPLES_general!W385),"",SAMPLES_general!W385)</f>
        <v/>
      </c>
      <c r="W382" s="5" t="str">
        <f>IF(ISBLANK(SAMPLES_general!X385),"",SAMPLES_general!X385)</f>
        <v/>
      </c>
      <c r="X382" s="5" t="str">
        <f>IF(ISBLANK(SAMPLES_meta!C385),"",SAMPLES_meta!C385)</f>
        <v/>
      </c>
      <c r="Y382" s="5" t="str">
        <f>IF(ISBLANK(SAMPLES_meta!D385),"",SAMPLES_meta!D385)</f>
        <v/>
      </c>
      <c r="Z382" s="5" t="str">
        <f>IF(ISBLANK(SAMPLES_meta!E385),"",SAMPLES_meta!E385)</f>
        <v/>
      </c>
      <c r="AA382" s="5" t="str">
        <f>IF(ISBLANK(SAMPLES_meta!F385),"",SAMPLES_meta!F385)</f>
        <v/>
      </c>
      <c r="AB382" s="5" t="str">
        <f>IF(ISBLANK(SAMPLES_meta!G385),"",SAMPLES_meta!G385)</f>
        <v/>
      </c>
      <c r="AC382" s="5" t="str">
        <f>IF(ISBLANK(SAMPLES_meta!H385),"",SAMPLES_meta!H385)</f>
        <v/>
      </c>
      <c r="AD382" s="5" t="str">
        <f>IF(ISBLANK(SAMPLES_meta!I385),"",SAMPLES_meta!I385)</f>
        <v/>
      </c>
      <c r="AE382" s="88" t="str">
        <f>IF(ISBLANK(SAMPLES_indiv!C385),"",SAMPLES_indiv!C385)</f>
        <v/>
      </c>
      <c r="AF382" s="88" t="str">
        <f>IF(ISBLANK(SAMPLES_indiv!D385),"",SAMPLES_indiv!D385)</f>
        <v/>
      </c>
      <c r="AG382" s="88" t="str">
        <f>IF(ISBLANK(SAMPLES_indiv!E385),"",SAMPLES_indiv!E385)</f>
        <v/>
      </c>
      <c r="AH382" s="88" t="str">
        <f>IF(ISBLANK(SAMPLES_indiv!F385),"",SAMPLES_indiv!F385)</f>
        <v/>
      </c>
      <c r="AI382" s="88" t="str">
        <f>IF(ISBLANK(SAMPLES_indiv!G385),"",SAMPLES_indiv!G385)</f>
        <v/>
      </c>
      <c r="AJ382" s="88" t="str">
        <f>IF(ISBLANK(SAMPLES_indiv!H385),"",SAMPLES_indiv!H385)</f>
        <v/>
      </c>
      <c r="AK382" s="88" t="str">
        <f>IF(ISBLANK(SAMPLES_indiv!I385),"",SAMPLES_indiv!I385)</f>
        <v/>
      </c>
      <c r="AL382" s="88" t="str">
        <f>IF(ISBLANK(SAMPLES_indiv!J385),"",SAMPLES_indiv!J385)</f>
        <v/>
      </c>
      <c r="AM382" s="88" t="str">
        <f>IF(ISBLANK(SAMPLES_indiv!K385),"",SAMPLES_indiv!K385)</f>
        <v/>
      </c>
      <c r="AN382" s="88" t="str">
        <f>IF(ISBLANK(SAMPLES_indiv!L385),"",SAMPLES_indiv!L385)</f>
        <v/>
      </c>
      <c r="AO382" s="88" t="str">
        <f>IF(ISBLANK(SAMPLES_indiv!M385),"",SAMPLES_indiv!M385)</f>
        <v/>
      </c>
      <c r="AP382" s="88" t="str">
        <f>IF(ISBLANK(SAMPLES_indiv!N385),"",SAMPLES_indiv!N385)</f>
        <v/>
      </c>
      <c r="AQ382" s="88" t="str">
        <f>IF(ISBLANK(SAMPLES_indiv!O385),"",SAMPLES_indiv!O385)</f>
        <v/>
      </c>
      <c r="AR382" s="88" t="str">
        <f>IF(ISBLANK(SAMPLES_indiv!P385),"",SAMPLES_indiv!P385)</f>
        <v/>
      </c>
      <c r="AS382" s="88" t="str">
        <f>IF(ISBLANK(SAMPLES_indiv!Q385),"",SAMPLES_indiv!Q385)</f>
        <v/>
      </c>
      <c r="AT382" s="88" t="str">
        <f>IF(ISBLANK(SAMPLES_indiv!R385),"",SAMPLES_indiv!R385)</f>
        <v/>
      </c>
      <c r="AU382" s="88" t="str">
        <f>IF(ISBLANK(SAMPLES_indiv!S385),"",SAMPLES_indiv!S385)</f>
        <v/>
      </c>
      <c r="AV382" s="88" t="str">
        <f>IF(ISBLANK(SAMPLES_indiv!T385),"",SAMPLES_indiv!T385)</f>
        <v/>
      </c>
      <c r="AW382" s="88" t="str">
        <f>IF(ISBLANK(SAMPLES_indiv!U385),"",SAMPLES_indiv!U385)</f>
        <v/>
      </c>
      <c r="AX382" s="88" t="str">
        <f>IF(ISBLANK(SAMPLES_indiv!V385),"",SAMPLES_indiv!V385)</f>
        <v/>
      </c>
      <c r="AY382" s="88" t="str">
        <f>IF(ISBLANK(SAMPLES_indiv!W385),"",SAMPLES_indiv!W385)</f>
        <v/>
      </c>
      <c r="AZ382" s="88" t="str">
        <f>IF(ISBLANK(SAMPLES_chemphys!C385),"",SAMPLES_chemphys!C385)</f>
        <v/>
      </c>
      <c r="BA382" s="88" t="str">
        <f>IF(ISBLANK(SAMPLES_chemphys!D385),"",SAMPLES_chemphys!D385)</f>
        <v/>
      </c>
      <c r="BB382" s="88" t="str">
        <f>IF(ISBLANK(SAMPLES_chemphys!E385),"",SAMPLES_chemphys!E385)</f>
        <v/>
      </c>
      <c r="BC382" s="88" t="str">
        <f>IF(ISBLANK(SAMPLES_chemphys!F385),"",SAMPLES_chemphys!F385)</f>
        <v/>
      </c>
      <c r="BD382" s="88" t="str">
        <f>IF(ISBLANK(SAMPLES_chemphys!G385),"",SAMPLES_chemphys!G385)</f>
        <v/>
      </c>
      <c r="BE382" s="88" t="str">
        <f>IF(ISBLANK(SAMPLES_chemphys!H385),"",SAMPLES_chemphys!H385)</f>
        <v/>
      </c>
      <c r="BF382" s="88" t="str">
        <f>IF(ISBLANK(SAMPLES_chemphys!I385),"",SAMPLES_chemphys!I385)</f>
        <v/>
      </c>
      <c r="BG382" s="88" t="str">
        <f>IF(ISBLANK(SAMPLES_chemphys!J385),"",SAMPLES_chemphys!J385)</f>
        <v/>
      </c>
      <c r="BH382" s="88" t="str">
        <f>IF(ISBLANK(SAMPLES_chemphys!K385),"",SAMPLES_chemphys!K385)</f>
        <v/>
      </c>
      <c r="BI382" s="88" t="str">
        <f>IF(ISBLANK(SAMPLES_chemphys!L385),"",SAMPLES_chemphys!L385)</f>
        <v/>
      </c>
      <c r="BJ382" s="88" t="str">
        <f>IF(ISBLANK(SAMPLES_chemphys!M385),"",SAMPLES_chemphys!M385)</f>
        <v/>
      </c>
      <c r="BK382" s="88" t="str">
        <f>IF(ISBLANK(SAMPLES_chemphys!N385),"",SAMPLES_chemphys!N385)</f>
        <v/>
      </c>
      <c r="BL382" s="88" t="str">
        <f>IF(ISBLANK(SAMPLES_chemphys!O385),"",SAMPLES_chemphys!O385)</f>
        <v/>
      </c>
      <c r="BM382" s="88" t="str">
        <f>IF(ISBLANK(SAMPLES_chemphys!P385),"",SAMPLES_chemphys!P385)</f>
        <v/>
      </c>
      <c r="BN382" s="88" t="str">
        <f>IF(ISBLANK(SAMPLES_chemphys!Q385),"",SAMPLES_chemphys!Q385)</f>
        <v/>
      </c>
      <c r="BO382" s="88" t="str">
        <f>IF(ISBLANK(SAMPLES_chemphys!R385),"",SAMPLES_chemphys!R385)</f>
        <v/>
      </c>
      <c r="BP382" s="88" t="str">
        <f>IF(ISBLANK(SAMPLES_chemphys!S385),"",SAMPLES_chemphys!S385)</f>
        <v/>
      </c>
      <c r="BQ382" s="88" t="str">
        <f>IF(ISBLANK(SAMPLES_chemphys!T385),"",SAMPLES_chemphys!T385)</f>
        <v/>
      </c>
      <c r="BR382" s="88" t="str">
        <f>IF(ISBLANK(SAMPLES_chemphys!U385),"",SAMPLES_chemphys!U385)</f>
        <v/>
      </c>
      <c r="BS382" s="88" t="str">
        <f>IF(ISBLANK(SAMPLES_chemphys!V385),"",SAMPLES_chemphys!V385)</f>
        <v/>
      </c>
      <c r="BT382" s="88" t="str">
        <f>IF(ISBLANK(SAMPLES_chemphys!W385),"",SAMPLES_chemphys!W385)</f>
        <v/>
      </c>
      <c r="BU382" s="88" t="str">
        <f>IF(ISBLANK(SAMPLES_chemphys!X385),"",SAMPLES_chemphys!X385)</f>
        <v/>
      </c>
      <c r="BV382" s="88" t="str">
        <f>IF(ISBLANK(SAMPLES_chemphys!Y385),"",SAMPLES_chemphys!Y385)</f>
        <v/>
      </c>
      <c r="BW382" s="88" t="str">
        <f>IF(ISBLANK(SAMPLES_chemphys!Z385),"",SAMPLES_chemphys!Z385)</f>
        <v/>
      </c>
      <c r="BX382" s="88" t="str">
        <f>IF(ISBLANK(SAMPLES_chemphys!AA385),"",SAMPLES_chemphys!AA385)</f>
        <v/>
      </c>
      <c r="BY382" s="88" t="str">
        <f>IF(ISBLANK(SAMPLES_chemphys!AB385),"",SAMPLES_chemphys!AB385)</f>
        <v/>
      </c>
      <c r="BZ382" s="88" t="str">
        <f>IF(ISBLANK(SAMPLES_chemphys!AC385),"",SAMPLES_chemphys!AC385)</f>
        <v/>
      </c>
      <c r="CA382" s="88" t="str">
        <f>IF(ISBLANK(SAMPLES_chemphys!AD385),"",SAMPLES_chemphys!AD385)</f>
        <v/>
      </c>
      <c r="CB382" s="88" t="str">
        <f>IF(ISBLANK(SAMPLES_chemphys!AE385),"",SAMPLES_chemphys!AE385)</f>
        <v/>
      </c>
      <c r="CC382" s="88" t="str">
        <f>IF(ISBLANK(SAMPLES_chemphys!AF385),"",SAMPLES_chemphys!AF385)</f>
        <v/>
      </c>
      <c r="CD382" s="88" t="str">
        <f>IF(ISBLANK(SAMPLES_chemphys!AG385),"",SAMPLES_chemphys!AG385)</f>
        <v/>
      </c>
      <c r="CE382" s="88" t="str">
        <f>IF(ISBLANK(SEQUENCING!Z385),"",SEQUENCING!Z385)</f>
        <v/>
      </c>
      <c r="CF382" s="88" t="str">
        <f>IF(ISBLANK(SEQUENCING!M385),"",SEQUENCING!M385)</f>
        <v/>
      </c>
      <c r="CG382" s="88" t="str">
        <f>IF(ISBLANK(SEQUENCING!N385),"",SEQUENCING!N385)</f>
        <v/>
      </c>
      <c r="CH382" s="88" t="str">
        <f>IF(ISBLANK(SEQUENCING!O385),"",SEQUENCING!O385)</f>
        <v/>
      </c>
      <c r="CI382" s="88" t="str">
        <f>IF(ISBLANK(SEQUENCING!P385),"",SEQUENCING!P385)</f>
        <v/>
      </c>
      <c r="CJ382" s="88" t="str">
        <f>IF(ISBLANK(SEQUENCING!Q385),"",SEQUENCING!Q385)</f>
        <v/>
      </c>
      <c r="CK382" s="88" t="str">
        <f>IF(ISBLANK(SEQUENCING!T385),"",SEQUENCING!T385)</f>
        <v/>
      </c>
      <c r="CL382" s="88" t="str">
        <f>IF(ISBLANK(SEQUENCING!S385),"",SEQUENCING!S385)</f>
        <v/>
      </c>
    </row>
    <row r="383" ht="14.25">
      <c r="B383" s="5" t="str">
        <f>IF(ISBLANK(SAMPLES_general!B386),"",SAMPLES_general!B386)</f>
        <v/>
      </c>
      <c r="C383" s="5" t="str">
        <f>IF(ISBLANK(SAMPLES_general!C386),"",SAMPLES_general!C386)</f>
        <v>hemofight</v>
      </c>
      <c r="D383" s="5" t="str">
        <f>IF(ISBLANK(SAMPLES_general!D386),"",SAMPLES_general!D386)</f>
        <v/>
      </c>
      <c r="E383" s="5" t="str">
        <f>IF(ISBLANK(SAMPLES_general!E386),"",SAMPLES_general!E386)</f>
        <v/>
      </c>
      <c r="F383" s="5" t="str">
        <f>IF(ISBLANK(SAMPLES_general!F386),"",SAMPLES_general!F386)</f>
        <v/>
      </c>
      <c r="G383" s="5" t="str">
        <f>IF(ISBLANK(SAMPLES_general!G386),"",SAMPLES_general!G386)</f>
        <v/>
      </c>
      <c r="H383" s="5" t="e">
        <f>IF(ISBLANK(SAMPLES_general!I386),"",SAMPLES_general!I386)</f>
        <v>#N/A</v>
      </c>
      <c r="I383" s="5" t="str">
        <f>IF(ISBLANK(SAMPLES_general!J386),"",SAMPLES_general!J386)</f>
        <v/>
      </c>
      <c r="J383" s="5" t="str">
        <f>IF(ISBLANK(SAMPLES_general!K386),"",SAMPLES_general!K386)</f>
        <v/>
      </c>
      <c r="K383" s="5" t="e">
        <f>IF(ISBLANK(SAMPLES_general!L386),"",SAMPLES_general!L386)</f>
        <v>#N/A</v>
      </c>
      <c r="L383" s="5" t="str">
        <f>IF(ISBLANK(SAMPLES_general!M386),"",SAMPLES_general!M386)</f>
        <v/>
      </c>
      <c r="M383" s="5" t="e">
        <f>IF(ISBLANK(SAMPLES_general!N386),"",SAMPLES_general!N386)</f>
        <v>#N/A</v>
      </c>
      <c r="N383" s="5" t="e">
        <f>IF(ISBLANK(SAMPLES_general!O386),"",SAMPLES_general!O386)</f>
        <v>#N/A</v>
      </c>
      <c r="O383" s="91" t="str">
        <f>IF(ISBLANK(SAMPLES_general!P386),"",SAMPLES_general!P386)</f>
        <v/>
      </c>
      <c r="P383" s="5" t="str">
        <f>IF(ISBLANK(SAMPLES_general!Q386),"",SAMPLES_general!Q386)</f>
        <v/>
      </c>
      <c r="Q383" s="5" t="str">
        <f>IF(ISBLANK(SAMPLES_general!R386),"",SAMPLES_general!R386)</f>
        <v/>
      </c>
      <c r="R383" s="5" t="str">
        <f>IF(ISBLANK(SAMPLES_general!S386),"",SAMPLES_general!S386)</f>
        <v/>
      </c>
      <c r="S383" s="5" t="str">
        <f>IF(ISBLANK(SAMPLES_general!T386),"",SAMPLES_general!T386)</f>
        <v/>
      </c>
      <c r="T383" s="5" t="str">
        <f>IF(ISBLANK(SAMPLES_general!U386),"",SAMPLES_general!U386)</f>
        <v/>
      </c>
      <c r="U383" s="5" t="str">
        <f>IF(ISBLANK(SAMPLES_general!V386),"",SAMPLES_general!V386)</f>
        <v/>
      </c>
      <c r="V383" s="5" t="str">
        <f>IF(ISBLANK(SAMPLES_general!W386),"",SAMPLES_general!W386)</f>
        <v/>
      </c>
      <c r="W383" s="5" t="str">
        <f>IF(ISBLANK(SAMPLES_general!X386),"",SAMPLES_general!X386)</f>
        <v/>
      </c>
      <c r="X383" s="5" t="str">
        <f>IF(ISBLANK(SAMPLES_meta!C386),"",SAMPLES_meta!C386)</f>
        <v/>
      </c>
      <c r="Y383" s="5" t="str">
        <f>IF(ISBLANK(SAMPLES_meta!D386),"",SAMPLES_meta!D386)</f>
        <v/>
      </c>
      <c r="Z383" s="5" t="str">
        <f>IF(ISBLANK(SAMPLES_meta!E386),"",SAMPLES_meta!E386)</f>
        <v/>
      </c>
      <c r="AA383" s="5" t="str">
        <f>IF(ISBLANK(SAMPLES_meta!F386),"",SAMPLES_meta!F386)</f>
        <v/>
      </c>
      <c r="AB383" s="5" t="str">
        <f>IF(ISBLANK(SAMPLES_meta!G386),"",SAMPLES_meta!G386)</f>
        <v/>
      </c>
      <c r="AC383" s="5" t="str">
        <f>IF(ISBLANK(SAMPLES_meta!H386),"",SAMPLES_meta!H386)</f>
        <v/>
      </c>
      <c r="AD383" s="5" t="str">
        <f>IF(ISBLANK(SAMPLES_meta!I386),"",SAMPLES_meta!I386)</f>
        <v/>
      </c>
      <c r="AE383" s="88" t="str">
        <f>IF(ISBLANK(SAMPLES_indiv!C386),"",SAMPLES_indiv!C386)</f>
        <v/>
      </c>
      <c r="AF383" s="88" t="str">
        <f>IF(ISBLANK(SAMPLES_indiv!D386),"",SAMPLES_indiv!D386)</f>
        <v/>
      </c>
      <c r="AG383" s="88" t="str">
        <f>IF(ISBLANK(SAMPLES_indiv!E386),"",SAMPLES_indiv!E386)</f>
        <v/>
      </c>
      <c r="AH383" s="88" t="str">
        <f>IF(ISBLANK(SAMPLES_indiv!F386),"",SAMPLES_indiv!F386)</f>
        <v/>
      </c>
      <c r="AI383" s="88" t="str">
        <f>IF(ISBLANK(SAMPLES_indiv!G386),"",SAMPLES_indiv!G386)</f>
        <v/>
      </c>
      <c r="AJ383" s="88" t="str">
        <f>IF(ISBLANK(SAMPLES_indiv!H386),"",SAMPLES_indiv!H386)</f>
        <v/>
      </c>
      <c r="AK383" s="88" t="str">
        <f>IF(ISBLANK(SAMPLES_indiv!I386),"",SAMPLES_indiv!I386)</f>
        <v/>
      </c>
      <c r="AL383" s="88" t="str">
        <f>IF(ISBLANK(SAMPLES_indiv!J386),"",SAMPLES_indiv!J386)</f>
        <v/>
      </c>
      <c r="AM383" s="88" t="str">
        <f>IF(ISBLANK(SAMPLES_indiv!K386),"",SAMPLES_indiv!K386)</f>
        <v/>
      </c>
      <c r="AN383" s="88" t="str">
        <f>IF(ISBLANK(SAMPLES_indiv!L386),"",SAMPLES_indiv!L386)</f>
        <v/>
      </c>
      <c r="AO383" s="88" t="str">
        <f>IF(ISBLANK(SAMPLES_indiv!M386),"",SAMPLES_indiv!M386)</f>
        <v/>
      </c>
      <c r="AP383" s="88" t="str">
        <f>IF(ISBLANK(SAMPLES_indiv!N386),"",SAMPLES_indiv!N386)</f>
        <v/>
      </c>
      <c r="AQ383" s="88" t="str">
        <f>IF(ISBLANK(SAMPLES_indiv!O386),"",SAMPLES_indiv!O386)</f>
        <v/>
      </c>
      <c r="AR383" s="88" t="str">
        <f>IF(ISBLANK(SAMPLES_indiv!P386),"",SAMPLES_indiv!P386)</f>
        <v/>
      </c>
      <c r="AS383" s="88" t="str">
        <f>IF(ISBLANK(SAMPLES_indiv!Q386),"",SAMPLES_indiv!Q386)</f>
        <v/>
      </c>
      <c r="AT383" s="88" t="str">
        <f>IF(ISBLANK(SAMPLES_indiv!R386),"",SAMPLES_indiv!R386)</f>
        <v/>
      </c>
      <c r="AU383" s="88" t="str">
        <f>IF(ISBLANK(SAMPLES_indiv!S386),"",SAMPLES_indiv!S386)</f>
        <v/>
      </c>
      <c r="AV383" s="88" t="str">
        <f>IF(ISBLANK(SAMPLES_indiv!T386),"",SAMPLES_indiv!T386)</f>
        <v/>
      </c>
      <c r="AW383" s="88" t="str">
        <f>IF(ISBLANK(SAMPLES_indiv!U386),"",SAMPLES_indiv!U386)</f>
        <v/>
      </c>
      <c r="AX383" s="88" t="str">
        <f>IF(ISBLANK(SAMPLES_indiv!V386),"",SAMPLES_indiv!V386)</f>
        <v/>
      </c>
      <c r="AY383" s="88" t="str">
        <f>IF(ISBLANK(SAMPLES_indiv!W386),"",SAMPLES_indiv!W386)</f>
        <v/>
      </c>
      <c r="AZ383" s="88" t="str">
        <f>IF(ISBLANK(SAMPLES_chemphys!C386),"",SAMPLES_chemphys!C386)</f>
        <v/>
      </c>
      <c r="BA383" s="88" t="str">
        <f>IF(ISBLANK(SAMPLES_chemphys!D386),"",SAMPLES_chemphys!D386)</f>
        <v/>
      </c>
      <c r="BB383" s="88" t="str">
        <f>IF(ISBLANK(SAMPLES_chemphys!E386),"",SAMPLES_chemphys!E386)</f>
        <v/>
      </c>
      <c r="BC383" s="88" t="str">
        <f>IF(ISBLANK(SAMPLES_chemphys!F386),"",SAMPLES_chemphys!F386)</f>
        <v/>
      </c>
      <c r="BD383" s="88" t="str">
        <f>IF(ISBLANK(SAMPLES_chemphys!G386),"",SAMPLES_chemphys!G386)</f>
        <v/>
      </c>
      <c r="BE383" s="88" t="str">
        <f>IF(ISBLANK(SAMPLES_chemphys!H386),"",SAMPLES_chemphys!H386)</f>
        <v/>
      </c>
      <c r="BF383" s="88" t="str">
        <f>IF(ISBLANK(SAMPLES_chemphys!I386),"",SAMPLES_chemphys!I386)</f>
        <v/>
      </c>
      <c r="BG383" s="88" t="str">
        <f>IF(ISBLANK(SAMPLES_chemphys!J386),"",SAMPLES_chemphys!J386)</f>
        <v/>
      </c>
      <c r="BH383" s="88" t="str">
        <f>IF(ISBLANK(SAMPLES_chemphys!K386),"",SAMPLES_chemphys!K386)</f>
        <v/>
      </c>
      <c r="BI383" s="88" t="str">
        <f>IF(ISBLANK(SAMPLES_chemphys!L386),"",SAMPLES_chemphys!L386)</f>
        <v/>
      </c>
      <c r="BJ383" s="88" t="str">
        <f>IF(ISBLANK(SAMPLES_chemphys!M386),"",SAMPLES_chemphys!M386)</f>
        <v/>
      </c>
      <c r="BK383" s="88" t="str">
        <f>IF(ISBLANK(SAMPLES_chemphys!N386),"",SAMPLES_chemphys!N386)</f>
        <v/>
      </c>
      <c r="BL383" s="88" t="str">
        <f>IF(ISBLANK(SAMPLES_chemphys!O386),"",SAMPLES_chemphys!O386)</f>
        <v/>
      </c>
      <c r="BM383" s="88" t="str">
        <f>IF(ISBLANK(SAMPLES_chemphys!P386),"",SAMPLES_chemphys!P386)</f>
        <v/>
      </c>
      <c r="BN383" s="88" t="str">
        <f>IF(ISBLANK(SAMPLES_chemphys!Q386),"",SAMPLES_chemphys!Q386)</f>
        <v/>
      </c>
      <c r="BO383" s="88" t="str">
        <f>IF(ISBLANK(SAMPLES_chemphys!R386),"",SAMPLES_chemphys!R386)</f>
        <v/>
      </c>
      <c r="BP383" s="88" t="str">
        <f>IF(ISBLANK(SAMPLES_chemphys!S386),"",SAMPLES_chemphys!S386)</f>
        <v/>
      </c>
      <c r="BQ383" s="88" t="str">
        <f>IF(ISBLANK(SAMPLES_chemphys!T386),"",SAMPLES_chemphys!T386)</f>
        <v/>
      </c>
      <c r="BR383" s="88" t="str">
        <f>IF(ISBLANK(SAMPLES_chemphys!U386),"",SAMPLES_chemphys!U386)</f>
        <v/>
      </c>
      <c r="BS383" s="88" t="str">
        <f>IF(ISBLANK(SAMPLES_chemphys!V386),"",SAMPLES_chemphys!V386)</f>
        <v/>
      </c>
      <c r="BT383" s="88" t="str">
        <f>IF(ISBLANK(SAMPLES_chemphys!W386),"",SAMPLES_chemphys!W386)</f>
        <v/>
      </c>
      <c r="BU383" s="88" t="str">
        <f>IF(ISBLANK(SAMPLES_chemphys!X386),"",SAMPLES_chemphys!X386)</f>
        <v/>
      </c>
      <c r="BV383" s="88" t="str">
        <f>IF(ISBLANK(SAMPLES_chemphys!Y386),"",SAMPLES_chemphys!Y386)</f>
        <v/>
      </c>
      <c r="BW383" s="88" t="str">
        <f>IF(ISBLANK(SAMPLES_chemphys!Z386),"",SAMPLES_chemphys!Z386)</f>
        <v/>
      </c>
      <c r="BX383" s="88" t="str">
        <f>IF(ISBLANK(SAMPLES_chemphys!AA386),"",SAMPLES_chemphys!AA386)</f>
        <v/>
      </c>
      <c r="BY383" s="88" t="str">
        <f>IF(ISBLANK(SAMPLES_chemphys!AB386),"",SAMPLES_chemphys!AB386)</f>
        <v/>
      </c>
      <c r="BZ383" s="88" t="str">
        <f>IF(ISBLANK(SAMPLES_chemphys!AC386),"",SAMPLES_chemphys!AC386)</f>
        <v/>
      </c>
      <c r="CA383" s="88" t="str">
        <f>IF(ISBLANK(SAMPLES_chemphys!AD386),"",SAMPLES_chemphys!AD386)</f>
        <v/>
      </c>
      <c r="CB383" s="88" t="str">
        <f>IF(ISBLANK(SAMPLES_chemphys!AE386),"",SAMPLES_chemphys!AE386)</f>
        <v/>
      </c>
      <c r="CC383" s="88" t="str">
        <f>IF(ISBLANK(SAMPLES_chemphys!AF386),"",SAMPLES_chemphys!AF386)</f>
        <v/>
      </c>
      <c r="CD383" s="88" t="str">
        <f>IF(ISBLANK(SAMPLES_chemphys!AG386),"",SAMPLES_chemphys!AG386)</f>
        <v/>
      </c>
      <c r="CE383" s="88" t="str">
        <f>IF(ISBLANK(SEQUENCING!Z386),"",SEQUENCING!Z386)</f>
        <v/>
      </c>
      <c r="CF383" s="88" t="str">
        <f>IF(ISBLANK(SEQUENCING!M386),"",SEQUENCING!M386)</f>
        <v/>
      </c>
      <c r="CG383" s="88" t="str">
        <f>IF(ISBLANK(SEQUENCING!N386),"",SEQUENCING!N386)</f>
        <v/>
      </c>
      <c r="CH383" s="88" t="str">
        <f>IF(ISBLANK(SEQUENCING!O386),"",SEQUENCING!O386)</f>
        <v/>
      </c>
      <c r="CI383" s="88" t="str">
        <f>IF(ISBLANK(SEQUENCING!P386),"",SEQUENCING!P386)</f>
        <v/>
      </c>
      <c r="CJ383" s="88" t="str">
        <f>IF(ISBLANK(SEQUENCING!Q386),"",SEQUENCING!Q386)</f>
        <v/>
      </c>
      <c r="CK383" s="88" t="str">
        <f>IF(ISBLANK(SEQUENCING!T386),"",SEQUENCING!T386)</f>
        <v/>
      </c>
      <c r="CL383" s="88" t="str">
        <f>IF(ISBLANK(SEQUENCING!S386),"",SEQUENCING!S386)</f>
        <v/>
      </c>
    </row>
    <row r="384" ht="14.25">
      <c r="B384" s="5" t="str">
        <f>IF(ISBLANK(SAMPLES_general!B387),"",SAMPLES_general!B387)</f>
        <v/>
      </c>
      <c r="C384" s="5" t="str">
        <f>IF(ISBLANK(SAMPLES_general!C387),"",SAMPLES_general!C387)</f>
        <v>hemofight</v>
      </c>
      <c r="D384" s="5" t="str">
        <f>IF(ISBLANK(SAMPLES_general!D387),"",SAMPLES_general!D387)</f>
        <v/>
      </c>
      <c r="E384" s="5" t="str">
        <f>IF(ISBLANK(SAMPLES_general!E387),"",SAMPLES_general!E387)</f>
        <v/>
      </c>
      <c r="F384" s="5" t="str">
        <f>IF(ISBLANK(SAMPLES_general!F387),"",SAMPLES_general!F387)</f>
        <v/>
      </c>
      <c r="G384" s="5" t="str">
        <f>IF(ISBLANK(SAMPLES_general!G387),"",SAMPLES_general!G387)</f>
        <v/>
      </c>
      <c r="H384" s="5" t="e">
        <f>IF(ISBLANK(SAMPLES_general!I387),"",SAMPLES_general!I387)</f>
        <v>#N/A</v>
      </c>
      <c r="I384" s="5" t="str">
        <f>IF(ISBLANK(SAMPLES_general!J387),"",SAMPLES_general!J387)</f>
        <v/>
      </c>
      <c r="J384" s="5" t="str">
        <f>IF(ISBLANK(SAMPLES_general!K387),"",SAMPLES_general!K387)</f>
        <v/>
      </c>
      <c r="K384" s="5" t="e">
        <f>IF(ISBLANK(SAMPLES_general!L387),"",SAMPLES_general!L387)</f>
        <v>#N/A</v>
      </c>
      <c r="L384" s="5" t="str">
        <f>IF(ISBLANK(SAMPLES_general!M387),"",SAMPLES_general!M387)</f>
        <v/>
      </c>
      <c r="M384" s="5" t="e">
        <f>IF(ISBLANK(SAMPLES_general!N387),"",SAMPLES_general!N387)</f>
        <v>#N/A</v>
      </c>
      <c r="N384" s="5" t="e">
        <f>IF(ISBLANK(SAMPLES_general!O387),"",SAMPLES_general!O387)</f>
        <v>#N/A</v>
      </c>
      <c r="O384" s="91" t="str">
        <f>IF(ISBLANK(SAMPLES_general!P387),"",SAMPLES_general!P387)</f>
        <v/>
      </c>
      <c r="P384" s="5" t="str">
        <f>IF(ISBLANK(SAMPLES_general!Q387),"",SAMPLES_general!Q387)</f>
        <v/>
      </c>
      <c r="Q384" s="5" t="str">
        <f>IF(ISBLANK(SAMPLES_general!R387),"",SAMPLES_general!R387)</f>
        <v/>
      </c>
      <c r="R384" s="5" t="str">
        <f>IF(ISBLANK(SAMPLES_general!S387),"",SAMPLES_general!S387)</f>
        <v/>
      </c>
      <c r="S384" s="5" t="str">
        <f>IF(ISBLANK(SAMPLES_general!T387),"",SAMPLES_general!T387)</f>
        <v/>
      </c>
      <c r="T384" s="5" t="str">
        <f>IF(ISBLANK(SAMPLES_general!U387),"",SAMPLES_general!U387)</f>
        <v/>
      </c>
      <c r="U384" s="5" t="str">
        <f>IF(ISBLANK(SAMPLES_general!V387),"",SAMPLES_general!V387)</f>
        <v/>
      </c>
      <c r="V384" s="5" t="str">
        <f>IF(ISBLANK(SAMPLES_general!W387),"",SAMPLES_general!W387)</f>
        <v/>
      </c>
      <c r="W384" s="5" t="str">
        <f>IF(ISBLANK(SAMPLES_general!X387),"",SAMPLES_general!X387)</f>
        <v/>
      </c>
      <c r="X384" s="5" t="str">
        <f>IF(ISBLANK(SAMPLES_meta!C387),"",SAMPLES_meta!C387)</f>
        <v/>
      </c>
      <c r="Y384" s="5" t="str">
        <f>IF(ISBLANK(SAMPLES_meta!D387),"",SAMPLES_meta!D387)</f>
        <v/>
      </c>
      <c r="Z384" s="5" t="str">
        <f>IF(ISBLANK(SAMPLES_meta!E387),"",SAMPLES_meta!E387)</f>
        <v/>
      </c>
      <c r="AA384" s="5" t="str">
        <f>IF(ISBLANK(SAMPLES_meta!F387),"",SAMPLES_meta!F387)</f>
        <v/>
      </c>
      <c r="AB384" s="5" t="str">
        <f>IF(ISBLANK(SAMPLES_meta!G387),"",SAMPLES_meta!G387)</f>
        <v/>
      </c>
      <c r="AC384" s="5" t="str">
        <f>IF(ISBLANK(SAMPLES_meta!H387),"",SAMPLES_meta!H387)</f>
        <v/>
      </c>
      <c r="AD384" s="5" t="str">
        <f>IF(ISBLANK(SAMPLES_meta!I387),"",SAMPLES_meta!I387)</f>
        <v/>
      </c>
      <c r="AE384" s="88" t="str">
        <f>IF(ISBLANK(SAMPLES_indiv!C387),"",SAMPLES_indiv!C387)</f>
        <v/>
      </c>
      <c r="AF384" s="88" t="str">
        <f>IF(ISBLANK(SAMPLES_indiv!D387),"",SAMPLES_indiv!D387)</f>
        <v/>
      </c>
      <c r="AG384" s="88" t="str">
        <f>IF(ISBLANK(SAMPLES_indiv!E387),"",SAMPLES_indiv!E387)</f>
        <v/>
      </c>
      <c r="AH384" s="88" t="str">
        <f>IF(ISBLANK(SAMPLES_indiv!F387),"",SAMPLES_indiv!F387)</f>
        <v/>
      </c>
      <c r="AI384" s="88" t="str">
        <f>IF(ISBLANK(SAMPLES_indiv!G387),"",SAMPLES_indiv!G387)</f>
        <v/>
      </c>
      <c r="AJ384" s="88" t="str">
        <f>IF(ISBLANK(SAMPLES_indiv!H387),"",SAMPLES_indiv!H387)</f>
        <v/>
      </c>
      <c r="AK384" s="88" t="str">
        <f>IF(ISBLANK(SAMPLES_indiv!I387),"",SAMPLES_indiv!I387)</f>
        <v/>
      </c>
      <c r="AL384" s="88" t="str">
        <f>IF(ISBLANK(SAMPLES_indiv!J387),"",SAMPLES_indiv!J387)</f>
        <v/>
      </c>
      <c r="AM384" s="88" t="str">
        <f>IF(ISBLANK(SAMPLES_indiv!K387),"",SAMPLES_indiv!K387)</f>
        <v/>
      </c>
      <c r="AN384" s="88" t="str">
        <f>IF(ISBLANK(SAMPLES_indiv!L387),"",SAMPLES_indiv!L387)</f>
        <v/>
      </c>
      <c r="AO384" s="88" t="str">
        <f>IF(ISBLANK(SAMPLES_indiv!M387),"",SAMPLES_indiv!M387)</f>
        <v/>
      </c>
      <c r="AP384" s="88" t="str">
        <f>IF(ISBLANK(SAMPLES_indiv!N387),"",SAMPLES_indiv!N387)</f>
        <v/>
      </c>
      <c r="AQ384" s="88" t="str">
        <f>IF(ISBLANK(SAMPLES_indiv!O387),"",SAMPLES_indiv!O387)</f>
        <v/>
      </c>
      <c r="AR384" s="88" t="str">
        <f>IF(ISBLANK(SAMPLES_indiv!P387),"",SAMPLES_indiv!P387)</f>
        <v/>
      </c>
      <c r="AS384" s="88" t="str">
        <f>IF(ISBLANK(SAMPLES_indiv!Q387),"",SAMPLES_indiv!Q387)</f>
        <v/>
      </c>
      <c r="AT384" s="88" t="str">
        <f>IF(ISBLANK(SAMPLES_indiv!R387),"",SAMPLES_indiv!R387)</f>
        <v/>
      </c>
      <c r="AU384" s="88" t="str">
        <f>IF(ISBLANK(SAMPLES_indiv!S387),"",SAMPLES_indiv!S387)</f>
        <v/>
      </c>
      <c r="AV384" s="88" t="str">
        <f>IF(ISBLANK(SAMPLES_indiv!T387),"",SAMPLES_indiv!T387)</f>
        <v/>
      </c>
      <c r="AW384" s="88" t="str">
        <f>IF(ISBLANK(SAMPLES_indiv!U387),"",SAMPLES_indiv!U387)</f>
        <v/>
      </c>
      <c r="AX384" s="88" t="str">
        <f>IF(ISBLANK(SAMPLES_indiv!V387),"",SAMPLES_indiv!V387)</f>
        <v/>
      </c>
      <c r="AY384" s="88" t="str">
        <f>IF(ISBLANK(SAMPLES_indiv!W387),"",SAMPLES_indiv!W387)</f>
        <v/>
      </c>
      <c r="AZ384" s="88" t="str">
        <f>IF(ISBLANK(SAMPLES_chemphys!C387),"",SAMPLES_chemphys!C387)</f>
        <v/>
      </c>
      <c r="BA384" s="88" t="str">
        <f>IF(ISBLANK(SAMPLES_chemphys!D387),"",SAMPLES_chemphys!D387)</f>
        <v/>
      </c>
      <c r="BB384" s="88" t="str">
        <f>IF(ISBLANK(SAMPLES_chemphys!E387),"",SAMPLES_chemphys!E387)</f>
        <v/>
      </c>
      <c r="BC384" s="88" t="str">
        <f>IF(ISBLANK(SAMPLES_chemphys!F387),"",SAMPLES_chemphys!F387)</f>
        <v/>
      </c>
      <c r="BD384" s="88" t="str">
        <f>IF(ISBLANK(SAMPLES_chemphys!G387),"",SAMPLES_chemphys!G387)</f>
        <v/>
      </c>
      <c r="BE384" s="88" t="str">
        <f>IF(ISBLANK(SAMPLES_chemphys!H387),"",SAMPLES_chemphys!H387)</f>
        <v/>
      </c>
      <c r="BF384" s="88" t="str">
        <f>IF(ISBLANK(SAMPLES_chemphys!I387),"",SAMPLES_chemphys!I387)</f>
        <v/>
      </c>
      <c r="BG384" s="88" t="str">
        <f>IF(ISBLANK(SAMPLES_chemphys!J387),"",SAMPLES_chemphys!J387)</f>
        <v/>
      </c>
      <c r="BH384" s="88" t="str">
        <f>IF(ISBLANK(SAMPLES_chemphys!K387),"",SAMPLES_chemphys!K387)</f>
        <v/>
      </c>
      <c r="BI384" s="88" t="str">
        <f>IF(ISBLANK(SAMPLES_chemphys!L387),"",SAMPLES_chemphys!L387)</f>
        <v/>
      </c>
      <c r="BJ384" s="88" t="str">
        <f>IF(ISBLANK(SAMPLES_chemphys!M387),"",SAMPLES_chemphys!M387)</f>
        <v/>
      </c>
      <c r="BK384" s="88" t="str">
        <f>IF(ISBLANK(SAMPLES_chemphys!N387),"",SAMPLES_chemphys!N387)</f>
        <v/>
      </c>
      <c r="BL384" s="88" t="str">
        <f>IF(ISBLANK(SAMPLES_chemphys!O387),"",SAMPLES_chemphys!O387)</f>
        <v/>
      </c>
      <c r="BM384" s="88" t="str">
        <f>IF(ISBLANK(SAMPLES_chemphys!P387),"",SAMPLES_chemphys!P387)</f>
        <v/>
      </c>
      <c r="BN384" s="88" t="str">
        <f>IF(ISBLANK(SAMPLES_chemphys!Q387),"",SAMPLES_chemphys!Q387)</f>
        <v/>
      </c>
      <c r="BO384" s="88" t="str">
        <f>IF(ISBLANK(SAMPLES_chemphys!R387),"",SAMPLES_chemphys!R387)</f>
        <v/>
      </c>
      <c r="BP384" s="88" t="str">
        <f>IF(ISBLANK(SAMPLES_chemphys!S387),"",SAMPLES_chemphys!S387)</f>
        <v/>
      </c>
      <c r="BQ384" s="88" t="str">
        <f>IF(ISBLANK(SAMPLES_chemphys!T387),"",SAMPLES_chemphys!T387)</f>
        <v/>
      </c>
      <c r="BR384" s="88" t="str">
        <f>IF(ISBLANK(SAMPLES_chemphys!U387),"",SAMPLES_chemphys!U387)</f>
        <v/>
      </c>
      <c r="BS384" s="88" t="str">
        <f>IF(ISBLANK(SAMPLES_chemphys!V387),"",SAMPLES_chemphys!V387)</f>
        <v/>
      </c>
      <c r="BT384" s="88" t="str">
        <f>IF(ISBLANK(SAMPLES_chemphys!W387),"",SAMPLES_chemphys!W387)</f>
        <v/>
      </c>
      <c r="BU384" s="88" t="str">
        <f>IF(ISBLANK(SAMPLES_chemphys!X387),"",SAMPLES_chemphys!X387)</f>
        <v/>
      </c>
      <c r="BV384" s="88" t="str">
        <f>IF(ISBLANK(SAMPLES_chemphys!Y387),"",SAMPLES_chemphys!Y387)</f>
        <v/>
      </c>
      <c r="BW384" s="88" t="str">
        <f>IF(ISBLANK(SAMPLES_chemphys!Z387),"",SAMPLES_chemphys!Z387)</f>
        <v/>
      </c>
      <c r="BX384" s="88" t="str">
        <f>IF(ISBLANK(SAMPLES_chemphys!AA387),"",SAMPLES_chemphys!AA387)</f>
        <v/>
      </c>
      <c r="BY384" s="88" t="str">
        <f>IF(ISBLANK(SAMPLES_chemphys!AB387),"",SAMPLES_chemphys!AB387)</f>
        <v/>
      </c>
      <c r="BZ384" s="88" t="str">
        <f>IF(ISBLANK(SAMPLES_chemphys!AC387),"",SAMPLES_chemphys!AC387)</f>
        <v/>
      </c>
      <c r="CA384" s="88" t="str">
        <f>IF(ISBLANK(SAMPLES_chemphys!AD387),"",SAMPLES_chemphys!AD387)</f>
        <v/>
      </c>
      <c r="CB384" s="88" t="str">
        <f>IF(ISBLANK(SAMPLES_chemphys!AE387),"",SAMPLES_chemphys!AE387)</f>
        <v/>
      </c>
      <c r="CC384" s="88" t="str">
        <f>IF(ISBLANK(SAMPLES_chemphys!AF387),"",SAMPLES_chemphys!AF387)</f>
        <v/>
      </c>
      <c r="CD384" s="88" t="str">
        <f>IF(ISBLANK(SAMPLES_chemphys!AG387),"",SAMPLES_chemphys!AG387)</f>
        <v/>
      </c>
      <c r="CE384" s="88" t="str">
        <f>IF(ISBLANK(SEQUENCING!Z387),"",SEQUENCING!Z387)</f>
        <v/>
      </c>
      <c r="CF384" s="88" t="str">
        <f>IF(ISBLANK(SEQUENCING!M387),"",SEQUENCING!M387)</f>
        <v/>
      </c>
      <c r="CG384" s="88" t="str">
        <f>IF(ISBLANK(SEQUENCING!N387),"",SEQUENCING!N387)</f>
        <v/>
      </c>
      <c r="CH384" s="88" t="str">
        <f>IF(ISBLANK(SEQUENCING!O387),"",SEQUENCING!O387)</f>
        <v/>
      </c>
      <c r="CI384" s="88" t="str">
        <f>IF(ISBLANK(SEQUENCING!P387),"",SEQUENCING!P387)</f>
        <v/>
      </c>
      <c r="CJ384" s="88" t="str">
        <f>IF(ISBLANK(SEQUENCING!Q387),"",SEQUENCING!Q387)</f>
        <v/>
      </c>
      <c r="CK384" s="88" t="str">
        <f>IF(ISBLANK(SEQUENCING!T387),"",SEQUENCING!T387)</f>
        <v/>
      </c>
      <c r="CL384" s="88" t="str">
        <f>IF(ISBLANK(SEQUENCING!S387),"",SEQUENCING!S387)</f>
        <v/>
      </c>
    </row>
    <row r="385" ht="14.25">
      <c r="B385" s="5" t="str">
        <f>IF(ISBLANK(SAMPLES_general!B388),"",SAMPLES_general!B388)</f>
        <v/>
      </c>
      <c r="C385" s="5" t="str">
        <f>IF(ISBLANK(SAMPLES_general!C388),"",SAMPLES_general!C388)</f>
        <v>hemofight</v>
      </c>
      <c r="D385" s="5" t="str">
        <f>IF(ISBLANK(SAMPLES_general!D388),"",SAMPLES_general!D388)</f>
        <v/>
      </c>
      <c r="E385" s="5" t="str">
        <f>IF(ISBLANK(SAMPLES_general!E388),"",SAMPLES_general!E388)</f>
        <v/>
      </c>
      <c r="F385" s="5" t="str">
        <f>IF(ISBLANK(SAMPLES_general!F388),"",SAMPLES_general!F388)</f>
        <v/>
      </c>
      <c r="G385" s="5" t="str">
        <f>IF(ISBLANK(SAMPLES_general!G388),"",SAMPLES_general!G388)</f>
        <v/>
      </c>
      <c r="H385" s="5" t="e">
        <f>IF(ISBLANK(SAMPLES_general!I388),"",SAMPLES_general!I388)</f>
        <v>#N/A</v>
      </c>
      <c r="I385" s="5" t="str">
        <f>IF(ISBLANK(SAMPLES_general!J388),"",SAMPLES_general!J388)</f>
        <v/>
      </c>
      <c r="J385" s="5" t="str">
        <f>IF(ISBLANK(SAMPLES_general!K388),"",SAMPLES_general!K388)</f>
        <v/>
      </c>
      <c r="K385" s="5" t="e">
        <f>IF(ISBLANK(SAMPLES_general!L388),"",SAMPLES_general!L388)</f>
        <v>#N/A</v>
      </c>
      <c r="L385" s="5" t="str">
        <f>IF(ISBLANK(SAMPLES_general!M388),"",SAMPLES_general!M388)</f>
        <v/>
      </c>
      <c r="M385" s="5" t="e">
        <f>IF(ISBLANK(SAMPLES_general!N388),"",SAMPLES_general!N388)</f>
        <v>#N/A</v>
      </c>
      <c r="N385" s="5" t="e">
        <f>IF(ISBLANK(SAMPLES_general!O388),"",SAMPLES_general!O388)</f>
        <v>#N/A</v>
      </c>
      <c r="O385" s="91" t="str">
        <f>IF(ISBLANK(SAMPLES_general!P388),"",SAMPLES_general!P388)</f>
        <v/>
      </c>
      <c r="P385" s="5" t="str">
        <f>IF(ISBLANK(SAMPLES_general!Q388),"",SAMPLES_general!Q388)</f>
        <v/>
      </c>
      <c r="Q385" s="5" t="str">
        <f>IF(ISBLANK(SAMPLES_general!R388),"",SAMPLES_general!R388)</f>
        <v/>
      </c>
      <c r="R385" s="5" t="str">
        <f>IF(ISBLANK(SAMPLES_general!S388),"",SAMPLES_general!S388)</f>
        <v/>
      </c>
      <c r="S385" s="5" t="str">
        <f>IF(ISBLANK(SAMPLES_general!T388),"",SAMPLES_general!T388)</f>
        <v/>
      </c>
      <c r="T385" s="5" t="str">
        <f>IF(ISBLANK(SAMPLES_general!U388),"",SAMPLES_general!U388)</f>
        <v/>
      </c>
      <c r="U385" s="5" t="str">
        <f>IF(ISBLANK(SAMPLES_general!V388),"",SAMPLES_general!V388)</f>
        <v/>
      </c>
      <c r="V385" s="5" t="str">
        <f>IF(ISBLANK(SAMPLES_general!W388),"",SAMPLES_general!W388)</f>
        <v/>
      </c>
      <c r="W385" s="5" t="str">
        <f>IF(ISBLANK(SAMPLES_general!X388),"",SAMPLES_general!X388)</f>
        <v/>
      </c>
      <c r="X385" s="5" t="str">
        <f>IF(ISBLANK(SAMPLES_meta!C388),"",SAMPLES_meta!C388)</f>
        <v/>
      </c>
      <c r="Y385" s="5" t="str">
        <f>IF(ISBLANK(SAMPLES_meta!D388),"",SAMPLES_meta!D388)</f>
        <v/>
      </c>
      <c r="Z385" s="5" t="str">
        <f>IF(ISBLANK(SAMPLES_meta!E388),"",SAMPLES_meta!E388)</f>
        <v/>
      </c>
      <c r="AA385" s="5" t="str">
        <f>IF(ISBLANK(SAMPLES_meta!F388),"",SAMPLES_meta!F388)</f>
        <v/>
      </c>
      <c r="AB385" s="5" t="str">
        <f>IF(ISBLANK(SAMPLES_meta!G388),"",SAMPLES_meta!G388)</f>
        <v/>
      </c>
      <c r="AC385" s="5" t="str">
        <f>IF(ISBLANK(SAMPLES_meta!H388),"",SAMPLES_meta!H388)</f>
        <v/>
      </c>
      <c r="AD385" s="5" t="str">
        <f>IF(ISBLANK(SAMPLES_meta!I388),"",SAMPLES_meta!I388)</f>
        <v/>
      </c>
      <c r="AE385" s="88" t="str">
        <f>IF(ISBLANK(SAMPLES_indiv!C388),"",SAMPLES_indiv!C388)</f>
        <v/>
      </c>
      <c r="AF385" s="88" t="str">
        <f>IF(ISBLANK(SAMPLES_indiv!D388),"",SAMPLES_indiv!D388)</f>
        <v/>
      </c>
      <c r="AG385" s="88" t="str">
        <f>IF(ISBLANK(SAMPLES_indiv!E388),"",SAMPLES_indiv!E388)</f>
        <v/>
      </c>
      <c r="AH385" s="88" t="str">
        <f>IF(ISBLANK(SAMPLES_indiv!F388),"",SAMPLES_indiv!F388)</f>
        <v/>
      </c>
      <c r="AI385" s="88" t="str">
        <f>IF(ISBLANK(SAMPLES_indiv!G388),"",SAMPLES_indiv!G388)</f>
        <v/>
      </c>
      <c r="AJ385" s="88" t="str">
        <f>IF(ISBLANK(SAMPLES_indiv!H388),"",SAMPLES_indiv!H388)</f>
        <v/>
      </c>
      <c r="AK385" s="88" t="str">
        <f>IF(ISBLANK(SAMPLES_indiv!I388),"",SAMPLES_indiv!I388)</f>
        <v/>
      </c>
      <c r="AL385" s="88" t="str">
        <f>IF(ISBLANK(SAMPLES_indiv!J388),"",SAMPLES_indiv!J388)</f>
        <v/>
      </c>
      <c r="AM385" s="88" t="str">
        <f>IF(ISBLANK(SAMPLES_indiv!K388),"",SAMPLES_indiv!K388)</f>
        <v/>
      </c>
      <c r="AN385" s="88" t="str">
        <f>IF(ISBLANK(SAMPLES_indiv!L388),"",SAMPLES_indiv!L388)</f>
        <v/>
      </c>
      <c r="AO385" s="88" t="str">
        <f>IF(ISBLANK(SAMPLES_indiv!M388),"",SAMPLES_indiv!M388)</f>
        <v/>
      </c>
      <c r="AP385" s="88" t="str">
        <f>IF(ISBLANK(SAMPLES_indiv!N388),"",SAMPLES_indiv!N388)</f>
        <v/>
      </c>
      <c r="AQ385" s="88" t="str">
        <f>IF(ISBLANK(SAMPLES_indiv!O388),"",SAMPLES_indiv!O388)</f>
        <v/>
      </c>
      <c r="AR385" s="88" t="str">
        <f>IF(ISBLANK(SAMPLES_indiv!P388),"",SAMPLES_indiv!P388)</f>
        <v/>
      </c>
      <c r="AS385" s="88" t="str">
        <f>IF(ISBLANK(SAMPLES_indiv!Q388),"",SAMPLES_indiv!Q388)</f>
        <v/>
      </c>
      <c r="AT385" s="88" t="str">
        <f>IF(ISBLANK(SAMPLES_indiv!R388),"",SAMPLES_indiv!R388)</f>
        <v/>
      </c>
      <c r="AU385" s="88" t="str">
        <f>IF(ISBLANK(SAMPLES_indiv!S388),"",SAMPLES_indiv!S388)</f>
        <v/>
      </c>
      <c r="AV385" s="88" t="str">
        <f>IF(ISBLANK(SAMPLES_indiv!T388),"",SAMPLES_indiv!T388)</f>
        <v/>
      </c>
      <c r="AW385" s="88" t="str">
        <f>IF(ISBLANK(SAMPLES_indiv!U388),"",SAMPLES_indiv!U388)</f>
        <v/>
      </c>
      <c r="AX385" s="88" t="str">
        <f>IF(ISBLANK(SAMPLES_indiv!V388),"",SAMPLES_indiv!V388)</f>
        <v/>
      </c>
      <c r="AY385" s="88" t="str">
        <f>IF(ISBLANK(SAMPLES_indiv!W388),"",SAMPLES_indiv!W388)</f>
        <v/>
      </c>
      <c r="AZ385" s="88" t="str">
        <f>IF(ISBLANK(SAMPLES_chemphys!C388),"",SAMPLES_chemphys!C388)</f>
        <v/>
      </c>
      <c r="BA385" s="88" t="str">
        <f>IF(ISBLANK(SAMPLES_chemphys!D388),"",SAMPLES_chemphys!D388)</f>
        <v/>
      </c>
      <c r="BB385" s="88" t="str">
        <f>IF(ISBLANK(SAMPLES_chemphys!E388),"",SAMPLES_chemphys!E388)</f>
        <v/>
      </c>
      <c r="BC385" s="88" t="str">
        <f>IF(ISBLANK(SAMPLES_chemphys!F388),"",SAMPLES_chemphys!F388)</f>
        <v/>
      </c>
      <c r="BD385" s="88" t="str">
        <f>IF(ISBLANK(SAMPLES_chemphys!G388),"",SAMPLES_chemphys!G388)</f>
        <v/>
      </c>
      <c r="BE385" s="88" t="str">
        <f>IF(ISBLANK(SAMPLES_chemphys!H388),"",SAMPLES_chemphys!H388)</f>
        <v/>
      </c>
      <c r="BF385" s="88" t="str">
        <f>IF(ISBLANK(SAMPLES_chemphys!I388),"",SAMPLES_chemphys!I388)</f>
        <v/>
      </c>
      <c r="BG385" s="88" t="str">
        <f>IF(ISBLANK(SAMPLES_chemphys!J388),"",SAMPLES_chemphys!J388)</f>
        <v/>
      </c>
      <c r="BH385" s="88" t="str">
        <f>IF(ISBLANK(SAMPLES_chemphys!K388),"",SAMPLES_chemphys!K388)</f>
        <v/>
      </c>
      <c r="BI385" s="88" t="str">
        <f>IF(ISBLANK(SAMPLES_chemphys!L388),"",SAMPLES_chemphys!L388)</f>
        <v/>
      </c>
      <c r="BJ385" s="88" t="str">
        <f>IF(ISBLANK(SAMPLES_chemphys!M388),"",SAMPLES_chemphys!M388)</f>
        <v/>
      </c>
      <c r="BK385" s="88" t="str">
        <f>IF(ISBLANK(SAMPLES_chemphys!N388),"",SAMPLES_chemphys!N388)</f>
        <v/>
      </c>
      <c r="BL385" s="88" t="str">
        <f>IF(ISBLANK(SAMPLES_chemphys!O388),"",SAMPLES_chemphys!O388)</f>
        <v/>
      </c>
      <c r="BM385" s="88" t="str">
        <f>IF(ISBLANK(SAMPLES_chemphys!P388),"",SAMPLES_chemphys!P388)</f>
        <v/>
      </c>
      <c r="BN385" s="88" t="str">
        <f>IF(ISBLANK(SAMPLES_chemphys!Q388),"",SAMPLES_chemphys!Q388)</f>
        <v/>
      </c>
      <c r="BO385" s="88" t="str">
        <f>IF(ISBLANK(SAMPLES_chemphys!R388),"",SAMPLES_chemphys!R388)</f>
        <v/>
      </c>
      <c r="BP385" s="88" t="str">
        <f>IF(ISBLANK(SAMPLES_chemphys!S388),"",SAMPLES_chemphys!S388)</f>
        <v/>
      </c>
      <c r="BQ385" s="88" t="str">
        <f>IF(ISBLANK(SAMPLES_chemphys!T388),"",SAMPLES_chemphys!T388)</f>
        <v/>
      </c>
      <c r="BR385" s="88" t="str">
        <f>IF(ISBLANK(SAMPLES_chemphys!U388),"",SAMPLES_chemphys!U388)</f>
        <v/>
      </c>
      <c r="BS385" s="88" t="str">
        <f>IF(ISBLANK(SAMPLES_chemphys!V388),"",SAMPLES_chemphys!V388)</f>
        <v/>
      </c>
      <c r="BT385" s="88" t="str">
        <f>IF(ISBLANK(SAMPLES_chemphys!W388),"",SAMPLES_chemphys!W388)</f>
        <v/>
      </c>
      <c r="BU385" s="88" t="str">
        <f>IF(ISBLANK(SAMPLES_chemphys!X388),"",SAMPLES_chemphys!X388)</f>
        <v/>
      </c>
      <c r="BV385" s="88" t="str">
        <f>IF(ISBLANK(SAMPLES_chemphys!Y388),"",SAMPLES_chemphys!Y388)</f>
        <v/>
      </c>
      <c r="BW385" s="88" t="str">
        <f>IF(ISBLANK(SAMPLES_chemphys!Z388),"",SAMPLES_chemphys!Z388)</f>
        <v/>
      </c>
      <c r="BX385" s="88" t="str">
        <f>IF(ISBLANK(SAMPLES_chemphys!AA388),"",SAMPLES_chemphys!AA388)</f>
        <v/>
      </c>
      <c r="BY385" s="88" t="str">
        <f>IF(ISBLANK(SAMPLES_chemphys!AB388),"",SAMPLES_chemphys!AB388)</f>
        <v/>
      </c>
      <c r="BZ385" s="88" t="str">
        <f>IF(ISBLANK(SAMPLES_chemphys!AC388),"",SAMPLES_chemphys!AC388)</f>
        <v/>
      </c>
      <c r="CA385" s="88" t="str">
        <f>IF(ISBLANK(SAMPLES_chemphys!AD388),"",SAMPLES_chemphys!AD388)</f>
        <v/>
      </c>
      <c r="CB385" s="88" t="str">
        <f>IF(ISBLANK(SAMPLES_chemphys!AE388),"",SAMPLES_chemphys!AE388)</f>
        <v/>
      </c>
      <c r="CC385" s="88" t="str">
        <f>IF(ISBLANK(SAMPLES_chemphys!AF388),"",SAMPLES_chemphys!AF388)</f>
        <v/>
      </c>
      <c r="CD385" s="88" t="str">
        <f>IF(ISBLANK(SAMPLES_chemphys!AG388),"",SAMPLES_chemphys!AG388)</f>
        <v/>
      </c>
      <c r="CE385" s="88" t="str">
        <f>IF(ISBLANK(SEQUENCING!Z388),"",SEQUENCING!Z388)</f>
        <v/>
      </c>
      <c r="CF385" s="88" t="str">
        <f>IF(ISBLANK(SEQUENCING!M388),"",SEQUENCING!M388)</f>
        <v/>
      </c>
      <c r="CG385" s="88" t="str">
        <f>IF(ISBLANK(SEQUENCING!N388),"",SEQUENCING!N388)</f>
        <v/>
      </c>
      <c r="CH385" s="88" t="str">
        <f>IF(ISBLANK(SEQUENCING!O388),"",SEQUENCING!O388)</f>
        <v/>
      </c>
      <c r="CI385" s="88" t="str">
        <f>IF(ISBLANK(SEQUENCING!P388),"",SEQUENCING!P388)</f>
        <v/>
      </c>
      <c r="CJ385" s="88" t="str">
        <f>IF(ISBLANK(SEQUENCING!Q388),"",SEQUENCING!Q388)</f>
        <v/>
      </c>
      <c r="CK385" s="88" t="str">
        <f>IF(ISBLANK(SEQUENCING!T388),"",SEQUENCING!T388)</f>
        <v/>
      </c>
      <c r="CL385" s="88" t="str">
        <f>IF(ISBLANK(SEQUENCING!S388),"",SEQUENCING!S388)</f>
        <v/>
      </c>
    </row>
    <row r="386" ht="14.25">
      <c r="B386" s="5" t="str">
        <f>IF(ISBLANK(SAMPLES_general!B389),"",SAMPLES_general!B389)</f>
        <v/>
      </c>
      <c r="C386" s="5" t="str">
        <f>IF(ISBLANK(SAMPLES_general!C389),"",SAMPLES_general!C389)</f>
        <v>hemofight</v>
      </c>
      <c r="D386" s="5" t="str">
        <f>IF(ISBLANK(SAMPLES_general!D389),"",SAMPLES_general!D389)</f>
        <v/>
      </c>
      <c r="E386" s="5" t="str">
        <f>IF(ISBLANK(SAMPLES_general!E389),"",SAMPLES_general!E389)</f>
        <v/>
      </c>
      <c r="F386" s="5" t="str">
        <f>IF(ISBLANK(SAMPLES_general!F389),"",SAMPLES_general!F389)</f>
        <v/>
      </c>
      <c r="G386" s="5" t="str">
        <f>IF(ISBLANK(SAMPLES_general!G389),"",SAMPLES_general!G389)</f>
        <v/>
      </c>
      <c r="H386" s="5" t="e">
        <f>IF(ISBLANK(SAMPLES_general!I389),"",SAMPLES_general!I389)</f>
        <v>#N/A</v>
      </c>
      <c r="I386" s="5" t="str">
        <f>IF(ISBLANK(SAMPLES_general!J389),"",SAMPLES_general!J389)</f>
        <v/>
      </c>
      <c r="J386" s="5" t="str">
        <f>IF(ISBLANK(SAMPLES_general!K389),"",SAMPLES_general!K389)</f>
        <v/>
      </c>
      <c r="K386" s="5" t="e">
        <f>IF(ISBLANK(SAMPLES_general!L389),"",SAMPLES_general!L389)</f>
        <v>#N/A</v>
      </c>
      <c r="L386" s="5" t="str">
        <f>IF(ISBLANK(SAMPLES_general!M389),"",SAMPLES_general!M389)</f>
        <v/>
      </c>
      <c r="M386" s="5" t="e">
        <f>IF(ISBLANK(SAMPLES_general!N389),"",SAMPLES_general!N389)</f>
        <v>#N/A</v>
      </c>
      <c r="N386" s="5" t="e">
        <f>IF(ISBLANK(SAMPLES_general!O389),"",SAMPLES_general!O389)</f>
        <v>#N/A</v>
      </c>
      <c r="O386" s="91" t="str">
        <f>IF(ISBLANK(SAMPLES_general!P389),"",SAMPLES_general!P389)</f>
        <v/>
      </c>
      <c r="P386" s="5" t="str">
        <f>IF(ISBLANK(SAMPLES_general!Q389),"",SAMPLES_general!Q389)</f>
        <v/>
      </c>
      <c r="Q386" s="5" t="str">
        <f>IF(ISBLANK(SAMPLES_general!R389),"",SAMPLES_general!R389)</f>
        <v/>
      </c>
      <c r="R386" s="5" t="str">
        <f>IF(ISBLANK(SAMPLES_general!S389),"",SAMPLES_general!S389)</f>
        <v/>
      </c>
      <c r="S386" s="5" t="str">
        <f>IF(ISBLANK(SAMPLES_general!T389),"",SAMPLES_general!T389)</f>
        <v/>
      </c>
      <c r="T386" s="5" t="str">
        <f>IF(ISBLANK(SAMPLES_general!U389),"",SAMPLES_general!U389)</f>
        <v/>
      </c>
      <c r="U386" s="5" t="str">
        <f>IF(ISBLANK(SAMPLES_general!V389),"",SAMPLES_general!V389)</f>
        <v/>
      </c>
      <c r="V386" s="5" t="str">
        <f>IF(ISBLANK(SAMPLES_general!W389),"",SAMPLES_general!W389)</f>
        <v/>
      </c>
      <c r="W386" s="5" t="str">
        <f>IF(ISBLANK(SAMPLES_general!X389),"",SAMPLES_general!X389)</f>
        <v/>
      </c>
      <c r="X386" s="5" t="str">
        <f>IF(ISBLANK(SAMPLES_meta!C389),"",SAMPLES_meta!C389)</f>
        <v/>
      </c>
      <c r="Y386" s="5" t="str">
        <f>IF(ISBLANK(SAMPLES_meta!D389),"",SAMPLES_meta!D389)</f>
        <v/>
      </c>
      <c r="Z386" s="5" t="str">
        <f>IF(ISBLANK(SAMPLES_meta!E389),"",SAMPLES_meta!E389)</f>
        <v/>
      </c>
      <c r="AA386" s="5" t="str">
        <f>IF(ISBLANK(SAMPLES_meta!F389),"",SAMPLES_meta!F389)</f>
        <v/>
      </c>
      <c r="AB386" s="5" t="str">
        <f>IF(ISBLANK(SAMPLES_meta!G389),"",SAMPLES_meta!G389)</f>
        <v/>
      </c>
      <c r="AC386" s="5" t="str">
        <f>IF(ISBLANK(SAMPLES_meta!H389),"",SAMPLES_meta!H389)</f>
        <v/>
      </c>
      <c r="AD386" s="5" t="str">
        <f>IF(ISBLANK(SAMPLES_meta!I389),"",SAMPLES_meta!I389)</f>
        <v/>
      </c>
      <c r="AE386" s="88" t="str">
        <f>IF(ISBLANK(SAMPLES_indiv!C389),"",SAMPLES_indiv!C389)</f>
        <v/>
      </c>
      <c r="AF386" s="88" t="str">
        <f>IF(ISBLANK(SAMPLES_indiv!D389),"",SAMPLES_indiv!D389)</f>
        <v/>
      </c>
      <c r="AG386" s="88" t="str">
        <f>IF(ISBLANK(SAMPLES_indiv!E389),"",SAMPLES_indiv!E389)</f>
        <v/>
      </c>
      <c r="AH386" s="88" t="str">
        <f>IF(ISBLANK(SAMPLES_indiv!F389),"",SAMPLES_indiv!F389)</f>
        <v/>
      </c>
      <c r="AI386" s="88" t="str">
        <f>IF(ISBLANK(SAMPLES_indiv!G389),"",SAMPLES_indiv!G389)</f>
        <v/>
      </c>
      <c r="AJ386" s="88" t="str">
        <f>IF(ISBLANK(SAMPLES_indiv!H389),"",SAMPLES_indiv!H389)</f>
        <v/>
      </c>
      <c r="AK386" s="88" t="str">
        <f>IF(ISBLANK(SAMPLES_indiv!I389),"",SAMPLES_indiv!I389)</f>
        <v/>
      </c>
      <c r="AL386" s="88" t="str">
        <f>IF(ISBLANK(SAMPLES_indiv!J389),"",SAMPLES_indiv!J389)</f>
        <v/>
      </c>
      <c r="AM386" s="88" t="str">
        <f>IF(ISBLANK(SAMPLES_indiv!K389),"",SAMPLES_indiv!K389)</f>
        <v/>
      </c>
      <c r="AN386" s="88" t="str">
        <f>IF(ISBLANK(SAMPLES_indiv!L389),"",SAMPLES_indiv!L389)</f>
        <v/>
      </c>
      <c r="AO386" s="88" t="str">
        <f>IF(ISBLANK(SAMPLES_indiv!M389),"",SAMPLES_indiv!M389)</f>
        <v/>
      </c>
      <c r="AP386" s="88" t="str">
        <f>IF(ISBLANK(SAMPLES_indiv!N389),"",SAMPLES_indiv!N389)</f>
        <v/>
      </c>
      <c r="AQ386" s="88" t="str">
        <f>IF(ISBLANK(SAMPLES_indiv!O389),"",SAMPLES_indiv!O389)</f>
        <v/>
      </c>
      <c r="AR386" s="88" t="str">
        <f>IF(ISBLANK(SAMPLES_indiv!P389),"",SAMPLES_indiv!P389)</f>
        <v/>
      </c>
      <c r="AS386" s="88" t="str">
        <f>IF(ISBLANK(SAMPLES_indiv!Q389),"",SAMPLES_indiv!Q389)</f>
        <v/>
      </c>
      <c r="AT386" s="88" t="str">
        <f>IF(ISBLANK(SAMPLES_indiv!R389),"",SAMPLES_indiv!R389)</f>
        <v/>
      </c>
      <c r="AU386" s="88" t="str">
        <f>IF(ISBLANK(SAMPLES_indiv!S389),"",SAMPLES_indiv!S389)</f>
        <v/>
      </c>
      <c r="AV386" s="88" t="str">
        <f>IF(ISBLANK(SAMPLES_indiv!T389),"",SAMPLES_indiv!T389)</f>
        <v/>
      </c>
      <c r="AW386" s="88" t="str">
        <f>IF(ISBLANK(SAMPLES_indiv!U389),"",SAMPLES_indiv!U389)</f>
        <v/>
      </c>
      <c r="AX386" s="88" t="str">
        <f>IF(ISBLANK(SAMPLES_indiv!V389),"",SAMPLES_indiv!V389)</f>
        <v/>
      </c>
      <c r="AY386" s="88" t="str">
        <f>IF(ISBLANK(SAMPLES_indiv!W389),"",SAMPLES_indiv!W389)</f>
        <v/>
      </c>
      <c r="AZ386" s="88" t="str">
        <f>IF(ISBLANK(SAMPLES_chemphys!C389),"",SAMPLES_chemphys!C389)</f>
        <v/>
      </c>
      <c r="BA386" s="88" t="str">
        <f>IF(ISBLANK(SAMPLES_chemphys!D389),"",SAMPLES_chemphys!D389)</f>
        <v/>
      </c>
      <c r="BB386" s="88" t="str">
        <f>IF(ISBLANK(SAMPLES_chemphys!E389),"",SAMPLES_chemphys!E389)</f>
        <v/>
      </c>
      <c r="BC386" s="88" t="str">
        <f>IF(ISBLANK(SAMPLES_chemphys!F389),"",SAMPLES_chemphys!F389)</f>
        <v/>
      </c>
      <c r="BD386" s="88" t="str">
        <f>IF(ISBLANK(SAMPLES_chemphys!G389),"",SAMPLES_chemphys!G389)</f>
        <v/>
      </c>
      <c r="BE386" s="88" t="str">
        <f>IF(ISBLANK(SAMPLES_chemphys!H389),"",SAMPLES_chemphys!H389)</f>
        <v/>
      </c>
      <c r="BF386" s="88" t="str">
        <f>IF(ISBLANK(SAMPLES_chemphys!I389),"",SAMPLES_chemphys!I389)</f>
        <v/>
      </c>
      <c r="BG386" s="88" t="str">
        <f>IF(ISBLANK(SAMPLES_chemphys!J389),"",SAMPLES_chemphys!J389)</f>
        <v/>
      </c>
      <c r="BH386" s="88" t="str">
        <f>IF(ISBLANK(SAMPLES_chemphys!K389),"",SAMPLES_chemphys!K389)</f>
        <v/>
      </c>
      <c r="BI386" s="88" t="str">
        <f>IF(ISBLANK(SAMPLES_chemphys!L389),"",SAMPLES_chemphys!L389)</f>
        <v/>
      </c>
      <c r="BJ386" s="88" t="str">
        <f>IF(ISBLANK(SAMPLES_chemphys!M389),"",SAMPLES_chemphys!M389)</f>
        <v/>
      </c>
      <c r="BK386" s="88" t="str">
        <f>IF(ISBLANK(SAMPLES_chemphys!N389),"",SAMPLES_chemphys!N389)</f>
        <v/>
      </c>
      <c r="BL386" s="88" t="str">
        <f>IF(ISBLANK(SAMPLES_chemphys!O389),"",SAMPLES_chemphys!O389)</f>
        <v/>
      </c>
      <c r="BM386" s="88" t="str">
        <f>IF(ISBLANK(SAMPLES_chemphys!P389),"",SAMPLES_chemphys!P389)</f>
        <v/>
      </c>
      <c r="BN386" s="88" t="str">
        <f>IF(ISBLANK(SAMPLES_chemphys!Q389),"",SAMPLES_chemphys!Q389)</f>
        <v/>
      </c>
      <c r="BO386" s="88" t="str">
        <f>IF(ISBLANK(SAMPLES_chemphys!R389),"",SAMPLES_chemphys!R389)</f>
        <v/>
      </c>
      <c r="BP386" s="88" t="str">
        <f>IF(ISBLANK(SAMPLES_chemphys!S389),"",SAMPLES_chemphys!S389)</f>
        <v/>
      </c>
      <c r="BQ386" s="88" t="str">
        <f>IF(ISBLANK(SAMPLES_chemphys!T389),"",SAMPLES_chemphys!T389)</f>
        <v/>
      </c>
      <c r="BR386" s="88" t="str">
        <f>IF(ISBLANK(SAMPLES_chemphys!U389),"",SAMPLES_chemphys!U389)</f>
        <v/>
      </c>
      <c r="BS386" s="88" t="str">
        <f>IF(ISBLANK(SAMPLES_chemphys!V389),"",SAMPLES_chemphys!V389)</f>
        <v/>
      </c>
      <c r="BT386" s="88" t="str">
        <f>IF(ISBLANK(SAMPLES_chemphys!W389),"",SAMPLES_chemphys!W389)</f>
        <v/>
      </c>
      <c r="BU386" s="88" t="str">
        <f>IF(ISBLANK(SAMPLES_chemphys!X389),"",SAMPLES_chemphys!X389)</f>
        <v/>
      </c>
      <c r="BV386" s="88" t="str">
        <f>IF(ISBLANK(SAMPLES_chemphys!Y389),"",SAMPLES_chemphys!Y389)</f>
        <v/>
      </c>
      <c r="BW386" s="88" t="str">
        <f>IF(ISBLANK(SAMPLES_chemphys!Z389),"",SAMPLES_chemphys!Z389)</f>
        <v/>
      </c>
      <c r="BX386" s="88" t="str">
        <f>IF(ISBLANK(SAMPLES_chemphys!AA389),"",SAMPLES_chemphys!AA389)</f>
        <v/>
      </c>
      <c r="BY386" s="88" t="str">
        <f>IF(ISBLANK(SAMPLES_chemphys!AB389),"",SAMPLES_chemphys!AB389)</f>
        <v/>
      </c>
      <c r="BZ386" s="88" t="str">
        <f>IF(ISBLANK(SAMPLES_chemphys!AC389),"",SAMPLES_chemphys!AC389)</f>
        <v/>
      </c>
      <c r="CA386" s="88" t="str">
        <f>IF(ISBLANK(SAMPLES_chemphys!AD389),"",SAMPLES_chemphys!AD389)</f>
        <v/>
      </c>
      <c r="CB386" s="88" t="str">
        <f>IF(ISBLANK(SAMPLES_chemphys!AE389),"",SAMPLES_chemphys!AE389)</f>
        <v/>
      </c>
      <c r="CC386" s="88" t="str">
        <f>IF(ISBLANK(SAMPLES_chemphys!AF389),"",SAMPLES_chemphys!AF389)</f>
        <v/>
      </c>
      <c r="CD386" s="88" t="str">
        <f>IF(ISBLANK(SAMPLES_chemphys!AG389),"",SAMPLES_chemphys!AG389)</f>
        <v/>
      </c>
      <c r="CE386" s="88" t="str">
        <f>IF(ISBLANK(SEQUENCING!Z389),"",SEQUENCING!Z389)</f>
        <v/>
      </c>
      <c r="CF386" s="88" t="str">
        <f>IF(ISBLANK(SEQUENCING!M389),"",SEQUENCING!M389)</f>
        <v/>
      </c>
      <c r="CG386" s="88" t="str">
        <f>IF(ISBLANK(SEQUENCING!N389),"",SEQUENCING!N389)</f>
        <v/>
      </c>
      <c r="CH386" s="88" t="str">
        <f>IF(ISBLANK(SEQUENCING!O389),"",SEQUENCING!O389)</f>
        <v/>
      </c>
      <c r="CI386" s="88" t="str">
        <f>IF(ISBLANK(SEQUENCING!P389),"",SEQUENCING!P389)</f>
        <v/>
      </c>
      <c r="CJ386" s="88" t="str">
        <f>IF(ISBLANK(SEQUENCING!Q389),"",SEQUENCING!Q389)</f>
        <v/>
      </c>
      <c r="CK386" s="88" t="str">
        <f>IF(ISBLANK(SEQUENCING!T389),"",SEQUENCING!T389)</f>
        <v/>
      </c>
      <c r="CL386" s="88" t="str">
        <f>IF(ISBLANK(SEQUENCING!S389),"",SEQUENCING!S389)</f>
        <v/>
      </c>
    </row>
    <row r="387" ht="14.25">
      <c r="B387" s="5" t="str">
        <f>IF(ISBLANK(SAMPLES_general!B390),"",SAMPLES_general!B390)</f>
        <v/>
      </c>
      <c r="C387" s="5" t="str">
        <f>IF(ISBLANK(SAMPLES_general!C390),"",SAMPLES_general!C390)</f>
        <v>hemofight</v>
      </c>
      <c r="D387" s="5" t="str">
        <f>IF(ISBLANK(SAMPLES_general!D390),"",SAMPLES_general!D390)</f>
        <v/>
      </c>
      <c r="E387" s="5" t="str">
        <f>IF(ISBLANK(SAMPLES_general!E390),"",SAMPLES_general!E390)</f>
        <v/>
      </c>
      <c r="F387" s="5" t="str">
        <f>IF(ISBLANK(SAMPLES_general!F390),"",SAMPLES_general!F390)</f>
        <v/>
      </c>
      <c r="G387" s="5" t="str">
        <f>IF(ISBLANK(SAMPLES_general!G390),"",SAMPLES_general!G390)</f>
        <v/>
      </c>
      <c r="H387" s="5" t="e">
        <f>IF(ISBLANK(SAMPLES_general!I390),"",SAMPLES_general!I390)</f>
        <v>#N/A</v>
      </c>
      <c r="I387" s="5" t="str">
        <f>IF(ISBLANK(SAMPLES_general!J390),"",SAMPLES_general!J390)</f>
        <v/>
      </c>
      <c r="J387" s="5" t="str">
        <f>IF(ISBLANK(SAMPLES_general!K390),"",SAMPLES_general!K390)</f>
        <v/>
      </c>
      <c r="K387" s="5" t="e">
        <f>IF(ISBLANK(SAMPLES_general!L390),"",SAMPLES_general!L390)</f>
        <v>#N/A</v>
      </c>
      <c r="L387" s="5" t="str">
        <f>IF(ISBLANK(SAMPLES_general!M390),"",SAMPLES_general!M390)</f>
        <v/>
      </c>
      <c r="M387" s="5" t="e">
        <f>IF(ISBLANK(SAMPLES_general!N390),"",SAMPLES_general!N390)</f>
        <v>#N/A</v>
      </c>
      <c r="N387" s="5" t="e">
        <f>IF(ISBLANK(SAMPLES_general!O390),"",SAMPLES_general!O390)</f>
        <v>#N/A</v>
      </c>
      <c r="O387" s="91" t="str">
        <f>IF(ISBLANK(SAMPLES_general!P390),"",SAMPLES_general!P390)</f>
        <v/>
      </c>
      <c r="P387" s="5" t="str">
        <f>IF(ISBLANK(SAMPLES_general!Q390),"",SAMPLES_general!Q390)</f>
        <v/>
      </c>
      <c r="Q387" s="5" t="str">
        <f>IF(ISBLANK(SAMPLES_general!R390),"",SAMPLES_general!R390)</f>
        <v/>
      </c>
      <c r="R387" s="5" t="str">
        <f>IF(ISBLANK(SAMPLES_general!S390),"",SAMPLES_general!S390)</f>
        <v/>
      </c>
      <c r="S387" s="5" t="str">
        <f>IF(ISBLANK(SAMPLES_general!T390),"",SAMPLES_general!T390)</f>
        <v/>
      </c>
      <c r="T387" s="5" t="str">
        <f>IF(ISBLANK(SAMPLES_general!U390),"",SAMPLES_general!U390)</f>
        <v/>
      </c>
      <c r="U387" s="5" t="str">
        <f>IF(ISBLANK(SAMPLES_general!V390),"",SAMPLES_general!V390)</f>
        <v/>
      </c>
      <c r="V387" s="5" t="str">
        <f>IF(ISBLANK(SAMPLES_general!W390),"",SAMPLES_general!W390)</f>
        <v/>
      </c>
      <c r="W387" s="5" t="str">
        <f>IF(ISBLANK(SAMPLES_general!X390),"",SAMPLES_general!X390)</f>
        <v/>
      </c>
      <c r="X387" s="5" t="str">
        <f>IF(ISBLANK(SAMPLES_meta!C390),"",SAMPLES_meta!C390)</f>
        <v/>
      </c>
      <c r="Y387" s="5" t="str">
        <f>IF(ISBLANK(SAMPLES_meta!D390),"",SAMPLES_meta!D390)</f>
        <v/>
      </c>
      <c r="Z387" s="5" t="str">
        <f>IF(ISBLANK(SAMPLES_meta!E390),"",SAMPLES_meta!E390)</f>
        <v/>
      </c>
      <c r="AA387" s="5" t="str">
        <f>IF(ISBLANK(SAMPLES_meta!F390),"",SAMPLES_meta!F390)</f>
        <v/>
      </c>
      <c r="AB387" s="5" t="str">
        <f>IF(ISBLANK(SAMPLES_meta!G390),"",SAMPLES_meta!G390)</f>
        <v/>
      </c>
      <c r="AC387" s="5" t="str">
        <f>IF(ISBLANK(SAMPLES_meta!H390),"",SAMPLES_meta!H390)</f>
        <v/>
      </c>
      <c r="AD387" s="5" t="str">
        <f>IF(ISBLANK(SAMPLES_meta!I390),"",SAMPLES_meta!I390)</f>
        <v/>
      </c>
      <c r="AE387" s="88" t="str">
        <f>IF(ISBLANK(SAMPLES_indiv!C390),"",SAMPLES_indiv!C390)</f>
        <v/>
      </c>
      <c r="AF387" s="88" t="str">
        <f>IF(ISBLANK(SAMPLES_indiv!D390),"",SAMPLES_indiv!D390)</f>
        <v/>
      </c>
      <c r="AG387" s="88" t="str">
        <f>IF(ISBLANK(SAMPLES_indiv!E390),"",SAMPLES_indiv!E390)</f>
        <v/>
      </c>
      <c r="AH387" s="88" t="str">
        <f>IF(ISBLANK(SAMPLES_indiv!F390),"",SAMPLES_indiv!F390)</f>
        <v/>
      </c>
      <c r="AI387" s="88" t="str">
        <f>IF(ISBLANK(SAMPLES_indiv!G390),"",SAMPLES_indiv!G390)</f>
        <v/>
      </c>
      <c r="AJ387" s="88" t="str">
        <f>IF(ISBLANK(SAMPLES_indiv!H390),"",SAMPLES_indiv!H390)</f>
        <v/>
      </c>
      <c r="AK387" s="88" t="str">
        <f>IF(ISBLANK(SAMPLES_indiv!I390),"",SAMPLES_indiv!I390)</f>
        <v/>
      </c>
      <c r="AL387" s="88" t="str">
        <f>IF(ISBLANK(SAMPLES_indiv!J390),"",SAMPLES_indiv!J390)</f>
        <v/>
      </c>
      <c r="AM387" s="88" t="str">
        <f>IF(ISBLANK(SAMPLES_indiv!K390),"",SAMPLES_indiv!K390)</f>
        <v/>
      </c>
      <c r="AN387" s="88" t="str">
        <f>IF(ISBLANK(SAMPLES_indiv!L390),"",SAMPLES_indiv!L390)</f>
        <v/>
      </c>
      <c r="AO387" s="88" t="str">
        <f>IF(ISBLANK(SAMPLES_indiv!M390),"",SAMPLES_indiv!M390)</f>
        <v/>
      </c>
      <c r="AP387" s="88" t="str">
        <f>IF(ISBLANK(SAMPLES_indiv!N390),"",SAMPLES_indiv!N390)</f>
        <v/>
      </c>
      <c r="AQ387" s="88" t="str">
        <f>IF(ISBLANK(SAMPLES_indiv!O390),"",SAMPLES_indiv!O390)</f>
        <v/>
      </c>
      <c r="AR387" s="88" t="str">
        <f>IF(ISBLANK(SAMPLES_indiv!P390),"",SAMPLES_indiv!P390)</f>
        <v/>
      </c>
      <c r="AS387" s="88" t="str">
        <f>IF(ISBLANK(SAMPLES_indiv!Q390),"",SAMPLES_indiv!Q390)</f>
        <v/>
      </c>
      <c r="AT387" s="88" t="str">
        <f>IF(ISBLANK(SAMPLES_indiv!R390),"",SAMPLES_indiv!R390)</f>
        <v/>
      </c>
      <c r="AU387" s="88" t="str">
        <f>IF(ISBLANK(SAMPLES_indiv!S390),"",SAMPLES_indiv!S390)</f>
        <v/>
      </c>
      <c r="AV387" s="88" t="str">
        <f>IF(ISBLANK(SAMPLES_indiv!T390),"",SAMPLES_indiv!T390)</f>
        <v/>
      </c>
      <c r="AW387" s="88" t="str">
        <f>IF(ISBLANK(SAMPLES_indiv!U390),"",SAMPLES_indiv!U390)</f>
        <v/>
      </c>
      <c r="AX387" s="88" t="str">
        <f>IF(ISBLANK(SAMPLES_indiv!V390),"",SAMPLES_indiv!V390)</f>
        <v/>
      </c>
      <c r="AY387" s="88" t="str">
        <f>IF(ISBLANK(SAMPLES_indiv!W390),"",SAMPLES_indiv!W390)</f>
        <v/>
      </c>
      <c r="AZ387" s="88" t="str">
        <f>IF(ISBLANK(SAMPLES_chemphys!C390),"",SAMPLES_chemphys!C390)</f>
        <v/>
      </c>
      <c r="BA387" s="88" t="str">
        <f>IF(ISBLANK(SAMPLES_chemphys!D390),"",SAMPLES_chemphys!D390)</f>
        <v/>
      </c>
      <c r="BB387" s="88" t="str">
        <f>IF(ISBLANK(SAMPLES_chemphys!E390),"",SAMPLES_chemphys!E390)</f>
        <v/>
      </c>
      <c r="BC387" s="88" t="str">
        <f>IF(ISBLANK(SAMPLES_chemphys!F390),"",SAMPLES_chemphys!F390)</f>
        <v/>
      </c>
      <c r="BD387" s="88" t="str">
        <f>IF(ISBLANK(SAMPLES_chemphys!G390),"",SAMPLES_chemphys!G390)</f>
        <v/>
      </c>
      <c r="BE387" s="88" t="str">
        <f>IF(ISBLANK(SAMPLES_chemphys!H390),"",SAMPLES_chemphys!H390)</f>
        <v/>
      </c>
      <c r="BF387" s="88" t="str">
        <f>IF(ISBLANK(SAMPLES_chemphys!I390),"",SAMPLES_chemphys!I390)</f>
        <v/>
      </c>
      <c r="BG387" s="88" t="str">
        <f>IF(ISBLANK(SAMPLES_chemphys!J390),"",SAMPLES_chemphys!J390)</f>
        <v/>
      </c>
      <c r="BH387" s="88" t="str">
        <f>IF(ISBLANK(SAMPLES_chemphys!K390),"",SAMPLES_chemphys!K390)</f>
        <v/>
      </c>
      <c r="BI387" s="88" t="str">
        <f>IF(ISBLANK(SAMPLES_chemphys!L390),"",SAMPLES_chemphys!L390)</f>
        <v/>
      </c>
      <c r="BJ387" s="88" t="str">
        <f>IF(ISBLANK(SAMPLES_chemphys!M390),"",SAMPLES_chemphys!M390)</f>
        <v/>
      </c>
      <c r="BK387" s="88" t="str">
        <f>IF(ISBLANK(SAMPLES_chemphys!N390),"",SAMPLES_chemphys!N390)</f>
        <v/>
      </c>
      <c r="BL387" s="88" t="str">
        <f>IF(ISBLANK(SAMPLES_chemphys!O390),"",SAMPLES_chemphys!O390)</f>
        <v/>
      </c>
      <c r="BM387" s="88" t="str">
        <f>IF(ISBLANK(SAMPLES_chemphys!P390),"",SAMPLES_chemphys!P390)</f>
        <v/>
      </c>
      <c r="BN387" s="88" t="str">
        <f>IF(ISBLANK(SAMPLES_chemphys!Q390),"",SAMPLES_chemphys!Q390)</f>
        <v/>
      </c>
      <c r="BO387" s="88" t="str">
        <f>IF(ISBLANK(SAMPLES_chemphys!R390),"",SAMPLES_chemphys!R390)</f>
        <v/>
      </c>
      <c r="BP387" s="88" t="str">
        <f>IF(ISBLANK(SAMPLES_chemphys!S390),"",SAMPLES_chemphys!S390)</f>
        <v/>
      </c>
      <c r="BQ387" s="88" t="str">
        <f>IF(ISBLANK(SAMPLES_chemphys!T390),"",SAMPLES_chemphys!T390)</f>
        <v/>
      </c>
      <c r="BR387" s="88" t="str">
        <f>IF(ISBLANK(SAMPLES_chemphys!U390),"",SAMPLES_chemphys!U390)</f>
        <v/>
      </c>
      <c r="BS387" s="88" t="str">
        <f>IF(ISBLANK(SAMPLES_chemphys!V390),"",SAMPLES_chemphys!V390)</f>
        <v/>
      </c>
      <c r="BT387" s="88" t="str">
        <f>IF(ISBLANK(SAMPLES_chemphys!W390),"",SAMPLES_chemphys!W390)</f>
        <v/>
      </c>
      <c r="BU387" s="88" t="str">
        <f>IF(ISBLANK(SAMPLES_chemphys!X390),"",SAMPLES_chemphys!X390)</f>
        <v/>
      </c>
      <c r="BV387" s="88" t="str">
        <f>IF(ISBLANK(SAMPLES_chemphys!Y390),"",SAMPLES_chemphys!Y390)</f>
        <v/>
      </c>
      <c r="BW387" s="88" t="str">
        <f>IF(ISBLANK(SAMPLES_chemphys!Z390),"",SAMPLES_chemphys!Z390)</f>
        <v/>
      </c>
      <c r="BX387" s="88" t="str">
        <f>IF(ISBLANK(SAMPLES_chemphys!AA390),"",SAMPLES_chemphys!AA390)</f>
        <v/>
      </c>
      <c r="BY387" s="88" t="str">
        <f>IF(ISBLANK(SAMPLES_chemphys!AB390),"",SAMPLES_chemphys!AB390)</f>
        <v/>
      </c>
      <c r="BZ387" s="88" t="str">
        <f>IF(ISBLANK(SAMPLES_chemphys!AC390),"",SAMPLES_chemphys!AC390)</f>
        <v/>
      </c>
      <c r="CA387" s="88" t="str">
        <f>IF(ISBLANK(SAMPLES_chemphys!AD390),"",SAMPLES_chemphys!AD390)</f>
        <v/>
      </c>
      <c r="CB387" s="88" t="str">
        <f>IF(ISBLANK(SAMPLES_chemphys!AE390),"",SAMPLES_chemphys!AE390)</f>
        <v/>
      </c>
      <c r="CC387" s="88" t="str">
        <f>IF(ISBLANK(SAMPLES_chemphys!AF390),"",SAMPLES_chemphys!AF390)</f>
        <v/>
      </c>
      <c r="CD387" s="88" t="str">
        <f>IF(ISBLANK(SAMPLES_chemphys!AG390),"",SAMPLES_chemphys!AG390)</f>
        <v/>
      </c>
      <c r="CE387" s="88" t="str">
        <f>IF(ISBLANK(SEQUENCING!Z390),"",SEQUENCING!Z390)</f>
        <v/>
      </c>
      <c r="CF387" s="88" t="str">
        <f>IF(ISBLANK(SEQUENCING!M390),"",SEQUENCING!M390)</f>
        <v/>
      </c>
      <c r="CG387" s="88" t="str">
        <f>IF(ISBLANK(SEQUENCING!N390),"",SEQUENCING!N390)</f>
        <v/>
      </c>
      <c r="CH387" s="88" t="str">
        <f>IF(ISBLANK(SEQUENCING!O390),"",SEQUENCING!O390)</f>
        <v/>
      </c>
      <c r="CI387" s="88" t="str">
        <f>IF(ISBLANK(SEQUENCING!P390),"",SEQUENCING!P390)</f>
        <v/>
      </c>
      <c r="CJ387" s="88" t="str">
        <f>IF(ISBLANK(SEQUENCING!Q390),"",SEQUENCING!Q390)</f>
        <v/>
      </c>
      <c r="CK387" s="88" t="str">
        <f>IF(ISBLANK(SEQUENCING!T390),"",SEQUENCING!T390)</f>
        <v/>
      </c>
      <c r="CL387" s="88" t="str">
        <f>IF(ISBLANK(SEQUENCING!S390),"",SEQUENCING!S390)</f>
        <v/>
      </c>
    </row>
    <row r="388" ht="14.25">
      <c r="B388" s="5" t="str">
        <f>IF(ISBLANK(SAMPLES_general!B391),"",SAMPLES_general!B391)</f>
        <v/>
      </c>
      <c r="C388" s="5" t="str">
        <f>IF(ISBLANK(SAMPLES_general!C391),"",SAMPLES_general!C391)</f>
        <v>hemofight</v>
      </c>
      <c r="D388" s="5" t="str">
        <f>IF(ISBLANK(SAMPLES_general!D391),"",SAMPLES_general!D391)</f>
        <v/>
      </c>
      <c r="E388" s="5" t="str">
        <f>IF(ISBLANK(SAMPLES_general!E391),"",SAMPLES_general!E391)</f>
        <v/>
      </c>
      <c r="F388" s="5" t="str">
        <f>IF(ISBLANK(SAMPLES_general!F391),"",SAMPLES_general!F391)</f>
        <v/>
      </c>
      <c r="G388" s="5" t="str">
        <f>IF(ISBLANK(SAMPLES_general!G391),"",SAMPLES_general!G391)</f>
        <v/>
      </c>
      <c r="H388" s="5" t="e">
        <f>IF(ISBLANK(SAMPLES_general!I391),"",SAMPLES_general!I391)</f>
        <v>#N/A</v>
      </c>
      <c r="I388" s="5" t="str">
        <f>IF(ISBLANK(SAMPLES_general!J391),"",SAMPLES_general!J391)</f>
        <v/>
      </c>
      <c r="J388" s="5" t="str">
        <f>IF(ISBLANK(SAMPLES_general!K391),"",SAMPLES_general!K391)</f>
        <v/>
      </c>
      <c r="K388" s="5" t="e">
        <f>IF(ISBLANK(SAMPLES_general!L391),"",SAMPLES_general!L391)</f>
        <v>#N/A</v>
      </c>
      <c r="L388" s="5" t="str">
        <f>IF(ISBLANK(SAMPLES_general!M391),"",SAMPLES_general!M391)</f>
        <v/>
      </c>
      <c r="M388" s="5" t="e">
        <f>IF(ISBLANK(SAMPLES_general!N391),"",SAMPLES_general!N391)</f>
        <v>#N/A</v>
      </c>
      <c r="N388" s="5" t="e">
        <f>IF(ISBLANK(SAMPLES_general!O391),"",SAMPLES_general!O391)</f>
        <v>#N/A</v>
      </c>
      <c r="O388" s="91" t="str">
        <f>IF(ISBLANK(SAMPLES_general!P391),"",SAMPLES_general!P391)</f>
        <v/>
      </c>
      <c r="P388" s="5" t="str">
        <f>IF(ISBLANK(SAMPLES_general!Q391),"",SAMPLES_general!Q391)</f>
        <v/>
      </c>
      <c r="Q388" s="5" t="str">
        <f>IF(ISBLANK(SAMPLES_general!R391),"",SAMPLES_general!R391)</f>
        <v/>
      </c>
      <c r="R388" s="5" t="str">
        <f>IF(ISBLANK(SAMPLES_general!S391),"",SAMPLES_general!S391)</f>
        <v/>
      </c>
      <c r="S388" s="5" t="str">
        <f>IF(ISBLANK(SAMPLES_general!T391),"",SAMPLES_general!T391)</f>
        <v/>
      </c>
      <c r="T388" s="5" t="str">
        <f>IF(ISBLANK(SAMPLES_general!U391),"",SAMPLES_general!U391)</f>
        <v/>
      </c>
      <c r="U388" s="5" t="str">
        <f>IF(ISBLANK(SAMPLES_general!V391),"",SAMPLES_general!V391)</f>
        <v/>
      </c>
      <c r="V388" s="5" t="str">
        <f>IF(ISBLANK(SAMPLES_general!W391),"",SAMPLES_general!W391)</f>
        <v/>
      </c>
      <c r="W388" s="5" t="str">
        <f>IF(ISBLANK(SAMPLES_general!X391),"",SAMPLES_general!X391)</f>
        <v/>
      </c>
      <c r="X388" s="5" t="str">
        <f>IF(ISBLANK(SAMPLES_meta!C391),"",SAMPLES_meta!C391)</f>
        <v/>
      </c>
      <c r="Y388" s="5" t="str">
        <f>IF(ISBLANK(SAMPLES_meta!D391),"",SAMPLES_meta!D391)</f>
        <v/>
      </c>
      <c r="Z388" s="5" t="str">
        <f>IF(ISBLANK(SAMPLES_meta!E391),"",SAMPLES_meta!E391)</f>
        <v/>
      </c>
      <c r="AA388" s="5" t="str">
        <f>IF(ISBLANK(SAMPLES_meta!F391),"",SAMPLES_meta!F391)</f>
        <v/>
      </c>
      <c r="AB388" s="5" t="str">
        <f>IF(ISBLANK(SAMPLES_meta!G391),"",SAMPLES_meta!G391)</f>
        <v/>
      </c>
      <c r="AC388" s="5" t="str">
        <f>IF(ISBLANK(SAMPLES_meta!H391),"",SAMPLES_meta!H391)</f>
        <v/>
      </c>
      <c r="AD388" s="5" t="str">
        <f>IF(ISBLANK(SAMPLES_meta!I391),"",SAMPLES_meta!I391)</f>
        <v/>
      </c>
      <c r="AE388" s="88" t="str">
        <f>IF(ISBLANK(SAMPLES_indiv!C391),"",SAMPLES_indiv!C391)</f>
        <v/>
      </c>
      <c r="AF388" s="88" t="str">
        <f>IF(ISBLANK(SAMPLES_indiv!D391),"",SAMPLES_indiv!D391)</f>
        <v/>
      </c>
      <c r="AG388" s="88" t="str">
        <f>IF(ISBLANK(SAMPLES_indiv!E391),"",SAMPLES_indiv!E391)</f>
        <v/>
      </c>
      <c r="AH388" s="88" t="str">
        <f>IF(ISBLANK(SAMPLES_indiv!F391),"",SAMPLES_indiv!F391)</f>
        <v/>
      </c>
      <c r="AI388" s="88" t="str">
        <f>IF(ISBLANK(SAMPLES_indiv!G391),"",SAMPLES_indiv!G391)</f>
        <v/>
      </c>
      <c r="AJ388" s="88" t="str">
        <f>IF(ISBLANK(SAMPLES_indiv!H391),"",SAMPLES_indiv!H391)</f>
        <v/>
      </c>
      <c r="AK388" s="88" t="str">
        <f>IF(ISBLANK(SAMPLES_indiv!I391),"",SAMPLES_indiv!I391)</f>
        <v/>
      </c>
      <c r="AL388" s="88" t="str">
        <f>IF(ISBLANK(SAMPLES_indiv!J391),"",SAMPLES_indiv!J391)</f>
        <v/>
      </c>
      <c r="AM388" s="88" t="str">
        <f>IF(ISBLANK(SAMPLES_indiv!K391),"",SAMPLES_indiv!K391)</f>
        <v/>
      </c>
      <c r="AN388" s="88" t="str">
        <f>IF(ISBLANK(SAMPLES_indiv!L391),"",SAMPLES_indiv!L391)</f>
        <v/>
      </c>
      <c r="AO388" s="88" t="str">
        <f>IF(ISBLANK(SAMPLES_indiv!M391),"",SAMPLES_indiv!M391)</f>
        <v/>
      </c>
      <c r="AP388" s="88" t="str">
        <f>IF(ISBLANK(SAMPLES_indiv!N391),"",SAMPLES_indiv!N391)</f>
        <v/>
      </c>
      <c r="AQ388" s="88" t="str">
        <f>IF(ISBLANK(SAMPLES_indiv!O391),"",SAMPLES_indiv!O391)</f>
        <v/>
      </c>
      <c r="AR388" s="88" t="str">
        <f>IF(ISBLANK(SAMPLES_indiv!P391),"",SAMPLES_indiv!P391)</f>
        <v/>
      </c>
      <c r="AS388" s="88" t="str">
        <f>IF(ISBLANK(SAMPLES_indiv!Q391),"",SAMPLES_indiv!Q391)</f>
        <v/>
      </c>
      <c r="AT388" s="88" t="str">
        <f>IF(ISBLANK(SAMPLES_indiv!R391),"",SAMPLES_indiv!R391)</f>
        <v/>
      </c>
      <c r="AU388" s="88" t="str">
        <f>IF(ISBLANK(SAMPLES_indiv!S391),"",SAMPLES_indiv!S391)</f>
        <v/>
      </c>
      <c r="AV388" s="88" t="str">
        <f>IF(ISBLANK(SAMPLES_indiv!T391),"",SAMPLES_indiv!T391)</f>
        <v/>
      </c>
      <c r="AW388" s="88" t="str">
        <f>IF(ISBLANK(SAMPLES_indiv!U391),"",SAMPLES_indiv!U391)</f>
        <v/>
      </c>
      <c r="AX388" s="88" t="str">
        <f>IF(ISBLANK(SAMPLES_indiv!V391),"",SAMPLES_indiv!V391)</f>
        <v/>
      </c>
      <c r="AY388" s="88" t="str">
        <f>IF(ISBLANK(SAMPLES_indiv!W391),"",SAMPLES_indiv!W391)</f>
        <v/>
      </c>
      <c r="AZ388" s="88" t="str">
        <f>IF(ISBLANK(SAMPLES_chemphys!C391),"",SAMPLES_chemphys!C391)</f>
        <v/>
      </c>
      <c r="BA388" s="88" t="str">
        <f>IF(ISBLANK(SAMPLES_chemphys!D391),"",SAMPLES_chemphys!D391)</f>
        <v/>
      </c>
      <c r="BB388" s="88" t="str">
        <f>IF(ISBLANK(SAMPLES_chemphys!E391),"",SAMPLES_chemphys!E391)</f>
        <v/>
      </c>
      <c r="BC388" s="88" t="str">
        <f>IF(ISBLANK(SAMPLES_chemphys!F391),"",SAMPLES_chemphys!F391)</f>
        <v/>
      </c>
      <c r="BD388" s="88" t="str">
        <f>IF(ISBLANK(SAMPLES_chemphys!G391),"",SAMPLES_chemphys!G391)</f>
        <v/>
      </c>
      <c r="BE388" s="88" t="str">
        <f>IF(ISBLANK(SAMPLES_chemphys!H391),"",SAMPLES_chemphys!H391)</f>
        <v/>
      </c>
      <c r="BF388" s="88" t="str">
        <f>IF(ISBLANK(SAMPLES_chemphys!I391),"",SAMPLES_chemphys!I391)</f>
        <v/>
      </c>
      <c r="BG388" s="88" t="str">
        <f>IF(ISBLANK(SAMPLES_chemphys!J391),"",SAMPLES_chemphys!J391)</f>
        <v/>
      </c>
      <c r="BH388" s="88" t="str">
        <f>IF(ISBLANK(SAMPLES_chemphys!K391),"",SAMPLES_chemphys!K391)</f>
        <v/>
      </c>
      <c r="BI388" s="88" t="str">
        <f>IF(ISBLANK(SAMPLES_chemphys!L391),"",SAMPLES_chemphys!L391)</f>
        <v/>
      </c>
      <c r="BJ388" s="88" t="str">
        <f>IF(ISBLANK(SAMPLES_chemphys!M391),"",SAMPLES_chemphys!M391)</f>
        <v/>
      </c>
      <c r="BK388" s="88" t="str">
        <f>IF(ISBLANK(SAMPLES_chemphys!N391),"",SAMPLES_chemphys!N391)</f>
        <v/>
      </c>
      <c r="BL388" s="88" t="str">
        <f>IF(ISBLANK(SAMPLES_chemphys!O391),"",SAMPLES_chemphys!O391)</f>
        <v/>
      </c>
      <c r="BM388" s="88" t="str">
        <f>IF(ISBLANK(SAMPLES_chemphys!P391),"",SAMPLES_chemphys!P391)</f>
        <v/>
      </c>
      <c r="BN388" s="88" t="str">
        <f>IF(ISBLANK(SAMPLES_chemphys!Q391),"",SAMPLES_chemphys!Q391)</f>
        <v/>
      </c>
      <c r="BO388" s="88" t="str">
        <f>IF(ISBLANK(SAMPLES_chemphys!R391),"",SAMPLES_chemphys!R391)</f>
        <v/>
      </c>
      <c r="BP388" s="88" t="str">
        <f>IF(ISBLANK(SAMPLES_chemphys!S391),"",SAMPLES_chemphys!S391)</f>
        <v/>
      </c>
      <c r="BQ388" s="88" t="str">
        <f>IF(ISBLANK(SAMPLES_chemphys!T391),"",SAMPLES_chemphys!T391)</f>
        <v/>
      </c>
      <c r="BR388" s="88" t="str">
        <f>IF(ISBLANK(SAMPLES_chemphys!U391),"",SAMPLES_chemphys!U391)</f>
        <v/>
      </c>
      <c r="BS388" s="88" t="str">
        <f>IF(ISBLANK(SAMPLES_chemphys!V391),"",SAMPLES_chemphys!V391)</f>
        <v/>
      </c>
      <c r="BT388" s="88" t="str">
        <f>IF(ISBLANK(SAMPLES_chemphys!W391),"",SAMPLES_chemphys!W391)</f>
        <v/>
      </c>
      <c r="BU388" s="88" t="str">
        <f>IF(ISBLANK(SAMPLES_chemphys!X391),"",SAMPLES_chemphys!X391)</f>
        <v/>
      </c>
      <c r="BV388" s="88" t="str">
        <f>IF(ISBLANK(SAMPLES_chemphys!Y391),"",SAMPLES_chemphys!Y391)</f>
        <v/>
      </c>
      <c r="BW388" s="88" t="str">
        <f>IF(ISBLANK(SAMPLES_chemphys!Z391),"",SAMPLES_chemphys!Z391)</f>
        <v/>
      </c>
      <c r="BX388" s="88" t="str">
        <f>IF(ISBLANK(SAMPLES_chemphys!AA391),"",SAMPLES_chemphys!AA391)</f>
        <v/>
      </c>
      <c r="BY388" s="88" t="str">
        <f>IF(ISBLANK(SAMPLES_chemphys!AB391),"",SAMPLES_chemphys!AB391)</f>
        <v/>
      </c>
      <c r="BZ388" s="88" t="str">
        <f>IF(ISBLANK(SAMPLES_chemphys!AC391),"",SAMPLES_chemphys!AC391)</f>
        <v/>
      </c>
      <c r="CA388" s="88" t="str">
        <f>IF(ISBLANK(SAMPLES_chemphys!AD391),"",SAMPLES_chemphys!AD391)</f>
        <v/>
      </c>
      <c r="CB388" s="88" t="str">
        <f>IF(ISBLANK(SAMPLES_chemphys!AE391),"",SAMPLES_chemphys!AE391)</f>
        <v/>
      </c>
      <c r="CC388" s="88" t="str">
        <f>IF(ISBLANK(SAMPLES_chemphys!AF391),"",SAMPLES_chemphys!AF391)</f>
        <v/>
      </c>
      <c r="CD388" s="88" t="str">
        <f>IF(ISBLANK(SAMPLES_chemphys!AG391),"",SAMPLES_chemphys!AG391)</f>
        <v/>
      </c>
      <c r="CE388" s="88" t="str">
        <f>IF(ISBLANK(SEQUENCING!Z391),"",SEQUENCING!Z391)</f>
        <v/>
      </c>
      <c r="CF388" s="88" t="str">
        <f>IF(ISBLANK(SEQUENCING!M391),"",SEQUENCING!M391)</f>
        <v/>
      </c>
      <c r="CG388" s="88" t="str">
        <f>IF(ISBLANK(SEQUENCING!N391),"",SEQUENCING!N391)</f>
        <v/>
      </c>
      <c r="CH388" s="88" t="str">
        <f>IF(ISBLANK(SEQUENCING!O391),"",SEQUENCING!O391)</f>
        <v/>
      </c>
      <c r="CI388" s="88" t="str">
        <f>IF(ISBLANK(SEQUENCING!P391),"",SEQUENCING!P391)</f>
        <v/>
      </c>
      <c r="CJ388" s="88" t="str">
        <f>IF(ISBLANK(SEQUENCING!Q391),"",SEQUENCING!Q391)</f>
        <v/>
      </c>
      <c r="CK388" s="88" t="str">
        <f>IF(ISBLANK(SEQUENCING!T391),"",SEQUENCING!T391)</f>
        <v/>
      </c>
      <c r="CL388" s="88" t="str">
        <f>IF(ISBLANK(SEQUENCING!S391),"",SEQUENCING!S391)</f>
        <v/>
      </c>
    </row>
    <row r="389" ht="14.25">
      <c r="B389" s="5" t="str">
        <f>IF(ISBLANK(SAMPLES_general!B392),"",SAMPLES_general!B392)</f>
        <v/>
      </c>
      <c r="C389" s="5" t="str">
        <f>IF(ISBLANK(SAMPLES_general!C392),"",SAMPLES_general!C392)</f>
        <v>hemofight</v>
      </c>
      <c r="D389" s="5" t="str">
        <f>IF(ISBLANK(SAMPLES_general!D392),"",SAMPLES_general!D392)</f>
        <v/>
      </c>
      <c r="E389" s="5" t="str">
        <f>IF(ISBLANK(SAMPLES_general!E392),"",SAMPLES_general!E392)</f>
        <v/>
      </c>
      <c r="F389" s="5" t="str">
        <f>IF(ISBLANK(SAMPLES_general!F392),"",SAMPLES_general!F392)</f>
        <v/>
      </c>
      <c r="G389" s="5" t="str">
        <f>IF(ISBLANK(SAMPLES_general!G392),"",SAMPLES_general!G392)</f>
        <v/>
      </c>
      <c r="H389" s="5" t="e">
        <f>IF(ISBLANK(SAMPLES_general!I392),"",SAMPLES_general!I392)</f>
        <v>#N/A</v>
      </c>
      <c r="I389" s="5" t="str">
        <f>IF(ISBLANK(SAMPLES_general!J392),"",SAMPLES_general!J392)</f>
        <v/>
      </c>
      <c r="J389" s="5" t="str">
        <f>IF(ISBLANK(SAMPLES_general!K392),"",SAMPLES_general!K392)</f>
        <v/>
      </c>
      <c r="K389" s="5" t="e">
        <f>IF(ISBLANK(SAMPLES_general!L392),"",SAMPLES_general!L392)</f>
        <v>#N/A</v>
      </c>
      <c r="L389" s="5" t="str">
        <f>IF(ISBLANK(SAMPLES_general!M392),"",SAMPLES_general!M392)</f>
        <v/>
      </c>
      <c r="M389" s="5" t="e">
        <f>IF(ISBLANK(SAMPLES_general!N392),"",SAMPLES_general!N392)</f>
        <v>#N/A</v>
      </c>
      <c r="N389" s="5" t="e">
        <f>IF(ISBLANK(SAMPLES_general!O392),"",SAMPLES_general!O392)</f>
        <v>#N/A</v>
      </c>
      <c r="O389" s="91" t="str">
        <f>IF(ISBLANK(SAMPLES_general!P392),"",SAMPLES_general!P392)</f>
        <v/>
      </c>
      <c r="P389" s="5" t="str">
        <f>IF(ISBLANK(SAMPLES_general!Q392),"",SAMPLES_general!Q392)</f>
        <v/>
      </c>
      <c r="Q389" s="5" t="str">
        <f>IF(ISBLANK(SAMPLES_general!R392),"",SAMPLES_general!R392)</f>
        <v/>
      </c>
      <c r="R389" s="5" t="str">
        <f>IF(ISBLANK(SAMPLES_general!S392),"",SAMPLES_general!S392)</f>
        <v/>
      </c>
      <c r="S389" s="5" t="str">
        <f>IF(ISBLANK(SAMPLES_general!T392),"",SAMPLES_general!T392)</f>
        <v/>
      </c>
      <c r="T389" s="5" t="str">
        <f>IF(ISBLANK(SAMPLES_general!U392),"",SAMPLES_general!U392)</f>
        <v/>
      </c>
      <c r="U389" s="5" t="str">
        <f>IF(ISBLANK(SAMPLES_general!V392),"",SAMPLES_general!V392)</f>
        <v/>
      </c>
      <c r="V389" s="5" t="str">
        <f>IF(ISBLANK(SAMPLES_general!W392),"",SAMPLES_general!W392)</f>
        <v/>
      </c>
      <c r="W389" s="5" t="str">
        <f>IF(ISBLANK(SAMPLES_general!X392),"",SAMPLES_general!X392)</f>
        <v/>
      </c>
      <c r="X389" s="5" t="str">
        <f>IF(ISBLANK(SAMPLES_meta!C392),"",SAMPLES_meta!C392)</f>
        <v/>
      </c>
      <c r="Y389" s="5" t="str">
        <f>IF(ISBLANK(SAMPLES_meta!D392),"",SAMPLES_meta!D392)</f>
        <v/>
      </c>
      <c r="Z389" s="5" t="str">
        <f>IF(ISBLANK(SAMPLES_meta!E392),"",SAMPLES_meta!E392)</f>
        <v/>
      </c>
      <c r="AA389" s="5" t="str">
        <f>IF(ISBLANK(SAMPLES_meta!F392),"",SAMPLES_meta!F392)</f>
        <v/>
      </c>
      <c r="AB389" s="5" t="str">
        <f>IF(ISBLANK(SAMPLES_meta!G392),"",SAMPLES_meta!G392)</f>
        <v/>
      </c>
      <c r="AC389" s="5" t="str">
        <f>IF(ISBLANK(SAMPLES_meta!H392),"",SAMPLES_meta!H392)</f>
        <v/>
      </c>
      <c r="AD389" s="5" t="str">
        <f>IF(ISBLANK(SAMPLES_meta!I392),"",SAMPLES_meta!I392)</f>
        <v/>
      </c>
      <c r="AE389" s="88" t="str">
        <f>IF(ISBLANK(SAMPLES_indiv!C392),"",SAMPLES_indiv!C392)</f>
        <v/>
      </c>
      <c r="AF389" s="88" t="str">
        <f>IF(ISBLANK(SAMPLES_indiv!D392),"",SAMPLES_indiv!D392)</f>
        <v/>
      </c>
      <c r="AG389" s="88" t="str">
        <f>IF(ISBLANK(SAMPLES_indiv!E392),"",SAMPLES_indiv!E392)</f>
        <v/>
      </c>
      <c r="AH389" s="88" t="str">
        <f>IF(ISBLANK(SAMPLES_indiv!F392),"",SAMPLES_indiv!F392)</f>
        <v/>
      </c>
      <c r="AI389" s="88" t="str">
        <f>IF(ISBLANK(SAMPLES_indiv!G392),"",SAMPLES_indiv!G392)</f>
        <v/>
      </c>
      <c r="AJ389" s="88" t="str">
        <f>IF(ISBLANK(SAMPLES_indiv!H392),"",SAMPLES_indiv!H392)</f>
        <v/>
      </c>
      <c r="AK389" s="88" t="str">
        <f>IF(ISBLANK(SAMPLES_indiv!I392),"",SAMPLES_indiv!I392)</f>
        <v/>
      </c>
      <c r="AL389" s="88" t="str">
        <f>IF(ISBLANK(SAMPLES_indiv!J392),"",SAMPLES_indiv!J392)</f>
        <v/>
      </c>
      <c r="AM389" s="88" t="str">
        <f>IF(ISBLANK(SAMPLES_indiv!K392),"",SAMPLES_indiv!K392)</f>
        <v/>
      </c>
      <c r="AN389" s="88" t="str">
        <f>IF(ISBLANK(SAMPLES_indiv!L392),"",SAMPLES_indiv!L392)</f>
        <v/>
      </c>
      <c r="AO389" s="88" t="str">
        <f>IF(ISBLANK(SAMPLES_indiv!M392),"",SAMPLES_indiv!M392)</f>
        <v/>
      </c>
      <c r="AP389" s="88" t="str">
        <f>IF(ISBLANK(SAMPLES_indiv!N392),"",SAMPLES_indiv!N392)</f>
        <v/>
      </c>
      <c r="AQ389" s="88" t="str">
        <f>IF(ISBLANK(SAMPLES_indiv!O392),"",SAMPLES_indiv!O392)</f>
        <v/>
      </c>
      <c r="AR389" s="88" t="str">
        <f>IF(ISBLANK(SAMPLES_indiv!P392),"",SAMPLES_indiv!P392)</f>
        <v/>
      </c>
      <c r="AS389" s="88" t="str">
        <f>IF(ISBLANK(SAMPLES_indiv!Q392),"",SAMPLES_indiv!Q392)</f>
        <v/>
      </c>
      <c r="AT389" s="88" t="str">
        <f>IF(ISBLANK(SAMPLES_indiv!R392),"",SAMPLES_indiv!R392)</f>
        <v/>
      </c>
      <c r="AU389" s="88" t="str">
        <f>IF(ISBLANK(SAMPLES_indiv!S392),"",SAMPLES_indiv!S392)</f>
        <v/>
      </c>
      <c r="AV389" s="88" t="str">
        <f>IF(ISBLANK(SAMPLES_indiv!T392),"",SAMPLES_indiv!T392)</f>
        <v/>
      </c>
      <c r="AW389" s="88" t="str">
        <f>IF(ISBLANK(SAMPLES_indiv!U392),"",SAMPLES_indiv!U392)</f>
        <v/>
      </c>
      <c r="AX389" s="88" t="str">
        <f>IF(ISBLANK(SAMPLES_indiv!V392),"",SAMPLES_indiv!V392)</f>
        <v/>
      </c>
      <c r="AY389" s="88" t="str">
        <f>IF(ISBLANK(SAMPLES_indiv!W392),"",SAMPLES_indiv!W392)</f>
        <v/>
      </c>
      <c r="AZ389" s="88" t="str">
        <f>IF(ISBLANK(SAMPLES_chemphys!C392),"",SAMPLES_chemphys!C392)</f>
        <v/>
      </c>
      <c r="BA389" s="88" t="str">
        <f>IF(ISBLANK(SAMPLES_chemphys!D392),"",SAMPLES_chemphys!D392)</f>
        <v/>
      </c>
      <c r="BB389" s="88" t="str">
        <f>IF(ISBLANK(SAMPLES_chemphys!E392),"",SAMPLES_chemphys!E392)</f>
        <v/>
      </c>
      <c r="BC389" s="88" t="str">
        <f>IF(ISBLANK(SAMPLES_chemphys!F392),"",SAMPLES_chemphys!F392)</f>
        <v/>
      </c>
      <c r="BD389" s="88" t="str">
        <f>IF(ISBLANK(SAMPLES_chemphys!G392),"",SAMPLES_chemphys!G392)</f>
        <v/>
      </c>
      <c r="BE389" s="88" t="str">
        <f>IF(ISBLANK(SAMPLES_chemphys!H392),"",SAMPLES_chemphys!H392)</f>
        <v/>
      </c>
      <c r="BF389" s="88" t="str">
        <f>IF(ISBLANK(SAMPLES_chemphys!I392),"",SAMPLES_chemphys!I392)</f>
        <v/>
      </c>
      <c r="BG389" s="88" t="str">
        <f>IF(ISBLANK(SAMPLES_chemphys!J392),"",SAMPLES_chemphys!J392)</f>
        <v/>
      </c>
      <c r="BH389" s="88" t="str">
        <f>IF(ISBLANK(SAMPLES_chemphys!K392),"",SAMPLES_chemphys!K392)</f>
        <v/>
      </c>
      <c r="BI389" s="88" t="str">
        <f>IF(ISBLANK(SAMPLES_chemphys!L392),"",SAMPLES_chemphys!L392)</f>
        <v/>
      </c>
      <c r="BJ389" s="88" t="str">
        <f>IF(ISBLANK(SAMPLES_chemphys!M392),"",SAMPLES_chemphys!M392)</f>
        <v/>
      </c>
      <c r="BK389" s="88" t="str">
        <f>IF(ISBLANK(SAMPLES_chemphys!N392),"",SAMPLES_chemphys!N392)</f>
        <v/>
      </c>
      <c r="BL389" s="88" t="str">
        <f>IF(ISBLANK(SAMPLES_chemphys!O392),"",SAMPLES_chemphys!O392)</f>
        <v/>
      </c>
      <c r="BM389" s="88" t="str">
        <f>IF(ISBLANK(SAMPLES_chemphys!P392),"",SAMPLES_chemphys!P392)</f>
        <v/>
      </c>
      <c r="BN389" s="88" t="str">
        <f>IF(ISBLANK(SAMPLES_chemphys!Q392),"",SAMPLES_chemphys!Q392)</f>
        <v/>
      </c>
      <c r="BO389" s="88" t="str">
        <f>IF(ISBLANK(SAMPLES_chemphys!R392),"",SAMPLES_chemphys!R392)</f>
        <v/>
      </c>
      <c r="BP389" s="88" t="str">
        <f>IF(ISBLANK(SAMPLES_chemphys!S392),"",SAMPLES_chemphys!S392)</f>
        <v/>
      </c>
      <c r="BQ389" s="88" t="str">
        <f>IF(ISBLANK(SAMPLES_chemphys!T392),"",SAMPLES_chemphys!T392)</f>
        <v/>
      </c>
      <c r="BR389" s="88" t="str">
        <f>IF(ISBLANK(SAMPLES_chemphys!U392),"",SAMPLES_chemphys!U392)</f>
        <v/>
      </c>
      <c r="BS389" s="88" t="str">
        <f>IF(ISBLANK(SAMPLES_chemphys!V392),"",SAMPLES_chemphys!V392)</f>
        <v/>
      </c>
      <c r="BT389" s="88" t="str">
        <f>IF(ISBLANK(SAMPLES_chemphys!W392),"",SAMPLES_chemphys!W392)</f>
        <v/>
      </c>
      <c r="BU389" s="88" t="str">
        <f>IF(ISBLANK(SAMPLES_chemphys!X392),"",SAMPLES_chemphys!X392)</f>
        <v/>
      </c>
      <c r="BV389" s="88" t="str">
        <f>IF(ISBLANK(SAMPLES_chemphys!Y392),"",SAMPLES_chemphys!Y392)</f>
        <v/>
      </c>
      <c r="BW389" s="88" t="str">
        <f>IF(ISBLANK(SAMPLES_chemphys!Z392),"",SAMPLES_chemphys!Z392)</f>
        <v/>
      </c>
      <c r="BX389" s="88" t="str">
        <f>IF(ISBLANK(SAMPLES_chemphys!AA392),"",SAMPLES_chemphys!AA392)</f>
        <v/>
      </c>
      <c r="BY389" s="88" t="str">
        <f>IF(ISBLANK(SAMPLES_chemphys!AB392),"",SAMPLES_chemphys!AB392)</f>
        <v/>
      </c>
      <c r="BZ389" s="88" t="str">
        <f>IF(ISBLANK(SAMPLES_chemphys!AC392),"",SAMPLES_chemphys!AC392)</f>
        <v/>
      </c>
      <c r="CA389" s="88" t="str">
        <f>IF(ISBLANK(SAMPLES_chemphys!AD392),"",SAMPLES_chemphys!AD392)</f>
        <v/>
      </c>
      <c r="CB389" s="88" t="str">
        <f>IF(ISBLANK(SAMPLES_chemphys!AE392),"",SAMPLES_chemphys!AE392)</f>
        <v/>
      </c>
      <c r="CC389" s="88" t="str">
        <f>IF(ISBLANK(SAMPLES_chemphys!AF392),"",SAMPLES_chemphys!AF392)</f>
        <v/>
      </c>
      <c r="CD389" s="88" t="str">
        <f>IF(ISBLANK(SAMPLES_chemphys!AG392),"",SAMPLES_chemphys!AG392)</f>
        <v/>
      </c>
      <c r="CE389" s="88" t="str">
        <f>IF(ISBLANK(SEQUENCING!Z392),"",SEQUENCING!Z392)</f>
        <v/>
      </c>
      <c r="CF389" s="88" t="str">
        <f>IF(ISBLANK(SEQUENCING!M392),"",SEQUENCING!M392)</f>
        <v/>
      </c>
      <c r="CG389" s="88" t="str">
        <f>IF(ISBLANK(SEQUENCING!N392),"",SEQUENCING!N392)</f>
        <v/>
      </c>
      <c r="CH389" s="88" t="str">
        <f>IF(ISBLANK(SEQUENCING!O392),"",SEQUENCING!O392)</f>
        <v/>
      </c>
      <c r="CI389" s="88" t="str">
        <f>IF(ISBLANK(SEQUENCING!P392),"",SEQUENCING!P392)</f>
        <v/>
      </c>
      <c r="CJ389" s="88" t="str">
        <f>IF(ISBLANK(SEQUENCING!Q392),"",SEQUENCING!Q392)</f>
        <v/>
      </c>
      <c r="CK389" s="88" t="str">
        <f>IF(ISBLANK(SEQUENCING!T392),"",SEQUENCING!T392)</f>
        <v/>
      </c>
      <c r="CL389" s="88" t="str">
        <f>IF(ISBLANK(SEQUENCING!S392),"",SEQUENCING!S392)</f>
        <v/>
      </c>
    </row>
    <row r="390" ht="14.25">
      <c r="B390" s="5" t="str">
        <f>IF(ISBLANK(SAMPLES_general!B393),"",SAMPLES_general!B393)</f>
        <v/>
      </c>
      <c r="C390" s="5" t="str">
        <f>IF(ISBLANK(SAMPLES_general!C393),"",SAMPLES_general!C393)</f>
        <v>hemofight</v>
      </c>
      <c r="D390" s="5" t="str">
        <f>IF(ISBLANK(SAMPLES_general!D393),"",SAMPLES_general!D393)</f>
        <v/>
      </c>
      <c r="E390" s="5" t="str">
        <f>IF(ISBLANK(SAMPLES_general!E393),"",SAMPLES_general!E393)</f>
        <v/>
      </c>
      <c r="F390" s="5" t="str">
        <f>IF(ISBLANK(SAMPLES_general!F393),"",SAMPLES_general!F393)</f>
        <v/>
      </c>
      <c r="G390" s="5" t="str">
        <f>IF(ISBLANK(SAMPLES_general!G393),"",SAMPLES_general!G393)</f>
        <v/>
      </c>
      <c r="H390" s="5" t="e">
        <f>IF(ISBLANK(SAMPLES_general!I393),"",SAMPLES_general!I393)</f>
        <v>#N/A</v>
      </c>
      <c r="I390" s="5" t="str">
        <f>IF(ISBLANK(SAMPLES_general!J393),"",SAMPLES_general!J393)</f>
        <v/>
      </c>
      <c r="J390" s="5" t="str">
        <f>IF(ISBLANK(SAMPLES_general!K393),"",SAMPLES_general!K393)</f>
        <v/>
      </c>
      <c r="K390" s="5" t="e">
        <f>IF(ISBLANK(SAMPLES_general!L393),"",SAMPLES_general!L393)</f>
        <v>#N/A</v>
      </c>
      <c r="L390" s="5" t="str">
        <f>IF(ISBLANK(SAMPLES_general!M393),"",SAMPLES_general!M393)</f>
        <v/>
      </c>
      <c r="M390" s="5" t="e">
        <f>IF(ISBLANK(SAMPLES_general!N393),"",SAMPLES_general!N393)</f>
        <v>#N/A</v>
      </c>
      <c r="N390" s="5" t="e">
        <f>IF(ISBLANK(SAMPLES_general!O393),"",SAMPLES_general!O393)</f>
        <v>#N/A</v>
      </c>
      <c r="O390" s="91" t="str">
        <f>IF(ISBLANK(SAMPLES_general!P393),"",SAMPLES_general!P393)</f>
        <v/>
      </c>
      <c r="P390" s="5" t="str">
        <f>IF(ISBLANK(SAMPLES_general!Q393),"",SAMPLES_general!Q393)</f>
        <v/>
      </c>
      <c r="Q390" s="5" t="str">
        <f>IF(ISBLANK(SAMPLES_general!R393),"",SAMPLES_general!R393)</f>
        <v/>
      </c>
      <c r="R390" s="5" t="str">
        <f>IF(ISBLANK(SAMPLES_general!S393),"",SAMPLES_general!S393)</f>
        <v/>
      </c>
      <c r="S390" s="5" t="str">
        <f>IF(ISBLANK(SAMPLES_general!T393),"",SAMPLES_general!T393)</f>
        <v/>
      </c>
      <c r="T390" s="5" t="str">
        <f>IF(ISBLANK(SAMPLES_general!U393),"",SAMPLES_general!U393)</f>
        <v/>
      </c>
      <c r="U390" s="5" t="str">
        <f>IF(ISBLANK(SAMPLES_general!V393),"",SAMPLES_general!V393)</f>
        <v/>
      </c>
      <c r="V390" s="5" t="str">
        <f>IF(ISBLANK(SAMPLES_general!W393),"",SAMPLES_general!W393)</f>
        <v/>
      </c>
      <c r="W390" s="5" t="str">
        <f>IF(ISBLANK(SAMPLES_general!X393),"",SAMPLES_general!X393)</f>
        <v/>
      </c>
      <c r="X390" s="5" t="str">
        <f>IF(ISBLANK(SAMPLES_meta!C393),"",SAMPLES_meta!C393)</f>
        <v/>
      </c>
      <c r="Y390" s="5" t="str">
        <f>IF(ISBLANK(SAMPLES_meta!D393),"",SAMPLES_meta!D393)</f>
        <v/>
      </c>
      <c r="Z390" s="5" t="str">
        <f>IF(ISBLANK(SAMPLES_meta!E393),"",SAMPLES_meta!E393)</f>
        <v/>
      </c>
      <c r="AA390" s="5" t="str">
        <f>IF(ISBLANK(SAMPLES_meta!F393),"",SAMPLES_meta!F393)</f>
        <v/>
      </c>
      <c r="AB390" s="5" t="str">
        <f>IF(ISBLANK(SAMPLES_meta!G393),"",SAMPLES_meta!G393)</f>
        <v/>
      </c>
      <c r="AC390" s="5" t="str">
        <f>IF(ISBLANK(SAMPLES_meta!H393),"",SAMPLES_meta!H393)</f>
        <v/>
      </c>
      <c r="AD390" s="5" t="str">
        <f>IF(ISBLANK(SAMPLES_meta!I393),"",SAMPLES_meta!I393)</f>
        <v/>
      </c>
      <c r="AE390" s="88" t="str">
        <f>IF(ISBLANK(SAMPLES_indiv!C393),"",SAMPLES_indiv!C393)</f>
        <v/>
      </c>
      <c r="AF390" s="88" t="str">
        <f>IF(ISBLANK(SAMPLES_indiv!D393),"",SAMPLES_indiv!D393)</f>
        <v/>
      </c>
      <c r="AG390" s="88" t="str">
        <f>IF(ISBLANK(SAMPLES_indiv!E393),"",SAMPLES_indiv!E393)</f>
        <v/>
      </c>
      <c r="AH390" s="88" t="str">
        <f>IF(ISBLANK(SAMPLES_indiv!F393),"",SAMPLES_indiv!F393)</f>
        <v/>
      </c>
      <c r="AI390" s="88" t="str">
        <f>IF(ISBLANK(SAMPLES_indiv!G393),"",SAMPLES_indiv!G393)</f>
        <v/>
      </c>
      <c r="AJ390" s="88" t="str">
        <f>IF(ISBLANK(SAMPLES_indiv!H393),"",SAMPLES_indiv!H393)</f>
        <v/>
      </c>
      <c r="AK390" s="88" t="str">
        <f>IF(ISBLANK(SAMPLES_indiv!I393),"",SAMPLES_indiv!I393)</f>
        <v/>
      </c>
      <c r="AL390" s="88" t="str">
        <f>IF(ISBLANK(SAMPLES_indiv!J393),"",SAMPLES_indiv!J393)</f>
        <v/>
      </c>
      <c r="AM390" s="88" t="str">
        <f>IF(ISBLANK(SAMPLES_indiv!K393),"",SAMPLES_indiv!K393)</f>
        <v/>
      </c>
      <c r="AN390" s="88" t="str">
        <f>IF(ISBLANK(SAMPLES_indiv!L393),"",SAMPLES_indiv!L393)</f>
        <v/>
      </c>
      <c r="AO390" s="88" t="str">
        <f>IF(ISBLANK(SAMPLES_indiv!M393),"",SAMPLES_indiv!M393)</f>
        <v/>
      </c>
      <c r="AP390" s="88" t="str">
        <f>IF(ISBLANK(SAMPLES_indiv!N393),"",SAMPLES_indiv!N393)</f>
        <v/>
      </c>
      <c r="AQ390" s="88" t="str">
        <f>IF(ISBLANK(SAMPLES_indiv!O393),"",SAMPLES_indiv!O393)</f>
        <v/>
      </c>
      <c r="AR390" s="88" t="str">
        <f>IF(ISBLANK(SAMPLES_indiv!P393),"",SAMPLES_indiv!P393)</f>
        <v/>
      </c>
      <c r="AS390" s="88" t="str">
        <f>IF(ISBLANK(SAMPLES_indiv!Q393),"",SAMPLES_indiv!Q393)</f>
        <v/>
      </c>
      <c r="AT390" s="88" t="str">
        <f>IF(ISBLANK(SAMPLES_indiv!R393),"",SAMPLES_indiv!R393)</f>
        <v/>
      </c>
      <c r="AU390" s="88" t="str">
        <f>IF(ISBLANK(SAMPLES_indiv!S393),"",SAMPLES_indiv!S393)</f>
        <v/>
      </c>
      <c r="AV390" s="88" t="str">
        <f>IF(ISBLANK(SAMPLES_indiv!T393),"",SAMPLES_indiv!T393)</f>
        <v/>
      </c>
      <c r="AW390" s="88" t="str">
        <f>IF(ISBLANK(SAMPLES_indiv!U393),"",SAMPLES_indiv!U393)</f>
        <v/>
      </c>
      <c r="AX390" s="88" t="str">
        <f>IF(ISBLANK(SAMPLES_indiv!V393),"",SAMPLES_indiv!V393)</f>
        <v/>
      </c>
      <c r="AY390" s="88" t="str">
        <f>IF(ISBLANK(SAMPLES_indiv!W393),"",SAMPLES_indiv!W393)</f>
        <v/>
      </c>
      <c r="AZ390" s="88" t="str">
        <f>IF(ISBLANK(SAMPLES_chemphys!C393),"",SAMPLES_chemphys!C393)</f>
        <v/>
      </c>
      <c r="BA390" s="88" t="str">
        <f>IF(ISBLANK(SAMPLES_chemphys!D393),"",SAMPLES_chemphys!D393)</f>
        <v/>
      </c>
      <c r="BB390" s="88" t="str">
        <f>IF(ISBLANK(SAMPLES_chemphys!E393),"",SAMPLES_chemphys!E393)</f>
        <v/>
      </c>
      <c r="BC390" s="88" t="str">
        <f>IF(ISBLANK(SAMPLES_chemphys!F393),"",SAMPLES_chemphys!F393)</f>
        <v/>
      </c>
      <c r="BD390" s="88" t="str">
        <f>IF(ISBLANK(SAMPLES_chemphys!G393),"",SAMPLES_chemphys!G393)</f>
        <v/>
      </c>
      <c r="BE390" s="88" t="str">
        <f>IF(ISBLANK(SAMPLES_chemphys!H393),"",SAMPLES_chemphys!H393)</f>
        <v/>
      </c>
      <c r="BF390" s="88" t="str">
        <f>IF(ISBLANK(SAMPLES_chemphys!I393),"",SAMPLES_chemphys!I393)</f>
        <v/>
      </c>
      <c r="BG390" s="88" t="str">
        <f>IF(ISBLANK(SAMPLES_chemphys!J393),"",SAMPLES_chemphys!J393)</f>
        <v/>
      </c>
      <c r="BH390" s="88" t="str">
        <f>IF(ISBLANK(SAMPLES_chemphys!K393),"",SAMPLES_chemphys!K393)</f>
        <v/>
      </c>
      <c r="BI390" s="88" t="str">
        <f>IF(ISBLANK(SAMPLES_chemphys!L393),"",SAMPLES_chemphys!L393)</f>
        <v/>
      </c>
      <c r="BJ390" s="88" t="str">
        <f>IF(ISBLANK(SAMPLES_chemphys!M393),"",SAMPLES_chemphys!M393)</f>
        <v/>
      </c>
      <c r="BK390" s="88" t="str">
        <f>IF(ISBLANK(SAMPLES_chemphys!N393),"",SAMPLES_chemphys!N393)</f>
        <v/>
      </c>
      <c r="BL390" s="88" t="str">
        <f>IF(ISBLANK(SAMPLES_chemphys!O393),"",SAMPLES_chemphys!O393)</f>
        <v/>
      </c>
      <c r="BM390" s="88" t="str">
        <f>IF(ISBLANK(SAMPLES_chemphys!P393),"",SAMPLES_chemphys!P393)</f>
        <v/>
      </c>
      <c r="BN390" s="88" t="str">
        <f>IF(ISBLANK(SAMPLES_chemphys!Q393),"",SAMPLES_chemphys!Q393)</f>
        <v/>
      </c>
      <c r="BO390" s="88" t="str">
        <f>IF(ISBLANK(SAMPLES_chemphys!R393),"",SAMPLES_chemphys!R393)</f>
        <v/>
      </c>
      <c r="BP390" s="88" t="str">
        <f>IF(ISBLANK(SAMPLES_chemphys!S393),"",SAMPLES_chemphys!S393)</f>
        <v/>
      </c>
      <c r="BQ390" s="88" t="str">
        <f>IF(ISBLANK(SAMPLES_chemphys!T393),"",SAMPLES_chemphys!T393)</f>
        <v/>
      </c>
      <c r="BR390" s="88" t="str">
        <f>IF(ISBLANK(SAMPLES_chemphys!U393),"",SAMPLES_chemphys!U393)</f>
        <v/>
      </c>
      <c r="BS390" s="88" t="str">
        <f>IF(ISBLANK(SAMPLES_chemphys!V393),"",SAMPLES_chemphys!V393)</f>
        <v/>
      </c>
      <c r="BT390" s="88" t="str">
        <f>IF(ISBLANK(SAMPLES_chemphys!W393),"",SAMPLES_chemphys!W393)</f>
        <v/>
      </c>
      <c r="BU390" s="88" t="str">
        <f>IF(ISBLANK(SAMPLES_chemphys!X393),"",SAMPLES_chemphys!X393)</f>
        <v/>
      </c>
      <c r="BV390" s="88" t="str">
        <f>IF(ISBLANK(SAMPLES_chemphys!Y393),"",SAMPLES_chemphys!Y393)</f>
        <v/>
      </c>
      <c r="BW390" s="88" t="str">
        <f>IF(ISBLANK(SAMPLES_chemphys!Z393),"",SAMPLES_chemphys!Z393)</f>
        <v/>
      </c>
      <c r="BX390" s="88" t="str">
        <f>IF(ISBLANK(SAMPLES_chemphys!AA393),"",SAMPLES_chemphys!AA393)</f>
        <v/>
      </c>
      <c r="BY390" s="88" t="str">
        <f>IF(ISBLANK(SAMPLES_chemphys!AB393),"",SAMPLES_chemphys!AB393)</f>
        <v/>
      </c>
      <c r="BZ390" s="88" t="str">
        <f>IF(ISBLANK(SAMPLES_chemphys!AC393),"",SAMPLES_chemphys!AC393)</f>
        <v/>
      </c>
      <c r="CA390" s="88" t="str">
        <f>IF(ISBLANK(SAMPLES_chemphys!AD393),"",SAMPLES_chemphys!AD393)</f>
        <v/>
      </c>
      <c r="CB390" s="88" t="str">
        <f>IF(ISBLANK(SAMPLES_chemphys!AE393),"",SAMPLES_chemphys!AE393)</f>
        <v/>
      </c>
      <c r="CC390" s="88" t="str">
        <f>IF(ISBLANK(SAMPLES_chemphys!AF393),"",SAMPLES_chemphys!AF393)</f>
        <v/>
      </c>
      <c r="CD390" s="88" t="str">
        <f>IF(ISBLANK(SAMPLES_chemphys!AG393),"",SAMPLES_chemphys!AG393)</f>
        <v/>
      </c>
      <c r="CE390" s="88" t="str">
        <f>IF(ISBLANK(SEQUENCING!Z393),"",SEQUENCING!Z393)</f>
        <v/>
      </c>
      <c r="CF390" s="88" t="str">
        <f>IF(ISBLANK(SEQUENCING!M393),"",SEQUENCING!M393)</f>
        <v/>
      </c>
      <c r="CG390" s="88" t="str">
        <f>IF(ISBLANK(SEQUENCING!N393),"",SEQUENCING!N393)</f>
        <v/>
      </c>
      <c r="CH390" s="88" t="str">
        <f>IF(ISBLANK(SEQUENCING!O393),"",SEQUENCING!O393)</f>
        <v/>
      </c>
      <c r="CI390" s="88" t="str">
        <f>IF(ISBLANK(SEQUENCING!P393),"",SEQUENCING!P393)</f>
        <v/>
      </c>
      <c r="CJ390" s="88" t="str">
        <f>IF(ISBLANK(SEQUENCING!Q393),"",SEQUENCING!Q393)</f>
        <v/>
      </c>
      <c r="CK390" s="88" t="str">
        <f>IF(ISBLANK(SEQUENCING!T393),"",SEQUENCING!T393)</f>
        <v/>
      </c>
      <c r="CL390" s="88" t="str">
        <f>IF(ISBLANK(SEQUENCING!S393),"",SEQUENCING!S393)</f>
        <v/>
      </c>
    </row>
    <row r="391" ht="14.25">
      <c r="B391" s="5" t="str">
        <f>IF(ISBLANK(SAMPLES_general!B394),"",SAMPLES_general!B394)</f>
        <v/>
      </c>
      <c r="C391" s="5" t="str">
        <f>IF(ISBLANK(SAMPLES_general!C394),"",SAMPLES_general!C394)</f>
        <v>hemofight</v>
      </c>
      <c r="D391" s="5" t="str">
        <f>IF(ISBLANK(SAMPLES_general!D394),"",SAMPLES_general!D394)</f>
        <v/>
      </c>
      <c r="E391" s="5" t="str">
        <f>IF(ISBLANK(SAMPLES_general!E394),"",SAMPLES_general!E394)</f>
        <v/>
      </c>
      <c r="F391" s="5" t="str">
        <f>IF(ISBLANK(SAMPLES_general!F394),"",SAMPLES_general!F394)</f>
        <v/>
      </c>
      <c r="G391" s="5" t="str">
        <f>IF(ISBLANK(SAMPLES_general!G394),"",SAMPLES_general!G394)</f>
        <v/>
      </c>
      <c r="H391" s="5" t="e">
        <f>IF(ISBLANK(SAMPLES_general!I394),"",SAMPLES_general!I394)</f>
        <v>#N/A</v>
      </c>
      <c r="I391" s="5" t="str">
        <f>IF(ISBLANK(SAMPLES_general!J394),"",SAMPLES_general!J394)</f>
        <v/>
      </c>
      <c r="J391" s="5" t="str">
        <f>IF(ISBLANK(SAMPLES_general!K394),"",SAMPLES_general!K394)</f>
        <v/>
      </c>
      <c r="K391" s="5" t="e">
        <f>IF(ISBLANK(SAMPLES_general!L394),"",SAMPLES_general!L394)</f>
        <v>#N/A</v>
      </c>
      <c r="L391" s="5" t="str">
        <f>IF(ISBLANK(SAMPLES_general!M394),"",SAMPLES_general!M394)</f>
        <v/>
      </c>
      <c r="M391" s="5" t="e">
        <f>IF(ISBLANK(SAMPLES_general!N394),"",SAMPLES_general!N394)</f>
        <v>#N/A</v>
      </c>
      <c r="N391" s="5" t="e">
        <f>IF(ISBLANK(SAMPLES_general!O394),"",SAMPLES_general!O394)</f>
        <v>#N/A</v>
      </c>
      <c r="O391" s="91" t="str">
        <f>IF(ISBLANK(SAMPLES_general!P394),"",SAMPLES_general!P394)</f>
        <v/>
      </c>
      <c r="P391" s="5" t="str">
        <f>IF(ISBLANK(SAMPLES_general!Q394),"",SAMPLES_general!Q394)</f>
        <v/>
      </c>
      <c r="Q391" s="5" t="str">
        <f>IF(ISBLANK(SAMPLES_general!R394),"",SAMPLES_general!R394)</f>
        <v/>
      </c>
      <c r="R391" s="5" t="str">
        <f>IF(ISBLANK(SAMPLES_general!S394),"",SAMPLES_general!S394)</f>
        <v/>
      </c>
      <c r="S391" s="5" t="str">
        <f>IF(ISBLANK(SAMPLES_general!T394),"",SAMPLES_general!T394)</f>
        <v/>
      </c>
      <c r="T391" s="5" t="str">
        <f>IF(ISBLANK(SAMPLES_general!U394),"",SAMPLES_general!U394)</f>
        <v/>
      </c>
      <c r="U391" s="5" t="str">
        <f>IF(ISBLANK(SAMPLES_general!V394),"",SAMPLES_general!V394)</f>
        <v/>
      </c>
      <c r="V391" s="5" t="str">
        <f>IF(ISBLANK(SAMPLES_general!W394),"",SAMPLES_general!W394)</f>
        <v/>
      </c>
      <c r="W391" s="5" t="str">
        <f>IF(ISBLANK(SAMPLES_general!X394),"",SAMPLES_general!X394)</f>
        <v/>
      </c>
      <c r="X391" s="5" t="str">
        <f>IF(ISBLANK(SAMPLES_meta!C394),"",SAMPLES_meta!C394)</f>
        <v/>
      </c>
      <c r="Y391" s="5" t="str">
        <f>IF(ISBLANK(SAMPLES_meta!D394),"",SAMPLES_meta!D394)</f>
        <v/>
      </c>
      <c r="Z391" s="5" t="str">
        <f>IF(ISBLANK(SAMPLES_meta!E394),"",SAMPLES_meta!E394)</f>
        <v/>
      </c>
      <c r="AA391" s="5" t="str">
        <f>IF(ISBLANK(SAMPLES_meta!F394),"",SAMPLES_meta!F394)</f>
        <v/>
      </c>
      <c r="AB391" s="5" t="str">
        <f>IF(ISBLANK(SAMPLES_meta!G394),"",SAMPLES_meta!G394)</f>
        <v/>
      </c>
      <c r="AC391" s="5" t="str">
        <f>IF(ISBLANK(SAMPLES_meta!H394),"",SAMPLES_meta!H394)</f>
        <v/>
      </c>
      <c r="AD391" s="5" t="str">
        <f>IF(ISBLANK(SAMPLES_meta!I394),"",SAMPLES_meta!I394)</f>
        <v/>
      </c>
      <c r="AE391" s="88" t="str">
        <f>IF(ISBLANK(SAMPLES_indiv!C394),"",SAMPLES_indiv!C394)</f>
        <v/>
      </c>
      <c r="AF391" s="88" t="str">
        <f>IF(ISBLANK(SAMPLES_indiv!D394),"",SAMPLES_indiv!D394)</f>
        <v/>
      </c>
      <c r="AG391" s="88" t="str">
        <f>IF(ISBLANK(SAMPLES_indiv!E394),"",SAMPLES_indiv!E394)</f>
        <v/>
      </c>
      <c r="AH391" s="88" t="str">
        <f>IF(ISBLANK(SAMPLES_indiv!F394),"",SAMPLES_indiv!F394)</f>
        <v/>
      </c>
      <c r="AI391" s="88" t="str">
        <f>IF(ISBLANK(SAMPLES_indiv!G394),"",SAMPLES_indiv!G394)</f>
        <v/>
      </c>
      <c r="AJ391" s="88" t="str">
        <f>IF(ISBLANK(SAMPLES_indiv!H394),"",SAMPLES_indiv!H394)</f>
        <v/>
      </c>
      <c r="AK391" s="88" t="str">
        <f>IF(ISBLANK(SAMPLES_indiv!I394),"",SAMPLES_indiv!I394)</f>
        <v/>
      </c>
      <c r="AL391" s="88" t="str">
        <f>IF(ISBLANK(SAMPLES_indiv!J394),"",SAMPLES_indiv!J394)</f>
        <v/>
      </c>
      <c r="AM391" s="88" t="str">
        <f>IF(ISBLANK(SAMPLES_indiv!K394),"",SAMPLES_indiv!K394)</f>
        <v/>
      </c>
      <c r="AN391" s="88" t="str">
        <f>IF(ISBLANK(SAMPLES_indiv!L394),"",SAMPLES_indiv!L394)</f>
        <v/>
      </c>
      <c r="AO391" s="88" t="str">
        <f>IF(ISBLANK(SAMPLES_indiv!M394),"",SAMPLES_indiv!M394)</f>
        <v/>
      </c>
      <c r="AP391" s="88" t="str">
        <f>IF(ISBLANK(SAMPLES_indiv!N394),"",SAMPLES_indiv!N394)</f>
        <v/>
      </c>
      <c r="AQ391" s="88" t="str">
        <f>IF(ISBLANK(SAMPLES_indiv!O394),"",SAMPLES_indiv!O394)</f>
        <v/>
      </c>
      <c r="AR391" s="88" t="str">
        <f>IF(ISBLANK(SAMPLES_indiv!P394),"",SAMPLES_indiv!P394)</f>
        <v/>
      </c>
      <c r="AS391" s="88" t="str">
        <f>IF(ISBLANK(SAMPLES_indiv!Q394),"",SAMPLES_indiv!Q394)</f>
        <v/>
      </c>
      <c r="AT391" s="88" t="str">
        <f>IF(ISBLANK(SAMPLES_indiv!R394),"",SAMPLES_indiv!R394)</f>
        <v/>
      </c>
      <c r="AU391" s="88" t="str">
        <f>IF(ISBLANK(SAMPLES_indiv!S394),"",SAMPLES_indiv!S394)</f>
        <v/>
      </c>
      <c r="AV391" s="88" t="str">
        <f>IF(ISBLANK(SAMPLES_indiv!T394),"",SAMPLES_indiv!T394)</f>
        <v/>
      </c>
      <c r="AW391" s="88" t="str">
        <f>IF(ISBLANK(SAMPLES_indiv!U394),"",SAMPLES_indiv!U394)</f>
        <v/>
      </c>
      <c r="AX391" s="88" t="str">
        <f>IF(ISBLANK(SAMPLES_indiv!V394),"",SAMPLES_indiv!V394)</f>
        <v/>
      </c>
      <c r="AY391" s="88" t="str">
        <f>IF(ISBLANK(SAMPLES_indiv!W394),"",SAMPLES_indiv!W394)</f>
        <v/>
      </c>
      <c r="AZ391" s="88" t="str">
        <f>IF(ISBLANK(SAMPLES_chemphys!C394),"",SAMPLES_chemphys!C394)</f>
        <v/>
      </c>
      <c r="BA391" s="88" t="str">
        <f>IF(ISBLANK(SAMPLES_chemphys!D394),"",SAMPLES_chemphys!D394)</f>
        <v/>
      </c>
      <c r="BB391" s="88" t="str">
        <f>IF(ISBLANK(SAMPLES_chemphys!E394),"",SAMPLES_chemphys!E394)</f>
        <v/>
      </c>
      <c r="BC391" s="88" t="str">
        <f>IF(ISBLANK(SAMPLES_chemphys!F394),"",SAMPLES_chemphys!F394)</f>
        <v/>
      </c>
      <c r="BD391" s="88" t="str">
        <f>IF(ISBLANK(SAMPLES_chemphys!G394),"",SAMPLES_chemphys!G394)</f>
        <v/>
      </c>
      <c r="BE391" s="88" t="str">
        <f>IF(ISBLANK(SAMPLES_chemphys!H394),"",SAMPLES_chemphys!H394)</f>
        <v/>
      </c>
      <c r="BF391" s="88" t="str">
        <f>IF(ISBLANK(SAMPLES_chemphys!I394),"",SAMPLES_chemphys!I394)</f>
        <v/>
      </c>
      <c r="BG391" s="88" t="str">
        <f>IF(ISBLANK(SAMPLES_chemphys!J394),"",SAMPLES_chemphys!J394)</f>
        <v/>
      </c>
      <c r="BH391" s="88" t="str">
        <f>IF(ISBLANK(SAMPLES_chemphys!K394),"",SAMPLES_chemphys!K394)</f>
        <v/>
      </c>
      <c r="BI391" s="88" t="str">
        <f>IF(ISBLANK(SAMPLES_chemphys!L394),"",SAMPLES_chemphys!L394)</f>
        <v/>
      </c>
      <c r="BJ391" s="88" t="str">
        <f>IF(ISBLANK(SAMPLES_chemphys!M394),"",SAMPLES_chemphys!M394)</f>
        <v/>
      </c>
      <c r="BK391" s="88" t="str">
        <f>IF(ISBLANK(SAMPLES_chemphys!N394),"",SAMPLES_chemphys!N394)</f>
        <v/>
      </c>
      <c r="BL391" s="88" t="str">
        <f>IF(ISBLANK(SAMPLES_chemphys!O394),"",SAMPLES_chemphys!O394)</f>
        <v/>
      </c>
      <c r="BM391" s="88" t="str">
        <f>IF(ISBLANK(SAMPLES_chemphys!P394),"",SAMPLES_chemphys!P394)</f>
        <v/>
      </c>
      <c r="BN391" s="88" t="str">
        <f>IF(ISBLANK(SAMPLES_chemphys!Q394),"",SAMPLES_chemphys!Q394)</f>
        <v/>
      </c>
      <c r="BO391" s="88" t="str">
        <f>IF(ISBLANK(SAMPLES_chemphys!R394),"",SAMPLES_chemphys!R394)</f>
        <v/>
      </c>
      <c r="BP391" s="88" t="str">
        <f>IF(ISBLANK(SAMPLES_chemphys!S394),"",SAMPLES_chemphys!S394)</f>
        <v/>
      </c>
      <c r="BQ391" s="88" t="str">
        <f>IF(ISBLANK(SAMPLES_chemphys!T394),"",SAMPLES_chemphys!T394)</f>
        <v/>
      </c>
      <c r="BR391" s="88" t="str">
        <f>IF(ISBLANK(SAMPLES_chemphys!U394),"",SAMPLES_chemphys!U394)</f>
        <v/>
      </c>
      <c r="BS391" s="88" t="str">
        <f>IF(ISBLANK(SAMPLES_chemphys!V394),"",SAMPLES_chemphys!V394)</f>
        <v/>
      </c>
      <c r="BT391" s="88" t="str">
        <f>IF(ISBLANK(SAMPLES_chemphys!W394),"",SAMPLES_chemphys!W394)</f>
        <v/>
      </c>
      <c r="BU391" s="88" t="str">
        <f>IF(ISBLANK(SAMPLES_chemphys!X394),"",SAMPLES_chemphys!X394)</f>
        <v/>
      </c>
      <c r="BV391" s="88" t="str">
        <f>IF(ISBLANK(SAMPLES_chemphys!Y394),"",SAMPLES_chemphys!Y394)</f>
        <v/>
      </c>
      <c r="BW391" s="88" t="str">
        <f>IF(ISBLANK(SAMPLES_chemphys!Z394),"",SAMPLES_chemphys!Z394)</f>
        <v/>
      </c>
      <c r="BX391" s="88" t="str">
        <f>IF(ISBLANK(SAMPLES_chemphys!AA394),"",SAMPLES_chemphys!AA394)</f>
        <v/>
      </c>
      <c r="BY391" s="88" t="str">
        <f>IF(ISBLANK(SAMPLES_chemphys!AB394),"",SAMPLES_chemphys!AB394)</f>
        <v/>
      </c>
      <c r="BZ391" s="88" t="str">
        <f>IF(ISBLANK(SAMPLES_chemphys!AC394),"",SAMPLES_chemphys!AC394)</f>
        <v/>
      </c>
      <c r="CA391" s="88" t="str">
        <f>IF(ISBLANK(SAMPLES_chemphys!AD394),"",SAMPLES_chemphys!AD394)</f>
        <v/>
      </c>
      <c r="CB391" s="88" t="str">
        <f>IF(ISBLANK(SAMPLES_chemphys!AE394),"",SAMPLES_chemphys!AE394)</f>
        <v/>
      </c>
      <c r="CC391" s="88" t="str">
        <f>IF(ISBLANK(SAMPLES_chemphys!AF394),"",SAMPLES_chemphys!AF394)</f>
        <v/>
      </c>
      <c r="CD391" s="88" t="str">
        <f>IF(ISBLANK(SAMPLES_chemphys!AG394),"",SAMPLES_chemphys!AG394)</f>
        <v/>
      </c>
      <c r="CE391" s="88" t="str">
        <f>IF(ISBLANK(SEQUENCING!Z394),"",SEQUENCING!Z394)</f>
        <v/>
      </c>
      <c r="CF391" s="88" t="str">
        <f>IF(ISBLANK(SEQUENCING!M394),"",SEQUENCING!M394)</f>
        <v/>
      </c>
      <c r="CG391" s="88" t="str">
        <f>IF(ISBLANK(SEQUENCING!N394),"",SEQUENCING!N394)</f>
        <v/>
      </c>
      <c r="CH391" s="88" t="str">
        <f>IF(ISBLANK(SEQUENCING!O394),"",SEQUENCING!O394)</f>
        <v/>
      </c>
      <c r="CI391" s="88" t="str">
        <f>IF(ISBLANK(SEQUENCING!P394),"",SEQUENCING!P394)</f>
        <v/>
      </c>
      <c r="CJ391" s="88" t="str">
        <f>IF(ISBLANK(SEQUENCING!Q394),"",SEQUENCING!Q394)</f>
        <v/>
      </c>
      <c r="CK391" s="88" t="str">
        <f>IF(ISBLANK(SEQUENCING!T394),"",SEQUENCING!T394)</f>
        <v/>
      </c>
      <c r="CL391" s="88" t="str">
        <f>IF(ISBLANK(SEQUENCING!S394),"",SEQUENCING!S394)</f>
        <v/>
      </c>
    </row>
    <row r="392" ht="14.25">
      <c r="B392" s="5" t="str">
        <f>IF(ISBLANK(SAMPLES_general!B395),"",SAMPLES_general!B395)</f>
        <v/>
      </c>
      <c r="C392" s="5" t="str">
        <f>IF(ISBLANK(SAMPLES_general!C395),"",SAMPLES_general!C395)</f>
        <v>hemofight</v>
      </c>
      <c r="D392" s="5" t="str">
        <f>IF(ISBLANK(SAMPLES_general!D395),"",SAMPLES_general!D395)</f>
        <v/>
      </c>
      <c r="E392" s="5" t="str">
        <f>IF(ISBLANK(SAMPLES_general!E395),"",SAMPLES_general!E395)</f>
        <v/>
      </c>
      <c r="F392" s="5" t="str">
        <f>IF(ISBLANK(SAMPLES_general!F395),"",SAMPLES_general!F395)</f>
        <v/>
      </c>
      <c r="G392" s="5" t="str">
        <f>IF(ISBLANK(SAMPLES_general!G395),"",SAMPLES_general!G395)</f>
        <v/>
      </c>
      <c r="H392" s="5" t="e">
        <f>IF(ISBLANK(SAMPLES_general!I395),"",SAMPLES_general!I395)</f>
        <v>#N/A</v>
      </c>
      <c r="I392" s="5" t="str">
        <f>IF(ISBLANK(SAMPLES_general!J395),"",SAMPLES_general!J395)</f>
        <v/>
      </c>
      <c r="J392" s="5" t="str">
        <f>IF(ISBLANK(SAMPLES_general!K395),"",SAMPLES_general!K395)</f>
        <v/>
      </c>
      <c r="K392" s="5" t="e">
        <f>IF(ISBLANK(SAMPLES_general!L395),"",SAMPLES_general!L395)</f>
        <v>#N/A</v>
      </c>
      <c r="L392" s="5" t="str">
        <f>IF(ISBLANK(SAMPLES_general!M395),"",SAMPLES_general!M395)</f>
        <v/>
      </c>
      <c r="M392" s="5" t="e">
        <f>IF(ISBLANK(SAMPLES_general!N395),"",SAMPLES_general!N395)</f>
        <v>#N/A</v>
      </c>
      <c r="N392" s="5" t="e">
        <f>IF(ISBLANK(SAMPLES_general!O395),"",SAMPLES_general!O395)</f>
        <v>#N/A</v>
      </c>
      <c r="O392" s="91" t="str">
        <f>IF(ISBLANK(SAMPLES_general!P395),"",SAMPLES_general!P395)</f>
        <v/>
      </c>
      <c r="P392" s="5" t="str">
        <f>IF(ISBLANK(SAMPLES_general!Q395),"",SAMPLES_general!Q395)</f>
        <v/>
      </c>
      <c r="Q392" s="5" t="str">
        <f>IF(ISBLANK(SAMPLES_general!R395),"",SAMPLES_general!R395)</f>
        <v/>
      </c>
      <c r="R392" s="5" t="str">
        <f>IF(ISBLANK(SAMPLES_general!S395),"",SAMPLES_general!S395)</f>
        <v/>
      </c>
      <c r="S392" s="5" t="str">
        <f>IF(ISBLANK(SAMPLES_general!T395),"",SAMPLES_general!T395)</f>
        <v/>
      </c>
      <c r="T392" s="5" t="str">
        <f>IF(ISBLANK(SAMPLES_general!U395),"",SAMPLES_general!U395)</f>
        <v/>
      </c>
      <c r="U392" s="5" t="str">
        <f>IF(ISBLANK(SAMPLES_general!V395),"",SAMPLES_general!V395)</f>
        <v/>
      </c>
      <c r="V392" s="5" t="str">
        <f>IF(ISBLANK(SAMPLES_general!W395),"",SAMPLES_general!W395)</f>
        <v/>
      </c>
      <c r="W392" s="5" t="str">
        <f>IF(ISBLANK(SAMPLES_general!X395),"",SAMPLES_general!X395)</f>
        <v/>
      </c>
      <c r="X392" s="5" t="str">
        <f>IF(ISBLANK(SAMPLES_meta!C395),"",SAMPLES_meta!C395)</f>
        <v/>
      </c>
      <c r="Y392" s="5" t="str">
        <f>IF(ISBLANK(SAMPLES_meta!D395),"",SAMPLES_meta!D395)</f>
        <v/>
      </c>
      <c r="Z392" s="5" t="str">
        <f>IF(ISBLANK(SAMPLES_meta!E395),"",SAMPLES_meta!E395)</f>
        <v/>
      </c>
      <c r="AA392" s="5" t="str">
        <f>IF(ISBLANK(SAMPLES_meta!F395),"",SAMPLES_meta!F395)</f>
        <v/>
      </c>
      <c r="AB392" s="5" t="str">
        <f>IF(ISBLANK(SAMPLES_meta!G395),"",SAMPLES_meta!G395)</f>
        <v/>
      </c>
      <c r="AC392" s="5" t="str">
        <f>IF(ISBLANK(SAMPLES_meta!H395),"",SAMPLES_meta!H395)</f>
        <v/>
      </c>
      <c r="AD392" s="5" t="str">
        <f>IF(ISBLANK(SAMPLES_meta!I395),"",SAMPLES_meta!I395)</f>
        <v/>
      </c>
      <c r="AE392" s="88" t="str">
        <f>IF(ISBLANK(SAMPLES_indiv!C395),"",SAMPLES_indiv!C395)</f>
        <v/>
      </c>
      <c r="AF392" s="88" t="str">
        <f>IF(ISBLANK(SAMPLES_indiv!D395),"",SAMPLES_indiv!D395)</f>
        <v/>
      </c>
      <c r="AG392" s="88" t="str">
        <f>IF(ISBLANK(SAMPLES_indiv!E395),"",SAMPLES_indiv!E395)</f>
        <v/>
      </c>
      <c r="AH392" s="88" t="str">
        <f>IF(ISBLANK(SAMPLES_indiv!F395),"",SAMPLES_indiv!F395)</f>
        <v/>
      </c>
      <c r="AI392" s="88" t="str">
        <f>IF(ISBLANK(SAMPLES_indiv!G395),"",SAMPLES_indiv!G395)</f>
        <v/>
      </c>
      <c r="AJ392" s="88" t="str">
        <f>IF(ISBLANK(SAMPLES_indiv!H395),"",SAMPLES_indiv!H395)</f>
        <v/>
      </c>
      <c r="AK392" s="88" t="str">
        <f>IF(ISBLANK(SAMPLES_indiv!I395),"",SAMPLES_indiv!I395)</f>
        <v/>
      </c>
      <c r="AL392" s="88" t="str">
        <f>IF(ISBLANK(SAMPLES_indiv!J395),"",SAMPLES_indiv!J395)</f>
        <v/>
      </c>
      <c r="AM392" s="88" t="str">
        <f>IF(ISBLANK(SAMPLES_indiv!K395),"",SAMPLES_indiv!K395)</f>
        <v/>
      </c>
      <c r="AN392" s="88" t="str">
        <f>IF(ISBLANK(SAMPLES_indiv!L395),"",SAMPLES_indiv!L395)</f>
        <v/>
      </c>
      <c r="AO392" s="88" t="str">
        <f>IF(ISBLANK(SAMPLES_indiv!M395),"",SAMPLES_indiv!M395)</f>
        <v/>
      </c>
      <c r="AP392" s="88" t="str">
        <f>IF(ISBLANK(SAMPLES_indiv!N395),"",SAMPLES_indiv!N395)</f>
        <v/>
      </c>
      <c r="AQ392" s="88" t="str">
        <f>IF(ISBLANK(SAMPLES_indiv!O395),"",SAMPLES_indiv!O395)</f>
        <v/>
      </c>
      <c r="AR392" s="88" t="str">
        <f>IF(ISBLANK(SAMPLES_indiv!P395),"",SAMPLES_indiv!P395)</f>
        <v/>
      </c>
      <c r="AS392" s="88" t="str">
        <f>IF(ISBLANK(SAMPLES_indiv!Q395),"",SAMPLES_indiv!Q395)</f>
        <v/>
      </c>
      <c r="AT392" s="88" t="str">
        <f>IF(ISBLANK(SAMPLES_indiv!R395),"",SAMPLES_indiv!R395)</f>
        <v/>
      </c>
      <c r="AU392" s="88" t="str">
        <f>IF(ISBLANK(SAMPLES_indiv!S395),"",SAMPLES_indiv!S395)</f>
        <v/>
      </c>
      <c r="AV392" s="88" t="str">
        <f>IF(ISBLANK(SAMPLES_indiv!T395),"",SAMPLES_indiv!T395)</f>
        <v/>
      </c>
      <c r="AW392" s="88" t="str">
        <f>IF(ISBLANK(SAMPLES_indiv!U395),"",SAMPLES_indiv!U395)</f>
        <v/>
      </c>
      <c r="AX392" s="88" t="str">
        <f>IF(ISBLANK(SAMPLES_indiv!V395),"",SAMPLES_indiv!V395)</f>
        <v/>
      </c>
      <c r="AY392" s="88" t="str">
        <f>IF(ISBLANK(SAMPLES_indiv!W395),"",SAMPLES_indiv!W395)</f>
        <v/>
      </c>
      <c r="AZ392" s="88" t="str">
        <f>IF(ISBLANK(SAMPLES_chemphys!C395),"",SAMPLES_chemphys!C395)</f>
        <v/>
      </c>
      <c r="BA392" s="88" t="str">
        <f>IF(ISBLANK(SAMPLES_chemphys!D395),"",SAMPLES_chemphys!D395)</f>
        <v/>
      </c>
      <c r="BB392" s="88" t="str">
        <f>IF(ISBLANK(SAMPLES_chemphys!E395),"",SAMPLES_chemphys!E395)</f>
        <v/>
      </c>
      <c r="BC392" s="88" t="str">
        <f>IF(ISBLANK(SAMPLES_chemphys!F395),"",SAMPLES_chemphys!F395)</f>
        <v/>
      </c>
      <c r="BD392" s="88" t="str">
        <f>IF(ISBLANK(SAMPLES_chemphys!G395),"",SAMPLES_chemphys!G395)</f>
        <v/>
      </c>
      <c r="BE392" s="88" t="str">
        <f>IF(ISBLANK(SAMPLES_chemphys!H395),"",SAMPLES_chemphys!H395)</f>
        <v/>
      </c>
      <c r="BF392" s="88" t="str">
        <f>IF(ISBLANK(SAMPLES_chemphys!I395),"",SAMPLES_chemphys!I395)</f>
        <v/>
      </c>
      <c r="BG392" s="88" t="str">
        <f>IF(ISBLANK(SAMPLES_chemphys!J395),"",SAMPLES_chemphys!J395)</f>
        <v/>
      </c>
      <c r="BH392" s="88" t="str">
        <f>IF(ISBLANK(SAMPLES_chemphys!K395),"",SAMPLES_chemphys!K395)</f>
        <v/>
      </c>
      <c r="BI392" s="88" t="str">
        <f>IF(ISBLANK(SAMPLES_chemphys!L395),"",SAMPLES_chemphys!L395)</f>
        <v/>
      </c>
      <c r="BJ392" s="88" t="str">
        <f>IF(ISBLANK(SAMPLES_chemphys!M395),"",SAMPLES_chemphys!M395)</f>
        <v/>
      </c>
      <c r="BK392" s="88" t="str">
        <f>IF(ISBLANK(SAMPLES_chemphys!N395),"",SAMPLES_chemphys!N395)</f>
        <v/>
      </c>
      <c r="BL392" s="88" t="str">
        <f>IF(ISBLANK(SAMPLES_chemphys!O395),"",SAMPLES_chemphys!O395)</f>
        <v/>
      </c>
      <c r="BM392" s="88" t="str">
        <f>IF(ISBLANK(SAMPLES_chemphys!P395),"",SAMPLES_chemphys!P395)</f>
        <v/>
      </c>
      <c r="BN392" s="88" t="str">
        <f>IF(ISBLANK(SAMPLES_chemphys!Q395),"",SAMPLES_chemphys!Q395)</f>
        <v/>
      </c>
      <c r="BO392" s="88" t="str">
        <f>IF(ISBLANK(SAMPLES_chemphys!R395),"",SAMPLES_chemphys!R395)</f>
        <v/>
      </c>
      <c r="BP392" s="88" t="str">
        <f>IF(ISBLANK(SAMPLES_chemphys!S395),"",SAMPLES_chemphys!S395)</f>
        <v/>
      </c>
      <c r="BQ392" s="88" t="str">
        <f>IF(ISBLANK(SAMPLES_chemphys!T395),"",SAMPLES_chemphys!T395)</f>
        <v/>
      </c>
      <c r="BR392" s="88" t="str">
        <f>IF(ISBLANK(SAMPLES_chemphys!U395),"",SAMPLES_chemphys!U395)</f>
        <v/>
      </c>
      <c r="BS392" s="88" t="str">
        <f>IF(ISBLANK(SAMPLES_chemphys!V395),"",SAMPLES_chemphys!V395)</f>
        <v/>
      </c>
      <c r="BT392" s="88" t="str">
        <f>IF(ISBLANK(SAMPLES_chemphys!W395),"",SAMPLES_chemphys!W395)</f>
        <v/>
      </c>
      <c r="BU392" s="88" t="str">
        <f>IF(ISBLANK(SAMPLES_chemphys!X395),"",SAMPLES_chemphys!X395)</f>
        <v/>
      </c>
      <c r="BV392" s="88" t="str">
        <f>IF(ISBLANK(SAMPLES_chemphys!Y395),"",SAMPLES_chemphys!Y395)</f>
        <v/>
      </c>
      <c r="BW392" s="88" t="str">
        <f>IF(ISBLANK(SAMPLES_chemphys!Z395),"",SAMPLES_chemphys!Z395)</f>
        <v/>
      </c>
      <c r="BX392" s="88" t="str">
        <f>IF(ISBLANK(SAMPLES_chemphys!AA395),"",SAMPLES_chemphys!AA395)</f>
        <v/>
      </c>
      <c r="BY392" s="88" t="str">
        <f>IF(ISBLANK(SAMPLES_chemphys!AB395),"",SAMPLES_chemphys!AB395)</f>
        <v/>
      </c>
      <c r="BZ392" s="88" t="str">
        <f>IF(ISBLANK(SAMPLES_chemphys!AC395),"",SAMPLES_chemphys!AC395)</f>
        <v/>
      </c>
      <c r="CA392" s="88" t="str">
        <f>IF(ISBLANK(SAMPLES_chemphys!AD395),"",SAMPLES_chemphys!AD395)</f>
        <v/>
      </c>
      <c r="CB392" s="88" t="str">
        <f>IF(ISBLANK(SAMPLES_chemphys!AE395),"",SAMPLES_chemphys!AE395)</f>
        <v/>
      </c>
      <c r="CC392" s="88" t="str">
        <f>IF(ISBLANK(SAMPLES_chemphys!AF395),"",SAMPLES_chemphys!AF395)</f>
        <v/>
      </c>
      <c r="CD392" s="88" t="str">
        <f>IF(ISBLANK(SAMPLES_chemphys!AG395),"",SAMPLES_chemphys!AG395)</f>
        <v/>
      </c>
      <c r="CE392" s="88" t="str">
        <f>IF(ISBLANK(SEQUENCING!Z395),"",SEQUENCING!Z395)</f>
        <v/>
      </c>
      <c r="CF392" s="88" t="str">
        <f>IF(ISBLANK(SEQUENCING!M395),"",SEQUENCING!M395)</f>
        <v/>
      </c>
      <c r="CG392" s="88" t="str">
        <f>IF(ISBLANK(SEQUENCING!N395),"",SEQUENCING!N395)</f>
        <v/>
      </c>
      <c r="CH392" s="88" t="str">
        <f>IF(ISBLANK(SEQUENCING!O395),"",SEQUENCING!O395)</f>
        <v/>
      </c>
      <c r="CI392" s="88" t="str">
        <f>IF(ISBLANK(SEQUENCING!P395),"",SEQUENCING!P395)</f>
        <v/>
      </c>
      <c r="CJ392" s="88" t="str">
        <f>IF(ISBLANK(SEQUENCING!Q395),"",SEQUENCING!Q395)</f>
        <v/>
      </c>
      <c r="CK392" s="88" t="str">
        <f>IF(ISBLANK(SEQUENCING!T395),"",SEQUENCING!T395)</f>
        <v/>
      </c>
      <c r="CL392" s="88" t="str">
        <f>IF(ISBLANK(SEQUENCING!S395),"",SEQUENCING!S395)</f>
        <v/>
      </c>
    </row>
    <row r="393" ht="14.25">
      <c r="B393" s="5" t="str">
        <f>IF(ISBLANK(SAMPLES_general!B396),"",SAMPLES_general!B396)</f>
        <v/>
      </c>
      <c r="C393" s="5" t="str">
        <f>IF(ISBLANK(SAMPLES_general!C396),"",SAMPLES_general!C396)</f>
        <v>hemofight</v>
      </c>
      <c r="D393" s="5" t="str">
        <f>IF(ISBLANK(SAMPLES_general!D396),"",SAMPLES_general!D396)</f>
        <v/>
      </c>
      <c r="E393" s="5" t="str">
        <f>IF(ISBLANK(SAMPLES_general!E396),"",SAMPLES_general!E396)</f>
        <v/>
      </c>
      <c r="F393" s="5" t="str">
        <f>IF(ISBLANK(SAMPLES_general!F396),"",SAMPLES_general!F396)</f>
        <v/>
      </c>
      <c r="G393" s="5" t="str">
        <f>IF(ISBLANK(SAMPLES_general!G396),"",SAMPLES_general!G396)</f>
        <v/>
      </c>
      <c r="H393" s="5" t="e">
        <f>IF(ISBLANK(SAMPLES_general!I396),"",SAMPLES_general!I396)</f>
        <v>#N/A</v>
      </c>
      <c r="I393" s="5" t="str">
        <f>IF(ISBLANK(SAMPLES_general!J396),"",SAMPLES_general!J396)</f>
        <v/>
      </c>
      <c r="J393" s="5" t="str">
        <f>IF(ISBLANK(SAMPLES_general!K396),"",SAMPLES_general!K396)</f>
        <v/>
      </c>
      <c r="K393" s="5" t="e">
        <f>IF(ISBLANK(SAMPLES_general!L396),"",SAMPLES_general!L396)</f>
        <v>#N/A</v>
      </c>
      <c r="L393" s="5" t="str">
        <f>IF(ISBLANK(SAMPLES_general!M396),"",SAMPLES_general!M396)</f>
        <v/>
      </c>
      <c r="M393" s="5" t="e">
        <f>IF(ISBLANK(SAMPLES_general!N396),"",SAMPLES_general!N396)</f>
        <v>#N/A</v>
      </c>
      <c r="N393" s="5" t="e">
        <f>IF(ISBLANK(SAMPLES_general!O396),"",SAMPLES_general!O396)</f>
        <v>#N/A</v>
      </c>
      <c r="O393" s="91" t="str">
        <f>IF(ISBLANK(SAMPLES_general!P396),"",SAMPLES_general!P396)</f>
        <v/>
      </c>
      <c r="P393" s="5" t="str">
        <f>IF(ISBLANK(SAMPLES_general!Q396),"",SAMPLES_general!Q396)</f>
        <v/>
      </c>
      <c r="Q393" s="5" t="str">
        <f>IF(ISBLANK(SAMPLES_general!R396),"",SAMPLES_general!R396)</f>
        <v/>
      </c>
      <c r="R393" s="5" t="str">
        <f>IF(ISBLANK(SAMPLES_general!S396),"",SAMPLES_general!S396)</f>
        <v/>
      </c>
      <c r="S393" s="5" t="str">
        <f>IF(ISBLANK(SAMPLES_general!T396),"",SAMPLES_general!T396)</f>
        <v/>
      </c>
      <c r="T393" s="5" t="str">
        <f>IF(ISBLANK(SAMPLES_general!U396),"",SAMPLES_general!U396)</f>
        <v/>
      </c>
      <c r="U393" s="5" t="str">
        <f>IF(ISBLANK(SAMPLES_general!V396),"",SAMPLES_general!V396)</f>
        <v/>
      </c>
      <c r="V393" s="5" t="str">
        <f>IF(ISBLANK(SAMPLES_general!W396),"",SAMPLES_general!W396)</f>
        <v/>
      </c>
      <c r="W393" s="5" t="str">
        <f>IF(ISBLANK(SAMPLES_general!X396),"",SAMPLES_general!X396)</f>
        <v/>
      </c>
      <c r="X393" s="5" t="str">
        <f>IF(ISBLANK(SAMPLES_meta!C396),"",SAMPLES_meta!C396)</f>
        <v/>
      </c>
      <c r="Y393" s="5" t="str">
        <f>IF(ISBLANK(SAMPLES_meta!D396),"",SAMPLES_meta!D396)</f>
        <v/>
      </c>
      <c r="Z393" s="5" t="str">
        <f>IF(ISBLANK(SAMPLES_meta!E396),"",SAMPLES_meta!E396)</f>
        <v/>
      </c>
      <c r="AA393" s="5" t="str">
        <f>IF(ISBLANK(SAMPLES_meta!F396),"",SAMPLES_meta!F396)</f>
        <v/>
      </c>
      <c r="AB393" s="5" t="str">
        <f>IF(ISBLANK(SAMPLES_meta!G396),"",SAMPLES_meta!G396)</f>
        <v/>
      </c>
      <c r="AC393" s="5" t="str">
        <f>IF(ISBLANK(SAMPLES_meta!H396),"",SAMPLES_meta!H396)</f>
        <v/>
      </c>
      <c r="AD393" s="5" t="str">
        <f>IF(ISBLANK(SAMPLES_meta!I396),"",SAMPLES_meta!I396)</f>
        <v/>
      </c>
      <c r="AE393" s="88" t="str">
        <f>IF(ISBLANK(SAMPLES_indiv!C396),"",SAMPLES_indiv!C396)</f>
        <v/>
      </c>
      <c r="AF393" s="88" t="str">
        <f>IF(ISBLANK(SAMPLES_indiv!D396),"",SAMPLES_indiv!D396)</f>
        <v/>
      </c>
      <c r="AG393" s="88" t="str">
        <f>IF(ISBLANK(SAMPLES_indiv!E396),"",SAMPLES_indiv!E396)</f>
        <v/>
      </c>
      <c r="AH393" s="88" t="str">
        <f>IF(ISBLANK(SAMPLES_indiv!F396),"",SAMPLES_indiv!F396)</f>
        <v/>
      </c>
      <c r="AI393" s="88" t="str">
        <f>IF(ISBLANK(SAMPLES_indiv!G396),"",SAMPLES_indiv!G396)</f>
        <v/>
      </c>
      <c r="AJ393" s="88" t="str">
        <f>IF(ISBLANK(SAMPLES_indiv!H396),"",SAMPLES_indiv!H396)</f>
        <v/>
      </c>
      <c r="AK393" s="88" t="str">
        <f>IF(ISBLANK(SAMPLES_indiv!I396),"",SAMPLES_indiv!I396)</f>
        <v/>
      </c>
      <c r="AL393" s="88" t="str">
        <f>IF(ISBLANK(SAMPLES_indiv!J396),"",SAMPLES_indiv!J396)</f>
        <v/>
      </c>
      <c r="AM393" s="88" t="str">
        <f>IF(ISBLANK(SAMPLES_indiv!K396),"",SAMPLES_indiv!K396)</f>
        <v/>
      </c>
      <c r="AN393" s="88" t="str">
        <f>IF(ISBLANK(SAMPLES_indiv!L396),"",SAMPLES_indiv!L396)</f>
        <v/>
      </c>
      <c r="AO393" s="88" t="str">
        <f>IF(ISBLANK(SAMPLES_indiv!M396),"",SAMPLES_indiv!M396)</f>
        <v/>
      </c>
      <c r="AP393" s="88" t="str">
        <f>IF(ISBLANK(SAMPLES_indiv!N396),"",SAMPLES_indiv!N396)</f>
        <v/>
      </c>
      <c r="AQ393" s="88" t="str">
        <f>IF(ISBLANK(SAMPLES_indiv!O396),"",SAMPLES_indiv!O396)</f>
        <v/>
      </c>
      <c r="AR393" s="88" t="str">
        <f>IF(ISBLANK(SAMPLES_indiv!P396),"",SAMPLES_indiv!P396)</f>
        <v/>
      </c>
      <c r="AS393" s="88" t="str">
        <f>IF(ISBLANK(SAMPLES_indiv!Q396),"",SAMPLES_indiv!Q396)</f>
        <v/>
      </c>
      <c r="AT393" s="88" t="str">
        <f>IF(ISBLANK(SAMPLES_indiv!R396),"",SAMPLES_indiv!R396)</f>
        <v/>
      </c>
      <c r="AU393" s="88" t="str">
        <f>IF(ISBLANK(SAMPLES_indiv!S396),"",SAMPLES_indiv!S396)</f>
        <v/>
      </c>
      <c r="AV393" s="88" t="str">
        <f>IF(ISBLANK(SAMPLES_indiv!T396),"",SAMPLES_indiv!T396)</f>
        <v/>
      </c>
      <c r="AW393" s="88" t="str">
        <f>IF(ISBLANK(SAMPLES_indiv!U396),"",SAMPLES_indiv!U396)</f>
        <v/>
      </c>
      <c r="AX393" s="88" t="str">
        <f>IF(ISBLANK(SAMPLES_indiv!V396),"",SAMPLES_indiv!V396)</f>
        <v/>
      </c>
      <c r="AY393" s="88" t="str">
        <f>IF(ISBLANK(SAMPLES_indiv!W396),"",SAMPLES_indiv!W396)</f>
        <v/>
      </c>
      <c r="AZ393" s="88" t="str">
        <f>IF(ISBLANK(SAMPLES_chemphys!C396),"",SAMPLES_chemphys!C396)</f>
        <v/>
      </c>
      <c r="BA393" s="88" t="str">
        <f>IF(ISBLANK(SAMPLES_chemphys!D396),"",SAMPLES_chemphys!D396)</f>
        <v/>
      </c>
      <c r="BB393" s="88" t="str">
        <f>IF(ISBLANK(SAMPLES_chemphys!E396),"",SAMPLES_chemphys!E396)</f>
        <v/>
      </c>
      <c r="BC393" s="88" t="str">
        <f>IF(ISBLANK(SAMPLES_chemphys!F396),"",SAMPLES_chemphys!F396)</f>
        <v/>
      </c>
      <c r="BD393" s="88" t="str">
        <f>IF(ISBLANK(SAMPLES_chemphys!G396),"",SAMPLES_chemphys!G396)</f>
        <v/>
      </c>
      <c r="BE393" s="88" t="str">
        <f>IF(ISBLANK(SAMPLES_chemphys!H396),"",SAMPLES_chemphys!H396)</f>
        <v/>
      </c>
      <c r="BF393" s="88" t="str">
        <f>IF(ISBLANK(SAMPLES_chemphys!I396),"",SAMPLES_chemphys!I396)</f>
        <v/>
      </c>
      <c r="BG393" s="88" t="str">
        <f>IF(ISBLANK(SAMPLES_chemphys!J396),"",SAMPLES_chemphys!J396)</f>
        <v/>
      </c>
      <c r="BH393" s="88" t="str">
        <f>IF(ISBLANK(SAMPLES_chemphys!K396),"",SAMPLES_chemphys!K396)</f>
        <v/>
      </c>
      <c r="BI393" s="88" t="str">
        <f>IF(ISBLANK(SAMPLES_chemphys!L396),"",SAMPLES_chemphys!L396)</f>
        <v/>
      </c>
      <c r="BJ393" s="88" t="str">
        <f>IF(ISBLANK(SAMPLES_chemphys!M396),"",SAMPLES_chemphys!M396)</f>
        <v/>
      </c>
      <c r="BK393" s="88" t="str">
        <f>IF(ISBLANK(SAMPLES_chemphys!N396),"",SAMPLES_chemphys!N396)</f>
        <v/>
      </c>
      <c r="BL393" s="88" t="str">
        <f>IF(ISBLANK(SAMPLES_chemphys!O396),"",SAMPLES_chemphys!O396)</f>
        <v/>
      </c>
      <c r="BM393" s="88" t="str">
        <f>IF(ISBLANK(SAMPLES_chemphys!P396),"",SAMPLES_chemphys!P396)</f>
        <v/>
      </c>
      <c r="BN393" s="88" t="str">
        <f>IF(ISBLANK(SAMPLES_chemphys!Q396),"",SAMPLES_chemphys!Q396)</f>
        <v/>
      </c>
      <c r="BO393" s="88" t="str">
        <f>IF(ISBLANK(SAMPLES_chemphys!R396),"",SAMPLES_chemphys!R396)</f>
        <v/>
      </c>
      <c r="BP393" s="88" t="str">
        <f>IF(ISBLANK(SAMPLES_chemphys!S396),"",SAMPLES_chemphys!S396)</f>
        <v/>
      </c>
      <c r="BQ393" s="88" t="str">
        <f>IF(ISBLANK(SAMPLES_chemphys!T396),"",SAMPLES_chemphys!T396)</f>
        <v/>
      </c>
      <c r="BR393" s="88" t="str">
        <f>IF(ISBLANK(SAMPLES_chemphys!U396),"",SAMPLES_chemphys!U396)</f>
        <v/>
      </c>
      <c r="BS393" s="88" t="str">
        <f>IF(ISBLANK(SAMPLES_chemphys!V396),"",SAMPLES_chemphys!V396)</f>
        <v/>
      </c>
      <c r="BT393" s="88" t="str">
        <f>IF(ISBLANK(SAMPLES_chemphys!W396),"",SAMPLES_chemphys!W396)</f>
        <v/>
      </c>
      <c r="BU393" s="88" t="str">
        <f>IF(ISBLANK(SAMPLES_chemphys!X396),"",SAMPLES_chemphys!X396)</f>
        <v/>
      </c>
      <c r="BV393" s="88" t="str">
        <f>IF(ISBLANK(SAMPLES_chemphys!Y396),"",SAMPLES_chemphys!Y396)</f>
        <v/>
      </c>
      <c r="BW393" s="88" t="str">
        <f>IF(ISBLANK(SAMPLES_chemphys!Z396),"",SAMPLES_chemphys!Z396)</f>
        <v/>
      </c>
      <c r="BX393" s="88" t="str">
        <f>IF(ISBLANK(SAMPLES_chemphys!AA396),"",SAMPLES_chemphys!AA396)</f>
        <v/>
      </c>
      <c r="BY393" s="88" t="str">
        <f>IF(ISBLANK(SAMPLES_chemphys!AB396),"",SAMPLES_chemphys!AB396)</f>
        <v/>
      </c>
      <c r="BZ393" s="88" t="str">
        <f>IF(ISBLANK(SAMPLES_chemphys!AC396),"",SAMPLES_chemphys!AC396)</f>
        <v/>
      </c>
      <c r="CA393" s="88" t="str">
        <f>IF(ISBLANK(SAMPLES_chemphys!AD396),"",SAMPLES_chemphys!AD396)</f>
        <v/>
      </c>
      <c r="CB393" s="88" t="str">
        <f>IF(ISBLANK(SAMPLES_chemphys!AE396),"",SAMPLES_chemphys!AE396)</f>
        <v/>
      </c>
      <c r="CC393" s="88" t="str">
        <f>IF(ISBLANK(SAMPLES_chemphys!AF396),"",SAMPLES_chemphys!AF396)</f>
        <v/>
      </c>
      <c r="CD393" s="88" t="str">
        <f>IF(ISBLANK(SAMPLES_chemphys!AG396),"",SAMPLES_chemphys!AG396)</f>
        <v/>
      </c>
      <c r="CE393" s="88" t="str">
        <f>IF(ISBLANK(SEQUENCING!Z396),"",SEQUENCING!Z396)</f>
        <v/>
      </c>
      <c r="CF393" s="88" t="str">
        <f>IF(ISBLANK(SEQUENCING!M396),"",SEQUENCING!M396)</f>
        <v/>
      </c>
      <c r="CG393" s="88" t="str">
        <f>IF(ISBLANK(SEQUENCING!N396),"",SEQUENCING!N396)</f>
        <v/>
      </c>
      <c r="CH393" s="88" t="str">
        <f>IF(ISBLANK(SEQUENCING!O396),"",SEQUENCING!O396)</f>
        <v/>
      </c>
      <c r="CI393" s="88" t="str">
        <f>IF(ISBLANK(SEQUENCING!P396),"",SEQUENCING!P396)</f>
        <v/>
      </c>
      <c r="CJ393" s="88" t="str">
        <f>IF(ISBLANK(SEQUENCING!Q396),"",SEQUENCING!Q396)</f>
        <v/>
      </c>
      <c r="CK393" s="88" t="str">
        <f>IF(ISBLANK(SEQUENCING!T396),"",SEQUENCING!T396)</f>
        <v/>
      </c>
      <c r="CL393" s="88" t="str">
        <f>IF(ISBLANK(SEQUENCING!S396),"",SEQUENCING!S396)</f>
        <v/>
      </c>
    </row>
    <row r="394" ht="14.25">
      <c r="B394" s="5" t="str">
        <f>IF(ISBLANK(SAMPLES_general!B397),"",SAMPLES_general!B397)</f>
        <v/>
      </c>
      <c r="C394" s="5" t="str">
        <f>IF(ISBLANK(SAMPLES_general!C397),"",SAMPLES_general!C397)</f>
        <v>hemofight</v>
      </c>
      <c r="D394" s="5" t="str">
        <f>IF(ISBLANK(SAMPLES_general!D397),"",SAMPLES_general!D397)</f>
        <v/>
      </c>
      <c r="E394" s="5" t="str">
        <f>IF(ISBLANK(SAMPLES_general!E397),"",SAMPLES_general!E397)</f>
        <v/>
      </c>
      <c r="F394" s="5" t="str">
        <f>IF(ISBLANK(SAMPLES_general!F397),"",SAMPLES_general!F397)</f>
        <v/>
      </c>
      <c r="G394" s="5" t="str">
        <f>IF(ISBLANK(SAMPLES_general!G397),"",SAMPLES_general!G397)</f>
        <v/>
      </c>
      <c r="H394" s="5" t="e">
        <f>IF(ISBLANK(SAMPLES_general!I397),"",SAMPLES_general!I397)</f>
        <v>#N/A</v>
      </c>
      <c r="I394" s="5" t="str">
        <f>IF(ISBLANK(SAMPLES_general!J397),"",SAMPLES_general!J397)</f>
        <v/>
      </c>
      <c r="J394" s="5" t="str">
        <f>IF(ISBLANK(SAMPLES_general!K397),"",SAMPLES_general!K397)</f>
        <v/>
      </c>
      <c r="K394" s="5" t="e">
        <f>IF(ISBLANK(SAMPLES_general!L397),"",SAMPLES_general!L397)</f>
        <v>#N/A</v>
      </c>
      <c r="L394" s="5" t="str">
        <f>IF(ISBLANK(SAMPLES_general!M397),"",SAMPLES_general!M397)</f>
        <v/>
      </c>
      <c r="M394" s="5" t="e">
        <f>IF(ISBLANK(SAMPLES_general!N397),"",SAMPLES_general!N397)</f>
        <v>#N/A</v>
      </c>
      <c r="N394" s="5" t="e">
        <f>IF(ISBLANK(SAMPLES_general!O397),"",SAMPLES_general!O397)</f>
        <v>#N/A</v>
      </c>
      <c r="O394" s="91" t="str">
        <f>IF(ISBLANK(SAMPLES_general!P397),"",SAMPLES_general!P397)</f>
        <v/>
      </c>
      <c r="P394" s="5" t="str">
        <f>IF(ISBLANK(SAMPLES_general!Q397),"",SAMPLES_general!Q397)</f>
        <v/>
      </c>
      <c r="Q394" s="5" t="str">
        <f>IF(ISBLANK(SAMPLES_general!R397),"",SAMPLES_general!R397)</f>
        <v/>
      </c>
      <c r="R394" s="5" t="str">
        <f>IF(ISBLANK(SAMPLES_general!S397),"",SAMPLES_general!S397)</f>
        <v/>
      </c>
      <c r="S394" s="5" t="str">
        <f>IF(ISBLANK(SAMPLES_general!T397),"",SAMPLES_general!T397)</f>
        <v/>
      </c>
      <c r="T394" s="5" t="str">
        <f>IF(ISBLANK(SAMPLES_general!U397),"",SAMPLES_general!U397)</f>
        <v/>
      </c>
      <c r="U394" s="5" t="str">
        <f>IF(ISBLANK(SAMPLES_general!V397),"",SAMPLES_general!V397)</f>
        <v/>
      </c>
      <c r="V394" s="5" t="str">
        <f>IF(ISBLANK(SAMPLES_general!W397),"",SAMPLES_general!W397)</f>
        <v/>
      </c>
      <c r="W394" s="5" t="str">
        <f>IF(ISBLANK(SAMPLES_general!X397),"",SAMPLES_general!X397)</f>
        <v/>
      </c>
      <c r="X394" s="5" t="str">
        <f>IF(ISBLANK(SAMPLES_meta!C397),"",SAMPLES_meta!C397)</f>
        <v/>
      </c>
      <c r="Y394" s="5" t="str">
        <f>IF(ISBLANK(SAMPLES_meta!D397),"",SAMPLES_meta!D397)</f>
        <v/>
      </c>
      <c r="Z394" s="5" t="str">
        <f>IF(ISBLANK(SAMPLES_meta!E397),"",SAMPLES_meta!E397)</f>
        <v/>
      </c>
      <c r="AA394" s="5" t="str">
        <f>IF(ISBLANK(SAMPLES_meta!F397),"",SAMPLES_meta!F397)</f>
        <v/>
      </c>
      <c r="AB394" s="5" t="str">
        <f>IF(ISBLANK(SAMPLES_meta!G397),"",SAMPLES_meta!G397)</f>
        <v/>
      </c>
      <c r="AC394" s="5" t="str">
        <f>IF(ISBLANK(SAMPLES_meta!H397),"",SAMPLES_meta!H397)</f>
        <v/>
      </c>
      <c r="AD394" s="5" t="str">
        <f>IF(ISBLANK(SAMPLES_meta!I397),"",SAMPLES_meta!I397)</f>
        <v/>
      </c>
      <c r="AE394" s="88" t="str">
        <f>IF(ISBLANK(SAMPLES_indiv!C397),"",SAMPLES_indiv!C397)</f>
        <v/>
      </c>
      <c r="AF394" s="88" t="str">
        <f>IF(ISBLANK(SAMPLES_indiv!D397),"",SAMPLES_indiv!D397)</f>
        <v/>
      </c>
      <c r="AG394" s="88" t="str">
        <f>IF(ISBLANK(SAMPLES_indiv!E397),"",SAMPLES_indiv!E397)</f>
        <v/>
      </c>
      <c r="AH394" s="88" t="str">
        <f>IF(ISBLANK(SAMPLES_indiv!F397),"",SAMPLES_indiv!F397)</f>
        <v/>
      </c>
      <c r="AI394" s="88" t="str">
        <f>IF(ISBLANK(SAMPLES_indiv!G397),"",SAMPLES_indiv!G397)</f>
        <v/>
      </c>
      <c r="AJ394" s="88" t="str">
        <f>IF(ISBLANK(SAMPLES_indiv!H397),"",SAMPLES_indiv!H397)</f>
        <v/>
      </c>
      <c r="AK394" s="88" t="str">
        <f>IF(ISBLANK(SAMPLES_indiv!I397),"",SAMPLES_indiv!I397)</f>
        <v/>
      </c>
      <c r="AL394" s="88" t="str">
        <f>IF(ISBLANK(SAMPLES_indiv!J397),"",SAMPLES_indiv!J397)</f>
        <v/>
      </c>
      <c r="AM394" s="88" t="str">
        <f>IF(ISBLANK(SAMPLES_indiv!K397),"",SAMPLES_indiv!K397)</f>
        <v/>
      </c>
      <c r="AN394" s="88" t="str">
        <f>IF(ISBLANK(SAMPLES_indiv!L397),"",SAMPLES_indiv!L397)</f>
        <v/>
      </c>
      <c r="AO394" s="88" t="str">
        <f>IF(ISBLANK(SAMPLES_indiv!M397),"",SAMPLES_indiv!M397)</f>
        <v/>
      </c>
      <c r="AP394" s="88" t="str">
        <f>IF(ISBLANK(SAMPLES_indiv!N397),"",SAMPLES_indiv!N397)</f>
        <v/>
      </c>
      <c r="AQ394" s="88" t="str">
        <f>IF(ISBLANK(SAMPLES_indiv!O397),"",SAMPLES_indiv!O397)</f>
        <v/>
      </c>
      <c r="AR394" s="88" t="str">
        <f>IF(ISBLANK(SAMPLES_indiv!P397),"",SAMPLES_indiv!P397)</f>
        <v/>
      </c>
      <c r="AS394" s="88" t="str">
        <f>IF(ISBLANK(SAMPLES_indiv!Q397),"",SAMPLES_indiv!Q397)</f>
        <v/>
      </c>
      <c r="AT394" s="88" t="str">
        <f>IF(ISBLANK(SAMPLES_indiv!R397),"",SAMPLES_indiv!R397)</f>
        <v/>
      </c>
      <c r="AU394" s="88" t="str">
        <f>IF(ISBLANK(SAMPLES_indiv!S397),"",SAMPLES_indiv!S397)</f>
        <v/>
      </c>
      <c r="AV394" s="88" t="str">
        <f>IF(ISBLANK(SAMPLES_indiv!T397),"",SAMPLES_indiv!T397)</f>
        <v/>
      </c>
      <c r="AW394" s="88" t="str">
        <f>IF(ISBLANK(SAMPLES_indiv!U397),"",SAMPLES_indiv!U397)</f>
        <v/>
      </c>
      <c r="AX394" s="88" t="str">
        <f>IF(ISBLANK(SAMPLES_indiv!V397),"",SAMPLES_indiv!V397)</f>
        <v/>
      </c>
      <c r="AY394" s="88" t="str">
        <f>IF(ISBLANK(SAMPLES_indiv!W397),"",SAMPLES_indiv!W397)</f>
        <v/>
      </c>
      <c r="AZ394" s="88" t="str">
        <f>IF(ISBLANK(SAMPLES_chemphys!C397),"",SAMPLES_chemphys!C397)</f>
        <v/>
      </c>
      <c r="BA394" s="88" t="str">
        <f>IF(ISBLANK(SAMPLES_chemphys!D397),"",SAMPLES_chemphys!D397)</f>
        <v/>
      </c>
      <c r="BB394" s="88" t="str">
        <f>IF(ISBLANK(SAMPLES_chemphys!E397),"",SAMPLES_chemphys!E397)</f>
        <v/>
      </c>
      <c r="BC394" s="88" t="str">
        <f>IF(ISBLANK(SAMPLES_chemphys!F397),"",SAMPLES_chemphys!F397)</f>
        <v/>
      </c>
      <c r="BD394" s="88" t="str">
        <f>IF(ISBLANK(SAMPLES_chemphys!G397),"",SAMPLES_chemphys!G397)</f>
        <v/>
      </c>
      <c r="BE394" s="88" t="str">
        <f>IF(ISBLANK(SAMPLES_chemphys!H397),"",SAMPLES_chemphys!H397)</f>
        <v/>
      </c>
      <c r="BF394" s="88" t="str">
        <f>IF(ISBLANK(SAMPLES_chemphys!I397),"",SAMPLES_chemphys!I397)</f>
        <v/>
      </c>
      <c r="BG394" s="88" t="str">
        <f>IF(ISBLANK(SAMPLES_chemphys!J397),"",SAMPLES_chemphys!J397)</f>
        <v/>
      </c>
      <c r="BH394" s="88" t="str">
        <f>IF(ISBLANK(SAMPLES_chemphys!K397),"",SAMPLES_chemphys!K397)</f>
        <v/>
      </c>
      <c r="BI394" s="88" t="str">
        <f>IF(ISBLANK(SAMPLES_chemphys!L397),"",SAMPLES_chemphys!L397)</f>
        <v/>
      </c>
      <c r="BJ394" s="88" t="str">
        <f>IF(ISBLANK(SAMPLES_chemphys!M397),"",SAMPLES_chemphys!M397)</f>
        <v/>
      </c>
      <c r="BK394" s="88" t="str">
        <f>IF(ISBLANK(SAMPLES_chemphys!N397),"",SAMPLES_chemphys!N397)</f>
        <v/>
      </c>
      <c r="BL394" s="88" t="str">
        <f>IF(ISBLANK(SAMPLES_chemphys!O397),"",SAMPLES_chemphys!O397)</f>
        <v/>
      </c>
      <c r="BM394" s="88" t="str">
        <f>IF(ISBLANK(SAMPLES_chemphys!P397),"",SAMPLES_chemphys!P397)</f>
        <v/>
      </c>
      <c r="BN394" s="88" t="str">
        <f>IF(ISBLANK(SAMPLES_chemphys!Q397),"",SAMPLES_chemphys!Q397)</f>
        <v/>
      </c>
      <c r="BO394" s="88" t="str">
        <f>IF(ISBLANK(SAMPLES_chemphys!R397),"",SAMPLES_chemphys!R397)</f>
        <v/>
      </c>
      <c r="BP394" s="88" t="str">
        <f>IF(ISBLANK(SAMPLES_chemphys!S397),"",SAMPLES_chemphys!S397)</f>
        <v/>
      </c>
      <c r="BQ394" s="88" t="str">
        <f>IF(ISBLANK(SAMPLES_chemphys!T397),"",SAMPLES_chemphys!T397)</f>
        <v/>
      </c>
      <c r="BR394" s="88" t="str">
        <f>IF(ISBLANK(SAMPLES_chemphys!U397),"",SAMPLES_chemphys!U397)</f>
        <v/>
      </c>
      <c r="BS394" s="88" t="str">
        <f>IF(ISBLANK(SAMPLES_chemphys!V397),"",SAMPLES_chemphys!V397)</f>
        <v/>
      </c>
      <c r="BT394" s="88" t="str">
        <f>IF(ISBLANK(SAMPLES_chemphys!W397),"",SAMPLES_chemphys!W397)</f>
        <v/>
      </c>
      <c r="BU394" s="88" t="str">
        <f>IF(ISBLANK(SAMPLES_chemphys!X397),"",SAMPLES_chemphys!X397)</f>
        <v/>
      </c>
      <c r="BV394" s="88" t="str">
        <f>IF(ISBLANK(SAMPLES_chemphys!Y397),"",SAMPLES_chemphys!Y397)</f>
        <v/>
      </c>
      <c r="BW394" s="88" t="str">
        <f>IF(ISBLANK(SAMPLES_chemphys!Z397),"",SAMPLES_chemphys!Z397)</f>
        <v/>
      </c>
      <c r="BX394" s="88" t="str">
        <f>IF(ISBLANK(SAMPLES_chemphys!AA397),"",SAMPLES_chemphys!AA397)</f>
        <v/>
      </c>
      <c r="BY394" s="88" t="str">
        <f>IF(ISBLANK(SAMPLES_chemphys!AB397),"",SAMPLES_chemphys!AB397)</f>
        <v/>
      </c>
      <c r="BZ394" s="88" t="str">
        <f>IF(ISBLANK(SAMPLES_chemphys!AC397),"",SAMPLES_chemphys!AC397)</f>
        <v/>
      </c>
      <c r="CA394" s="88" t="str">
        <f>IF(ISBLANK(SAMPLES_chemphys!AD397),"",SAMPLES_chemphys!AD397)</f>
        <v/>
      </c>
      <c r="CB394" s="88" t="str">
        <f>IF(ISBLANK(SAMPLES_chemphys!AE397),"",SAMPLES_chemphys!AE397)</f>
        <v/>
      </c>
      <c r="CC394" s="88" t="str">
        <f>IF(ISBLANK(SAMPLES_chemphys!AF397),"",SAMPLES_chemphys!AF397)</f>
        <v/>
      </c>
      <c r="CD394" s="88" t="str">
        <f>IF(ISBLANK(SAMPLES_chemphys!AG397),"",SAMPLES_chemphys!AG397)</f>
        <v/>
      </c>
      <c r="CE394" s="88" t="str">
        <f>IF(ISBLANK(SEQUENCING!Z397),"",SEQUENCING!Z397)</f>
        <v/>
      </c>
      <c r="CF394" s="88" t="str">
        <f>IF(ISBLANK(SEQUENCING!M397),"",SEQUENCING!M397)</f>
        <v/>
      </c>
      <c r="CG394" s="88" t="str">
        <f>IF(ISBLANK(SEQUENCING!N397),"",SEQUENCING!N397)</f>
        <v/>
      </c>
      <c r="CH394" s="88" t="str">
        <f>IF(ISBLANK(SEQUENCING!O397),"",SEQUENCING!O397)</f>
        <v/>
      </c>
      <c r="CI394" s="88" t="str">
        <f>IF(ISBLANK(SEQUENCING!P397),"",SEQUENCING!P397)</f>
        <v/>
      </c>
      <c r="CJ394" s="88" t="str">
        <f>IF(ISBLANK(SEQUENCING!Q397),"",SEQUENCING!Q397)</f>
        <v/>
      </c>
      <c r="CK394" s="88" t="str">
        <f>IF(ISBLANK(SEQUENCING!T397),"",SEQUENCING!T397)</f>
        <v/>
      </c>
      <c r="CL394" s="88" t="str">
        <f>IF(ISBLANK(SEQUENCING!S397),"",SEQUENCING!S397)</f>
        <v/>
      </c>
    </row>
    <row r="395" ht="14.25">
      <c r="B395" s="5" t="str">
        <f>IF(ISBLANK(SAMPLES_general!B398),"",SAMPLES_general!B398)</f>
        <v/>
      </c>
      <c r="C395" s="5" t="str">
        <f>IF(ISBLANK(SAMPLES_general!C398),"",SAMPLES_general!C398)</f>
        <v>hemofight</v>
      </c>
      <c r="D395" s="5" t="str">
        <f>IF(ISBLANK(SAMPLES_general!D398),"",SAMPLES_general!D398)</f>
        <v/>
      </c>
      <c r="E395" s="5" t="str">
        <f>IF(ISBLANK(SAMPLES_general!E398),"",SAMPLES_general!E398)</f>
        <v/>
      </c>
      <c r="F395" s="5" t="str">
        <f>IF(ISBLANK(SAMPLES_general!F398),"",SAMPLES_general!F398)</f>
        <v/>
      </c>
      <c r="G395" s="5" t="str">
        <f>IF(ISBLANK(SAMPLES_general!G398),"",SAMPLES_general!G398)</f>
        <v/>
      </c>
      <c r="H395" s="5" t="e">
        <f>IF(ISBLANK(SAMPLES_general!I398),"",SAMPLES_general!I398)</f>
        <v>#N/A</v>
      </c>
      <c r="I395" s="5" t="str">
        <f>IF(ISBLANK(SAMPLES_general!J398),"",SAMPLES_general!J398)</f>
        <v/>
      </c>
      <c r="J395" s="5" t="str">
        <f>IF(ISBLANK(SAMPLES_general!K398),"",SAMPLES_general!K398)</f>
        <v/>
      </c>
      <c r="K395" s="5" t="e">
        <f>IF(ISBLANK(SAMPLES_general!L398),"",SAMPLES_general!L398)</f>
        <v>#N/A</v>
      </c>
      <c r="L395" s="5" t="str">
        <f>IF(ISBLANK(SAMPLES_general!M398),"",SAMPLES_general!M398)</f>
        <v/>
      </c>
      <c r="M395" s="5" t="e">
        <f>IF(ISBLANK(SAMPLES_general!N398),"",SAMPLES_general!N398)</f>
        <v>#N/A</v>
      </c>
      <c r="N395" s="5" t="e">
        <f>IF(ISBLANK(SAMPLES_general!O398),"",SAMPLES_general!O398)</f>
        <v>#N/A</v>
      </c>
      <c r="O395" s="91" t="str">
        <f>IF(ISBLANK(SAMPLES_general!P398),"",SAMPLES_general!P398)</f>
        <v/>
      </c>
      <c r="P395" s="5" t="str">
        <f>IF(ISBLANK(SAMPLES_general!Q398),"",SAMPLES_general!Q398)</f>
        <v/>
      </c>
      <c r="Q395" s="5" t="str">
        <f>IF(ISBLANK(SAMPLES_general!R398),"",SAMPLES_general!R398)</f>
        <v/>
      </c>
      <c r="R395" s="5" t="str">
        <f>IF(ISBLANK(SAMPLES_general!S398),"",SAMPLES_general!S398)</f>
        <v/>
      </c>
      <c r="S395" s="5" t="str">
        <f>IF(ISBLANK(SAMPLES_general!T398),"",SAMPLES_general!T398)</f>
        <v/>
      </c>
      <c r="T395" s="5" t="str">
        <f>IF(ISBLANK(SAMPLES_general!U398),"",SAMPLES_general!U398)</f>
        <v/>
      </c>
      <c r="U395" s="5" t="str">
        <f>IF(ISBLANK(SAMPLES_general!V398),"",SAMPLES_general!V398)</f>
        <v/>
      </c>
      <c r="V395" s="5" t="str">
        <f>IF(ISBLANK(SAMPLES_general!W398),"",SAMPLES_general!W398)</f>
        <v/>
      </c>
      <c r="W395" s="5" t="str">
        <f>IF(ISBLANK(SAMPLES_general!X398),"",SAMPLES_general!X398)</f>
        <v/>
      </c>
      <c r="X395" s="5" t="str">
        <f>IF(ISBLANK(SAMPLES_meta!C398),"",SAMPLES_meta!C398)</f>
        <v/>
      </c>
      <c r="Y395" s="5" t="str">
        <f>IF(ISBLANK(SAMPLES_meta!D398),"",SAMPLES_meta!D398)</f>
        <v/>
      </c>
      <c r="Z395" s="5" t="str">
        <f>IF(ISBLANK(SAMPLES_meta!E398),"",SAMPLES_meta!E398)</f>
        <v/>
      </c>
      <c r="AA395" s="5" t="str">
        <f>IF(ISBLANK(SAMPLES_meta!F398),"",SAMPLES_meta!F398)</f>
        <v/>
      </c>
      <c r="AB395" s="5" t="str">
        <f>IF(ISBLANK(SAMPLES_meta!G398),"",SAMPLES_meta!G398)</f>
        <v/>
      </c>
      <c r="AC395" s="5" t="str">
        <f>IF(ISBLANK(SAMPLES_meta!H398),"",SAMPLES_meta!H398)</f>
        <v/>
      </c>
      <c r="AD395" s="5" t="str">
        <f>IF(ISBLANK(SAMPLES_meta!I398),"",SAMPLES_meta!I398)</f>
        <v/>
      </c>
      <c r="AE395" s="88" t="str">
        <f>IF(ISBLANK(SAMPLES_indiv!C398),"",SAMPLES_indiv!C398)</f>
        <v/>
      </c>
      <c r="AF395" s="88" t="str">
        <f>IF(ISBLANK(SAMPLES_indiv!D398),"",SAMPLES_indiv!D398)</f>
        <v/>
      </c>
      <c r="AG395" s="88" t="str">
        <f>IF(ISBLANK(SAMPLES_indiv!E398),"",SAMPLES_indiv!E398)</f>
        <v/>
      </c>
      <c r="AH395" s="88" t="str">
        <f>IF(ISBLANK(SAMPLES_indiv!F398),"",SAMPLES_indiv!F398)</f>
        <v/>
      </c>
      <c r="AI395" s="88" t="str">
        <f>IF(ISBLANK(SAMPLES_indiv!G398),"",SAMPLES_indiv!G398)</f>
        <v/>
      </c>
      <c r="AJ395" s="88" t="str">
        <f>IF(ISBLANK(SAMPLES_indiv!H398),"",SAMPLES_indiv!H398)</f>
        <v/>
      </c>
      <c r="AK395" s="88" t="str">
        <f>IF(ISBLANK(SAMPLES_indiv!I398),"",SAMPLES_indiv!I398)</f>
        <v/>
      </c>
      <c r="AL395" s="88" t="str">
        <f>IF(ISBLANK(SAMPLES_indiv!J398),"",SAMPLES_indiv!J398)</f>
        <v/>
      </c>
      <c r="AM395" s="88" t="str">
        <f>IF(ISBLANK(SAMPLES_indiv!K398),"",SAMPLES_indiv!K398)</f>
        <v/>
      </c>
      <c r="AN395" s="88" t="str">
        <f>IF(ISBLANK(SAMPLES_indiv!L398),"",SAMPLES_indiv!L398)</f>
        <v/>
      </c>
      <c r="AO395" s="88" t="str">
        <f>IF(ISBLANK(SAMPLES_indiv!M398),"",SAMPLES_indiv!M398)</f>
        <v/>
      </c>
      <c r="AP395" s="88" t="str">
        <f>IF(ISBLANK(SAMPLES_indiv!N398),"",SAMPLES_indiv!N398)</f>
        <v/>
      </c>
      <c r="AQ395" s="88" t="str">
        <f>IF(ISBLANK(SAMPLES_indiv!O398),"",SAMPLES_indiv!O398)</f>
        <v/>
      </c>
      <c r="AR395" s="88" t="str">
        <f>IF(ISBLANK(SAMPLES_indiv!P398),"",SAMPLES_indiv!P398)</f>
        <v/>
      </c>
      <c r="AS395" s="88" t="str">
        <f>IF(ISBLANK(SAMPLES_indiv!Q398),"",SAMPLES_indiv!Q398)</f>
        <v/>
      </c>
      <c r="AT395" s="88" t="str">
        <f>IF(ISBLANK(SAMPLES_indiv!R398),"",SAMPLES_indiv!R398)</f>
        <v/>
      </c>
      <c r="AU395" s="88" t="str">
        <f>IF(ISBLANK(SAMPLES_indiv!S398),"",SAMPLES_indiv!S398)</f>
        <v/>
      </c>
      <c r="AV395" s="88" t="str">
        <f>IF(ISBLANK(SAMPLES_indiv!T398),"",SAMPLES_indiv!T398)</f>
        <v/>
      </c>
      <c r="AW395" s="88" t="str">
        <f>IF(ISBLANK(SAMPLES_indiv!U398),"",SAMPLES_indiv!U398)</f>
        <v/>
      </c>
      <c r="AX395" s="88" t="str">
        <f>IF(ISBLANK(SAMPLES_indiv!V398),"",SAMPLES_indiv!V398)</f>
        <v/>
      </c>
      <c r="AY395" s="88" t="str">
        <f>IF(ISBLANK(SAMPLES_indiv!W398),"",SAMPLES_indiv!W398)</f>
        <v/>
      </c>
      <c r="AZ395" s="88" t="str">
        <f>IF(ISBLANK(SAMPLES_chemphys!C398),"",SAMPLES_chemphys!C398)</f>
        <v/>
      </c>
      <c r="BA395" s="88" t="str">
        <f>IF(ISBLANK(SAMPLES_chemphys!D398),"",SAMPLES_chemphys!D398)</f>
        <v/>
      </c>
      <c r="BB395" s="88" t="str">
        <f>IF(ISBLANK(SAMPLES_chemphys!E398),"",SAMPLES_chemphys!E398)</f>
        <v/>
      </c>
      <c r="BC395" s="88" t="str">
        <f>IF(ISBLANK(SAMPLES_chemphys!F398),"",SAMPLES_chemphys!F398)</f>
        <v/>
      </c>
      <c r="BD395" s="88" t="str">
        <f>IF(ISBLANK(SAMPLES_chemphys!G398),"",SAMPLES_chemphys!G398)</f>
        <v/>
      </c>
      <c r="BE395" s="88" t="str">
        <f>IF(ISBLANK(SAMPLES_chemphys!H398),"",SAMPLES_chemphys!H398)</f>
        <v/>
      </c>
      <c r="BF395" s="88" t="str">
        <f>IF(ISBLANK(SAMPLES_chemphys!I398),"",SAMPLES_chemphys!I398)</f>
        <v/>
      </c>
      <c r="BG395" s="88" t="str">
        <f>IF(ISBLANK(SAMPLES_chemphys!J398),"",SAMPLES_chemphys!J398)</f>
        <v/>
      </c>
      <c r="BH395" s="88" t="str">
        <f>IF(ISBLANK(SAMPLES_chemphys!K398),"",SAMPLES_chemphys!K398)</f>
        <v/>
      </c>
      <c r="BI395" s="88" t="str">
        <f>IF(ISBLANK(SAMPLES_chemphys!L398),"",SAMPLES_chemphys!L398)</f>
        <v/>
      </c>
      <c r="BJ395" s="88" t="str">
        <f>IF(ISBLANK(SAMPLES_chemphys!M398),"",SAMPLES_chemphys!M398)</f>
        <v/>
      </c>
      <c r="BK395" s="88" t="str">
        <f>IF(ISBLANK(SAMPLES_chemphys!N398),"",SAMPLES_chemphys!N398)</f>
        <v/>
      </c>
      <c r="BL395" s="88" t="str">
        <f>IF(ISBLANK(SAMPLES_chemphys!O398),"",SAMPLES_chemphys!O398)</f>
        <v/>
      </c>
      <c r="BM395" s="88" t="str">
        <f>IF(ISBLANK(SAMPLES_chemphys!P398),"",SAMPLES_chemphys!P398)</f>
        <v/>
      </c>
      <c r="BN395" s="88" t="str">
        <f>IF(ISBLANK(SAMPLES_chemphys!Q398),"",SAMPLES_chemphys!Q398)</f>
        <v/>
      </c>
      <c r="BO395" s="88" t="str">
        <f>IF(ISBLANK(SAMPLES_chemphys!R398),"",SAMPLES_chemphys!R398)</f>
        <v/>
      </c>
      <c r="BP395" s="88" t="str">
        <f>IF(ISBLANK(SAMPLES_chemphys!S398),"",SAMPLES_chemphys!S398)</f>
        <v/>
      </c>
      <c r="BQ395" s="88" t="str">
        <f>IF(ISBLANK(SAMPLES_chemphys!T398),"",SAMPLES_chemphys!T398)</f>
        <v/>
      </c>
      <c r="BR395" s="88" t="str">
        <f>IF(ISBLANK(SAMPLES_chemphys!U398),"",SAMPLES_chemphys!U398)</f>
        <v/>
      </c>
      <c r="BS395" s="88" t="str">
        <f>IF(ISBLANK(SAMPLES_chemphys!V398),"",SAMPLES_chemphys!V398)</f>
        <v/>
      </c>
      <c r="BT395" s="88" t="str">
        <f>IF(ISBLANK(SAMPLES_chemphys!W398),"",SAMPLES_chemphys!W398)</f>
        <v/>
      </c>
      <c r="BU395" s="88" t="str">
        <f>IF(ISBLANK(SAMPLES_chemphys!X398),"",SAMPLES_chemphys!X398)</f>
        <v/>
      </c>
      <c r="BV395" s="88" t="str">
        <f>IF(ISBLANK(SAMPLES_chemphys!Y398),"",SAMPLES_chemphys!Y398)</f>
        <v/>
      </c>
      <c r="BW395" s="88" t="str">
        <f>IF(ISBLANK(SAMPLES_chemphys!Z398),"",SAMPLES_chemphys!Z398)</f>
        <v/>
      </c>
      <c r="BX395" s="88" t="str">
        <f>IF(ISBLANK(SAMPLES_chemphys!AA398),"",SAMPLES_chemphys!AA398)</f>
        <v/>
      </c>
      <c r="BY395" s="88" t="str">
        <f>IF(ISBLANK(SAMPLES_chemphys!AB398),"",SAMPLES_chemphys!AB398)</f>
        <v/>
      </c>
      <c r="BZ395" s="88" t="str">
        <f>IF(ISBLANK(SAMPLES_chemphys!AC398),"",SAMPLES_chemphys!AC398)</f>
        <v/>
      </c>
      <c r="CA395" s="88" t="str">
        <f>IF(ISBLANK(SAMPLES_chemphys!AD398),"",SAMPLES_chemphys!AD398)</f>
        <v/>
      </c>
      <c r="CB395" s="88" t="str">
        <f>IF(ISBLANK(SAMPLES_chemphys!AE398),"",SAMPLES_chemphys!AE398)</f>
        <v/>
      </c>
      <c r="CC395" s="88" t="str">
        <f>IF(ISBLANK(SAMPLES_chemphys!AF398),"",SAMPLES_chemphys!AF398)</f>
        <v/>
      </c>
      <c r="CD395" s="88" t="str">
        <f>IF(ISBLANK(SAMPLES_chemphys!AG398),"",SAMPLES_chemphys!AG398)</f>
        <v/>
      </c>
      <c r="CE395" s="88" t="str">
        <f>IF(ISBLANK(SEQUENCING!Z398),"",SEQUENCING!Z398)</f>
        <v/>
      </c>
      <c r="CF395" s="88" t="str">
        <f>IF(ISBLANK(SEQUENCING!M398),"",SEQUENCING!M398)</f>
        <v/>
      </c>
      <c r="CG395" s="88" t="str">
        <f>IF(ISBLANK(SEQUENCING!N398),"",SEQUENCING!N398)</f>
        <v/>
      </c>
      <c r="CH395" s="88" t="str">
        <f>IF(ISBLANK(SEQUENCING!O398),"",SEQUENCING!O398)</f>
        <v/>
      </c>
      <c r="CI395" s="88" t="str">
        <f>IF(ISBLANK(SEQUENCING!P398),"",SEQUENCING!P398)</f>
        <v/>
      </c>
      <c r="CJ395" s="88" t="str">
        <f>IF(ISBLANK(SEQUENCING!Q398),"",SEQUENCING!Q398)</f>
        <v/>
      </c>
      <c r="CK395" s="88" t="str">
        <f>IF(ISBLANK(SEQUENCING!T398),"",SEQUENCING!T398)</f>
        <v/>
      </c>
      <c r="CL395" s="88" t="str">
        <f>IF(ISBLANK(SEQUENCING!S398),"",SEQUENCING!S398)</f>
        <v/>
      </c>
    </row>
    <row r="396" ht="14.25">
      <c r="B396" s="5" t="str">
        <f>IF(ISBLANK(SAMPLES_general!B399),"",SAMPLES_general!B399)</f>
        <v/>
      </c>
      <c r="C396" s="5" t="str">
        <f>IF(ISBLANK(SAMPLES_general!C399),"",SAMPLES_general!C399)</f>
        <v>hemofight</v>
      </c>
      <c r="D396" s="5" t="str">
        <f>IF(ISBLANK(SAMPLES_general!D399),"",SAMPLES_general!D399)</f>
        <v/>
      </c>
      <c r="E396" s="5" t="str">
        <f>IF(ISBLANK(SAMPLES_general!E399),"",SAMPLES_general!E399)</f>
        <v/>
      </c>
      <c r="F396" s="5" t="str">
        <f>IF(ISBLANK(SAMPLES_general!F399),"",SAMPLES_general!F399)</f>
        <v/>
      </c>
      <c r="G396" s="5" t="str">
        <f>IF(ISBLANK(SAMPLES_general!G399),"",SAMPLES_general!G399)</f>
        <v/>
      </c>
      <c r="H396" s="5" t="e">
        <f>IF(ISBLANK(SAMPLES_general!I399),"",SAMPLES_general!I399)</f>
        <v>#N/A</v>
      </c>
      <c r="I396" s="5" t="str">
        <f>IF(ISBLANK(SAMPLES_general!J399),"",SAMPLES_general!J399)</f>
        <v/>
      </c>
      <c r="J396" s="5" t="str">
        <f>IF(ISBLANK(SAMPLES_general!K399),"",SAMPLES_general!K399)</f>
        <v/>
      </c>
      <c r="K396" s="5" t="e">
        <f>IF(ISBLANK(SAMPLES_general!L399),"",SAMPLES_general!L399)</f>
        <v>#N/A</v>
      </c>
      <c r="L396" s="5" t="str">
        <f>IF(ISBLANK(SAMPLES_general!M399),"",SAMPLES_general!M399)</f>
        <v/>
      </c>
      <c r="M396" s="5" t="e">
        <f>IF(ISBLANK(SAMPLES_general!N399),"",SAMPLES_general!N399)</f>
        <v>#N/A</v>
      </c>
      <c r="N396" s="5" t="e">
        <f>IF(ISBLANK(SAMPLES_general!O399),"",SAMPLES_general!O399)</f>
        <v>#N/A</v>
      </c>
      <c r="O396" s="91" t="str">
        <f>IF(ISBLANK(SAMPLES_general!P399),"",SAMPLES_general!P399)</f>
        <v/>
      </c>
      <c r="P396" s="5" t="str">
        <f>IF(ISBLANK(SAMPLES_general!Q399),"",SAMPLES_general!Q399)</f>
        <v/>
      </c>
      <c r="Q396" s="5" t="str">
        <f>IF(ISBLANK(SAMPLES_general!R399),"",SAMPLES_general!R399)</f>
        <v/>
      </c>
      <c r="R396" s="5" t="str">
        <f>IF(ISBLANK(SAMPLES_general!S399),"",SAMPLES_general!S399)</f>
        <v/>
      </c>
      <c r="S396" s="5" t="str">
        <f>IF(ISBLANK(SAMPLES_general!T399),"",SAMPLES_general!T399)</f>
        <v/>
      </c>
      <c r="T396" s="5" t="str">
        <f>IF(ISBLANK(SAMPLES_general!U399),"",SAMPLES_general!U399)</f>
        <v/>
      </c>
      <c r="U396" s="5" t="str">
        <f>IF(ISBLANK(SAMPLES_general!V399),"",SAMPLES_general!V399)</f>
        <v/>
      </c>
      <c r="V396" s="5" t="str">
        <f>IF(ISBLANK(SAMPLES_general!W399),"",SAMPLES_general!W399)</f>
        <v/>
      </c>
      <c r="W396" s="5" t="str">
        <f>IF(ISBLANK(SAMPLES_general!X399),"",SAMPLES_general!X399)</f>
        <v/>
      </c>
      <c r="X396" s="5" t="str">
        <f>IF(ISBLANK(SAMPLES_meta!C399),"",SAMPLES_meta!C399)</f>
        <v/>
      </c>
      <c r="Y396" s="5" t="str">
        <f>IF(ISBLANK(SAMPLES_meta!D399),"",SAMPLES_meta!D399)</f>
        <v/>
      </c>
      <c r="Z396" s="5" t="str">
        <f>IF(ISBLANK(SAMPLES_meta!E399),"",SAMPLES_meta!E399)</f>
        <v/>
      </c>
      <c r="AA396" s="5" t="str">
        <f>IF(ISBLANK(SAMPLES_meta!F399),"",SAMPLES_meta!F399)</f>
        <v/>
      </c>
      <c r="AB396" s="5" t="str">
        <f>IF(ISBLANK(SAMPLES_meta!G399),"",SAMPLES_meta!G399)</f>
        <v/>
      </c>
      <c r="AC396" s="5" t="str">
        <f>IF(ISBLANK(SAMPLES_meta!H399),"",SAMPLES_meta!H399)</f>
        <v/>
      </c>
      <c r="AD396" s="5" t="str">
        <f>IF(ISBLANK(SAMPLES_meta!I399),"",SAMPLES_meta!I399)</f>
        <v/>
      </c>
      <c r="AE396" s="88" t="str">
        <f>IF(ISBLANK(SAMPLES_indiv!C399),"",SAMPLES_indiv!C399)</f>
        <v/>
      </c>
      <c r="AF396" s="88" t="str">
        <f>IF(ISBLANK(SAMPLES_indiv!D399),"",SAMPLES_indiv!D399)</f>
        <v/>
      </c>
      <c r="AG396" s="88" t="str">
        <f>IF(ISBLANK(SAMPLES_indiv!E399),"",SAMPLES_indiv!E399)</f>
        <v/>
      </c>
      <c r="AH396" s="88" t="str">
        <f>IF(ISBLANK(SAMPLES_indiv!F399),"",SAMPLES_indiv!F399)</f>
        <v/>
      </c>
      <c r="AI396" s="88" t="str">
        <f>IF(ISBLANK(SAMPLES_indiv!G399),"",SAMPLES_indiv!G399)</f>
        <v/>
      </c>
      <c r="AJ396" s="88" t="str">
        <f>IF(ISBLANK(SAMPLES_indiv!H399),"",SAMPLES_indiv!H399)</f>
        <v/>
      </c>
      <c r="AK396" s="88" t="str">
        <f>IF(ISBLANK(SAMPLES_indiv!I399),"",SAMPLES_indiv!I399)</f>
        <v/>
      </c>
      <c r="AL396" s="88" t="str">
        <f>IF(ISBLANK(SAMPLES_indiv!J399),"",SAMPLES_indiv!J399)</f>
        <v/>
      </c>
      <c r="AM396" s="88" t="str">
        <f>IF(ISBLANK(SAMPLES_indiv!K399),"",SAMPLES_indiv!K399)</f>
        <v/>
      </c>
      <c r="AN396" s="88" t="str">
        <f>IF(ISBLANK(SAMPLES_indiv!L399),"",SAMPLES_indiv!L399)</f>
        <v/>
      </c>
      <c r="AO396" s="88" t="str">
        <f>IF(ISBLANK(SAMPLES_indiv!M399),"",SAMPLES_indiv!M399)</f>
        <v/>
      </c>
      <c r="AP396" s="88" t="str">
        <f>IF(ISBLANK(SAMPLES_indiv!N399),"",SAMPLES_indiv!N399)</f>
        <v/>
      </c>
      <c r="AQ396" s="88" t="str">
        <f>IF(ISBLANK(SAMPLES_indiv!O399),"",SAMPLES_indiv!O399)</f>
        <v/>
      </c>
      <c r="AR396" s="88" t="str">
        <f>IF(ISBLANK(SAMPLES_indiv!P399),"",SAMPLES_indiv!P399)</f>
        <v/>
      </c>
      <c r="AS396" s="88" t="str">
        <f>IF(ISBLANK(SAMPLES_indiv!Q399),"",SAMPLES_indiv!Q399)</f>
        <v/>
      </c>
      <c r="AT396" s="88" t="str">
        <f>IF(ISBLANK(SAMPLES_indiv!R399),"",SAMPLES_indiv!R399)</f>
        <v/>
      </c>
      <c r="AU396" s="88" t="str">
        <f>IF(ISBLANK(SAMPLES_indiv!S399),"",SAMPLES_indiv!S399)</f>
        <v/>
      </c>
      <c r="AV396" s="88" t="str">
        <f>IF(ISBLANK(SAMPLES_indiv!T399),"",SAMPLES_indiv!T399)</f>
        <v/>
      </c>
      <c r="AW396" s="88" t="str">
        <f>IF(ISBLANK(SAMPLES_indiv!U399),"",SAMPLES_indiv!U399)</f>
        <v/>
      </c>
      <c r="AX396" s="88" t="str">
        <f>IF(ISBLANK(SAMPLES_indiv!V399),"",SAMPLES_indiv!V399)</f>
        <v/>
      </c>
      <c r="AY396" s="88" t="str">
        <f>IF(ISBLANK(SAMPLES_indiv!W399),"",SAMPLES_indiv!W399)</f>
        <v/>
      </c>
      <c r="AZ396" s="88" t="str">
        <f>IF(ISBLANK(SAMPLES_chemphys!C399),"",SAMPLES_chemphys!C399)</f>
        <v/>
      </c>
      <c r="BA396" s="88" t="str">
        <f>IF(ISBLANK(SAMPLES_chemphys!D399),"",SAMPLES_chemphys!D399)</f>
        <v/>
      </c>
      <c r="BB396" s="88" t="str">
        <f>IF(ISBLANK(SAMPLES_chemphys!E399),"",SAMPLES_chemphys!E399)</f>
        <v/>
      </c>
      <c r="BC396" s="88" t="str">
        <f>IF(ISBLANK(SAMPLES_chemphys!F399),"",SAMPLES_chemphys!F399)</f>
        <v/>
      </c>
      <c r="BD396" s="88" t="str">
        <f>IF(ISBLANK(SAMPLES_chemphys!G399),"",SAMPLES_chemphys!G399)</f>
        <v/>
      </c>
      <c r="BE396" s="88" t="str">
        <f>IF(ISBLANK(SAMPLES_chemphys!H399),"",SAMPLES_chemphys!H399)</f>
        <v/>
      </c>
      <c r="BF396" s="88" t="str">
        <f>IF(ISBLANK(SAMPLES_chemphys!I399),"",SAMPLES_chemphys!I399)</f>
        <v/>
      </c>
      <c r="BG396" s="88" t="str">
        <f>IF(ISBLANK(SAMPLES_chemphys!J399),"",SAMPLES_chemphys!J399)</f>
        <v/>
      </c>
      <c r="BH396" s="88" t="str">
        <f>IF(ISBLANK(SAMPLES_chemphys!K399),"",SAMPLES_chemphys!K399)</f>
        <v/>
      </c>
      <c r="BI396" s="88" t="str">
        <f>IF(ISBLANK(SAMPLES_chemphys!L399),"",SAMPLES_chemphys!L399)</f>
        <v/>
      </c>
      <c r="BJ396" s="88" t="str">
        <f>IF(ISBLANK(SAMPLES_chemphys!M399),"",SAMPLES_chemphys!M399)</f>
        <v/>
      </c>
      <c r="BK396" s="88" t="str">
        <f>IF(ISBLANK(SAMPLES_chemphys!N399),"",SAMPLES_chemphys!N399)</f>
        <v/>
      </c>
      <c r="BL396" s="88" t="str">
        <f>IF(ISBLANK(SAMPLES_chemphys!O399),"",SAMPLES_chemphys!O399)</f>
        <v/>
      </c>
      <c r="BM396" s="88" t="str">
        <f>IF(ISBLANK(SAMPLES_chemphys!P399),"",SAMPLES_chemphys!P399)</f>
        <v/>
      </c>
      <c r="BN396" s="88" t="str">
        <f>IF(ISBLANK(SAMPLES_chemphys!Q399),"",SAMPLES_chemphys!Q399)</f>
        <v/>
      </c>
      <c r="BO396" s="88" t="str">
        <f>IF(ISBLANK(SAMPLES_chemphys!R399),"",SAMPLES_chemphys!R399)</f>
        <v/>
      </c>
      <c r="BP396" s="88" t="str">
        <f>IF(ISBLANK(SAMPLES_chemphys!S399),"",SAMPLES_chemphys!S399)</f>
        <v/>
      </c>
      <c r="BQ396" s="88" t="str">
        <f>IF(ISBLANK(SAMPLES_chemphys!T399),"",SAMPLES_chemphys!T399)</f>
        <v/>
      </c>
      <c r="BR396" s="88" t="str">
        <f>IF(ISBLANK(SAMPLES_chemphys!U399),"",SAMPLES_chemphys!U399)</f>
        <v/>
      </c>
      <c r="BS396" s="88" t="str">
        <f>IF(ISBLANK(SAMPLES_chemphys!V399),"",SAMPLES_chemphys!V399)</f>
        <v/>
      </c>
      <c r="BT396" s="88" t="str">
        <f>IF(ISBLANK(SAMPLES_chemphys!W399),"",SAMPLES_chemphys!W399)</f>
        <v/>
      </c>
      <c r="BU396" s="88" t="str">
        <f>IF(ISBLANK(SAMPLES_chemphys!X399),"",SAMPLES_chemphys!X399)</f>
        <v/>
      </c>
      <c r="BV396" s="88" t="str">
        <f>IF(ISBLANK(SAMPLES_chemphys!Y399),"",SAMPLES_chemphys!Y399)</f>
        <v/>
      </c>
      <c r="BW396" s="88" t="str">
        <f>IF(ISBLANK(SAMPLES_chemphys!Z399),"",SAMPLES_chemphys!Z399)</f>
        <v/>
      </c>
      <c r="BX396" s="88" t="str">
        <f>IF(ISBLANK(SAMPLES_chemphys!AA399),"",SAMPLES_chemphys!AA399)</f>
        <v/>
      </c>
      <c r="BY396" s="88" t="str">
        <f>IF(ISBLANK(SAMPLES_chemphys!AB399),"",SAMPLES_chemphys!AB399)</f>
        <v/>
      </c>
      <c r="BZ396" s="88" t="str">
        <f>IF(ISBLANK(SAMPLES_chemphys!AC399),"",SAMPLES_chemphys!AC399)</f>
        <v/>
      </c>
      <c r="CA396" s="88" t="str">
        <f>IF(ISBLANK(SAMPLES_chemphys!AD399),"",SAMPLES_chemphys!AD399)</f>
        <v/>
      </c>
      <c r="CB396" s="88" t="str">
        <f>IF(ISBLANK(SAMPLES_chemphys!AE399),"",SAMPLES_chemphys!AE399)</f>
        <v/>
      </c>
      <c r="CC396" s="88" t="str">
        <f>IF(ISBLANK(SAMPLES_chemphys!AF399),"",SAMPLES_chemphys!AF399)</f>
        <v/>
      </c>
      <c r="CD396" s="88" t="str">
        <f>IF(ISBLANK(SAMPLES_chemphys!AG399),"",SAMPLES_chemphys!AG399)</f>
        <v/>
      </c>
      <c r="CE396" s="88" t="str">
        <f>IF(ISBLANK(SEQUENCING!Z399),"",SEQUENCING!Z399)</f>
        <v/>
      </c>
      <c r="CF396" s="88" t="str">
        <f>IF(ISBLANK(SEQUENCING!M399),"",SEQUENCING!M399)</f>
        <v/>
      </c>
      <c r="CG396" s="88" t="str">
        <f>IF(ISBLANK(SEQUENCING!N399),"",SEQUENCING!N399)</f>
        <v/>
      </c>
      <c r="CH396" s="88" t="str">
        <f>IF(ISBLANK(SEQUENCING!O399),"",SEQUENCING!O399)</f>
        <v/>
      </c>
      <c r="CI396" s="88" t="str">
        <f>IF(ISBLANK(SEQUENCING!P399),"",SEQUENCING!P399)</f>
        <v/>
      </c>
      <c r="CJ396" s="88" t="str">
        <f>IF(ISBLANK(SEQUENCING!Q399),"",SEQUENCING!Q399)</f>
        <v/>
      </c>
      <c r="CK396" s="88" t="str">
        <f>IF(ISBLANK(SEQUENCING!T399),"",SEQUENCING!T399)</f>
        <v/>
      </c>
      <c r="CL396" s="88" t="str">
        <f>IF(ISBLANK(SEQUENCING!S399),"",SEQUENCING!S399)</f>
        <v/>
      </c>
    </row>
    <row r="397" ht="14.25">
      <c r="B397" s="5" t="str">
        <f>IF(ISBLANK(SAMPLES_general!B400),"",SAMPLES_general!B400)</f>
        <v/>
      </c>
      <c r="C397" s="5" t="str">
        <f>IF(ISBLANK(SAMPLES_general!C400),"",SAMPLES_general!C400)</f>
        <v>hemofight</v>
      </c>
      <c r="D397" s="5" t="str">
        <f>IF(ISBLANK(SAMPLES_general!D400),"",SAMPLES_general!D400)</f>
        <v/>
      </c>
      <c r="E397" s="5" t="str">
        <f>IF(ISBLANK(SAMPLES_general!E400),"",SAMPLES_general!E400)</f>
        <v/>
      </c>
      <c r="F397" s="5" t="str">
        <f>IF(ISBLANK(SAMPLES_general!F400),"",SAMPLES_general!F400)</f>
        <v/>
      </c>
      <c r="G397" s="5" t="str">
        <f>IF(ISBLANK(SAMPLES_general!G400),"",SAMPLES_general!G400)</f>
        <v/>
      </c>
      <c r="H397" s="5" t="e">
        <f>IF(ISBLANK(SAMPLES_general!I400),"",SAMPLES_general!I400)</f>
        <v>#N/A</v>
      </c>
      <c r="I397" s="5" t="str">
        <f>IF(ISBLANK(SAMPLES_general!J400),"",SAMPLES_general!J400)</f>
        <v/>
      </c>
      <c r="J397" s="5" t="str">
        <f>IF(ISBLANK(SAMPLES_general!K400),"",SAMPLES_general!K400)</f>
        <v/>
      </c>
      <c r="K397" s="5" t="e">
        <f>IF(ISBLANK(SAMPLES_general!L400),"",SAMPLES_general!L400)</f>
        <v>#N/A</v>
      </c>
      <c r="L397" s="5" t="str">
        <f>IF(ISBLANK(SAMPLES_general!M400),"",SAMPLES_general!M400)</f>
        <v/>
      </c>
      <c r="M397" s="5" t="e">
        <f>IF(ISBLANK(SAMPLES_general!N400),"",SAMPLES_general!N400)</f>
        <v>#N/A</v>
      </c>
      <c r="N397" s="5" t="e">
        <f>IF(ISBLANK(SAMPLES_general!O400),"",SAMPLES_general!O400)</f>
        <v>#N/A</v>
      </c>
      <c r="O397" s="91" t="str">
        <f>IF(ISBLANK(SAMPLES_general!P400),"",SAMPLES_general!P400)</f>
        <v/>
      </c>
      <c r="P397" s="5" t="str">
        <f>IF(ISBLANK(SAMPLES_general!Q400),"",SAMPLES_general!Q400)</f>
        <v/>
      </c>
      <c r="Q397" s="5" t="str">
        <f>IF(ISBLANK(SAMPLES_general!R400),"",SAMPLES_general!R400)</f>
        <v/>
      </c>
      <c r="R397" s="5" t="str">
        <f>IF(ISBLANK(SAMPLES_general!S400),"",SAMPLES_general!S400)</f>
        <v/>
      </c>
      <c r="S397" s="5" t="str">
        <f>IF(ISBLANK(SAMPLES_general!T400),"",SAMPLES_general!T400)</f>
        <v/>
      </c>
      <c r="T397" s="5" t="str">
        <f>IF(ISBLANK(SAMPLES_general!U400),"",SAMPLES_general!U400)</f>
        <v/>
      </c>
      <c r="U397" s="5" t="str">
        <f>IF(ISBLANK(SAMPLES_general!V400),"",SAMPLES_general!V400)</f>
        <v/>
      </c>
      <c r="V397" s="5" t="str">
        <f>IF(ISBLANK(SAMPLES_general!W400),"",SAMPLES_general!W400)</f>
        <v/>
      </c>
      <c r="W397" s="5" t="str">
        <f>IF(ISBLANK(SAMPLES_general!X400),"",SAMPLES_general!X400)</f>
        <v/>
      </c>
      <c r="X397" s="5" t="str">
        <f>IF(ISBLANK(SAMPLES_meta!C400),"",SAMPLES_meta!C400)</f>
        <v/>
      </c>
      <c r="Y397" s="5" t="str">
        <f>IF(ISBLANK(SAMPLES_meta!D400),"",SAMPLES_meta!D400)</f>
        <v/>
      </c>
      <c r="Z397" s="5" t="str">
        <f>IF(ISBLANK(SAMPLES_meta!E400),"",SAMPLES_meta!E400)</f>
        <v/>
      </c>
      <c r="AA397" s="5" t="str">
        <f>IF(ISBLANK(SAMPLES_meta!F400),"",SAMPLES_meta!F400)</f>
        <v/>
      </c>
      <c r="AB397" s="5" t="str">
        <f>IF(ISBLANK(SAMPLES_meta!G400),"",SAMPLES_meta!G400)</f>
        <v/>
      </c>
      <c r="AC397" s="5" t="str">
        <f>IF(ISBLANK(SAMPLES_meta!H400),"",SAMPLES_meta!H400)</f>
        <v/>
      </c>
      <c r="AD397" s="5" t="str">
        <f>IF(ISBLANK(SAMPLES_meta!I400),"",SAMPLES_meta!I400)</f>
        <v/>
      </c>
      <c r="AE397" s="88" t="str">
        <f>IF(ISBLANK(SAMPLES_indiv!C400),"",SAMPLES_indiv!C400)</f>
        <v/>
      </c>
      <c r="AF397" s="88" t="str">
        <f>IF(ISBLANK(SAMPLES_indiv!D400),"",SAMPLES_indiv!D400)</f>
        <v/>
      </c>
      <c r="AG397" s="88" t="str">
        <f>IF(ISBLANK(SAMPLES_indiv!E400),"",SAMPLES_indiv!E400)</f>
        <v/>
      </c>
      <c r="AH397" s="88" t="str">
        <f>IF(ISBLANK(SAMPLES_indiv!F400),"",SAMPLES_indiv!F400)</f>
        <v/>
      </c>
      <c r="AI397" s="88" t="str">
        <f>IF(ISBLANK(SAMPLES_indiv!G400),"",SAMPLES_indiv!G400)</f>
        <v/>
      </c>
      <c r="AJ397" s="88" t="str">
        <f>IF(ISBLANK(SAMPLES_indiv!H400),"",SAMPLES_indiv!H400)</f>
        <v/>
      </c>
      <c r="AK397" s="88" t="str">
        <f>IF(ISBLANK(SAMPLES_indiv!I400),"",SAMPLES_indiv!I400)</f>
        <v/>
      </c>
      <c r="AL397" s="88" t="str">
        <f>IF(ISBLANK(SAMPLES_indiv!J400),"",SAMPLES_indiv!J400)</f>
        <v/>
      </c>
      <c r="AM397" s="88" t="str">
        <f>IF(ISBLANK(SAMPLES_indiv!K400),"",SAMPLES_indiv!K400)</f>
        <v/>
      </c>
      <c r="AN397" s="88" t="str">
        <f>IF(ISBLANK(SAMPLES_indiv!L400),"",SAMPLES_indiv!L400)</f>
        <v/>
      </c>
      <c r="AO397" s="88" t="str">
        <f>IF(ISBLANK(SAMPLES_indiv!M400),"",SAMPLES_indiv!M400)</f>
        <v/>
      </c>
      <c r="AP397" s="88" t="str">
        <f>IF(ISBLANK(SAMPLES_indiv!N400),"",SAMPLES_indiv!N400)</f>
        <v/>
      </c>
      <c r="AQ397" s="88" t="str">
        <f>IF(ISBLANK(SAMPLES_indiv!O400),"",SAMPLES_indiv!O400)</f>
        <v/>
      </c>
      <c r="AR397" s="88" t="str">
        <f>IF(ISBLANK(SAMPLES_indiv!P400),"",SAMPLES_indiv!P400)</f>
        <v/>
      </c>
      <c r="AS397" s="88" t="str">
        <f>IF(ISBLANK(SAMPLES_indiv!Q400),"",SAMPLES_indiv!Q400)</f>
        <v/>
      </c>
      <c r="AT397" s="88" t="str">
        <f>IF(ISBLANK(SAMPLES_indiv!R400),"",SAMPLES_indiv!R400)</f>
        <v/>
      </c>
      <c r="AU397" s="88" t="str">
        <f>IF(ISBLANK(SAMPLES_indiv!S400),"",SAMPLES_indiv!S400)</f>
        <v/>
      </c>
      <c r="AV397" s="88" t="str">
        <f>IF(ISBLANK(SAMPLES_indiv!T400),"",SAMPLES_indiv!T400)</f>
        <v/>
      </c>
      <c r="AW397" s="88" t="str">
        <f>IF(ISBLANK(SAMPLES_indiv!U400),"",SAMPLES_indiv!U400)</f>
        <v/>
      </c>
      <c r="AX397" s="88" t="str">
        <f>IF(ISBLANK(SAMPLES_indiv!V400),"",SAMPLES_indiv!V400)</f>
        <v/>
      </c>
      <c r="AY397" s="88" t="str">
        <f>IF(ISBLANK(SAMPLES_indiv!W400),"",SAMPLES_indiv!W400)</f>
        <v/>
      </c>
      <c r="AZ397" s="88" t="str">
        <f>IF(ISBLANK(SAMPLES_chemphys!C400),"",SAMPLES_chemphys!C400)</f>
        <v/>
      </c>
      <c r="BA397" s="88" t="str">
        <f>IF(ISBLANK(SAMPLES_chemphys!D400),"",SAMPLES_chemphys!D400)</f>
        <v/>
      </c>
      <c r="BB397" s="88" t="str">
        <f>IF(ISBLANK(SAMPLES_chemphys!E400),"",SAMPLES_chemphys!E400)</f>
        <v/>
      </c>
      <c r="BC397" s="88" t="str">
        <f>IF(ISBLANK(SAMPLES_chemphys!F400),"",SAMPLES_chemphys!F400)</f>
        <v/>
      </c>
      <c r="BD397" s="88" t="str">
        <f>IF(ISBLANK(SAMPLES_chemphys!G400),"",SAMPLES_chemphys!G400)</f>
        <v/>
      </c>
      <c r="BE397" s="88" t="str">
        <f>IF(ISBLANK(SAMPLES_chemphys!H400),"",SAMPLES_chemphys!H400)</f>
        <v/>
      </c>
      <c r="BF397" s="88" t="str">
        <f>IF(ISBLANK(SAMPLES_chemphys!I400),"",SAMPLES_chemphys!I400)</f>
        <v/>
      </c>
      <c r="BG397" s="88" t="str">
        <f>IF(ISBLANK(SAMPLES_chemphys!J400),"",SAMPLES_chemphys!J400)</f>
        <v/>
      </c>
      <c r="BH397" s="88" t="str">
        <f>IF(ISBLANK(SAMPLES_chemphys!K400),"",SAMPLES_chemphys!K400)</f>
        <v/>
      </c>
      <c r="BI397" s="88" t="str">
        <f>IF(ISBLANK(SAMPLES_chemphys!L400),"",SAMPLES_chemphys!L400)</f>
        <v/>
      </c>
      <c r="BJ397" s="88" t="str">
        <f>IF(ISBLANK(SAMPLES_chemphys!M400),"",SAMPLES_chemphys!M400)</f>
        <v/>
      </c>
      <c r="BK397" s="88" t="str">
        <f>IF(ISBLANK(SAMPLES_chemphys!N400),"",SAMPLES_chemphys!N400)</f>
        <v/>
      </c>
      <c r="BL397" s="88" t="str">
        <f>IF(ISBLANK(SAMPLES_chemphys!O400),"",SAMPLES_chemphys!O400)</f>
        <v/>
      </c>
      <c r="BM397" s="88" t="str">
        <f>IF(ISBLANK(SAMPLES_chemphys!P400),"",SAMPLES_chemphys!P400)</f>
        <v/>
      </c>
      <c r="BN397" s="88" t="str">
        <f>IF(ISBLANK(SAMPLES_chemphys!Q400),"",SAMPLES_chemphys!Q400)</f>
        <v/>
      </c>
      <c r="BO397" s="88" t="str">
        <f>IF(ISBLANK(SAMPLES_chemphys!R400),"",SAMPLES_chemphys!R400)</f>
        <v/>
      </c>
      <c r="BP397" s="88" t="str">
        <f>IF(ISBLANK(SAMPLES_chemphys!S400),"",SAMPLES_chemphys!S400)</f>
        <v/>
      </c>
      <c r="BQ397" s="88" t="str">
        <f>IF(ISBLANK(SAMPLES_chemphys!T400),"",SAMPLES_chemphys!T400)</f>
        <v/>
      </c>
      <c r="BR397" s="88" t="str">
        <f>IF(ISBLANK(SAMPLES_chemphys!U400),"",SAMPLES_chemphys!U400)</f>
        <v/>
      </c>
      <c r="BS397" s="88" t="str">
        <f>IF(ISBLANK(SAMPLES_chemphys!V400),"",SAMPLES_chemphys!V400)</f>
        <v/>
      </c>
      <c r="BT397" s="88" t="str">
        <f>IF(ISBLANK(SAMPLES_chemphys!W400),"",SAMPLES_chemphys!W400)</f>
        <v/>
      </c>
      <c r="BU397" s="88" t="str">
        <f>IF(ISBLANK(SAMPLES_chemphys!X400),"",SAMPLES_chemphys!X400)</f>
        <v/>
      </c>
      <c r="BV397" s="88" t="str">
        <f>IF(ISBLANK(SAMPLES_chemphys!Y400),"",SAMPLES_chemphys!Y400)</f>
        <v/>
      </c>
      <c r="BW397" s="88" t="str">
        <f>IF(ISBLANK(SAMPLES_chemphys!Z400),"",SAMPLES_chemphys!Z400)</f>
        <v/>
      </c>
      <c r="BX397" s="88" t="str">
        <f>IF(ISBLANK(SAMPLES_chemphys!AA400),"",SAMPLES_chemphys!AA400)</f>
        <v/>
      </c>
      <c r="BY397" s="88" t="str">
        <f>IF(ISBLANK(SAMPLES_chemphys!AB400),"",SAMPLES_chemphys!AB400)</f>
        <v/>
      </c>
      <c r="BZ397" s="88" t="str">
        <f>IF(ISBLANK(SAMPLES_chemphys!AC400),"",SAMPLES_chemphys!AC400)</f>
        <v/>
      </c>
      <c r="CA397" s="88" t="str">
        <f>IF(ISBLANK(SAMPLES_chemphys!AD400),"",SAMPLES_chemphys!AD400)</f>
        <v/>
      </c>
      <c r="CB397" s="88" t="str">
        <f>IF(ISBLANK(SAMPLES_chemphys!AE400),"",SAMPLES_chemphys!AE400)</f>
        <v/>
      </c>
      <c r="CC397" s="88" t="str">
        <f>IF(ISBLANK(SAMPLES_chemphys!AF400),"",SAMPLES_chemphys!AF400)</f>
        <v/>
      </c>
      <c r="CD397" s="88" t="str">
        <f>IF(ISBLANK(SAMPLES_chemphys!AG400),"",SAMPLES_chemphys!AG400)</f>
        <v/>
      </c>
      <c r="CE397" s="88" t="str">
        <f>IF(ISBLANK(SEQUENCING!Z400),"",SEQUENCING!Z400)</f>
        <v/>
      </c>
      <c r="CF397" s="88" t="str">
        <f>IF(ISBLANK(SEQUENCING!M400),"",SEQUENCING!M400)</f>
        <v/>
      </c>
      <c r="CG397" s="88" t="str">
        <f>IF(ISBLANK(SEQUENCING!N400),"",SEQUENCING!N400)</f>
        <v/>
      </c>
      <c r="CH397" s="88" t="str">
        <f>IF(ISBLANK(SEQUENCING!O400),"",SEQUENCING!O400)</f>
        <v/>
      </c>
      <c r="CI397" s="88" t="str">
        <f>IF(ISBLANK(SEQUENCING!P400),"",SEQUENCING!P400)</f>
        <v/>
      </c>
      <c r="CJ397" s="88" t="str">
        <f>IF(ISBLANK(SEQUENCING!Q400),"",SEQUENCING!Q400)</f>
        <v/>
      </c>
      <c r="CK397" s="88" t="str">
        <f>IF(ISBLANK(SEQUENCING!T400),"",SEQUENCING!T400)</f>
        <v/>
      </c>
      <c r="CL397" s="88" t="str">
        <f>IF(ISBLANK(SEQUENCING!S400),"",SEQUENCING!S400)</f>
        <v/>
      </c>
    </row>
    <row r="398" ht="14.25">
      <c r="B398" s="5" t="str">
        <f>IF(ISBLANK(SAMPLES_general!B401),"",SAMPLES_general!B401)</f>
        <v/>
      </c>
      <c r="C398" s="5" t="str">
        <f>IF(ISBLANK(SAMPLES_general!C401),"",SAMPLES_general!C401)</f>
        <v>hemofight</v>
      </c>
      <c r="D398" s="5" t="str">
        <f>IF(ISBLANK(SAMPLES_general!D401),"",SAMPLES_general!D401)</f>
        <v/>
      </c>
      <c r="E398" s="5" t="str">
        <f>IF(ISBLANK(SAMPLES_general!E401),"",SAMPLES_general!E401)</f>
        <v/>
      </c>
      <c r="F398" s="5" t="str">
        <f>IF(ISBLANK(SAMPLES_general!F401),"",SAMPLES_general!F401)</f>
        <v/>
      </c>
      <c r="G398" s="5" t="str">
        <f>IF(ISBLANK(SAMPLES_general!G401),"",SAMPLES_general!G401)</f>
        <v/>
      </c>
      <c r="H398" s="5" t="e">
        <f>IF(ISBLANK(SAMPLES_general!I401),"",SAMPLES_general!I401)</f>
        <v>#N/A</v>
      </c>
      <c r="I398" s="5" t="str">
        <f>IF(ISBLANK(SAMPLES_general!J401),"",SAMPLES_general!J401)</f>
        <v/>
      </c>
      <c r="J398" s="5" t="str">
        <f>IF(ISBLANK(SAMPLES_general!K401),"",SAMPLES_general!K401)</f>
        <v/>
      </c>
      <c r="K398" s="5" t="e">
        <f>IF(ISBLANK(SAMPLES_general!L401),"",SAMPLES_general!L401)</f>
        <v>#N/A</v>
      </c>
      <c r="L398" s="5" t="str">
        <f>IF(ISBLANK(SAMPLES_general!M401),"",SAMPLES_general!M401)</f>
        <v/>
      </c>
      <c r="M398" s="5" t="e">
        <f>IF(ISBLANK(SAMPLES_general!N401),"",SAMPLES_general!N401)</f>
        <v>#N/A</v>
      </c>
      <c r="N398" s="5" t="e">
        <f>IF(ISBLANK(SAMPLES_general!O401),"",SAMPLES_general!O401)</f>
        <v>#N/A</v>
      </c>
      <c r="O398" s="91" t="str">
        <f>IF(ISBLANK(SAMPLES_general!P401),"",SAMPLES_general!P401)</f>
        <v/>
      </c>
      <c r="P398" s="5" t="str">
        <f>IF(ISBLANK(SAMPLES_general!Q401),"",SAMPLES_general!Q401)</f>
        <v/>
      </c>
      <c r="Q398" s="5" t="str">
        <f>IF(ISBLANK(SAMPLES_general!R401),"",SAMPLES_general!R401)</f>
        <v/>
      </c>
      <c r="R398" s="5" t="str">
        <f>IF(ISBLANK(SAMPLES_general!S401),"",SAMPLES_general!S401)</f>
        <v/>
      </c>
      <c r="S398" s="5" t="str">
        <f>IF(ISBLANK(SAMPLES_general!T401),"",SAMPLES_general!T401)</f>
        <v/>
      </c>
      <c r="T398" s="5" t="str">
        <f>IF(ISBLANK(SAMPLES_general!U401),"",SAMPLES_general!U401)</f>
        <v/>
      </c>
      <c r="U398" s="5" t="str">
        <f>IF(ISBLANK(SAMPLES_general!V401),"",SAMPLES_general!V401)</f>
        <v/>
      </c>
      <c r="V398" s="5" t="str">
        <f>IF(ISBLANK(SAMPLES_general!W401),"",SAMPLES_general!W401)</f>
        <v/>
      </c>
      <c r="W398" s="5" t="str">
        <f>IF(ISBLANK(SAMPLES_general!X401),"",SAMPLES_general!X401)</f>
        <v/>
      </c>
      <c r="X398" s="5" t="str">
        <f>IF(ISBLANK(SAMPLES_meta!C401),"",SAMPLES_meta!C401)</f>
        <v/>
      </c>
      <c r="Y398" s="5" t="str">
        <f>IF(ISBLANK(SAMPLES_meta!D401),"",SAMPLES_meta!D401)</f>
        <v/>
      </c>
      <c r="Z398" s="5" t="str">
        <f>IF(ISBLANK(SAMPLES_meta!E401),"",SAMPLES_meta!E401)</f>
        <v/>
      </c>
      <c r="AA398" s="5" t="str">
        <f>IF(ISBLANK(SAMPLES_meta!F401),"",SAMPLES_meta!F401)</f>
        <v/>
      </c>
      <c r="AB398" s="5" t="str">
        <f>IF(ISBLANK(SAMPLES_meta!G401),"",SAMPLES_meta!G401)</f>
        <v/>
      </c>
      <c r="AC398" s="5" t="str">
        <f>IF(ISBLANK(SAMPLES_meta!H401),"",SAMPLES_meta!H401)</f>
        <v/>
      </c>
      <c r="AD398" s="5" t="str">
        <f>IF(ISBLANK(SAMPLES_meta!I401),"",SAMPLES_meta!I401)</f>
        <v/>
      </c>
      <c r="AE398" s="88" t="str">
        <f>IF(ISBLANK(SAMPLES_indiv!C401),"",SAMPLES_indiv!C401)</f>
        <v/>
      </c>
      <c r="AF398" s="88" t="str">
        <f>IF(ISBLANK(SAMPLES_indiv!D401),"",SAMPLES_indiv!D401)</f>
        <v/>
      </c>
      <c r="AG398" s="88" t="str">
        <f>IF(ISBLANK(SAMPLES_indiv!E401),"",SAMPLES_indiv!E401)</f>
        <v/>
      </c>
      <c r="AH398" s="88" t="str">
        <f>IF(ISBLANK(SAMPLES_indiv!F401),"",SAMPLES_indiv!F401)</f>
        <v/>
      </c>
      <c r="AI398" s="88" t="str">
        <f>IF(ISBLANK(SAMPLES_indiv!G401),"",SAMPLES_indiv!G401)</f>
        <v/>
      </c>
      <c r="AJ398" s="88" t="str">
        <f>IF(ISBLANK(SAMPLES_indiv!H401),"",SAMPLES_indiv!H401)</f>
        <v/>
      </c>
      <c r="AK398" s="88" t="str">
        <f>IF(ISBLANK(SAMPLES_indiv!I401),"",SAMPLES_indiv!I401)</f>
        <v/>
      </c>
      <c r="AL398" s="88" t="str">
        <f>IF(ISBLANK(SAMPLES_indiv!J401),"",SAMPLES_indiv!J401)</f>
        <v/>
      </c>
      <c r="AM398" s="88" t="str">
        <f>IF(ISBLANK(SAMPLES_indiv!K401),"",SAMPLES_indiv!K401)</f>
        <v/>
      </c>
      <c r="AN398" s="88" t="str">
        <f>IF(ISBLANK(SAMPLES_indiv!L401),"",SAMPLES_indiv!L401)</f>
        <v/>
      </c>
      <c r="AO398" s="88" t="str">
        <f>IF(ISBLANK(SAMPLES_indiv!M401),"",SAMPLES_indiv!M401)</f>
        <v/>
      </c>
      <c r="AP398" s="88" t="str">
        <f>IF(ISBLANK(SAMPLES_indiv!N401),"",SAMPLES_indiv!N401)</f>
        <v/>
      </c>
      <c r="AQ398" s="88" t="str">
        <f>IF(ISBLANK(SAMPLES_indiv!O401),"",SAMPLES_indiv!O401)</f>
        <v/>
      </c>
      <c r="AR398" s="88" t="str">
        <f>IF(ISBLANK(SAMPLES_indiv!P401),"",SAMPLES_indiv!P401)</f>
        <v/>
      </c>
      <c r="AS398" s="88" t="str">
        <f>IF(ISBLANK(SAMPLES_indiv!Q401),"",SAMPLES_indiv!Q401)</f>
        <v/>
      </c>
      <c r="AT398" s="88" t="str">
        <f>IF(ISBLANK(SAMPLES_indiv!R401),"",SAMPLES_indiv!R401)</f>
        <v/>
      </c>
      <c r="AU398" s="88" t="str">
        <f>IF(ISBLANK(SAMPLES_indiv!S401),"",SAMPLES_indiv!S401)</f>
        <v/>
      </c>
      <c r="AV398" s="88" t="str">
        <f>IF(ISBLANK(SAMPLES_indiv!T401),"",SAMPLES_indiv!T401)</f>
        <v/>
      </c>
      <c r="AW398" s="88" t="str">
        <f>IF(ISBLANK(SAMPLES_indiv!U401),"",SAMPLES_indiv!U401)</f>
        <v/>
      </c>
      <c r="AX398" s="88" t="str">
        <f>IF(ISBLANK(SAMPLES_indiv!V401),"",SAMPLES_indiv!V401)</f>
        <v/>
      </c>
      <c r="AY398" s="88" t="str">
        <f>IF(ISBLANK(SAMPLES_indiv!W401),"",SAMPLES_indiv!W401)</f>
        <v/>
      </c>
      <c r="AZ398" s="88" t="str">
        <f>IF(ISBLANK(SAMPLES_chemphys!C401),"",SAMPLES_chemphys!C401)</f>
        <v/>
      </c>
      <c r="BA398" s="88" t="str">
        <f>IF(ISBLANK(SAMPLES_chemphys!D401),"",SAMPLES_chemphys!D401)</f>
        <v/>
      </c>
      <c r="BB398" s="88" t="str">
        <f>IF(ISBLANK(SAMPLES_chemphys!E401),"",SAMPLES_chemphys!E401)</f>
        <v/>
      </c>
      <c r="BC398" s="88" t="str">
        <f>IF(ISBLANK(SAMPLES_chemphys!F401),"",SAMPLES_chemphys!F401)</f>
        <v/>
      </c>
      <c r="BD398" s="88" t="str">
        <f>IF(ISBLANK(SAMPLES_chemphys!G401),"",SAMPLES_chemphys!G401)</f>
        <v/>
      </c>
      <c r="BE398" s="88" t="str">
        <f>IF(ISBLANK(SAMPLES_chemphys!H401),"",SAMPLES_chemphys!H401)</f>
        <v/>
      </c>
      <c r="BF398" s="88" t="str">
        <f>IF(ISBLANK(SAMPLES_chemphys!I401),"",SAMPLES_chemphys!I401)</f>
        <v/>
      </c>
      <c r="BG398" s="88" t="str">
        <f>IF(ISBLANK(SAMPLES_chemphys!J401),"",SAMPLES_chemphys!J401)</f>
        <v/>
      </c>
      <c r="BH398" s="88" t="str">
        <f>IF(ISBLANK(SAMPLES_chemphys!K401),"",SAMPLES_chemphys!K401)</f>
        <v/>
      </c>
      <c r="BI398" s="88" t="str">
        <f>IF(ISBLANK(SAMPLES_chemphys!L401),"",SAMPLES_chemphys!L401)</f>
        <v/>
      </c>
      <c r="BJ398" s="88" t="str">
        <f>IF(ISBLANK(SAMPLES_chemphys!M401),"",SAMPLES_chemphys!M401)</f>
        <v/>
      </c>
      <c r="BK398" s="88" t="str">
        <f>IF(ISBLANK(SAMPLES_chemphys!N401),"",SAMPLES_chemphys!N401)</f>
        <v/>
      </c>
      <c r="BL398" s="88" t="str">
        <f>IF(ISBLANK(SAMPLES_chemphys!O401),"",SAMPLES_chemphys!O401)</f>
        <v/>
      </c>
      <c r="BM398" s="88" t="str">
        <f>IF(ISBLANK(SAMPLES_chemphys!P401),"",SAMPLES_chemphys!P401)</f>
        <v/>
      </c>
      <c r="BN398" s="88" t="str">
        <f>IF(ISBLANK(SAMPLES_chemphys!Q401),"",SAMPLES_chemphys!Q401)</f>
        <v/>
      </c>
      <c r="BO398" s="88" t="str">
        <f>IF(ISBLANK(SAMPLES_chemphys!R401),"",SAMPLES_chemphys!R401)</f>
        <v/>
      </c>
      <c r="BP398" s="88" t="str">
        <f>IF(ISBLANK(SAMPLES_chemphys!S401),"",SAMPLES_chemphys!S401)</f>
        <v/>
      </c>
      <c r="BQ398" s="88" t="str">
        <f>IF(ISBLANK(SAMPLES_chemphys!T401),"",SAMPLES_chemphys!T401)</f>
        <v/>
      </c>
      <c r="BR398" s="88" t="str">
        <f>IF(ISBLANK(SAMPLES_chemphys!U401),"",SAMPLES_chemphys!U401)</f>
        <v/>
      </c>
      <c r="BS398" s="88" t="str">
        <f>IF(ISBLANK(SAMPLES_chemphys!V401),"",SAMPLES_chemphys!V401)</f>
        <v/>
      </c>
      <c r="BT398" s="88" t="str">
        <f>IF(ISBLANK(SAMPLES_chemphys!W401),"",SAMPLES_chemphys!W401)</f>
        <v/>
      </c>
      <c r="BU398" s="88" t="str">
        <f>IF(ISBLANK(SAMPLES_chemphys!X401),"",SAMPLES_chemphys!X401)</f>
        <v/>
      </c>
      <c r="BV398" s="88" t="str">
        <f>IF(ISBLANK(SAMPLES_chemphys!Y401),"",SAMPLES_chemphys!Y401)</f>
        <v/>
      </c>
      <c r="BW398" s="88" t="str">
        <f>IF(ISBLANK(SAMPLES_chemphys!Z401),"",SAMPLES_chemphys!Z401)</f>
        <v/>
      </c>
      <c r="BX398" s="88" t="str">
        <f>IF(ISBLANK(SAMPLES_chemphys!AA401),"",SAMPLES_chemphys!AA401)</f>
        <v/>
      </c>
      <c r="BY398" s="88" t="str">
        <f>IF(ISBLANK(SAMPLES_chemphys!AB401),"",SAMPLES_chemphys!AB401)</f>
        <v/>
      </c>
      <c r="BZ398" s="88" t="str">
        <f>IF(ISBLANK(SAMPLES_chemphys!AC401),"",SAMPLES_chemphys!AC401)</f>
        <v/>
      </c>
      <c r="CA398" s="88" t="str">
        <f>IF(ISBLANK(SAMPLES_chemphys!AD401),"",SAMPLES_chemphys!AD401)</f>
        <v/>
      </c>
      <c r="CB398" s="88" t="str">
        <f>IF(ISBLANK(SAMPLES_chemphys!AE401),"",SAMPLES_chemphys!AE401)</f>
        <v/>
      </c>
      <c r="CC398" s="88" t="str">
        <f>IF(ISBLANK(SAMPLES_chemphys!AF401),"",SAMPLES_chemphys!AF401)</f>
        <v/>
      </c>
      <c r="CD398" s="88" t="str">
        <f>IF(ISBLANK(SAMPLES_chemphys!AG401),"",SAMPLES_chemphys!AG401)</f>
        <v/>
      </c>
      <c r="CE398" s="88" t="str">
        <f>IF(ISBLANK(SEQUENCING!Z401),"",SEQUENCING!Z401)</f>
        <v/>
      </c>
      <c r="CF398" s="88" t="str">
        <f>IF(ISBLANK(SEQUENCING!M401),"",SEQUENCING!M401)</f>
        <v/>
      </c>
      <c r="CG398" s="88" t="str">
        <f>IF(ISBLANK(SEQUENCING!N401),"",SEQUENCING!N401)</f>
        <v/>
      </c>
      <c r="CH398" s="88" t="str">
        <f>IF(ISBLANK(SEQUENCING!O401),"",SEQUENCING!O401)</f>
        <v/>
      </c>
      <c r="CI398" s="88" t="str">
        <f>IF(ISBLANK(SEQUENCING!P401),"",SEQUENCING!P401)</f>
        <v/>
      </c>
      <c r="CJ398" s="88" t="str">
        <f>IF(ISBLANK(SEQUENCING!Q401),"",SEQUENCING!Q401)</f>
        <v/>
      </c>
      <c r="CK398" s="88" t="str">
        <f>IF(ISBLANK(SEQUENCING!T401),"",SEQUENCING!T401)</f>
        <v/>
      </c>
      <c r="CL398" s="88" t="str">
        <f>IF(ISBLANK(SEQUENCING!S401),"",SEQUENCING!S401)</f>
        <v/>
      </c>
    </row>
    <row r="399" ht="14.25">
      <c r="B399" s="5" t="str">
        <f>IF(ISBLANK(SAMPLES_general!B402),"",SAMPLES_general!B402)</f>
        <v/>
      </c>
      <c r="C399" s="5" t="str">
        <f>IF(ISBLANK(SAMPLES_general!C402),"",SAMPLES_general!C402)</f>
        <v>hemofight</v>
      </c>
      <c r="D399" s="5" t="str">
        <f>IF(ISBLANK(SAMPLES_general!D402),"",SAMPLES_general!D402)</f>
        <v/>
      </c>
      <c r="E399" s="5" t="str">
        <f>IF(ISBLANK(SAMPLES_general!E402),"",SAMPLES_general!E402)</f>
        <v/>
      </c>
      <c r="F399" s="5" t="str">
        <f>IF(ISBLANK(SAMPLES_general!F402),"",SAMPLES_general!F402)</f>
        <v/>
      </c>
      <c r="G399" s="5" t="str">
        <f>IF(ISBLANK(SAMPLES_general!G402),"",SAMPLES_general!G402)</f>
        <v/>
      </c>
      <c r="H399" s="5" t="e">
        <f>IF(ISBLANK(SAMPLES_general!I402),"",SAMPLES_general!I402)</f>
        <v>#N/A</v>
      </c>
      <c r="I399" s="5" t="str">
        <f>IF(ISBLANK(SAMPLES_general!J402),"",SAMPLES_general!J402)</f>
        <v/>
      </c>
      <c r="J399" s="5" t="str">
        <f>IF(ISBLANK(SAMPLES_general!K402),"",SAMPLES_general!K402)</f>
        <v/>
      </c>
      <c r="K399" s="5" t="e">
        <f>IF(ISBLANK(SAMPLES_general!L402),"",SAMPLES_general!L402)</f>
        <v>#N/A</v>
      </c>
      <c r="L399" s="5" t="str">
        <f>IF(ISBLANK(SAMPLES_general!M402),"",SAMPLES_general!M402)</f>
        <v/>
      </c>
      <c r="M399" s="5" t="e">
        <f>IF(ISBLANK(SAMPLES_general!N402),"",SAMPLES_general!N402)</f>
        <v>#N/A</v>
      </c>
      <c r="N399" s="5" t="e">
        <f>IF(ISBLANK(SAMPLES_general!O402),"",SAMPLES_general!O402)</f>
        <v>#N/A</v>
      </c>
      <c r="O399" s="91" t="str">
        <f>IF(ISBLANK(SAMPLES_general!P402),"",SAMPLES_general!P402)</f>
        <v/>
      </c>
      <c r="P399" s="5" t="str">
        <f>IF(ISBLANK(SAMPLES_general!Q402),"",SAMPLES_general!Q402)</f>
        <v/>
      </c>
      <c r="Q399" s="5" t="str">
        <f>IF(ISBLANK(SAMPLES_general!R402),"",SAMPLES_general!R402)</f>
        <v/>
      </c>
      <c r="R399" s="5" t="str">
        <f>IF(ISBLANK(SAMPLES_general!S402),"",SAMPLES_general!S402)</f>
        <v/>
      </c>
      <c r="S399" s="5" t="str">
        <f>IF(ISBLANK(SAMPLES_general!T402),"",SAMPLES_general!T402)</f>
        <v/>
      </c>
      <c r="T399" s="5" t="str">
        <f>IF(ISBLANK(SAMPLES_general!U402),"",SAMPLES_general!U402)</f>
        <v/>
      </c>
      <c r="U399" s="5" t="str">
        <f>IF(ISBLANK(SAMPLES_general!V402),"",SAMPLES_general!V402)</f>
        <v/>
      </c>
      <c r="V399" s="5" t="str">
        <f>IF(ISBLANK(SAMPLES_general!W402),"",SAMPLES_general!W402)</f>
        <v/>
      </c>
      <c r="W399" s="5" t="str">
        <f>IF(ISBLANK(SAMPLES_general!X402),"",SAMPLES_general!X402)</f>
        <v/>
      </c>
      <c r="X399" s="5" t="str">
        <f>IF(ISBLANK(SAMPLES_meta!C402),"",SAMPLES_meta!C402)</f>
        <v/>
      </c>
      <c r="Y399" s="5" t="str">
        <f>IF(ISBLANK(SAMPLES_meta!D402),"",SAMPLES_meta!D402)</f>
        <v/>
      </c>
      <c r="Z399" s="5" t="str">
        <f>IF(ISBLANK(SAMPLES_meta!E402),"",SAMPLES_meta!E402)</f>
        <v/>
      </c>
      <c r="AA399" s="5" t="str">
        <f>IF(ISBLANK(SAMPLES_meta!F402),"",SAMPLES_meta!F402)</f>
        <v/>
      </c>
      <c r="AB399" s="5" t="str">
        <f>IF(ISBLANK(SAMPLES_meta!G402),"",SAMPLES_meta!G402)</f>
        <v/>
      </c>
      <c r="AC399" s="5" t="str">
        <f>IF(ISBLANK(SAMPLES_meta!H402),"",SAMPLES_meta!H402)</f>
        <v/>
      </c>
      <c r="AD399" s="5" t="str">
        <f>IF(ISBLANK(SAMPLES_meta!I402),"",SAMPLES_meta!I402)</f>
        <v/>
      </c>
      <c r="AE399" s="88" t="str">
        <f>IF(ISBLANK(SAMPLES_indiv!C402),"",SAMPLES_indiv!C402)</f>
        <v/>
      </c>
      <c r="AF399" s="88" t="str">
        <f>IF(ISBLANK(SAMPLES_indiv!D402),"",SAMPLES_indiv!D402)</f>
        <v/>
      </c>
      <c r="AG399" s="88" t="str">
        <f>IF(ISBLANK(SAMPLES_indiv!E402),"",SAMPLES_indiv!E402)</f>
        <v/>
      </c>
      <c r="AH399" s="88" t="str">
        <f>IF(ISBLANK(SAMPLES_indiv!F402),"",SAMPLES_indiv!F402)</f>
        <v/>
      </c>
      <c r="AI399" s="88" t="str">
        <f>IF(ISBLANK(SAMPLES_indiv!G402),"",SAMPLES_indiv!G402)</f>
        <v/>
      </c>
      <c r="AJ399" s="88" t="str">
        <f>IF(ISBLANK(SAMPLES_indiv!H402),"",SAMPLES_indiv!H402)</f>
        <v/>
      </c>
      <c r="AK399" s="88" t="str">
        <f>IF(ISBLANK(SAMPLES_indiv!I402),"",SAMPLES_indiv!I402)</f>
        <v/>
      </c>
      <c r="AL399" s="88" t="str">
        <f>IF(ISBLANK(SAMPLES_indiv!J402),"",SAMPLES_indiv!J402)</f>
        <v/>
      </c>
      <c r="AM399" s="88" t="str">
        <f>IF(ISBLANK(SAMPLES_indiv!K402),"",SAMPLES_indiv!K402)</f>
        <v/>
      </c>
      <c r="AN399" s="88" t="str">
        <f>IF(ISBLANK(SAMPLES_indiv!L402),"",SAMPLES_indiv!L402)</f>
        <v/>
      </c>
      <c r="AO399" s="88" t="str">
        <f>IF(ISBLANK(SAMPLES_indiv!M402),"",SAMPLES_indiv!M402)</f>
        <v/>
      </c>
      <c r="AP399" s="88" t="str">
        <f>IF(ISBLANK(SAMPLES_indiv!N402),"",SAMPLES_indiv!N402)</f>
        <v/>
      </c>
      <c r="AQ399" s="88" t="str">
        <f>IF(ISBLANK(SAMPLES_indiv!O402),"",SAMPLES_indiv!O402)</f>
        <v/>
      </c>
      <c r="AR399" s="88" t="str">
        <f>IF(ISBLANK(SAMPLES_indiv!P402),"",SAMPLES_indiv!P402)</f>
        <v/>
      </c>
      <c r="AS399" s="88" t="str">
        <f>IF(ISBLANK(SAMPLES_indiv!Q402),"",SAMPLES_indiv!Q402)</f>
        <v/>
      </c>
      <c r="AT399" s="88" t="str">
        <f>IF(ISBLANK(SAMPLES_indiv!R402),"",SAMPLES_indiv!R402)</f>
        <v/>
      </c>
      <c r="AU399" s="88" t="str">
        <f>IF(ISBLANK(SAMPLES_indiv!S402),"",SAMPLES_indiv!S402)</f>
        <v/>
      </c>
      <c r="AV399" s="88" t="str">
        <f>IF(ISBLANK(SAMPLES_indiv!T402),"",SAMPLES_indiv!T402)</f>
        <v/>
      </c>
      <c r="AW399" s="88" t="str">
        <f>IF(ISBLANK(SAMPLES_indiv!U402),"",SAMPLES_indiv!U402)</f>
        <v/>
      </c>
      <c r="AX399" s="88" t="str">
        <f>IF(ISBLANK(SAMPLES_indiv!V402),"",SAMPLES_indiv!V402)</f>
        <v/>
      </c>
      <c r="AY399" s="88" t="str">
        <f>IF(ISBLANK(SAMPLES_indiv!W402),"",SAMPLES_indiv!W402)</f>
        <v/>
      </c>
      <c r="AZ399" s="88" t="str">
        <f>IF(ISBLANK(SAMPLES_chemphys!C402),"",SAMPLES_chemphys!C402)</f>
        <v/>
      </c>
      <c r="BA399" s="88" t="str">
        <f>IF(ISBLANK(SAMPLES_chemphys!D402),"",SAMPLES_chemphys!D402)</f>
        <v/>
      </c>
      <c r="BB399" s="88" t="str">
        <f>IF(ISBLANK(SAMPLES_chemphys!E402),"",SAMPLES_chemphys!E402)</f>
        <v/>
      </c>
      <c r="BC399" s="88" t="str">
        <f>IF(ISBLANK(SAMPLES_chemphys!F402),"",SAMPLES_chemphys!F402)</f>
        <v/>
      </c>
      <c r="BD399" s="88" t="str">
        <f>IF(ISBLANK(SAMPLES_chemphys!G402),"",SAMPLES_chemphys!G402)</f>
        <v/>
      </c>
      <c r="BE399" s="88" t="str">
        <f>IF(ISBLANK(SAMPLES_chemphys!H402),"",SAMPLES_chemphys!H402)</f>
        <v/>
      </c>
      <c r="BF399" s="88" t="str">
        <f>IF(ISBLANK(SAMPLES_chemphys!I402),"",SAMPLES_chemphys!I402)</f>
        <v/>
      </c>
      <c r="BG399" s="88" t="str">
        <f>IF(ISBLANK(SAMPLES_chemphys!J402),"",SAMPLES_chemphys!J402)</f>
        <v/>
      </c>
      <c r="BH399" s="88" t="str">
        <f>IF(ISBLANK(SAMPLES_chemphys!K402),"",SAMPLES_chemphys!K402)</f>
        <v/>
      </c>
      <c r="BI399" s="88" t="str">
        <f>IF(ISBLANK(SAMPLES_chemphys!L402),"",SAMPLES_chemphys!L402)</f>
        <v/>
      </c>
      <c r="BJ399" s="88" t="str">
        <f>IF(ISBLANK(SAMPLES_chemphys!M402),"",SAMPLES_chemphys!M402)</f>
        <v/>
      </c>
      <c r="BK399" s="88" t="str">
        <f>IF(ISBLANK(SAMPLES_chemphys!N402),"",SAMPLES_chemphys!N402)</f>
        <v/>
      </c>
      <c r="BL399" s="88" t="str">
        <f>IF(ISBLANK(SAMPLES_chemphys!O402),"",SAMPLES_chemphys!O402)</f>
        <v/>
      </c>
      <c r="BM399" s="88" t="str">
        <f>IF(ISBLANK(SAMPLES_chemphys!P402),"",SAMPLES_chemphys!P402)</f>
        <v/>
      </c>
      <c r="BN399" s="88" t="str">
        <f>IF(ISBLANK(SAMPLES_chemphys!Q402),"",SAMPLES_chemphys!Q402)</f>
        <v/>
      </c>
      <c r="BO399" s="88" t="str">
        <f>IF(ISBLANK(SAMPLES_chemphys!R402),"",SAMPLES_chemphys!R402)</f>
        <v/>
      </c>
      <c r="BP399" s="88" t="str">
        <f>IF(ISBLANK(SAMPLES_chemphys!S402),"",SAMPLES_chemphys!S402)</f>
        <v/>
      </c>
      <c r="BQ399" s="88" t="str">
        <f>IF(ISBLANK(SAMPLES_chemphys!T402),"",SAMPLES_chemphys!T402)</f>
        <v/>
      </c>
      <c r="BR399" s="88" t="str">
        <f>IF(ISBLANK(SAMPLES_chemphys!U402),"",SAMPLES_chemphys!U402)</f>
        <v/>
      </c>
      <c r="BS399" s="88" t="str">
        <f>IF(ISBLANK(SAMPLES_chemphys!V402),"",SAMPLES_chemphys!V402)</f>
        <v/>
      </c>
      <c r="BT399" s="88" t="str">
        <f>IF(ISBLANK(SAMPLES_chemphys!W402),"",SAMPLES_chemphys!W402)</f>
        <v/>
      </c>
      <c r="BU399" s="88" t="str">
        <f>IF(ISBLANK(SAMPLES_chemphys!X402),"",SAMPLES_chemphys!X402)</f>
        <v/>
      </c>
      <c r="BV399" s="88" t="str">
        <f>IF(ISBLANK(SAMPLES_chemphys!Y402),"",SAMPLES_chemphys!Y402)</f>
        <v/>
      </c>
      <c r="BW399" s="88" t="str">
        <f>IF(ISBLANK(SAMPLES_chemphys!Z402),"",SAMPLES_chemphys!Z402)</f>
        <v/>
      </c>
      <c r="BX399" s="88" t="str">
        <f>IF(ISBLANK(SAMPLES_chemphys!AA402),"",SAMPLES_chemphys!AA402)</f>
        <v/>
      </c>
      <c r="BY399" s="88" t="str">
        <f>IF(ISBLANK(SAMPLES_chemphys!AB402),"",SAMPLES_chemphys!AB402)</f>
        <v/>
      </c>
      <c r="BZ399" s="88" t="str">
        <f>IF(ISBLANK(SAMPLES_chemphys!AC402),"",SAMPLES_chemphys!AC402)</f>
        <v/>
      </c>
      <c r="CA399" s="88" t="str">
        <f>IF(ISBLANK(SAMPLES_chemphys!AD402),"",SAMPLES_chemphys!AD402)</f>
        <v/>
      </c>
      <c r="CB399" s="88" t="str">
        <f>IF(ISBLANK(SAMPLES_chemphys!AE402),"",SAMPLES_chemphys!AE402)</f>
        <v/>
      </c>
      <c r="CC399" s="88" t="str">
        <f>IF(ISBLANK(SAMPLES_chemphys!AF402),"",SAMPLES_chemphys!AF402)</f>
        <v/>
      </c>
      <c r="CD399" s="88" t="str">
        <f>IF(ISBLANK(SAMPLES_chemphys!AG402),"",SAMPLES_chemphys!AG402)</f>
        <v/>
      </c>
      <c r="CE399" s="88" t="str">
        <f>IF(ISBLANK(SEQUENCING!Z402),"",SEQUENCING!Z402)</f>
        <v/>
      </c>
      <c r="CF399" s="88" t="str">
        <f>IF(ISBLANK(SEQUENCING!M402),"",SEQUENCING!M402)</f>
        <v/>
      </c>
      <c r="CG399" s="88" t="str">
        <f>IF(ISBLANK(SEQUENCING!N402),"",SEQUENCING!N402)</f>
        <v/>
      </c>
      <c r="CH399" s="88" t="str">
        <f>IF(ISBLANK(SEQUENCING!O402),"",SEQUENCING!O402)</f>
        <v/>
      </c>
      <c r="CI399" s="88" t="str">
        <f>IF(ISBLANK(SEQUENCING!P402),"",SEQUENCING!P402)</f>
        <v/>
      </c>
      <c r="CJ399" s="88" t="str">
        <f>IF(ISBLANK(SEQUENCING!Q402),"",SEQUENCING!Q402)</f>
        <v/>
      </c>
      <c r="CK399" s="88" t="str">
        <f>IF(ISBLANK(SEQUENCING!T402),"",SEQUENCING!T402)</f>
        <v/>
      </c>
      <c r="CL399" s="88" t="str">
        <f>IF(ISBLANK(SEQUENCING!S402),"",SEQUENCING!S402)</f>
        <v/>
      </c>
    </row>
    <row r="400" ht="14.25">
      <c r="B400" s="5" t="str">
        <f>IF(ISBLANK(SAMPLES_general!B403),"",SAMPLES_general!B403)</f>
        <v/>
      </c>
      <c r="C400" s="5" t="str">
        <f>IF(ISBLANK(SAMPLES_general!C403),"",SAMPLES_general!C403)</f>
        <v>hemofight</v>
      </c>
      <c r="D400" s="5" t="str">
        <f>IF(ISBLANK(SAMPLES_general!D403),"",SAMPLES_general!D403)</f>
        <v/>
      </c>
      <c r="E400" s="5" t="str">
        <f>IF(ISBLANK(SAMPLES_general!E403),"",SAMPLES_general!E403)</f>
        <v/>
      </c>
      <c r="F400" s="5" t="str">
        <f>IF(ISBLANK(SAMPLES_general!F403),"",SAMPLES_general!F403)</f>
        <v/>
      </c>
      <c r="G400" s="5" t="str">
        <f>IF(ISBLANK(SAMPLES_general!G403),"",SAMPLES_general!G403)</f>
        <v/>
      </c>
      <c r="H400" s="5" t="e">
        <f>IF(ISBLANK(SAMPLES_general!I403),"",SAMPLES_general!I403)</f>
        <v>#N/A</v>
      </c>
      <c r="I400" s="5" t="str">
        <f>IF(ISBLANK(SAMPLES_general!J403),"",SAMPLES_general!J403)</f>
        <v/>
      </c>
      <c r="J400" s="5" t="str">
        <f>IF(ISBLANK(SAMPLES_general!K403),"",SAMPLES_general!K403)</f>
        <v/>
      </c>
      <c r="K400" s="5" t="e">
        <f>IF(ISBLANK(SAMPLES_general!L403),"",SAMPLES_general!L403)</f>
        <v>#N/A</v>
      </c>
      <c r="L400" s="5" t="str">
        <f>IF(ISBLANK(SAMPLES_general!M403),"",SAMPLES_general!M403)</f>
        <v/>
      </c>
      <c r="M400" s="5" t="e">
        <f>IF(ISBLANK(SAMPLES_general!N403),"",SAMPLES_general!N403)</f>
        <v>#N/A</v>
      </c>
      <c r="N400" s="5" t="e">
        <f>IF(ISBLANK(SAMPLES_general!O403),"",SAMPLES_general!O403)</f>
        <v>#N/A</v>
      </c>
      <c r="O400" s="91" t="str">
        <f>IF(ISBLANK(SAMPLES_general!P403),"",SAMPLES_general!P403)</f>
        <v/>
      </c>
      <c r="P400" s="5" t="str">
        <f>IF(ISBLANK(SAMPLES_general!Q403),"",SAMPLES_general!Q403)</f>
        <v/>
      </c>
      <c r="Q400" s="5" t="str">
        <f>IF(ISBLANK(SAMPLES_general!R403),"",SAMPLES_general!R403)</f>
        <v/>
      </c>
      <c r="R400" s="5" t="str">
        <f>IF(ISBLANK(SAMPLES_general!S403),"",SAMPLES_general!S403)</f>
        <v/>
      </c>
      <c r="S400" s="5" t="str">
        <f>IF(ISBLANK(SAMPLES_general!T403),"",SAMPLES_general!T403)</f>
        <v/>
      </c>
      <c r="T400" s="5" t="str">
        <f>IF(ISBLANK(SAMPLES_general!U403),"",SAMPLES_general!U403)</f>
        <v/>
      </c>
      <c r="U400" s="5" t="str">
        <f>IF(ISBLANK(SAMPLES_general!V403),"",SAMPLES_general!V403)</f>
        <v/>
      </c>
      <c r="V400" s="5" t="str">
        <f>IF(ISBLANK(SAMPLES_general!W403),"",SAMPLES_general!W403)</f>
        <v/>
      </c>
      <c r="W400" s="5" t="str">
        <f>IF(ISBLANK(SAMPLES_general!X403),"",SAMPLES_general!X403)</f>
        <v/>
      </c>
      <c r="X400" s="5" t="str">
        <f>IF(ISBLANK(SAMPLES_meta!C403),"",SAMPLES_meta!C403)</f>
        <v/>
      </c>
      <c r="Y400" s="5" t="str">
        <f>IF(ISBLANK(SAMPLES_meta!D403),"",SAMPLES_meta!D403)</f>
        <v/>
      </c>
      <c r="Z400" s="5" t="str">
        <f>IF(ISBLANK(SAMPLES_meta!E403),"",SAMPLES_meta!E403)</f>
        <v/>
      </c>
      <c r="AA400" s="5" t="str">
        <f>IF(ISBLANK(SAMPLES_meta!F403),"",SAMPLES_meta!F403)</f>
        <v/>
      </c>
      <c r="AB400" s="5" t="str">
        <f>IF(ISBLANK(SAMPLES_meta!G403),"",SAMPLES_meta!G403)</f>
        <v/>
      </c>
      <c r="AC400" s="5" t="str">
        <f>IF(ISBLANK(SAMPLES_meta!H403),"",SAMPLES_meta!H403)</f>
        <v/>
      </c>
      <c r="AD400" s="5" t="str">
        <f>IF(ISBLANK(SAMPLES_meta!I403),"",SAMPLES_meta!I403)</f>
        <v/>
      </c>
      <c r="AE400" s="88" t="str">
        <f>IF(ISBLANK(SAMPLES_indiv!C403),"",SAMPLES_indiv!C403)</f>
        <v/>
      </c>
      <c r="AF400" s="88" t="str">
        <f>IF(ISBLANK(SAMPLES_indiv!D403),"",SAMPLES_indiv!D403)</f>
        <v/>
      </c>
      <c r="AG400" s="88" t="str">
        <f>IF(ISBLANK(SAMPLES_indiv!E403),"",SAMPLES_indiv!E403)</f>
        <v/>
      </c>
      <c r="AH400" s="88" t="str">
        <f>IF(ISBLANK(SAMPLES_indiv!F403),"",SAMPLES_indiv!F403)</f>
        <v/>
      </c>
      <c r="AI400" s="88" t="str">
        <f>IF(ISBLANK(SAMPLES_indiv!G403),"",SAMPLES_indiv!G403)</f>
        <v/>
      </c>
      <c r="AJ400" s="88" t="str">
        <f>IF(ISBLANK(SAMPLES_indiv!H403),"",SAMPLES_indiv!H403)</f>
        <v/>
      </c>
      <c r="AK400" s="88" t="str">
        <f>IF(ISBLANK(SAMPLES_indiv!I403),"",SAMPLES_indiv!I403)</f>
        <v/>
      </c>
      <c r="AL400" s="88" t="str">
        <f>IF(ISBLANK(SAMPLES_indiv!J403),"",SAMPLES_indiv!J403)</f>
        <v/>
      </c>
      <c r="AM400" s="88" t="str">
        <f>IF(ISBLANK(SAMPLES_indiv!K403),"",SAMPLES_indiv!K403)</f>
        <v/>
      </c>
      <c r="AN400" s="88" t="str">
        <f>IF(ISBLANK(SAMPLES_indiv!L403),"",SAMPLES_indiv!L403)</f>
        <v/>
      </c>
      <c r="AO400" s="88" t="str">
        <f>IF(ISBLANK(SAMPLES_indiv!M403),"",SAMPLES_indiv!M403)</f>
        <v/>
      </c>
      <c r="AP400" s="88" t="str">
        <f>IF(ISBLANK(SAMPLES_indiv!N403),"",SAMPLES_indiv!N403)</f>
        <v/>
      </c>
      <c r="AQ400" s="88" t="str">
        <f>IF(ISBLANK(SAMPLES_indiv!O403),"",SAMPLES_indiv!O403)</f>
        <v/>
      </c>
      <c r="AR400" s="88" t="str">
        <f>IF(ISBLANK(SAMPLES_indiv!P403),"",SAMPLES_indiv!P403)</f>
        <v/>
      </c>
      <c r="AS400" s="88" t="str">
        <f>IF(ISBLANK(SAMPLES_indiv!Q403),"",SAMPLES_indiv!Q403)</f>
        <v/>
      </c>
      <c r="AT400" s="88" t="str">
        <f>IF(ISBLANK(SAMPLES_indiv!R403),"",SAMPLES_indiv!R403)</f>
        <v/>
      </c>
      <c r="AU400" s="88" t="str">
        <f>IF(ISBLANK(SAMPLES_indiv!S403),"",SAMPLES_indiv!S403)</f>
        <v/>
      </c>
      <c r="AV400" s="88" t="str">
        <f>IF(ISBLANK(SAMPLES_indiv!T403),"",SAMPLES_indiv!T403)</f>
        <v/>
      </c>
      <c r="AW400" s="88" t="str">
        <f>IF(ISBLANK(SAMPLES_indiv!U403),"",SAMPLES_indiv!U403)</f>
        <v/>
      </c>
      <c r="AX400" s="88" t="str">
        <f>IF(ISBLANK(SAMPLES_indiv!V403),"",SAMPLES_indiv!V403)</f>
        <v/>
      </c>
      <c r="AY400" s="88" t="str">
        <f>IF(ISBLANK(SAMPLES_indiv!W403),"",SAMPLES_indiv!W403)</f>
        <v/>
      </c>
      <c r="AZ400" s="88" t="str">
        <f>IF(ISBLANK(SAMPLES_chemphys!C403),"",SAMPLES_chemphys!C403)</f>
        <v/>
      </c>
      <c r="BA400" s="88" t="str">
        <f>IF(ISBLANK(SAMPLES_chemphys!D403),"",SAMPLES_chemphys!D403)</f>
        <v/>
      </c>
      <c r="BB400" s="88" t="str">
        <f>IF(ISBLANK(SAMPLES_chemphys!E403),"",SAMPLES_chemphys!E403)</f>
        <v/>
      </c>
      <c r="BC400" s="88" t="str">
        <f>IF(ISBLANK(SAMPLES_chemphys!F403),"",SAMPLES_chemphys!F403)</f>
        <v/>
      </c>
      <c r="BD400" s="88" t="str">
        <f>IF(ISBLANK(SAMPLES_chemphys!G403),"",SAMPLES_chemphys!G403)</f>
        <v/>
      </c>
      <c r="BE400" s="88" t="str">
        <f>IF(ISBLANK(SAMPLES_chemphys!H403),"",SAMPLES_chemphys!H403)</f>
        <v/>
      </c>
      <c r="BF400" s="88" t="str">
        <f>IF(ISBLANK(SAMPLES_chemphys!I403),"",SAMPLES_chemphys!I403)</f>
        <v/>
      </c>
      <c r="BG400" s="88" t="str">
        <f>IF(ISBLANK(SAMPLES_chemphys!J403),"",SAMPLES_chemphys!J403)</f>
        <v/>
      </c>
      <c r="BH400" s="88" t="str">
        <f>IF(ISBLANK(SAMPLES_chemphys!K403),"",SAMPLES_chemphys!K403)</f>
        <v/>
      </c>
      <c r="BI400" s="88" t="str">
        <f>IF(ISBLANK(SAMPLES_chemphys!L403),"",SAMPLES_chemphys!L403)</f>
        <v/>
      </c>
      <c r="BJ400" s="88" t="str">
        <f>IF(ISBLANK(SAMPLES_chemphys!M403),"",SAMPLES_chemphys!M403)</f>
        <v/>
      </c>
      <c r="BK400" s="88" t="str">
        <f>IF(ISBLANK(SAMPLES_chemphys!N403),"",SAMPLES_chemphys!N403)</f>
        <v/>
      </c>
      <c r="BL400" s="88" t="str">
        <f>IF(ISBLANK(SAMPLES_chemphys!O403),"",SAMPLES_chemphys!O403)</f>
        <v/>
      </c>
      <c r="BM400" s="88" t="str">
        <f>IF(ISBLANK(SAMPLES_chemphys!P403),"",SAMPLES_chemphys!P403)</f>
        <v/>
      </c>
      <c r="BN400" s="88" t="str">
        <f>IF(ISBLANK(SAMPLES_chemphys!Q403),"",SAMPLES_chemphys!Q403)</f>
        <v/>
      </c>
      <c r="BO400" s="88" t="str">
        <f>IF(ISBLANK(SAMPLES_chemphys!R403),"",SAMPLES_chemphys!R403)</f>
        <v/>
      </c>
      <c r="BP400" s="88" t="str">
        <f>IF(ISBLANK(SAMPLES_chemphys!S403),"",SAMPLES_chemphys!S403)</f>
        <v/>
      </c>
      <c r="BQ400" s="88" t="str">
        <f>IF(ISBLANK(SAMPLES_chemphys!T403),"",SAMPLES_chemphys!T403)</f>
        <v/>
      </c>
      <c r="BR400" s="88" t="str">
        <f>IF(ISBLANK(SAMPLES_chemphys!U403),"",SAMPLES_chemphys!U403)</f>
        <v/>
      </c>
      <c r="BS400" s="88" t="str">
        <f>IF(ISBLANK(SAMPLES_chemphys!V403),"",SAMPLES_chemphys!V403)</f>
        <v/>
      </c>
      <c r="BT400" s="88" t="str">
        <f>IF(ISBLANK(SAMPLES_chemphys!W403),"",SAMPLES_chemphys!W403)</f>
        <v/>
      </c>
      <c r="BU400" s="88" t="str">
        <f>IF(ISBLANK(SAMPLES_chemphys!X403),"",SAMPLES_chemphys!X403)</f>
        <v/>
      </c>
      <c r="BV400" s="88" t="str">
        <f>IF(ISBLANK(SAMPLES_chemphys!Y403),"",SAMPLES_chemphys!Y403)</f>
        <v/>
      </c>
      <c r="BW400" s="88" t="str">
        <f>IF(ISBLANK(SAMPLES_chemphys!Z403),"",SAMPLES_chemphys!Z403)</f>
        <v/>
      </c>
      <c r="BX400" s="88" t="str">
        <f>IF(ISBLANK(SAMPLES_chemphys!AA403),"",SAMPLES_chemphys!AA403)</f>
        <v/>
      </c>
      <c r="BY400" s="88" t="str">
        <f>IF(ISBLANK(SAMPLES_chemphys!AB403),"",SAMPLES_chemphys!AB403)</f>
        <v/>
      </c>
      <c r="BZ400" s="88" t="str">
        <f>IF(ISBLANK(SAMPLES_chemphys!AC403),"",SAMPLES_chemphys!AC403)</f>
        <v/>
      </c>
      <c r="CA400" s="88" t="str">
        <f>IF(ISBLANK(SAMPLES_chemphys!AD403),"",SAMPLES_chemphys!AD403)</f>
        <v/>
      </c>
      <c r="CB400" s="88" t="str">
        <f>IF(ISBLANK(SAMPLES_chemphys!AE403),"",SAMPLES_chemphys!AE403)</f>
        <v/>
      </c>
      <c r="CC400" s="88" t="str">
        <f>IF(ISBLANK(SAMPLES_chemphys!AF403),"",SAMPLES_chemphys!AF403)</f>
        <v/>
      </c>
      <c r="CD400" s="88" t="str">
        <f>IF(ISBLANK(SAMPLES_chemphys!AG403),"",SAMPLES_chemphys!AG403)</f>
        <v/>
      </c>
      <c r="CE400" s="88" t="str">
        <f>IF(ISBLANK(SEQUENCING!Z403),"",SEQUENCING!Z403)</f>
        <v/>
      </c>
      <c r="CF400" s="88" t="str">
        <f>IF(ISBLANK(SEQUENCING!M403),"",SEQUENCING!M403)</f>
        <v/>
      </c>
      <c r="CG400" s="88" t="str">
        <f>IF(ISBLANK(SEQUENCING!N403),"",SEQUENCING!N403)</f>
        <v/>
      </c>
      <c r="CH400" s="88" t="str">
        <f>IF(ISBLANK(SEQUENCING!O403),"",SEQUENCING!O403)</f>
        <v/>
      </c>
      <c r="CI400" s="88" t="str">
        <f>IF(ISBLANK(SEQUENCING!P403),"",SEQUENCING!P403)</f>
        <v/>
      </c>
      <c r="CJ400" s="88" t="str">
        <f>IF(ISBLANK(SEQUENCING!Q403),"",SEQUENCING!Q403)</f>
        <v/>
      </c>
      <c r="CK400" s="88" t="str">
        <f>IF(ISBLANK(SEQUENCING!T403),"",SEQUENCING!T403)</f>
        <v/>
      </c>
      <c r="CL400" s="88" t="str">
        <f>IF(ISBLANK(SEQUENCING!S403),"",SEQUENCING!S403)</f>
        <v/>
      </c>
    </row>
    <row r="401" ht="14.25">
      <c r="B401" s="5" t="str">
        <f>IF(ISBLANK(SAMPLES_general!B404),"",SAMPLES_general!B404)</f>
        <v/>
      </c>
      <c r="C401" s="5" t="str">
        <f>IF(ISBLANK(SAMPLES_general!C404),"",SAMPLES_general!C404)</f>
        <v>hemofight</v>
      </c>
      <c r="D401" s="5" t="str">
        <f>IF(ISBLANK(SAMPLES_general!D404),"",SAMPLES_general!D404)</f>
        <v/>
      </c>
      <c r="E401" s="5" t="str">
        <f>IF(ISBLANK(SAMPLES_general!E404),"",SAMPLES_general!E404)</f>
        <v/>
      </c>
      <c r="F401" s="5" t="str">
        <f>IF(ISBLANK(SAMPLES_general!F404),"",SAMPLES_general!F404)</f>
        <v/>
      </c>
      <c r="G401" s="5" t="str">
        <f>IF(ISBLANK(SAMPLES_general!G404),"",SAMPLES_general!G404)</f>
        <v/>
      </c>
      <c r="H401" s="5" t="e">
        <f>IF(ISBLANK(SAMPLES_general!I404),"",SAMPLES_general!I404)</f>
        <v>#N/A</v>
      </c>
      <c r="I401" s="5" t="str">
        <f>IF(ISBLANK(SAMPLES_general!J404),"",SAMPLES_general!J404)</f>
        <v/>
      </c>
      <c r="J401" s="5" t="str">
        <f>IF(ISBLANK(SAMPLES_general!K404),"",SAMPLES_general!K404)</f>
        <v/>
      </c>
      <c r="K401" s="5" t="e">
        <f>IF(ISBLANK(SAMPLES_general!L404),"",SAMPLES_general!L404)</f>
        <v>#N/A</v>
      </c>
      <c r="L401" s="5" t="str">
        <f>IF(ISBLANK(SAMPLES_general!M404),"",SAMPLES_general!M404)</f>
        <v/>
      </c>
      <c r="M401" s="5" t="e">
        <f>IF(ISBLANK(SAMPLES_general!N404),"",SAMPLES_general!N404)</f>
        <v>#N/A</v>
      </c>
      <c r="N401" s="5" t="e">
        <f>IF(ISBLANK(SAMPLES_general!O404),"",SAMPLES_general!O404)</f>
        <v>#N/A</v>
      </c>
      <c r="O401" s="91" t="str">
        <f>IF(ISBLANK(SAMPLES_general!P404),"",SAMPLES_general!P404)</f>
        <v/>
      </c>
      <c r="P401" s="5" t="str">
        <f>IF(ISBLANK(SAMPLES_general!Q404),"",SAMPLES_general!Q404)</f>
        <v/>
      </c>
      <c r="Q401" s="5" t="str">
        <f>IF(ISBLANK(SAMPLES_general!R404),"",SAMPLES_general!R404)</f>
        <v/>
      </c>
      <c r="R401" s="5" t="str">
        <f>IF(ISBLANK(SAMPLES_general!S404),"",SAMPLES_general!S404)</f>
        <v/>
      </c>
      <c r="S401" s="5" t="str">
        <f>IF(ISBLANK(SAMPLES_general!T404),"",SAMPLES_general!T404)</f>
        <v/>
      </c>
      <c r="T401" s="5" t="str">
        <f>IF(ISBLANK(SAMPLES_general!U404),"",SAMPLES_general!U404)</f>
        <v/>
      </c>
      <c r="U401" s="5" t="str">
        <f>IF(ISBLANK(SAMPLES_general!V404),"",SAMPLES_general!V404)</f>
        <v/>
      </c>
      <c r="V401" s="5" t="str">
        <f>IF(ISBLANK(SAMPLES_general!W404),"",SAMPLES_general!W404)</f>
        <v/>
      </c>
      <c r="W401" s="5" t="str">
        <f>IF(ISBLANK(SAMPLES_general!X404),"",SAMPLES_general!X404)</f>
        <v/>
      </c>
      <c r="X401" s="5" t="str">
        <f>IF(ISBLANK(SAMPLES_meta!C404),"",SAMPLES_meta!C404)</f>
        <v/>
      </c>
      <c r="Y401" s="5" t="str">
        <f>IF(ISBLANK(SAMPLES_meta!D404),"",SAMPLES_meta!D404)</f>
        <v/>
      </c>
      <c r="Z401" s="5" t="str">
        <f>IF(ISBLANK(SAMPLES_meta!E404),"",SAMPLES_meta!E404)</f>
        <v/>
      </c>
      <c r="AA401" s="5" t="str">
        <f>IF(ISBLANK(SAMPLES_meta!F404),"",SAMPLES_meta!F404)</f>
        <v/>
      </c>
      <c r="AB401" s="5" t="str">
        <f>IF(ISBLANK(SAMPLES_meta!G404),"",SAMPLES_meta!G404)</f>
        <v/>
      </c>
      <c r="AC401" s="5" t="str">
        <f>IF(ISBLANK(SAMPLES_meta!H404),"",SAMPLES_meta!H404)</f>
        <v/>
      </c>
      <c r="AD401" s="5" t="str">
        <f>IF(ISBLANK(SAMPLES_meta!I404),"",SAMPLES_meta!I404)</f>
        <v/>
      </c>
      <c r="AE401" s="88" t="str">
        <f>IF(ISBLANK(SAMPLES_indiv!C404),"",SAMPLES_indiv!C404)</f>
        <v/>
      </c>
      <c r="AF401" s="88" t="str">
        <f>IF(ISBLANK(SAMPLES_indiv!D404),"",SAMPLES_indiv!D404)</f>
        <v/>
      </c>
      <c r="AG401" s="88" t="str">
        <f>IF(ISBLANK(SAMPLES_indiv!E404),"",SAMPLES_indiv!E404)</f>
        <v/>
      </c>
      <c r="AH401" s="88" t="str">
        <f>IF(ISBLANK(SAMPLES_indiv!F404),"",SAMPLES_indiv!F404)</f>
        <v/>
      </c>
      <c r="AI401" s="88" t="str">
        <f>IF(ISBLANK(SAMPLES_indiv!G404),"",SAMPLES_indiv!G404)</f>
        <v/>
      </c>
      <c r="AJ401" s="88" t="str">
        <f>IF(ISBLANK(SAMPLES_indiv!H404),"",SAMPLES_indiv!H404)</f>
        <v/>
      </c>
      <c r="AK401" s="88" t="str">
        <f>IF(ISBLANK(SAMPLES_indiv!I404),"",SAMPLES_indiv!I404)</f>
        <v/>
      </c>
      <c r="AL401" s="88" t="str">
        <f>IF(ISBLANK(SAMPLES_indiv!J404),"",SAMPLES_indiv!J404)</f>
        <v/>
      </c>
      <c r="AM401" s="88" t="str">
        <f>IF(ISBLANK(SAMPLES_indiv!K404),"",SAMPLES_indiv!K404)</f>
        <v/>
      </c>
      <c r="AN401" s="88" t="str">
        <f>IF(ISBLANK(SAMPLES_indiv!L404),"",SAMPLES_indiv!L404)</f>
        <v/>
      </c>
      <c r="AO401" s="88" t="str">
        <f>IF(ISBLANK(SAMPLES_indiv!M404),"",SAMPLES_indiv!M404)</f>
        <v/>
      </c>
      <c r="AP401" s="88" t="str">
        <f>IF(ISBLANK(SAMPLES_indiv!N404),"",SAMPLES_indiv!N404)</f>
        <v/>
      </c>
      <c r="AQ401" s="88" t="str">
        <f>IF(ISBLANK(SAMPLES_indiv!O404),"",SAMPLES_indiv!O404)</f>
        <v/>
      </c>
      <c r="AR401" s="88" t="str">
        <f>IF(ISBLANK(SAMPLES_indiv!P404),"",SAMPLES_indiv!P404)</f>
        <v/>
      </c>
      <c r="AS401" s="88" t="str">
        <f>IF(ISBLANK(SAMPLES_indiv!Q404),"",SAMPLES_indiv!Q404)</f>
        <v/>
      </c>
      <c r="AT401" s="88" t="str">
        <f>IF(ISBLANK(SAMPLES_indiv!R404),"",SAMPLES_indiv!R404)</f>
        <v/>
      </c>
      <c r="AU401" s="88" t="str">
        <f>IF(ISBLANK(SAMPLES_indiv!S404),"",SAMPLES_indiv!S404)</f>
        <v/>
      </c>
      <c r="AV401" s="88" t="str">
        <f>IF(ISBLANK(SAMPLES_indiv!T404),"",SAMPLES_indiv!T404)</f>
        <v/>
      </c>
      <c r="AW401" s="88" t="str">
        <f>IF(ISBLANK(SAMPLES_indiv!U404),"",SAMPLES_indiv!U404)</f>
        <v/>
      </c>
      <c r="AX401" s="88" t="str">
        <f>IF(ISBLANK(SAMPLES_indiv!V404),"",SAMPLES_indiv!V404)</f>
        <v/>
      </c>
      <c r="AY401" s="88" t="str">
        <f>IF(ISBLANK(SAMPLES_indiv!W404),"",SAMPLES_indiv!W404)</f>
        <v/>
      </c>
      <c r="AZ401" s="88" t="str">
        <f>IF(ISBLANK(SAMPLES_chemphys!C404),"",SAMPLES_chemphys!C404)</f>
        <v/>
      </c>
      <c r="BA401" s="88" t="str">
        <f>IF(ISBLANK(SAMPLES_chemphys!D404),"",SAMPLES_chemphys!D404)</f>
        <v/>
      </c>
      <c r="BB401" s="88" t="str">
        <f>IF(ISBLANK(SAMPLES_chemphys!E404),"",SAMPLES_chemphys!E404)</f>
        <v/>
      </c>
      <c r="BC401" s="88" t="str">
        <f>IF(ISBLANK(SAMPLES_chemphys!F404),"",SAMPLES_chemphys!F404)</f>
        <v/>
      </c>
      <c r="BD401" s="88" t="str">
        <f>IF(ISBLANK(SAMPLES_chemphys!G404),"",SAMPLES_chemphys!G404)</f>
        <v/>
      </c>
      <c r="BE401" s="88" t="str">
        <f>IF(ISBLANK(SAMPLES_chemphys!H404),"",SAMPLES_chemphys!H404)</f>
        <v/>
      </c>
      <c r="BF401" s="88" t="str">
        <f>IF(ISBLANK(SAMPLES_chemphys!I404),"",SAMPLES_chemphys!I404)</f>
        <v/>
      </c>
      <c r="BG401" s="88" t="str">
        <f>IF(ISBLANK(SAMPLES_chemphys!J404),"",SAMPLES_chemphys!J404)</f>
        <v/>
      </c>
      <c r="BH401" s="88" t="str">
        <f>IF(ISBLANK(SAMPLES_chemphys!K404),"",SAMPLES_chemphys!K404)</f>
        <v/>
      </c>
      <c r="BI401" s="88" t="str">
        <f>IF(ISBLANK(SAMPLES_chemphys!L404),"",SAMPLES_chemphys!L404)</f>
        <v/>
      </c>
      <c r="BJ401" s="88" t="str">
        <f>IF(ISBLANK(SAMPLES_chemphys!M404),"",SAMPLES_chemphys!M404)</f>
        <v/>
      </c>
      <c r="BK401" s="88" t="str">
        <f>IF(ISBLANK(SAMPLES_chemphys!N404),"",SAMPLES_chemphys!N404)</f>
        <v/>
      </c>
      <c r="BL401" s="88" t="str">
        <f>IF(ISBLANK(SAMPLES_chemphys!O404),"",SAMPLES_chemphys!O404)</f>
        <v/>
      </c>
      <c r="BM401" s="88" t="str">
        <f>IF(ISBLANK(SAMPLES_chemphys!P404),"",SAMPLES_chemphys!P404)</f>
        <v/>
      </c>
      <c r="BN401" s="88" t="str">
        <f>IF(ISBLANK(SAMPLES_chemphys!Q404),"",SAMPLES_chemphys!Q404)</f>
        <v/>
      </c>
      <c r="BO401" s="88" t="str">
        <f>IF(ISBLANK(SAMPLES_chemphys!R404),"",SAMPLES_chemphys!R404)</f>
        <v/>
      </c>
      <c r="BP401" s="88" t="str">
        <f>IF(ISBLANK(SAMPLES_chemphys!S404),"",SAMPLES_chemphys!S404)</f>
        <v/>
      </c>
      <c r="BQ401" s="88" t="str">
        <f>IF(ISBLANK(SAMPLES_chemphys!T404),"",SAMPLES_chemphys!T404)</f>
        <v/>
      </c>
      <c r="BR401" s="88" t="str">
        <f>IF(ISBLANK(SAMPLES_chemphys!U404),"",SAMPLES_chemphys!U404)</f>
        <v/>
      </c>
      <c r="BS401" s="88" t="str">
        <f>IF(ISBLANK(SAMPLES_chemphys!V404),"",SAMPLES_chemphys!V404)</f>
        <v/>
      </c>
      <c r="BT401" s="88" t="str">
        <f>IF(ISBLANK(SAMPLES_chemphys!W404),"",SAMPLES_chemphys!W404)</f>
        <v/>
      </c>
      <c r="BU401" s="88" t="str">
        <f>IF(ISBLANK(SAMPLES_chemphys!X404),"",SAMPLES_chemphys!X404)</f>
        <v/>
      </c>
      <c r="BV401" s="88" t="str">
        <f>IF(ISBLANK(SAMPLES_chemphys!Y404),"",SAMPLES_chemphys!Y404)</f>
        <v/>
      </c>
      <c r="BW401" s="88" t="str">
        <f>IF(ISBLANK(SAMPLES_chemphys!Z404),"",SAMPLES_chemphys!Z404)</f>
        <v/>
      </c>
      <c r="BX401" s="88" t="str">
        <f>IF(ISBLANK(SAMPLES_chemphys!AA404),"",SAMPLES_chemphys!AA404)</f>
        <v/>
      </c>
      <c r="BY401" s="88" t="str">
        <f>IF(ISBLANK(SAMPLES_chemphys!AB404),"",SAMPLES_chemphys!AB404)</f>
        <v/>
      </c>
      <c r="BZ401" s="88" t="str">
        <f>IF(ISBLANK(SAMPLES_chemphys!AC404),"",SAMPLES_chemphys!AC404)</f>
        <v/>
      </c>
      <c r="CA401" s="88" t="str">
        <f>IF(ISBLANK(SAMPLES_chemphys!AD404),"",SAMPLES_chemphys!AD404)</f>
        <v/>
      </c>
      <c r="CB401" s="88" t="str">
        <f>IF(ISBLANK(SAMPLES_chemphys!AE404),"",SAMPLES_chemphys!AE404)</f>
        <v/>
      </c>
      <c r="CC401" s="88" t="str">
        <f>IF(ISBLANK(SAMPLES_chemphys!AF404),"",SAMPLES_chemphys!AF404)</f>
        <v/>
      </c>
      <c r="CD401" s="88" t="str">
        <f>IF(ISBLANK(SAMPLES_chemphys!AG404),"",SAMPLES_chemphys!AG404)</f>
        <v/>
      </c>
      <c r="CE401" s="88" t="str">
        <f>IF(ISBLANK(SEQUENCING!Z404),"",SEQUENCING!Z404)</f>
        <v/>
      </c>
      <c r="CF401" s="88" t="str">
        <f>IF(ISBLANK(SEQUENCING!M404),"",SEQUENCING!M404)</f>
        <v/>
      </c>
      <c r="CG401" s="88" t="str">
        <f>IF(ISBLANK(SEQUENCING!N404),"",SEQUENCING!N404)</f>
        <v/>
      </c>
      <c r="CH401" s="88" t="str">
        <f>IF(ISBLANK(SEQUENCING!O404),"",SEQUENCING!O404)</f>
        <v/>
      </c>
      <c r="CI401" s="88" t="str">
        <f>IF(ISBLANK(SEQUENCING!P404),"",SEQUENCING!P404)</f>
        <v/>
      </c>
      <c r="CJ401" s="88" t="str">
        <f>IF(ISBLANK(SEQUENCING!Q404),"",SEQUENCING!Q404)</f>
        <v/>
      </c>
      <c r="CK401" s="88" t="str">
        <f>IF(ISBLANK(SEQUENCING!T404),"",SEQUENCING!T404)</f>
        <v/>
      </c>
      <c r="CL401" s="88" t="str">
        <f>IF(ISBLANK(SEQUENCING!S404),"",SEQUENCING!S404)</f>
        <v/>
      </c>
    </row>
    <row r="402" ht="14.25">
      <c r="B402" s="5" t="str">
        <f>IF(ISBLANK(SAMPLES_general!B405),"",SAMPLES_general!B405)</f>
        <v/>
      </c>
      <c r="C402" s="5" t="str">
        <f>IF(ISBLANK(SAMPLES_general!C405),"",SAMPLES_general!C405)</f>
        <v>hemofight</v>
      </c>
      <c r="D402" s="5" t="str">
        <f>IF(ISBLANK(SAMPLES_general!D405),"",SAMPLES_general!D405)</f>
        <v/>
      </c>
      <c r="E402" s="5" t="str">
        <f>IF(ISBLANK(SAMPLES_general!E405),"",SAMPLES_general!E405)</f>
        <v/>
      </c>
      <c r="F402" s="5" t="str">
        <f>IF(ISBLANK(SAMPLES_general!F405),"",SAMPLES_general!F405)</f>
        <v/>
      </c>
      <c r="G402" s="5" t="str">
        <f>IF(ISBLANK(SAMPLES_general!G405),"",SAMPLES_general!G405)</f>
        <v/>
      </c>
      <c r="H402" s="5" t="e">
        <f>IF(ISBLANK(SAMPLES_general!I405),"",SAMPLES_general!I405)</f>
        <v>#N/A</v>
      </c>
      <c r="I402" s="5" t="str">
        <f>IF(ISBLANK(SAMPLES_general!J405),"",SAMPLES_general!J405)</f>
        <v/>
      </c>
      <c r="J402" s="5" t="str">
        <f>IF(ISBLANK(SAMPLES_general!K405),"",SAMPLES_general!K405)</f>
        <v/>
      </c>
      <c r="K402" s="5" t="e">
        <f>IF(ISBLANK(SAMPLES_general!L405),"",SAMPLES_general!L405)</f>
        <v>#N/A</v>
      </c>
      <c r="L402" s="5" t="str">
        <f>IF(ISBLANK(SAMPLES_general!M405),"",SAMPLES_general!M405)</f>
        <v/>
      </c>
      <c r="M402" s="5" t="e">
        <f>IF(ISBLANK(SAMPLES_general!N405),"",SAMPLES_general!N405)</f>
        <v>#N/A</v>
      </c>
      <c r="N402" s="5" t="e">
        <f>IF(ISBLANK(SAMPLES_general!O405),"",SAMPLES_general!O405)</f>
        <v>#N/A</v>
      </c>
      <c r="O402" s="91" t="str">
        <f>IF(ISBLANK(SAMPLES_general!P405),"",SAMPLES_general!P405)</f>
        <v/>
      </c>
      <c r="P402" s="5" t="str">
        <f>IF(ISBLANK(SAMPLES_general!Q405),"",SAMPLES_general!Q405)</f>
        <v/>
      </c>
      <c r="Q402" s="5" t="str">
        <f>IF(ISBLANK(SAMPLES_general!R405),"",SAMPLES_general!R405)</f>
        <v/>
      </c>
      <c r="R402" s="5" t="str">
        <f>IF(ISBLANK(SAMPLES_general!S405),"",SAMPLES_general!S405)</f>
        <v/>
      </c>
      <c r="S402" s="5" t="str">
        <f>IF(ISBLANK(SAMPLES_general!T405),"",SAMPLES_general!T405)</f>
        <v/>
      </c>
      <c r="T402" s="5" t="str">
        <f>IF(ISBLANK(SAMPLES_general!U405),"",SAMPLES_general!U405)</f>
        <v/>
      </c>
      <c r="U402" s="5" t="str">
        <f>IF(ISBLANK(SAMPLES_general!V405),"",SAMPLES_general!V405)</f>
        <v/>
      </c>
      <c r="V402" s="5" t="str">
        <f>IF(ISBLANK(SAMPLES_general!W405),"",SAMPLES_general!W405)</f>
        <v/>
      </c>
      <c r="W402" s="5" t="str">
        <f>IF(ISBLANK(SAMPLES_general!X405),"",SAMPLES_general!X405)</f>
        <v/>
      </c>
      <c r="X402" s="5" t="str">
        <f>IF(ISBLANK(SAMPLES_meta!C405),"",SAMPLES_meta!C405)</f>
        <v/>
      </c>
      <c r="Y402" s="5" t="str">
        <f>IF(ISBLANK(SAMPLES_meta!D405),"",SAMPLES_meta!D405)</f>
        <v/>
      </c>
      <c r="Z402" s="5" t="str">
        <f>IF(ISBLANK(SAMPLES_meta!E405),"",SAMPLES_meta!E405)</f>
        <v/>
      </c>
      <c r="AA402" s="5" t="str">
        <f>IF(ISBLANK(SAMPLES_meta!F405),"",SAMPLES_meta!F405)</f>
        <v/>
      </c>
      <c r="AB402" s="5" t="str">
        <f>IF(ISBLANK(SAMPLES_meta!G405),"",SAMPLES_meta!G405)</f>
        <v/>
      </c>
      <c r="AC402" s="5" t="str">
        <f>IF(ISBLANK(SAMPLES_meta!H405),"",SAMPLES_meta!H405)</f>
        <v/>
      </c>
      <c r="AD402" s="5" t="str">
        <f>IF(ISBLANK(SAMPLES_meta!I405),"",SAMPLES_meta!I405)</f>
        <v/>
      </c>
      <c r="AE402" s="88" t="str">
        <f>IF(ISBLANK(SAMPLES_indiv!C405),"",SAMPLES_indiv!C405)</f>
        <v/>
      </c>
      <c r="AF402" s="88" t="str">
        <f>IF(ISBLANK(SAMPLES_indiv!D405),"",SAMPLES_indiv!D405)</f>
        <v/>
      </c>
      <c r="AG402" s="88" t="str">
        <f>IF(ISBLANK(SAMPLES_indiv!E405),"",SAMPLES_indiv!E405)</f>
        <v/>
      </c>
      <c r="AH402" s="88" t="str">
        <f>IF(ISBLANK(SAMPLES_indiv!F405),"",SAMPLES_indiv!F405)</f>
        <v/>
      </c>
      <c r="AI402" s="88" t="str">
        <f>IF(ISBLANK(SAMPLES_indiv!G405),"",SAMPLES_indiv!G405)</f>
        <v/>
      </c>
      <c r="AJ402" s="88" t="str">
        <f>IF(ISBLANK(SAMPLES_indiv!H405),"",SAMPLES_indiv!H405)</f>
        <v/>
      </c>
      <c r="AK402" s="88" t="str">
        <f>IF(ISBLANK(SAMPLES_indiv!I405),"",SAMPLES_indiv!I405)</f>
        <v/>
      </c>
      <c r="AL402" s="88" t="str">
        <f>IF(ISBLANK(SAMPLES_indiv!J405),"",SAMPLES_indiv!J405)</f>
        <v/>
      </c>
      <c r="AM402" s="88" t="str">
        <f>IF(ISBLANK(SAMPLES_indiv!K405),"",SAMPLES_indiv!K405)</f>
        <v/>
      </c>
      <c r="AN402" s="88" t="str">
        <f>IF(ISBLANK(SAMPLES_indiv!L405),"",SAMPLES_indiv!L405)</f>
        <v/>
      </c>
      <c r="AO402" s="88" t="str">
        <f>IF(ISBLANK(SAMPLES_indiv!M405),"",SAMPLES_indiv!M405)</f>
        <v/>
      </c>
      <c r="AP402" s="88" t="str">
        <f>IF(ISBLANK(SAMPLES_indiv!N405),"",SAMPLES_indiv!N405)</f>
        <v/>
      </c>
      <c r="AQ402" s="88" t="str">
        <f>IF(ISBLANK(SAMPLES_indiv!O405),"",SAMPLES_indiv!O405)</f>
        <v/>
      </c>
      <c r="AR402" s="88" t="str">
        <f>IF(ISBLANK(SAMPLES_indiv!P405),"",SAMPLES_indiv!P405)</f>
        <v/>
      </c>
      <c r="AS402" s="88" t="str">
        <f>IF(ISBLANK(SAMPLES_indiv!Q405),"",SAMPLES_indiv!Q405)</f>
        <v/>
      </c>
      <c r="AT402" s="88" t="str">
        <f>IF(ISBLANK(SAMPLES_indiv!R405),"",SAMPLES_indiv!R405)</f>
        <v/>
      </c>
      <c r="AU402" s="88" t="str">
        <f>IF(ISBLANK(SAMPLES_indiv!S405),"",SAMPLES_indiv!S405)</f>
        <v/>
      </c>
      <c r="AV402" s="88" t="str">
        <f>IF(ISBLANK(SAMPLES_indiv!T405),"",SAMPLES_indiv!T405)</f>
        <v/>
      </c>
      <c r="AW402" s="88" t="str">
        <f>IF(ISBLANK(SAMPLES_indiv!U405),"",SAMPLES_indiv!U405)</f>
        <v/>
      </c>
      <c r="AX402" s="88" t="str">
        <f>IF(ISBLANK(SAMPLES_indiv!V405),"",SAMPLES_indiv!V405)</f>
        <v/>
      </c>
      <c r="AY402" s="88" t="str">
        <f>IF(ISBLANK(SAMPLES_indiv!W405),"",SAMPLES_indiv!W405)</f>
        <v/>
      </c>
      <c r="AZ402" s="88" t="str">
        <f>IF(ISBLANK(SAMPLES_chemphys!C405),"",SAMPLES_chemphys!C405)</f>
        <v/>
      </c>
      <c r="BA402" s="88" t="str">
        <f>IF(ISBLANK(SAMPLES_chemphys!D405),"",SAMPLES_chemphys!D405)</f>
        <v/>
      </c>
      <c r="BB402" s="88" t="str">
        <f>IF(ISBLANK(SAMPLES_chemphys!E405),"",SAMPLES_chemphys!E405)</f>
        <v/>
      </c>
      <c r="BC402" s="88" t="str">
        <f>IF(ISBLANK(SAMPLES_chemphys!F405),"",SAMPLES_chemphys!F405)</f>
        <v/>
      </c>
      <c r="BD402" s="88" t="str">
        <f>IF(ISBLANK(SAMPLES_chemphys!G405),"",SAMPLES_chemphys!G405)</f>
        <v/>
      </c>
      <c r="BE402" s="88" t="str">
        <f>IF(ISBLANK(SAMPLES_chemphys!H405),"",SAMPLES_chemphys!H405)</f>
        <v/>
      </c>
      <c r="BF402" s="88" t="str">
        <f>IF(ISBLANK(SAMPLES_chemphys!I405),"",SAMPLES_chemphys!I405)</f>
        <v/>
      </c>
      <c r="BG402" s="88" t="str">
        <f>IF(ISBLANK(SAMPLES_chemphys!J405),"",SAMPLES_chemphys!J405)</f>
        <v/>
      </c>
      <c r="BH402" s="88" t="str">
        <f>IF(ISBLANK(SAMPLES_chemphys!K405),"",SAMPLES_chemphys!K405)</f>
        <v/>
      </c>
      <c r="BI402" s="88" t="str">
        <f>IF(ISBLANK(SAMPLES_chemphys!L405),"",SAMPLES_chemphys!L405)</f>
        <v/>
      </c>
      <c r="BJ402" s="88" t="str">
        <f>IF(ISBLANK(SAMPLES_chemphys!M405),"",SAMPLES_chemphys!M405)</f>
        <v/>
      </c>
      <c r="BK402" s="88" t="str">
        <f>IF(ISBLANK(SAMPLES_chemphys!N405),"",SAMPLES_chemphys!N405)</f>
        <v/>
      </c>
      <c r="BL402" s="88" t="str">
        <f>IF(ISBLANK(SAMPLES_chemphys!O405),"",SAMPLES_chemphys!O405)</f>
        <v/>
      </c>
      <c r="BM402" s="88" t="str">
        <f>IF(ISBLANK(SAMPLES_chemphys!P405),"",SAMPLES_chemphys!P405)</f>
        <v/>
      </c>
      <c r="BN402" s="88" t="str">
        <f>IF(ISBLANK(SAMPLES_chemphys!Q405),"",SAMPLES_chemphys!Q405)</f>
        <v/>
      </c>
      <c r="BO402" s="88" t="str">
        <f>IF(ISBLANK(SAMPLES_chemphys!R405),"",SAMPLES_chemphys!R405)</f>
        <v/>
      </c>
      <c r="BP402" s="88" t="str">
        <f>IF(ISBLANK(SAMPLES_chemphys!S405),"",SAMPLES_chemphys!S405)</f>
        <v/>
      </c>
      <c r="BQ402" s="88" t="str">
        <f>IF(ISBLANK(SAMPLES_chemphys!T405),"",SAMPLES_chemphys!T405)</f>
        <v/>
      </c>
      <c r="BR402" s="88" t="str">
        <f>IF(ISBLANK(SAMPLES_chemphys!U405),"",SAMPLES_chemphys!U405)</f>
        <v/>
      </c>
      <c r="BS402" s="88" t="str">
        <f>IF(ISBLANK(SAMPLES_chemphys!V405),"",SAMPLES_chemphys!V405)</f>
        <v/>
      </c>
      <c r="BT402" s="88" t="str">
        <f>IF(ISBLANK(SAMPLES_chemphys!W405),"",SAMPLES_chemphys!W405)</f>
        <v/>
      </c>
      <c r="BU402" s="88" t="str">
        <f>IF(ISBLANK(SAMPLES_chemphys!X405),"",SAMPLES_chemphys!X405)</f>
        <v/>
      </c>
      <c r="BV402" s="88" t="str">
        <f>IF(ISBLANK(SAMPLES_chemphys!Y405),"",SAMPLES_chemphys!Y405)</f>
        <v/>
      </c>
      <c r="BW402" s="88" t="str">
        <f>IF(ISBLANK(SAMPLES_chemphys!Z405),"",SAMPLES_chemphys!Z405)</f>
        <v/>
      </c>
      <c r="BX402" s="88" t="str">
        <f>IF(ISBLANK(SAMPLES_chemphys!AA405),"",SAMPLES_chemphys!AA405)</f>
        <v/>
      </c>
      <c r="BY402" s="88" t="str">
        <f>IF(ISBLANK(SAMPLES_chemphys!AB405),"",SAMPLES_chemphys!AB405)</f>
        <v/>
      </c>
      <c r="BZ402" s="88" t="str">
        <f>IF(ISBLANK(SAMPLES_chemphys!AC405),"",SAMPLES_chemphys!AC405)</f>
        <v/>
      </c>
      <c r="CA402" s="88" t="str">
        <f>IF(ISBLANK(SAMPLES_chemphys!AD405),"",SAMPLES_chemphys!AD405)</f>
        <v/>
      </c>
      <c r="CB402" s="88" t="str">
        <f>IF(ISBLANK(SAMPLES_chemphys!AE405),"",SAMPLES_chemphys!AE405)</f>
        <v/>
      </c>
      <c r="CC402" s="88" t="str">
        <f>IF(ISBLANK(SAMPLES_chemphys!AF405),"",SAMPLES_chemphys!AF405)</f>
        <v/>
      </c>
      <c r="CD402" s="88" t="str">
        <f>IF(ISBLANK(SAMPLES_chemphys!AG405),"",SAMPLES_chemphys!AG405)</f>
        <v/>
      </c>
      <c r="CE402" s="88" t="str">
        <f>IF(ISBLANK(SEQUENCING!Z405),"",SEQUENCING!Z405)</f>
        <v/>
      </c>
      <c r="CF402" s="88" t="str">
        <f>IF(ISBLANK(SEQUENCING!M405),"",SEQUENCING!M405)</f>
        <v/>
      </c>
      <c r="CG402" s="88" t="str">
        <f>IF(ISBLANK(SEQUENCING!N405),"",SEQUENCING!N405)</f>
        <v/>
      </c>
      <c r="CH402" s="88" t="str">
        <f>IF(ISBLANK(SEQUENCING!O405),"",SEQUENCING!O405)</f>
        <v/>
      </c>
      <c r="CI402" s="88" t="str">
        <f>IF(ISBLANK(SEQUENCING!P405),"",SEQUENCING!P405)</f>
        <v/>
      </c>
      <c r="CJ402" s="88" t="str">
        <f>IF(ISBLANK(SEQUENCING!Q405),"",SEQUENCING!Q405)</f>
        <v/>
      </c>
      <c r="CK402" s="88" t="str">
        <f>IF(ISBLANK(SEQUENCING!T405),"",SEQUENCING!T405)</f>
        <v/>
      </c>
      <c r="CL402" s="88" t="str">
        <f>IF(ISBLANK(SEQUENCING!S405),"",SEQUENCING!S405)</f>
        <v/>
      </c>
    </row>
    <row r="403" ht="14.25">
      <c r="B403" s="5" t="str">
        <f>IF(ISBLANK(SAMPLES_general!B406),"",SAMPLES_general!B406)</f>
        <v/>
      </c>
      <c r="C403" s="5" t="str">
        <f>IF(ISBLANK(SAMPLES_general!C406),"",SAMPLES_general!C406)</f>
        <v>hemofight</v>
      </c>
      <c r="D403" s="5" t="str">
        <f>IF(ISBLANK(SAMPLES_general!D406),"",SAMPLES_general!D406)</f>
        <v/>
      </c>
      <c r="E403" s="5" t="str">
        <f>IF(ISBLANK(SAMPLES_general!E406),"",SAMPLES_general!E406)</f>
        <v/>
      </c>
      <c r="F403" s="5" t="str">
        <f>IF(ISBLANK(SAMPLES_general!F406),"",SAMPLES_general!F406)</f>
        <v/>
      </c>
      <c r="G403" s="5" t="str">
        <f>IF(ISBLANK(SAMPLES_general!G406),"",SAMPLES_general!G406)</f>
        <v/>
      </c>
      <c r="H403" s="5" t="e">
        <f>IF(ISBLANK(SAMPLES_general!I406),"",SAMPLES_general!I406)</f>
        <v>#N/A</v>
      </c>
      <c r="I403" s="5" t="str">
        <f>IF(ISBLANK(SAMPLES_general!J406),"",SAMPLES_general!J406)</f>
        <v/>
      </c>
      <c r="J403" s="5" t="str">
        <f>IF(ISBLANK(SAMPLES_general!K406),"",SAMPLES_general!K406)</f>
        <v/>
      </c>
      <c r="K403" s="5" t="e">
        <f>IF(ISBLANK(SAMPLES_general!L406),"",SAMPLES_general!L406)</f>
        <v>#N/A</v>
      </c>
      <c r="L403" s="5" t="str">
        <f>IF(ISBLANK(SAMPLES_general!M406),"",SAMPLES_general!M406)</f>
        <v/>
      </c>
      <c r="M403" s="5" t="e">
        <f>IF(ISBLANK(SAMPLES_general!N406),"",SAMPLES_general!N406)</f>
        <v>#N/A</v>
      </c>
      <c r="N403" s="5" t="e">
        <f>IF(ISBLANK(SAMPLES_general!O406),"",SAMPLES_general!O406)</f>
        <v>#N/A</v>
      </c>
      <c r="O403" s="91" t="str">
        <f>IF(ISBLANK(SAMPLES_general!P406),"",SAMPLES_general!P406)</f>
        <v/>
      </c>
      <c r="P403" s="5" t="str">
        <f>IF(ISBLANK(SAMPLES_general!Q406),"",SAMPLES_general!Q406)</f>
        <v/>
      </c>
      <c r="Q403" s="5" t="str">
        <f>IF(ISBLANK(SAMPLES_general!R406),"",SAMPLES_general!R406)</f>
        <v/>
      </c>
      <c r="R403" s="5" t="str">
        <f>IF(ISBLANK(SAMPLES_general!S406),"",SAMPLES_general!S406)</f>
        <v/>
      </c>
      <c r="S403" s="5" t="str">
        <f>IF(ISBLANK(SAMPLES_general!T406),"",SAMPLES_general!T406)</f>
        <v/>
      </c>
      <c r="T403" s="5" t="str">
        <f>IF(ISBLANK(SAMPLES_general!U406),"",SAMPLES_general!U406)</f>
        <v/>
      </c>
      <c r="U403" s="5" t="str">
        <f>IF(ISBLANK(SAMPLES_general!V406),"",SAMPLES_general!V406)</f>
        <v/>
      </c>
      <c r="V403" s="5" t="str">
        <f>IF(ISBLANK(SAMPLES_general!W406),"",SAMPLES_general!W406)</f>
        <v/>
      </c>
      <c r="W403" s="5" t="str">
        <f>IF(ISBLANK(SAMPLES_general!X406),"",SAMPLES_general!X406)</f>
        <v/>
      </c>
      <c r="X403" s="5" t="str">
        <f>IF(ISBLANK(SAMPLES_meta!C406),"",SAMPLES_meta!C406)</f>
        <v/>
      </c>
      <c r="Y403" s="5" t="str">
        <f>IF(ISBLANK(SAMPLES_meta!D406),"",SAMPLES_meta!D406)</f>
        <v/>
      </c>
      <c r="Z403" s="5" t="str">
        <f>IF(ISBLANK(SAMPLES_meta!E406),"",SAMPLES_meta!E406)</f>
        <v/>
      </c>
      <c r="AA403" s="5" t="str">
        <f>IF(ISBLANK(SAMPLES_meta!F406),"",SAMPLES_meta!F406)</f>
        <v/>
      </c>
      <c r="AB403" s="5" t="str">
        <f>IF(ISBLANK(SAMPLES_meta!G406),"",SAMPLES_meta!G406)</f>
        <v/>
      </c>
      <c r="AC403" s="5" t="str">
        <f>IF(ISBLANK(SAMPLES_meta!H406),"",SAMPLES_meta!H406)</f>
        <v/>
      </c>
      <c r="AD403" s="5" t="str">
        <f>IF(ISBLANK(SAMPLES_meta!I406),"",SAMPLES_meta!I406)</f>
        <v/>
      </c>
      <c r="AE403" s="88" t="str">
        <f>IF(ISBLANK(SAMPLES_indiv!C406),"",SAMPLES_indiv!C406)</f>
        <v/>
      </c>
      <c r="AF403" s="88" t="str">
        <f>IF(ISBLANK(SAMPLES_indiv!D406),"",SAMPLES_indiv!D406)</f>
        <v/>
      </c>
      <c r="AG403" s="88" t="str">
        <f>IF(ISBLANK(SAMPLES_indiv!E406),"",SAMPLES_indiv!E406)</f>
        <v/>
      </c>
      <c r="AH403" s="88" t="str">
        <f>IF(ISBLANK(SAMPLES_indiv!F406),"",SAMPLES_indiv!F406)</f>
        <v/>
      </c>
      <c r="AI403" s="88" t="str">
        <f>IF(ISBLANK(SAMPLES_indiv!G406),"",SAMPLES_indiv!G406)</f>
        <v/>
      </c>
      <c r="AJ403" s="88" t="str">
        <f>IF(ISBLANK(SAMPLES_indiv!H406),"",SAMPLES_indiv!H406)</f>
        <v/>
      </c>
      <c r="AK403" s="88" t="str">
        <f>IF(ISBLANK(SAMPLES_indiv!I406),"",SAMPLES_indiv!I406)</f>
        <v/>
      </c>
      <c r="AL403" s="88" t="str">
        <f>IF(ISBLANK(SAMPLES_indiv!J406),"",SAMPLES_indiv!J406)</f>
        <v/>
      </c>
      <c r="AM403" s="88" t="str">
        <f>IF(ISBLANK(SAMPLES_indiv!K406),"",SAMPLES_indiv!K406)</f>
        <v/>
      </c>
      <c r="AN403" s="88" t="str">
        <f>IF(ISBLANK(SAMPLES_indiv!L406),"",SAMPLES_indiv!L406)</f>
        <v/>
      </c>
      <c r="AO403" s="88" t="str">
        <f>IF(ISBLANK(SAMPLES_indiv!M406),"",SAMPLES_indiv!M406)</f>
        <v/>
      </c>
      <c r="AP403" s="88" t="str">
        <f>IF(ISBLANK(SAMPLES_indiv!N406),"",SAMPLES_indiv!N406)</f>
        <v/>
      </c>
      <c r="AQ403" s="88" t="str">
        <f>IF(ISBLANK(SAMPLES_indiv!O406),"",SAMPLES_indiv!O406)</f>
        <v/>
      </c>
      <c r="AR403" s="88" t="str">
        <f>IF(ISBLANK(SAMPLES_indiv!P406),"",SAMPLES_indiv!P406)</f>
        <v/>
      </c>
      <c r="AS403" s="88" t="str">
        <f>IF(ISBLANK(SAMPLES_indiv!Q406),"",SAMPLES_indiv!Q406)</f>
        <v/>
      </c>
      <c r="AT403" s="88" t="str">
        <f>IF(ISBLANK(SAMPLES_indiv!R406),"",SAMPLES_indiv!R406)</f>
        <v/>
      </c>
      <c r="AU403" s="88" t="str">
        <f>IF(ISBLANK(SAMPLES_indiv!S406),"",SAMPLES_indiv!S406)</f>
        <v/>
      </c>
      <c r="AV403" s="88" t="str">
        <f>IF(ISBLANK(SAMPLES_indiv!T406),"",SAMPLES_indiv!T406)</f>
        <v/>
      </c>
      <c r="AW403" s="88" t="str">
        <f>IF(ISBLANK(SAMPLES_indiv!U406),"",SAMPLES_indiv!U406)</f>
        <v/>
      </c>
      <c r="AX403" s="88" t="str">
        <f>IF(ISBLANK(SAMPLES_indiv!V406),"",SAMPLES_indiv!V406)</f>
        <v/>
      </c>
      <c r="AY403" s="88" t="str">
        <f>IF(ISBLANK(SAMPLES_indiv!W406),"",SAMPLES_indiv!W406)</f>
        <v/>
      </c>
      <c r="AZ403" s="88" t="str">
        <f>IF(ISBLANK(SAMPLES_chemphys!C406),"",SAMPLES_chemphys!C406)</f>
        <v/>
      </c>
      <c r="BA403" s="88" t="str">
        <f>IF(ISBLANK(SAMPLES_chemphys!D406),"",SAMPLES_chemphys!D406)</f>
        <v/>
      </c>
      <c r="BB403" s="88" t="str">
        <f>IF(ISBLANK(SAMPLES_chemphys!E406),"",SAMPLES_chemphys!E406)</f>
        <v/>
      </c>
      <c r="BC403" s="88" t="str">
        <f>IF(ISBLANK(SAMPLES_chemphys!F406),"",SAMPLES_chemphys!F406)</f>
        <v/>
      </c>
      <c r="BD403" s="88" t="str">
        <f>IF(ISBLANK(SAMPLES_chemphys!G406),"",SAMPLES_chemphys!G406)</f>
        <v/>
      </c>
      <c r="BE403" s="88" t="str">
        <f>IF(ISBLANK(SAMPLES_chemphys!H406),"",SAMPLES_chemphys!H406)</f>
        <v/>
      </c>
      <c r="BF403" s="88" t="str">
        <f>IF(ISBLANK(SAMPLES_chemphys!I406),"",SAMPLES_chemphys!I406)</f>
        <v/>
      </c>
      <c r="BG403" s="88" t="str">
        <f>IF(ISBLANK(SAMPLES_chemphys!J406),"",SAMPLES_chemphys!J406)</f>
        <v/>
      </c>
      <c r="BH403" s="88" t="str">
        <f>IF(ISBLANK(SAMPLES_chemphys!K406),"",SAMPLES_chemphys!K406)</f>
        <v/>
      </c>
      <c r="BI403" s="88" t="str">
        <f>IF(ISBLANK(SAMPLES_chemphys!L406),"",SAMPLES_chemphys!L406)</f>
        <v/>
      </c>
      <c r="BJ403" s="88" t="str">
        <f>IF(ISBLANK(SAMPLES_chemphys!M406),"",SAMPLES_chemphys!M406)</f>
        <v/>
      </c>
      <c r="BK403" s="88" t="str">
        <f>IF(ISBLANK(SAMPLES_chemphys!N406),"",SAMPLES_chemphys!N406)</f>
        <v/>
      </c>
      <c r="BL403" s="88" t="str">
        <f>IF(ISBLANK(SAMPLES_chemphys!O406),"",SAMPLES_chemphys!O406)</f>
        <v/>
      </c>
      <c r="BM403" s="88" t="str">
        <f>IF(ISBLANK(SAMPLES_chemphys!P406),"",SAMPLES_chemphys!P406)</f>
        <v/>
      </c>
      <c r="BN403" s="88" t="str">
        <f>IF(ISBLANK(SAMPLES_chemphys!Q406),"",SAMPLES_chemphys!Q406)</f>
        <v/>
      </c>
      <c r="BO403" s="88" t="str">
        <f>IF(ISBLANK(SAMPLES_chemphys!R406),"",SAMPLES_chemphys!R406)</f>
        <v/>
      </c>
      <c r="BP403" s="88" t="str">
        <f>IF(ISBLANK(SAMPLES_chemphys!S406),"",SAMPLES_chemphys!S406)</f>
        <v/>
      </c>
      <c r="BQ403" s="88" t="str">
        <f>IF(ISBLANK(SAMPLES_chemphys!T406),"",SAMPLES_chemphys!T406)</f>
        <v/>
      </c>
      <c r="BR403" s="88" t="str">
        <f>IF(ISBLANK(SAMPLES_chemphys!U406),"",SAMPLES_chemphys!U406)</f>
        <v/>
      </c>
      <c r="BS403" s="88" t="str">
        <f>IF(ISBLANK(SAMPLES_chemphys!V406),"",SAMPLES_chemphys!V406)</f>
        <v/>
      </c>
      <c r="BT403" s="88" t="str">
        <f>IF(ISBLANK(SAMPLES_chemphys!W406),"",SAMPLES_chemphys!W406)</f>
        <v/>
      </c>
      <c r="BU403" s="88" t="str">
        <f>IF(ISBLANK(SAMPLES_chemphys!X406),"",SAMPLES_chemphys!X406)</f>
        <v/>
      </c>
      <c r="BV403" s="88" t="str">
        <f>IF(ISBLANK(SAMPLES_chemphys!Y406),"",SAMPLES_chemphys!Y406)</f>
        <v/>
      </c>
      <c r="BW403" s="88" t="str">
        <f>IF(ISBLANK(SAMPLES_chemphys!Z406),"",SAMPLES_chemphys!Z406)</f>
        <v/>
      </c>
      <c r="BX403" s="88" t="str">
        <f>IF(ISBLANK(SAMPLES_chemphys!AA406),"",SAMPLES_chemphys!AA406)</f>
        <v/>
      </c>
      <c r="BY403" s="88" t="str">
        <f>IF(ISBLANK(SAMPLES_chemphys!AB406),"",SAMPLES_chemphys!AB406)</f>
        <v/>
      </c>
      <c r="BZ403" s="88" t="str">
        <f>IF(ISBLANK(SAMPLES_chemphys!AC406),"",SAMPLES_chemphys!AC406)</f>
        <v/>
      </c>
      <c r="CA403" s="88" t="str">
        <f>IF(ISBLANK(SAMPLES_chemphys!AD406),"",SAMPLES_chemphys!AD406)</f>
        <v/>
      </c>
      <c r="CB403" s="88" t="str">
        <f>IF(ISBLANK(SAMPLES_chemphys!AE406),"",SAMPLES_chemphys!AE406)</f>
        <v/>
      </c>
      <c r="CC403" s="88" t="str">
        <f>IF(ISBLANK(SAMPLES_chemphys!AF406),"",SAMPLES_chemphys!AF406)</f>
        <v/>
      </c>
      <c r="CD403" s="88" t="str">
        <f>IF(ISBLANK(SAMPLES_chemphys!AG406),"",SAMPLES_chemphys!AG406)</f>
        <v/>
      </c>
      <c r="CE403" s="88" t="str">
        <f>IF(ISBLANK(SEQUENCING!Z406),"",SEQUENCING!Z406)</f>
        <v/>
      </c>
      <c r="CF403" s="88" t="str">
        <f>IF(ISBLANK(SEQUENCING!M406),"",SEQUENCING!M406)</f>
        <v/>
      </c>
      <c r="CG403" s="88" t="str">
        <f>IF(ISBLANK(SEQUENCING!N406),"",SEQUENCING!N406)</f>
        <v/>
      </c>
      <c r="CH403" s="88" t="str">
        <f>IF(ISBLANK(SEQUENCING!O406),"",SEQUENCING!O406)</f>
        <v/>
      </c>
      <c r="CI403" s="88" t="str">
        <f>IF(ISBLANK(SEQUENCING!P406),"",SEQUENCING!P406)</f>
        <v/>
      </c>
      <c r="CJ403" s="88" t="str">
        <f>IF(ISBLANK(SEQUENCING!Q406),"",SEQUENCING!Q406)</f>
        <v/>
      </c>
      <c r="CK403" s="88" t="str">
        <f>IF(ISBLANK(SEQUENCING!T406),"",SEQUENCING!T406)</f>
        <v/>
      </c>
      <c r="CL403" s="88" t="str">
        <f>IF(ISBLANK(SEQUENCING!S406),"",SEQUENCING!S406)</f>
        <v/>
      </c>
    </row>
    <row r="404" ht="14.25">
      <c r="B404" s="5" t="str">
        <f>IF(ISBLANK(SAMPLES_general!B407),"",SAMPLES_general!B407)</f>
        <v/>
      </c>
      <c r="C404" s="5" t="str">
        <f>IF(ISBLANK(SAMPLES_general!C407),"",SAMPLES_general!C407)</f>
        <v>hemofight</v>
      </c>
      <c r="D404" s="5" t="str">
        <f>IF(ISBLANK(SAMPLES_general!D407),"",SAMPLES_general!D407)</f>
        <v/>
      </c>
      <c r="E404" s="5" t="str">
        <f>IF(ISBLANK(SAMPLES_general!E407),"",SAMPLES_general!E407)</f>
        <v/>
      </c>
      <c r="F404" s="5" t="str">
        <f>IF(ISBLANK(SAMPLES_general!F407),"",SAMPLES_general!F407)</f>
        <v/>
      </c>
      <c r="G404" s="5" t="str">
        <f>IF(ISBLANK(SAMPLES_general!G407),"",SAMPLES_general!G407)</f>
        <v/>
      </c>
      <c r="H404" s="5" t="e">
        <f>IF(ISBLANK(SAMPLES_general!I407),"",SAMPLES_general!I407)</f>
        <v>#N/A</v>
      </c>
      <c r="I404" s="5" t="str">
        <f>IF(ISBLANK(SAMPLES_general!J407),"",SAMPLES_general!J407)</f>
        <v/>
      </c>
      <c r="J404" s="5" t="str">
        <f>IF(ISBLANK(SAMPLES_general!K407),"",SAMPLES_general!K407)</f>
        <v/>
      </c>
      <c r="K404" s="5" t="e">
        <f>IF(ISBLANK(SAMPLES_general!L407),"",SAMPLES_general!L407)</f>
        <v>#N/A</v>
      </c>
      <c r="L404" s="5" t="str">
        <f>IF(ISBLANK(SAMPLES_general!M407),"",SAMPLES_general!M407)</f>
        <v/>
      </c>
      <c r="M404" s="5" t="e">
        <f>IF(ISBLANK(SAMPLES_general!N407),"",SAMPLES_general!N407)</f>
        <v>#N/A</v>
      </c>
      <c r="N404" s="5" t="e">
        <f>IF(ISBLANK(SAMPLES_general!O407),"",SAMPLES_general!O407)</f>
        <v>#N/A</v>
      </c>
      <c r="O404" s="91" t="str">
        <f>IF(ISBLANK(SAMPLES_general!P407),"",SAMPLES_general!P407)</f>
        <v/>
      </c>
      <c r="P404" s="5" t="str">
        <f>IF(ISBLANK(SAMPLES_general!Q407),"",SAMPLES_general!Q407)</f>
        <v/>
      </c>
      <c r="Q404" s="5" t="str">
        <f>IF(ISBLANK(SAMPLES_general!R407),"",SAMPLES_general!R407)</f>
        <v/>
      </c>
      <c r="R404" s="5" t="str">
        <f>IF(ISBLANK(SAMPLES_general!S407),"",SAMPLES_general!S407)</f>
        <v/>
      </c>
      <c r="S404" s="5" t="str">
        <f>IF(ISBLANK(SAMPLES_general!T407),"",SAMPLES_general!T407)</f>
        <v/>
      </c>
      <c r="T404" s="5" t="str">
        <f>IF(ISBLANK(SAMPLES_general!U407),"",SAMPLES_general!U407)</f>
        <v/>
      </c>
      <c r="U404" s="5" t="str">
        <f>IF(ISBLANK(SAMPLES_general!V407),"",SAMPLES_general!V407)</f>
        <v/>
      </c>
      <c r="V404" s="5" t="str">
        <f>IF(ISBLANK(SAMPLES_general!W407),"",SAMPLES_general!W407)</f>
        <v/>
      </c>
      <c r="W404" s="5" t="str">
        <f>IF(ISBLANK(SAMPLES_general!X407),"",SAMPLES_general!X407)</f>
        <v/>
      </c>
      <c r="X404" s="5" t="str">
        <f>IF(ISBLANK(SAMPLES_meta!C407),"",SAMPLES_meta!C407)</f>
        <v/>
      </c>
      <c r="Y404" s="5" t="str">
        <f>IF(ISBLANK(SAMPLES_meta!D407),"",SAMPLES_meta!D407)</f>
        <v/>
      </c>
      <c r="Z404" s="5" t="str">
        <f>IF(ISBLANK(SAMPLES_meta!E407),"",SAMPLES_meta!E407)</f>
        <v/>
      </c>
      <c r="AA404" s="5" t="str">
        <f>IF(ISBLANK(SAMPLES_meta!F407),"",SAMPLES_meta!F407)</f>
        <v/>
      </c>
      <c r="AB404" s="5" t="str">
        <f>IF(ISBLANK(SAMPLES_meta!G407),"",SAMPLES_meta!G407)</f>
        <v/>
      </c>
      <c r="AC404" s="5" t="str">
        <f>IF(ISBLANK(SAMPLES_meta!H407),"",SAMPLES_meta!H407)</f>
        <v/>
      </c>
      <c r="AD404" s="5" t="str">
        <f>IF(ISBLANK(SAMPLES_meta!I407),"",SAMPLES_meta!I407)</f>
        <v/>
      </c>
      <c r="AE404" s="88" t="str">
        <f>IF(ISBLANK(SAMPLES_indiv!C407),"",SAMPLES_indiv!C407)</f>
        <v/>
      </c>
      <c r="AF404" s="88" t="str">
        <f>IF(ISBLANK(SAMPLES_indiv!D407),"",SAMPLES_indiv!D407)</f>
        <v/>
      </c>
      <c r="AG404" s="88" t="str">
        <f>IF(ISBLANK(SAMPLES_indiv!E407),"",SAMPLES_indiv!E407)</f>
        <v/>
      </c>
      <c r="AH404" s="88" t="str">
        <f>IF(ISBLANK(SAMPLES_indiv!F407),"",SAMPLES_indiv!F407)</f>
        <v/>
      </c>
      <c r="AI404" s="88" t="str">
        <f>IF(ISBLANK(SAMPLES_indiv!G407),"",SAMPLES_indiv!G407)</f>
        <v/>
      </c>
      <c r="AJ404" s="88" t="str">
        <f>IF(ISBLANK(SAMPLES_indiv!H407),"",SAMPLES_indiv!H407)</f>
        <v/>
      </c>
      <c r="AK404" s="88" t="str">
        <f>IF(ISBLANK(SAMPLES_indiv!I407),"",SAMPLES_indiv!I407)</f>
        <v/>
      </c>
      <c r="AL404" s="88" t="str">
        <f>IF(ISBLANK(SAMPLES_indiv!J407),"",SAMPLES_indiv!J407)</f>
        <v/>
      </c>
      <c r="AM404" s="88" t="str">
        <f>IF(ISBLANK(SAMPLES_indiv!K407),"",SAMPLES_indiv!K407)</f>
        <v/>
      </c>
      <c r="AN404" s="88" t="str">
        <f>IF(ISBLANK(SAMPLES_indiv!L407),"",SAMPLES_indiv!L407)</f>
        <v/>
      </c>
      <c r="AO404" s="88" t="str">
        <f>IF(ISBLANK(SAMPLES_indiv!M407),"",SAMPLES_indiv!M407)</f>
        <v/>
      </c>
      <c r="AP404" s="88" t="str">
        <f>IF(ISBLANK(SAMPLES_indiv!N407),"",SAMPLES_indiv!N407)</f>
        <v/>
      </c>
      <c r="AQ404" s="88" t="str">
        <f>IF(ISBLANK(SAMPLES_indiv!O407),"",SAMPLES_indiv!O407)</f>
        <v/>
      </c>
      <c r="AR404" s="88" t="str">
        <f>IF(ISBLANK(SAMPLES_indiv!P407),"",SAMPLES_indiv!P407)</f>
        <v/>
      </c>
      <c r="AS404" s="88" t="str">
        <f>IF(ISBLANK(SAMPLES_indiv!Q407),"",SAMPLES_indiv!Q407)</f>
        <v/>
      </c>
      <c r="AT404" s="88" t="str">
        <f>IF(ISBLANK(SAMPLES_indiv!R407),"",SAMPLES_indiv!R407)</f>
        <v/>
      </c>
      <c r="AU404" s="88" t="str">
        <f>IF(ISBLANK(SAMPLES_indiv!S407),"",SAMPLES_indiv!S407)</f>
        <v/>
      </c>
      <c r="AV404" s="88" t="str">
        <f>IF(ISBLANK(SAMPLES_indiv!T407),"",SAMPLES_indiv!T407)</f>
        <v/>
      </c>
      <c r="AW404" s="88" t="str">
        <f>IF(ISBLANK(SAMPLES_indiv!U407),"",SAMPLES_indiv!U407)</f>
        <v/>
      </c>
      <c r="AX404" s="88" t="str">
        <f>IF(ISBLANK(SAMPLES_indiv!V407),"",SAMPLES_indiv!V407)</f>
        <v/>
      </c>
      <c r="AY404" s="88" t="str">
        <f>IF(ISBLANK(SAMPLES_indiv!W407),"",SAMPLES_indiv!W407)</f>
        <v/>
      </c>
      <c r="AZ404" s="88" t="str">
        <f>IF(ISBLANK(SAMPLES_chemphys!C407),"",SAMPLES_chemphys!C407)</f>
        <v/>
      </c>
      <c r="BA404" s="88" t="str">
        <f>IF(ISBLANK(SAMPLES_chemphys!D407),"",SAMPLES_chemphys!D407)</f>
        <v/>
      </c>
      <c r="BB404" s="88" t="str">
        <f>IF(ISBLANK(SAMPLES_chemphys!E407),"",SAMPLES_chemphys!E407)</f>
        <v/>
      </c>
      <c r="BC404" s="88" t="str">
        <f>IF(ISBLANK(SAMPLES_chemphys!F407),"",SAMPLES_chemphys!F407)</f>
        <v/>
      </c>
      <c r="BD404" s="88" t="str">
        <f>IF(ISBLANK(SAMPLES_chemphys!G407),"",SAMPLES_chemphys!G407)</f>
        <v/>
      </c>
      <c r="BE404" s="88" t="str">
        <f>IF(ISBLANK(SAMPLES_chemphys!H407),"",SAMPLES_chemphys!H407)</f>
        <v/>
      </c>
      <c r="BF404" s="88" t="str">
        <f>IF(ISBLANK(SAMPLES_chemphys!I407),"",SAMPLES_chemphys!I407)</f>
        <v/>
      </c>
      <c r="BG404" s="88" t="str">
        <f>IF(ISBLANK(SAMPLES_chemphys!J407),"",SAMPLES_chemphys!J407)</f>
        <v/>
      </c>
      <c r="BH404" s="88" t="str">
        <f>IF(ISBLANK(SAMPLES_chemphys!K407),"",SAMPLES_chemphys!K407)</f>
        <v/>
      </c>
      <c r="BI404" s="88" t="str">
        <f>IF(ISBLANK(SAMPLES_chemphys!L407),"",SAMPLES_chemphys!L407)</f>
        <v/>
      </c>
      <c r="BJ404" s="88" t="str">
        <f>IF(ISBLANK(SAMPLES_chemphys!M407),"",SAMPLES_chemphys!M407)</f>
        <v/>
      </c>
      <c r="BK404" s="88" t="str">
        <f>IF(ISBLANK(SAMPLES_chemphys!N407),"",SAMPLES_chemphys!N407)</f>
        <v/>
      </c>
      <c r="BL404" s="88" t="str">
        <f>IF(ISBLANK(SAMPLES_chemphys!O407),"",SAMPLES_chemphys!O407)</f>
        <v/>
      </c>
      <c r="BM404" s="88" t="str">
        <f>IF(ISBLANK(SAMPLES_chemphys!P407),"",SAMPLES_chemphys!P407)</f>
        <v/>
      </c>
      <c r="BN404" s="88" t="str">
        <f>IF(ISBLANK(SAMPLES_chemphys!Q407),"",SAMPLES_chemphys!Q407)</f>
        <v/>
      </c>
      <c r="BO404" s="88" t="str">
        <f>IF(ISBLANK(SAMPLES_chemphys!R407),"",SAMPLES_chemphys!R407)</f>
        <v/>
      </c>
      <c r="BP404" s="88" t="str">
        <f>IF(ISBLANK(SAMPLES_chemphys!S407),"",SAMPLES_chemphys!S407)</f>
        <v/>
      </c>
      <c r="BQ404" s="88" t="str">
        <f>IF(ISBLANK(SAMPLES_chemphys!T407),"",SAMPLES_chemphys!T407)</f>
        <v/>
      </c>
      <c r="BR404" s="88" t="str">
        <f>IF(ISBLANK(SAMPLES_chemphys!U407),"",SAMPLES_chemphys!U407)</f>
        <v/>
      </c>
      <c r="BS404" s="88" t="str">
        <f>IF(ISBLANK(SAMPLES_chemphys!V407),"",SAMPLES_chemphys!V407)</f>
        <v/>
      </c>
      <c r="BT404" s="88" t="str">
        <f>IF(ISBLANK(SAMPLES_chemphys!W407),"",SAMPLES_chemphys!W407)</f>
        <v/>
      </c>
      <c r="BU404" s="88" t="str">
        <f>IF(ISBLANK(SAMPLES_chemphys!X407),"",SAMPLES_chemphys!X407)</f>
        <v/>
      </c>
      <c r="BV404" s="88" t="str">
        <f>IF(ISBLANK(SAMPLES_chemphys!Y407),"",SAMPLES_chemphys!Y407)</f>
        <v/>
      </c>
      <c r="BW404" s="88" t="str">
        <f>IF(ISBLANK(SAMPLES_chemphys!Z407),"",SAMPLES_chemphys!Z407)</f>
        <v/>
      </c>
      <c r="BX404" s="88" t="str">
        <f>IF(ISBLANK(SAMPLES_chemphys!AA407),"",SAMPLES_chemphys!AA407)</f>
        <v/>
      </c>
      <c r="BY404" s="88" t="str">
        <f>IF(ISBLANK(SAMPLES_chemphys!AB407),"",SAMPLES_chemphys!AB407)</f>
        <v/>
      </c>
      <c r="BZ404" s="88" t="str">
        <f>IF(ISBLANK(SAMPLES_chemphys!AC407),"",SAMPLES_chemphys!AC407)</f>
        <v/>
      </c>
      <c r="CA404" s="88" t="str">
        <f>IF(ISBLANK(SAMPLES_chemphys!AD407),"",SAMPLES_chemphys!AD407)</f>
        <v/>
      </c>
      <c r="CB404" s="88" t="str">
        <f>IF(ISBLANK(SAMPLES_chemphys!AE407),"",SAMPLES_chemphys!AE407)</f>
        <v/>
      </c>
      <c r="CC404" s="88" t="str">
        <f>IF(ISBLANK(SAMPLES_chemphys!AF407),"",SAMPLES_chemphys!AF407)</f>
        <v/>
      </c>
      <c r="CD404" s="88" t="str">
        <f>IF(ISBLANK(SAMPLES_chemphys!AG407),"",SAMPLES_chemphys!AG407)</f>
        <v/>
      </c>
      <c r="CE404" s="88" t="str">
        <f>IF(ISBLANK(SEQUENCING!Z407),"",SEQUENCING!Z407)</f>
        <v/>
      </c>
      <c r="CF404" s="88" t="str">
        <f>IF(ISBLANK(SEQUENCING!M407),"",SEQUENCING!M407)</f>
        <v/>
      </c>
      <c r="CG404" s="88" t="str">
        <f>IF(ISBLANK(SEQUENCING!N407),"",SEQUENCING!N407)</f>
        <v/>
      </c>
      <c r="CH404" s="88" t="str">
        <f>IF(ISBLANK(SEQUENCING!O407),"",SEQUENCING!O407)</f>
        <v/>
      </c>
      <c r="CI404" s="88" t="str">
        <f>IF(ISBLANK(SEQUENCING!P407),"",SEQUENCING!P407)</f>
        <v/>
      </c>
      <c r="CJ404" s="88" t="str">
        <f>IF(ISBLANK(SEQUENCING!Q407),"",SEQUENCING!Q407)</f>
        <v/>
      </c>
      <c r="CK404" s="88" t="str">
        <f>IF(ISBLANK(SEQUENCING!T407),"",SEQUENCING!T407)</f>
        <v/>
      </c>
      <c r="CL404" s="88" t="str">
        <f>IF(ISBLANK(SEQUENCING!S407),"",SEQUENCING!S407)</f>
        <v/>
      </c>
    </row>
    <row r="405" ht="14.25">
      <c r="B405" s="5" t="str">
        <f>IF(ISBLANK(SAMPLES_general!B408),"",SAMPLES_general!B408)</f>
        <v/>
      </c>
      <c r="C405" s="5" t="str">
        <f>IF(ISBLANK(SAMPLES_general!C408),"",SAMPLES_general!C408)</f>
        <v>hemofight</v>
      </c>
      <c r="D405" s="5" t="str">
        <f>IF(ISBLANK(SAMPLES_general!D408),"",SAMPLES_general!D408)</f>
        <v/>
      </c>
      <c r="E405" s="5" t="str">
        <f>IF(ISBLANK(SAMPLES_general!E408),"",SAMPLES_general!E408)</f>
        <v/>
      </c>
      <c r="F405" s="5" t="str">
        <f>IF(ISBLANK(SAMPLES_general!F408),"",SAMPLES_general!F408)</f>
        <v/>
      </c>
      <c r="G405" s="5" t="str">
        <f>IF(ISBLANK(SAMPLES_general!G408),"",SAMPLES_general!G408)</f>
        <v/>
      </c>
      <c r="H405" s="5" t="e">
        <f>IF(ISBLANK(SAMPLES_general!I408),"",SAMPLES_general!I408)</f>
        <v>#N/A</v>
      </c>
      <c r="I405" s="5" t="str">
        <f>IF(ISBLANK(SAMPLES_general!J408),"",SAMPLES_general!J408)</f>
        <v/>
      </c>
      <c r="J405" s="5" t="str">
        <f>IF(ISBLANK(SAMPLES_general!K408),"",SAMPLES_general!K408)</f>
        <v/>
      </c>
      <c r="K405" s="5" t="e">
        <f>IF(ISBLANK(SAMPLES_general!L408),"",SAMPLES_general!L408)</f>
        <v>#N/A</v>
      </c>
      <c r="L405" s="5" t="str">
        <f>IF(ISBLANK(SAMPLES_general!M408),"",SAMPLES_general!M408)</f>
        <v/>
      </c>
      <c r="M405" s="5" t="e">
        <f>IF(ISBLANK(SAMPLES_general!N408),"",SAMPLES_general!N408)</f>
        <v>#N/A</v>
      </c>
      <c r="N405" s="5" t="e">
        <f>IF(ISBLANK(SAMPLES_general!O408),"",SAMPLES_general!O408)</f>
        <v>#N/A</v>
      </c>
      <c r="O405" s="91" t="str">
        <f>IF(ISBLANK(SAMPLES_general!P408),"",SAMPLES_general!P408)</f>
        <v/>
      </c>
      <c r="P405" s="5" t="str">
        <f>IF(ISBLANK(SAMPLES_general!Q408),"",SAMPLES_general!Q408)</f>
        <v/>
      </c>
      <c r="Q405" s="5" t="str">
        <f>IF(ISBLANK(SAMPLES_general!R408),"",SAMPLES_general!R408)</f>
        <v/>
      </c>
      <c r="R405" s="5" t="str">
        <f>IF(ISBLANK(SAMPLES_general!S408),"",SAMPLES_general!S408)</f>
        <v/>
      </c>
      <c r="S405" s="5" t="str">
        <f>IF(ISBLANK(SAMPLES_general!T408),"",SAMPLES_general!T408)</f>
        <v/>
      </c>
      <c r="T405" s="5" t="str">
        <f>IF(ISBLANK(SAMPLES_general!U408),"",SAMPLES_general!U408)</f>
        <v/>
      </c>
      <c r="U405" s="5" t="str">
        <f>IF(ISBLANK(SAMPLES_general!V408),"",SAMPLES_general!V408)</f>
        <v/>
      </c>
      <c r="V405" s="5" t="str">
        <f>IF(ISBLANK(SAMPLES_general!W408),"",SAMPLES_general!W408)</f>
        <v/>
      </c>
      <c r="W405" s="5" t="str">
        <f>IF(ISBLANK(SAMPLES_general!X408),"",SAMPLES_general!X408)</f>
        <v/>
      </c>
      <c r="X405" s="5" t="str">
        <f>IF(ISBLANK(SAMPLES_meta!C408),"",SAMPLES_meta!C408)</f>
        <v/>
      </c>
      <c r="Y405" s="5" t="str">
        <f>IF(ISBLANK(SAMPLES_meta!D408),"",SAMPLES_meta!D408)</f>
        <v/>
      </c>
      <c r="Z405" s="5" t="str">
        <f>IF(ISBLANK(SAMPLES_meta!E408),"",SAMPLES_meta!E408)</f>
        <v/>
      </c>
      <c r="AA405" s="5" t="str">
        <f>IF(ISBLANK(SAMPLES_meta!F408),"",SAMPLES_meta!F408)</f>
        <v/>
      </c>
      <c r="AB405" s="5" t="str">
        <f>IF(ISBLANK(SAMPLES_meta!G408),"",SAMPLES_meta!G408)</f>
        <v/>
      </c>
      <c r="AC405" s="5" t="str">
        <f>IF(ISBLANK(SAMPLES_meta!H408),"",SAMPLES_meta!H408)</f>
        <v/>
      </c>
      <c r="AD405" s="5" t="str">
        <f>IF(ISBLANK(SAMPLES_meta!I408),"",SAMPLES_meta!I408)</f>
        <v/>
      </c>
      <c r="AE405" s="88" t="str">
        <f>IF(ISBLANK(SAMPLES_indiv!C408),"",SAMPLES_indiv!C408)</f>
        <v/>
      </c>
      <c r="AF405" s="88" t="str">
        <f>IF(ISBLANK(SAMPLES_indiv!D408),"",SAMPLES_indiv!D408)</f>
        <v/>
      </c>
      <c r="AG405" s="88" t="str">
        <f>IF(ISBLANK(SAMPLES_indiv!E408),"",SAMPLES_indiv!E408)</f>
        <v/>
      </c>
      <c r="AH405" s="88" t="str">
        <f>IF(ISBLANK(SAMPLES_indiv!F408),"",SAMPLES_indiv!F408)</f>
        <v/>
      </c>
      <c r="AI405" s="88" t="str">
        <f>IF(ISBLANK(SAMPLES_indiv!G408),"",SAMPLES_indiv!G408)</f>
        <v/>
      </c>
      <c r="AJ405" s="88" t="str">
        <f>IF(ISBLANK(SAMPLES_indiv!H408),"",SAMPLES_indiv!H408)</f>
        <v/>
      </c>
      <c r="AK405" s="88" t="str">
        <f>IF(ISBLANK(SAMPLES_indiv!I408),"",SAMPLES_indiv!I408)</f>
        <v/>
      </c>
      <c r="AL405" s="88" t="str">
        <f>IF(ISBLANK(SAMPLES_indiv!J408),"",SAMPLES_indiv!J408)</f>
        <v/>
      </c>
      <c r="AM405" s="88" t="str">
        <f>IF(ISBLANK(SAMPLES_indiv!K408),"",SAMPLES_indiv!K408)</f>
        <v/>
      </c>
      <c r="AN405" s="88" t="str">
        <f>IF(ISBLANK(SAMPLES_indiv!L408),"",SAMPLES_indiv!L408)</f>
        <v/>
      </c>
      <c r="AO405" s="88" t="str">
        <f>IF(ISBLANK(SAMPLES_indiv!M408),"",SAMPLES_indiv!M408)</f>
        <v/>
      </c>
      <c r="AP405" s="88" t="str">
        <f>IF(ISBLANK(SAMPLES_indiv!N408),"",SAMPLES_indiv!N408)</f>
        <v/>
      </c>
      <c r="AQ405" s="88" t="str">
        <f>IF(ISBLANK(SAMPLES_indiv!O408),"",SAMPLES_indiv!O408)</f>
        <v/>
      </c>
      <c r="AR405" s="88" t="str">
        <f>IF(ISBLANK(SAMPLES_indiv!P408),"",SAMPLES_indiv!P408)</f>
        <v/>
      </c>
      <c r="AS405" s="88" t="str">
        <f>IF(ISBLANK(SAMPLES_indiv!Q408),"",SAMPLES_indiv!Q408)</f>
        <v/>
      </c>
      <c r="AT405" s="88" t="str">
        <f>IF(ISBLANK(SAMPLES_indiv!R408),"",SAMPLES_indiv!R408)</f>
        <v/>
      </c>
      <c r="AU405" s="88" t="str">
        <f>IF(ISBLANK(SAMPLES_indiv!S408),"",SAMPLES_indiv!S408)</f>
        <v/>
      </c>
      <c r="AV405" s="88" t="str">
        <f>IF(ISBLANK(SAMPLES_indiv!T408),"",SAMPLES_indiv!T408)</f>
        <v/>
      </c>
      <c r="AW405" s="88" t="str">
        <f>IF(ISBLANK(SAMPLES_indiv!U408),"",SAMPLES_indiv!U408)</f>
        <v/>
      </c>
      <c r="AX405" s="88" t="str">
        <f>IF(ISBLANK(SAMPLES_indiv!V408),"",SAMPLES_indiv!V408)</f>
        <v/>
      </c>
      <c r="AY405" s="88" t="str">
        <f>IF(ISBLANK(SAMPLES_indiv!W408),"",SAMPLES_indiv!W408)</f>
        <v/>
      </c>
      <c r="AZ405" s="88" t="str">
        <f>IF(ISBLANK(SAMPLES_chemphys!C408),"",SAMPLES_chemphys!C408)</f>
        <v/>
      </c>
      <c r="BA405" s="88" t="str">
        <f>IF(ISBLANK(SAMPLES_chemphys!D408),"",SAMPLES_chemphys!D408)</f>
        <v/>
      </c>
      <c r="BB405" s="88" t="str">
        <f>IF(ISBLANK(SAMPLES_chemphys!E408),"",SAMPLES_chemphys!E408)</f>
        <v/>
      </c>
      <c r="BC405" s="88" t="str">
        <f>IF(ISBLANK(SAMPLES_chemphys!F408),"",SAMPLES_chemphys!F408)</f>
        <v/>
      </c>
      <c r="BD405" s="88" t="str">
        <f>IF(ISBLANK(SAMPLES_chemphys!G408),"",SAMPLES_chemphys!G408)</f>
        <v/>
      </c>
      <c r="BE405" s="88" t="str">
        <f>IF(ISBLANK(SAMPLES_chemphys!H408),"",SAMPLES_chemphys!H408)</f>
        <v/>
      </c>
      <c r="BF405" s="88" t="str">
        <f>IF(ISBLANK(SAMPLES_chemphys!I408),"",SAMPLES_chemphys!I408)</f>
        <v/>
      </c>
      <c r="BG405" s="88" t="str">
        <f>IF(ISBLANK(SAMPLES_chemphys!J408),"",SAMPLES_chemphys!J408)</f>
        <v/>
      </c>
      <c r="BH405" s="88" t="str">
        <f>IF(ISBLANK(SAMPLES_chemphys!K408),"",SAMPLES_chemphys!K408)</f>
        <v/>
      </c>
      <c r="BI405" s="88" t="str">
        <f>IF(ISBLANK(SAMPLES_chemphys!L408),"",SAMPLES_chemphys!L408)</f>
        <v/>
      </c>
      <c r="BJ405" s="88" t="str">
        <f>IF(ISBLANK(SAMPLES_chemphys!M408),"",SAMPLES_chemphys!M408)</f>
        <v/>
      </c>
      <c r="BK405" s="88" t="str">
        <f>IF(ISBLANK(SAMPLES_chemphys!N408),"",SAMPLES_chemphys!N408)</f>
        <v/>
      </c>
      <c r="BL405" s="88" t="str">
        <f>IF(ISBLANK(SAMPLES_chemphys!O408),"",SAMPLES_chemphys!O408)</f>
        <v/>
      </c>
      <c r="BM405" s="88" t="str">
        <f>IF(ISBLANK(SAMPLES_chemphys!P408),"",SAMPLES_chemphys!P408)</f>
        <v/>
      </c>
      <c r="BN405" s="88" t="str">
        <f>IF(ISBLANK(SAMPLES_chemphys!Q408),"",SAMPLES_chemphys!Q408)</f>
        <v/>
      </c>
      <c r="BO405" s="88" t="str">
        <f>IF(ISBLANK(SAMPLES_chemphys!R408),"",SAMPLES_chemphys!R408)</f>
        <v/>
      </c>
      <c r="BP405" s="88" t="str">
        <f>IF(ISBLANK(SAMPLES_chemphys!S408),"",SAMPLES_chemphys!S408)</f>
        <v/>
      </c>
      <c r="BQ405" s="88" t="str">
        <f>IF(ISBLANK(SAMPLES_chemphys!T408),"",SAMPLES_chemphys!T408)</f>
        <v/>
      </c>
      <c r="BR405" s="88" t="str">
        <f>IF(ISBLANK(SAMPLES_chemphys!U408),"",SAMPLES_chemphys!U408)</f>
        <v/>
      </c>
      <c r="BS405" s="88" t="str">
        <f>IF(ISBLANK(SAMPLES_chemphys!V408),"",SAMPLES_chemphys!V408)</f>
        <v/>
      </c>
      <c r="BT405" s="88" t="str">
        <f>IF(ISBLANK(SAMPLES_chemphys!W408),"",SAMPLES_chemphys!W408)</f>
        <v/>
      </c>
      <c r="BU405" s="88" t="str">
        <f>IF(ISBLANK(SAMPLES_chemphys!X408),"",SAMPLES_chemphys!X408)</f>
        <v/>
      </c>
      <c r="BV405" s="88" t="str">
        <f>IF(ISBLANK(SAMPLES_chemphys!Y408),"",SAMPLES_chemphys!Y408)</f>
        <v/>
      </c>
      <c r="BW405" s="88" t="str">
        <f>IF(ISBLANK(SAMPLES_chemphys!Z408),"",SAMPLES_chemphys!Z408)</f>
        <v/>
      </c>
      <c r="BX405" s="88" t="str">
        <f>IF(ISBLANK(SAMPLES_chemphys!AA408),"",SAMPLES_chemphys!AA408)</f>
        <v/>
      </c>
      <c r="BY405" s="88" t="str">
        <f>IF(ISBLANK(SAMPLES_chemphys!AB408),"",SAMPLES_chemphys!AB408)</f>
        <v/>
      </c>
      <c r="BZ405" s="88" t="str">
        <f>IF(ISBLANK(SAMPLES_chemphys!AC408),"",SAMPLES_chemphys!AC408)</f>
        <v/>
      </c>
      <c r="CA405" s="88" t="str">
        <f>IF(ISBLANK(SAMPLES_chemphys!AD408),"",SAMPLES_chemphys!AD408)</f>
        <v/>
      </c>
      <c r="CB405" s="88" t="str">
        <f>IF(ISBLANK(SAMPLES_chemphys!AE408),"",SAMPLES_chemphys!AE408)</f>
        <v/>
      </c>
      <c r="CC405" s="88" t="str">
        <f>IF(ISBLANK(SAMPLES_chemphys!AF408),"",SAMPLES_chemphys!AF408)</f>
        <v/>
      </c>
      <c r="CD405" s="88" t="str">
        <f>IF(ISBLANK(SAMPLES_chemphys!AG408),"",SAMPLES_chemphys!AG408)</f>
        <v/>
      </c>
      <c r="CE405" s="88" t="str">
        <f>IF(ISBLANK(SEQUENCING!Z408),"",SEQUENCING!Z408)</f>
        <v/>
      </c>
      <c r="CF405" s="88" t="str">
        <f>IF(ISBLANK(SEQUENCING!M408),"",SEQUENCING!M408)</f>
        <v/>
      </c>
      <c r="CG405" s="88" t="str">
        <f>IF(ISBLANK(SEQUENCING!N408),"",SEQUENCING!N408)</f>
        <v/>
      </c>
      <c r="CH405" s="88" t="str">
        <f>IF(ISBLANK(SEQUENCING!O408),"",SEQUENCING!O408)</f>
        <v/>
      </c>
      <c r="CI405" s="88" t="str">
        <f>IF(ISBLANK(SEQUENCING!P408),"",SEQUENCING!P408)</f>
        <v/>
      </c>
      <c r="CJ405" s="88" t="str">
        <f>IF(ISBLANK(SEQUENCING!Q408),"",SEQUENCING!Q408)</f>
        <v/>
      </c>
      <c r="CK405" s="88" t="str">
        <f>IF(ISBLANK(SEQUENCING!T408),"",SEQUENCING!T408)</f>
        <v/>
      </c>
      <c r="CL405" s="88" t="str">
        <f>IF(ISBLANK(SEQUENCING!S408),"",SEQUENCING!S408)</f>
        <v/>
      </c>
    </row>
    <row r="406" ht="14.25">
      <c r="B406" s="5" t="str">
        <f>IF(ISBLANK(SAMPLES_general!B409),"",SAMPLES_general!B409)</f>
        <v/>
      </c>
      <c r="C406" s="5" t="str">
        <f>IF(ISBLANK(SAMPLES_general!C409),"",SAMPLES_general!C409)</f>
        <v>hemofight</v>
      </c>
      <c r="D406" s="5" t="str">
        <f>IF(ISBLANK(SAMPLES_general!D409),"",SAMPLES_general!D409)</f>
        <v/>
      </c>
      <c r="E406" s="5" t="str">
        <f>IF(ISBLANK(SAMPLES_general!E409),"",SAMPLES_general!E409)</f>
        <v/>
      </c>
      <c r="F406" s="5" t="str">
        <f>IF(ISBLANK(SAMPLES_general!F409),"",SAMPLES_general!F409)</f>
        <v/>
      </c>
      <c r="G406" s="5" t="str">
        <f>IF(ISBLANK(SAMPLES_general!G409),"",SAMPLES_general!G409)</f>
        <v/>
      </c>
      <c r="H406" s="5" t="e">
        <f>IF(ISBLANK(SAMPLES_general!I409),"",SAMPLES_general!I409)</f>
        <v>#N/A</v>
      </c>
      <c r="I406" s="5" t="str">
        <f>IF(ISBLANK(SAMPLES_general!J409),"",SAMPLES_general!J409)</f>
        <v/>
      </c>
      <c r="J406" s="5" t="str">
        <f>IF(ISBLANK(SAMPLES_general!K409),"",SAMPLES_general!K409)</f>
        <v/>
      </c>
      <c r="K406" s="5" t="e">
        <f>IF(ISBLANK(SAMPLES_general!L409),"",SAMPLES_general!L409)</f>
        <v>#N/A</v>
      </c>
      <c r="L406" s="5" t="str">
        <f>IF(ISBLANK(SAMPLES_general!M409),"",SAMPLES_general!M409)</f>
        <v/>
      </c>
      <c r="M406" s="5" t="e">
        <f>IF(ISBLANK(SAMPLES_general!N409),"",SAMPLES_general!N409)</f>
        <v>#N/A</v>
      </c>
      <c r="N406" s="5" t="e">
        <f>IF(ISBLANK(SAMPLES_general!O409),"",SAMPLES_general!O409)</f>
        <v>#N/A</v>
      </c>
      <c r="O406" s="91" t="str">
        <f>IF(ISBLANK(SAMPLES_general!P409),"",SAMPLES_general!P409)</f>
        <v/>
      </c>
      <c r="P406" s="5" t="str">
        <f>IF(ISBLANK(SAMPLES_general!Q409),"",SAMPLES_general!Q409)</f>
        <v/>
      </c>
      <c r="Q406" s="5" t="str">
        <f>IF(ISBLANK(SAMPLES_general!R409),"",SAMPLES_general!R409)</f>
        <v/>
      </c>
      <c r="R406" s="5" t="str">
        <f>IF(ISBLANK(SAMPLES_general!S409),"",SAMPLES_general!S409)</f>
        <v/>
      </c>
      <c r="S406" s="5" t="str">
        <f>IF(ISBLANK(SAMPLES_general!T409),"",SAMPLES_general!T409)</f>
        <v/>
      </c>
      <c r="T406" s="5" t="str">
        <f>IF(ISBLANK(SAMPLES_general!U409),"",SAMPLES_general!U409)</f>
        <v/>
      </c>
      <c r="U406" s="5" t="str">
        <f>IF(ISBLANK(SAMPLES_general!V409),"",SAMPLES_general!V409)</f>
        <v/>
      </c>
      <c r="V406" s="5" t="str">
        <f>IF(ISBLANK(SAMPLES_general!W409),"",SAMPLES_general!W409)</f>
        <v/>
      </c>
      <c r="W406" s="5" t="str">
        <f>IF(ISBLANK(SAMPLES_general!X409),"",SAMPLES_general!X409)</f>
        <v/>
      </c>
      <c r="X406" s="5" t="str">
        <f>IF(ISBLANK(SAMPLES_meta!C409),"",SAMPLES_meta!C409)</f>
        <v/>
      </c>
      <c r="Y406" s="5" t="str">
        <f>IF(ISBLANK(SAMPLES_meta!D409),"",SAMPLES_meta!D409)</f>
        <v/>
      </c>
      <c r="Z406" s="5" t="str">
        <f>IF(ISBLANK(SAMPLES_meta!E409),"",SAMPLES_meta!E409)</f>
        <v/>
      </c>
      <c r="AA406" s="5" t="str">
        <f>IF(ISBLANK(SAMPLES_meta!F409),"",SAMPLES_meta!F409)</f>
        <v/>
      </c>
      <c r="AB406" s="5" t="str">
        <f>IF(ISBLANK(SAMPLES_meta!G409),"",SAMPLES_meta!G409)</f>
        <v/>
      </c>
      <c r="AC406" s="5" t="str">
        <f>IF(ISBLANK(SAMPLES_meta!H409),"",SAMPLES_meta!H409)</f>
        <v/>
      </c>
      <c r="AD406" s="5" t="str">
        <f>IF(ISBLANK(SAMPLES_meta!I409),"",SAMPLES_meta!I409)</f>
        <v/>
      </c>
      <c r="AE406" s="88" t="str">
        <f>IF(ISBLANK(SAMPLES_indiv!C409),"",SAMPLES_indiv!C409)</f>
        <v/>
      </c>
      <c r="AF406" s="88" t="str">
        <f>IF(ISBLANK(SAMPLES_indiv!D409),"",SAMPLES_indiv!D409)</f>
        <v/>
      </c>
      <c r="AG406" s="88" t="str">
        <f>IF(ISBLANK(SAMPLES_indiv!E409),"",SAMPLES_indiv!E409)</f>
        <v/>
      </c>
      <c r="AH406" s="88" t="str">
        <f>IF(ISBLANK(SAMPLES_indiv!F409),"",SAMPLES_indiv!F409)</f>
        <v/>
      </c>
      <c r="AI406" s="88" t="str">
        <f>IF(ISBLANK(SAMPLES_indiv!G409),"",SAMPLES_indiv!G409)</f>
        <v/>
      </c>
      <c r="AJ406" s="88" t="str">
        <f>IF(ISBLANK(SAMPLES_indiv!H409),"",SAMPLES_indiv!H409)</f>
        <v/>
      </c>
      <c r="AK406" s="88" t="str">
        <f>IF(ISBLANK(SAMPLES_indiv!I409),"",SAMPLES_indiv!I409)</f>
        <v/>
      </c>
      <c r="AL406" s="88" t="str">
        <f>IF(ISBLANK(SAMPLES_indiv!J409),"",SAMPLES_indiv!J409)</f>
        <v/>
      </c>
      <c r="AM406" s="88" t="str">
        <f>IF(ISBLANK(SAMPLES_indiv!K409),"",SAMPLES_indiv!K409)</f>
        <v/>
      </c>
      <c r="AN406" s="88" t="str">
        <f>IF(ISBLANK(SAMPLES_indiv!L409),"",SAMPLES_indiv!L409)</f>
        <v/>
      </c>
      <c r="AO406" s="88" t="str">
        <f>IF(ISBLANK(SAMPLES_indiv!M409),"",SAMPLES_indiv!M409)</f>
        <v/>
      </c>
      <c r="AP406" s="88" t="str">
        <f>IF(ISBLANK(SAMPLES_indiv!N409),"",SAMPLES_indiv!N409)</f>
        <v/>
      </c>
      <c r="AQ406" s="88" t="str">
        <f>IF(ISBLANK(SAMPLES_indiv!O409),"",SAMPLES_indiv!O409)</f>
        <v/>
      </c>
      <c r="AR406" s="88" t="str">
        <f>IF(ISBLANK(SAMPLES_indiv!P409),"",SAMPLES_indiv!P409)</f>
        <v/>
      </c>
      <c r="AS406" s="88" t="str">
        <f>IF(ISBLANK(SAMPLES_indiv!Q409),"",SAMPLES_indiv!Q409)</f>
        <v/>
      </c>
      <c r="AT406" s="88" t="str">
        <f>IF(ISBLANK(SAMPLES_indiv!R409),"",SAMPLES_indiv!R409)</f>
        <v/>
      </c>
      <c r="AU406" s="88" t="str">
        <f>IF(ISBLANK(SAMPLES_indiv!S409),"",SAMPLES_indiv!S409)</f>
        <v/>
      </c>
      <c r="AV406" s="88" t="str">
        <f>IF(ISBLANK(SAMPLES_indiv!T409),"",SAMPLES_indiv!T409)</f>
        <v/>
      </c>
      <c r="AW406" s="88" t="str">
        <f>IF(ISBLANK(SAMPLES_indiv!U409),"",SAMPLES_indiv!U409)</f>
        <v/>
      </c>
      <c r="AX406" s="88" t="str">
        <f>IF(ISBLANK(SAMPLES_indiv!V409),"",SAMPLES_indiv!V409)</f>
        <v/>
      </c>
      <c r="AY406" s="88" t="str">
        <f>IF(ISBLANK(SAMPLES_indiv!W409),"",SAMPLES_indiv!W409)</f>
        <v/>
      </c>
      <c r="AZ406" s="88" t="str">
        <f>IF(ISBLANK(SAMPLES_chemphys!C409),"",SAMPLES_chemphys!C409)</f>
        <v/>
      </c>
      <c r="BA406" s="88" t="str">
        <f>IF(ISBLANK(SAMPLES_chemphys!D409),"",SAMPLES_chemphys!D409)</f>
        <v/>
      </c>
      <c r="BB406" s="88" t="str">
        <f>IF(ISBLANK(SAMPLES_chemphys!E409),"",SAMPLES_chemphys!E409)</f>
        <v/>
      </c>
      <c r="BC406" s="88" t="str">
        <f>IF(ISBLANK(SAMPLES_chemphys!F409),"",SAMPLES_chemphys!F409)</f>
        <v/>
      </c>
      <c r="BD406" s="88" t="str">
        <f>IF(ISBLANK(SAMPLES_chemphys!G409),"",SAMPLES_chemphys!G409)</f>
        <v/>
      </c>
      <c r="BE406" s="88" t="str">
        <f>IF(ISBLANK(SAMPLES_chemphys!H409),"",SAMPLES_chemphys!H409)</f>
        <v/>
      </c>
      <c r="BF406" s="88" t="str">
        <f>IF(ISBLANK(SAMPLES_chemphys!I409),"",SAMPLES_chemphys!I409)</f>
        <v/>
      </c>
      <c r="BG406" s="88" t="str">
        <f>IF(ISBLANK(SAMPLES_chemphys!J409),"",SAMPLES_chemphys!J409)</f>
        <v/>
      </c>
      <c r="BH406" s="88" t="str">
        <f>IF(ISBLANK(SAMPLES_chemphys!K409),"",SAMPLES_chemphys!K409)</f>
        <v/>
      </c>
      <c r="BI406" s="88" t="str">
        <f>IF(ISBLANK(SAMPLES_chemphys!L409),"",SAMPLES_chemphys!L409)</f>
        <v/>
      </c>
      <c r="BJ406" s="88" t="str">
        <f>IF(ISBLANK(SAMPLES_chemphys!M409),"",SAMPLES_chemphys!M409)</f>
        <v/>
      </c>
      <c r="BK406" s="88" t="str">
        <f>IF(ISBLANK(SAMPLES_chemphys!N409),"",SAMPLES_chemphys!N409)</f>
        <v/>
      </c>
      <c r="BL406" s="88" t="str">
        <f>IF(ISBLANK(SAMPLES_chemphys!O409),"",SAMPLES_chemphys!O409)</f>
        <v/>
      </c>
      <c r="BM406" s="88" t="str">
        <f>IF(ISBLANK(SAMPLES_chemphys!P409),"",SAMPLES_chemphys!P409)</f>
        <v/>
      </c>
      <c r="BN406" s="88" t="str">
        <f>IF(ISBLANK(SAMPLES_chemphys!Q409),"",SAMPLES_chemphys!Q409)</f>
        <v/>
      </c>
      <c r="BO406" s="88" t="str">
        <f>IF(ISBLANK(SAMPLES_chemphys!R409),"",SAMPLES_chemphys!R409)</f>
        <v/>
      </c>
      <c r="BP406" s="88" t="str">
        <f>IF(ISBLANK(SAMPLES_chemphys!S409),"",SAMPLES_chemphys!S409)</f>
        <v/>
      </c>
      <c r="BQ406" s="88" t="str">
        <f>IF(ISBLANK(SAMPLES_chemphys!T409),"",SAMPLES_chemphys!T409)</f>
        <v/>
      </c>
      <c r="BR406" s="88" t="str">
        <f>IF(ISBLANK(SAMPLES_chemphys!U409),"",SAMPLES_chemphys!U409)</f>
        <v/>
      </c>
      <c r="BS406" s="88" t="str">
        <f>IF(ISBLANK(SAMPLES_chemphys!V409),"",SAMPLES_chemphys!V409)</f>
        <v/>
      </c>
      <c r="BT406" s="88" t="str">
        <f>IF(ISBLANK(SAMPLES_chemphys!W409),"",SAMPLES_chemphys!W409)</f>
        <v/>
      </c>
      <c r="BU406" s="88" t="str">
        <f>IF(ISBLANK(SAMPLES_chemphys!X409),"",SAMPLES_chemphys!X409)</f>
        <v/>
      </c>
      <c r="BV406" s="88" t="str">
        <f>IF(ISBLANK(SAMPLES_chemphys!Y409),"",SAMPLES_chemphys!Y409)</f>
        <v/>
      </c>
      <c r="BW406" s="88" t="str">
        <f>IF(ISBLANK(SAMPLES_chemphys!Z409),"",SAMPLES_chemphys!Z409)</f>
        <v/>
      </c>
      <c r="BX406" s="88" t="str">
        <f>IF(ISBLANK(SAMPLES_chemphys!AA409),"",SAMPLES_chemphys!AA409)</f>
        <v/>
      </c>
      <c r="BY406" s="88" t="str">
        <f>IF(ISBLANK(SAMPLES_chemphys!AB409),"",SAMPLES_chemphys!AB409)</f>
        <v/>
      </c>
      <c r="BZ406" s="88" t="str">
        <f>IF(ISBLANK(SAMPLES_chemphys!AC409),"",SAMPLES_chemphys!AC409)</f>
        <v/>
      </c>
      <c r="CA406" s="88" t="str">
        <f>IF(ISBLANK(SAMPLES_chemphys!AD409),"",SAMPLES_chemphys!AD409)</f>
        <v/>
      </c>
      <c r="CB406" s="88" t="str">
        <f>IF(ISBLANK(SAMPLES_chemphys!AE409),"",SAMPLES_chemphys!AE409)</f>
        <v/>
      </c>
      <c r="CC406" s="88" t="str">
        <f>IF(ISBLANK(SAMPLES_chemphys!AF409),"",SAMPLES_chemphys!AF409)</f>
        <v/>
      </c>
      <c r="CD406" s="88" t="str">
        <f>IF(ISBLANK(SAMPLES_chemphys!AG409),"",SAMPLES_chemphys!AG409)</f>
        <v/>
      </c>
      <c r="CE406" s="88" t="str">
        <f>IF(ISBLANK(SEQUENCING!Z409),"",SEQUENCING!Z409)</f>
        <v/>
      </c>
      <c r="CF406" s="88" t="str">
        <f>IF(ISBLANK(SEQUENCING!M409),"",SEQUENCING!M409)</f>
        <v/>
      </c>
      <c r="CG406" s="88" t="str">
        <f>IF(ISBLANK(SEQUENCING!N409),"",SEQUENCING!N409)</f>
        <v/>
      </c>
      <c r="CH406" s="88" t="str">
        <f>IF(ISBLANK(SEQUENCING!O409),"",SEQUENCING!O409)</f>
        <v/>
      </c>
      <c r="CI406" s="88" t="str">
        <f>IF(ISBLANK(SEQUENCING!P409),"",SEQUENCING!P409)</f>
        <v/>
      </c>
      <c r="CJ406" s="88" t="str">
        <f>IF(ISBLANK(SEQUENCING!Q409),"",SEQUENCING!Q409)</f>
        <v/>
      </c>
      <c r="CK406" s="88" t="str">
        <f>IF(ISBLANK(SEQUENCING!T409),"",SEQUENCING!T409)</f>
        <v/>
      </c>
      <c r="CL406" s="88" t="str">
        <f>IF(ISBLANK(SEQUENCING!S409),"",SEQUENCING!S409)</f>
        <v/>
      </c>
    </row>
    <row r="407" ht="14.25">
      <c r="B407" s="5" t="str">
        <f>IF(ISBLANK(SAMPLES_general!B410),"",SAMPLES_general!B410)</f>
        <v/>
      </c>
      <c r="C407" s="5" t="str">
        <f>IF(ISBLANK(SAMPLES_general!C410),"",SAMPLES_general!C410)</f>
        <v>hemofight</v>
      </c>
      <c r="D407" s="5" t="str">
        <f>IF(ISBLANK(SAMPLES_general!D410),"",SAMPLES_general!D410)</f>
        <v/>
      </c>
      <c r="E407" s="5" t="str">
        <f>IF(ISBLANK(SAMPLES_general!E410),"",SAMPLES_general!E410)</f>
        <v/>
      </c>
      <c r="F407" s="5" t="str">
        <f>IF(ISBLANK(SAMPLES_general!F410),"",SAMPLES_general!F410)</f>
        <v/>
      </c>
      <c r="G407" s="5" t="str">
        <f>IF(ISBLANK(SAMPLES_general!G410),"",SAMPLES_general!G410)</f>
        <v/>
      </c>
      <c r="H407" s="5" t="e">
        <f>IF(ISBLANK(SAMPLES_general!I410),"",SAMPLES_general!I410)</f>
        <v>#N/A</v>
      </c>
      <c r="I407" s="5" t="str">
        <f>IF(ISBLANK(SAMPLES_general!J410),"",SAMPLES_general!J410)</f>
        <v/>
      </c>
      <c r="J407" s="5" t="str">
        <f>IF(ISBLANK(SAMPLES_general!K410),"",SAMPLES_general!K410)</f>
        <v/>
      </c>
      <c r="K407" s="5" t="e">
        <f>IF(ISBLANK(SAMPLES_general!L410),"",SAMPLES_general!L410)</f>
        <v>#N/A</v>
      </c>
      <c r="L407" s="5" t="str">
        <f>IF(ISBLANK(SAMPLES_general!M410),"",SAMPLES_general!M410)</f>
        <v/>
      </c>
      <c r="M407" s="5" t="e">
        <f>IF(ISBLANK(SAMPLES_general!N410),"",SAMPLES_general!N410)</f>
        <v>#N/A</v>
      </c>
      <c r="N407" s="5" t="e">
        <f>IF(ISBLANK(SAMPLES_general!O410),"",SAMPLES_general!O410)</f>
        <v>#N/A</v>
      </c>
      <c r="O407" s="91" t="str">
        <f>IF(ISBLANK(SAMPLES_general!P410),"",SAMPLES_general!P410)</f>
        <v/>
      </c>
      <c r="P407" s="5" t="str">
        <f>IF(ISBLANK(SAMPLES_general!Q410),"",SAMPLES_general!Q410)</f>
        <v/>
      </c>
      <c r="Q407" s="5" t="str">
        <f>IF(ISBLANK(SAMPLES_general!R410),"",SAMPLES_general!R410)</f>
        <v/>
      </c>
      <c r="R407" s="5" t="str">
        <f>IF(ISBLANK(SAMPLES_general!S410),"",SAMPLES_general!S410)</f>
        <v/>
      </c>
      <c r="S407" s="5" t="str">
        <f>IF(ISBLANK(SAMPLES_general!T410),"",SAMPLES_general!T410)</f>
        <v/>
      </c>
      <c r="T407" s="5" t="str">
        <f>IF(ISBLANK(SAMPLES_general!U410),"",SAMPLES_general!U410)</f>
        <v/>
      </c>
      <c r="U407" s="5" t="str">
        <f>IF(ISBLANK(SAMPLES_general!V410),"",SAMPLES_general!V410)</f>
        <v/>
      </c>
      <c r="V407" s="5" t="str">
        <f>IF(ISBLANK(SAMPLES_general!W410),"",SAMPLES_general!W410)</f>
        <v/>
      </c>
      <c r="W407" s="5" t="str">
        <f>IF(ISBLANK(SAMPLES_general!X410),"",SAMPLES_general!X410)</f>
        <v/>
      </c>
      <c r="X407" s="5" t="str">
        <f>IF(ISBLANK(SAMPLES_meta!C410),"",SAMPLES_meta!C410)</f>
        <v/>
      </c>
      <c r="Y407" s="5" t="str">
        <f>IF(ISBLANK(SAMPLES_meta!D410),"",SAMPLES_meta!D410)</f>
        <v/>
      </c>
      <c r="Z407" s="5" t="str">
        <f>IF(ISBLANK(SAMPLES_meta!E410),"",SAMPLES_meta!E410)</f>
        <v/>
      </c>
      <c r="AA407" s="5" t="str">
        <f>IF(ISBLANK(SAMPLES_meta!F410),"",SAMPLES_meta!F410)</f>
        <v/>
      </c>
      <c r="AB407" s="5" t="str">
        <f>IF(ISBLANK(SAMPLES_meta!G410),"",SAMPLES_meta!G410)</f>
        <v/>
      </c>
      <c r="AC407" s="5" t="str">
        <f>IF(ISBLANK(SAMPLES_meta!H410),"",SAMPLES_meta!H410)</f>
        <v/>
      </c>
      <c r="AD407" s="5" t="str">
        <f>IF(ISBLANK(SAMPLES_meta!I410),"",SAMPLES_meta!I410)</f>
        <v/>
      </c>
      <c r="AE407" s="88" t="str">
        <f>IF(ISBLANK(SAMPLES_indiv!C410),"",SAMPLES_indiv!C410)</f>
        <v/>
      </c>
      <c r="AF407" s="88" t="str">
        <f>IF(ISBLANK(SAMPLES_indiv!D410),"",SAMPLES_indiv!D410)</f>
        <v/>
      </c>
      <c r="AG407" s="88" t="str">
        <f>IF(ISBLANK(SAMPLES_indiv!E410),"",SAMPLES_indiv!E410)</f>
        <v/>
      </c>
      <c r="AH407" s="88" t="str">
        <f>IF(ISBLANK(SAMPLES_indiv!F410),"",SAMPLES_indiv!F410)</f>
        <v/>
      </c>
      <c r="AI407" s="88" t="str">
        <f>IF(ISBLANK(SAMPLES_indiv!G410),"",SAMPLES_indiv!G410)</f>
        <v/>
      </c>
      <c r="AJ407" s="88" t="str">
        <f>IF(ISBLANK(SAMPLES_indiv!H410),"",SAMPLES_indiv!H410)</f>
        <v/>
      </c>
      <c r="AK407" s="88" t="str">
        <f>IF(ISBLANK(SAMPLES_indiv!I410),"",SAMPLES_indiv!I410)</f>
        <v/>
      </c>
      <c r="AL407" s="88" t="str">
        <f>IF(ISBLANK(SAMPLES_indiv!J410),"",SAMPLES_indiv!J410)</f>
        <v/>
      </c>
      <c r="AM407" s="88" t="str">
        <f>IF(ISBLANK(SAMPLES_indiv!K410),"",SAMPLES_indiv!K410)</f>
        <v/>
      </c>
      <c r="AN407" s="88" t="str">
        <f>IF(ISBLANK(SAMPLES_indiv!L410),"",SAMPLES_indiv!L410)</f>
        <v/>
      </c>
      <c r="AO407" s="88" t="str">
        <f>IF(ISBLANK(SAMPLES_indiv!M410),"",SAMPLES_indiv!M410)</f>
        <v/>
      </c>
      <c r="AP407" s="88" t="str">
        <f>IF(ISBLANK(SAMPLES_indiv!N410),"",SAMPLES_indiv!N410)</f>
        <v/>
      </c>
      <c r="AQ407" s="88" t="str">
        <f>IF(ISBLANK(SAMPLES_indiv!O410),"",SAMPLES_indiv!O410)</f>
        <v/>
      </c>
      <c r="AR407" s="88" t="str">
        <f>IF(ISBLANK(SAMPLES_indiv!P410),"",SAMPLES_indiv!P410)</f>
        <v/>
      </c>
      <c r="AS407" s="88" t="str">
        <f>IF(ISBLANK(SAMPLES_indiv!Q410),"",SAMPLES_indiv!Q410)</f>
        <v/>
      </c>
      <c r="AT407" s="88" t="str">
        <f>IF(ISBLANK(SAMPLES_indiv!R410),"",SAMPLES_indiv!R410)</f>
        <v/>
      </c>
      <c r="AU407" s="88" t="str">
        <f>IF(ISBLANK(SAMPLES_indiv!S410),"",SAMPLES_indiv!S410)</f>
        <v/>
      </c>
      <c r="AV407" s="88" t="str">
        <f>IF(ISBLANK(SAMPLES_indiv!T410),"",SAMPLES_indiv!T410)</f>
        <v/>
      </c>
      <c r="AW407" s="88" t="str">
        <f>IF(ISBLANK(SAMPLES_indiv!U410),"",SAMPLES_indiv!U410)</f>
        <v/>
      </c>
      <c r="AX407" s="88" t="str">
        <f>IF(ISBLANK(SAMPLES_indiv!V410),"",SAMPLES_indiv!V410)</f>
        <v/>
      </c>
      <c r="AY407" s="88" t="str">
        <f>IF(ISBLANK(SAMPLES_indiv!W410),"",SAMPLES_indiv!W410)</f>
        <v/>
      </c>
      <c r="AZ407" s="88" t="str">
        <f>IF(ISBLANK(SAMPLES_chemphys!C410),"",SAMPLES_chemphys!C410)</f>
        <v/>
      </c>
      <c r="BA407" s="88" t="str">
        <f>IF(ISBLANK(SAMPLES_chemphys!D410),"",SAMPLES_chemphys!D410)</f>
        <v/>
      </c>
      <c r="BB407" s="88" t="str">
        <f>IF(ISBLANK(SAMPLES_chemphys!E410),"",SAMPLES_chemphys!E410)</f>
        <v/>
      </c>
      <c r="BC407" s="88" t="str">
        <f>IF(ISBLANK(SAMPLES_chemphys!F410),"",SAMPLES_chemphys!F410)</f>
        <v/>
      </c>
      <c r="BD407" s="88" t="str">
        <f>IF(ISBLANK(SAMPLES_chemphys!G410),"",SAMPLES_chemphys!G410)</f>
        <v/>
      </c>
      <c r="BE407" s="88" t="str">
        <f>IF(ISBLANK(SAMPLES_chemphys!H410),"",SAMPLES_chemphys!H410)</f>
        <v/>
      </c>
      <c r="BF407" s="88" t="str">
        <f>IF(ISBLANK(SAMPLES_chemphys!I410),"",SAMPLES_chemphys!I410)</f>
        <v/>
      </c>
      <c r="BG407" s="88" t="str">
        <f>IF(ISBLANK(SAMPLES_chemphys!J410),"",SAMPLES_chemphys!J410)</f>
        <v/>
      </c>
      <c r="BH407" s="88" t="str">
        <f>IF(ISBLANK(SAMPLES_chemphys!K410),"",SAMPLES_chemphys!K410)</f>
        <v/>
      </c>
      <c r="BI407" s="88" t="str">
        <f>IF(ISBLANK(SAMPLES_chemphys!L410),"",SAMPLES_chemphys!L410)</f>
        <v/>
      </c>
      <c r="BJ407" s="88" t="str">
        <f>IF(ISBLANK(SAMPLES_chemphys!M410),"",SAMPLES_chemphys!M410)</f>
        <v/>
      </c>
      <c r="BK407" s="88" t="str">
        <f>IF(ISBLANK(SAMPLES_chemphys!N410),"",SAMPLES_chemphys!N410)</f>
        <v/>
      </c>
      <c r="BL407" s="88" t="str">
        <f>IF(ISBLANK(SAMPLES_chemphys!O410),"",SAMPLES_chemphys!O410)</f>
        <v/>
      </c>
      <c r="BM407" s="88" t="str">
        <f>IF(ISBLANK(SAMPLES_chemphys!P410),"",SAMPLES_chemphys!P410)</f>
        <v/>
      </c>
      <c r="BN407" s="88" t="str">
        <f>IF(ISBLANK(SAMPLES_chemphys!Q410),"",SAMPLES_chemphys!Q410)</f>
        <v/>
      </c>
      <c r="BO407" s="88" t="str">
        <f>IF(ISBLANK(SAMPLES_chemphys!R410),"",SAMPLES_chemphys!R410)</f>
        <v/>
      </c>
      <c r="BP407" s="88" t="str">
        <f>IF(ISBLANK(SAMPLES_chemphys!S410),"",SAMPLES_chemphys!S410)</f>
        <v/>
      </c>
      <c r="BQ407" s="88" t="str">
        <f>IF(ISBLANK(SAMPLES_chemphys!T410),"",SAMPLES_chemphys!T410)</f>
        <v/>
      </c>
      <c r="BR407" s="88" t="str">
        <f>IF(ISBLANK(SAMPLES_chemphys!U410),"",SAMPLES_chemphys!U410)</f>
        <v/>
      </c>
      <c r="BS407" s="88" t="str">
        <f>IF(ISBLANK(SAMPLES_chemphys!V410),"",SAMPLES_chemphys!V410)</f>
        <v/>
      </c>
      <c r="BT407" s="88" t="str">
        <f>IF(ISBLANK(SAMPLES_chemphys!W410),"",SAMPLES_chemphys!W410)</f>
        <v/>
      </c>
      <c r="BU407" s="88" t="str">
        <f>IF(ISBLANK(SAMPLES_chemphys!X410),"",SAMPLES_chemphys!X410)</f>
        <v/>
      </c>
      <c r="BV407" s="88" t="str">
        <f>IF(ISBLANK(SAMPLES_chemphys!Y410),"",SAMPLES_chemphys!Y410)</f>
        <v/>
      </c>
      <c r="BW407" s="88" t="str">
        <f>IF(ISBLANK(SAMPLES_chemphys!Z410),"",SAMPLES_chemphys!Z410)</f>
        <v/>
      </c>
      <c r="BX407" s="88" t="str">
        <f>IF(ISBLANK(SAMPLES_chemphys!AA410),"",SAMPLES_chemphys!AA410)</f>
        <v/>
      </c>
      <c r="BY407" s="88" t="str">
        <f>IF(ISBLANK(SAMPLES_chemphys!AB410),"",SAMPLES_chemphys!AB410)</f>
        <v/>
      </c>
      <c r="BZ407" s="88" t="str">
        <f>IF(ISBLANK(SAMPLES_chemphys!AC410),"",SAMPLES_chemphys!AC410)</f>
        <v/>
      </c>
      <c r="CA407" s="88" t="str">
        <f>IF(ISBLANK(SAMPLES_chemphys!AD410),"",SAMPLES_chemphys!AD410)</f>
        <v/>
      </c>
      <c r="CB407" s="88" t="str">
        <f>IF(ISBLANK(SAMPLES_chemphys!AE410),"",SAMPLES_chemphys!AE410)</f>
        <v/>
      </c>
      <c r="CC407" s="88" t="str">
        <f>IF(ISBLANK(SAMPLES_chemphys!AF410),"",SAMPLES_chemphys!AF410)</f>
        <v/>
      </c>
      <c r="CD407" s="88" t="str">
        <f>IF(ISBLANK(SAMPLES_chemphys!AG410),"",SAMPLES_chemphys!AG410)</f>
        <v/>
      </c>
      <c r="CE407" s="88" t="str">
        <f>IF(ISBLANK(SEQUENCING!Z410),"",SEQUENCING!Z410)</f>
        <v/>
      </c>
      <c r="CF407" s="88" t="str">
        <f>IF(ISBLANK(SEQUENCING!M410),"",SEQUENCING!M410)</f>
        <v/>
      </c>
      <c r="CG407" s="88" t="str">
        <f>IF(ISBLANK(SEQUENCING!N410),"",SEQUENCING!N410)</f>
        <v/>
      </c>
      <c r="CH407" s="88" t="str">
        <f>IF(ISBLANK(SEQUENCING!O410),"",SEQUENCING!O410)</f>
        <v/>
      </c>
      <c r="CI407" s="88" t="str">
        <f>IF(ISBLANK(SEQUENCING!P410),"",SEQUENCING!P410)</f>
        <v/>
      </c>
      <c r="CJ407" s="88" t="str">
        <f>IF(ISBLANK(SEQUENCING!Q410),"",SEQUENCING!Q410)</f>
        <v/>
      </c>
      <c r="CK407" s="88" t="str">
        <f>IF(ISBLANK(SEQUENCING!T410),"",SEQUENCING!T410)</f>
        <v/>
      </c>
      <c r="CL407" s="88" t="str">
        <f>IF(ISBLANK(SEQUENCING!S410),"",SEQUENCING!S410)</f>
        <v/>
      </c>
    </row>
    <row r="408" ht="14.25">
      <c r="B408" s="5" t="str">
        <f>IF(ISBLANK(SAMPLES_general!B411),"",SAMPLES_general!B411)</f>
        <v/>
      </c>
      <c r="C408" s="5" t="str">
        <f>IF(ISBLANK(SAMPLES_general!C411),"",SAMPLES_general!C411)</f>
        <v>hemofight</v>
      </c>
      <c r="D408" s="5" t="str">
        <f>IF(ISBLANK(SAMPLES_general!D411),"",SAMPLES_general!D411)</f>
        <v/>
      </c>
      <c r="E408" s="5" t="str">
        <f>IF(ISBLANK(SAMPLES_general!E411),"",SAMPLES_general!E411)</f>
        <v/>
      </c>
      <c r="F408" s="5" t="str">
        <f>IF(ISBLANK(SAMPLES_general!F411),"",SAMPLES_general!F411)</f>
        <v/>
      </c>
      <c r="G408" s="5" t="str">
        <f>IF(ISBLANK(SAMPLES_general!G411),"",SAMPLES_general!G411)</f>
        <v/>
      </c>
      <c r="H408" s="5" t="e">
        <f>IF(ISBLANK(SAMPLES_general!I411),"",SAMPLES_general!I411)</f>
        <v>#N/A</v>
      </c>
      <c r="I408" s="5" t="str">
        <f>IF(ISBLANK(SAMPLES_general!J411),"",SAMPLES_general!J411)</f>
        <v/>
      </c>
      <c r="J408" s="5" t="str">
        <f>IF(ISBLANK(SAMPLES_general!K411),"",SAMPLES_general!K411)</f>
        <v/>
      </c>
      <c r="K408" s="5" t="e">
        <f>IF(ISBLANK(SAMPLES_general!L411),"",SAMPLES_general!L411)</f>
        <v>#N/A</v>
      </c>
      <c r="L408" s="5" t="str">
        <f>IF(ISBLANK(SAMPLES_general!M411),"",SAMPLES_general!M411)</f>
        <v/>
      </c>
      <c r="M408" s="5" t="e">
        <f>IF(ISBLANK(SAMPLES_general!N411),"",SAMPLES_general!N411)</f>
        <v>#N/A</v>
      </c>
      <c r="N408" s="5" t="e">
        <f>IF(ISBLANK(SAMPLES_general!O411),"",SAMPLES_general!O411)</f>
        <v>#N/A</v>
      </c>
      <c r="O408" s="91" t="str">
        <f>IF(ISBLANK(SAMPLES_general!P411),"",SAMPLES_general!P411)</f>
        <v/>
      </c>
      <c r="P408" s="5" t="str">
        <f>IF(ISBLANK(SAMPLES_general!Q411),"",SAMPLES_general!Q411)</f>
        <v/>
      </c>
      <c r="Q408" s="5" t="str">
        <f>IF(ISBLANK(SAMPLES_general!R411),"",SAMPLES_general!R411)</f>
        <v/>
      </c>
      <c r="R408" s="5" t="str">
        <f>IF(ISBLANK(SAMPLES_general!S411),"",SAMPLES_general!S411)</f>
        <v/>
      </c>
      <c r="S408" s="5" t="str">
        <f>IF(ISBLANK(SAMPLES_general!T411),"",SAMPLES_general!T411)</f>
        <v/>
      </c>
      <c r="T408" s="5" t="str">
        <f>IF(ISBLANK(SAMPLES_general!U411),"",SAMPLES_general!U411)</f>
        <v/>
      </c>
      <c r="U408" s="5" t="str">
        <f>IF(ISBLANK(SAMPLES_general!V411),"",SAMPLES_general!V411)</f>
        <v/>
      </c>
      <c r="V408" s="5" t="str">
        <f>IF(ISBLANK(SAMPLES_general!W411),"",SAMPLES_general!W411)</f>
        <v/>
      </c>
      <c r="W408" s="5" t="str">
        <f>IF(ISBLANK(SAMPLES_general!X411),"",SAMPLES_general!X411)</f>
        <v/>
      </c>
      <c r="X408" s="5" t="str">
        <f>IF(ISBLANK(SAMPLES_meta!C411),"",SAMPLES_meta!C411)</f>
        <v/>
      </c>
      <c r="Y408" s="5" t="str">
        <f>IF(ISBLANK(SAMPLES_meta!D411),"",SAMPLES_meta!D411)</f>
        <v/>
      </c>
      <c r="Z408" s="5" t="str">
        <f>IF(ISBLANK(SAMPLES_meta!E411),"",SAMPLES_meta!E411)</f>
        <v/>
      </c>
      <c r="AA408" s="5" t="str">
        <f>IF(ISBLANK(SAMPLES_meta!F411),"",SAMPLES_meta!F411)</f>
        <v/>
      </c>
      <c r="AB408" s="5" t="str">
        <f>IF(ISBLANK(SAMPLES_meta!G411),"",SAMPLES_meta!G411)</f>
        <v/>
      </c>
      <c r="AC408" s="5" t="str">
        <f>IF(ISBLANK(SAMPLES_meta!H411),"",SAMPLES_meta!H411)</f>
        <v/>
      </c>
      <c r="AD408" s="5" t="str">
        <f>IF(ISBLANK(SAMPLES_meta!I411),"",SAMPLES_meta!I411)</f>
        <v/>
      </c>
      <c r="AE408" s="88" t="str">
        <f>IF(ISBLANK(SAMPLES_indiv!C411),"",SAMPLES_indiv!C411)</f>
        <v/>
      </c>
      <c r="AF408" s="88" t="str">
        <f>IF(ISBLANK(SAMPLES_indiv!D411),"",SAMPLES_indiv!D411)</f>
        <v/>
      </c>
      <c r="AG408" s="88" t="str">
        <f>IF(ISBLANK(SAMPLES_indiv!E411),"",SAMPLES_indiv!E411)</f>
        <v/>
      </c>
      <c r="AH408" s="88" t="str">
        <f>IF(ISBLANK(SAMPLES_indiv!F411),"",SAMPLES_indiv!F411)</f>
        <v/>
      </c>
      <c r="AI408" s="88" t="str">
        <f>IF(ISBLANK(SAMPLES_indiv!G411),"",SAMPLES_indiv!G411)</f>
        <v/>
      </c>
      <c r="AJ408" s="88" t="str">
        <f>IF(ISBLANK(SAMPLES_indiv!H411),"",SAMPLES_indiv!H411)</f>
        <v/>
      </c>
      <c r="AK408" s="88" t="str">
        <f>IF(ISBLANK(SAMPLES_indiv!I411),"",SAMPLES_indiv!I411)</f>
        <v/>
      </c>
      <c r="AL408" s="88" t="str">
        <f>IF(ISBLANK(SAMPLES_indiv!J411),"",SAMPLES_indiv!J411)</f>
        <v/>
      </c>
      <c r="AM408" s="88" t="str">
        <f>IF(ISBLANK(SAMPLES_indiv!K411),"",SAMPLES_indiv!K411)</f>
        <v/>
      </c>
      <c r="AN408" s="88" t="str">
        <f>IF(ISBLANK(SAMPLES_indiv!L411),"",SAMPLES_indiv!L411)</f>
        <v/>
      </c>
      <c r="AO408" s="88" t="str">
        <f>IF(ISBLANK(SAMPLES_indiv!M411),"",SAMPLES_indiv!M411)</f>
        <v/>
      </c>
      <c r="AP408" s="88" t="str">
        <f>IF(ISBLANK(SAMPLES_indiv!N411),"",SAMPLES_indiv!N411)</f>
        <v/>
      </c>
      <c r="AQ408" s="88" t="str">
        <f>IF(ISBLANK(SAMPLES_indiv!O411),"",SAMPLES_indiv!O411)</f>
        <v/>
      </c>
      <c r="AR408" s="88" t="str">
        <f>IF(ISBLANK(SAMPLES_indiv!P411),"",SAMPLES_indiv!P411)</f>
        <v/>
      </c>
      <c r="AS408" s="88" t="str">
        <f>IF(ISBLANK(SAMPLES_indiv!Q411),"",SAMPLES_indiv!Q411)</f>
        <v/>
      </c>
      <c r="AT408" s="88" t="str">
        <f>IF(ISBLANK(SAMPLES_indiv!R411),"",SAMPLES_indiv!R411)</f>
        <v/>
      </c>
      <c r="AU408" s="88" t="str">
        <f>IF(ISBLANK(SAMPLES_indiv!S411),"",SAMPLES_indiv!S411)</f>
        <v/>
      </c>
      <c r="AV408" s="88" t="str">
        <f>IF(ISBLANK(SAMPLES_indiv!T411),"",SAMPLES_indiv!T411)</f>
        <v/>
      </c>
      <c r="AW408" s="88" t="str">
        <f>IF(ISBLANK(SAMPLES_indiv!U411),"",SAMPLES_indiv!U411)</f>
        <v/>
      </c>
      <c r="AX408" s="88" t="str">
        <f>IF(ISBLANK(SAMPLES_indiv!V411),"",SAMPLES_indiv!V411)</f>
        <v/>
      </c>
      <c r="AY408" s="88" t="str">
        <f>IF(ISBLANK(SAMPLES_indiv!W411),"",SAMPLES_indiv!W411)</f>
        <v/>
      </c>
      <c r="AZ408" s="88" t="str">
        <f>IF(ISBLANK(SAMPLES_chemphys!C411),"",SAMPLES_chemphys!C411)</f>
        <v/>
      </c>
      <c r="BA408" s="88" t="str">
        <f>IF(ISBLANK(SAMPLES_chemphys!D411),"",SAMPLES_chemphys!D411)</f>
        <v/>
      </c>
      <c r="BB408" s="88" t="str">
        <f>IF(ISBLANK(SAMPLES_chemphys!E411),"",SAMPLES_chemphys!E411)</f>
        <v/>
      </c>
      <c r="BC408" s="88" t="str">
        <f>IF(ISBLANK(SAMPLES_chemphys!F411),"",SAMPLES_chemphys!F411)</f>
        <v/>
      </c>
      <c r="BD408" s="88" t="str">
        <f>IF(ISBLANK(SAMPLES_chemphys!G411),"",SAMPLES_chemphys!G411)</f>
        <v/>
      </c>
      <c r="BE408" s="88" t="str">
        <f>IF(ISBLANK(SAMPLES_chemphys!H411),"",SAMPLES_chemphys!H411)</f>
        <v/>
      </c>
      <c r="BF408" s="88" t="str">
        <f>IF(ISBLANK(SAMPLES_chemphys!I411),"",SAMPLES_chemphys!I411)</f>
        <v/>
      </c>
      <c r="BG408" s="88" t="str">
        <f>IF(ISBLANK(SAMPLES_chemphys!J411),"",SAMPLES_chemphys!J411)</f>
        <v/>
      </c>
      <c r="BH408" s="88" t="str">
        <f>IF(ISBLANK(SAMPLES_chemphys!K411),"",SAMPLES_chemphys!K411)</f>
        <v/>
      </c>
      <c r="BI408" s="88" t="str">
        <f>IF(ISBLANK(SAMPLES_chemphys!L411),"",SAMPLES_chemphys!L411)</f>
        <v/>
      </c>
      <c r="BJ408" s="88" t="str">
        <f>IF(ISBLANK(SAMPLES_chemphys!M411),"",SAMPLES_chemphys!M411)</f>
        <v/>
      </c>
      <c r="BK408" s="88" t="str">
        <f>IF(ISBLANK(SAMPLES_chemphys!N411),"",SAMPLES_chemphys!N411)</f>
        <v/>
      </c>
      <c r="BL408" s="88" t="str">
        <f>IF(ISBLANK(SAMPLES_chemphys!O411),"",SAMPLES_chemphys!O411)</f>
        <v/>
      </c>
      <c r="BM408" s="88" t="str">
        <f>IF(ISBLANK(SAMPLES_chemphys!P411),"",SAMPLES_chemphys!P411)</f>
        <v/>
      </c>
      <c r="BN408" s="88" t="str">
        <f>IF(ISBLANK(SAMPLES_chemphys!Q411),"",SAMPLES_chemphys!Q411)</f>
        <v/>
      </c>
      <c r="BO408" s="88" t="str">
        <f>IF(ISBLANK(SAMPLES_chemphys!R411),"",SAMPLES_chemphys!R411)</f>
        <v/>
      </c>
      <c r="BP408" s="88" t="str">
        <f>IF(ISBLANK(SAMPLES_chemphys!S411),"",SAMPLES_chemphys!S411)</f>
        <v/>
      </c>
      <c r="BQ408" s="88" t="str">
        <f>IF(ISBLANK(SAMPLES_chemphys!T411),"",SAMPLES_chemphys!T411)</f>
        <v/>
      </c>
      <c r="BR408" s="88" t="str">
        <f>IF(ISBLANK(SAMPLES_chemphys!U411),"",SAMPLES_chemphys!U411)</f>
        <v/>
      </c>
      <c r="BS408" s="88" t="str">
        <f>IF(ISBLANK(SAMPLES_chemphys!V411),"",SAMPLES_chemphys!V411)</f>
        <v/>
      </c>
      <c r="BT408" s="88" t="str">
        <f>IF(ISBLANK(SAMPLES_chemphys!W411),"",SAMPLES_chemphys!W411)</f>
        <v/>
      </c>
      <c r="BU408" s="88" t="str">
        <f>IF(ISBLANK(SAMPLES_chemphys!X411),"",SAMPLES_chemphys!X411)</f>
        <v/>
      </c>
      <c r="BV408" s="88" t="str">
        <f>IF(ISBLANK(SAMPLES_chemphys!Y411),"",SAMPLES_chemphys!Y411)</f>
        <v/>
      </c>
      <c r="BW408" s="88" t="str">
        <f>IF(ISBLANK(SAMPLES_chemphys!Z411),"",SAMPLES_chemphys!Z411)</f>
        <v/>
      </c>
      <c r="BX408" s="88" t="str">
        <f>IF(ISBLANK(SAMPLES_chemphys!AA411),"",SAMPLES_chemphys!AA411)</f>
        <v/>
      </c>
      <c r="BY408" s="88" t="str">
        <f>IF(ISBLANK(SAMPLES_chemphys!AB411),"",SAMPLES_chemphys!AB411)</f>
        <v/>
      </c>
      <c r="BZ408" s="88" t="str">
        <f>IF(ISBLANK(SAMPLES_chemphys!AC411),"",SAMPLES_chemphys!AC411)</f>
        <v/>
      </c>
      <c r="CA408" s="88" t="str">
        <f>IF(ISBLANK(SAMPLES_chemphys!AD411),"",SAMPLES_chemphys!AD411)</f>
        <v/>
      </c>
      <c r="CB408" s="88" t="str">
        <f>IF(ISBLANK(SAMPLES_chemphys!AE411),"",SAMPLES_chemphys!AE411)</f>
        <v/>
      </c>
      <c r="CC408" s="88" t="str">
        <f>IF(ISBLANK(SAMPLES_chemphys!AF411),"",SAMPLES_chemphys!AF411)</f>
        <v/>
      </c>
      <c r="CD408" s="88" t="str">
        <f>IF(ISBLANK(SAMPLES_chemphys!AG411),"",SAMPLES_chemphys!AG411)</f>
        <v/>
      </c>
      <c r="CE408" s="88" t="str">
        <f>IF(ISBLANK(SEQUENCING!Z411),"",SEQUENCING!Z411)</f>
        <v/>
      </c>
      <c r="CF408" s="88" t="str">
        <f>IF(ISBLANK(SEQUENCING!M411),"",SEQUENCING!M411)</f>
        <v/>
      </c>
      <c r="CG408" s="88" t="str">
        <f>IF(ISBLANK(SEQUENCING!N411),"",SEQUENCING!N411)</f>
        <v/>
      </c>
      <c r="CH408" s="88" t="str">
        <f>IF(ISBLANK(SEQUENCING!O411),"",SEQUENCING!O411)</f>
        <v/>
      </c>
      <c r="CI408" s="88" t="str">
        <f>IF(ISBLANK(SEQUENCING!P411),"",SEQUENCING!P411)</f>
        <v/>
      </c>
      <c r="CJ408" s="88" t="str">
        <f>IF(ISBLANK(SEQUENCING!Q411),"",SEQUENCING!Q411)</f>
        <v/>
      </c>
      <c r="CK408" s="88" t="str">
        <f>IF(ISBLANK(SEQUENCING!T411),"",SEQUENCING!T411)</f>
        <v/>
      </c>
      <c r="CL408" s="88" t="str">
        <f>IF(ISBLANK(SEQUENCING!S411),"",SEQUENCING!S411)</f>
        <v/>
      </c>
    </row>
    <row r="409" ht="14.25">
      <c r="B409" s="5" t="str">
        <f>IF(ISBLANK(SAMPLES_general!B412),"",SAMPLES_general!B412)</f>
        <v/>
      </c>
      <c r="C409" s="5" t="str">
        <f>IF(ISBLANK(SAMPLES_general!C412),"",SAMPLES_general!C412)</f>
        <v>hemofight</v>
      </c>
      <c r="D409" s="5" t="str">
        <f>IF(ISBLANK(SAMPLES_general!D412),"",SAMPLES_general!D412)</f>
        <v/>
      </c>
      <c r="E409" s="5" t="str">
        <f>IF(ISBLANK(SAMPLES_general!E412),"",SAMPLES_general!E412)</f>
        <v/>
      </c>
      <c r="F409" s="5" t="str">
        <f>IF(ISBLANK(SAMPLES_general!F412),"",SAMPLES_general!F412)</f>
        <v/>
      </c>
      <c r="G409" s="5" t="str">
        <f>IF(ISBLANK(SAMPLES_general!G412),"",SAMPLES_general!G412)</f>
        <v/>
      </c>
      <c r="H409" s="5" t="e">
        <f>IF(ISBLANK(SAMPLES_general!I412),"",SAMPLES_general!I412)</f>
        <v>#N/A</v>
      </c>
      <c r="I409" s="5" t="str">
        <f>IF(ISBLANK(SAMPLES_general!J412),"",SAMPLES_general!J412)</f>
        <v/>
      </c>
      <c r="J409" s="5" t="str">
        <f>IF(ISBLANK(SAMPLES_general!K412),"",SAMPLES_general!K412)</f>
        <v/>
      </c>
      <c r="K409" s="5" t="e">
        <f>IF(ISBLANK(SAMPLES_general!L412),"",SAMPLES_general!L412)</f>
        <v>#N/A</v>
      </c>
      <c r="L409" s="5" t="str">
        <f>IF(ISBLANK(SAMPLES_general!M412),"",SAMPLES_general!M412)</f>
        <v/>
      </c>
      <c r="M409" s="5" t="e">
        <f>IF(ISBLANK(SAMPLES_general!N412),"",SAMPLES_general!N412)</f>
        <v>#N/A</v>
      </c>
      <c r="N409" s="5" t="e">
        <f>IF(ISBLANK(SAMPLES_general!O412),"",SAMPLES_general!O412)</f>
        <v>#N/A</v>
      </c>
      <c r="O409" s="91" t="str">
        <f>IF(ISBLANK(SAMPLES_general!P412),"",SAMPLES_general!P412)</f>
        <v/>
      </c>
      <c r="P409" s="5" t="str">
        <f>IF(ISBLANK(SAMPLES_general!Q412),"",SAMPLES_general!Q412)</f>
        <v/>
      </c>
      <c r="Q409" s="5" t="str">
        <f>IF(ISBLANK(SAMPLES_general!R412),"",SAMPLES_general!R412)</f>
        <v/>
      </c>
      <c r="R409" s="5" t="str">
        <f>IF(ISBLANK(SAMPLES_general!S412),"",SAMPLES_general!S412)</f>
        <v/>
      </c>
      <c r="S409" s="5" t="str">
        <f>IF(ISBLANK(SAMPLES_general!T412),"",SAMPLES_general!T412)</f>
        <v/>
      </c>
      <c r="T409" s="5" t="str">
        <f>IF(ISBLANK(SAMPLES_general!U412),"",SAMPLES_general!U412)</f>
        <v/>
      </c>
      <c r="U409" s="5" t="str">
        <f>IF(ISBLANK(SAMPLES_general!V412),"",SAMPLES_general!V412)</f>
        <v/>
      </c>
      <c r="V409" s="5" t="str">
        <f>IF(ISBLANK(SAMPLES_general!W412),"",SAMPLES_general!W412)</f>
        <v/>
      </c>
      <c r="W409" s="5" t="str">
        <f>IF(ISBLANK(SAMPLES_general!X412),"",SAMPLES_general!X412)</f>
        <v/>
      </c>
      <c r="X409" s="5" t="str">
        <f>IF(ISBLANK(SAMPLES_meta!C412),"",SAMPLES_meta!C412)</f>
        <v/>
      </c>
      <c r="Y409" s="5" t="str">
        <f>IF(ISBLANK(SAMPLES_meta!D412),"",SAMPLES_meta!D412)</f>
        <v/>
      </c>
      <c r="Z409" s="5" t="str">
        <f>IF(ISBLANK(SAMPLES_meta!E412),"",SAMPLES_meta!E412)</f>
        <v/>
      </c>
      <c r="AA409" s="5" t="str">
        <f>IF(ISBLANK(SAMPLES_meta!F412),"",SAMPLES_meta!F412)</f>
        <v/>
      </c>
      <c r="AB409" s="5" t="str">
        <f>IF(ISBLANK(SAMPLES_meta!G412),"",SAMPLES_meta!G412)</f>
        <v/>
      </c>
      <c r="AC409" s="5" t="str">
        <f>IF(ISBLANK(SAMPLES_meta!H412),"",SAMPLES_meta!H412)</f>
        <v/>
      </c>
      <c r="AD409" s="5" t="str">
        <f>IF(ISBLANK(SAMPLES_meta!I412),"",SAMPLES_meta!I412)</f>
        <v/>
      </c>
      <c r="AE409" s="88" t="str">
        <f>IF(ISBLANK(SAMPLES_indiv!C412),"",SAMPLES_indiv!C412)</f>
        <v/>
      </c>
      <c r="AF409" s="88" t="str">
        <f>IF(ISBLANK(SAMPLES_indiv!D412),"",SAMPLES_indiv!D412)</f>
        <v/>
      </c>
      <c r="AG409" s="88" t="str">
        <f>IF(ISBLANK(SAMPLES_indiv!E412),"",SAMPLES_indiv!E412)</f>
        <v/>
      </c>
      <c r="AH409" s="88" t="str">
        <f>IF(ISBLANK(SAMPLES_indiv!F412),"",SAMPLES_indiv!F412)</f>
        <v/>
      </c>
      <c r="AI409" s="88" t="str">
        <f>IF(ISBLANK(SAMPLES_indiv!G412),"",SAMPLES_indiv!G412)</f>
        <v/>
      </c>
      <c r="AJ409" s="88" t="str">
        <f>IF(ISBLANK(SAMPLES_indiv!H412),"",SAMPLES_indiv!H412)</f>
        <v/>
      </c>
      <c r="AK409" s="88" t="str">
        <f>IF(ISBLANK(SAMPLES_indiv!I412),"",SAMPLES_indiv!I412)</f>
        <v/>
      </c>
      <c r="AL409" s="88" t="str">
        <f>IF(ISBLANK(SAMPLES_indiv!J412),"",SAMPLES_indiv!J412)</f>
        <v/>
      </c>
      <c r="AM409" s="88" t="str">
        <f>IF(ISBLANK(SAMPLES_indiv!K412),"",SAMPLES_indiv!K412)</f>
        <v/>
      </c>
      <c r="AN409" s="88" t="str">
        <f>IF(ISBLANK(SAMPLES_indiv!L412),"",SAMPLES_indiv!L412)</f>
        <v/>
      </c>
      <c r="AO409" s="88" t="str">
        <f>IF(ISBLANK(SAMPLES_indiv!M412),"",SAMPLES_indiv!M412)</f>
        <v/>
      </c>
      <c r="AP409" s="88" t="str">
        <f>IF(ISBLANK(SAMPLES_indiv!N412),"",SAMPLES_indiv!N412)</f>
        <v/>
      </c>
      <c r="AQ409" s="88" t="str">
        <f>IF(ISBLANK(SAMPLES_indiv!O412),"",SAMPLES_indiv!O412)</f>
        <v/>
      </c>
      <c r="AR409" s="88" t="str">
        <f>IF(ISBLANK(SAMPLES_indiv!P412),"",SAMPLES_indiv!P412)</f>
        <v/>
      </c>
      <c r="AS409" s="88" t="str">
        <f>IF(ISBLANK(SAMPLES_indiv!Q412),"",SAMPLES_indiv!Q412)</f>
        <v/>
      </c>
      <c r="AT409" s="88" t="str">
        <f>IF(ISBLANK(SAMPLES_indiv!R412),"",SAMPLES_indiv!R412)</f>
        <v/>
      </c>
      <c r="AU409" s="88" t="str">
        <f>IF(ISBLANK(SAMPLES_indiv!S412),"",SAMPLES_indiv!S412)</f>
        <v/>
      </c>
      <c r="AV409" s="88" t="str">
        <f>IF(ISBLANK(SAMPLES_indiv!T412),"",SAMPLES_indiv!T412)</f>
        <v/>
      </c>
      <c r="AW409" s="88" t="str">
        <f>IF(ISBLANK(SAMPLES_indiv!U412),"",SAMPLES_indiv!U412)</f>
        <v/>
      </c>
      <c r="AX409" s="88" t="str">
        <f>IF(ISBLANK(SAMPLES_indiv!V412),"",SAMPLES_indiv!V412)</f>
        <v/>
      </c>
      <c r="AY409" s="88" t="str">
        <f>IF(ISBLANK(SAMPLES_indiv!W412),"",SAMPLES_indiv!W412)</f>
        <v/>
      </c>
      <c r="AZ409" s="88" t="str">
        <f>IF(ISBLANK(SAMPLES_chemphys!C412),"",SAMPLES_chemphys!C412)</f>
        <v/>
      </c>
      <c r="BA409" s="88" t="str">
        <f>IF(ISBLANK(SAMPLES_chemphys!D412),"",SAMPLES_chemphys!D412)</f>
        <v/>
      </c>
      <c r="BB409" s="88" t="str">
        <f>IF(ISBLANK(SAMPLES_chemphys!E412),"",SAMPLES_chemphys!E412)</f>
        <v/>
      </c>
      <c r="BC409" s="88" t="str">
        <f>IF(ISBLANK(SAMPLES_chemphys!F412),"",SAMPLES_chemphys!F412)</f>
        <v/>
      </c>
      <c r="BD409" s="88" t="str">
        <f>IF(ISBLANK(SAMPLES_chemphys!G412),"",SAMPLES_chemphys!G412)</f>
        <v/>
      </c>
      <c r="BE409" s="88" t="str">
        <f>IF(ISBLANK(SAMPLES_chemphys!H412),"",SAMPLES_chemphys!H412)</f>
        <v/>
      </c>
      <c r="BF409" s="88" t="str">
        <f>IF(ISBLANK(SAMPLES_chemphys!I412),"",SAMPLES_chemphys!I412)</f>
        <v/>
      </c>
      <c r="BG409" s="88" t="str">
        <f>IF(ISBLANK(SAMPLES_chemphys!J412),"",SAMPLES_chemphys!J412)</f>
        <v/>
      </c>
      <c r="BH409" s="88" t="str">
        <f>IF(ISBLANK(SAMPLES_chemphys!K412),"",SAMPLES_chemphys!K412)</f>
        <v/>
      </c>
      <c r="BI409" s="88" t="str">
        <f>IF(ISBLANK(SAMPLES_chemphys!L412),"",SAMPLES_chemphys!L412)</f>
        <v/>
      </c>
      <c r="BJ409" s="88" t="str">
        <f>IF(ISBLANK(SAMPLES_chemphys!M412),"",SAMPLES_chemphys!M412)</f>
        <v/>
      </c>
      <c r="BK409" s="88" t="str">
        <f>IF(ISBLANK(SAMPLES_chemphys!N412),"",SAMPLES_chemphys!N412)</f>
        <v/>
      </c>
      <c r="BL409" s="88" t="str">
        <f>IF(ISBLANK(SAMPLES_chemphys!O412),"",SAMPLES_chemphys!O412)</f>
        <v/>
      </c>
      <c r="BM409" s="88" t="str">
        <f>IF(ISBLANK(SAMPLES_chemphys!P412),"",SAMPLES_chemphys!P412)</f>
        <v/>
      </c>
      <c r="BN409" s="88" t="str">
        <f>IF(ISBLANK(SAMPLES_chemphys!Q412),"",SAMPLES_chemphys!Q412)</f>
        <v/>
      </c>
      <c r="BO409" s="88" t="str">
        <f>IF(ISBLANK(SAMPLES_chemphys!R412),"",SAMPLES_chemphys!R412)</f>
        <v/>
      </c>
      <c r="BP409" s="88" t="str">
        <f>IF(ISBLANK(SAMPLES_chemphys!S412),"",SAMPLES_chemphys!S412)</f>
        <v/>
      </c>
      <c r="BQ409" s="88" t="str">
        <f>IF(ISBLANK(SAMPLES_chemphys!T412),"",SAMPLES_chemphys!T412)</f>
        <v/>
      </c>
      <c r="BR409" s="88" t="str">
        <f>IF(ISBLANK(SAMPLES_chemphys!U412),"",SAMPLES_chemphys!U412)</f>
        <v/>
      </c>
      <c r="BS409" s="88" t="str">
        <f>IF(ISBLANK(SAMPLES_chemphys!V412),"",SAMPLES_chemphys!V412)</f>
        <v/>
      </c>
      <c r="BT409" s="88" t="str">
        <f>IF(ISBLANK(SAMPLES_chemphys!W412),"",SAMPLES_chemphys!W412)</f>
        <v/>
      </c>
      <c r="BU409" s="88" t="str">
        <f>IF(ISBLANK(SAMPLES_chemphys!X412),"",SAMPLES_chemphys!X412)</f>
        <v/>
      </c>
      <c r="BV409" s="88" t="str">
        <f>IF(ISBLANK(SAMPLES_chemphys!Y412),"",SAMPLES_chemphys!Y412)</f>
        <v/>
      </c>
      <c r="BW409" s="88" t="str">
        <f>IF(ISBLANK(SAMPLES_chemphys!Z412),"",SAMPLES_chemphys!Z412)</f>
        <v/>
      </c>
      <c r="BX409" s="88" t="str">
        <f>IF(ISBLANK(SAMPLES_chemphys!AA412),"",SAMPLES_chemphys!AA412)</f>
        <v/>
      </c>
      <c r="BY409" s="88" t="str">
        <f>IF(ISBLANK(SAMPLES_chemphys!AB412),"",SAMPLES_chemphys!AB412)</f>
        <v/>
      </c>
      <c r="BZ409" s="88" t="str">
        <f>IF(ISBLANK(SAMPLES_chemphys!AC412),"",SAMPLES_chemphys!AC412)</f>
        <v/>
      </c>
      <c r="CA409" s="88" t="str">
        <f>IF(ISBLANK(SAMPLES_chemphys!AD412),"",SAMPLES_chemphys!AD412)</f>
        <v/>
      </c>
      <c r="CB409" s="88" t="str">
        <f>IF(ISBLANK(SAMPLES_chemphys!AE412),"",SAMPLES_chemphys!AE412)</f>
        <v/>
      </c>
      <c r="CC409" s="88" t="str">
        <f>IF(ISBLANK(SAMPLES_chemphys!AF412),"",SAMPLES_chemphys!AF412)</f>
        <v/>
      </c>
      <c r="CD409" s="88" t="str">
        <f>IF(ISBLANK(SAMPLES_chemphys!AG412),"",SAMPLES_chemphys!AG412)</f>
        <v/>
      </c>
      <c r="CE409" s="88" t="str">
        <f>IF(ISBLANK(SEQUENCING!Z412),"",SEQUENCING!Z412)</f>
        <v/>
      </c>
      <c r="CF409" s="88" t="str">
        <f>IF(ISBLANK(SEQUENCING!M412),"",SEQUENCING!M412)</f>
        <v/>
      </c>
      <c r="CG409" s="88" t="str">
        <f>IF(ISBLANK(SEQUENCING!N412),"",SEQUENCING!N412)</f>
        <v/>
      </c>
      <c r="CH409" s="88" t="str">
        <f>IF(ISBLANK(SEQUENCING!O412),"",SEQUENCING!O412)</f>
        <v/>
      </c>
      <c r="CI409" s="88" t="str">
        <f>IF(ISBLANK(SEQUENCING!P412),"",SEQUENCING!P412)</f>
        <v/>
      </c>
      <c r="CJ409" s="88" t="str">
        <f>IF(ISBLANK(SEQUENCING!Q412),"",SEQUENCING!Q412)</f>
        <v/>
      </c>
      <c r="CK409" s="88" t="str">
        <f>IF(ISBLANK(SEQUENCING!T412),"",SEQUENCING!T412)</f>
        <v/>
      </c>
      <c r="CL409" s="88" t="str">
        <f>IF(ISBLANK(SEQUENCING!S412),"",SEQUENCING!S412)</f>
        <v/>
      </c>
    </row>
    <row r="410" ht="14.25">
      <c r="B410" s="5" t="str">
        <f>IF(ISBLANK(SAMPLES_general!B413),"",SAMPLES_general!B413)</f>
        <v/>
      </c>
      <c r="C410" s="5" t="str">
        <f>IF(ISBLANK(SAMPLES_general!C413),"",SAMPLES_general!C413)</f>
        <v>hemofight</v>
      </c>
      <c r="D410" s="5" t="str">
        <f>IF(ISBLANK(SAMPLES_general!D413),"",SAMPLES_general!D413)</f>
        <v/>
      </c>
      <c r="E410" s="5" t="str">
        <f>IF(ISBLANK(SAMPLES_general!E413),"",SAMPLES_general!E413)</f>
        <v/>
      </c>
      <c r="F410" s="5" t="str">
        <f>IF(ISBLANK(SAMPLES_general!F413),"",SAMPLES_general!F413)</f>
        <v/>
      </c>
      <c r="G410" s="5" t="str">
        <f>IF(ISBLANK(SAMPLES_general!G413),"",SAMPLES_general!G413)</f>
        <v/>
      </c>
      <c r="H410" s="5" t="e">
        <f>IF(ISBLANK(SAMPLES_general!I413),"",SAMPLES_general!I413)</f>
        <v>#N/A</v>
      </c>
      <c r="I410" s="5" t="str">
        <f>IF(ISBLANK(SAMPLES_general!J413),"",SAMPLES_general!J413)</f>
        <v/>
      </c>
      <c r="J410" s="5" t="str">
        <f>IF(ISBLANK(SAMPLES_general!K413),"",SAMPLES_general!K413)</f>
        <v/>
      </c>
      <c r="K410" s="5" t="e">
        <f>IF(ISBLANK(SAMPLES_general!L413),"",SAMPLES_general!L413)</f>
        <v>#N/A</v>
      </c>
      <c r="L410" s="5" t="str">
        <f>IF(ISBLANK(SAMPLES_general!M413),"",SAMPLES_general!M413)</f>
        <v/>
      </c>
      <c r="M410" s="5" t="e">
        <f>IF(ISBLANK(SAMPLES_general!N413),"",SAMPLES_general!N413)</f>
        <v>#N/A</v>
      </c>
      <c r="N410" s="5" t="e">
        <f>IF(ISBLANK(SAMPLES_general!O413),"",SAMPLES_general!O413)</f>
        <v>#N/A</v>
      </c>
      <c r="O410" s="91" t="str">
        <f>IF(ISBLANK(SAMPLES_general!P413),"",SAMPLES_general!P413)</f>
        <v/>
      </c>
      <c r="P410" s="5" t="str">
        <f>IF(ISBLANK(SAMPLES_general!Q413),"",SAMPLES_general!Q413)</f>
        <v/>
      </c>
      <c r="Q410" s="5" t="str">
        <f>IF(ISBLANK(SAMPLES_general!R413),"",SAMPLES_general!R413)</f>
        <v/>
      </c>
      <c r="R410" s="5" t="str">
        <f>IF(ISBLANK(SAMPLES_general!S413),"",SAMPLES_general!S413)</f>
        <v/>
      </c>
      <c r="S410" s="5" t="str">
        <f>IF(ISBLANK(SAMPLES_general!T413),"",SAMPLES_general!T413)</f>
        <v/>
      </c>
      <c r="T410" s="5" t="str">
        <f>IF(ISBLANK(SAMPLES_general!U413),"",SAMPLES_general!U413)</f>
        <v/>
      </c>
      <c r="U410" s="5" t="str">
        <f>IF(ISBLANK(SAMPLES_general!V413),"",SAMPLES_general!V413)</f>
        <v/>
      </c>
      <c r="V410" s="5" t="str">
        <f>IF(ISBLANK(SAMPLES_general!W413),"",SAMPLES_general!W413)</f>
        <v/>
      </c>
      <c r="W410" s="5" t="str">
        <f>IF(ISBLANK(SAMPLES_general!X413),"",SAMPLES_general!X413)</f>
        <v/>
      </c>
      <c r="X410" s="5" t="str">
        <f>IF(ISBLANK(SAMPLES_meta!C413),"",SAMPLES_meta!C413)</f>
        <v/>
      </c>
      <c r="Y410" s="5" t="str">
        <f>IF(ISBLANK(SAMPLES_meta!D413),"",SAMPLES_meta!D413)</f>
        <v/>
      </c>
      <c r="Z410" s="5" t="str">
        <f>IF(ISBLANK(SAMPLES_meta!E413),"",SAMPLES_meta!E413)</f>
        <v/>
      </c>
      <c r="AA410" s="5" t="str">
        <f>IF(ISBLANK(SAMPLES_meta!F413),"",SAMPLES_meta!F413)</f>
        <v/>
      </c>
      <c r="AB410" s="5" t="str">
        <f>IF(ISBLANK(SAMPLES_meta!G413),"",SAMPLES_meta!G413)</f>
        <v/>
      </c>
      <c r="AC410" s="5" t="str">
        <f>IF(ISBLANK(SAMPLES_meta!H413),"",SAMPLES_meta!H413)</f>
        <v/>
      </c>
      <c r="AD410" s="5" t="str">
        <f>IF(ISBLANK(SAMPLES_meta!I413),"",SAMPLES_meta!I413)</f>
        <v/>
      </c>
      <c r="AE410" s="88" t="str">
        <f>IF(ISBLANK(SAMPLES_indiv!C413),"",SAMPLES_indiv!C413)</f>
        <v/>
      </c>
      <c r="AF410" s="88" t="str">
        <f>IF(ISBLANK(SAMPLES_indiv!D413),"",SAMPLES_indiv!D413)</f>
        <v/>
      </c>
      <c r="AG410" s="88" t="str">
        <f>IF(ISBLANK(SAMPLES_indiv!E413),"",SAMPLES_indiv!E413)</f>
        <v/>
      </c>
      <c r="AH410" s="88" t="str">
        <f>IF(ISBLANK(SAMPLES_indiv!F413),"",SAMPLES_indiv!F413)</f>
        <v/>
      </c>
      <c r="AI410" s="88" t="str">
        <f>IF(ISBLANK(SAMPLES_indiv!G413),"",SAMPLES_indiv!G413)</f>
        <v/>
      </c>
      <c r="AJ410" s="88" t="str">
        <f>IF(ISBLANK(SAMPLES_indiv!H413),"",SAMPLES_indiv!H413)</f>
        <v/>
      </c>
      <c r="AK410" s="88" t="str">
        <f>IF(ISBLANK(SAMPLES_indiv!I413),"",SAMPLES_indiv!I413)</f>
        <v/>
      </c>
      <c r="AL410" s="88" t="str">
        <f>IF(ISBLANK(SAMPLES_indiv!J413),"",SAMPLES_indiv!J413)</f>
        <v/>
      </c>
      <c r="AM410" s="88" t="str">
        <f>IF(ISBLANK(SAMPLES_indiv!K413),"",SAMPLES_indiv!K413)</f>
        <v/>
      </c>
      <c r="AN410" s="88" t="str">
        <f>IF(ISBLANK(SAMPLES_indiv!L413),"",SAMPLES_indiv!L413)</f>
        <v/>
      </c>
      <c r="AO410" s="88" t="str">
        <f>IF(ISBLANK(SAMPLES_indiv!M413),"",SAMPLES_indiv!M413)</f>
        <v/>
      </c>
      <c r="AP410" s="88" t="str">
        <f>IF(ISBLANK(SAMPLES_indiv!N413),"",SAMPLES_indiv!N413)</f>
        <v/>
      </c>
      <c r="AQ410" s="88" t="str">
        <f>IF(ISBLANK(SAMPLES_indiv!O413),"",SAMPLES_indiv!O413)</f>
        <v/>
      </c>
      <c r="AR410" s="88" t="str">
        <f>IF(ISBLANK(SAMPLES_indiv!P413),"",SAMPLES_indiv!P413)</f>
        <v/>
      </c>
      <c r="AS410" s="88" t="str">
        <f>IF(ISBLANK(SAMPLES_indiv!Q413),"",SAMPLES_indiv!Q413)</f>
        <v/>
      </c>
      <c r="AT410" s="88" t="str">
        <f>IF(ISBLANK(SAMPLES_indiv!R413),"",SAMPLES_indiv!R413)</f>
        <v/>
      </c>
      <c r="AU410" s="88" t="str">
        <f>IF(ISBLANK(SAMPLES_indiv!S413),"",SAMPLES_indiv!S413)</f>
        <v/>
      </c>
      <c r="AV410" s="88" t="str">
        <f>IF(ISBLANK(SAMPLES_indiv!T413),"",SAMPLES_indiv!T413)</f>
        <v/>
      </c>
      <c r="AW410" s="88" t="str">
        <f>IF(ISBLANK(SAMPLES_indiv!U413),"",SAMPLES_indiv!U413)</f>
        <v/>
      </c>
      <c r="AX410" s="88" t="str">
        <f>IF(ISBLANK(SAMPLES_indiv!V413),"",SAMPLES_indiv!V413)</f>
        <v/>
      </c>
      <c r="AY410" s="88" t="str">
        <f>IF(ISBLANK(SAMPLES_indiv!W413),"",SAMPLES_indiv!W413)</f>
        <v/>
      </c>
      <c r="AZ410" s="88" t="str">
        <f>IF(ISBLANK(SAMPLES_chemphys!C413),"",SAMPLES_chemphys!C413)</f>
        <v/>
      </c>
      <c r="BA410" s="88" t="str">
        <f>IF(ISBLANK(SAMPLES_chemphys!D413),"",SAMPLES_chemphys!D413)</f>
        <v/>
      </c>
      <c r="BB410" s="88" t="str">
        <f>IF(ISBLANK(SAMPLES_chemphys!E413),"",SAMPLES_chemphys!E413)</f>
        <v/>
      </c>
      <c r="BC410" s="88" t="str">
        <f>IF(ISBLANK(SAMPLES_chemphys!F413),"",SAMPLES_chemphys!F413)</f>
        <v/>
      </c>
      <c r="BD410" s="88" t="str">
        <f>IF(ISBLANK(SAMPLES_chemphys!G413),"",SAMPLES_chemphys!G413)</f>
        <v/>
      </c>
      <c r="BE410" s="88" t="str">
        <f>IF(ISBLANK(SAMPLES_chemphys!H413),"",SAMPLES_chemphys!H413)</f>
        <v/>
      </c>
      <c r="BF410" s="88" t="str">
        <f>IF(ISBLANK(SAMPLES_chemphys!I413),"",SAMPLES_chemphys!I413)</f>
        <v/>
      </c>
      <c r="BG410" s="88" t="str">
        <f>IF(ISBLANK(SAMPLES_chemphys!J413),"",SAMPLES_chemphys!J413)</f>
        <v/>
      </c>
      <c r="BH410" s="88" t="str">
        <f>IF(ISBLANK(SAMPLES_chemphys!K413),"",SAMPLES_chemphys!K413)</f>
        <v/>
      </c>
      <c r="BI410" s="88" t="str">
        <f>IF(ISBLANK(SAMPLES_chemphys!L413),"",SAMPLES_chemphys!L413)</f>
        <v/>
      </c>
      <c r="BJ410" s="88" t="str">
        <f>IF(ISBLANK(SAMPLES_chemphys!M413),"",SAMPLES_chemphys!M413)</f>
        <v/>
      </c>
      <c r="BK410" s="88" t="str">
        <f>IF(ISBLANK(SAMPLES_chemphys!N413),"",SAMPLES_chemphys!N413)</f>
        <v/>
      </c>
      <c r="BL410" s="88" t="str">
        <f>IF(ISBLANK(SAMPLES_chemphys!O413),"",SAMPLES_chemphys!O413)</f>
        <v/>
      </c>
      <c r="BM410" s="88" t="str">
        <f>IF(ISBLANK(SAMPLES_chemphys!P413),"",SAMPLES_chemphys!P413)</f>
        <v/>
      </c>
      <c r="BN410" s="88" t="str">
        <f>IF(ISBLANK(SAMPLES_chemphys!Q413),"",SAMPLES_chemphys!Q413)</f>
        <v/>
      </c>
      <c r="BO410" s="88" t="str">
        <f>IF(ISBLANK(SAMPLES_chemphys!R413),"",SAMPLES_chemphys!R413)</f>
        <v/>
      </c>
      <c r="BP410" s="88" t="str">
        <f>IF(ISBLANK(SAMPLES_chemphys!S413),"",SAMPLES_chemphys!S413)</f>
        <v/>
      </c>
      <c r="BQ410" s="88" t="str">
        <f>IF(ISBLANK(SAMPLES_chemphys!T413),"",SAMPLES_chemphys!T413)</f>
        <v/>
      </c>
      <c r="BR410" s="88" t="str">
        <f>IF(ISBLANK(SAMPLES_chemphys!U413),"",SAMPLES_chemphys!U413)</f>
        <v/>
      </c>
      <c r="BS410" s="88" t="str">
        <f>IF(ISBLANK(SAMPLES_chemphys!V413),"",SAMPLES_chemphys!V413)</f>
        <v/>
      </c>
      <c r="BT410" s="88" t="str">
        <f>IF(ISBLANK(SAMPLES_chemphys!W413),"",SAMPLES_chemphys!W413)</f>
        <v/>
      </c>
      <c r="BU410" s="88" t="str">
        <f>IF(ISBLANK(SAMPLES_chemphys!X413),"",SAMPLES_chemphys!X413)</f>
        <v/>
      </c>
      <c r="BV410" s="88" t="str">
        <f>IF(ISBLANK(SAMPLES_chemphys!Y413),"",SAMPLES_chemphys!Y413)</f>
        <v/>
      </c>
      <c r="BW410" s="88" t="str">
        <f>IF(ISBLANK(SAMPLES_chemphys!Z413),"",SAMPLES_chemphys!Z413)</f>
        <v/>
      </c>
      <c r="BX410" s="88" t="str">
        <f>IF(ISBLANK(SAMPLES_chemphys!AA413),"",SAMPLES_chemphys!AA413)</f>
        <v/>
      </c>
      <c r="BY410" s="88" t="str">
        <f>IF(ISBLANK(SAMPLES_chemphys!AB413),"",SAMPLES_chemphys!AB413)</f>
        <v/>
      </c>
      <c r="BZ410" s="88" t="str">
        <f>IF(ISBLANK(SAMPLES_chemphys!AC413),"",SAMPLES_chemphys!AC413)</f>
        <v/>
      </c>
      <c r="CA410" s="88" t="str">
        <f>IF(ISBLANK(SAMPLES_chemphys!AD413),"",SAMPLES_chemphys!AD413)</f>
        <v/>
      </c>
      <c r="CB410" s="88" t="str">
        <f>IF(ISBLANK(SAMPLES_chemphys!AE413),"",SAMPLES_chemphys!AE413)</f>
        <v/>
      </c>
      <c r="CC410" s="88" t="str">
        <f>IF(ISBLANK(SAMPLES_chemphys!AF413),"",SAMPLES_chemphys!AF413)</f>
        <v/>
      </c>
      <c r="CD410" s="88" t="str">
        <f>IF(ISBLANK(SAMPLES_chemphys!AG413),"",SAMPLES_chemphys!AG413)</f>
        <v/>
      </c>
      <c r="CE410" s="88" t="str">
        <f>IF(ISBLANK(SEQUENCING!Z413),"",SEQUENCING!Z413)</f>
        <v/>
      </c>
      <c r="CF410" s="88" t="str">
        <f>IF(ISBLANK(SEQUENCING!M413),"",SEQUENCING!M413)</f>
        <v/>
      </c>
      <c r="CG410" s="88" t="str">
        <f>IF(ISBLANK(SEQUENCING!N413),"",SEQUENCING!N413)</f>
        <v/>
      </c>
      <c r="CH410" s="88" t="str">
        <f>IF(ISBLANK(SEQUENCING!O413),"",SEQUENCING!O413)</f>
        <v/>
      </c>
      <c r="CI410" s="88" t="str">
        <f>IF(ISBLANK(SEQUENCING!P413),"",SEQUENCING!P413)</f>
        <v/>
      </c>
      <c r="CJ410" s="88" t="str">
        <f>IF(ISBLANK(SEQUENCING!Q413),"",SEQUENCING!Q413)</f>
        <v/>
      </c>
      <c r="CK410" s="88" t="str">
        <f>IF(ISBLANK(SEQUENCING!T413),"",SEQUENCING!T413)</f>
        <v/>
      </c>
      <c r="CL410" s="88" t="str">
        <f>IF(ISBLANK(SEQUENCING!S413),"",SEQUENCING!S413)</f>
        <v/>
      </c>
    </row>
    <row r="411" ht="14.25">
      <c r="B411" s="5" t="str">
        <f>IF(ISBLANK(SAMPLES_general!B414),"",SAMPLES_general!B414)</f>
        <v/>
      </c>
      <c r="C411" s="5" t="str">
        <f>IF(ISBLANK(SAMPLES_general!C414),"",SAMPLES_general!C414)</f>
        <v>hemofight</v>
      </c>
      <c r="D411" s="5" t="str">
        <f>IF(ISBLANK(SAMPLES_general!D414),"",SAMPLES_general!D414)</f>
        <v/>
      </c>
      <c r="E411" s="5" t="str">
        <f>IF(ISBLANK(SAMPLES_general!E414),"",SAMPLES_general!E414)</f>
        <v/>
      </c>
      <c r="F411" s="5" t="str">
        <f>IF(ISBLANK(SAMPLES_general!F414),"",SAMPLES_general!F414)</f>
        <v/>
      </c>
      <c r="G411" s="5" t="str">
        <f>IF(ISBLANK(SAMPLES_general!G414),"",SAMPLES_general!G414)</f>
        <v/>
      </c>
      <c r="H411" s="5" t="e">
        <f>IF(ISBLANK(SAMPLES_general!I414),"",SAMPLES_general!I414)</f>
        <v>#N/A</v>
      </c>
      <c r="I411" s="5" t="str">
        <f>IF(ISBLANK(SAMPLES_general!J414),"",SAMPLES_general!J414)</f>
        <v/>
      </c>
      <c r="J411" s="5" t="str">
        <f>IF(ISBLANK(SAMPLES_general!K414),"",SAMPLES_general!K414)</f>
        <v/>
      </c>
      <c r="K411" s="5" t="e">
        <f>IF(ISBLANK(SAMPLES_general!L414),"",SAMPLES_general!L414)</f>
        <v>#N/A</v>
      </c>
      <c r="L411" s="5" t="str">
        <f>IF(ISBLANK(SAMPLES_general!M414),"",SAMPLES_general!M414)</f>
        <v/>
      </c>
      <c r="M411" s="5" t="e">
        <f>IF(ISBLANK(SAMPLES_general!N414),"",SAMPLES_general!N414)</f>
        <v>#N/A</v>
      </c>
      <c r="N411" s="5" t="e">
        <f>IF(ISBLANK(SAMPLES_general!O414),"",SAMPLES_general!O414)</f>
        <v>#N/A</v>
      </c>
      <c r="O411" s="91" t="str">
        <f>IF(ISBLANK(SAMPLES_general!P414),"",SAMPLES_general!P414)</f>
        <v/>
      </c>
      <c r="P411" s="5" t="str">
        <f>IF(ISBLANK(SAMPLES_general!Q414),"",SAMPLES_general!Q414)</f>
        <v/>
      </c>
      <c r="Q411" s="5" t="str">
        <f>IF(ISBLANK(SAMPLES_general!R414),"",SAMPLES_general!R414)</f>
        <v/>
      </c>
      <c r="R411" s="5" t="str">
        <f>IF(ISBLANK(SAMPLES_general!S414),"",SAMPLES_general!S414)</f>
        <v/>
      </c>
      <c r="S411" s="5" t="str">
        <f>IF(ISBLANK(SAMPLES_general!T414),"",SAMPLES_general!T414)</f>
        <v/>
      </c>
      <c r="T411" s="5" t="str">
        <f>IF(ISBLANK(SAMPLES_general!U414),"",SAMPLES_general!U414)</f>
        <v/>
      </c>
      <c r="U411" s="5" t="str">
        <f>IF(ISBLANK(SAMPLES_general!V414),"",SAMPLES_general!V414)</f>
        <v/>
      </c>
      <c r="V411" s="5" t="str">
        <f>IF(ISBLANK(SAMPLES_general!W414),"",SAMPLES_general!W414)</f>
        <v/>
      </c>
      <c r="W411" s="5" t="str">
        <f>IF(ISBLANK(SAMPLES_general!X414),"",SAMPLES_general!X414)</f>
        <v/>
      </c>
      <c r="X411" s="5" t="str">
        <f>IF(ISBLANK(SAMPLES_meta!C414),"",SAMPLES_meta!C414)</f>
        <v/>
      </c>
      <c r="Y411" s="5" t="str">
        <f>IF(ISBLANK(SAMPLES_meta!D414),"",SAMPLES_meta!D414)</f>
        <v/>
      </c>
      <c r="Z411" s="5" t="str">
        <f>IF(ISBLANK(SAMPLES_meta!E414),"",SAMPLES_meta!E414)</f>
        <v/>
      </c>
      <c r="AA411" s="5" t="str">
        <f>IF(ISBLANK(SAMPLES_meta!F414),"",SAMPLES_meta!F414)</f>
        <v/>
      </c>
      <c r="AB411" s="5" t="str">
        <f>IF(ISBLANK(SAMPLES_meta!G414),"",SAMPLES_meta!G414)</f>
        <v/>
      </c>
      <c r="AC411" s="5" t="str">
        <f>IF(ISBLANK(SAMPLES_meta!H414),"",SAMPLES_meta!H414)</f>
        <v/>
      </c>
      <c r="AD411" s="5" t="str">
        <f>IF(ISBLANK(SAMPLES_meta!I414),"",SAMPLES_meta!I414)</f>
        <v/>
      </c>
      <c r="AE411" s="88" t="str">
        <f>IF(ISBLANK(SAMPLES_indiv!C414),"",SAMPLES_indiv!C414)</f>
        <v/>
      </c>
      <c r="AF411" s="88" t="str">
        <f>IF(ISBLANK(SAMPLES_indiv!D414),"",SAMPLES_indiv!D414)</f>
        <v/>
      </c>
      <c r="AG411" s="88" t="str">
        <f>IF(ISBLANK(SAMPLES_indiv!E414),"",SAMPLES_indiv!E414)</f>
        <v/>
      </c>
      <c r="AH411" s="88" t="str">
        <f>IF(ISBLANK(SAMPLES_indiv!F414),"",SAMPLES_indiv!F414)</f>
        <v/>
      </c>
      <c r="AI411" s="88" t="str">
        <f>IF(ISBLANK(SAMPLES_indiv!G414),"",SAMPLES_indiv!G414)</f>
        <v/>
      </c>
      <c r="AJ411" s="88" t="str">
        <f>IF(ISBLANK(SAMPLES_indiv!H414),"",SAMPLES_indiv!H414)</f>
        <v/>
      </c>
      <c r="AK411" s="88" t="str">
        <f>IF(ISBLANK(SAMPLES_indiv!I414),"",SAMPLES_indiv!I414)</f>
        <v/>
      </c>
      <c r="AL411" s="88" t="str">
        <f>IF(ISBLANK(SAMPLES_indiv!J414),"",SAMPLES_indiv!J414)</f>
        <v/>
      </c>
      <c r="AM411" s="88" t="str">
        <f>IF(ISBLANK(SAMPLES_indiv!K414),"",SAMPLES_indiv!K414)</f>
        <v/>
      </c>
      <c r="AN411" s="88" t="str">
        <f>IF(ISBLANK(SAMPLES_indiv!L414),"",SAMPLES_indiv!L414)</f>
        <v/>
      </c>
      <c r="AO411" s="88" t="str">
        <f>IF(ISBLANK(SAMPLES_indiv!M414),"",SAMPLES_indiv!M414)</f>
        <v/>
      </c>
      <c r="AP411" s="88" t="str">
        <f>IF(ISBLANK(SAMPLES_indiv!N414),"",SAMPLES_indiv!N414)</f>
        <v/>
      </c>
      <c r="AQ411" s="88" t="str">
        <f>IF(ISBLANK(SAMPLES_indiv!O414),"",SAMPLES_indiv!O414)</f>
        <v/>
      </c>
      <c r="AR411" s="88" t="str">
        <f>IF(ISBLANK(SAMPLES_indiv!P414),"",SAMPLES_indiv!P414)</f>
        <v/>
      </c>
      <c r="AS411" s="88" t="str">
        <f>IF(ISBLANK(SAMPLES_indiv!Q414),"",SAMPLES_indiv!Q414)</f>
        <v/>
      </c>
      <c r="AT411" s="88" t="str">
        <f>IF(ISBLANK(SAMPLES_indiv!R414),"",SAMPLES_indiv!R414)</f>
        <v/>
      </c>
      <c r="AU411" s="88" t="str">
        <f>IF(ISBLANK(SAMPLES_indiv!S414),"",SAMPLES_indiv!S414)</f>
        <v/>
      </c>
      <c r="AV411" s="88" t="str">
        <f>IF(ISBLANK(SAMPLES_indiv!T414),"",SAMPLES_indiv!T414)</f>
        <v/>
      </c>
      <c r="AW411" s="88" t="str">
        <f>IF(ISBLANK(SAMPLES_indiv!U414),"",SAMPLES_indiv!U414)</f>
        <v/>
      </c>
      <c r="AX411" s="88" t="str">
        <f>IF(ISBLANK(SAMPLES_indiv!V414),"",SAMPLES_indiv!V414)</f>
        <v/>
      </c>
      <c r="AY411" s="88" t="str">
        <f>IF(ISBLANK(SAMPLES_indiv!W414),"",SAMPLES_indiv!W414)</f>
        <v/>
      </c>
      <c r="AZ411" s="88" t="str">
        <f>IF(ISBLANK(SAMPLES_chemphys!C414),"",SAMPLES_chemphys!C414)</f>
        <v/>
      </c>
      <c r="BA411" s="88" t="str">
        <f>IF(ISBLANK(SAMPLES_chemphys!D414),"",SAMPLES_chemphys!D414)</f>
        <v/>
      </c>
      <c r="BB411" s="88" t="str">
        <f>IF(ISBLANK(SAMPLES_chemphys!E414),"",SAMPLES_chemphys!E414)</f>
        <v/>
      </c>
      <c r="BC411" s="88" t="str">
        <f>IF(ISBLANK(SAMPLES_chemphys!F414),"",SAMPLES_chemphys!F414)</f>
        <v/>
      </c>
      <c r="BD411" s="88" t="str">
        <f>IF(ISBLANK(SAMPLES_chemphys!G414),"",SAMPLES_chemphys!G414)</f>
        <v/>
      </c>
      <c r="BE411" s="88" t="str">
        <f>IF(ISBLANK(SAMPLES_chemphys!H414),"",SAMPLES_chemphys!H414)</f>
        <v/>
      </c>
      <c r="BF411" s="88" t="str">
        <f>IF(ISBLANK(SAMPLES_chemphys!I414),"",SAMPLES_chemphys!I414)</f>
        <v/>
      </c>
      <c r="BG411" s="88" t="str">
        <f>IF(ISBLANK(SAMPLES_chemphys!J414),"",SAMPLES_chemphys!J414)</f>
        <v/>
      </c>
      <c r="BH411" s="88" t="str">
        <f>IF(ISBLANK(SAMPLES_chemphys!K414),"",SAMPLES_chemphys!K414)</f>
        <v/>
      </c>
      <c r="BI411" s="88" t="str">
        <f>IF(ISBLANK(SAMPLES_chemphys!L414),"",SAMPLES_chemphys!L414)</f>
        <v/>
      </c>
      <c r="BJ411" s="88" t="str">
        <f>IF(ISBLANK(SAMPLES_chemphys!M414),"",SAMPLES_chemphys!M414)</f>
        <v/>
      </c>
      <c r="BK411" s="88" t="str">
        <f>IF(ISBLANK(SAMPLES_chemphys!N414),"",SAMPLES_chemphys!N414)</f>
        <v/>
      </c>
      <c r="BL411" s="88" t="str">
        <f>IF(ISBLANK(SAMPLES_chemphys!O414),"",SAMPLES_chemphys!O414)</f>
        <v/>
      </c>
      <c r="BM411" s="88" t="str">
        <f>IF(ISBLANK(SAMPLES_chemphys!P414),"",SAMPLES_chemphys!P414)</f>
        <v/>
      </c>
      <c r="BN411" s="88" t="str">
        <f>IF(ISBLANK(SAMPLES_chemphys!Q414),"",SAMPLES_chemphys!Q414)</f>
        <v/>
      </c>
      <c r="BO411" s="88" t="str">
        <f>IF(ISBLANK(SAMPLES_chemphys!R414),"",SAMPLES_chemphys!R414)</f>
        <v/>
      </c>
      <c r="BP411" s="88" t="str">
        <f>IF(ISBLANK(SAMPLES_chemphys!S414),"",SAMPLES_chemphys!S414)</f>
        <v/>
      </c>
      <c r="BQ411" s="88" t="str">
        <f>IF(ISBLANK(SAMPLES_chemphys!T414),"",SAMPLES_chemphys!T414)</f>
        <v/>
      </c>
      <c r="BR411" s="88" t="str">
        <f>IF(ISBLANK(SAMPLES_chemphys!U414),"",SAMPLES_chemphys!U414)</f>
        <v/>
      </c>
      <c r="BS411" s="88" t="str">
        <f>IF(ISBLANK(SAMPLES_chemphys!V414),"",SAMPLES_chemphys!V414)</f>
        <v/>
      </c>
      <c r="BT411" s="88" t="str">
        <f>IF(ISBLANK(SAMPLES_chemphys!W414),"",SAMPLES_chemphys!W414)</f>
        <v/>
      </c>
      <c r="BU411" s="88" t="str">
        <f>IF(ISBLANK(SAMPLES_chemphys!X414),"",SAMPLES_chemphys!X414)</f>
        <v/>
      </c>
      <c r="BV411" s="88" t="str">
        <f>IF(ISBLANK(SAMPLES_chemphys!Y414),"",SAMPLES_chemphys!Y414)</f>
        <v/>
      </c>
      <c r="BW411" s="88" t="str">
        <f>IF(ISBLANK(SAMPLES_chemphys!Z414),"",SAMPLES_chemphys!Z414)</f>
        <v/>
      </c>
      <c r="BX411" s="88" t="str">
        <f>IF(ISBLANK(SAMPLES_chemphys!AA414),"",SAMPLES_chemphys!AA414)</f>
        <v/>
      </c>
      <c r="BY411" s="88" t="str">
        <f>IF(ISBLANK(SAMPLES_chemphys!AB414),"",SAMPLES_chemphys!AB414)</f>
        <v/>
      </c>
      <c r="BZ411" s="88" t="str">
        <f>IF(ISBLANK(SAMPLES_chemphys!AC414),"",SAMPLES_chemphys!AC414)</f>
        <v/>
      </c>
      <c r="CA411" s="88" t="str">
        <f>IF(ISBLANK(SAMPLES_chemphys!AD414),"",SAMPLES_chemphys!AD414)</f>
        <v/>
      </c>
      <c r="CB411" s="88" t="str">
        <f>IF(ISBLANK(SAMPLES_chemphys!AE414),"",SAMPLES_chemphys!AE414)</f>
        <v/>
      </c>
      <c r="CC411" s="88" t="str">
        <f>IF(ISBLANK(SAMPLES_chemphys!AF414),"",SAMPLES_chemphys!AF414)</f>
        <v/>
      </c>
      <c r="CD411" s="88" t="str">
        <f>IF(ISBLANK(SAMPLES_chemphys!AG414),"",SAMPLES_chemphys!AG414)</f>
        <v/>
      </c>
      <c r="CE411" s="88" t="str">
        <f>IF(ISBLANK(SEQUENCING!Z414),"",SEQUENCING!Z414)</f>
        <v/>
      </c>
      <c r="CF411" s="88" t="str">
        <f>IF(ISBLANK(SEQUENCING!M414),"",SEQUENCING!M414)</f>
        <v/>
      </c>
      <c r="CG411" s="88" t="str">
        <f>IF(ISBLANK(SEQUENCING!N414),"",SEQUENCING!N414)</f>
        <v/>
      </c>
      <c r="CH411" s="88" t="str">
        <f>IF(ISBLANK(SEQUENCING!O414),"",SEQUENCING!O414)</f>
        <v/>
      </c>
      <c r="CI411" s="88" t="str">
        <f>IF(ISBLANK(SEQUENCING!P414),"",SEQUENCING!P414)</f>
        <v/>
      </c>
      <c r="CJ411" s="88" t="str">
        <f>IF(ISBLANK(SEQUENCING!Q414),"",SEQUENCING!Q414)</f>
        <v/>
      </c>
      <c r="CK411" s="88" t="str">
        <f>IF(ISBLANK(SEQUENCING!T414),"",SEQUENCING!T414)</f>
        <v/>
      </c>
      <c r="CL411" s="88" t="str">
        <f>IF(ISBLANK(SEQUENCING!S414),"",SEQUENCING!S414)</f>
        <v/>
      </c>
    </row>
    <row r="412" ht="14.25">
      <c r="B412" s="5" t="str">
        <f>IF(ISBLANK(SAMPLES_general!B415),"",SAMPLES_general!B415)</f>
        <v/>
      </c>
      <c r="C412" s="5" t="str">
        <f>IF(ISBLANK(SAMPLES_general!C415),"",SAMPLES_general!C415)</f>
        <v>hemofight</v>
      </c>
      <c r="D412" s="5" t="str">
        <f>IF(ISBLANK(SAMPLES_general!D415),"",SAMPLES_general!D415)</f>
        <v/>
      </c>
      <c r="E412" s="5" t="str">
        <f>IF(ISBLANK(SAMPLES_general!E415),"",SAMPLES_general!E415)</f>
        <v/>
      </c>
      <c r="F412" s="5" t="str">
        <f>IF(ISBLANK(SAMPLES_general!F415),"",SAMPLES_general!F415)</f>
        <v/>
      </c>
      <c r="G412" s="5" t="str">
        <f>IF(ISBLANK(SAMPLES_general!G415),"",SAMPLES_general!G415)</f>
        <v/>
      </c>
      <c r="H412" s="5" t="e">
        <f>IF(ISBLANK(SAMPLES_general!I415),"",SAMPLES_general!I415)</f>
        <v>#N/A</v>
      </c>
      <c r="I412" s="5" t="str">
        <f>IF(ISBLANK(SAMPLES_general!J415),"",SAMPLES_general!J415)</f>
        <v/>
      </c>
      <c r="J412" s="5" t="str">
        <f>IF(ISBLANK(SAMPLES_general!K415),"",SAMPLES_general!K415)</f>
        <v/>
      </c>
      <c r="K412" s="5" t="e">
        <f>IF(ISBLANK(SAMPLES_general!L415),"",SAMPLES_general!L415)</f>
        <v>#N/A</v>
      </c>
      <c r="L412" s="5" t="str">
        <f>IF(ISBLANK(SAMPLES_general!M415),"",SAMPLES_general!M415)</f>
        <v/>
      </c>
      <c r="M412" s="5" t="e">
        <f>IF(ISBLANK(SAMPLES_general!N415),"",SAMPLES_general!N415)</f>
        <v>#N/A</v>
      </c>
      <c r="N412" s="5" t="e">
        <f>IF(ISBLANK(SAMPLES_general!O415),"",SAMPLES_general!O415)</f>
        <v>#N/A</v>
      </c>
      <c r="O412" s="91" t="str">
        <f>IF(ISBLANK(SAMPLES_general!P415),"",SAMPLES_general!P415)</f>
        <v/>
      </c>
      <c r="P412" s="5" t="str">
        <f>IF(ISBLANK(SAMPLES_general!Q415),"",SAMPLES_general!Q415)</f>
        <v/>
      </c>
      <c r="Q412" s="5" t="str">
        <f>IF(ISBLANK(SAMPLES_general!R415),"",SAMPLES_general!R415)</f>
        <v/>
      </c>
      <c r="R412" s="5" t="str">
        <f>IF(ISBLANK(SAMPLES_general!S415),"",SAMPLES_general!S415)</f>
        <v/>
      </c>
      <c r="S412" s="5" t="str">
        <f>IF(ISBLANK(SAMPLES_general!T415),"",SAMPLES_general!T415)</f>
        <v/>
      </c>
      <c r="T412" s="5" t="str">
        <f>IF(ISBLANK(SAMPLES_general!U415),"",SAMPLES_general!U415)</f>
        <v/>
      </c>
      <c r="U412" s="5" t="str">
        <f>IF(ISBLANK(SAMPLES_general!V415),"",SAMPLES_general!V415)</f>
        <v/>
      </c>
      <c r="V412" s="5" t="str">
        <f>IF(ISBLANK(SAMPLES_general!W415),"",SAMPLES_general!W415)</f>
        <v/>
      </c>
      <c r="W412" s="5" t="str">
        <f>IF(ISBLANK(SAMPLES_general!X415),"",SAMPLES_general!X415)</f>
        <v/>
      </c>
      <c r="X412" s="5" t="str">
        <f>IF(ISBLANK(SAMPLES_meta!C415),"",SAMPLES_meta!C415)</f>
        <v/>
      </c>
      <c r="Y412" s="5" t="str">
        <f>IF(ISBLANK(SAMPLES_meta!D415),"",SAMPLES_meta!D415)</f>
        <v/>
      </c>
      <c r="Z412" s="5" t="str">
        <f>IF(ISBLANK(SAMPLES_meta!E415),"",SAMPLES_meta!E415)</f>
        <v/>
      </c>
      <c r="AA412" s="5" t="str">
        <f>IF(ISBLANK(SAMPLES_meta!F415),"",SAMPLES_meta!F415)</f>
        <v/>
      </c>
      <c r="AB412" s="5" t="str">
        <f>IF(ISBLANK(SAMPLES_meta!G415),"",SAMPLES_meta!G415)</f>
        <v/>
      </c>
      <c r="AC412" s="5" t="str">
        <f>IF(ISBLANK(SAMPLES_meta!H415),"",SAMPLES_meta!H415)</f>
        <v/>
      </c>
      <c r="AD412" s="5" t="str">
        <f>IF(ISBLANK(SAMPLES_meta!I415),"",SAMPLES_meta!I415)</f>
        <v/>
      </c>
      <c r="AE412" s="88" t="str">
        <f>IF(ISBLANK(SAMPLES_indiv!C415),"",SAMPLES_indiv!C415)</f>
        <v/>
      </c>
      <c r="AF412" s="88" t="str">
        <f>IF(ISBLANK(SAMPLES_indiv!D415),"",SAMPLES_indiv!D415)</f>
        <v/>
      </c>
      <c r="AG412" s="88" t="str">
        <f>IF(ISBLANK(SAMPLES_indiv!E415),"",SAMPLES_indiv!E415)</f>
        <v/>
      </c>
      <c r="AH412" s="88" t="str">
        <f>IF(ISBLANK(SAMPLES_indiv!F415),"",SAMPLES_indiv!F415)</f>
        <v/>
      </c>
      <c r="AI412" s="88" t="str">
        <f>IF(ISBLANK(SAMPLES_indiv!G415),"",SAMPLES_indiv!G415)</f>
        <v/>
      </c>
      <c r="AJ412" s="88" t="str">
        <f>IF(ISBLANK(SAMPLES_indiv!H415),"",SAMPLES_indiv!H415)</f>
        <v/>
      </c>
      <c r="AK412" s="88" t="str">
        <f>IF(ISBLANK(SAMPLES_indiv!I415),"",SAMPLES_indiv!I415)</f>
        <v/>
      </c>
      <c r="AL412" s="88" t="str">
        <f>IF(ISBLANK(SAMPLES_indiv!J415),"",SAMPLES_indiv!J415)</f>
        <v/>
      </c>
      <c r="AM412" s="88" t="str">
        <f>IF(ISBLANK(SAMPLES_indiv!K415),"",SAMPLES_indiv!K415)</f>
        <v/>
      </c>
      <c r="AN412" s="88" t="str">
        <f>IF(ISBLANK(SAMPLES_indiv!L415),"",SAMPLES_indiv!L415)</f>
        <v/>
      </c>
      <c r="AO412" s="88" t="str">
        <f>IF(ISBLANK(SAMPLES_indiv!M415),"",SAMPLES_indiv!M415)</f>
        <v/>
      </c>
      <c r="AP412" s="88" t="str">
        <f>IF(ISBLANK(SAMPLES_indiv!N415),"",SAMPLES_indiv!N415)</f>
        <v/>
      </c>
      <c r="AQ412" s="88" t="str">
        <f>IF(ISBLANK(SAMPLES_indiv!O415),"",SAMPLES_indiv!O415)</f>
        <v/>
      </c>
      <c r="AR412" s="88" t="str">
        <f>IF(ISBLANK(SAMPLES_indiv!P415),"",SAMPLES_indiv!P415)</f>
        <v/>
      </c>
      <c r="AS412" s="88" t="str">
        <f>IF(ISBLANK(SAMPLES_indiv!Q415),"",SAMPLES_indiv!Q415)</f>
        <v/>
      </c>
      <c r="AT412" s="88" t="str">
        <f>IF(ISBLANK(SAMPLES_indiv!R415),"",SAMPLES_indiv!R415)</f>
        <v/>
      </c>
      <c r="AU412" s="88" t="str">
        <f>IF(ISBLANK(SAMPLES_indiv!S415),"",SAMPLES_indiv!S415)</f>
        <v/>
      </c>
      <c r="AV412" s="88" t="str">
        <f>IF(ISBLANK(SAMPLES_indiv!T415),"",SAMPLES_indiv!T415)</f>
        <v/>
      </c>
      <c r="AW412" s="88" t="str">
        <f>IF(ISBLANK(SAMPLES_indiv!U415),"",SAMPLES_indiv!U415)</f>
        <v/>
      </c>
      <c r="AX412" s="88" t="str">
        <f>IF(ISBLANK(SAMPLES_indiv!V415),"",SAMPLES_indiv!V415)</f>
        <v/>
      </c>
      <c r="AY412" s="88" t="str">
        <f>IF(ISBLANK(SAMPLES_indiv!W415),"",SAMPLES_indiv!W415)</f>
        <v/>
      </c>
      <c r="AZ412" s="88" t="str">
        <f>IF(ISBLANK(SAMPLES_chemphys!C415),"",SAMPLES_chemphys!C415)</f>
        <v/>
      </c>
      <c r="BA412" s="88" t="str">
        <f>IF(ISBLANK(SAMPLES_chemphys!D415),"",SAMPLES_chemphys!D415)</f>
        <v/>
      </c>
      <c r="BB412" s="88" t="str">
        <f>IF(ISBLANK(SAMPLES_chemphys!E415),"",SAMPLES_chemphys!E415)</f>
        <v/>
      </c>
      <c r="BC412" s="88" t="str">
        <f>IF(ISBLANK(SAMPLES_chemphys!F415),"",SAMPLES_chemphys!F415)</f>
        <v/>
      </c>
      <c r="BD412" s="88" t="str">
        <f>IF(ISBLANK(SAMPLES_chemphys!G415),"",SAMPLES_chemphys!G415)</f>
        <v/>
      </c>
      <c r="BE412" s="88" t="str">
        <f>IF(ISBLANK(SAMPLES_chemphys!H415),"",SAMPLES_chemphys!H415)</f>
        <v/>
      </c>
      <c r="BF412" s="88" t="str">
        <f>IF(ISBLANK(SAMPLES_chemphys!I415),"",SAMPLES_chemphys!I415)</f>
        <v/>
      </c>
      <c r="BG412" s="88" t="str">
        <f>IF(ISBLANK(SAMPLES_chemphys!J415),"",SAMPLES_chemphys!J415)</f>
        <v/>
      </c>
      <c r="BH412" s="88" t="str">
        <f>IF(ISBLANK(SAMPLES_chemphys!K415),"",SAMPLES_chemphys!K415)</f>
        <v/>
      </c>
      <c r="BI412" s="88" t="str">
        <f>IF(ISBLANK(SAMPLES_chemphys!L415),"",SAMPLES_chemphys!L415)</f>
        <v/>
      </c>
      <c r="BJ412" s="88" t="str">
        <f>IF(ISBLANK(SAMPLES_chemphys!M415),"",SAMPLES_chemphys!M415)</f>
        <v/>
      </c>
      <c r="BK412" s="88" t="str">
        <f>IF(ISBLANK(SAMPLES_chemphys!N415),"",SAMPLES_chemphys!N415)</f>
        <v/>
      </c>
      <c r="BL412" s="88" t="str">
        <f>IF(ISBLANK(SAMPLES_chemphys!O415),"",SAMPLES_chemphys!O415)</f>
        <v/>
      </c>
      <c r="BM412" s="88" t="str">
        <f>IF(ISBLANK(SAMPLES_chemphys!P415),"",SAMPLES_chemphys!P415)</f>
        <v/>
      </c>
      <c r="BN412" s="88" t="str">
        <f>IF(ISBLANK(SAMPLES_chemphys!Q415),"",SAMPLES_chemphys!Q415)</f>
        <v/>
      </c>
      <c r="BO412" s="88" t="str">
        <f>IF(ISBLANK(SAMPLES_chemphys!R415),"",SAMPLES_chemphys!R415)</f>
        <v/>
      </c>
      <c r="BP412" s="88" t="str">
        <f>IF(ISBLANK(SAMPLES_chemphys!S415),"",SAMPLES_chemphys!S415)</f>
        <v/>
      </c>
      <c r="BQ412" s="88" t="str">
        <f>IF(ISBLANK(SAMPLES_chemphys!T415),"",SAMPLES_chemphys!T415)</f>
        <v/>
      </c>
      <c r="BR412" s="88" t="str">
        <f>IF(ISBLANK(SAMPLES_chemphys!U415),"",SAMPLES_chemphys!U415)</f>
        <v/>
      </c>
      <c r="BS412" s="88" t="str">
        <f>IF(ISBLANK(SAMPLES_chemphys!V415),"",SAMPLES_chemphys!V415)</f>
        <v/>
      </c>
      <c r="BT412" s="88" t="str">
        <f>IF(ISBLANK(SAMPLES_chemphys!W415),"",SAMPLES_chemphys!W415)</f>
        <v/>
      </c>
      <c r="BU412" s="88" t="str">
        <f>IF(ISBLANK(SAMPLES_chemphys!X415),"",SAMPLES_chemphys!X415)</f>
        <v/>
      </c>
      <c r="BV412" s="88" t="str">
        <f>IF(ISBLANK(SAMPLES_chemphys!Y415),"",SAMPLES_chemphys!Y415)</f>
        <v/>
      </c>
      <c r="BW412" s="88" t="str">
        <f>IF(ISBLANK(SAMPLES_chemphys!Z415),"",SAMPLES_chemphys!Z415)</f>
        <v/>
      </c>
      <c r="BX412" s="88" t="str">
        <f>IF(ISBLANK(SAMPLES_chemphys!AA415),"",SAMPLES_chemphys!AA415)</f>
        <v/>
      </c>
      <c r="BY412" s="88" t="str">
        <f>IF(ISBLANK(SAMPLES_chemphys!AB415),"",SAMPLES_chemphys!AB415)</f>
        <v/>
      </c>
      <c r="BZ412" s="88" t="str">
        <f>IF(ISBLANK(SAMPLES_chemphys!AC415),"",SAMPLES_chemphys!AC415)</f>
        <v/>
      </c>
      <c r="CA412" s="88" t="str">
        <f>IF(ISBLANK(SAMPLES_chemphys!AD415),"",SAMPLES_chemphys!AD415)</f>
        <v/>
      </c>
      <c r="CB412" s="88" t="str">
        <f>IF(ISBLANK(SAMPLES_chemphys!AE415),"",SAMPLES_chemphys!AE415)</f>
        <v/>
      </c>
      <c r="CC412" s="88" t="str">
        <f>IF(ISBLANK(SAMPLES_chemphys!AF415),"",SAMPLES_chemphys!AF415)</f>
        <v/>
      </c>
      <c r="CD412" s="88" t="str">
        <f>IF(ISBLANK(SAMPLES_chemphys!AG415),"",SAMPLES_chemphys!AG415)</f>
        <v/>
      </c>
      <c r="CE412" s="88" t="str">
        <f>IF(ISBLANK(SEQUENCING!Z415),"",SEQUENCING!Z415)</f>
        <v/>
      </c>
      <c r="CF412" s="88" t="str">
        <f>IF(ISBLANK(SEQUENCING!M415),"",SEQUENCING!M415)</f>
        <v/>
      </c>
      <c r="CG412" s="88" t="str">
        <f>IF(ISBLANK(SEQUENCING!N415),"",SEQUENCING!N415)</f>
        <v/>
      </c>
      <c r="CH412" s="88" t="str">
        <f>IF(ISBLANK(SEQUENCING!O415),"",SEQUENCING!O415)</f>
        <v/>
      </c>
      <c r="CI412" s="88" t="str">
        <f>IF(ISBLANK(SEQUENCING!P415),"",SEQUENCING!P415)</f>
        <v/>
      </c>
      <c r="CJ412" s="88" t="str">
        <f>IF(ISBLANK(SEQUENCING!Q415),"",SEQUENCING!Q415)</f>
        <v/>
      </c>
      <c r="CK412" s="88" t="str">
        <f>IF(ISBLANK(SEQUENCING!T415),"",SEQUENCING!T415)</f>
        <v/>
      </c>
      <c r="CL412" s="88" t="str">
        <f>IF(ISBLANK(SEQUENCING!S415),"",SEQUENCING!S415)</f>
        <v/>
      </c>
    </row>
    <row r="413" ht="14.25">
      <c r="B413" s="5" t="str">
        <f>IF(ISBLANK(SAMPLES_general!B416),"",SAMPLES_general!B416)</f>
        <v/>
      </c>
      <c r="C413" s="5" t="str">
        <f>IF(ISBLANK(SAMPLES_general!C416),"",SAMPLES_general!C416)</f>
        <v>hemofight</v>
      </c>
      <c r="D413" s="5" t="str">
        <f>IF(ISBLANK(SAMPLES_general!D416),"",SAMPLES_general!D416)</f>
        <v/>
      </c>
      <c r="E413" s="5" t="str">
        <f>IF(ISBLANK(SAMPLES_general!E416),"",SAMPLES_general!E416)</f>
        <v/>
      </c>
      <c r="F413" s="5" t="str">
        <f>IF(ISBLANK(SAMPLES_general!F416),"",SAMPLES_general!F416)</f>
        <v/>
      </c>
      <c r="G413" s="5" t="str">
        <f>IF(ISBLANK(SAMPLES_general!G416),"",SAMPLES_general!G416)</f>
        <v/>
      </c>
      <c r="H413" s="5" t="e">
        <f>IF(ISBLANK(SAMPLES_general!I416),"",SAMPLES_general!I416)</f>
        <v>#N/A</v>
      </c>
      <c r="I413" s="5" t="str">
        <f>IF(ISBLANK(SAMPLES_general!J416),"",SAMPLES_general!J416)</f>
        <v/>
      </c>
      <c r="J413" s="5" t="str">
        <f>IF(ISBLANK(SAMPLES_general!K416),"",SAMPLES_general!K416)</f>
        <v/>
      </c>
      <c r="K413" s="5" t="e">
        <f>IF(ISBLANK(SAMPLES_general!L416),"",SAMPLES_general!L416)</f>
        <v>#N/A</v>
      </c>
      <c r="L413" s="5" t="str">
        <f>IF(ISBLANK(SAMPLES_general!M416),"",SAMPLES_general!M416)</f>
        <v/>
      </c>
      <c r="M413" s="5" t="e">
        <f>IF(ISBLANK(SAMPLES_general!N416),"",SAMPLES_general!N416)</f>
        <v>#N/A</v>
      </c>
      <c r="N413" s="5" t="e">
        <f>IF(ISBLANK(SAMPLES_general!O416),"",SAMPLES_general!O416)</f>
        <v>#N/A</v>
      </c>
      <c r="O413" s="91" t="str">
        <f>IF(ISBLANK(SAMPLES_general!P416),"",SAMPLES_general!P416)</f>
        <v/>
      </c>
      <c r="P413" s="5" t="str">
        <f>IF(ISBLANK(SAMPLES_general!Q416),"",SAMPLES_general!Q416)</f>
        <v/>
      </c>
      <c r="Q413" s="5" t="str">
        <f>IF(ISBLANK(SAMPLES_general!R416),"",SAMPLES_general!R416)</f>
        <v/>
      </c>
      <c r="R413" s="5" t="str">
        <f>IF(ISBLANK(SAMPLES_general!S416),"",SAMPLES_general!S416)</f>
        <v/>
      </c>
      <c r="S413" s="5" t="str">
        <f>IF(ISBLANK(SAMPLES_general!T416),"",SAMPLES_general!T416)</f>
        <v/>
      </c>
      <c r="T413" s="5" t="str">
        <f>IF(ISBLANK(SAMPLES_general!U416),"",SAMPLES_general!U416)</f>
        <v/>
      </c>
      <c r="U413" s="5" t="str">
        <f>IF(ISBLANK(SAMPLES_general!V416),"",SAMPLES_general!V416)</f>
        <v/>
      </c>
      <c r="V413" s="5" t="str">
        <f>IF(ISBLANK(SAMPLES_general!W416),"",SAMPLES_general!W416)</f>
        <v/>
      </c>
      <c r="W413" s="5" t="str">
        <f>IF(ISBLANK(SAMPLES_general!X416),"",SAMPLES_general!X416)</f>
        <v/>
      </c>
      <c r="X413" s="5" t="str">
        <f>IF(ISBLANK(SAMPLES_meta!C416),"",SAMPLES_meta!C416)</f>
        <v/>
      </c>
      <c r="Y413" s="5" t="str">
        <f>IF(ISBLANK(SAMPLES_meta!D416),"",SAMPLES_meta!D416)</f>
        <v/>
      </c>
      <c r="Z413" s="5" t="str">
        <f>IF(ISBLANK(SAMPLES_meta!E416),"",SAMPLES_meta!E416)</f>
        <v/>
      </c>
      <c r="AA413" s="5" t="str">
        <f>IF(ISBLANK(SAMPLES_meta!F416),"",SAMPLES_meta!F416)</f>
        <v/>
      </c>
      <c r="AB413" s="5" t="str">
        <f>IF(ISBLANK(SAMPLES_meta!G416),"",SAMPLES_meta!G416)</f>
        <v/>
      </c>
      <c r="AC413" s="5" t="str">
        <f>IF(ISBLANK(SAMPLES_meta!H416),"",SAMPLES_meta!H416)</f>
        <v/>
      </c>
      <c r="AD413" s="5" t="str">
        <f>IF(ISBLANK(SAMPLES_meta!I416),"",SAMPLES_meta!I416)</f>
        <v/>
      </c>
      <c r="AE413" s="88" t="str">
        <f>IF(ISBLANK(SAMPLES_indiv!C416),"",SAMPLES_indiv!C416)</f>
        <v/>
      </c>
      <c r="AF413" s="88" t="str">
        <f>IF(ISBLANK(SAMPLES_indiv!D416),"",SAMPLES_indiv!D416)</f>
        <v/>
      </c>
      <c r="AG413" s="88" t="str">
        <f>IF(ISBLANK(SAMPLES_indiv!E416),"",SAMPLES_indiv!E416)</f>
        <v/>
      </c>
      <c r="AH413" s="88" t="str">
        <f>IF(ISBLANK(SAMPLES_indiv!F416),"",SAMPLES_indiv!F416)</f>
        <v/>
      </c>
      <c r="AI413" s="88" t="str">
        <f>IF(ISBLANK(SAMPLES_indiv!G416),"",SAMPLES_indiv!G416)</f>
        <v/>
      </c>
      <c r="AJ413" s="88" t="str">
        <f>IF(ISBLANK(SAMPLES_indiv!H416),"",SAMPLES_indiv!H416)</f>
        <v/>
      </c>
      <c r="AK413" s="88" t="str">
        <f>IF(ISBLANK(SAMPLES_indiv!I416),"",SAMPLES_indiv!I416)</f>
        <v/>
      </c>
      <c r="AL413" s="88" t="str">
        <f>IF(ISBLANK(SAMPLES_indiv!J416),"",SAMPLES_indiv!J416)</f>
        <v/>
      </c>
      <c r="AM413" s="88" t="str">
        <f>IF(ISBLANK(SAMPLES_indiv!K416),"",SAMPLES_indiv!K416)</f>
        <v/>
      </c>
      <c r="AN413" s="88" t="str">
        <f>IF(ISBLANK(SAMPLES_indiv!L416),"",SAMPLES_indiv!L416)</f>
        <v/>
      </c>
      <c r="AO413" s="88" t="str">
        <f>IF(ISBLANK(SAMPLES_indiv!M416),"",SAMPLES_indiv!M416)</f>
        <v/>
      </c>
      <c r="AP413" s="88" t="str">
        <f>IF(ISBLANK(SAMPLES_indiv!N416),"",SAMPLES_indiv!N416)</f>
        <v/>
      </c>
      <c r="AQ413" s="88" t="str">
        <f>IF(ISBLANK(SAMPLES_indiv!O416),"",SAMPLES_indiv!O416)</f>
        <v/>
      </c>
      <c r="AR413" s="88" t="str">
        <f>IF(ISBLANK(SAMPLES_indiv!P416),"",SAMPLES_indiv!P416)</f>
        <v/>
      </c>
      <c r="AS413" s="88" t="str">
        <f>IF(ISBLANK(SAMPLES_indiv!Q416),"",SAMPLES_indiv!Q416)</f>
        <v/>
      </c>
      <c r="AT413" s="88" t="str">
        <f>IF(ISBLANK(SAMPLES_indiv!R416),"",SAMPLES_indiv!R416)</f>
        <v/>
      </c>
      <c r="AU413" s="88" t="str">
        <f>IF(ISBLANK(SAMPLES_indiv!S416),"",SAMPLES_indiv!S416)</f>
        <v/>
      </c>
      <c r="AV413" s="88" t="str">
        <f>IF(ISBLANK(SAMPLES_indiv!T416),"",SAMPLES_indiv!T416)</f>
        <v/>
      </c>
      <c r="AW413" s="88" t="str">
        <f>IF(ISBLANK(SAMPLES_indiv!U416),"",SAMPLES_indiv!U416)</f>
        <v/>
      </c>
      <c r="AX413" s="88" t="str">
        <f>IF(ISBLANK(SAMPLES_indiv!V416),"",SAMPLES_indiv!V416)</f>
        <v/>
      </c>
      <c r="AY413" s="88" t="str">
        <f>IF(ISBLANK(SAMPLES_indiv!W416),"",SAMPLES_indiv!W416)</f>
        <v/>
      </c>
      <c r="AZ413" s="88" t="str">
        <f>IF(ISBLANK(SAMPLES_chemphys!C416),"",SAMPLES_chemphys!C416)</f>
        <v/>
      </c>
      <c r="BA413" s="88" t="str">
        <f>IF(ISBLANK(SAMPLES_chemphys!D416),"",SAMPLES_chemphys!D416)</f>
        <v/>
      </c>
      <c r="BB413" s="88" t="str">
        <f>IF(ISBLANK(SAMPLES_chemphys!E416),"",SAMPLES_chemphys!E416)</f>
        <v/>
      </c>
      <c r="BC413" s="88" t="str">
        <f>IF(ISBLANK(SAMPLES_chemphys!F416),"",SAMPLES_chemphys!F416)</f>
        <v/>
      </c>
      <c r="BD413" s="88" t="str">
        <f>IF(ISBLANK(SAMPLES_chemphys!G416),"",SAMPLES_chemphys!G416)</f>
        <v/>
      </c>
      <c r="BE413" s="88" t="str">
        <f>IF(ISBLANK(SAMPLES_chemphys!H416),"",SAMPLES_chemphys!H416)</f>
        <v/>
      </c>
      <c r="BF413" s="88" t="str">
        <f>IF(ISBLANK(SAMPLES_chemphys!I416),"",SAMPLES_chemphys!I416)</f>
        <v/>
      </c>
      <c r="BG413" s="88" t="str">
        <f>IF(ISBLANK(SAMPLES_chemphys!J416),"",SAMPLES_chemphys!J416)</f>
        <v/>
      </c>
      <c r="BH413" s="88" t="str">
        <f>IF(ISBLANK(SAMPLES_chemphys!K416),"",SAMPLES_chemphys!K416)</f>
        <v/>
      </c>
      <c r="BI413" s="88" t="str">
        <f>IF(ISBLANK(SAMPLES_chemphys!L416),"",SAMPLES_chemphys!L416)</f>
        <v/>
      </c>
      <c r="BJ413" s="88" t="str">
        <f>IF(ISBLANK(SAMPLES_chemphys!M416),"",SAMPLES_chemphys!M416)</f>
        <v/>
      </c>
      <c r="BK413" s="88" t="str">
        <f>IF(ISBLANK(SAMPLES_chemphys!N416),"",SAMPLES_chemphys!N416)</f>
        <v/>
      </c>
      <c r="BL413" s="88" t="str">
        <f>IF(ISBLANK(SAMPLES_chemphys!O416),"",SAMPLES_chemphys!O416)</f>
        <v/>
      </c>
      <c r="BM413" s="88" t="str">
        <f>IF(ISBLANK(SAMPLES_chemphys!P416),"",SAMPLES_chemphys!P416)</f>
        <v/>
      </c>
      <c r="BN413" s="88" t="str">
        <f>IF(ISBLANK(SAMPLES_chemphys!Q416),"",SAMPLES_chemphys!Q416)</f>
        <v/>
      </c>
      <c r="BO413" s="88" t="str">
        <f>IF(ISBLANK(SAMPLES_chemphys!R416),"",SAMPLES_chemphys!R416)</f>
        <v/>
      </c>
      <c r="BP413" s="88" t="str">
        <f>IF(ISBLANK(SAMPLES_chemphys!S416),"",SAMPLES_chemphys!S416)</f>
        <v/>
      </c>
      <c r="BQ413" s="88" t="str">
        <f>IF(ISBLANK(SAMPLES_chemphys!T416),"",SAMPLES_chemphys!T416)</f>
        <v/>
      </c>
      <c r="BR413" s="88" t="str">
        <f>IF(ISBLANK(SAMPLES_chemphys!U416),"",SAMPLES_chemphys!U416)</f>
        <v/>
      </c>
      <c r="BS413" s="88" t="str">
        <f>IF(ISBLANK(SAMPLES_chemphys!V416),"",SAMPLES_chemphys!V416)</f>
        <v/>
      </c>
      <c r="BT413" s="88" t="str">
        <f>IF(ISBLANK(SAMPLES_chemphys!W416),"",SAMPLES_chemphys!W416)</f>
        <v/>
      </c>
      <c r="BU413" s="88" t="str">
        <f>IF(ISBLANK(SAMPLES_chemphys!X416),"",SAMPLES_chemphys!X416)</f>
        <v/>
      </c>
      <c r="BV413" s="88" t="str">
        <f>IF(ISBLANK(SAMPLES_chemphys!Y416),"",SAMPLES_chemphys!Y416)</f>
        <v/>
      </c>
      <c r="BW413" s="88" t="str">
        <f>IF(ISBLANK(SAMPLES_chemphys!Z416),"",SAMPLES_chemphys!Z416)</f>
        <v/>
      </c>
      <c r="BX413" s="88" t="str">
        <f>IF(ISBLANK(SAMPLES_chemphys!AA416),"",SAMPLES_chemphys!AA416)</f>
        <v/>
      </c>
      <c r="BY413" s="88" t="str">
        <f>IF(ISBLANK(SAMPLES_chemphys!AB416),"",SAMPLES_chemphys!AB416)</f>
        <v/>
      </c>
      <c r="BZ413" s="88" t="str">
        <f>IF(ISBLANK(SAMPLES_chemphys!AC416),"",SAMPLES_chemphys!AC416)</f>
        <v/>
      </c>
      <c r="CA413" s="88" t="str">
        <f>IF(ISBLANK(SAMPLES_chemphys!AD416),"",SAMPLES_chemphys!AD416)</f>
        <v/>
      </c>
      <c r="CB413" s="88" t="str">
        <f>IF(ISBLANK(SAMPLES_chemphys!AE416),"",SAMPLES_chemphys!AE416)</f>
        <v/>
      </c>
      <c r="CC413" s="88" t="str">
        <f>IF(ISBLANK(SAMPLES_chemphys!AF416),"",SAMPLES_chemphys!AF416)</f>
        <v/>
      </c>
      <c r="CD413" s="88" t="str">
        <f>IF(ISBLANK(SAMPLES_chemphys!AG416),"",SAMPLES_chemphys!AG416)</f>
        <v/>
      </c>
      <c r="CE413" s="88" t="str">
        <f>IF(ISBLANK(SEQUENCING!Z416),"",SEQUENCING!Z416)</f>
        <v/>
      </c>
      <c r="CF413" s="88" t="str">
        <f>IF(ISBLANK(SEQUENCING!M416),"",SEQUENCING!M416)</f>
        <v/>
      </c>
      <c r="CG413" s="88" t="str">
        <f>IF(ISBLANK(SEQUENCING!N416),"",SEQUENCING!N416)</f>
        <v/>
      </c>
      <c r="CH413" s="88" t="str">
        <f>IF(ISBLANK(SEQUENCING!O416),"",SEQUENCING!O416)</f>
        <v/>
      </c>
      <c r="CI413" s="88" t="str">
        <f>IF(ISBLANK(SEQUENCING!P416),"",SEQUENCING!P416)</f>
        <v/>
      </c>
      <c r="CJ413" s="88" t="str">
        <f>IF(ISBLANK(SEQUENCING!Q416),"",SEQUENCING!Q416)</f>
        <v/>
      </c>
      <c r="CK413" s="88" t="str">
        <f>IF(ISBLANK(SEQUENCING!T416),"",SEQUENCING!T416)</f>
        <v/>
      </c>
      <c r="CL413" s="88" t="str">
        <f>IF(ISBLANK(SEQUENCING!S416),"",SEQUENCING!S416)</f>
        <v/>
      </c>
    </row>
    <row r="414" ht="14.25">
      <c r="B414" s="5" t="str">
        <f>IF(ISBLANK(SAMPLES_general!B417),"",SAMPLES_general!B417)</f>
        <v/>
      </c>
      <c r="C414" s="5" t="str">
        <f>IF(ISBLANK(SAMPLES_general!C417),"",SAMPLES_general!C417)</f>
        <v>hemofight</v>
      </c>
      <c r="D414" s="5" t="str">
        <f>IF(ISBLANK(SAMPLES_general!D417),"",SAMPLES_general!D417)</f>
        <v/>
      </c>
      <c r="E414" s="5" t="str">
        <f>IF(ISBLANK(SAMPLES_general!E417),"",SAMPLES_general!E417)</f>
        <v/>
      </c>
      <c r="F414" s="5" t="str">
        <f>IF(ISBLANK(SAMPLES_general!F417),"",SAMPLES_general!F417)</f>
        <v/>
      </c>
      <c r="G414" s="5" t="str">
        <f>IF(ISBLANK(SAMPLES_general!G417),"",SAMPLES_general!G417)</f>
        <v/>
      </c>
      <c r="H414" s="5" t="e">
        <f>IF(ISBLANK(SAMPLES_general!I417),"",SAMPLES_general!I417)</f>
        <v>#N/A</v>
      </c>
      <c r="I414" s="5" t="str">
        <f>IF(ISBLANK(SAMPLES_general!J417),"",SAMPLES_general!J417)</f>
        <v/>
      </c>
      <c r="J414" s="5" t="str">
        <f>IF(ISBLANK(SAMPLES_general!K417),"",SAMPLES_general!K417)</f>
        <v/>
      </c>
      <c r="K414" s="5" t="e">
        <f>IF(ISBLANK(SAMPLES_general!L417),"",SAMPLES_general!L417)</f>
        <v>#N/A</v>
      </c>
      <c r="L414" s="5" t="str">
        <f>IF(ISBLANK(SAMPLES_general!M417),"",SAMPLES_general!M417)</f>
        <v/>
      </c>
      <c r="M414" s="5" t="e">
        <f>IF(ISBLANK(SAMPLES_general!N417),"",SAMPLES_general!N417)</f>
        <v>#N/A</v>
      </c>
      <c r="N414" s="5" t="e">
        <f>IF(ISBLANK(SAMPLES_general!O417),"",SAMPLES_general!O417)</f>
        <v>#N/A</v>
      </c>
      <c r="O414" s="91" t="str">
        <f>IF(ISBLANK(SAMPLES_general!P417),"",SAMPLES_general!P417)</f>
        <v/>
      </c>
      <c r="P414" s="5" t="str">
        <f>IF(ISBLANK(SAMPLES_general!Q417),"",SAMPLES_general!Q417)</f>
        <v/>
      </c>
      <c r="Q414" s="5" t="str">
        <f>IF(ISBLANK(SAMPLES_general!R417),"",SAMPLES_general!R417)</f>
        <v/>
      </c>
      <c r="R414" s="5" t="str">
        <f>IF(ISBLANK(SAMPLES_general!S417),"",SAMPLES_general!S417)</f>
        <v/>
      </c>
      <c r="S414" s="5" t="str">
        <f>IF(ISBLANK(SAMPLES_general!T417),"",SAMPLES_general!T417)</f>
        <v/>
      </c>
      <c r="T414" s="5" t="str">
        <f>IF(ISBLANK(SAMPLES_general!U417),"",SAMPLES_general!U417)</f>
        <v/>
      </c>
      <c r="U414" s="5" t="str">
        <f>IF(ISBLANK(SAMPLES_general!V417),"",SAMPLES_general!V417)</f>
        <v/>
      </c>
      <c r="V414" s="5" t="str">
        <f>IF(ISBLANK(SAMPLES_general!W417),"",SAMPLES_general!W417)</f>
        <v/>
      </c>
      <c r="W414" s="5" t="str">
        <f>IF(ISBLANK(SAMPLES_general!X417),"",SAMPLES_general!X417)</f>
        <v/>
      </c>
      <c r="X414" s="5" t="str">
        <f>IF(ISBLANK(SAMPLES_meta!C417),"",SAMPLES_meta!C417)</f>
        <v/>
      </c>
      <c r="Y414" s="5" t="str">
        <f>IF(ISBLANK(SAMPLES_meta!D417),"",SAMPLES_meta!D417)</f>
        <v/>
      </c>
      <c r="Z414" s="5" t="str">
        <f>IF(ISBLANK(SAMPLES_meta!E417),"",SAMPLES_meta!E417)</f>
        <v/>
      </c>
      <c r="AA414" s="5" t="str">
        <f>IF(ISBLANK(SAMPLES_meta!F417),"",SAMPLES_meta!F417)</f>
        <v/>
      </c>
      <c r="AB414" s="5" t="str">
        <f>IF(ISBLANK(SAMPLES_meta!G417),"",SAMPLES_meta!G417)</f>
        <v/>
      </c>
      <c r="AC414" s="5" t="str">
        <f>IF(ISBLANK(SAMPLES_meta!H417),"",SAMPLES_meta!H417)</f>
        <v/>
      </c>
      <c r="AD414" s="5" t="str">
        <f>IF(ISBLANK(SAMPLES_meta!I417),"",SAMPLES_meta!I417)</f>
        <v/>
      </c>
      <c r="AE414" s="88" t="str">
        <f>IF(ISBLANK(SAMPLES_indiv!C417),"",SAMPLES_indiv!C417)</f>
        <v/>
      </c>
      <c r="AF414" s="88" t="str">
        <f>IF(ISBLANK(SAMPLES_indiv!D417),"",SAMPLES_indiv!D417)</f>
        <v/>
      </c>
      <c r="AG414" s="88" t="str">
        <f>IF(ISBLANK(SAMPLES_indiv!E417),"",SAMPLES_indiv!E417)</f>
        <v/>
      </c>
      <c r="AH414" s="88" t="str">
        <f>IF(ISBLANK(SAMPLES_indiv!F417),"",SAMPLES_indiv!F417)</f>
        <v/>
      </c>
      <c r="AI414" s="88" t="str">
        <f>IF(ISBLANK(SAMPLES_indiv!G417),"",SAMPLES_indiv!G417)</f>
        <v/>
      </c>
      <c r="AJ414" s="88" t="str">
        <f>IF(ISBLANK(SAMPLES_indiv!H417),"",SAMPLES_indiv!H417)</f>
        <v/>
      </c>
      <c r="AK414" s="88" t="str">
        <f>IF(ISBLANK(SAMPLES_indiv!I417),"",SAMPLES_indiv!I417)</f>
        <v/>
      </c>
      <c r="AL414" s="88" t="str">
        <f>IF(ISBLANK(SAMPLES_indiv!J417),"",SAMPLES_indiv!J417)</f>
        <v/>
      </c>
      <c r="AM414" s="88" t="str">
        <f>IF(ISBLANK(SAMPLES_indiv!K417),"",SAMPLES_indiv!K417)</f>
        <v/>
      </c>
      <c r="AN414" s="88" t="str">
        <f>IF(ISBLANK(SAMPLES_indiv!L417),"",SAMPLES_indiv!L417)</f>
        <v/>
      </c>
      <c r="AO414" s="88" t="str">
        <f>IF(ISBLANK(SAMPLES_indiv!M417),"",SAMPLES_indiv!M417)</f>
        <v/>
      </c>
      <c r="AP414" s="88" t="str">
        <f>IF(ISBLANK(SAMPLES_indiv!N417),"",SAMPLES_indiv!N417)</f>
        <v/>
      </c>
      <c r="AQ414" s="88" t="str">
        <f>IF(ISBLANK(SAMPLES_indiv!O417),"",SAMPLES_indiv!O417)</f>
        <v/>
      </c>
      <c r="AR414" s="88" t="str">
        <f>IF(ISBLANK(SAMPLES_indiv!P417),"",SAMPLES_indiv!P417)</f>
        <v/>
      </c>
      <c r="AS414" s="88" t="str">
        <f>IF(ISBLANK(SAMPLES_indiv!Q417),"",SAMPLES_indiv!Q417)</f>
        <v/>
      </c>
      <c r="AT414" s="88" t="str">
        <f>IF(ISBLANK(SAMPLES_indiv!R417),"",SAMPLES_indiv!R417)</f>
        <v/>
      </c>
      <c r="AU414" s="88" t="str">
        <f>IF(ISBLANK(SAMPLES_indiv!S417),"",SAMPLES_indiv!S417)</f>
        <v/>
      </c>
      <c r="AV414" s="88" t="str">
        <f>IF(ISBLANK(SAMPLES_indiv!T417),"",SAMPLES_indiv!T417)</f>
        <v/>
      </c>
      <c r="AW414" s="88" t="str">
        <f>IF(ISBLANK(SAMPLES_indiv!U417),"",SAMPLES_indiv!U417)</f>
        <v/>
      </c>
      <c r="AX414" s="88" t="str">
        <f>IF(ISBLANK(SAMPLES_indiv!V417),"",SAMPLES_indiv!V417)</f>
        <v/>
      </c>
      <c r="AY414" s="88" t="str">
        <f>IF(ISBLANK(SAMPLES_indiv!W417),"",SAMPLES_indiv!W417)</f>
        <v/>
      </c>
      <c r="AZ414" s="88" t="str">
        <f>IF(ISBLANK(SAMPLES_chemphys!C417),"",SAMPLES_chemphys!C417)</f>
        <v/>
      </c>
      <c r="BA414" s="88" t="str">
        <f>IF(ISBLANK(SAMPLES_chemphys!D417),"",SAMPLES_chemphys!D417)</f>
        <v/>
      </c>
      <c r="BB414" s="88" t="str">
        <f>IF(ISBLANK(SAMPLES_chemphys!E417),"",SAMPLES_chemphys!E417)</f>
        <v/>
      </c>
      <c r="BC414" s="88" t="str">
        <f>IF(ISBLANK(SAMPLES_chemphys!F417),"",SAMPLES_chemphys!F417)</f>
        <v/>
      </c>
      <c r="BD414" s="88" t="str">
        <f>IF(ISBLANK(SAMPLES_chemphys!G417),"",SAMPLES_chemphys!G417)</f>
        <v/>
      </c>
      <c r="BE414" s="88" t="str">
        <f>IF(ISBLANK(SAMPLES_chemphys!H417),"",SAMPLES_chemphys!H417)</f>
        <v/>
      </c>
      <c r="BF414" s="88" t="str">
        <f>IF(ISBLANK(SAMPLES_chemphys!I417),"",SAMPLES_chemphys!I417)</f>
        <v/>
      </c>
      <c r="BG414" s="88" t="str">
        <f>IF(ISBLANK(SAMPLES_chemphys!J417),"",SAMPLES_chemphys!J417)</f>
        <v/>
      </c>
      <c r="BH414" s="88" t="str">
        <f>IF(ISBLANK(SAMPLES_chemphys!K417),"",SAMPLES_chemphys!K417)</f>
        <v/>
      </c>
      <c r="BI414" s="88" t="str">
        <f>IF(ISBLANK(SAMPLES_chemphys!L417),"",SAMPLES_chemphys!L417)</f>
        <v/>
      </c>
      <c r="BJ414" s="88" t="str">
        <f>IF(ISBLANK(SAMPLES_chemphys!M417),"",SAMPLES_chemphys!M417)</f>
        <v/>
      </c>
      <c r="BK414" s="88" t="str">
        <f>IF(ISBLANK(SAMPLES_chemphys!N417),"",SAMPLES_chemphys!N417)</f>
        <v/>
      </c>
      <c r="BL414" s="88" t="str">
        <f>IF(ISBLANK(SAMPLES_chemphys!O417),"",SAMPLES_chemphys!O417)</f>
        <v/>
      </c>
      <c r="BM414" s="88" t="str">
        <f>IF(ISBLANK(SAMPLES_chemphys!P417),"",SAMPLES_chemphys!P417)</f>
        <v/>
      </c>
      <c r="BN414" s="88" t="str">
        <f>IF(ISBLANK(SAMPLES_chemphys!Q417),"",SAMPLES_chemphys!Q417)</f>
        <v/>
      </c>
      <c r="BO414" s="88" t="str">
        <f>IF(ISBLANK(SAMPLES_chemphys!R417),"",SAMPLES_chemphys!R417)</f>
        <v/>
      </c>
      <c r="BP414" s="88" t="str">
        <f>IF(ISBLANK(SAMPLES_chemphys!S417),"",SAMPLES_chemphys!S417)</f>
        <v/>
      </c>
      <c r="BQ414" s="88" t="str">
        <f>IF(ISBLANK(SAMPLES_chemphys!T417),"",SAMPLES_chemphys!T417)</f>
        <v/>
      </c>
      <c r="BR414" s="88" t="str">
        <f>IF(ISBLANK(SAMPLES_chemphys!U417),"",SAMPLES_chemphys!U417)</f>
        <v/>
      </c>
      <c r="BS414" s="88" t="str">
        <f>IF(ISBLANK(SAMPLES_chemphys!V417),"",SAMPLES_chemphys!V417)</f>
        <v/>
      </c>
      <c r="BT414" s="88" t="str">
        <f>IF(ISBLANK(SAMPLES_chemphys!W417),"",SAMPLES_chemphys!W417)</f>
        <v/>
      </c>
      <c r="BU414" s="88" t="str">
        <f>IF(ISBLANK(SAMPLES_chemphys!X417),"",SAMPLES_chemphys!X417)</f>
        <v/>
      </c>
      <c r="BV414" s="88" t="str">
        <f>IF(ISBLANK(SAMPLES_chemphys!Y417),"",SAMPLES_chemphys!Y417)</f>
        <v/>
      </c>
      <c r="BW414" s="88" t="str">
        <f>IF(ISBLANK(SAMPLES_chemphys!Z417),"",SAMPLES_chemphys!Z417)</f>
        <v/>
      </c>
      <c r="BX414" s="88" t="str">
        <f>IF(ISBLANK(SAMPLES_chemphys!AA417),"",SAMPLES_chemphys!AA417)</f>
        <v/>
      </c>
      <c r="BY414" s="88" t="str">
        <f>IF(ISBLANK(SAMPLES_chemphys!AB417),"",SAMPLES_chemphys!AB417)</f>
        <v/>
      </c>
      <c r="BZ414" s="88" t="str">
        <f>IF(ISBLANK(SAMPLES_chemphys!AC417),"",SAMPLES_chemphys!AC417)</f>
        <v/>
      </c>
      <c r="CA414" s="88" t="str">
        <f>IF(ISBLANK(SAMPLES_chemphys!AD417),"",SAMPLES_chemphys!AD417)</f>
        <v/>
      </c>
      <c r="CB414" s="88" t="str">
        <f>IF(ISBLANK(SAMPLES_chemphys!AE417),"",SAMPLES_chemphys!AE417)</f>
        <v/>
      </c>
      <c r="CC414" s="88" t="str">
        <f>IF(ISBLANK(SAMPLES_chemphys!AF417),"",SAMPLES_chemphys!AF417)</f>
        <v/>
      </c>
      <c r="CD414" s="88" t="str">
        <f>IF(ISBLANK(SAMPLES_chemphys!AG417),"",SAMPLES_chemphys!AG417)</f>
        <v/>
      </c>
      <c r="CE414" s="88" t="str">
        <f>IF(ISBLANK(SEQUENCING!Z417),"",SEQUENCING!Z417)</f>
        <v/>
      </c>
      <c r="CF414" s="88" t="str">
        <f>IF(ISBLANK(SEQUENCING!M417),"",SEQUENCING!M417)</f>
        <v/>
      </c>
      <c r="CG414" s="88" t="str">
        <f>IF(ISBLANK(SEQUENCING!N417),"",SEQUENCING!N417)</f>
        <v/>
      </c>
      <c r="CH414" s="88" t="str">
        <f>IF(ISBLANK(SEQUENCING!O417),"",SEQUENCING!O417)</f>
        <v/>
      </c>
      <c r="CI414" s="88" t="str">
        <f>IF(ISBLANK(SEQUENCING!P417),"",SEQUENCING!P417)</f>
        <v/>
      </c>
      <c r="CJ414" s="88" t="str">
        <f>IF(ISBLANK(SEQUENCING!Q417),"",SEQUENCING!Q417)</f>
        <v/>
      </c>
      <c r="CK414" s="88" t="str">
        <f>IF(ISBLANK(SEQUENCING!T417),"",SEQUENCING!T417)</f>
        <v/>
      </c>
      <c r="CL414" s="88" t="str">
        <f>IF(ISBLANK(SEQUENCING!S417),"",SEQUENCING!S417)</f>
        <v/>
      </c>
    </row>
    <row r="415" ht="14.25">
      <c r="B415" s="5" t="str">
        <f>IF(ISBLANK(SAMPLES_general!B418),"",SAMPLES_general!B418)</f>
        <v/>
      </c>
      <c r="C415" s="5" t="str">
        <f>IF(ISBLANK(SAMPLES_general!C418),"",SAMPLES_general!C418)</f>
        <v>hemofight</v>
      </c>
      <c r="D415" s="5" t="str">
        <f>IF(ISBLANK(SAMPLES_general!D418),"",SAMPLES_general!D418)</f>
        <v/>
      </c>
      <c r="E415" s="5" t="str">
        <f>IF(ISBLANK(SAMPLES_general!E418),"",SAMPLES_general!E418)</f>
        <v/>
      </c>
      <c r="F415" s="5" t="str">
        <f>IF(ISBLANK(SAMPLES_general!F418),"",SAMPLES_general!F418)</f>
        <v/>
      </c>
      <c r="G415" s="5" t="str">
        <f>IF(ISBLANK(SAMPLES_general!G418),"",SAMPLES_general!G418)</f>
        <v/>
      </c>
      <c r="H415" s="5" t="e">
        <f>IF(ISBLANK(SAMPLES_general!I418),"",SAMPLES_general!I418)</f>
        <v>#N/A</v>
      </c>
      <c r="I415" s="5" t="str">
        <f>IF(ISBLANK(SAMPLES_general!J418),"",SAMPLES_general!J418)</f>
        <v/>
      </c>
      <c r="J415" s="5" t="str">
        <f>IF(ISBLANK(SAMPLES_general!K418),"",SAMPLES_general!K418)</f>
        <v/>
      </c>
      <c r="K415" s="5" t="e">
        <f>IF(ISBLANK(SAMPLES_general!L418),"",SAMPLES_general!L418)</f>
        <v>#N/A</v>
      </c>
      <c r="L415" s="5" t="str">
        <f>IF(ISBLANK(SAMPLES_general!M418),"",SAMPLES_general!M418)</f>
        <v/>
      </c>
      <c r="M415" s="5" t="e">
        <f>IF(ISBLANK(SAMPLES_general!N418),"",SAMPLES_general!N418)</f>
        <v>#N/A</v>
      </c>
      <c r="N415" s="5" t="e">
        <f>IF(ISBLANK(SAMPLES_general!O418),"",SAMPLES_general!O418)</f>
        <v>#N/A</v>
      </c>
      <c r="O415" s="91" t="str">
        <f>IF(ISBLANK(SAMPLES_general!P418),"",SAMPLES_general!P418)</f>
        <v/>
      </c>
      <c r="P415" s="5" t="str">
        <f>IF(ISBLANK(SAMPLES_general!Q418),"",SAMPLES_general!Q418)</f>
        <v/>
      </c>
      <c r="Q415" s="5" t="str">
        <f>IF(ISBLANK(SAMPLES_general!R418),"",SAMPLES_general!R418)</f>
        <v/>
      </c>
      <c r="R415" s="5" t="str">
        <f>IF(ISBLANK(SAMPLES_general!S418),"",SAMPLES_general!S418)</f>
        <v/>
      </c>
      <c r="S415" s="5" t="str">
        <f>IF(ISBLANK(SAMPLES_general!T418),"",SAMPLES_general!T418)</f>
        <v/>
      </c>
      <c r="T415" s="5" t="str">
        <f>IF(ISBLANK(SAMPLES_general!U418),"",SAMPLES_general!U418)</f>
        <v/>
      </c>
      <c r="U415" s="5" t="str">
        <f>IF(ISBLANK(SAMPLES_general!V418),"",SAMPLES_general!V418)</f>
        <v/>
      </c>
      <c r="V415" s="5" t="str">
        <f>IF(ISBLANK(SAMPLES_general!W418),"",SAMPLES_general!W418)</f>
        <v/>
      </c>
      <c r="W415" s="5" t="str">
        <f>IF(ISBLANK(SAMPLES_general!X418),"",SAMPLES_general!X418)</f>
        <v/>
      </c>
      <c r="X415" s="5" t="str">
        <f>IF(ISBLANK(SAMPLES_meta!C418),"",SAMPLES_meta!C418)</f>
        <v/>
      </c>
      <c r="Y415" s="5" t="str">
        <f>IF(ISBLANK(SAMPLES_meta!D418),"",SAMPLES_meta!D418)</f>
        <v/>
      </c>
      <c r="Z415" s="5" t="str">
        <f>IF(ISBLANK(SAMPLES_meta!E418),"",SAMPLES_meta!E418)</f>
        <v/>
      </c>
      <c r="AA415" s="5" t="str">
        <f>IF(ISBLANK(SAMPLES_meta!F418),"",SAMPLES_meta!F418)</f>
        <v/>
      </c>
      <c r="AB415" s="5" t="str">
        <f>IF(ISBLANK(SAMPLES_meta!G418),"",SAMPLES_meta!G418)</f>
        <v/>
      </c>
      <c r="AC415" s="5" t="str">
        <f>IF(ISBLANK(SAMPLES_meta!H418),"",SAMPLES_meta!H418)</f>
        <v/>
      </c>
      <c r="AD415" s="5" t="str">
        <f>IF(ISBLANK(SAMPLES_meta!I418),"",SAMPLES_meta!I418)</f>
        <v/>
      </c>
      <c r="AE415" s="88" t="str">
        <f>IF(ISBLANK(SAMPLES_indiv!C418),"",SAMPLES_indiv!C418)</f>
        <v/>
      </c>
      <c r="AF415" s="88" t="str">
        <f>IF(ISBLANK(SAMPLES_indiv!D418),"",SAMPLES_indiv!D418)</f>
        <v/>
      </c>
      <c r="AG415" s="88" t="str">
        <f>IF(ISBLANK(SAMPLES_indiv!E418),"",SAMPLES_indiv!E418)</f>
        <v/>
      </c>
      <c r="AH415" s="88" t="str">
        <f>IF(ISBLANK(SAMPLES_indiv!F418),"",SAMPLES_indiv!F418)</f>
        <v/>
      </c>
      <c r="AI415" s="88" t="str">
        <f>IF(ISBLANK(SAMPLES_indiv!G418),"",SAMPLES_indiv!G418)</f>
        <v/>
      </c>
      <c r="AJ415" s="88" t="str">
        <f>IF(ISBLANK(SAMPLES_indiv!H418),"",SAMPLES_indiv!H418)</f>
        <v/>
      </c>
      <c r="AK415" s="88" t="str">
        <f>IF(ISBLANK(SAMPLES_indiv!I418),"",SAMPLES_indiv!I418)</f>
        <v/>
      </c>
      <c r="AL415" s="88" t="str">
        <f>IF(ISBLANK(SAMPLES_indiv!J418),"",SAMPLES_indiv!J418)</f>
        <v/>
      </c>
      <c r="AM415" s="88" t="str">
        <f>IF(ISBLANK(SAMPLES_indiv!K418),"",SAMPLES_indiv!K418)</f>
        <v/>
      </c>
      <c r="AN415" s="88" t="str">
        <f>IF(ISBLANK(SAMPLES_indiv!L418),"",SAMPLES_indiv!L418)</f>
        <v/>
      </c>
      <c r="AO415" s="88" t="str">
        <f>IF(ISBLANK(SAMPLES_indiv!M418),"",SAMPLES_indiv!M418)</f>
        <v/>
      </c>
      <c r="AP415" s="88" t="str">
        <f>IF(ISBLANK(SAMPLES_indiv!N418),"",SAMPLES_indiv!N418)</f>
        <v/>
      </c>
      <c r="AQ415" s="88" t="str">
        <f>IF(ISBLANK(SAMPLES_indiv!O418),"",SAMPLES_indiv!O418)</f>
        <v/>
      </c>
      <c r="AR415" s="88" t="str">
        <f>IF(ISBLANK(SAMPLES_indiv!P418),"",SAMPLES_indiv!P418)</f>
        <v/>
      </c>
      <c r="AS415" s="88" t="str">
        <f>IF(ISBLANK(SAMPLES_indiv!Q418),"",SAMPLES_indiv!Q418)</f>
        <v/>
      </c>
      <c r="AT415" s="88" t="str">
        <f>IF(ISBLANK(SAMPLES_indiv!R418),"",SAMPLES_indiv!R418)</f>
        <v/>
      </c>
      <c r="AU415" s="88" t="str">
        <f>IF(ISBLANK(SAMPLES_indiv!S418),"",SAMPLES_indiv!S418)</f>
        <v/>
      </c>
      <c r="AV415" s="88" t="str">
        <f>IF(ISBLANK(SAMPLES_indiv!T418),"",SAMPLES_indiv!T418)</f>
        <v/>
      </c>
      <c r="AW415" s="88" t="str">
        <f>IF(ISBLANK(SAMPLES_indiv!U418),"",SAMPLES_indiv!U418)</f>
        <v/>
      </c>
      <c r="AX415" s="88" t="str">
        <f>IF(ISBLANK(SAMPLES_indiv!V418),"",SAMPLES_indiv!V418)</f>
        <v/>
      </c>
      <c r="AY415" s="88" t="str">
        <f>IF(ISBLANK(SAMPLES_indiv!W418),"",SAMPLES_indiv!W418)</f>
        <v/>
      </c>
      <c r="AZ415" s="88" t="str">
        <f>IF(ISBLANK(SAMPLES_chemphys!C418),"",SAMPLES_chemphys!C418)</f>
        <v/>
      </c>
      <c r="BA415" s="88" t="str">
        <f>IF(ISBLANK(SAMPLES_chemphys!D418),"",SAMPLES_chemphys!D418)</f>
        <v/>
      </c>
      <c r="BB415" s="88" t="str">
        <f>IF(ISBLANK(SAMPLES_chemphys!E418),"",SAMPLES_chemphys!E418)</f>
        <v/>
      </c>
      <c r="BC415" s="88" t="str">
        <f>IF(ISBLANK(SAMPLES_chemphys!F418),"",SAMPLES_chemphys!F418)</f>
        <v/>
      </c>
      <c r="BD415" s="88" t="str">
        <f>IF(ISBLANK(SAMPLES_chemphys!G418),"",SAMPLES_chemphys!G418)</f>
        <v/>
      </c>
      <c r="BE415" s="88" t="str">
        <f>IF(ISBLANK(SAMPLES_chemphys!H418),"",SAMPLES_chemphys!H418)</f>
        <v/>
      </c>
      <c r="BF415" s="88" t="str">
        <f>IF(ISBLANK(SAMPLES_chemphys!I418),"",SAMPLES_chemphys!I418)</f>
        <v/>
      </c>
      <c r="BG415" s="88" t="str">
        <f>IF(ISBLANK(SAMPLES_chemphys!J418),"",SAMPLES_chemphys!J418)</f>
        <v/>
      </c>
      <c r="BH415" s="88" t="str">
        <f>IF(ISBLANK(SAMPLES_chemphys!K418),"",SAMPLES_chemphys!K418)</f>
        <v/>
      </c>
      <c r="BI415" s="88" t="str">
        <f>IF(ISBLANK(SAMPLES_chemphys!L418),"",SAMPLES_chemphys!L418)</f>
        <v/>
      </c>
      <c r="BJ415" s="88" t="str">
        <f>IF(ISBLANK(SAMPLES_chemphys!M418),"",SAMPLES_chemphys!M418)</f>
        <v/>
      </c>
      <c r="BK415" s="88" t="str">
        <f>IF(ISBLANK(SAMPLES_chemphys!N418),"",SAMPLES_chemphys!N418)</f>
        <v/>
      </c>
      <c r="BL415" s="88" t="str">
        <f>IF(ISBLANK(SAMPLES_chemphys!O418),"",SAMPLES_chemphys!O418)</f>
        <v/>
      </c>
      <c r="BM415" s="88" t="str">
        <f>IF(ISBLANK(SAMPLES_chemphys!P418),"",SAMPLES_chemphys!P418)</f>
        <v/>
      </c>
      <c r="BN415" s="88" t="str">
        <f>IF(ISBLANK(SAMPLES_chemphys!Q418),"",SAMPLES_chemphys!Q418)</f>
        <v/>
      </c>
      <c r="BO415" s="88" t="str">
        <f>IF(ISBLANK(SAMPLES_chemphys!R418),"",SAMPLES_chemphys!R418)</f>
        <v/>
      </c>
      <c r="BP415" s="88" t="str">
        <f>IF(ISBLANK(SAMPLES_chemphys!S418),"",SAMPLES_chemphys!S418)</f>
        <v/>
      </c>
      <c r="BQ415" s="88" t="str">
        <f>IF(ISBLANK(SAMPLES_chemphys!T418),"",SAMPLES_chemphys!T418)</f>
        <v/>
      </c>
      <c r="BR415" s="88" t="str">
        <f>IF(ISBLANK(SAMPLES_chemphys!U418),"",SAMPLES_chemphys!U418)</f>
        <v/>
      </c>
      <c r="BS415" s="88" t="str">
        <f>IF(ISBLANK(SAMPLES_chemphys!V418),"",SAMPLES_chemphys!V418)</f>
        <v/>
      </c>
      <c r="BT415" s="88" t="str">
        <f>IF(ISBLANK(SAMPLES_chemphys!W418),"",SAMPLES_chemphys!W418)</f>
        <v/>
      </c>
      <c r="BU415" s="88" t="str">
        <f>IF(ISBLANK(SAMPLES_chemphys!X418),"",SAMPLES_chemphys!X418)</f>
        <v/>
      </c>
      <c r="BV415" s="88" t="str">
        <f>IF(ISBLANK(SAMPLES_chemphys!Y418),"",SAMPLES_chemphys!Y418)</f>
        <v/>
      </c>
      <c r="BW415" s="88" t="str">
        <f>IF(ISBLANK(SAMPLES_chemphys!Z418),"",SAMPLES_chemphys!Z418)</f>
        <v/>
      </c>
      <c r="BX415" s="88" t="str">
        <f>IF(ISBLANK(SAMPLES_chemphys!AA418),"",SAMPLES_chemphys!AA418)</f>
        <v/>
      </c>
      <c r="BY415" s="88" t="str">
        <f>IF(ISBLANK(SAMPLES_chemphys!AB418),"",SAMPLES_chemphys!AB418)</f>
        <v/>
      </c>
      <c r="BZ415" s="88" t="str">
        <f>IF(ISBLANK(SAMPLES_chemphys!AC418),"",SAMPLES_chemphys!AC418)</f>
        <v/>
      </c>
      <c r="CA415" s="88" t="str">
        <f>IF(ISBLANK(SAMPLES_chemphys!AD418),"",SAMPLES_chemphys!AD418)</f>
        <v/>
      </c>
      <c r="CB415" s="88" t="str">
        <f>IF(ISBLANK(SAMPLES_chemphys!AE418),"",SAMPLES_chemphys!AE418)</f>
        <v/>
      </c>
      <c r="CC415" s="88" t="str">
        <f>IF(ISBLANK(SAMPLES_chemphys!AF418),"",SAMPLES_chemphys!AF418)</f>
        <v/>
      </c>
      <c r="CD415" s="88" t="str">
        <f>IF(ISBLANK(SAMPLES_chemphys!AG418),"",SAMPLES_chemphys!AG418)</f>
        <v/>
      </c>
      <c r="CE415" s="88" t="str">
        <f>IF(ISBLANK(SEQUENCING!Z418),"",SEQUENCING!Z418)</f>
        <v/>
      </c>
      <c r="CF415" s="88" t="str">
        <f>IF(ISBLANK(SEQUENCING!M418),"",SEQUENCING!M418)</f>
        <v/>
      </c>
      <c r="CG415" s="88" t="str">
        <f>IF(ISBLANK(SEQUENCING!N418),"",SEQUENCING!N418)</f>
        <v/>
      </c>
      <c r="CH415" s="88" t="str">
        <f>IF(ISBLANK(SEQUENCING!O418),"",SEQUENCING!O418)</f>
        <v/>
      </c>
      <c r="CI415" s="88" t="str">
        <f>IF(ISBLANK(SEQUENCING!P418),"",SEQUENCING!P418)</f>
        <v/>
      </c>
      <c r="CJ415" s="88" t="str">
        <f>IF(ISBLANK(SEQUENCING!Q418),"",SEQUENCING!Q418)</f>
        <v/>
      </c>
      <c r="CK415" s="88" t="str">
        <f>IF(ISBLANK(SEQUENCING!T418),"",SEQUENCING!T418)</f>
        <v/>
      </c>
      <c r="CL415" s="88" t="str">
        <f>IF(ISBLANK(SEQUENCING!S418),"",SEQUENCING!S418)</f>
        <v/>
      </c>
    </row>
    <row r="416" ht="14.25">
      <c r="B416" s="5" t="str">
        <f>IF(ISBLANK(SAMPLES_general!B419),"",SAMPLES_general!B419)</f>
        <v/>
      </c>
      <c r="C416" s="5" t="str">
        <f>IF(ISBLANK(SAMPLES_general!C419),"",SAMPLES_general!C419)</f>
        <v>hemofight</v>
      </c>
      <c r="D416" s="5" t="str">
        <f>IF(ISBLANK(SAMPLES_general!D419),"",SAMPLES_general!D419)</f>
        <v/>
      </c>
      <c r="E416" s="5" t="str">
        <f>IF(ISBLANK(SAMPLES_general!E419),"",SAMPLES_general!E419)</f>
        <v/>
      </c>
      <c r="F416" s="5" t="str">
        <f>IF(ISBLANK(SAMPLES_general!F419),"",SAMPLES_general!F419)</f>
        <v/>
      </c>
      <c r="G416" s="5" t="str">
        <f>IF(ISBLANK(SAMPLES_general!G419),"",SAMPLES_general!G419)</f>
        <v/>
      </c>
      <c r="H416" s="5" t="e">
        <f>IF(ISBLANK(SAMPLES_general!I419),"",SAMPLES_general!I419)</f>
        <v>#N/A</v>
      </c>
      <c r="I416" s="5" t="str">
        <f>IF(ISBLANK(SAMPLES_general!J419),"",SAMPLES_general!J419)</f>
        <v/>
      </c>
      <c r="J416" s="5" t="str">
        <f>IF(ISBLANK(SAMPLES_general!K419),"",SAMPLES_general!K419)</f>
        <v/>
      </c>
      <c r="K416" s="5" t="e">
        <f>IF(ISBLANK(SAMPLES_general!L419),"",SAMPLES_general!L419)</f>
        <v>#N/A</v>
      </c>
      <c r="L416" s="5" t="str">
        <f>IF(ISBLANK(SAMPLES_general!M419),"",SAMPLES_general!M419)</f>
        <v/>
      </c>
      <c r="M416" s="5" t="e">
        <f>IF(ISBLANK(SAMPLES_general!N419),"",SAMPLES_general!N419)</f>
        <v>#N/A</v>
      </c>
      <c r="N416" s="5" t="e">
        <f>IF(ISBLANK(SAMPLES_general!O419),"",SAMPLES_general!O419)</f>
        <v>#N/A</v>
      </c>
      <c r="O416" s="91" t="str">
        <f>IF(ISBLANK(SAMPLES_general!P419),"",SAMPLES_general!P419)</f>
        <v/>
      </c>
      <c r="P416" s="5" t="str">
        <f>IF(ISBLANK(SAMPLES_general!Q419),"",SAMPLES_general!Q419)</f>
        <v/>
      </c>
      <c r="Q416" s="5" t="str">
        <f>IF(ISBLANK(SAMPLES_general!R419),"",SAMPLES_general!R419)</f>
        <v/>
      </c>
      <c r="R416" s="5" t="str">
        <f>IF(ISBLANK(SAMPLES_general!S419),"",SAMPLES_general!S419)</f>
        <v/>
      </c>
      <c r="S416" s="5" t="str">
        <f>IF(ISBLANK(SAMPLES_general!T419),"",SAMPLES_general!T419)</f>
        <v/>
      </c>
      <c r="T416" s="5" t="str">
        <f>IF(ISBLANK(SAMPLES_general!U419),"",SAMPLES_general!U419)</f>
        <v/>
      </c>
      <c r="U416" s="5" t="str">
        <f>IF(ISBLANK(SAMPLES_general!V419),"",SAMPLES_general!V419)</f>
        <v/>
      </c>
      <c r="V416" s="5" t="str">
        <f>IF(ISBLANK(SAMPLES_general!W419),"",SAMPLES_general!W419)</f>
        <v/>
      </c>
      <c r="W416" s="5" t="str">
        <f>IF(ISBLANK(SAMPLES_general!X419),"",SAMPLES_general!X419)</f>
        <v/>
      </c>
      <c r="X416" s="5" t="str">
        <f>IF(ISBLANK(SAMPLES_meta!C419),"",SAMPLES_meta!C419)</f>
        <v/>
      </c>
      <c r="Y416" s="5" t="str">
        <f>IF(ISBLANK(SAMPLES_meta!D419),"",SAMPLES_meta!D419)</f>
        <v/>
      </c>
      <c r="Z416" s="5" t="str">
        <f>IF(ISBLANK(SAMPLES_meta!E419),"",SAMPLES_meta!E419)</f>
        <v/>
      </c>
      <c r="AA416" s="5" t="str">
        <f>IF(ISBLANK(SAMPLES_meta!F419),"",SAMPLES_meta!F419)</f>
        <v/>
      </c>
      <c r="AB416" s="5" t="str">
        <f>IF(ISBLANK(SAMPLES_meta!G419),"",SAMPLES_meta!G419)</f>
        <v/>
      </c>
      <c r="AC416" s="5" t="str">
        <f>IF(ISBLANK(SAMPLES_meta!H419),"",SAMPLES_meta!H419)</f>
        <v/>
      </c>
      <c r="AD416" s="5" t="str">
        <f>IF(ISBLANK(SAMPLES_meta!I419),"",SAMPLES_meta!I419)</f>
        <v/>
      </c>
      <c r="AE416" s="88" t="str">
        <f>IF(ISBLANK(SAMPLES_indiv!C419),"",SAMPLES_indiv!C419)</f>
        <v/>
      </c>
      <c r="AF416" s="88" t="str">
        <f>IF(ISBLANK(SAMPLES_indiv!D419),"",SAMPLES_indiv!D419)</f>
        <v/>
      </c>
      <c r="AG416" s="88" t="str">
        <f>IF(ISBLANK(SAMPLES_indiv!E419),"",SAMPLES_indiv!E419)</f>
        <v/>
      </c>
      <c r="AH416" s="88" t="str">
        <f>IF(ISBLANK(SAMPLES_indiv!F419),"",SAMPLES_indiv!F419)</f>
        <v/>
      </c>
      <c r="AI416" s="88" t="str">
        <f>IF(ISBLANK(SAMPLES_indiv!G419),"",SAMPLES_indiv!G419)</f>
        <v/>
      </c>
      <c r="AJ416" s="88" t="str">
        <f>IF(ISBLANK(SAMPLES_indiv!H419),"",SAMPLES_indiv!H419)</f>
        <v/>
      </c>
      <c r="AK416" s="88" t="str">
        <f>IF(ISBLANK(SAMPLES_indiv!I419),"",SAMPLES_indiv!I419)</f>
        <v/>
      </c>
      <c r="AL416" s="88" t="str">
        <f>IF(ISBLANK(SAMPLES_indiv!J419),"",SAMPLES_indiv!J419)</f>
        <v/>
      </c>
      <c r="AM416" s="88" t="str">
        <f>IF(ISBLANK(SAMPLES_indiv!K419),"",SAMPLES_indiv!K419)</f>
        <v/>
      </c>
      <c r="AN416" s="88" t="str">
        <f>IF(ISBLANK(SAMPLES_indiv!L419),"",SAMPLES_indiv!L419)</f>
        <v/>
      </c>
      <c r="AO416" s="88" t="str">
        <f>IF(ISBLANK(SAMPLES_indiv!M419),"",SAMPLES_indiv!M419)</f>
        <v/>
      </c>
      <c r="AP416" s="88" t="str">
        <f>IF(ISBLANK(SAMPLES_indiv!N419),"",SAMPLES_indiv!N419)</f>
        <v/>
      </c>
      <c r="AQ416" s="88" t="str">
        <f>IF(ISBLANK(SAMPLES_indiv!O419),"",SAMPLES_indiv!O419)</f>
        <v/>
      </c>
      <c r="AR416" s="88" t="str">
        <f>IF(ISBLANK(SAMPLES_indiv!P419),"",SAMPLES_indiv!P419)</f>
        <v/>
      </c>
      <c r="AS416" s="88" t="str">
        <f>IF(ISBLANK(SAMPLES_indiv!Q419),"",SAMPLES_indiv!Q419)</f>
        <v/>
      </c>
      <c r="AT416" s="88" t="str">
        <f>IF(ISBLANK(SAMPLES_indiv!R419),"",SAMPLES_indiv!R419)</f>
        <v/>
      </c>
      <c r="AU416" s="88" t="str">
        <f>IF(ISBLANK(SAMPLES_indiv!S419),"",SAMPLES_indiv!S419)</f>
        <v/>
      </c>
      <c r="AV416" s="88" t="str">
        <f>IF(ISBLANK(SAMPLES_indiv!T419),"",SAMPLES_indiv!T419)</f>
        <v/>
      </c>
      <c r="AW416" s="88" t="str">
        <f>IF(ISBLANK(SAMPLES_indiv!U419),"",SAMPLES_indiv!U419)</f>
        <v/>
      </c>
      <c r="AX416" s="88" t="str">
        <f>IF(ISBLANK(SAMPLES_indiv!V419),"",SAMPLES_indiv!V419)</f>
        <v/>
      </c>
      <c r="AY416" s="88" t="str">
        <f>IF(ISBLANK(SAMPLES_indiv!W419),"",SAMPLES_indiv!W419)</f>
        <v/>
      </c>
      <c r="AZ416" s="88" t="str">
        <f>IF(ISBLANK(SAMPLES_chemphys!C419),"",SAMPLES_chemphys!C419)</f>
        <v/>
      </c>
      <c r="BA416" s="88" t="str">
        <f>IF(ISBLANK(SAMPLES_chemphys!D419),"",SAMPLES_chemphys!D419)</f>
        <v/>
      </c>
      <c r="BB416" s="88" t="str">
        <f>IF(ISBLANK(SAMPLES_chemphys!E419),"",SAMPLES_chemphys!E419)</f>
        <v/>
      </c>
      <c r="BC416" s="88" t="str">
        <f>IF(ISBLANK(SAMPLES_chemphys!F419),"",SAMPLES_chemphys!F419)</f>
        <v/>
      </c>
      <c r="BD416" s="88" t="str">
        <f>IF(ISBLANK(SAMPLES_chemphys!G419),"",SAMPLES_chemphys!G419)</f>
        <v/>
      </c>
      <c r="BE416" s="88" t="str">
        <f>IF(ISBLANK(SAMPLES_chemphys!H419),"",SAMPLES_chemphys!H419)</f>
        <v/>
      </c>
      <c r="BF416" s="88" t="str">
        <f>IF(ISBLANK(SAMPLES_chemphys!I419),"",SAMPLES_chemphys!I419)</f>
        <v/>
      </c>
      <c r="BG416" s="88" t="str">
        <f>IF(ISBLANK(SAMPLES_chemphys!J419),"",SAMPLES_chemphys!J419)</f>
        <v/>
      </c>
      <c r="BH416" s="88" t="str">
        <f>IF(ISBLANK(SAMPLES_chemphys!K419),"",SAMPLES_chemphys!K419)</f>
        <v/>
      </c>
      <c r="BI416" s="88" t="str">
        <f>IF(ISBLANK(SAMPLES_chemphys!L419),"",SAMPLES_chemphys!L419)</f>
        <v/>
      </c>
      <c r="BJ416" s="88" t="str">
        <f>IF(ISBLANK(SAMPLES_chemphys!M419),"",SAMPLES_chemphys!M419)</f>
        <v/>
      </c>
      <c r="BK416" s="88" t="str">
        <f>IF(ISBLANK(SAMPLES_chemphys!N419),"",SAMPLES_chemphys!N419)</f>
        <v/>
      </c>
      <c r="BL416" s="88" t="str">
        <f>IF(ISBLANK(SAMPLES_chemphys!O419),"",SAMPLES_chemphys!O419)</f>
        <v/>
      </c>
      <c r="BM416" s="88" t="str">
        <f>IF(ISBLANK(SAMPLES_chemphys!P419),"",SAMPLES_chemphys!P419)</f>
        <v/>
      </c>
      <c r="BN416" s="88" t="str">
        <f>IF(ISBLANK(SAMPLES_chemphys!Q419),"",SAMPLES_chemphys!Q419)</f>
        <v/>
      </c>
      <c r="BO416" s="88" t="str">
        <f>IF(ISBLANK(SAMPLES_chemphys!R419),"",SAMPLES_chemphys!R419)</f>
        <v/>
      </c>
      <c r="BP416" s="88" t="str">
        <f>IF(ISBLANK(SAMPLES_chemphys!S419),"",SAMPLES_chemphys!S419)</f>
        <v/>
      </c>
      <c r="BQ416" s="88" t="str">
        <f>IF(ISBLANK(SAMPLES_chemphys!T419),"",SAMPLES_chemphys!T419)</f>
        <v/>
      </c>
      <c r="BR416" s="88" t="str">
        <f>IF(ISBLANK(SAMPLES_chemphys!U419),"",SAMPLES_chemphys!U419)</f>
        <v/>
      </c>
      <c r="BS416" s="88" t="str">
        <f>IF(ISBLANK(SAMPLES_chemphys!V419),"",SAMPLES_chemphys!V419)</f>
        <v/>
      </c>
      <c r="BT416" s="88" t="str">
        <f>IF(ISBLANK(SAMPLES_chemphys!W419),"",SAMPLES_chemphys!W419)</f>
        <v/>
      </c>
      <c r="BU416" s="88" t="str">
        <f>IF(ISBLANK(SAMPLES_chemphys!X419),"",SAMPLES_chemphys!X419)</f>
        <v/>
      </c>
      <c r="BV416" s="88" t="str">
        <f>IF(ISBLANK(SAMPLES_chemphys!Y419),"",SAMPLES_chemphys!Y419)</f>
        <v/>
      </c>
      <c r="BW416" s="88" t="str">
        <f>IF(ISBLANK(SAMPLES_chemphys!Z419),"",SAMPLES_chemphys!Z419)</f>
        <v/>
      </c>
      <c r="BX416" s="88" t="str">
        <f>IF(ISBLANK(SAMPLES_chemphys!AA419),"",SAMPLES_chemphys!AA419)</f>
        <v/>
      </c>
      <c r="BY416" s="88" t="str">
        <f>IF(ISBLANK(SAMPLES_chemphys!AB419),"",SAMPLES_chemphys!AB419)</f>
        <v/>
      </c>
      <c r="BZ416" s="88" t="str">
        <f>IF(ISBLANK(SAMPLES_chemphys!AC419),"",SAMPLES_chemphys!AC419)</f>
        <v/>
      </c>
      <c r="CA416" s="88" t="str">
        <f>IF(ISBLANK(SAMPLES_chemphys!AD419),"",SAMPLES_chemphys!AD419)</f>
        <v/>
      </c>
      <c r="CB416" s="88" t="str">
        <f>IF(ISBLANK(SAMPLES_chemphys!AE419),"",SAMPLES_chemphys!AE419)</f>
        <v/>
      </c>
      <c r="CC416" s="88" t="str">
        <f>IF(ISBLANK(SAMPLES_chemphys!AF419),"",SAMPLES_chemphys!AF419)</f>
        <v/>
      </c>
      <c r="CD416" s="88" t="str">
        <f>IF(ISBLANK(SAMPLES_chemphys!AG419),"",SAMPLES_chemphys!AG419)</f>
        <v/>
      </c>
      <c r="CE416" s="88" t="str">
        <f>IF(ISBLANK(SEQUENCING!Z419),"",SEQUENCING!Z419)</f>
        <v/>
      </c>
      <c r="CF416" s="88" t="str">
        <f>IF(ISBLANK(SEQUENCING!M419),"",SEQUENCING!M419)</f>
        <v/>
      </c>
      <c r="CG416" s="88" t="str">
        <f>IF(ISBLANK(SEQUENCING!N419),"",SEQUENCING!N419)</f>
        <v/>
      </c>
      <c r="CH416" s="88" t="str">
        <f>IF(ISBLANK(SEQUENCING!O419),"",SEQUENCING!O419)</f>
        <v/>
      </c>
      <c r="CI416" s="88" t="str">
        <f>IF(ISBLANK(SEQUENCING!P419),"",SEQUENCING!P419)</f>
        <v/>
      </c>
      <c r="CJ416" s="88" t="str">
        <f>IF(ISBLANK(SEQUENCING!Q419),"",SEQUENCING!Q419)</f>
        <v/>
      </c>
      <c r="CK416" s="88" t="str">
        <f>IF(ISBLANK(SEQUENCING!T419),"",SEQUENCING!T419)</f>
        <v/>
      </c>
      <c r="CL416" s="88" t="str">
        <f>IF(ISBLANK(SEQUENCING!S419),"",SEQUENCING!S419)</f>
        <v/>
      </c>
    </row>
    <row r="417" ht="14.25">
      <c r="B417" s="5" t="str">
        <f>IF(ISBLANK(SAMPLES_general!B420),"",SAMPLES_general!B420)</f>
        <v/>
      </c>
      <c r="C417" s="5" t="str">
        <f>IF(ISBLANK(SAMPLES_general!C420),"",SAMPLES_general!C420)</f>
        <v>hemofight</v>
      </c>
      <c r="D417" s="5" t="str">
        <f>IF(ISBLANK(SAMPLES_general!D420),"",SAMPLES_general!D420)</f>
        <v/>
      </c>
      <c r="E417" s="5" t="str">
        <f>IF(ISBLANK(SAMPLES_general!E420),"",SAMPLES_general!E420)</f>
        <v/>
      </c>
      <c r="F417" s="5" t="str">
        <f>IF(ISBLANK(SAMPLES_general!F420),"",SAMPLES_general!F420)</f>
        <v/>
      </c>
      <c r="G417" s="5" t="str">
        <f>IF(ISBLANK(SAMPLES_general!G420),"",SAMPLES_general!G420)</f>
        <v/>
      </c>
      <c r="H417" s="5" t="e">
        <f>IF(ISBLANK(SAMPLES_general!I420),"",SAMPLES_general!I420)</f>
        <v>#N/A</v>
      </c>
      <c r="I417" s="5" t="str">
        <f>IF(ISBLANK(SAMPLES_general!J420),"",SAMPLES_general!J420)</f>
        <v/>
      </c>
      <c r="J417" s="5" t="str">
        <f>IF(ISBLANK(SAMPLES_general!K420),"",SAMPLES_general!K420)</f>
        <v/>
      </c>
      <c r="K417" s="5" t="e">
        <f>IF(ISBLANK(SAMPLES_general!L420),"",SAMPLES_general!L420)</f>
        <v>#N/A</v>
      </c>
      <c r="L417" s="5" t="str">
        <f>IF(ISBLANK(SAMPLES_general!M420),"",SAMPLES_general!M420)</f>
        <v/>
      </c>
      <c r="M417" s="5" t="e">
        <f>IF(ISBLANK(SAMPLES_general!N420),"",SAMPLES_general!N420)</f>
        <v>#N/A</v>
      </c>
      <c r="N417" s="5" t="e">
        <f>IF(ISBLANK(SAMPLES_general!O420),"",SAMPLES_general!O420)</f>
        <v>#N/A</v>
      </c>
      <c r="O417" s="91" t="str">
        <f>IF(ISBLANK(SAMPLES_general!P420),"",SAMPLES_general!P420)</f>
        <v/>
      </c>
      <c r="P417" s="5" t="str">
        <f>IF(ISBLANK(SAMPLES_general!Q420),"",SAMPLES_general!Q420)</f>
        <v/>
      </c>
      <c r="Q417" s="5" t="str">
        <f>IF(ISBLANK(SAMPLES_general!R420),"",SAMPLES_general!R420)</f>
        <v/>
      </c>
      <c r="R417" s="5" t="str">
        <f>IF(ISBLANK(SAMPLES_general!S420),"",SAMPLES_general!S420)</f>
        <v/>
      </c>
      <c r="S417" s="5" t="str">
        <f>IF(ISBLANK(SAMPLES_general!T420),"",SAMPLES_general!T420)</f>
        <v/>
      </c>
      <c r="T417" s="5" t="str">
        <f>IF(ISBLANK(SAMPLES_general!U420),"",SAMPLES_general!U420)</f>
        <v/>
      </c>
      <c r="U417" s="5" t="str">
        <f>IF(ISBLANK(SAMPLES_general!V420),"",SAMPLES_general!V420)</f>
        <v/>
      </c>
      <c r="V417" s="5" t="str">
        <f>IF(ISBLANK(SAMPLES_general!W420),"",SAMPLES_general!W420)</f>
        <v/>
      </c>
      <c r="W417" s="5" t="str">
        <f>IF(ISBLANK(SAMPLES_general!X420),"",SAMPLES_general!X420)</f>
        <v/>
      </c>
      <c r="X417" s="5" t="str">
        <f>IF(ISBLANK(SAMPLES_meta!C420),"",SAMPLES_meta!C420)</f>
        <v/>
      </c>
      <c r="Y417" s="5" t="str">
        <f>IF(ISBLANK(SAMPLES_meta!D420),"",SAMPLES_meta!D420)</f>
        <v/>
      </c>
      <c r="Z417" s="5" t="str">
        <f>IF(ISBLANK(SAMPLES_meta!E420),"",SAMPLES_meta!E420)</f>
        <v/>
      </c>
      <c r="AA417" s="5" t="str">
        <f>IF(ISBLANK(SAMPLES_meta!F420),"",SAMPLES_meta!F420)</f>
        <v/>
      </c>
      <c r="AB417" s="5" t="str">
        <f>IF(ISBLANK(SAMPLES_meta!G420),"",SAMPLES_meta!G420)</f>
        <v/>
      </c>
      <c r="AC417" s="5" t="str">
        <f>IF(ISBLANK(SAMPLES_meta!H420),"",SAMPLES_meta!H420)</f>
        <v/>
      </c>
      <c r="AD417" s="5" t="str">
        <f>IF(ISBLANK(SAMPLES_meta!I420),"",SAMPLES_meta!I420)</f>
        <v/>
      </c>
      <c r="AE417" s="88" t="str">
        <f>IF(ISBLANK(SAMPLES_indiv!C420),"",SAMPLES_indiv!C420)</f>
        <v/>
      </c>
      <c r="AF417" s="88" t="str">
        <f>IF(ISBLANK(SAMPLES_indiv!D420),"",SAMPLES_indiv!D420)</f>
        <v/>
      </c>
      <c r="AG417" s="88" t="str">
        <f>IF(ISBLANK(SAMPLES_indiv!E420),"",SAMPLES_indiv!E420)</f>
        <v/>
      </c>
      <c r="AH417" s="88" t="str">
        <f>IF(ISBLANK(SAMPLES_indiv!F420),"",SAMPLES_indiv!F420)</f>
        <v/>
      </c>
      <c r="AI417" s="88" t="str">
        <f>IF(ISBLANK(SAMPLES_indiv!G420),"",SAMPLES_indiv!G420)</f>
        <v/>
      </c>
      <c r="AJ417" s="88" t="str">
        <f>IF(ISBLANK(SAMPLES_indiv!H420),"",SAMPLES_indiv!H420)</f>
        <v/>
      </c>
      <c r="AK417" s="88" t="str">
        <f>IF(ISBLANK(SAMPLES_indiv!I420),"",SAMPLES_indiv!I420)</f>
        <v/>
      </c>
      <c r="AL417" s="88" t="str">
        <f>IF(ISBLANK(SAMPLES_indiv!J420),"",SAMPLES_indiv!J420)</f>
        <v/>
      </c>
      <c r="AM417" s="88" t="str">
        <f>IF(ISBLANK(SAMPLES_indiv!K420),"",SAMPLES_indiv!K420)</f>
        <v/>
      </c>
      <c r="AN417" s="88" t="str">
        <f>IF(ISBLANK(SAMPLES_indiv!L420),"",SAMPLES_indiv!L420)</f>
        <v/>
      </c>
      <c r="AO417" s="88" t="str">
        <f>IF(ISBLANK(SAMPLES_indiv!M420),"",SAMPLES_indiv!M420)</f>
        <v/>
      </c>
      <c r="AP417" s="88" t="str">
        <f>IF(ISBLANK(SAMPLES_indiv!N420),"",SAMPLES_indiv!N420)</f>
        <v/>
      </c>
      <c r="AQ417" s="88" t="str">
        <f>IF(ISBLANK(SAMPLES_indiv!O420),"",SAMPLES_indiv!O420)</f>
        <v/>
      </c>
      <c r="AR417" s="88" t="str">
        <f>IF(ISBLANK(SAMPLES_indiv!P420),"",SAMPLES_indiv!P420)</f>
        <v/>
      </c>
      <c r="AS417" s="88" t="str">
        <f>IF(ISBLANK(SAMPLES_indiv!Q420),"",SAMPLES_indiv!Q420)</f>
        <v/>
      </c>
      <c r="AT417" s="88" t="str">
        <f>IF(ISBLANK(SAMPLES_indiv!R420),"",SAMPLES_indiv!R420)</f>
        <v/>
      </c>
      <c r="AU417" s="88" t="str">
        <f>IF(ISBLANK(SAMPLES_indiv!S420),"",SAMPLES_indiv!S420)</f>
        <v/>
      </c>
      <c r="AV417" s="88" t="str">
        <f>IF(ISBLANK(SAMPLES_indiv!T420),"",SAMPLES_indiv!T420)</f>
        <v/>
      </c>
      <c r="AW417" s="88" t="str">
        <f>IF(ISBLANK(SAMPLES_indiv!U420),"",SAMPLES_indiv!U420)</f>
        <v/>
      </c>
      <c r="AX417" s="88" t="str">
        <f>IF(ISBLANK(SAMPLES_indiv!V420),"",SAMPLES_indiv!V420)</f>
        <v/>
      </c>
      <c r="AY417" s="88" t="str">
        <f>IF(ISBLANK(SAMPLES_indiv!W420),"",SAMPLES_indiv!W420)</f>
        <v/>
      </c>
      <c r="AZ417" s="88" t="str">
        <f>IF(ISBLANK(SAMPLES_chemphys!C420),"",SAMPLES_chemphys!C420)</f>
        <v/>
      </c>
      <c r="BA417" s="88" t="str">
        <f>IF(ISBLANK(SAMPLES_chemphys!D420),"",SAMPLES_chemphys!D420)</f>
        <v/>
      </c>
      <c r="BB417" s="88" t="str">
        <f>IF(ISBLANK(SAMPLES_chemphys!E420),"",SAMPLES_chemphys!E420)</f>
        <v/>
      </c>
      <c r="BC417" s="88" t="str">
        <f>IF(ISBLANK(SAMPLES_chemphys!F420),"",SAMPLES_chemphys!F420)</f>
        <v/>
      </c>
      <c r="BD417" s="88" t="str">
        <f>IF(ISBLANK(SAMPLES_chemphys!G420),"",SAMPLES_chemphys!G420)</f>
        <v/>
      </c>
      <c r="BE417" s="88" t="str">
        <f>IF(ISBLANK(SAMPLES_chemphys!H420),"",SAMPLES_chemphys!H420)</f>
        <v/>
      </c>
      <c r="BF417" s="88" t="str">
        <f>IF(ISBLANK(SAMPLES_chemphys!I420),"",SAMPLES_chemphys!I420)</f>
        <v/>
      </c>
      <c r="BG417" s="88" t="str">
        <f>IF(ISBLANK(SAMPLES_chemphys!J420),"",SAMPLES_chemphys!J420)</f>
        <v/>
      </c>
      <c r="BH417" s="88" t="str">
        <f>IF(ISBLANK(SAMPLES_chemphys!K420),"",SAMPLES_chemphys!K420)</f>
        <v/>
      </c>
      <c r="BI417" s="88" t="str">
        <f>IF(ISBLANK(SAMPLES_chemphys!L420),"",SAMPLES_chemphys!L420)</f>
        <v/>
      </c>
      <c r="BJ417" s="88" t="str">
        <f>IF(ISBLANK(SAMPLES_chemphys!M420),"",SAMPLES_chemphys!M420)</f>
        <v/>
      </c>
      <c r="BK417" s="88" t="str">
        <f>IF(ISBLANK(SAMPLES_chemphys!N420),"",SAMPLES_chemphys!N420)</f>
        <v/>
      </c>
      <c r="BL417" s="88" t="str">
        <f>IF(ISBLANK(SAMPLES_chemphys!O420),"",SAMPLES_chemphys!O420)</f>
        <v/>
      </c>
      <c r="BM417" s="88" t="str">
        <f>IF(ISBLANK(SAMPLES_chemphys!P420),"",SAMPLES_chemphys!P420)</f>
        <v/>
      </c>
      <c r="BN417" s="88" t="str">
        <f>IF(ISBLANK(SAMPLES_chemphys!Q420),"",SAMPLES_chemphys!Q420)</f>
        <v/>
      </c>
      <c r="BO417" s="88" t="str">
        <f>IF(ISBLANK(SAMPLES_chemphys!R420),"",SAMPLES_chemphys!R420)</f>
        <v/>
      </c>
      <c r="BP417" s="88" t="str">
        <f>IF(ISBLANK(SAMPLES_chemphys!S420),"",SAMPLES_chemphys!S420)</f>
        <v/>
      </c>
      <c r="BQ417" s="88" t="str">
        <f>IF(ISBLANK(SAMPLES_chemphys!T420),"",SAMPLES_chemphys!T420)</f>
        <v/>
      </c>
      <c r="BR417" s="88" t="str">
        <f>IF(ISBLANK(SAMPLES_chemphys!U420),"",SAMPLES_chemphys!U420)</f>
        <v/>
      </c>
      <c r="BS417" s="88" t="str">
        <f>IF(ISBLANK(SAMPLES_chemphys!V420),"",SAMPLES_chemphys!V420)</f>
        <v/>
      </c>
      <c r="BT417" s="88" t="str">
        <f>IF(ISBLANK(SAMPLES_chemphys!W420),"",SAMPLES_chemphys!W420)</f>
        <v/>
      </c>
      <c r="BU417" s="88" t="str">
        <f>IF(ISBLANK(SAMPLES_chemphys!X420),"",SAMPLES_chemphys!X420)</f>
        <v/>
      </c>
      <c r="BV417" s="88" t="str">
        <f>IF(ISBLANK(SAMPLES_chemphys!Y420),"",SAMPLES_chemphys!Y420)</f>
        <v/>
      </c>
      <c r="BW417" s="88" t="str">
        <f>IF(ISBLANK(SAMPLES_chemphys!Z420),"",SAMPLES_chemphys!Z420)</f>
        <v/>
      </c>
      <c r="BX417" s="88" t="str">
        <f>IF(ISBLANK(SAMPLES_chemphys!AA420),"",SAMPLES_chemphys!AA420)</f>
        <v/>
      </c>
      <c r="BY417" s="88" t="str">
        <f>IF(ISBLANK(SAMPLES_chemphys!AB420),"",SAMPLES_chemphys!AB420)</f>
        <v/>
      </c>
      <c r="BZ417" s="88" t="str">
        <f>IF(ISBLANK(SAMPLES_chemphys!AC420),"",SAMPLES_chemphys!AC420)</f>
        <v/>
      </c>
      <c r="CA417" s="88" t="str">
        <f>IF(ISBLANK(SAMPLES_chemphys!AD420),"",SAMPLES_chemphys!AD420)</f>
        <v/>
      </c>
      <c r="CB417" s="88" t="str">
        <f>IF(ISBLANK(SAMPLES_chemphys!AE420),"",SAMPLES_chemphys!AE420)</f>
        <v/>
      </c>
      <c r="CC417" s="88" t="str">
        <f>IF(ISBLANK(SAMPLES_chemphys!AF420),"",SAMPLES_chemphys!AF420)</f>
        <v/>
      </c>
      <c r="CD417" s="88" t="str">
        <f>IF(ISBLANK(SAMPLES_chemphys!AG420),"",SAMPLES_chemphys!AG420)</f>
        <v/>
      </c>
      <c r="CE417" s="88" t="str">
        <f>IF(ISBLANK(SEQUENCING!Z420),"",SEQUENCING!Z420)</f>
        <v/>
      </c>
      <c r="CF417" s="88" t="str">
        <f>IF(ISBLANK(SEQUENCING!M420),"",SEQUENCING!M420)</f>
        <v/>
      </c>
      <c r="CG417" s="88" t="str">
        <f>IF(ISBLANK(SEQUENCING!N420),"",SEQUENCING!N420)</f>
        <v/>
      </c>
      <c r="CH417" s="88" t="str">
        <f>IF(ISBLANK(SEQUENCING!O420),"",SEQUENCING!O420)</f>
        <v/>
      </c>
      <c r="CI417" s="88" t="str">
        <f>IF(ISBLANK(SEQUENCING!P420),"",SEQUENCING!P420)</f>
        <v/>
      </c>
      <c r="CJ417" s="88" t="str">
        <f>IF(ISBLANK(SEQUENCING!Q420),"",SEQUENCING!Q420)</f>
        <v/>
      </c>
      <c r="CK417" s="88" t="str">
        <f>IF(ISBLANK(SEQUENCING!T420),"",SEQUENCING!T420)</f>
        <v/>
      </c>
      <c r="CL417" s="88" t="str">
        <f>IF(ISBLANK(SEQUENCING!S420),"",SEQUENCING!S420)</f>
        <v/>
      </c>
    </row>
    <row r="418" ht="14.25">
      <c r="B418" s="5" t="str">
        <f>IF(ISBLANK(SAMPLES_general!B421),"",SAMPLES_general!B421)</f>
        <v/>
      </c>
      <c r="C418" s="5" t="str">
        <f>IF(ISBLANK(SAMPLES_general!C421),"",SAMPLES_general!C421)</f>
        <v>hemofight</v>
      </c>
      <c r="D418" s="5" t="str">
        <f>IF(ISBLANK(SAMPLES_general!D421),"",SAMPLES_general!D421)</f>
        <v/>
      </c>
      <c r="E418" s="5" t="str">
        <f>IF(ISBLANK(SAMPLES_general!E421),"",SAMPLES_general!E421)</f>
        <v/>
      </c>
      <c r="F418" s="5" t="str">
        <f>IF(ISBLANK(SAMPLES_general!F421),"",SAMPLES_general!F421)</f>
        <v/>
      </c>
      <c r="G418" s="5" t="str">
        <f>IF(ISBLANK(SAMPLES_general!G421),"",SAMPLES_general!G421)</f>
        <v/>
      </c>
      <c r="H418" s="5" t="e">
        <f>IF(ISBLANK(SAMPLES_general!I421),"",SAMPLES_general!I421)</f>
        <v>#N/A</v>
      </c>
      <c r="I418" s="5" t="str">
        <f>IF(ISBLANK(SAMPLES_general!J421),"",SAMPLES_general!J421)</f>
        <v/>
      </c>
      <c r="J418" s="5" t="str">
        <f>IF(ISBLANK(SAMPLES_general!K421),"",SAMPLES_general!K421)</f>
        <v/>
      </c>
      <c r="K418" s="5" t="e">
        <f>IF(ISBLANK(SAMPLES_general!L421),"",SAMPLES_general!L421)</f>
        <v>#N/A</v>
      </c>
      <c r="L418" s="5" t="str">
        <f>IF(ISBLANK(SAMPLES_general!M421),"",SAMPLES_general!M421)</f>
        <v/>
      </c>
      <c r="M418" s="5" t="e">
        <f>IF(ISBLANK(SAMPLES_general!N421),"",SAMPLES_general!N421)</f>
        <v>#N/A</v>
      </c>
      <c r="N418" s="5" t="e">
        <f>IF(ISBLANK(SAMPLES_general!O421),"",SAMPLES_general!O421)</f>
        <v>#N/A</v>
      </c>
      <c r="O418" s="91" t="str">
        <f>IF(ISBLANK(SAMPLES_general!P421),"",SAMPLES_general!P421)</f>
        <v/>
      </c>
      <c r="P418" s="5" t="str">
        <f>IF(ISBLANK(SAMPLES_general!Q421),"",SAMPLES_general!Q421)</f>
        <v/>
      </c>
      <c r="Q418" s="5" t="str">
        <f>IF(ISBLANK(SAMPLES_general!R421),"",SAMPLES_general!R421)</f>
        <v/>
      </c>
      <c r="R418" s="5" t="str">
        <f>IF(ISBLANK(SAMPLES_general!S421),"",SAMPLES_general!S421)</f>
        <v/>
      </c>
      <c r="S418" s="5" t="str">
        <f>IF(ISBLANK(SAMPLES_general!T421),"",SAMPLES_general!T421)</f>
        <v/>
      </c>
      <c r="T418" s="5" t="str">
        <f>IF(ISBLANK(SAMPLES_general!U421),"",SAMPLES_general!U421)</f>
        <v/>
      </c>
      <c r="U418" s="5" t="str">
        <f>IF(ISBLANK(SAMPLES_general!V421),"",SAMPLES_general!V421)</f>
        <v/>
      </c>
      <c r="V418" s="5" t="str">
        <f>IF(ISBLANK(SAMPLES_general!W421),"",SAMPLES_general!W421)</f>
        <v/>
      </c>
      <c r="W418" s="5" t="str">
        <f>IF(ISBLANK(SAMPLES_general!X421),"",SAMPLES_general!X421)</f>
        <v/>
      </c>
      <c r="X418" s="5" t="str">
        <f>IF(ISBLANK(SAMPLES_meta!C421),"",SAMPLES_meta!C421)</f>
        <v/>
      </c>
      <c r="Y418" s="5" t="str">
        <f>IF(ISBLANK(SAMPLES_meta!D421),"",SAMPLES_meta!D421)</f>
        <v/>
      </c>
      <c r="Z418" s="5" t="str">
        <f>IF(ISBLANK(SAMPLES_meta!E421),"",SAMPLES_meta!E421)</f>
        <v/>
      </c>
      <c r="AA418" s="5" t="str">
        <f>IF(ISBLANK(SAMPLES_meta!F421),"",SAMPLES_meta!F421)</f>
        <v/>
      </c>
      <c r="AB418" s="5" t="str">
        <f>IF(ISBLANK(SAMPLES_meta!G421),"",SAMPLES_meta!G421)</f>
        <v/>
      </c>
      <c r="AC418" s="5" t="str">
        <f>IF(ISBLANK(SAMPLES_meta!H421),"",SAMPLES_meta!H421)</f>
        <v/>
      </c>
      <c r="AD418" s="5" t="str">
        <f>IF(ISBLANK(SAMPLES_meta!I421),"",SAMPLES_meta!I421)</f>
        <v/>
      </c>
      <c r="AE418" s="88" t="str">
        <f>IF(ISBLANK(SAMPLES_indiv!C421),"",SAMPLES_indiv!C421)</f>
        <v/>
      </c>
      <c r="AF418" s="88" t="str">
        <f>IF(ISBLANK(SAMPLES_indiv!D421),"",SAMPLES_indiv!D421)</f>
        <v/>
      </c>
      <c r="AG418" s="88" t="str">
        <f>IF(ISBLANK(SAMPLES_indiv!E421),"",SAMPLES_indiv!E421)</f>
        <v/>
      </c>
      <c r="AH418" s="88" t="str">
        <f>IF(ISBLANK(SAMPLES_indiv!F421),"",SAMPLES_indiv!F421)</f>
        <v/>
      </c>
      <c r="AI418" s="88" t="str">
        <f>IF(ISBLANK(SAMPLES_indiv!G421),"",SAMPLES_indiv!G421)</f>
        <v/>
      </c>
      <c r="AJ418" s="88" t="str">
        <f>IF(ISBLANK(SAMPLES_indiv!H421),"",SAMPLES_indiv!H421)</f>
        <v/>
      </c>
      <c r="AK418" s="88" t="str">
        <f>IF(ISBLANK(SAMPLES_indiv!I421),"",SAMPLES_indiv!I421)</f>
        <v/>
      </c>
      <c r="AL418" s="88" t="str">
        <f>IF(ISBLANK(SAMPLES_indiv!J421),"",SAMPLES_indiv!J421)</f>
        <v/>
      </c>
      <c r="AM418" s="88" t="str">
        <f>IF(ISBLANK(SAMPLES_indiv!K421),"",SAMPLES_indiv!K421)</f>
        <v/>
      </c>
      <c r="AN418" s="88" t="str">
        <f>IF(ISBLANK(SAMPLES_indiv!L421),"",SAMPLES_indiv!L421)</f>
        <v/>
      </c>
      <c r="AO418" s="88" t="str">
        <f>IF(ISBLANK(SAMPLES_indiv!M421),"",SAMPLES_indiv!M421)</f>
        <v/>
      </c>
      <c r="AP418" s="88" t="str">
        <f>IF(ISBLANK(SAMPLES_indiv!N421),"",SAMPLES_indiv!N421)</f>
        <v/>
      </c>
      <c r="AQ418" s="88" t="str">
        <f>IF(ISBLANK(SAMPLES_indiv!O421),"",SAMPLES_indiv!O421)</f>
        <v/>
      </c>
      <c r="AR418" s="88" t="str">
        <f>IF(ISBLANK(SAMPLES_indiv!P421),"",SAMPLES_indiv!P421)</f>
        <v/>
      </c>
      <c r="AS418" s="88" t="str">
        <f>IF(ISBLANK(SAMPLES_indiv!Q421),"",SAMPLES_indiv!Q421)</f>
        <v/>
      </c>
      <c r="AT418" s="88" t="str">
        <f>IF(ISBLANK(SAMPLES_indiv!R421),"",SAMPLES_indiv!R421)</f>
        <v/>
      </c>
      <c r="AU418" s="88" t="str">
        <f>IF(ISBLANK(SAMPLES_indiv!S421),"",SAMPLES_indiv!S421)</f>
        <v/>
      </c>
      <c r="AV418" s="88" t="str">
        <f>IF(ISBLANK(SAMPLES_indiv!T421),"",SAMPLES_indiv!T421)</f>
        <v/>
      </c>
      <c r="AW418" s="88" t="str">
        <f>IF(ISBLANK(SAMPLES_indiv!U421),"",SAMPLES_indiv!U421)</f>
        <v/>
      </c>
      <c r="AX418" s="88" t="str">
        <f>IF(ISBLANK(SAMPLES_indiv!V421),"",SAMPLES_indiv!V421)</f>
        <v/>
      </c>
      <c r="AY418" s="88" t="str">
        <f>IF(ISBLANK(SAMPLES_indiv!W421),"",SAMPLES_indiv!W421)</f>
        <v/>
      </c>
      <c r="AZ418" s="88" t="str">
        <f>IF(ISBLANK(SAMPLES_chemphys!C421),"",SAMPLES_chemphys!C421)</f>
        <v/>
      </c>
      <c r="BA418" s="88" t="str">
        <f>IF(ISBLANK(SAMPLES_chemphys!D421),"",SAMPLES_chemphys!D421)</f>
        <v/>
      </c>
      <c r="BB418" s="88" t="str">
        <f>IF(ISBLANK(SAMPLES_chemphys!E421),"",SAMPLES_chemphys!E421)</f>
        <v/>
      </c>
      <c r="BC418" s="88" t="str">
        <f>IF(ISBLANK(SAMPLES_chemphys!F421),"",SAMPLES_chemphys!F421)</f>
        <v/>
      </c>
      <c r="BD418" s="88" t="str">
        <f>IF(ISBLANK(SAMPLES_chemphys!G421),"",SAMPLES_chemphys!G421)</f>
        <v/>
      </c>
      <c r="BE418" s="88" t="str">
        <f>IF(ISBLANK(SAMPLES_chemphys!H421),"",SAMPLES_chemphys!H421)</f>
        <v/>
      </c>
      <c r="BF418" s="88" t="str">
        <f>IF(ISBLANK(SAMPLES_chemphys!I421),"",SAMPLES_chemphys!I421)</f>
        <v/>
      </c>
      <c r="BG418" s="88" t="str">
        <f>IF(ISBLANK(SAMPLES_chemphys!J421),"",SAMPLES_chemphys!J421)</f>
        <v/>
      </c>
      <c r="BH418" s="88" t="str">
        <f>IF(ISBLANK(SAMPLES_chemphys!K421),"",SAMPLES_chemphys!K421)</f>
        <v/>
      </c>
      <c r="BI418" s="88" t="str">
        <f>IF(ISBLANK(SAMPLES_chemphys!L421),"",SAMPLES_chemphys!L421)</f>
        <v/>
      </c>
      <c r="BJ418" s="88" t="str">
        <f>IF(ISBLANK(SAMPLES_chemphys!M421),"",SAMPLES_chemphys!M421)</f>
        <v/>
      </c>
      <c r="BK418" s="88" t="str">
        <f>IF(ISBLANK(SAMPLES_chemphys!N421),"",SAMPLES_chemphys!N421)</f>
        <v/>
      </c>
      <c r="BL418" s="88" t="str">
        <f>IF(ISBLANK(SAMPLES_chemphys!O421),"",SAMPLES_chemphys!O421)</f>
        <v/>
      </c>
      <c r="BM418" s="88" t="str">
        <f>IF(ISBLANK(SAMPLES_chemphys!P421),"",SAMPLES_chemphys!P421)</f>
        <v/>
      </c>
      <c r="BN418" s="88" t="str">
        <f>IF(ISBLANK(SAMPLES_chemphys!Q421),"",SAMPLES_chemphys!Q421)</f>
        <v/>
      </c>
      <c r="BO418" s="88" t="str">
        <f>IF(ISBLANK(SAMPLES_chemphys!R421),"",SAMPLES_chemphys!R421)</f>
        <v/>
      </c>
      <c r="BP418" s="88" t="str">
        <f>IF(ISBLANK(SAMPLES_chemphys!S421),"",SAMPLES_chemphys!S421)</f>
        <v/>
      </c>
      <c r="BQ418" s="88" t="str">
        <f>IF(ISBLANK(SAMPLES_chemphys!T421),"",SAMPLES_chemphys!T421)</f>
        <v/>
      </c>
      <c r="BR418" s="88" t="str">
        <f>IF(ISBLANK(SAMPLES_chemphys!U421),"",SAMPLES_chemphys!U421)</f>
        <v/>
      </c>
      <c r="BS418" s="88" t="str">
        <f>IF(ISBLANK(SAMPLES_chemphys!V421),"",SAMPLES_chemphys!V421)</f>
        <v/>
      </c>
      <c r="BT418" s="88" t="str">
        <f>IF(ISBLANK(SAMPLES_chemphys!W421),"",SAMPLES_chemphys!W421)</f>
        <v/>
      </c>
      <c r="BU418" s="88" t="str">
        <f>IF(ISBLANK(SAMPLES_chemphys!X421),"",SAMPLES_chemphys!X421)</f>
        <v/>
      </c>
      <c r="BV418" s="88" t="str">
        <f>IF(ISBLANK(SAMPLES_chemphys!Y421),"",SAMPLES_chemphys!Y421)</f>
        <v/>
      </c>
      <c r="BW418" s="88" t="str">
        <f>IF(ISBLANK(SAMPLES_chemphys!Z421),"",SAMPLES_chemphys!Z421)</f>
        <v/>
      </c>
      <c r="BX418" s="88" t="str">
        <f>IF(ISBLANK(SAMPLES_chemphys!AA421),"",SAMPLES_chemphys!AA421)</f>
        <v/>
      </c>
      <c r="BY418" s="88" t="str">
        <f>IF(ISBLANK(SAMPLES_chemphys!AB421),"",SAMPLES_chemphys!AB421)</f>
        <v/>
      </c>
      <c r="BZ418" s="88" t="str">
        <f>IF(ISBLANK(SAMPLES_chemphys!AC421),"",SAMPLES_chemphys!AC421)</f>
        <v/>
      </c>
      <c r="CA418" s="88" t="str">
        <f>IF(ISBLANK(SAMPLES_chemphys!AD421),"",SAMPLES_chemphys!AD421)</f>
        <v/>
      </c>
      <c r="CB418" s="88" t="str">
        <f>IF(ISBLANK(SAMPLES_chemphys!AE421),"",SAMPLES_chemphys!AE421)</f>
        <v/>
      </c>
      <c r="CC418" s="88" t="str">
        <f>IF(ISBLANK(SAMPLES_chemphys!AF421),"",SAMPLES_chemphys!AF421)</f>
        <v/>
      </c>
      <c r="CD418" s="88" t="str">
        <f>IF(ISBLANK(SAMPLES_chemphys!AG421),"",SAMPLES_chemphys!AG421)</f>
        <v/>
      </c>
      <c r="CE418" s="88" t="str">
        <f>IF(ISBLANK(SEQUENCING!Z421),"",SEQUENCING!Z421)</f>
        <v/>
      </c>
      <c r="CF418" s="88" t="str">
        <f>IF(ISBLANK(SEQUENCING!M421),"",SEQUENCING!M421)</f>
        <v/>
      </c>
      <c r="CG418" s="88" t="str">
        <f>IF(ISBLANK(SEQUENCING!N421),"",SEQUENCING!N421)</f>
        <v/>
      </c>
      <c r="CH418" s="88" t="str">
        <f>IF(ISBLANK(SEQUENCING!O421),"",SEQUENCING!O421)</f>
        <v/>
      </c>
      <c r="CI418" s="88" t="str">
        <f>IF(ISBLANK(SEQUENCING!P421),"",SEQUENCING!P421)</f>
        <v/>
      </c>
      <c r="CJ418" s="88" t="str">
        <f>IF(ISBLANK(SEQUENCING!Q421),"",SEQUENCING!Q421)</f>
        <v/>
      </c>
      <c r="CK418" s="88" t="str">
        <f>IF(ISBLANK(SEQUENCING!T421),"",SEQUENCING!T421)</f>
        <v/>
      </c>
      <c r="CL418" s="88" t="str">
        <f>IF(ISBLANK(SEQUENCING!S421),"",SEQUENCING!S421)</f>
        <v/>
      </c>
    </row>
    <row r="419" ht="14.25">
      <c r="B419" s="5" t="str">
        <f>IF(ISBLANK(SAMPLES_general!B422),"",SAMPLES_general!B422)</f>
        <v/>
      </c>
      <c r="C419" s="5" t="str">
        <f>IF(ISBLANK(SAMPLES_general!C422),"",SAMPLES_general!C422)</f>
        <v>hemofight</v>
      </c>
      <c r="D419" s="5" t="str">
        <f>IF(ISBLANK(SAMPLES_general!D422),"",SAMPLES_general!D422)</f>
        <v/>
      </c>
      <c r="E419" s="5" t="str">
        <f>IF(ISBLANK(SAMPLES_general!E422),"",SAMPLES_general!E422)</f>
        <v/>
      </c>
      <c r="F419" s="5" t="str">
        <f>IF(ISBLANK(SAMPLES_general!F422),"",SAMPLES_general!F422)</f>
        <v/>
      </c>
      <c r="G419" s="5" t="str">
        <f>IF(ISBLANK(SAMPLES_general!G422),"",SAMPLES_general!G422)</f>
        <v/>
      </c>
      <c r="H419" s="5" t="e">
        <f>IF(ISBLANK(SAMPLES_general!I422),"",SAMPLES_general!I422)</f>
        <v>#N/A</v>
      </c>
      <c r="I419" s="5" t="str">
        <f>IF(ISBLANK(SAMPLES_general!J422),"",SAMPLES_general!J422)</f>
        <v/>
      </c>
      <c r="J419" s="5" t="str">
        <f>IF(ISBLANK(SAMPLES_general!K422),"",SAMPLES_general!K422)</f>
        <v/>
      </c>
      <c r="K419" s="5" t="e">
        <f>IF(ISBLANK(SAMPLES_general!L422),"",SAMPLES_general!L422)</f>
        <v>#N/A</v>
      </c>
      <c r="L419" s="5" t="str">
        <f>IF(ISBLANK(SAMPLES_general!M422),"",SAMPLES_general!M422)</f>
        <v/>
      </c>
      <c r="M419" s="5" t="e">
        <f>IF(ISBLANK(SAMPLES_general!N422),"",SAMPLES_general!N422)</f>
        <v>#N/A</v>
      </c>
      <c r="N419" s="5" t="e">
        <f>IF(ISBLANK(SAMPLES_general!O422),"",SAMPLES_general!O422)</f>
        <v>#N/A</v>
      </c>
      <c r="O419" s="91" t="str">
        <f>IF(ISBLANK(SAMPLES_general!P422),"",SAMPLES_general!P422)</f>
        <v/>
      </c>
      <c r="P419" s="5" t="str">
        <f>IF(ISBLANK(SAMPLES_general!Q422),"",SAMPLES_general!Q422)</f>
        <v/>
      </c>
      <c r="Q419" s="5" t="str">
        <f>IF(ISBLANK(SAMPLES_general!R422),"",SAMPLES_general!R422)</f>
        <v/>
      </c>
      <c r="R419" s="5" t="str">
        <f>IF(ISBLANK(SAMPLES_general!S422),"",SAMPLES_general!S422)</f>
        <v/>
      </c>
      <c r="S419" s="5" t="str">
        <f>IF(ISBLANK(SAMPLES_general!T422),"",SAMPLES_general!T422)</f>
        <v/>
      </c>
      <c r="T419" s="5" t="str">
        <f>IF(ISBLANK(SAMPLES_general!U422),"",SAMPLES_general!U422)</f>
        <v/>
      </c>
      <c r="U419" s="5" t="str">
        <f>IF(ISBLANK(SAMPLES_general!V422),"",SAMPLES_general!V422)</f>
        <v/>
      </c>
      <c r="V419" s="5" t="str">
        <f>IF(ISBLANK(SAMPLES_general!W422),"",SAMPLES_general!W422)</f>
        <v/>
      </c>
      <c r="W419" s="5" t="str">
        <f>IF(ISBLANK(SAMPLES_general!X422),"",SAMPLES_general!X422)</f>
        <v/>
      </c>
      <c r="X419" s="5" t="str">
        <f>IF(ISBLANK(SAMPLES_meta!C422),"",SAMPLES_meta!C422)</f>
        <v/>
      </c>
      <c r="Y419" s="5" t="str">
        <f>IF(ISBLANK(SAMPLES_meta!D422),"",SAMPLES_meta!D422)</f>
        <v/>
      </c>
      <c r="Z419" s="5" t="str">
        <f>IF(ISBLANK(SAMPLES_meta!E422),"",SAMPLES_meta!E422)</f>
        <v/>
      </c>
      <c r="AA419" s="5" t="str">
        <f>IF(ISBLANK(SAMPLES_meta!F422),"",SAMPLES_meta!F422)</f>
        <v/>
      </c>
      <c r="AB419" s="5" t="str">
        <f>IF(ISBLANK(SAMPLES_meta!G422),"",SAMPLES_meta!G422)</f>
        <v/>
      </c>
      <c r="AC419" s="5" t="str">
        <f>IF(ISBLANK(SAMPLES_meta!H422),"",SAMPLES_meta!H422)</f>
        <v/>
      </c>
      <c r="AD419" s="5" t="str">
        <f>IF(ISBLANK(SAMPLES_meta!I422),"",SAMPLES_meta!I422)</f>
        <v/>
      </c>
      <c r="AE419" s="88" t="str">
        <f>IF(ISBLANK(SAMPLES_indiv!C422),"",SAMPLES_indiv!C422)</f>
        <v/>
      </c>
      <c r="AF419" s="88" t="str">
        <f>IF(ISBLANK(SAMPLES_indiv!D422),"",SAMPLES_indiv!D422)</f>
        <v/>
      </c>
      <c r="AG419" s="88" t="str">
        <f>IF(ISBLANK(SAMPLES_indiv!E422),"",SAMPLES_indiv!E422)</f>
        <v/>
      </c>
      <c r="AH419" s="88" t="str">
        <f>IF(ISBLANK(SAMPLES_indiv!F422),"",SAMPLES_indiv!F422)</f>
        <v/>
      </c>
      <c r="AI419" s="88" t="str">
        <f>IF(ISBLANK(SAMPLES_indiv!G422),"",SAMPLES_indiv!G422)</f>
        <v/>
      </c>
      <c r="AJ419" s="88" t="str">
        <f>IF(ISBLANK(SAMPLES_indiv!H422),"",SAMPLES_indiv!H422)</f>
        <v/>
      </c>
      <c r="AK419" s="88" t="str">
        <f>IF(ISBLANK(SAMPLES_indiv!I422),"",SAMPLES_indiv!I422)</f>
        <v/>
      </c>
      <c r="AL419" s="88" t="str">
        <f>IF(ISBLANK(SAMPLES_indiv!J422),"",SAMPLES_indiv!J422)</f>
        <v/>
      </c>
      <c r="AM419" s="88" t="str">
        <f>IF(ISBLANK(SAMPLES_indiv!K422),"",SAMPLES_indiv!K422)</f>
        <v/>
      </c>
      <c r="AN419" s="88" t="str">
        <f>IF(ISBLANK(SAMPLES_indiv!L422),"",SAMPLES_indiv!L422)</f>
        <v/>
      </c>
      <c r="AO419" s="88" t="str">
        <f>IF(ISBLANK(SAMPLES_indiv!M422),"",SAMPLES_indiv!M422)</f>
        <v/>
      </c>
      <c r="AP419" s="88" t="str">
        <f>IF(ISBLANK(SAMPLES_indiv!N422),"",SAMPLES_indiv!N422)</f>
        <v/>
      </c>
      <c r="AQ419" s="88" t="str">
        <f>IF(ISBLANK(SAMPLES_indiv!O422),"",SAMPLES_indiv!O422)</f>
        <v/>
      </c>
      <c r="AR419" s="88" t="str">
        <f>IF(ISBLANK(SAMPLES_indiv!P422),"",SAMPLES_indiv!P422)</f>
        <v/>
      </c>
      <c r="AS419" s="88" t="str">
        <f>IF(ISBLANK(SAMPLES_indiv!Q422),"",SAMPLES_indiv!Q422)</f>
        <v/>
      </c>
      <c r="AT419" s="88" t="str">
        <f>IF(ISBLANK(SAMPLES_indiv!R422),"",SAMPLES_indiv!R422)</f>
        <v/>
      </c>
      <c r="AU419" s="88" t="str">
        <f>IF(ISBLANK(SAMPLES_indiv!S422),"",SAMPLES_indiv!S422)</f>
        <v/>
      </c>
      <c r="AV419" s="88" t="str">
        <f>IF(ISBLANK(SAMPLES_indiv!T422),"",SAMPLES_indiv!T422)</f>
        <v/>
      </c>
      <c r="AW419" s="88" t="str">
        <f>IF(ISBLANK(SAMPLES_indiv!U422),"",SAMPLES_indiv!U422)</f>
        <v/>
      </c>
      <c r="AX419" s="88" t="str">
        <f>IF(ISBLANK(SAMPLES_indiv!V422),"",SAMPLES_indiv!V422)</f>
        <v/>
      </c>
      <c r="AY419" s="88" t="str">
        <f>IF(ISBLANK(SAMPLES_indiv!W422),"",SAMPLES_indiv!W422)</f>
        <v/>
      </c>
      <c r="AZ419" s="88" t="str">
        <f>IF(ISBLANK(SAMPLES_chemphys!C422),"",SAMPLES_chemphys!C422)</f>
        <v/>
      </c>
      <c r="BA419" s="88" t="str">
        <f>IF(ISBLANK(SAMPLES_chemphys!D422),"",SAMPLES_chemphys!D422)</f>
        <v/>
      </c>
      <c r="BB419" s="88" t="str">
        <f>IF(ISBLANK(SAMPLES_chemphys!E422),"",SAMPLES_chemphys!E422)</f>
        <v/>
      </c>
      <c r="BC419" s="88" t="str">
        <f>IF(ISBLANK(SAMPLES_chemphys!F422),"",SAMPLES_chemphys!F422)</f>
        <v/>
      </c>
      <c r="BD419" s="88" t="str">
        <f>IF(ISBLANK(SAMPLES_chemphys!G422),"",SAMPLES_chemphys!G422)</f>
        <v/>
      </c>
      <c r="BE419" s="88" t="str">
        <f>IF(ISBLANK(SAMPLES_chemphys!H422),"",SAMPLES_chemphys!H422)</f>
        <v/>
      </c>
      <c r="BF419" s="88" t="str">
        <f>IF(ISBLANK(SAMPLES_chemphys!I422),"",SAMPLES_chemphys!I422)</f>
        <v/>
      </c>
      <c r="BG419" s="88" t="str">
        <f>IF(ISBLANK(SAMPLES_chemphys!J422),"",SAMPLES_chemphys!J422)</f>
        <v/>
      </c>
      <c r="BH419" s="88" t="str">
        <f>IF(ISBLANK(SAMPLES_chemphys!K422),"",SAMPLES_chemphys!K422)</f>
        <v/>
      </c>
      <c r="BI419" s="88" t="str">
        <f>IF(ISBLANK(SAMPLES_chemphys!L422),"",SAMPLES_chemphys!L422)</f>
        <v/>
      </c>
      <c r="BJ419" s="88" t="str">
        <f>IF(ISBLANK(SAMPLES_chemphys!M422),"",SAMPLES_chemphys!M422)</f>
        <v/>
      </c>
      <c r="BK419" s="88" t="str">
        <f>IF(ISBLANK(SAMPLES_chemphys!N422),"",SAMPLES_chemphys!N422)</f>
        <v/>
      </c>
      <c r="BL419" s="88" t="str">
        <f>IF(ISBLANK(SAMPLES_chemphys!O422),"",SAMPLES_chemphys!O422)</f>
        <v/>
      </c>
      <c r="BM419" s="88" t="str">
        <f>IF(ISBLANK(SAMPLES_chemphys!P422),"",SAMPLES_chemphys!P422)</f>
        <v/>
      </c>
      <c r="BN419" s="88" t="str">
        <f>IF(ISBLANK(SAMPLES_chemphys!Q422),"",SAMPLES_chemphys!Q422)</f>
        <v/>
      </c>
      <c r="BO419" s="88" t="str">
        <f>IF(ISBLANK(SAMPLES_chemphys!R422),"",SAMPLES_chemphys!R422)</f>
        <v/>
      </c>
      <c r="BP419" s="88" t="str">
        <f>IF(ISBLANK(SAMPLES_chemphys!S422),"",SAMPLES_chemphys!S422)</f>
        <v/>
      </c>
      <c r="BQ419" s="88" t="str">
        <f>IF(ISBLANK(SAMPLES_chemphys!T422),"",SAMPLES_chemphys!T422)</f>
        <v/>
      </c>
      <c r="BR419" s="88" t="str">
        <f>IF(ISBLANK(SAMPLES_chemphys!U422),"",SAMPLES_chemphys!U422)</f>
        <v/>
      </c>
      <c r="BS419" s="88" t="str">
        <f>IF(ISBLANK(SAMPLES_chemphys!V422),"",SAMPLES_chemphys!V422)</f>
        <v/>
      </c>
      <c r="BT419" s="88" t="str">
        <f>IF(ISBLANK(SAMPLES_chemphys!W422),"",SAMPLES_chemphys!W422)</f>
        <v/>
      </c>
      <c r="BU419" s="88" t="str">
        <f>IF(ISBLANK(SAMPLES_chemphys!X422),"",SAMPLES_chemphys!X422)</f>
        <v/>
      </c>
      <c r="BV419" s="88" t="str">
        <f>IF(ISBLANK(SAMPLES_chemphys!Y422),"",SAMPLES_chemphys!Y422)</f>
        <v/>
      </c>
      <c r="BW419" s="88" t="str">
        <f>IF(ISBLANK(SAMPLES_chemphys!Z422),"",SAMPLES_chemphys!Z422)</f>
        <v/>
      </c>
      <c r="BX419" s="88" t="str">
        <f>IF(ISBLANK(SAMPLES_chemphys!AA422),"",SAMPLES_chemphys!AA422)</f>
        <v/>
      </c>
      <c r="BY419" s="88" t="str">
        <f>IF(ISBLANK(SAMPLES_chemphys!AB422),"",SAMPLES_chemphys!AB422)</f>
        <v/>
      </c>
      <c r="BZ419" s="88" t="str">
        <f>IF(ISBLANK(SAMPLES_chemphys!AC422),"",SAMPLES_chemphys!AC422)</f>
        <v/>
      </c>
      <c r="CA419" s="88" t="str">
        <f>IF(ISBLANK(SAMPLES_chemphys!AD422),"",SAMPLES_chemphys!AD422)</f>
        <v/>
      </c>
      <c r="CB419" s="88" t="str">
        <f>IF(ISBLANK(SAMPLES_chemphys!AE422),"",SAMPLES_chemphys!AE422)</f>
        <v/>
      </c>
      <c r="CC419" s="88" t="str">
        <f>IF(ISBLANK(SAMPLES_chemphys!AF422),"",SAMPLES_chemphys!AF422)</f>
        <v/>
      </c>
      <c r="CD419" s="88" t="str">
        <f>IF(ISBLANK(SAMPLES_chemphys!AG422),"",SAMPLES_chemphys!AG422)</f>
        <v/>
      </c>
      <c r="CE419" s="88" t="str">
        <f>IF(ISBLANK(SEQUENCING!Z422),"",SEQUENCING!Z422)</f>
        <v/>
      </c>
      <c r="CF419" s="88" t="str">
        <f>IF(ISBLANK(SEQUENCING!M422),"",SEQUENCING!M422)</f>
        <v/>
      </c>
      <c r="CG419" s="88" t="str">
        <f>IF(ISBLANK(SEQUENCING!N422),"",SEQUENCING!N422)</f>
        <v/>
      </c>
      <c r="CH419" s="88" t="str">
        <f>IF(ISBLANK(SEQUENCING!O422),"",SEQUENCING!O422)</f>
        <v/>
      </c>
      <c r="CI419" s="88" t="str">
        <f>IF(ISBLANK(SEQUENCING!P422),"",SEQUENCING!P422)</f>
        <v/>
      </c>
      <c r="CJ419" s="88" t="str">
        <f>IF(ISBLANK(SEQUENCING!Q422),"",SEQUENCING!Q422)</f>
        <v/>
      </c>
      <c r="CK419" s="88" t="str">
        <f>IF(ISBLANK(SEQUENCING!T422),"",SEQUENCING!T422)</f>
        <v/>
      </c>
      <c r="CL419" s="88" t="str">
        <f>IF(ISBLANK(SEQUENCING!S422),"",SEQUENCING!S422)</f>
        <v/>
      </c>
    </row>
    <row r="420" ht="14.25">
      <c r="B420" s="5" t="str">
        <f>IF(ISBLANK(SAMPLES_general!B423),"",SAMPLES_general!B423)</f>
        <v/>
      </c>
      <c r="C420" s="5" t="str">
        <f>IF(ISBLANK(SAMPLES_general!C423),"",SAMPLES_general!C423)</f>
        <v>hemofight</v>
      </c>
      <c r="D420" s="5" t="str">
        <f>IF(ISBLANK(SAMPLES_general!D423),"",SAMPLES_general!D423)</f>
        <v/>
      </c>
      <c r="E420" s="5" t="str">
        <f>IF(ISBLANK(SAMPLES_general!E423),"",SAMPLES_general!E423)</f>
        <v/>
      </c>
      <c r="F420" s="5" t="str">
        <f>IF(ISBLANK(SAMPLES_general!F423),"",SAMPLES_general!F423)</f>
        <v/>
      </c>
      <c r="G420" s="5" t="str">
        <f>IF(ISBLANK(SAMPLES_general!G423),"",SAMPLES_general!G423)</f>
        <v/>
      </c>
      <c r="H420" s="5" t="e">
        <f>IF(ISBLANK(SAMPLES_general!I423),"",SAMPLES_general!I423)</f>
        <v>#N/A</v>
      </c>
      <c r="I420" s="5" t="str">
        <f>IF(ISBLANK(SAMPLES_general!J423),"",SAMPLES_general!J423)</f>
        <v/>
      </c>
      <c r="J420" s="5" t="str">
        <f>IF(ISBLANK(SAMPLES_general!K423),"",SAMPLES_general!K423)</f>
        <v/>
      </c>
      <c r="K420" s="5" t="e">
        <f>IF(ISBLANK(SAMPLES_general!L423),"",SAMPLES_general!L423)</f>
        <v>#N/A</v>
      </c>
      <c r="L420" s="5" t="str">
        <f>IF(ISBLANK(SAMPLES_general!M423),"",SAMPLES_general!M423)</f>
        <v/>
      </c>
      <c r="M420" s="5" t="e">
        <f>IF(ISBLANK(SAMPLES_general!N423),"",SAMPLES_general!N423)</f>
        <v>#N/A</v>
      </c>
      <c r="N420" s="5" t="e">
        <f>IF(ISBLANK(SAMPLES_general!O423),"",SAMPLES_general!O423)</f>
        <v>#N/A</v>
      </c>
      <c r="O420" s="91" t="str">
        <f>IF(ISBLANK(SAMPLES_general!P423),"",SAMPLES_general!P423)</f>
        <v/>
      </c>
      <c r="P420" s="5" t="str">
        <f>IF(ISBLANK(SAMPLES_general!Q423),"",SAMPLES_general!Q423)</f>
        <v/>
      </c>
      <c r="Q420" s="5" t="str">
        <f>IF(ISBLANK(SAMPLES_general!R423),"",SAMPLES_general!R423)</f>
        <v/>
      </c>
      <c r="R420" s="5" t="str">
        <f>IF(ISBLANK(SAMPLES_general!S423),"",SAMPLES_general!S423)</f>
        <v/>
      </c>
      <c r="S420" s="5" t="str">
        <f>IF(ISBLANK(SAMPLES_general!T423),"",SAMPLES_general!T423)</f>
        <v/>
      </c>
      <c r="T420" s="5" t="str">
        <f>IF(ISBLANK(SAMPLES_general!U423),"",SAMPLES_general!U423)</f>
        <v/>
      </c>
      <c r="U420" s="5" t="str">
        <f>IF(ISBLANK(SAMPLES_general!V423),"",SAMPLES_general!V423)</f>
        <v/>
      </c>
      <c r="V420" s="5" t="str">
        <f>IF(ISBLANK(SAMPLES_general!W423),"",SAMPLES_general!W423)</f>
        <v/>
      </c>
      <c r="W420" s="5" t="str">
        <f>IF(ISBLANK(SAMPLES_general!X423),"",SAMPLES_general!X423)</f>
        <v/>
      </c>
      <c r="X420" s="5" t="str">
        <f>IF(ISBLANK(SAMPLES_meta!C423),"",SAMPLES_meta!C423)</f>
        <v/>
      </c>
      <c r="Y420" s="5" t="str">
        <f>IF(ISBLANK(SAMPLES_meta!D423),"",SAMPLES_meta!D423)</f>
        <v/>
      </c>
      <c r="Z420" s="5" t="str">
        <f>IF(ISBLANK(SAMPLES_meta!E423),"",SAMPLES_meta!E423)</f>
        <v/>
      </c>
      <c r="AA420" s="5" t="str">
        <f>IF(ISBLANK(SAMPLES_meta!F423),"",SAMPLES_meta!F423)</f>
        <v/>
      </c>
      <c r="AB420" s="5" t="str">
        <f>IF(ISBLANK(SAMPLES_meta!G423),"",SAMPLES_meta!G423)</f>
        <v/>
      </c>
      <c r="AC420" s="5" t="str">
        <f>IF(ISBLANK(SAMPLES_meta!H423),"",SAMPLES_meta!H423)</f>
        <v/>
      </c>
      <c r="AD420" s="5" t="str">
        <f>IF(ISBLANK(SAMPLES_meta!I423),"",SAMPLES_meta!I423)</f>
        <v/>
      </c>
      <c r="AE420" s="88" t="str">
        <f>IF(ISBLANK(SAMPLES_indiv!C423),"",SAMPLES_indiv!C423)</f>
        <v/>
      </c>
      <c r="AF420" s="88" t="str">
        <f>IF(ISBLANK(SAMPLES_indiv!D423),"",SAMPLES_indiv!D423)</f>
        <v/>
      </c>
      <c r="AG420" s="88" t="str">
        <f>IF(ISBLANK(SAMPLES_indiv!E423),"",SAMPLES_indiv!E423)</f>
        <v/>
      </c>
      <c r="AH420" s="88" t="str">
        <f>IF(ISBLANK(SAMPLES_indiv!F423),"",SAMPLES_indiv!F423)</f>
        <v/>
      </c>
      <c r="AI420" s="88" t="str">
        <f>IF(ISBLANK(SAMPLES_indiv!G423),"",SAMPLES_indiv!G423)</f>
        <v/>
      </c>
      <c r="AJ420" s="88" t="str">
        <f>IF(ISBLANK(SAMPLES_indiv!H423),"",SAMPLES_indiv!H423)</f>
        <v/>
      </c>
      <c r="AK420" s="88" t="str">
        <f>IF(ISBLANK(SAMPLES_indiv!I423),"",SAMPLES_indiv!I423)</f>
        <v/>
      </c>
      <c r="AL420" s="88" t="str">
        <f>IF(ISBLANK(SAMPLES_indiv!J423),"",SAMPLES_indiv!J423)</f>
        <v/>
      </c>
      <c r="AM420" s="88" t="str">
        <f>IF(ISBLANK(SAMPLES_indiv!K423),"",SAMPLES_indiv!K423)</f>
        <v/>
      </c>
      <c r="AN420" s="88" t="str">
        <f>IF(ISBLANK(SAMPLES_indiv!L423),"",SAMPLES_indiv!L423)</f>
        <v/>
      </c>
      <c r="AO420" s="88" t="str">
        <f>IF(ISBLANK(SAMPLES_indiv!M423),"",SAMPLES_indiv!M423)</f>
        <v/>
      </c>
      <c r="AP420" s="88" t="str">
        <f>IF(ISBLANK(SAMPLES_indiv!N423),"",SAMPLES_indiv!N423)</f>
        <v/>
      </c>
      <c r="AQ420" s="88" t="str">
        <f>IF(ISBLANK(SAMPLES_indiv!O423),"",SAMPLES_indiv!O423)</f>
        <v/>
      </c>
      <c r="AR420" s="88" t="str">
        <f>IF(ISBLANK(SAMPLES_indiv!P423),"",SAMPLES_indiv!P423)</f>
        <v/>
      </c>
      <c r="AS420" s="88" t="str">
        <f>IF(ISBLANK(SAMPLES_indiv!Q423),"",SAMPLES_indiv!Q423)</f>
        <v/>
      </c>
      <c r="AT420" s="88" t="str">
        <f>IF(ISBLANK(SAMPLES_indiv!R423),"",SAMPLES_indiv!R423)</f>
        <v/>
      </c>
      <c r="AU420" s="88" t="str">
        <f>IF(ISBLANK(SAMPLES_indiv!S423),"",SAMPLES_indiv!S423)</f>
        <v/>
      </c>
      <c r="AV420" s="88" t="str">
        <f>IF(ISBLANK(SAMPLES_indiv!T423),"",SAMPLES_indiv!T423)</f>
        <v/>
      </c>
      <c r="AW420" s="88" t="str">
        <f>IF(ISBLANK(SAMPLES_indiv!U423),"",SAMPLES_indiv!U423)</f>
        <v/>
      </c>
      <c r="AX420" s="88" t="str">
        <f>IF(ISBLANK(SAMPLES_indiv!V423),"",SAMPLES_indiv!V423)</f>
        <v/>
      </c>
      <c r="AY420" s="88" t="str">
        <f>IF(ISBLANK(SAMPLES_indiv!W423),"",SAMPLES_indiv!W423)</f>
        <v/>
      </c>
      <c r="AZ420" s="88" t="str">
        <f>IF(ISBLANK(SAMPLES_chemphys!C423),"",SAMPLES_chemphys!C423)</f>
        <v/>
      </c>
      <c r="BA420" s="88" t="str">
        <f>IF(ISBLANK(SAMPLES_chemphys!D423),"",SAMPLES_chemphys!D423)</f>
        <v/>
      </c>
      <c r="BB420" s="88" t="str">
        <f>IF(ISBLANK(SAMPLES_chemphys!E423),"",SAMPLES_chemphys!E423)</f>
        <v/>
      </c>
      <c r="BC420" s="88" t="str">
        <f>IF(ISBLANK(SAMPLES_chemphys!F423),"",SAMPLES_chemphys!F423)</f>
        <v/>
      </c>
      <c r="BD420" s="88" t="str">
        <f>IF(ISBLANK(SAMPLES_chemphys!G423),"",SAMPLES_chemphys!G423)</f>
        <v/>
      </c>
      <c r="BE420" s="88" t="str">
        <f>IF(ISBLANK(SAMPLES_chemphys!H423),"",SAMPLES_chemphys!H423)</f>
        <v/>
      </c>
      <c r="BF420" s="88" t="str">
        <f>IF(ISBLANK(SAMPLES_chemphys!I423),"",SAMPLES_chemphys!I423)</f>
        <v/>
      </c>
      <c r="BG420" s="88" t="str">
        <f>IF(ISBLANK(SAMPLES_chemphys!J423),"",SAMPLES_chemphys!J423)</f>
        <v/>
      </c>
      <c r="BH420" s="88" t="str">
        <f>IF(ISBLANK(SAMPLES_chemphys!K423),"",SAMPLES_chemphys!K423)</f>
        <v/>
      </c>
      <c r="BI420" s="88" t="str">
        <f>IF(ISBLANK(SAMPLES_chemphys!L423),"",SAMPLES_chemphys!L423)</f>
        <v/>
      </c>
      <c r="BJ420" s="88" t="str">
        <f>IF(ISBLANK(SAMPLES_chemphys!M423),"",SAMPLES_chemphys!M423)</f>
        <v/>
      </c>
      <c r="BK420" s="88" t="str">
        <f>IF(ISBLANK(SAMPLES_chemphys!N423),"",SAMPLES_chemphys!N423)</f>
        <v/>
      </c>
      <c r="BL420" s="88" t="str">
        <f>IF(ISBLANK(SAMPLES_chemphys!O423),"",SAMPLES_chemphys!O423)</f>
        <v/>
      </c>
      <c r="BM420" s="88" t="str">
        <f>IF(ISBLANK(SAMPLES_chemphys!P423),"",SAMPLES_chemphys!P423)</f>
        <v/>
      </c>
      <c r="BN420" s="88" t="str">
        <f>IF(ISBLANK(SAMPLES_chemphys!Q423),"",SAMPLES_chemphys!Q423)</f>
        <v/>
      </c>
      <c r="BO420" s="88" t="str">
        <f>IF(ISBLANK(SAMPLES_chemphys!R423),"",SAMPLES_chemphys!R423)</f>
        <v/>
      </c>
      <c r="BP420" s="88" t="str">
        <f>IF(ISBLANK(SAMPLES_chemphys!S423),"",SAMPLES_chemphys!S423)</f>
        <v/>
      </c>
      <c r="BQ420" s="88" t="str">
        <f>IF(ISBLANK(SAMPLES_chemphys!T423),"",SAMPLES_chemphys!T423)</f>
        <v/>
      </c>
      <c r="BR420" s="88" t="str">
        <f>IF(ISBLANK(SAMPLES_chemphys!U423),"",SAMPLES_chemphys!U423)</f>
        <v/>
      </c>
      <c r="BS420" s="88" t="str">
        <f>IF(ISBLANK(SAMPLES_chemphys!V423),"",SAMPLES_chemphys!V423)</f>
        <v/>
      </c>
      <c r="BT420" s="88" t="str">
        <f>IF(ISBLANK(SAMPLES_chemphys!W423),"",SAMPLES_chemphys!W423)</f>
        <v/>
      </c>
      <c r="BU420" s="88" t="str">
        <f>IF(ISBLANK(SAMPLES_chemphys!X423),"",SAMPLES_chemphys!X423)</f>
        <v/>
      </c>
      <c r="BV420" s="88" t="str">
        <f>IF(ISBLANK(SAMPLES_chemphys!Y423),"",SAMPLES_chemphys!Y423)</f>
        <v/>
      </c>
      <c r="BW420" s="88" t="str">
        <f>IF(ISBLANK(SAMPLES_chemphys!Z423),"",SAMPLES_chemphys!Z423)</f>
        <v/>
      </c>
      <c r="BX420" s="88" t="str">
        <f>IF(ISBLANK(SAMPLES_chemphys!AA423),"",SAMPLES_chemphys!AA423)</f>
        <v/>
      </c>
      <c r="BY420" s="88" t="str">
        <f>IF(ISBLANK(SAMPLES_chemphys!AB423),"",SAMPLES_chemphys!AB423)</f>
        <v/>
      </c>
      <c r="BZ420" s="88" t="str">
        <f>IF(ISBLANK(SAMPLES_chemphys!AC423),"",SAMPLES_chemphys!AC423)</f>
        <v/>
      </c>
      <c r="CA420" s="88" t="str">
        <f>IF(ISBLANK(SAMPLES_chemphys!AD423),"",SAMPLES_chemphys!AD423)</f>
        <v/>
      </c>
      <c r="CB420" s="88" t="str">
        <f>IF(ISBLANK(SAMPLES_chemphys!AE423),"",SAMPLES_chemphys!AE423)</f>
        <v/>
      </c>
      <c r="CC420" s="88" t="str">
        <f>IF(ISBLANK(SAMPLES_chemphys!AF423),"",SAMPLES_chemphys!AF423)</f>
        <v/>
      </c>
      <c r="CD420" s="88" t="str">
        <f>IF(ISBLANK(SAMPLES_chemphys!AG423),"",SAMPLES_chemphys!AG423)</f>
        <v/>
      </c>
      <c r="CE420" s="88" t="str">
        <f>IF(ISBLANK(SEQUENCING!Z423),"",SEQUENCING!Z423)</f>
        <v/>
      </c>
      <c r="CF420" s="88" t="str">
        <f>IF(ISBLANK(SEQUENCING!M423),"",SEQUENCING!M423)</f>
        <v/>
      </c>
      <c r="CG420" s="88" t="str">
        <f>IF(ISBLANK(SEQUENCING!N423),"",SEQUENCING!N423)</f>
        <v/>
      </c>
      <c r="CH420" s="88" t="str">
        <f>IF(ISBLANK(SEQUENCING!O423),"",SEQUENCING!O423)</f>
        <v/>
      </c>
      <c r="CI420" s="88" t="str">
        <f>IF(ISBLANK(SEQUENCING!P423),"",SEQUENCING!P423)</f>
        <v/>
      </c>
      <c r="CJ420" s="88" t="str">
        <f>IF(ISBLANK(SEQUENCING!Q423),"",SEQUENCING!Q423)</f>
        <v/>
      </c>
      <c r="CK420" s="88" t="str">
        <f>IF(ISBLANK(SEQUENCING!T423),"",SEQUENCING!T423)</f>
        <v/>
      </c>
      <c r="CL420" s="88" t="str">
        <f>IF(ISBLANK(SEQUENCING!S423),"",SEQUENCING!S423)</f>
        <v/>
      </c>
    </row>
    <row r="421" ht="14.25">
      <c r="B421" s="5" t="str">
        <f>IF(ISBLANK(SAMPLES_general!B424),"",SAMPLES_general!B424)</f>
        <v/>
      </c>
      <c r="C421" s="5" t="str">
        <f>IF(ISBLANK(SAMPLES_general!C424),"",SAMPLES_general!C424)</f>
        <v>hemofight</v>
      </c>
      <c r="D421" s="5" t="str">
        <f>IF(ISBLANK(SAMPLES_general!D424),"",SAMPLES_general!D424)</f>
        <v/>
      </c>
      <c r="E421" s="5" t="str">
        <f>IF(ISBLANK(SAMPLES_general!E424),"",SAMPLES_general!E424)</f>
        <v/>
      </c>
      <c r="F421" s="5" t="str">
        <f>IF(ISBLANK(SAMPLES_general!F424),"",SAMPLES_general!F424)</f>
        <v/>
      </c>
      <c r="G421" s="5" t="str">
        <f>IF(ISBLANK(SAMPLES_general!G424),"",SAMPLES_general!G424)</f>
        <v/>
      </c>
      <c r="H421" s="5" t="e">
        <f>IF(ISBLANK(SAMPLES_general!I424),"",SAMPLES_general!I424)</f>
        <v>#N/A</v>
      </c>
      <c r="I421" s="5" t="str">
        <f>IF(ISBLANK(SAMPLES_general!J424),"",SAMPLES_general!J424)</f>
        <v/>
      </c>
      <c r="J421" s="5" t="str">
        <f>IF(ISBLANK(SAMPLES_general!K424),"",SAMPLES_general!K424)</f>
        <v/>
      </c>
      <c r="K421" s="5" t="e">
        <f>IF(ISBLANK(SAMPLES_general!L424),"",SAMPLES_general!L424)</f>
        <v>#N/A</v>
      </c>
      <c r="L421" s="5" t="str">
        <f>IF(ISBLANK(SAMPLES_general!M424),"",SAMPLES_general!M424)</f>
        <v/>
      </c>
      <c r="M421" s="5" t="e">
        <f>IF(ISBLANK(SAMPLES_general!N424),"",SAMPLES_general!N424)</f>
        <v>#N/A</v>
      </c>
      <c r="N421" s="5" t="e">
        <f>IF(ISBLANK(SAMPLES_general!O424),"",SAMPLES_general!O424)</f>
        <v>#N/A</v>
      </c>
      <c r="O421" s="91" t="str">
        <f>IF(ISBLANK(SAMPLES_general!P424),"",SAMPLES_general!P424)</f>
        <v/>
      </c>
      <c r="P421" s="5" t="str">
        <f>IF(ISBLANK(SAMPLES_general!Q424),"",SAMPLES_general!Q424)</f>
        <v/>
      </c>
      <c r="Q421" s="5" t="str">
        <f>IF(ISBLANK(SAMPLES_general!R424),"",SAMPLES_general!R424)</f>
        <v/>
      </c>
      <c r="R421" s="5" t="str">
        <f>IF(ISBLANK(SAMPLES_general!S424),"",SAMPLES_general!S424)</f>
        <v/>
      </c>
      <c r="S421" s="5" t="str">
        <f>IF(ISBLANK(SAMPLES_general!T424),"",SAMPLES_general!T424)</f>
        <v/>
      </c>
      <c r="T421" s="5" t="str">
        <f>IF(ISBLANK(SAMPLES_general!U424),"",SAMPLES_general!U424)</f>
        <v/>
      </c>
      <c r="U421" s="5" t="str">
        <f>IF(ISBLANK(SAMPLES_general!V424),"",SAMPLES_general!V424)</f>
        <v/>
      </c>
      <c r="V421" s="5" t="str">
        <f>IF(ISBLANK(SAMPLES_general!W424),"",SAMPLES_general!W424)</f>
        <v/>
      </c>
      <c r="W421" s="5" t="str">
        <f>IF(ISBLANK(SAMPLES_general!X424),"",SAMPLES_general!X424)</f>
        <v/>
      </c>
      <c r="X421" s="5" t="str">
        <f>IF(ISBLANK(SAMPLES_meta!C424),"",SAMPLES_meta!C424)</f>
        <v/>
      </c>
      <c r="Y421" s="5" t="str">
        <f>IF(ISBLANK(SAMPLES_meta!D424),"",SAMPLES_meta!D424)</f>
        <v/>
      </c>
      <c r="Z421" s="5" t="str">
        <f>IF(ISBLANK(SAMPLES_meta!E424),"",SAMPLES_meta!E424)</f>
        <v/>
      </c>
      <c r="AA421" s="5" t="str">
        <f>IF(ISBLANK(SAMPLES_meta!F424),"",SAMPLES_meta!F424)</f>
        <v/>
      </c>
      <c r="AB421" s="5" t="str">
        <f>IF(ISBLANK(SAMPLES_meta!G424),"",SAMPLES_meta!G424)</f>
        <v/>
      </c>
      <c r="AC421" s="5" t="str">
        <f>IF(ISBLANK(SAMPLES_meta!H424),"",SAMPLES_meta!H424)</f>
        <v/>
      </c>
      <c r="AD421" s="5" t="str">
        <f>IF(ISBLANK(SAMPLES_meta!I424),"",SAMPLES_meta!I424)</f>
        <v/>
      </c>
      <c r="AE421" s="88" t="str">
        <f>IF(ISBLANK(SAMPLES_indiv!C424),"",SAMPLES_indiv!C424)</f>
        <v/>
      </c>
      <c r="AF421" s="88" t="str">
        <f>IF(ISBLANK(SAMPLES_indiv!D424),"",SAMPLES_indiv!D424)</f>
        <v/>
      </c>
      <c r="AG421" s="88" t="str">
        <f>IF(ISBLANK(SAMPLES_indiv!E424),"",SAMPLES_indiv!E424)</f>
        <v/>
      </c>
      <c r="AH421" s="88" t="str">
        <f>IF(ISBLANK(SAMPLES_indiv!F424),"",SAMPLES_indiv!F424)</f>
        <v/>
      </c>
      <c r="AI421" s="88" t="str">
        <f>IF(ISBLANK(SAMPLES_indiv!G424),"",SAMPLES_indiv!G424)</f>
        <v/>
      </c>
      <c r="AJ421" s="88" t="str">
        <f>IF(ISBLANK(SAMPLES_indiv!H424),"",SAMPLES_indiv!H424)</f>
        <v/>
      </c>
      <c r="AK421" s="88" t="str">
        <f>IF(ISBLANK(SAMPLES_indiv!I424),"",SAMPLES_indiv!I424)</f>
        <v/>
      </c>
      <c r="AL421" s="88" t="str">
        <f>IF(ISBLANK(SAMPLES_indiv!J424),"",SAMPLES_indiv!J424)</f>
        <v/>
      </c>
      <c r="AM421" s="88" t="str">
        <f>IF(ISBLANK(SAMPLES_indiv!K424),"",SAMPLES_indiv!K424)</f>
        <v/>
      </c>
      <c r="AN421" s="88" t="str">
        <f>IF(ISBLANK(SAMPLES_indiv!L424),"",SAMPLES_indiv!L424)</f>
        <v/>
      </c>
      <c r="AO421" s="88" t="str">
        <f>IF(ISBLANK(SAMPLES_indiv!M424),"",SAMPLES_indiv!M424)</f>
        <v/>
      </c>
      <c r="AP421" s="88" t="str">
        <f>IF(ISBLANK(SAMPLES_indiv!N424),"",SAMPLES_indiv!N424)</f>
        <v/>
      </c>
      <c r="AQ421" s="88" t="str">
        <f>IF(ISBLANK(SAMPLES_indiv!O424),"",SAMPLES_indiv!O424)</f>
        <v/>
      </c>
      <c r="AR421" s="88" t="str">
        <f>IF(ISBLANK(SAMPLES_indiv!P424),"",SAMPLES_indiv!P424)</f>
        <v/>
      </c>
      <c r="AS421" s="88" t="str">
        <f>IF(ISBLANK(SAMPLES_indiv!Q424),"",SAMPLES_indiv!Q424)</f>
        <v/>
      </c>
      <c r="AT421" s="88" t="str">
        <f>IF(ISBLANK(SAMPLES_indiv!R424),"",SAMPLES_indiv!R424)</f>
        <v/>
      </c>
      <c r="AU421" s="88" t="str">
        <f>IF(ISBLANK(SAMPLES_indiv!S424),"",SAMPLES_indiv!S424)</f>
        <v/>
      </c>
      <c r="AV421" s="88" t="str">
        <f>IF(ISBLANK(SAMPLES_indiv!T424),"",SAMPLES_indiv!T424)</f>
        <v/>
      </c>
      <c r="AW421" s="88" t="str">
        <f>IF(ISBLANK(SAMPLES_indiv!U424),"",SAMPLES_indiv!U424)</f>
        <v/>
      </c>
      <c r="AX421" s="88" t="str">
        <f>IF(ISBLANK(SAMPLES_indiv!V424),"",SAMPLES_indiv!V424)</f>
        <v/>
      </c>
      <c r="AY421" s="88" t="str">
        <f>IF(ISBLANK(SAMPLES_indiv!W424),"",SAMPLES_indiv!W424)</f>
        <v/>
      </c>
      <c r="AZ421" s="88" t="str">
        <f>IF(ISBLANK(SAMPLES_chemphys!C424),"",SAMPLES_chemphys!C424)</f>
        <v/>
      </c>
      <c r="BA421" s="88" t="str">
        <f>IF(ISBLANK(SAMPLES_chemphys!D424),"",SAMPLES_chemphys!D424)</f>
        <v/>
      </c>
      <c r="BB421" s="88" t="str">
        <f>IF(ISBLANK(SAMPLES_chemphys!E424),"",SAMPLES_chemphys!E424)</f>
        <v/>
      </c>
      <c r="BC421" s="88" t="str">
        <f>IF(ISBLANK(SAMPLES_chemphys!F424),"",SAMPLES_chemphys!F424)</f>
        <v/>
      </c>
      <c r="BD421" s="88" t="str">
        <f>IF(ISBLANK(SAMPLES_chemphys!G424),"",SAMPLES_chemphys!G424)</f>
        <v/>
      </c>
      <c r="BE421" s="88" t="str">
        <f>IF(ISBLANK(SAMPLES_chemphys!H424),"",SAMPLES_chemphys!H424)</f>
        <v/>
      </c>
      <c r="BF421" s="88" t="str">
        <f>IF(ISBLANK(SAMPLES_chemphys!I424),"",SAMPLES_chemphys!I424)</f>
        <v/>
      </c>
      <c r="BG421" s="88" t="str">
        <f>IF(ISBLANK(SAMPLES_chemphys!J424),"",SAMPLES_chemphys!J424)</f>
        <v/>
      </c>
      <c r="BH421" s="88" t="str">
        <f>IF(ISBLANK(SAMPLES_chemphys!K424),"",SAMPLES_chemphys!K424)</f>
        <v/>
      </c>
      <c r="BI421" s="88" t="str">
        <f>IF(ISBLANK(SAMPLES_chemphys!L424),"",SAMPLES_chemphys!L424)</f>
        <v/>
      </c>
      <c r="BJ421" s="88" t="str">
        <f>IF(ISBLANK(SAMPLES_chemphys!M424),"",SAMPLES_chemphys!M424)</f>
        <v/>
      </c>
      <c r="BK421" s="88" t="str">
        <f>IF(ISBLANK(SAMPLES_chemphys!N424),"",SAMPLES_chemphys!N424)</f>
        <v/>
      </c>
      <c r="BL421" s="88" t="str">
        <f>IF(ISBLANK(SAMPLES_chemphys!O424),"",SAMPLES_chemphys!O424)</f>
        <v/>
      </c>
      <c r="BM421" s="88" t="str">
        <f>IF(ISBLANK(SAMPLES_chemphys!P424),"",SAMPLES_chemphys!P424)</f>
        <v/>
      </c>
      <c r="BN421" s="88" t="str">
        <f>IF(ISBLANK(SAMPLES_chemphys!Q424),"",SAMPLES_chemphys!Q424)</f>
        <v/>
      </c>
      <c r="BO421" s="88" t="str">
        <f>IF(ISBLANK(SAMPLES_chemphys!R424),"",SAMPLES_chemphys!R424)</f>
        <v/>
      </c>
      <c r="BP421" s="88" t="str">
        <f>IF(ISBLANK(SAMPLES_chemphys!S424),"",SAMPLES_chemphys!S424)</f>
        <v/>
      </c>
      <c r="BQ421" s="88" t="str">
        <f>IF(ISBLANK(SAMPLES_chemphys!T424),"",SAMPLES_chemphys!T424)</f>
        <v/>
      </c>
      <c r="BR421" s="88" t="str">
        <f>IF(ISBLANK(SAMPLES_chemphys!U424),"",SAMPLES_chemphys!U424)</f>
        <v/>
      </c>
      <c r="BS421" s="88" t="str">
        <f>IF(ISBLANK(SAMPLES_chemphys!V424),"",SAMPLES_chemphys!V424)</f>
        <v/>
      </c>
      <c r="BT421" s="88" t="str">
        <f>IF(ISBLANK(SAMPLES_chemphys!W424),"",SAMPLES_chemphys!W424)</f>
        <v/>
      </c>
      <c r="BU421" s="88" t="str">
        <f>IF(ISBLANK(SAMPLES_chemphys!X424),"",SAMPLES_chemphys!X424)</f>
        <v/>
      </c>
      <c r="BV421" s="88" t="str">
        <f>IF(ISBLANK(SAMPLES_chemphys!Y424),"",SAMPLES_chemphys!Y424)</f>
        <v/>
      </c>
      <c r="BW421" s="88" t="str">
        <f>IF(ISBLANK(SAMPLES_chemphys!Z424),"",SAMPLES_chemphys!Z424)</f>
        <v/>
      </c>
      <c r="BX421" s="88" t="str">
        <f>IF(ISBLANK(SAMPLES_chemphys!AA424),"",SAMPLES_chemphys!AA424)</f>
        <v/>
      </c>
      <c r="BY421" s="88" t="str">
        <f>IF(ISBLANK(SAMPLES_chemphys!AB424),"",SAMPLES_chemphys!AB424)</f>
        <v/>
      </c>
      <c r="BZ421" s="88" t="str">
        <f>IF(ISBLANK(SAMPLES_chemphys!AC424),"",SAMPLES_chemphys!AC424)</f>
        <v/>
      </c>
      <c r="CA421" s="88" t="str">
        <f>IF(ISBLANK(SAMPLES_chemphys!AD424),"",SAMPLES_chemphys!AD424)</f>
        <v/>
      </c>
      <c r="CB421" s="88" t="str">
        <f>IF(ISBLANK(SAMPLES_chemphys!AE424),"",SAMPLES_chemphys!AE424)</f>
        <v/>
      </c>
      <c r="CC421" s="88" t="str">
        <f>IF(ISBLANK(SAMPLES_chemphys!AF424),"",SAMPLES_chemphys!AF424)</f>
        <v/>
      </c>
      <c r="CD421" s="88" t="str">
        <f>IF(ISBLANK(SAMPLES_chemphys!AG424),"",SAMPLES_chemphys!AG424)</f>
        <v/>
      </c>
      <c r="CE421" s="88" t="str">
        <f>IF(ISBLANK(SEQUENCING!Z424),"",SEQUENCING!Z424)</f>
        <v/>
      </c>
      <c r="CF421" s="88" t="str">
        <f>IF(ISBLANK(SEQUENCING!M424),"",SEQUENCING!M424)</f>
        <v/>
      </c>
      <c r="CG421" s="88" t="str">
        <f>IF(ISBLANK(SEQUENCING!N424),"",SEQUENCING!N424)</f>
        <v/>
      </c>
      <c r="CH421" s="88" t="str">
        <f>IF(ISBLANK(SEQUENCING!O424),"",SEQUENCING!O424)</f>
        <v/>
      </c>
      <c r="CI421" s="88" t="str">
        <f>IF(ISBLANK(SEQUENCING!P424),"",SEQUENCING!P424)</f>
        <v/>
      </c>
      <c r="CJ421" s="88" t="str">
        <f>IF(ISBLANK(SEQUENCING!Q424),"",SEQUENCING!Q424)</f>
        <v/>
      </c>
      <c r="CK421" s="88" t="str">
        <f>IF(ISBLANK(SEQUENCING!T424),"",SEQUENCING!T424)</f>
        <v/>
      </c>
      <c r="CL421" s="88" t="str">
        <f>IF(ISBLANK(SEQUENCING!S424),"",SEQUENCING!S424)</f>
        <v/>
      </c>
    </row>
    <row r="422" ht="14.25">
      <c r="B422" s="5" t="str">
        <f>IF(ISBLANK(SAMPLES_general!B425),"",SAMPLES_general!B425)</f>
        <v/>
      </c>
      <c r="C422" s="5" t="str">
        <f>IF(ISBLANK(SAMPLES_general!C425),"",SAMPLES_general!C425)</f>
        <v>hemofight</v>
      </c>
      <c r="D422" s="5" t="str">
        <f>IF(ISBLANK(SAMPLES_general!D425),"",SAMPLES_general!D425)</f>
        <v/>
      </c>
      <c r="E422" s="5" t="str">
        <f>IF(ISBLANK(SAMPLES_general!E425),"",SAMPLES_general!E425)</f>
        <v/>
      </c>
      <c r="F422" s="5" t="str">
        <f>IF(ISBLANK(SAMPLES_general!F425),"",SAMPLES_general!F425)</f>
        <v/>
      </c>
      <c r="G422" s="5" t="str">
        <f>IF(ISBLANK(SAMPLES_general!G425),"",SAMPLES_general!G425)</f>
        <v/>
      </c>
      <c r="H422" s="5" t="e">
        <f>IF(ISBLANK(SAMPLES_general!I425),"",SAMPLES_general!I425)</f>
        <v>#N/A</v>
      </c>
      <c r="I422" s="5" t="str">
        <f>IF(ISBLANK(SAMPLES_general!J425),"",SAMPLES_general!J425)</f>
        <v/>
      </c>
      <c r="J422" s="5" t="str">
        <f>IF(ISBLANK(SAMPLES_general!K425),"",SAMPLES_general!K425)</f>
        <v/>
      </c>
      <c r="K422" s="5" t="e">
        <f>IF(ISBLANK(SAMPLES_general!L425),"",SAMPLES_general!L425)</f>
        <v>#N/A</v>
      </c>
      <c r="L422" s="5" t="str">
        <f>IF(ISBLANK(SAMPLES_general!M425),"",SAMPLES_general!M425)</f>
        <v/>
      </c>
      <c r="M422" s="5" t="e">
        <f>IF(ISBLANK(SAMPLES_general!N425),"",SAMPLES_general!N425)</f>
        <v>#N/A</v>
      </c>
      <c r="N422" s="5" t="e">
        <f>IF(ISBLANK(SAMPLES_general!O425),"",SAMPLES_general!O425)</f>
        <v>#N/A</v>
      </c>
      <c r="O422" s="91" t="str">
        <f>IF(ISBLANK(SAMPLES_general!P425),"",SAMPLES_general!P425)</f>
        <v/>
      </c>
      <c r="P422" s="5" t="str">
        <f>IF(ISBLANK(SAMPLES_general!Q425),"",SAMPLES_general!Q425)</f>
        <v/>
      </c>
      <c r="Q422" s="5" t="str">
        <f>IF(ISBLANK(SAMPLES_general!R425),"",SAMPLES_general!R425)</f>
        <v/>
      </c>
      <c r="R422" s="5" t="str">
        <f>IF(ISBLANK(SAMPLES_general!S425),"",SAMPLES_general!S425)</f>
        <v/>
      </c>
      <c r="S422" s="5" t="str">
        <f>IF(ISBLANK(SAMPLES_general!T425),"",SAMPLES_general!T425)</f>
        <v/>
      </c>
      <c r="T422" s="5" t="str">
        <f>IF(ISBLANK(SAMPLES_general!U425),"",SAMPLES_general!U425)</f>
        <v/>
      </c>
      <c r="U422" s="5" t="str">
        <f>IF(ISBLANK(SAMPLES_general!V425),"",SAMPLES_general!V425)</f>
        <v/>
      </c>
      <c r="V422" s="5" t="str">
        <f>IF(ISBLANK(SAMPLES_general!W425),"",SAMPLES_general!W425)</f>
        <v/>
      </c>
      <c r="W422" s="5" t="str">
        <f>IF(ISBLANK(SAMPLES_general!X425),"",SAMPLES_general!X425)</f>
        <v/>
      </c>
      <c r="X422" s="5" t="str">
        <f>IF(ISBLANK(SAMPLES_meta!C425),"",SAMPLES_meta!C425)</f>
        <v/>
      </c>
      <c r="Y422" s="5" t="str">
        <f>IF(ISBLANK(SAMPLES_meta!D425),"",SAMPLES_meta!D425)</f>
        <v/>
      </c>
      <c r="Z422" s="5" t="str">
        <f>IF(ISBLANK(SAMPLES_meta!E425),"",SAMPLES_meta!E425)</f>
        <v/>
      </c>
      <c r="AA422" s="5" t="str">
        <f>IF(ISBLANK(SAMPLES_meta!F425),"",SAMPLES_meta!F425)</f>
        <v/>
      </c>
      <c r="AB422" s="5" t="str">
        <f>IF(ISBLANK(SAMPLES_meta!G425),"",SAMPLES_meta!G425)</f>
        <v/>
      </c>
      <c r="AC422" s="5" t="str">
        <f>IF(ISBLANK(SAMPLES_meta!H425),"",SAMPLES_meta!H425)</f>
        <v/>
      </c>
      <c r="AD422" s="5" t="str">
        <f>IF(ISBLANK(SAMPLES_meta!I425),"",SAMPLES_meta!I425)</f>
        <v/>
      </c>
      <c r="AE422" s="88" t="str">
        <f>IF(ISBLANK(SAMPLES_indiv!C425),"",SAMPLES_indiv!C425)</f>
        <v/>
      </c>
      <c r="AF422" s="88" t="str">
        <f>IF(ISBLANK(SAMPLES_indiv!D425),"",SAMPLES_indiv!D425)</f>
        <v/>
      </c>
      <c r="AG422" s="88" t="str">
        <f>IF(ISBLANK(SAMPLES_indiv!E425),"",SAMPLES_indiv!E425)</f>
        <v/>
      </c>
      <c r="AH422" s="88" t="str">
        <f>IF(ISBLANK(SAMPLES_indiv!F425),"",SAMPLES_indiv!F425)</f>
        <v/>
      </c>
      <c r="AI422" s="88" t="str">
        <f>IF(ISBLANK(SAMPLES_indiv!G425),"",SAMPLES_indiv!G425)</f>
        <v/>
      </c>
      <c r="AJ422" s="88" t="str">
        <f>IF(ISBLANK(SAMPLES_indiv!H425),"",SAMPLES_indiv!H425)</f>
        <v/>
      </c>
      <c r="AK422" s="88" t="str">
        <f>IF(ISBLANK(SAMPLES_indiv!I425),"",SAMPLES_indiv!I425)</f>
        <v/>
      </c>
      <c r="AL422" s="88" t="str">
        <f>IF(ISBLANK(SAMPLES_indiv!J425),"",SAMPLES_indiv!J425)</f>
        <v/>
      </c>
      <c r="AM422" s="88" t="str">
        <f>IF(ISBLANK(SAMPLES_indiv!K425),"",SAMPLES_indiv!K425)</f>
        <v/>
      </c>
      <c r="AN422" s="88" t="str">
        <f>IF(ISBLANK(SAMPLES_indiv!L425),"",SAMPLES_indiv!L425)</f>
        <v/>
      </c>
      <c r="AO422" s="88" t="str">
        <f>IF(ISBLANK(SAMPLES_indiv!M425),"",SAMPLES_indiv!M425)</f>
        <v/>
      </c>
      <c r="AP422" s="88" t="str">
        <f>IF(ISBLANK(SAMPLES_indiv!N425),"",SAMPLES_indiv!N425)</f>
        <v/>
      </c>
      <c r="AQ422" s="88" t="str">
        <f>IF(ISBLANK(SAMPLES_indiv!O425),"",SAMPLES_indiv!O425)</f>
        <v/>
      </c>
      <c r="AR422" s="88" t="str">
        <f>IF(ISBLANK(SAMPLES_indiv!P425),"",SAMPLES_indiv!P425)</f>
        <v/>
      </c>
      <c r="AS422" s="88" t="str">
        <f>IF(ISBLANK(SAMPLES_indiv!Q425),"",SAMPLES_indiv!Q425)</f>
        <v/>
      </c>
      <c r="AT422" s="88" t="str">
        <f>IF(ISBLANK(SAMPLES_indiv!R425),"",SAMPLES_indiv!R425)</f>
        <v/>
      </c>
      <c r="AU422" s="88" t="str">
        <f>IF(ISBLANK(SAMPLES_indiv!S425),"",SAMPLES_indiv!S425)</f>
        <v/>
      </c>
      <c r="AV422" s="88" t="str">
        <f>IF(ISBLANK(SAMPLES_indiv!T425),"",SAMPLES_indiv!T425)</f>
        <v/>
      </c>
      <c r="AW422" s="88" t="str">
        <f>IF(ISBLANK(SAMPLES_indiv!U425),"",SAMPLES_indiv!U425)</f>
        <v/>
      </c>
      <c r="AX422" s="88" t="str">
        <f>IF(ISBLANK(SAMPLES_indiv!V425),"",SAMPLES_indiv!V425)</f>
        <v/>
      </c>
      <c r="AY422" s="88" t="str">
        <f>IF(ISBLANK(SAMPLES_indiv!W425),"",SAMPLES_indiv!W425)</f>
        <v/>
      </c>
      <c r="AZ422" s="88" t="str">
        <f>IF(ISBLANK(SAMPLES_chemphys!C425),"",SAMPLES_chemphys!C425)</f>
        <v/>
      </c>
      <c r="BA422" s="88" t="str">
        <f>IF(ISBLANK(SAMPLES_chemphys!D425),"",SAMPLES_chemphys!D425)</f>
        <v/>
      </c>
      <c r="BB422" s="88" t="str">
        <f>IF(ISBLANK(SAMPLES_chemphys!E425),"",SAMPLES_chemphys!E425)</f>
        <v/>
      </c>
      <c r="BC422" s="88" t="str">
        <f>IF(ISBLANK(SAMPLES_chemphys!F425),"",SAMPLES_chemphys!F425)</f>
        <v/>
      </c>
      <c r="BD422" s="88" t="str">
        <f>IF(ISBLANK(SAMPLES_chemphys!G425),"",SAMPLES_chemphys!G425)</f>
        <v/>
      </c>
      <c r="BE422" s="88" t="str">
        <f>IF(ISBLANK(SAMPLES_chemphys!H425),"",SAMPLES_chemphys!H425)</f>
        <v/>
      </c>
      <c r="BF422" s="88" t="str">
        <f>IF(ISBLANK(SAMPLES_chemphys!I425),"",SAMPLES_chemphys!I425)</f>
        <v/>
      </c>
      <c r="BG422" s="88" t="str">
        <f>IF(ISBLANK(SAMPLES_chemphys!J425),"",SAMPLES_chemphys!J425)</f>
        <v/>
      </c>
      <c r="BH422" s="88" t="str">
        <f>IF(ISBLANK(SAMPLES_chemphys!K425),"",SAMPLES_chemphys!K425)</f>
        <v/>
      </c>
      <c r="BI422" s="88" t="str">
        <f>IF(ISBLANK(SAMPLES_chemphys!L425),"",SAMPLES_chemphys!L425)</f>
        <v/>
      </c>
      <c r="BJ422" s="88" t="str">
        <f>IF(ISBLANK(SAMPLES_chemphys!M425),"",SAMPLES_chemphys!M425)</f>
        <v/>
      </c>
      <c r="BK422" s="88" t="str">
        <f>IF(ISBLANK(SAMPLES_chemphys!N425),"",SAMPLES_chemphys!N425)</f>
        <v/>
      </c>
      <c r="BL422" s="88" t="str">
        <f>IF(ISBLANK(SAMPLES_chemphys!O425),"",SAMPLES_chemphys!O425)</f>
        <v/>
      </c>
      <c r="BM422" s="88" t="str">
        <f>IF(ISBLANK(SAMPLES_chemphys!P425),"",SAMPLES_chemphys!P425)</f>
        <v/>
      </c>
      <c r="BN422" s="88" t="str">
        <f>IF(ISBLANK(SAMPLES_chemphys!Q425),"",SAMPLES_chemphys!Q425)</f>
        <v/>
      </c>
      <c r="BO422" s="88" t="str">
        <f>IF(ISBLANK(SAMPLES_chemphys!R425),"",SAMPLES_chemphys!R425)</f>
        <v/>
      </c>
      <c r="BP422" s="88" t="str">
        <f>IF(ISBLANK(SAMPLES_chemphys!S425),"",SAMPLES_chemphys!S425)</f>
        <v/>
      </c>
      <c r="BQ422" s="88" t="str">
        <f>IF(ISBLANK(SAMPLES_chemphys!T425),"",SAMPLES_chemphys!T425)</f>
        <v/>
      </c>
      <c r="BR422" s="88" t="str">
        <f>IF(ISBLANK(SAMPLES_chemphys!U425),"",SAMPLES_chemphys!U425)</f>
        <v/>
      </c>
      <c r="BS422" s="88" t="str">
        <f>IF(ISBLANK(SAMPLES_chemphys!V425),"",SAMPLES_chemphys!V425)</f>
        <v/>
      </c>
      <c r="BT422" s="88" t="str">
        <f>IF(ISBLANK(SAMPLES_chemphys!W425),"",SAMPLES_chemphys!W425)</f>
        <v/>
      </c>
      <c r="BU422" s="88" t="str">
        <f>IF(ISBLANK(SAMPLES_chemphys!X425),"",SAMPLES_chemphys!X425)</f>
        <v/>
      </c>
      <c r="BV422" s="88" t="str">
        <f>IF(ISBLANK(SAMPLES_chemphys!Y425),"",SAMPLES_chemphys!Y425)</f>
        <v/>
      </c>
      <c r="BW422" s="88" t="str">
        <f>IF(ISBLANK(SAMPLES_chemphys!Z425),"",SAMPLES_chemphys!Z425)</f>
        <v/>
      </c>
      <c r="BX422" s="88" t="str">
        <f>IF(ISBLANK(SAMPLES_chemphys!AA425),"",SAMPLES_chemphys!AA425)</f>
        <v/>
      </c>
      <c r="BY422" s="88" t="str">
        <f>IF(ISBLANK(SAMPLES_chemphys!AB425),"",SAMPLES_chemphys!AB425)</f>
        <v/>
      </c>
      <c r="BZ422" s="88" t="str">
        <f>IF(ISBLANK(SAMPLES_chemphys!AC425),"",SAMPLES_chemphys!AC425)</f>
        <v/>
      </c>
      <c r="CA422" s="88" t="str">
        <f>IF(ISBLANK(SAMPLES_chemphys!AD425),"",SAMPLES_chemphys!AD425)</f>
        <v/>
      </c>
      <c r="CB422" s="88" t="str">
        <f>IF(ISBLANK(SAMPLES_chemphys!AE425),"",SAMPLES_chemphys!AE425)</f>
        <v/>
      </c>
      <c r="CC422" s="88" t="str">
        <f>IF(ISBLANK(SAMPLES_chemphys!AF425),"",SAMPLES_chemphys!AF425)</f>
        <v/>
      </c>
      <c r="CD422" s="88" t="str">
        <f>IF(ISBLANK(SAMPLES_chemphys!AG425),"",SAMPLES_chemphys!AG425)</f>
        <v/>
      </c>
      <c r="CE422" s="88" t="str">
        <f>IF(ISBLANK(SEQUENCING!Z425),"",SEQUENCING!Z425)</f>
        <v/>
      </c>
      <c r="CF422" s="88" t="str">
        <f>IF(ISBLANK(SEQUENCING!M425),"",SEQUENCING!M425)</f>
        <v/>
      </c>
      <c r="CG422" s="88" t="str">
        <f>IF(ISBLANK(SEQUENCING!N425),"",SEQUENCING!N425)</f>
        <v/>
      </c>
      <c r="CH422" s="88" t="str">
        <f>IF(ISBLANK(SEQUENCING!O425),"",SEQUENCING!O425)</f>
        <v/>
      </c>
      <c r="CI422" s="88" t="str">
        <f>IF(ISBLANK(SEQUENCING!P425),"",SEQUENCING!P425)</f>
        <v/>
      </c>
      <c r="CJ422" s="88" t="str">
        <f>IF(ISBLANK(SEQUENCING!Q425),"",SEQUENCING!Q425)</f>
        <v/>
      </c>
      <c r="CK422" s="88" t="str">
        <f>IF(ISBLANK(SEQUENCING!T425),"",SEQUENCING!T425)</f>
        <v/>
      </c>
      <c r="CL422" s="88" t="str">
        <f>IF(ISBLANK(SEQUENCING!S425),"",SEQUENCING!S425)</f>
        <v/>
      </c>
    </row>
    <row r="423" ht="14.25">
      <c r="B423" s="5" t="str">
        <f>IF(ISBLANK(SAMPLES_general!B426),"",SAMPLES_general!B426)</f>
        <v/>
      </c>
      <c r="C423" s="5" t="str">
        <f>IF(ISBLANK(SAMPLES_general!C426),"",SAMPLES_general!C426)</f>
        <v>hemofight</v>
      </c>
      <c r="D423" s="5" t="str">
        <f>IF(ISBLANK(SAMPLES_general!D426),"",SAMPLES_general!D426)</f>
        <v/>
      </c>
      <c r="E423" s="5" t="str">
        <f>IF(ISBLANK(SAMPLES_general!E426),"",SAMPLES_general!E426)</f>
        <v/>
      </c>
      <c r="F423" s="5" t="str">
        <f>IF(ISBLANK(SAMPLES_general!F426),"",SAMPLES_general!F426)</f>
        <v/>
      </c>
      <c r="G423" s="5" t="str">
        <f>IF(ISBLANK(SAMPLES_general!G426),"",SAMPLES_general!G426)</f>
        <v/>
      </c>
      <c r="H423" s="5" t="e">
        <f>IF(ISBLANK(SAMPLES_general!I426),"",SAMPLES_general!I426)</f>
        <v>#N/A</v>
      </c>
      <c r="I423" s="5" t="str">
        <f>IF(ISBLANK(SAMPLES_general!J426),"",SAMPLES_general!J426)</f>
        <v/>
      </c>
      <c r="J423" s="5" t="str">
        <f>IF(ISBLANK(SAMPLES_general!K426),"",SAMPLES_general!K426)</f>
        <v/>
      </c>
      <c r="K423" s="5" t="e">
        <f>IF(ISBLANK(SAMPLES_general!L426),"",SAMPLES_general!L426)</f>
        <v>#N/A</v>
      </c>
      <c r="L423" s="5" t="str">
        <f>IF(ISBLANK(SAMPLES_general!M426),"",SAMPLES_general!M426)</f>
        <v/>
      </c>
      <c r="M423" s="5" t="e">
        <f>IF(ISBLANK(SAMPLES_general!N426),"",SAMPLES_general!N426)</f>
        <v>#N/A</v>
      </c>
      <c r="N423" s="5" t="e">
        <f>IF(ISBLANK(SAMPLES_general!O426),"",SAMPLES_general!O426)</f>
        <v>#N/A</v>
      </c>
      <c r="O423" s="91" t="str">
        <f>IF(ISBLANK(SAMPLES_general!P426),"",SAMPLES_general!P426)</f>
        <v/>
      </c>
      <c r="P423" s="5" t="str">
        <f>IF(ISBLANK(SAMPLES_general!Q426),"",SAMPLES_general!Q426)</f>
        <v/>
      </c>
      <c r="Q423" s="5" t="str">
        <f>IF(ISBLANK(SAMPLES_general!R426),"",SAMPLES_general!R426)</f>
        <v/>
      </c>
      <c r="R423" s="5" t="str">
        <f>IF(ISBLANK(SAMPLES_general!S426),"",SAMPLES_general!S426)</f>
        <v/>
      </c>
      <c r="S423" s="5" t="str">
        <f>IF(ISBLANK(SAMPLES_general!T426),"",SAMPLES_general!T426)</f>
        <v/>
      </c>
      <c r="T423" s="5" t="str">
        <f>IF(ISBLANK(SAMPLES_general!U426),"",SAMPLES_general!U426)</f>
        <v/>
      </c>
      <c r="U423" s="5" t="str">
        <f>IF(ISBLANK(SAMPLES_general!V426),"",SAMPLES_general!V426)</f>
        <v/>
      </c>
      <c r="V423" s="5" t="str">
        <f>IF(ISBLANK(SAMPLES_general!W426),"",SAMPLES_general!W426)</f>
        <v/>
      </c>
      <c r="W423" s="5" t="str">
        <f>IF(ISBLANK(SAMPLES_general!X426),"",SAMPLES_general!X426)</f>
        <v/>
      </c>
      <c r="X423" s="5" t="str">
        <f>IF(ISBLANK(SAMPLES_meta!C426),"",SAMPLES_meta!C426)</f>
        <v/>
      </c>
      <c r="Y423" s="5" t="str">
        <f>IF(ISBLANK(SAMPLES_meta!D426),"",SAMPLES_meta!D426)</f>
        <v/>
      </c>
      <c r="Z423" s="5" t="str">
        <f>IF(ISBLANK(SAMPLES_meta!E426),"",SAMPLES_meta!E426)</f>
        <v/>
      </c>
      <c r="AA423" s="5" t="str">
        <f>IF(ISBLANK(SAMPLES_meta!F426),"",SAMPLES_meta!F426)</f>
        <v/>
      </c>
      <c r="AB423" s="5" t="str">
        <f>IF(ISBLANK(SAMPLES_meta!G426),"",SAMPLES_meta!G426)</f>
        <v/>
      </c>
      <c r="AC423" s="5" t="str">
        <f>IF(ISBLANK(SAMPLES_meta!H426),"",SAMPLES_meta!H426)</f>
        <v/>
      </c>
      <c r="AD423" s="5" t="str">
        <f>IF(ISBLANK(SAMPLES_meta!I426),"",SAMPLES_meta!I426)</f>
        <v/>
      </c>
      <c r="AE423" s="88" t="str">
        <f>IF(ISBLANK(SAMPLES_indiv!C426),"",SAMPLES_indiv!C426)</f>
        <v/>
      </c>
      <c r="AF423" s="88" t="str">
        <f>IF(ISBLANK(SAMPLES_indiv!D426),"",SAMPLES_indiv!D426)</f>
        <v/>
      </c>
      <c r="AG423" s="88" t="str">
        <f>IF(ISBLANK(SAMPLES_indiv!E426),"",SAMPLES_indiv!E426)</f>
        <v/>
      </c>
      <c r="AH423" s="88" t="str">
        <f>IF(ISBLANK(SAMPLES_indiv!F426),"",SAMPLES_indiv!F426)</f>
        <v/>
      </c>
      <c r="AI423" s="88" t="str">
        <f>IF(ISBLANK(SAMPLES_indiv!G426),"",SAMPLES_indiv!G426)</f>
        <v/>
      </c>
      <c r="AJ423" s="88" t="str">
        <f>IF(ISBLANK(SAMPLES_indiv!H426),"",SAMPLES_indiv!H426)</f>
        <v/>
      </c>
      <c r="AK423" s="88" t="str">
        <f>IF(ISBLANK(SAMPLES_indiv!I426),"",SAMPLES_indiv!I426)</f>
        <v/>
      </c>
      <c r="AL423" s="88" t="str">
        <f>IF(ISBLANK(SAMPLES_indiv!J426),"",SAMPLES_indiv!J426)</f>
        <v/>
      </c>
      <c r="AM423" s="88" t="str">
        <f>IF(ISBLANK(SAMPLES_indiv!K426),"",SAMPLES_indiv!K426)</f>
        <v/>
      </c>
      <c r="AN423" s="88" t="str">
        <f>IF(ISBLANK(SAMPLES_indiv!L426),"",SAMPLES_indiv!L426)</f>
        <v/>
      </c>
      <c r="AO423" s="88" t="str">
        <f>IF(ISBLANK(SAMPLES_indiv!M426),"",SAMPLES_indiv!M426)</f>
        <v/>
      </c>
      <c r="AP423" s="88" t="str">
        <f>IF(ISBLANK(SAMPLES_indiv!N426),"",SAMPLES_indiv!N426)</f>
        <v/>
      </c>
      <c r="AQ423" s="88" t="str">
        <f>IF(ISBLANK(SAMPLES_indiv!O426),"",SAMPLES_indiv!O426)</f>
        <v/>
      </c>
      <c r="AR423" s="88" t="str">
        <f>IF(ISBLANK(SAMPLES_indiv!P426),"",SAMPLES_indiv!P426)</f>
        <v/>
      </c>
      <c r="AS423" s="88" t="str">
        <f>IF(ISBLANK(SAMPLES_indiv!Q426),"",SAMPLES_indiv!Q426)</f>
        <v/>
      </c>
      <c r="AT423" s="88" t="str">
        <f>IF(ISBLANK(SAMPLES_indiv!R426),"",SAMPLES_indiv!R426)</f>
        <v/>
      </c>
      <c r="AU423" s="88" t="str">
        <f>IF(ISBLANK(SAMPLES_indiv!S426),"",SAMPLES_indiv!S426)</f>
        <v/>
      </c>
      <c r="AV423" s="88" t="str">
        <f>IF(ISBLANK(SAMPLES_indiv!T426),"",SAMPLES_indiv!T426)</f>
        <v/>
      </c>
      <c r="AW423" s="88" t="str">
        <f>IF(ISBLANK(SAMPLES_indiv!U426),"",SAMPLES_indiv!U426)</f>
        <v/>
      </c>
      <c r="AX423" s="88" t="str">
        <f>IF(ISBLANK(SAMPLES_indiv!V426),"",SAMPLES_indiv!V426)</f>
        <v/>
      </c>
      <c r="AY423" s="88" t="str">
        <f>IF(ISBLANK(SAMPLES_indiv!W426),"",SAMPLES_indiv!W426)</f>
        <v/>
      </c>
      <c r="AZ423" s="88" t="str">
        <f>IF(ISBLANK(SAMPLES_chemphys!C426),"",SAMPLES_chemphys!C426)</f>
        <v/>
      </c>
      <c r="BA423" s="88" t="str">
        <f>IF(ISBLANK(SAMPLES_chemphys!D426),"",SAMPLES_chemphys!D426)</f>
        <v/>
      </c>
      <c r="BB423" s="88" t="str">
        <f>IF(ISBLANK(SAMPLES_chemphys!E426),"",SAMPLES_chemphys!E426)</f>
        <v/>
      </c>
      <c r="BC423" s="88" t="str">
        <f>IF(ISBLANK(SAMPLES_chemphys!F426),"",SAMPLES_chemphys!F426)</f>
        <v/>
      </c>
      <c r="BD423" s="88" t="str">
        <f>IF(ISBLANK(SAMPLES_chemphys!G426),"",SAMPLES_chemphys!G426)</f>
        <v/>
      </c>
      <c r="BE423" s="88" t="str">
        <f>IF(ISBLANK(SAMPLES_chemphys!H426),"",SAMPLES_chemphys!H426)</f>
        <v/>
      </c>
      <c r="BF423" s="88" t="str">
        <f>IF(ISBLANK(SAMPLES_chemphys!I426),"",SAMPLES_chemphys!I426)</f>
        <v/>
      </c>
      <c r="BG423" s="88" t="str">
        <f>IF(ISBLANK(SAMPLES_chemphys!J426),"",SAMPLES_chemphys!J426)</f>
        <v/>
      </c>
      <c r="BH423" s="88" t="str">
        <f>IF(ISBLANK(SAMPLES_chemphys!K426),"",SAMPLES_chemphys!K426)</f>
        <v/>
      </c>
      <c r="BI423" s="88" t="str">
        <f>IF(ISBLANK(SAMPLES_chemphys!L426),"",SAMPLES_chemphys!L426)</f>
        <v/>
      </c>
      <c r="BJ423" s="88" t="str">
        <f>IF(ISBLANK(SAMPLES_chemphys!M426),"",SAMPLES_chemphys!M426)</f>
        <v/>
      </c>
      <c r="BK423" s="88" t="str">
        <f>IF(ISBLANK(SAMPLES_chemphys!N426),"",SAMPLES_chemphys!N426)</f>
        <v/>
      </c>
      <c r="BL423" s="88" t="str">
        <f>IF(ISBLANK(SAMPLES_chemphys!O426),"",SAMPLES_chemphys!O426)</f>
        <v/>
      </c>
      <c r="BM423" s="88" t="str">
        <f>IF(ISBLANK(SAMPLES_chemphys!P426),"",SAMPLES_chemphys!P426)</f>
        <v/>
      </c>
      <c r="BN423" s="88" t="str">
        <f>IF(ISBLANK(SAMPLES_chemphys!Q426),"",SAMPLES_chemphys!Q426)</f>
        <v/>
      </c>
      <c r="BO423" s="88" t="str">
        <f>IF(ISBLANK(SAMPLES_chemphys!R426),"",SAMPLES_chemphys!R426)</f>
        <v/>
      </c>
      <c r="BP423" s="88" t="str">
        <f>IF(ISBLANK(SAMPLES_chemphys!S426),"",SAMPLES_chemphys!S426)</f>
        <v/>
      </c>
      <c r="BQ423" s="88" t="str">
        <f>IF(ISBLANK(SAMPLES_chemphys!T426),"",SAMPLES_chemphys!T426)</f>
        <v/>
      </c>
      <c r="BR423" s="88" t="str">
        <f>IF(ISBLANK(SAMPLES_chemphys!U426),"",SAMPLES_chemphys!U426)</f>
        <v/>
      </c>
      <c r="BS423" s="88" t="str">
        <f>IF(ISBLANK(SAMPLES_chemphys!V426),"",SAMPLES_chemphys!V426)</f>
        <v/>
      </c>
      <c r="BT423" s="88" t="str">
        <f>IF(ISBLANK(SAMPLES_chemphys!W426),"",SAMPLES_chemphys!W426)</f>
        <v/>
      </c>
      <c r="BU423" s="88" t="str">
        <f>IF(ISBLANK(SAMPLES_chemphys!X426),"",SAMPLES_chemphys!X426)</f>
        <v/>
      </c>
      <c r="BV423" s="88" t="str">
        <f>IF(ISBLANK(SAMPLES_chemphys!Y426),"",SAMPLES_chemphys!Y426)</f>
        <v/>
      </c>
      <c r="BW423" s="88" t="str">
        <f>IF(ISBLANK(SAMPLES_chemphys!Z426),"",SAMPLES_chemphys!Z426)</f>
        <v/>
      </c>
      <c r="BX423" s="88" t="str">
        <f>IF(ISBLANK(SAMPLES_chemphys!AA426),"",SAMPLES_chemphys!AA426)</f>
        <v/>
      </c>
      <c r="BY423" s="88" t="str">
        <f>IF(ISBLANK(SAMPLES_chemphys!AB426),"",SAMPLES_chemphys!AB426)</f>
        <v/>
      </c>
      <c r="BZ423" s="88" t="str">
        <f>IF(ISBLANK(SAMPLES_chemphys!AC426),"",SAMPLES_chemphys!AC426)</f>
        <v/>
      </c>
      <c r="CA423" s="88" t="str">
        <f>IF(ISBLANK(SAMPLES_chemphys!AD426),"",SAMPLES_chemphys!AD426)</f>
        <v/>
      </c>
      <c r="CB423" s="88" t="str">
        <f>IF(ISBLANK(SAMPLES_chemphys!AE426),"",SAMPLES_chemphys!AE426)</f>
        <v/>
      </c>
      <c r="CC423" s="88" t="str">
        <f>IF(ISBLANK(SAMPLES_chemphys!AF426),"",SAMPLES_chemphys!AF426)</f>
        <v/>
      </c>
      <c r="CD423" s="88" t="str">
        <f>IF(ISBLANK(SAMPLES_chemphys!AG426),"",SAMPLES_chemphys!AG426)</f>
        <v/>
      </c>
      <c r="CE423" s="88" t="str">
        <f>IF(ISBLANK(SEQUENCING!Z426),"",SEQUENCING!Z426)</f>
        <v/>
      </c>
      <c r="CF423" s="88" t="str">
        <f>IF(ISBLANK(SEQUENCING!M426),"",SEQUENCING!M426)</f>
        <v/>
      </c>
      <c r="CG423" s="88" t="str">
        <f>IF(ISBLANK(SEQUENCING!N426),"",SEQUENCING!N426)</f>
        <v/>
      </c>
      <c r="CH423" s="88" t="str">
        <f>IF(ISBLANK(SEQUENCING!O426),"",SEQUENCING!O426)</f>
        <v/>
      </c>
      <c r="CI423" s="88" t="str">
        <f>IF(ISBLANK(SEQUENCING!P426),"",SEQUENCING!P426)</f>
        <v/>
      </c>
      <c r="CJ423" s="88" t="str">
        <f>IF(ISBLANK(SEQUENCING!Q426),"",SEQUENCING!Q426)</f>
        <v/>
      </c>
      <c r="CK423" s="88" t="str">
        <f>IF(ISBLANK(SEQUENCING!T426),"",SEQUENCING!T426)</f>
        <v/>
      </c>
      <c r="CL423" s="88" t="str">
        <f>IF(ISBLANK(SEQUENCING!S426),"",SEQUENCING!S426)</f>
        <v/>
      </c>
    </row>
    <row r="424" ht="14.25">
      <c r="B424" s="5" t="str">
        <f>IF(ISBLANK(SAMPLES_general!B427),"",SAMPLES_general!B427)</f>
        <v/>
      </c>
      <c r="C424" s="5" t="str">
        <f>IF(ISBLANK(SAMPLES_general!C427),"",SAMPLES_general!C427)</f>
        <v>hemofight</v>
      </c>
      <c r="D424" s="5" t="str">
        <f>IF(ISBLANK(SAMPLES_general!D427),"",SAMPLES_general!D427)</f>
        <v/>
      </c>
      <c r="E424" s="5" t="str">
        <f>IF(ISBLANK(SAMPLES_general!E427),"",SAMPLES_general!E427)</f>
        <v/>
      </c>
      <c r="F424" s="5" t="str">
        <f>IF(ISBLANK(SAMPLES_general!F427),"",SAMPLES_general!F427)</f>
        <v/>
      </c>
      <c r="G424" s="5" t="str">
        <f>IF(ISBLANK(SAMPLES_general!G427),"",SAMPLES_general!G427)</f>
        <v/>
      </c>
      <c r="H424" s="5" t="e">
        <f>IF(ISBLANK(SAMPLES_general!I427),"",SAMPLES_general!I427)</f>
        <v>#N/A</v>
      </c>
      <c r="I424" s="5" t="str">
        <f>IF(ISBLANK(SAMPLES_general!J427),"",SAMPLES_general!J427)</f>
        <v/>
      </c>
      <c r="J424" s="5" t="str">
        <f>IF(ISBLANK(SAMPLES_general!K427),"",SAMPLES_general!K427)</f>
        <v/>
      </c>
      <c r="K424" s="5" t="e">
        <f>IF(ISBLANK(SAMPLES_general!L427),"",SAMPLES_general!L427)</f>
        <v>#N/A</v>
      </c>
      <c r="L424" s="5" t="str">
        <f>IF(ISBLANK(SAMPLES_general!M427),"",SAMPLES_general!M427)</f>
        <v/>
      </c>
      <c r="M424" s="5" t="e">
        <f>IF(ISBLANK(SAMPLES_general!N427),"",SAMPLES_general!N427)</f>
        <v>#N/A</v>
      </c>
      <c r="N424" s="5" t="e">
        <f>IF(ISBLANK(SAMPLES_general!O427),"",SAMPLES_general!O427)</f>
        <v>#N/A</v>
      </c>
      <c r="O424" s="91" t="str">
        <f>IF(ISBLANK(SAMPLES_general!P427),"",SAMPLES_general!P427)</f>
        <v/>
      </c>
      <c r="P424" s="5" t="str">
        <f>IF(ISBLANK(SAMPLES_general!Q427),"",SAMPLES_general!Q427)</f>
        <v/>
      </c>
      <c r="Q424" s="5" t="str">
        <f>IF(ISBLANK(SAMPLES_general!R427),"",SAMPLES_general!R427)</f>
        <v/>
      </c>
      <c r="R424" s="5" t="str">
        <f>IF(ISBLANK(SAMPLES_general!S427),"",SAMPLES_general!S427)</f>
        <v/>
      </c>
      <c r="S424" s="5" t="str">
        <f>IF(ISBLANK(SAMPLES_general!T427),"",SAMPLES_general!T427)</f>
        <v/>
      </c>
      <c r="T424" s="5" t="str">
        <f>IF(ISBLANK(SAMPLES_general!U427),"",SAMPLES_general!U427)</f>
        <v/>
      </c>
      <c r="U424" s="5" t="str">
        <f>IF(ISBLANK(SAMPLES_general!V427),"",SAMPLES_general!V427)</f>
        <v/>
      </c>
      <c r="V424" s="5" t="str">
        <f>IF(ISBLANK(SAMPLES_general!W427),"",SAMPLES_general!W427)</f>
        <v/>
      </c>
      <c r="W424" s="5" t="str">
        <f>IF(ISBLANK(SAMPLES_general!X427),"",SAMPLES_general!X427)</f>
        <v/>
      </c>
      <c r="X424" s="5" t="str">
        <f>IF(ISBLANK(SAMPLES_meta!C427),"",SAMPLES_meta!C427)</f>
        <v/>
      </c>
      <c r="Y424" s="5" t="str">
        <f>IF(ISBLANK(SAMPLES_meta!D427),"",SAMPLES_meta!D427)</f>
        <v/>
      </c>
      <c r="Z424" s="5" t="str">
        <f>IF(ISBLANK(SAMPLES_meta!E427),"",SAMPLES_meta!E427)</f>
        <v/>
      </c>
      <c r="AA424" s="5" t="str">
        <f>IF(ISBLANK(SAMPLES_meta!F427),"",SAMPLES_meta!F427)</f>
        <v/>
      </c>
      <c r="AB424" s="5" t="str">
        <f>IF(ISBLANK(SAMPLES_meta!G427),"",SAMPLES_meta!G427)</f>
        <v/>
      </c>
      <c r="AC424" s="5" t="str">
        <f>IF(ISBLANK(SAMPLES_meta!H427),"",SAMPLES_meta!H427)</f>
        <v/>
      </c>
      <c r="AD424" s="5" t="str">
        <f>IF(ISBLANK(SAMPLES_meta!I427),"",SAMPLES_meta!I427)</f>
        <v/>
      </c>
      <c r="AE424" s="88" t="str">
        <f>IF(ISBLANK(SAMPLES_indiv!C427),"",SAMPLES_indiv!C427)</f>
        <v/>
      </c>
      <c r="AF424" s="88" t="str">
        <f>IF(ISBLANK(SAMPLES_indiv!D427),"",SAMPLES_indiv!D427)</f>
        <v/>
      </c>
      <c r="AG424" s="88" t="str">
        <f>IF(ISBLANK(SAMPLES_indiv!E427),"",SAMPLES_indiv!E427)</f>
        <v/>
      </c>
      <c r="AH424" s="88" t="str">
        <f>IF(ISBLANK(SAMPLES_indiv!F427),"",SAMPLES_indiv!F427)</f>
        <v/>
      </c>
      <c r="AI424" s="88" t="str">
        <f>IF(ISBLANK(SAMPLES_indiv!G427),"",SAMPLES_indiv!G427)</f>
        <v/>
      </c>
      <c r="AJ424" s="88" t="str">
        <f>IF(ISBLANK(SAMPLES_indiv!H427),"",SAMPLES_indiv!H427)</f>
        <v/>
      </c>
      <c r="AK424" s="88" t="str">
        <f>IF(ISBLANK(SAMPLES_indiv!I427),"",SAMPLES_indiv!I427)</f>
        <v/>
      </c>
      <c r="AL424" s="88" t="str">
        <f>IF(ISBLANK(SAMPLES_indiv!J427),"",SAMPLES_indiv!J427)</f>
        <v/>
      </c>
      <c r="AM424" s="88" t="str">
        <f>IF(ISBLANK(SAMPLES_indiv!K427),"",SAMPLES_indiv!K427)</f>
        <v/>
      </c>
      <c r="AN424" s="88" t="str">
        <f>IF(ISBLANK(SAMPLES_indiv!L427),"",SAMPLES_indiv!L427)</f>
        <v/>
      </c>
      <c r="AO424" s="88" t="str">
        <f>IF(ISBLANK(SAMPLES_indiv!M427),"",SAMPLES_indiv!M427)</f>
        <v/>
      </c>
      <c r="AP424" s="88" t="str">
        <f>IF(ISBLANK(SAMPLES_indiv!N427),"",SAMPLES_indiv!N427)</f>
        <v/>
      </c>
      <c r="AQ424" s="88" t="str">
        <f>IF(ISBLANK(SAMPLES_indiv!O427),"",SAMPLES_indiv!O427)</f>
        <v/>
      </c>
      <c r="AR424" s="88" t="str">
        <f>IF(ISBLANK(SAMPLES_indiv!P427),"",SAMPLES_indiv!P427)</f>
        <v/>
      </c>
      <c r="AS424" s="88" t="str">
        <f>IF(ISBLANK(SAMPLES_indiv!Q427),"",SAMPLES_indiv!Q427)</f>
        <v/>
      </c>
      <c r="AT424" s="88" t="str">
        <f>IF(ISBLANK(SAMPLES_indiv!R427),"",SAMPLES_indiv!R427)</f>
        <v/>
      </c>
      <c r="AU424" s="88" t="str">
        <f>IF(ISBLANK(SAMPLES_indiv!S427),"",SAMPLES_indiv!S427)</f>
        <v/>
      </c>
      <c r="AV424" s="88" t="str">
        <f>IF(ISBLANK(SAMPLES_indiv!T427),"",SAMPLES_indiv!T427)</f>
        <v/>
      </c>
      <c r="AW424" s="88" t="str">
        <f>IF(ISBLANK(SAMPLES_indiv!U427),"",SAMPLES_indiv!U427)</f>
        <v/>
      </c>
      <c r="AX424" s="88" t="str">
        <f>IF(ISBLANK(SAMPLES_indiv!V427),"",SAMPLES_indiv!V427)</f>
        <v/>
      </c>
      <c r="AY424" s="88" t="str">
        <f>IF(ISBLANK(SAMPLES_indiv!W427),"",SAMPLES_indiv!W427)</f>
        <v/>
      </c>
      <c r="AZ424" s="88" t="str">
        <f>IF(ISBLANK(SAMPLES_chemphys!C427),"",SAMPLES_chemphys!C427)</f>
        <v/>
      </c>
      <c r="BA424" s="88" t="str">
        <f>IF(ISBLANK(SAMPLES_chemphys!D427),"",SAMPLES_chemphys!D427)</f>
        <v/>
      </c>
      <c r="BB424" s="88" t="str">
        <f>IF(ISBLANK(SAMPLES_chemphys!E427),"",SAMPLES_chemphys!E427)</f>
        <v/>
      </c>
      <c r="BC424" s="88" t="str">
        <f>IF(ISBLANK(SAMPLES_chemphys!F427),"",SAMPLES_chemphys!F427)</f>
        <v/>
      </c>
      <c r="BD424" s="88" t="str">
        <f>IF(ISBLANK(SAMPLES_chemphys!G427),"",SAMPLES_chemphys!G427)</f>
        <v/>
      </c>
      <c r="BE424" s="88" t="str">
        <f>IF(ISBLANK(SAMPLES_chemphys!H427),"",SAMPLES_chemphys!H427)</f>
        <v/>
      </c>
      <c r="BF424" s="88" t="str">
        <f>IF(ISBLANK(SAMPLES_chemphys!I427),"",SAMPLES_chemphys!I427)</f>
        <v/>
      </c>
      <c r="BG424" s="88" t="str">
        <f>IF(ISBLANK(SAMPLES_chemphys!J427),"",SAMPLES_chemphys!J427)</f>
        <v/>
      </c>
      <c r="BH424" s="88" t="str">
        <f>IF(ISBLANK(SAMPLES_chemphys!K427),"",SAMPLES_chemphys!K427)</f>
        <v/>
      </c>
      <c r="BI424" s="88" t="str">
        <f>IF(ISBLANK(SAMPLES_chemphys!L427),"",SAMPLES_chemphys!L427)</f>
        <v/>
      </c>
      <c r="BJ424" s="88" t="str">
        <f>IF(ISBLANK(SAMPLES_chemphys!M427),"",SAMPLES_chemphys!M427)</f>
        <v/>
      </c>
      <c r="BK424" s="88" t="str">
        <f>IF(ISBLANK(SAMPLES_chemphys!N427),"",SAMPLES_chemphys!N427)</f>
        <v/>
      </c>
      <c r="BL424" s="88" t="str">
        <f>IF(ISBLANK(SAMPLES_chemphys!O427),"",SAMPLES_chemphys!O427)</f>
        <v/>
      </c>
      <c r="BM424" s="88" t="str">
        <f>IF(ISBLANK(SAMPLES_chemphys!P427),"",SAMPLES_chemphys!P427)</f>
        <v/>
      </c>
      <c r="BN424" s="88" t="str">
        <f>IF(ISBLANK(SAMPLES_chemphys!Q427),"",SAMPLES_chemphys!Q427)</f>
        <v/>
      </c>
      <c r="BO424" s="88" t="str">
        <f>IF(ISBLANK(SAMPLES_chemphys!R427),"",SAMPLES_chemphys!R427)</f>
        <v/>
      </c>
      <c r="BP424" s="88" t="str">
        <f>IF(ISBLANK(SAMPLES_chemphys!S427),"",SAMPLES_chemphys!S427)</f>
        <v/>
      </c>
      <c r="BQ424" s="88" t="str">
        <f>IF(ISBLANK(SAMPLES_chemphys!T427),"",SAMPLES_chemphys!T427)</f>
        <v/>
      </c>
      <c r="BR424" s="88" t="str">
        <f>IF(ISBLANK(SAMPLES_chemphys!U427),"",SAMPLES_chemphys!U427)</f>
        <v/>
      </c>
      <c r="BS424" s="88" t="str">
        <f>IF(ISBLANK(SAMPLES_chemphys!V427),"",SAMPLES_chemphys!V427)</f>
        <v/>
      </c>
      <c r="BT424" s="88" t="str">
        <f>IF(ISBLANK(SAMPLES_chemphys!W427),"",SAMPLES_chemphys!W427)</f>
        <v/>
      </c>
      <c r="BU424" s="88" t="str">
        <f>IF(ISBLANK(SAMPLES_chemphys!X427),"",SAMPLES_chemphys!X427)</f>
        <v/>
      </c>
      <c r="BV424" s="88" t="str">
        <f>IF(ISBLANK(SAMPLES_chemphys!Y427),"",SAMPLES_chemphys!Y427)</f>
        <v/>
      </c>
      <c r="BW424" s="88" t="str">
        <f>IF(ISBLANK(SAMPLES_chemphys!Z427),"",SAMPLES_chemphys!Z427)</f>
        <v/>
      </c>
      <c r="BX424" s="88" t="str">
        <f>IF(ISBLANK(SAMPLES_chemphys!AA427),"",SAMPLES_chemphys!AA427)</f>
        <v/>
      </c>
      <c r="BY424" s="88" t="str">
        <f>IF(ISBLANK(SAMPLES_chemphys!AB427),"",SAMPLES_chemphys!AB427)</f>
        <v/>
      </c>
      <c r="BZ424" s="88" t="str">
        <f>IF(ISBLANK(SAMPLES_chemphys!AC427),"",SAMPLES_chemphys!AC427)</f>
        <v/>
      </c>
      <c r="CA424" s="88" t="str">
        <f>IF(ISBLANK(SAMPLES_chemphys!AD427),"",SAMPLES_chemphys!AD427)</f>
        <v/>
      </c>
      <c r="CB424" s="88" t="str">
        <f>IF(ISBLANK(SAMPLES_chemphys!AE427),"",SAMPLES_chemphys!AE427)</f>
        <v/>
      </c>
      <c r="CC424" s="88" t="str">
        <f>IF(ISBLANK(SAMPLES_chemphys!AF427),"",SAMPLES_chemphys!AF427)</f>
        <v/>
      </c>
      <c r="CD424" s="88" t="str">
        <f>IF(ISBLANK(SAMPLES_chemphys!AG427),"",SAMPLES_chemphys!AG427)</f>
        <v/>
      </c>
      <c r="CE424" s="88" t="str">
        <f>IF(ISBLANK(SEQUENCING!Z427),"",SEQUENCING!Z427)</f>
        <v/>
      </c>
      <c r="CF424" s="88" t="str">
        <f>IF(ISBLANK(SEQUENCING!M427),"",SEQUENCING!M427)</f>
        <v/>
      </c>
      <c r="CG424" s="88" t="str">
        <f>IF(ISBLANK(SEQUENCING!N427),"",SEQUENCING!N427)</f>
        <v/>
      </c>
      <c r="CH424" s="88" t="str">
        <f>IF(ISBLANK(SEQUENCING!O427),"",SEQUENCING!O427)</f>
        <v/>
      </c>
      <c r="CI424" s="88" t="str">
        <f>IF(ISBLANK(SEQUENCING!P427),"",SEQUENCING!P427)</f>
        <v/>
      </c>
      <c r="CJ424" s="88" t="str">
        <f>IF(ISBLANK(SEQUENCING!Q427),"",SEQUENCING!Q427)</f>
        <v/>
      </c>
      <c r="CK424" s="88" t="str">
        <f>IF(ISBLANK(SEQUENCING!T427),"",SEQUENCING!T427)</f>
        <v/>
      </c>
      <c r="CL424" s="88" t="str">
        <f>IF(ISBLANK(SEQUENCING!S427),"",SEQUENCING!S427)</f>
        <v/>
      </c>
    </row>
    <row r="425" ht="14.25">
      <c r="B425" s="5" t="str">
        <f>IF(ISBLANK(SAMPLES_general!B428),"",SAMPLES_general!B428)</f>
        <v/>
      </c>
      <c r="C425" s="5" t="str">
        <f>IF(ISBLANK(SAMPLES_general!C428),"",SAMPLES_general!C428)</f>
        <v>hemofight</v>
      </c>
      <c r="D425" s="5" t="str">
        <f>IF(ISBLANK(SAMPLES_general!D428),"",SAMPLES_general!D428)</f>
        <v/>
      </c>
      <c r="E425" s="5" t="str">
        <f>IF(ISBLANK(SAMPLES_general!E428),"",SAMPLES_general!E428)</f>
        <v/>
      </c>
      <c r="F425" s="5" t="str">
        <f>IF(ISBLANK(SAMPLES_general!F428),"",SAMPLES_general!F428)</f>
        <v/>
      </c>
      <c r="G425" s="5" t="str">
        <f>IF(ISBLANK(SAMPLES_general!G428),"",SAMPLES_general!G428)</f>
        <v/>
      </c>
      <c r="H425" s="5" t="e">
        <f>IF(ISBLANK(SAMPLES_general!I428),"",SAMPLES_general!I428)</f>
        <v>#N/A</v>
      </c>
      <c r="I425" s="5" t="str">
        <f>IF(ISBLANK(SAMPLES_general!J428),"",SAMPLES_general!J428)</f>
        <v/>
      </c>
      <c r="J425" s="5" t="str">
        <f>IF(ISBLANK(SAMPLES_general!K428),"",SAMPLES_general!K428)</f>
        <v/>
      </c>
      <c r="K425" s="5" t="e">
        <f>IF(ISBLANK(SAMPLES_general!L428),"",SAMPLES_general!L428)</f>
        <v>#N/A</v>
      </c>
      <c r="L425" s="5" t="str">
        <f>IF(ISBLANK(SAMPLES_general!M428),"",SAMPLES_general!M428)</f>
        <v/>
      </c>
      <c r="M425" s="5" t="e">
        <f>IF(ISBLANK(SAMPLES_general!N428),"",SAMPLES_general!N428)</f>
        <v>#N/A</v>
      </c>
      <c r="N425" s="5" t="e">
        <f>IF(ISBLANK(SAMPLES_general!O428),"",SAMPLES_general!O428)</f>
        <v>#N/A</v>
      </c>
      <c r="O425" s="91" t="str">
        <f>IF(ISBLANK(SAMPLES_general!P428),"",SAMPLES_general!P428)</f>
        <v/>
      </c>
      <c r="P425" s="5" t="str">
        <f>IF(ISBLANK(SAMPLES_general!Q428),"",SAMPLES_general!Q428)</f>
        <v/>
      </c>
      <c r="Q425" s="5" t="str">
        <f>IF(ISBLANK(SAMPLES_general!R428),"",SAMPLES_general!R428)</f>
        <v/>
      </c>
      <c r="R425" s="5" t="str">
        <f>IF(ISBLANK(SAMPLES_general!S428),"",SAMPLES_general!S428)</f>
        <v/>
      </c>
      <c r="S425" s="5" t="str">
        <f>IF(ISBLANK(SAMPLES_general!T428),"",SAMPLES_general!T428)</f>
        <v/>
      </c>
      <c r="T425" s="5" t="str">
        <f>IF(ISBLANK(SAMPLES_general!U428),"",SAMPLES_general!U428)</f>
        <v/>
      </c>
      <c r="U425" s="5" t="str">
        <f>IF(ISBLANK(SAMPLES_general!V428),"",SAMPLES_general!V428)</f>
        <v/>
      </c>
      <c r="V425" s="5" t="str">
        <f>IF(ISBLANK(SAMPLES_general!W428),"",SAMPLES_general!W428)</f>
        <v/>
      </c>
      <c r="W425" s="5" t="str">
        <f>IF(ISBLANK(SAMPLES_general!X428),"",SAMPLES_general!X428)</f>
        <v/>
      </c>
      <c r="X425" s="5" t="str">
        <f>IF(ISBLANK(SAMPLES_meta!C428),"",SAMPLES_meta!C428)</f>
        <v/>
      </c>
      <c r="Y425" s="5" t="str">
        <f>IF(ISBLANK(SAMPLES_meta!D428),"",SAMPLES_meta!D428)</f>
        <v/>
      </c>
      <c r="Z425" s="5" t="str">
        <f>IF(ISBLANK(SAMPLES_meta!E428),"",SAMPLES_meta!E428)</f>
        <v/>
      </c>
      <c r="AA425" s="5" t="str">
        <f>IF(ISBLANK(SAMPLES_meta!F428),"",SAMPLES_meta!F428)</f>
        <v/>
      </c>
      <c r="AB425" s="5" t="str">
        <f>IF(ISBLANK(SAMPLES_meta!G428),"",SAMPLES_meta!G428)</f>
        <v/>
      </c>
      <c r="AC425" s="5" t="str">
        <f>IF(ISBLANK(SAMPLES_meta!H428),"",SAMPLES_meta!H428)</f>
        <v/>
      </c>
      <c r="AD425" s="5" t="str">
        <f>IF(ISBLANK(SAMPLES_meta!I428),"",SAMPLES_meta!I428)</f>
        <v/>
      </c>
      <c r="AE425" s="88" t="str">
        <f>IF(ISBLANK(SAMPLES_indiv!C428),"",SAMPLES_indiv!C428)</f>
        <v/>
      </c>
      <c r="AF425" s="88" t="str">
        <f>IF(ISBLANK(SAMPLES_indiv!D428),"",SAMPLES_indiv!D428)</f>
        <v/>
      </c>
      <c r="AG425" s="88" t="str">
        <f>IF(ISBLANK(SAMPLES_indiv!E428),"",SAMPLES_indiv!E428)</f>
        <v/>
      </c>
      <c r="AH425" s="88" t="str">
        <f>IF(ISBLANK(SAMPLES_indiv!F428),"",SAMPLES_indiv!F428)</f>
        <v/>
      </c>
      <c r="AI425" s="88" t="str">
        <f>IF(ISBLANK(SAMPLES_indiv!G428),"",SAMPLES_indiv!G428)</f>
        <v/>
      </c>
      <c r="AJ425" s="88" t="str">
        <f>IF(ISBLANK(SAMPLES_indiv!H428),"",SAMPLES_indiv!H428)</f>
        <v/>
      </c>
      <c r="AK425" s="88" t="str">
        <f>IF(ISBLANK(SAMPLES_indiv!I428),"",SAMPLES_indiv!I428)</f>
        <v/>
      </c>
      <c r="AL425" s="88" t="str">
        <f>IF(ISBLANK(SAMPLES_indiv!J428),"",SAMPLES_indiv!J428)</f>
        <v/>
      </c>
      <c r="AM425" s="88" t="str">
        <f>IF(ISBLANK(SAMPLES_indiv!K428),"",SAMPLES_indiv!K428)</f>
        <v/>
      </c>
      <c r="AN425" s="88" t="str">
        <f>IF(ISBLANK(SAMPLES_indiv!L428),"",SAMPLES_indiv!L428)</f>
        <v/>
      </c>
      <c r="AO425" s="88" t="str">
        <f>IF(ISBLANK(SAMPLES_indiv!M428),"",SAMPLES_indiv!M428)</f>
        <v/>
      </c>
      <c r="AP425" s="88" t="str">
        <f>IF(ISBLANK(SAMPLES_indiv!N428),"",SAMPLES_indiv!N428)</f>
        <v/>
      </c>
      <c r="AQ425" s="88" t="str">
        <f>IF(ISBLANK(SAMPLES_indiv!O428),"",SAMPLES_indiv!O428)</f>
        <v/>
      </c>
      <c r="AR425" s="88" t="str">
        <f>IF(ISBLANK(SAMPLES_indiv!P428),"",SAMPLES_indiv!P428)</f>
        <v/>
      </c>
      <c r="AS425" s="88" t="str">
        <f>IF(ISBLANK(SAMPLES_indiv!Q428),"",SAMPLES_indiv!Q428)</f>
        <v/>
      </c>
      <c r="AT425" s="88" t="str">
        <f>IF(ISBLANK(SAMPLES_indiv!R428),"",SAMPLES_indiv!R428)</f>
        <v/>
      </c>
      <c r="AU425" s="88" t="str">
        <f>IF(ISBLANK(SAMPLES_indiv!S428),"",SAMPLES_indiv!S428)</f>
        <v/>
      </c>
      <c r="AV425" s="88" t="str">
        <f>IF(ISBLANK(SAMPLES_indiv!T428),"",SAMPLES_indiv!T428)</f>
        <v/>
      </c>
      <c r="AW425" s="88" t="str">
        <f>IF(ISBLANK(SAMPLES_indiv!U428),"",SAMPLES_indiv!U428)</f>
        <v/>
      </c>
      <c r="AX425" s="88" t="str">
        <f>IF(ISBLANK(SAMPLES_indiv!V428),"",SAMPLES_indiv!V428)</f>
        <v/>
      </c>
      <c r="AY425" s="88" t="str">
        <f>IF(ISBLANK(SAMPLES_indiv!W428),"",SAMPLES_indiv!W428)</f>
        <v/>
      </c>
      <c r="AZ425" s="88" t="str">
        <f>IF(ISBLANK(SAMPLES_chemphys!C428),"",SAMPLES_chemphys!C428)</f>
        <v/>
      </c>
      <c r="BA425" s="88" t="str">
        <f>IF(ISBLANK(SAMPLES_chemphys!D428),"",SAMPLES_chemphys!D428)</f>
        <v/>
      </c>
      <c r="BB425" s="88" t="str">
        <f>IF(ISBLANK(SAMPLES_chemphys!E428),"",SAMPLES_chemphys!E428)</f>
        <v/>
      </c>
      <c r="BC425" s="88" t="str">
        <f>IF(ISBLANK(SAMPLES_chemphys!F428),"",SAMPLES_chemphys!F428)</f>
        <v/>
      </c>
      <c r="BD425" s="88" t="str">
        <f>IF(ISBLANK(SAMPLES_chemphys!G428),"",SAMPLES_chemphys!G428)</f>
        <v/>
      </c>
      <c r="BE425" s="88" t="str">
        <f>IF(ISBLANK(SAMPLES_chemphys!H428),"",SAMPLES_chemphys!H428)</f>
        <v/>
      </c>
      <c r="BF425" s="88" t="str">
        <f>IF(ISBLANK(SAMPLES_chemphys!I428),"",SAMPLES_chemphys!I428)</f>
        <v/>
      </c>
      <c r="BG425" s="88" t="str">
        <f>IF(ISBLANK(SAMPLES_chemphys!J428),"",SAMPLES_chemphys!J428)</f>
        <v/>
      </c>
      <c r="BH425" s="88" t="str">
        <f>IF(ISBLANK(SAMPLES_chemphys!K428),"",SAMPLES_chemphys!K428)</f>
        <v/>
      </c>
      <c r="BI425" s="88" t="str">
        <f>IF(ISBLANK(SAMPLES_chemphys!L428),"",SAMPLES_chemphys!L428)</f>
        <v/>
      </c>
      <c r="BJ425" s="88" t="str">
        <f>IF(ISBLANK(SAMPLES_chemphys!M428),"",SAMPLES_chemphys!M428)</f>
        <v/>
      </c>
      <c r="BK425" s="88" t="str">
        <f>IF(ISBLANK(SAMPLES_chemphys!N428),"",SAMPLES_chemphys!N428)</f>
        <v/>
      </c>
      <c r="BL425" s="88" t="str">
        <f>IF(ISBLANK(SAMPLES_chemphys!O428),"",SAMPLES_chemphys!O428)</f>
        <v/>
      </c>
      <c r="BM425" s="88" t="str">
        <f>IF(ISBLANK(SAMPLES_chemphys!P428),"",SAMPLES_chemphys!P428)</f>
        <v/>
      </c>
      <c r="BN425" s="88" t="str">
        <f>IF(ISBLANK(SAMPLES_chemphys!Q428),"",SAMPLES_chemphys!Q428)</f>
        <v/>
      </c>
      <c r="BO425" s="88" t="str">
        <f>IF(ISBLANK(SAMPLES_chemphys!R428),"",SAMPLES_chemphys!R428)</f>
        <v/>
      </c>
      <c r="BP425" s="88" t="str">
        <f>IF(ISBLANK(SAMPLES_chemphys!S428),"",SAMPLES_chemphys!S428)</f>
        <v/>
      </c>
      <c r="BQ425" s="88" t="str">
        <f>IF(ISBLANK(SAMPLES_chemphys!T428),"",SAMPLES_chemphys!T428)</f>
        <v/>
      </c>
      <c r="BR425" s="88" t="str">
        <f>IF(ISBLANK(SAMPLES_chemphys!U428),"",SAMPLES_chemphys!U428)</f>
        <v/>
      </c>
      <c r="BS425" s="88" t="str">
        <f>IF(ISBLANK(SAMPLES_chemphys!V428),"",SAMPLES_chemphys!V428)</f>
        <v/>
      </c>
      <c r="BT425" s="88" t="str">
        <f>IF(ISBLANK(SAMPLES_chemphys!W428),"",SAMPLES_chemphys!W428)</f>
        <v/>
      </c>
      <c r="BU425" s="88" t="str">
        <f>IF(ISBLANK(SAMPLES_chemphys!X428),"",SAMPLES_chemphys!X428)</f>
        <v/>
      </c>
      <c r="BV425" s="88" t="str">
        <f>IF(ISBLANK(SAMPLES_chemphys!Y428),"",SAMPLES_chemphys!Y428)</f>
        <v/>
      </c>
      <c r="BW425" s="88" t="str">
        <f>IF(ISBLANK(SAMPLES_chemphys!Z428),"",SAMPLES_chemphys!Z428)</f>
        <v/>
      </c>
      <c r="BX425" s="88" t="str">
        <f>IF(ISBLANK(SAMPLES_chemphys!AA428),"",SAMPLES_chemphys!AA428)</f>
        <v/>
      </c>
      <c r="BY425" s="88" t="str">
        <f>IF(ISBLANK(SAMPLES_chemphys!AB428),"",SAMPLES_chemphys!AB428)</f>
        <v/>
      </c>
      <c r="BZ425" s="88" t="str">
        <f>IF(ISBLANK(SAMPLES_chemphys!AC428),"",SAMPLES_chemphys!AC428)</f>
        <v/>
      </c>
      <c r="CA425" s="88" t="str">
        <f>IF(ISBLANK(SAMPLES_chemphys!AD428),"",SAMPLES_chemphys!AD428)</f>
        <v/>
      </c>
      <c r="CB425" s="88" t="str">
        <f>IF(ISBLANK(SAMPLES_chemphys!AE428),"",SAMPLES_chemphys!AE428)</f>
        <v/>
      </c>
      <c r="CC425" s="88" t="str">
        <f>IF(ISBLANK(SAMPLES_chemphys!AF428),"",SAMPLES_chemphys!AF428)</f>
        <v/>
      </c>
      <c r="CD425" s="88" t="str">
        <f>IF(ISBLANK(SAMPLES_chemphys!AG428),"",SAMPLES_chemphys!AG428)</f>
        <v/>
      </c>
      <c r="CE425" s="88" t="str">
        <f>IF(ISBLANK(SEQUENCING!Z428),"",SEQUENCING!Z428)</f>
        <v/>
      </c>
      <c r="CF425" s="88" t="str">
        <f>IF(ISBLANK(SEQUENCING!M428),"",SEQUENCING!M428)</f>
        <v/>
      </c>
      <c r="CG425" s="88" t="str">
        <f>IF(ISBLANK(SEQUENCING!N428),"",SEQUENCING!N428)</f>
        <v/>
      </c>
      <c r="CH425" s="88" t="str">
        <f>IF(ISBLANK(SEQUENCING!O428),"",SEQUENCING!O428)</f>
        <v/>
      </c>
      <c r="CI425" s="88" t="str">
        <f>IF(ISBLANK(SEQUENCING!P428),"",SEQUENCING!P428)</f>
        <v/>
      </c>
      <c r="CJ425" s="88" t="str">
        <f>IF(ISBLANK(SEQUENCING!Q428),"",SEQUENCING!Q428)</f>
        <v/>
      </c>
      <c r="CK425" s="88" t="str">
        <f>IF(ISBLANK(SEQUENCING!T428),"",SEQUENCING!T428)</f>
        <v/>
      </c>
      <c r="CL425" s="88" t="str">
        <f>IF(ISBLANK(SEQUENCING!S428),"",SEQUENCING!S428)</f>
        <v/>
      </c>
    </row>
    <row r="426" ht="14.25">
      <c r="B426" s="5" t="str">
        <f>IF(ISBLANK(SAMPLES_general!B429),"",SAMPLES_general!B429)</f>
        <v/>
      </c>
      <c r="C426" s="5" t="str">
        <f>IF(ISBLANK(SAMPLES_general!C429),"",SAMPLES_general!C429)</f>
        <v>hemofight</v>
      </c>
      <c r="D426" s="5" t="str">
        <f>IF(ISBLANK(SAMPLES_general!D429),"",SAMPLES_general!D429)</f>
        <v/>
      </c>
      <c r="E426" s="5" t="str">
        <f>IF(ISBLANK(SAMPLES_general!E429),"",SAMPLES_general!E429)</f>
        <v/>
      </c>
      <c r="F426" s="5" t="str">
        <f>IF(ISBLANK(SAMPLES_general!F429),"",SAMPLES_general!F429)</f>
        <v/>
      </c>
      <c r="G426" s="5" t="str">
        <f>IF(ISBLANK(SAMPLES_general!G429),"",SAMPLES_general!G429)</f>
        <v/>
      </c>
      <c r="H426" s="5" t="e">
        <f>IF(ISBLANK(SAMPLES_general!I429),"",SAMPLES_general!I429)</f>
        <v>#N/A</v>
      </c>
      <c r="I426" s="5" t="str">
        <f>IF(ISBLANK(SAMPLES_general!J429),"",SAMPLES_general!J429)</f>
        <v/>
      </c>
      <c r="J426" s="5" t="str">
        <f>IF(ISBLANK(SAMPLES_general!K429),"",SAMPLES_general!K429)</f>
        <v/>
      </c>
      <c r="K426" s="5" t="e">
        <f>IF(ISBLANK(SAMPLES_general!L429),"",SAMPLES_general!L429)</f>
        <v>#N/A</v>
      </c>
      <c r="L426" s="5" t="str">
        <f>IF(ISBLANK(SAMPLES_general!M429),"",SAMPLES_general!M429)</f>
        <v/>
      </c>
      <c r="M426" s="5" t="e">
        <f>IF(ISBLANK(SAMPLES_general!N429),"",SAMPLES_general!N429)</f>
        <v>#N/A</v>
      </c>
      <c r="N426" s="5" t="e">
        <f>IF(ISBLANK(SAMPLES_general!O429),"",SAMPLES_general!O429)</f>
        <v>#N/A</v>
      </c>
      <c r="O426" s="91" t="str">
        <f>IF(ISBLANK(SAMPLES_general!P429),"",SAMPLES_general!P429)</f>
        <v/>
      </c>
      <c r="P426" s="5" t="str">
        <f>IF(ISBLANK(SAMPLES_general!Q429),"",SAMPLES_general!Q429)</f>
        <v/>
      </c>
      <c r="Q426" s="5" t="str">
        <f>IF(ISBLANK(SAMPLES_general!R429),"",SAMPLES_general!R429)</f>
        <v/>
      </c>
      <c r="R426" s="5" t="str">
        <f>IF(ISBLANK(SAMPLES_general!S429),"",SAMPLES_general!S429)</f>
        <v/>
      </c>
      <c r="S426" s="5" t="str">
        <f>IF(ISBLANK(SAMPLES_general!T429),"",SAMPLES_general!T429)</f>
        <v/>
      </c>
      <c r="T426" s="5" t="str">
        <f>IF(ISBLANK(SAMPLES_general!U429),"",SAMPLES_general!U429)</f>
        <v/>
      </c>
      <c r="U426" s="5" t="str">
        <f>IF(ISBLANK(SAMPLES_general!V429),"",SAMPLES_general!V429)</f>
        <v/>
      </c>
      <c r="V426" s="5" t="str">
        <f>IF(ISBLANK(SAMPLES_general!W429),"",SAMPLES_general!W429)</f>
        <v/>
      </c>
      <c r="W426" s="5" t="str">
        <f>IF(ISBLANK(SAMPLES_general!X429),"",SAMPLES_general!X429)</f>
        <v/>
      </c>
      <c r="X426" s="5" t="str">
        <f>IF(ISBLANK(SAMPLES_meta!C429),"",SAMPLES_meta!C429)</f>
        <v/>
      </c>
      <c r="Y426" s="5" t="str">
        <f>IF(ISBLANK(SAMPLES_meta!D429),"",SAMPLES_meta!D429)</f>
        <v/>
      </c>
      <c r="Z426" s="5" t="str">
        <f>IF(ISBLANK(SAMPLES_meta!E429),"",SAMPLES_meta!E429)</f>
        <v/>
      </c>
      <c r="AA426" s="5" t="str">
        <f>IF(ISBLANK(SAMPLES_meta!F429),"",SAMPLES_meta!F429)</f>
        <v/>
      </c>
      <c r="AB426" s="5" t="str">
        <f>IF(ISBLANK(SAMPLES_meta!G429),"",SAMPLES_meta!G429)</f>
        <v/>
      </c>
      <c r="AC426" s="5" t="str">
        <f>IF(ISBLANK(SAMPLES_meta!H429),"",SAMPLES_meta!H429)</f>
        <v/>
      </c>
      <c r="AD426" s="5" t="str">
        <f>IF(ISBLANK(SAMPLES_meta!I429),"",SAMPLES_meta!I429)</f>
        <v/>
      </c>
      <c r="AE426" s="88" t="str">
        <f>IF(ISBLANK(SAMPLES_indiv!C429),"",SAMPLES_indiv!C429)</f>
        <v/>
      </c>
      <c r="AF426" s="88" t="str">
        <f>IF(ISBLANK(SAMPLES_indiv!D429),"",SAMPLES_indiv!D429)</f>
        <v/>
      </c>
      <c r="AG426" s="88" t="str">
        <f>IF(ISBLANK(SAMPLES_indiv!E429),"",SAMPLES_indiv!E429)</f>
        <v/>
      </c>
      <c r="AH426" s="88" t="str">
        <f>IF(ISBLANK(SAMPLES_indiv!F429),"",SAMPLES_indiv!F429)</f>
        <v/>
      </c>
      <c r="AI426" s="88" t="str">
        <f>IF(ISBLANK(SAMPLES_indiv!G429),"",SAMPLES_indiv!G429)</f>
        <v/>
      </c>
      <c r="AJ426" s="88" t="str">
        <f>IF(ISBLANK(SAMPLES_indiv!H429),"",SAMPLES_indiv!H429)</f>
        <v/>
      </c>
      <c r="AK426" s="88" t="str">
        <f>IF(ISBLANK(SAMPLES_indiv!I429),"",SAMPLES_indiv!I429)</f>
        <v/>
      </c>
      <c r="AL426" s="88" t="str">
        <f>IF(ISBLANK(SAMPLES_indiv!J429),"",SAMPLES_indiv!J429)</f>
        <v/>
      </c>
      <c r="AM426" s="88" t="str">
        <f>IF(ISBLANK(SAMPLES_indiv!K429),"",SAMPLES_indiv!K429)</f>
        <v/>
      </c>
      <c r="AN426" s="88" t="str">
        <f>IF(ISBLANK(SAMPLES_indiv!L429),"",SAMPLES_indiv!L429)</f>
        <v/>
      </c>
      <c r="AO426" s="88" t="str">
        <f>IF(ISBLANK(SAMPLES_indiv!M429),"",SAMPLES_indiv!M429)</f>
        <v/>
      </c>
      <c r="AP426" s="88" t="str">
        <f>IF(ISBLANK(SAMPLES_indiv!N429),"",SAMPLES_indiv!N429)</f>
        <v/>
      </c>
      <c r="AQ426" s="88" t="str">
        <f>IF(ISBLANK(SAMPLES_indiv!O429),"",SAMPLES_indiv!O429)</f>
        <v/>
      </c>
      <c r="AR426" s="88" t="str">
        <f>IF(ISBLANK(SAMPLES_indiv!P429),"",SAMPLES_indiv!P429)</f>
        <v/>
      </c>
      <c r="AS426" s="88" t="str">
        <f>IF(ISBLANK(SAMPLES_indiv!Q429),"",SAMPLES_indiv!Q429)</f>
        <v/>
      </c>
      <c r="AT426" s="88" t="str">
        <f>IF(ISBLANK(SAMPLES_indiv!R429),"",SAMPLES_indiv!R429)</f>
        <v/>
      </c>
      <c r="AU426" s="88" t="str">
        <f>IF(ISBLANK(SAMPLES_indiv!S429),"",SAMPLES_indiv!S429)</f>
        <v/>
      </c>
      <c r="AV426" s="88" t="str">
        <f>IF(ISBLANK(SAMPLES_indiv!T429),"",SAMPLES_indiv!T429)</f>
        <v/>
      </c>
      <c r="AW426" s="88" t="str">
        <f>IF(ISBLANK(SAMPLES_indiv!U429),"",SAMPLES_indiv!U429)</f>
        <v/>
      </c>
      <c r="AX426" s="88" t="str">
        <f>IF(ISBLANK(SAMPLES_indiv!V429),"",SAMPLES_indiv!V429)</f>
        <v/>
      </c>
      <c r="AY426" s="88" t="str">
        <f>IF(ISBLANK(SAMPLES_indiv!W429),"",SAMPLES_indiv!W429)</f>
        <v/>
      </c>
      <c r="AZ426" s="88" t="str">
        <f>IF(ISBLANK(SAMPLES_chemphys!C429),"",SAMPLES_chemphys!C429)</f>
        <v/>
      </c>
      <c r="BA426" s="88" t="str">
        <f>IF(ISBLANK(SAMPLES_chemphys!D429),"",SAMPLES_chemphys!D429)</f>
        <v/>
      </c>
      <c r="BB426" s="88" t="str">
        <f>IF(ISBLANK(SAMPLES_chemphys!E429),"",SAMPLES_chemphys!E429)</f>
        <v/>
      </c>
      <c r="BC426" s="88" t="str">
        <f>IF(ISBLANK(SAMPLES_chemphys!F429),"",SAMPLES_chemphys!F429)</f>
        <v/>
      </c>
      <c r="BD426" s="88" t="str">
        <f>IF(ISBLANK(SAMPLES_chemphys!G429),"",SAMPLES_chemphys!G429)</f>
        <v/>
      </c>
      <c r="BE426" s="88" t="str">
        <f>IF(ISBLANK(SAMPLES_chemphys!H429),"",SAMPLES_chemphys!H429)</f>
        <v/>
      </c>
      <c r="BF426" s="88" t="str">
        <f>IF(ISBLANK(SAMPLES_chemphys!I429),"",SAMPLES_chemphys!I429)</f>
        <v/>
      </c>
      <c r="BG426" s="88" t="str">
        <f>IF(ISBLANK(SAMPLES_chemphys!J429),"",SAMPLES_chemphys!J429)</f>
        <v/>
      </c>
      <c r="BH426" s="88" t="str">
        <f>IF(ISBLANK(SAMPLES_chemphys!K429),"",SAMPLES_chemphys!K429)</f>
        <v/>
      </c>
      <c r="BI426" s="88" t="str">
        <f>IF(ISBLANK(SAMPLES_chemphys!L429),"",SAMPLES_chemphys!L429)</f>
        <v/>
      </c>
      <c r="BJ426" s="88" t="str">
        <f>IF(ISBLANK(SAMPLES_chemphys!M429),"",SAMPLES_chemphys!M429)</f>
        <v/>
      </c>
      <c r="BK426" s="88" t="str">
        <f>IF(ISBLANK(SAMPLES_chemphys!N429),"",SAMPLES_chemphys!N429)</f>
        <v/>
      </c>
      <c r="BL426" s="88" t="str">
        <f>IF(ISBLANK(SAMPLES_chemphys!O429),"",SAMPLES_chemphys!O429)</f>
        <v/>
      </c>
      <c r="BM426" s="88" t="str">
        <f>IF(ISBLANK(SAMPLES_chemphys!P429),"",SAMPLES_chemphys!P429)</f>
        <v/>
      </c>
      <c r="BN426" s="88" t="str">
        <f>IF(ISBLANK(SAMPLES_chemphys!Q429),"",SAMPLES_chemphys!Q429)</f>
        <v/>
      </c>
      <c r="BO426" s="88" t="str">
        <f>IF(ISBLANK(SAMPLES_chemphys!R429),"",SAMPLES_chemphys!R429)</f>
        <v/>
      </c>
      <c r="BP426" s="88" t="str">
        <f>IF(ISBLANK(SAMPLES_chemphys!S429),"",SAMPLES_chemphys!S429)</f>
        <v/>
      </c>
      <c r="BQ426" s="88" t="str">
        <f>IF(ISBLANK(SAMPLES_chemphys!T429),"",SAMPLES_chemphys!T429)</f>
        <v/>
      </c>
      <c r="BR426" s="88" t="str">
        <f>IF(ISBLANK(SAMPLES_chemphys!U429),"",SAMPLES_chemphys!U429)</f>
        <v/>
      </c>
      <c r="BS426" s="88" t="str">
        <f>IF(ISBLANK(SAMPLES_chemphys!V429),"",SAMPLES_chemphys!V429)</f>
        <v/>
      </c>
      <c r="BT426" s="88" t="str">
        <f>IF(ISBLANK(SAMPLES_chemphys!W429),"",SAMPLES_chemphys!W429)</f>
        <v/>
      </c>
      <c r="BU426" s="88" t="str">
        <f>IF(ISBLANK(SAMPLES_chemphys!X429),"",SAMPLES_chemphys!X429)</f>
        <v/>
      </c>
      <c r="BV426" s="88" t="str">
        <f>IF(ISBLANK(SAMPLES_chemphys!Y429),"",SAMPLES_chemphys!Y429)</f>
        <v/>
      </c>
      <c r="BW426" s="88" t="str">
        <f>IF(ISBLANK(SAMPLES_chemphys!Z429),"",SAMPLES_chemphys!Z429)</f>
        <v/>
      </c>
      <c r="BX426" s="88" t="str">
        <f>IF(ISBLANK(SAMPLES_chemphys!AA429),"",SAMPLES_chemphys!AA429)</f>
        <v/>
      </c>
      <c r="BY426" s="88" t="str">
        <f>IF(ISBLANK(SAMPLES_chemphys!AB429),"",SAMPLES_chemphys!AB429)</f>
        <v/>
      </c>
      <c r="BZ426" s="88" t="str">
        <f>IF(ISBLANK(SAMPLES_chemphys!AC429),"",SAMPLES_chemphys!AC429)</f>
        <v/>
      </c>
      <c r="CA426" s="88" t="str">
        <f>IF(ISBLANK(SAMPLES_chemphys!AD429),"",SAMPLES_chemphys!AD429)</f>
        <v/>
      </c>
      <c r="CB426" s="88" t="str">
        <f>IF(ISBLANK(SAMPLES_chemphys!AE429),"",SAMPLES_chemphys!AE429)</f>
        <v/>
      </c>
      <c r="CC426" s="88" t="str">
        <f>IF(ISBLANK(SAMPLES_chemphys!AF429),"",SAMPLES_chemphys!AF429)</f>
        <v/>
      </c>
      <c r="CD426" s="88" t="str">
        <f>IF(ISBLANK(SAMPLES_chemphys!AG429),"",SAMPLES_chemphys!AG429)</f>
        <v/>
      </c>
      <c r="CE426" s="88" t="str">
        <f>IF(ISBLANK(SEQUENCING!Z429),"",SEQUENCING!Z429)</f>
        <v/>
      </c>
      <c r="CF426" s="88" t="str">
        <f>IF(ISBLANK(SEQUENCING!M429),"",SEQUENCING!M429)</f>
        <v/>
      </c>
      <c r="CG426" s="88" t="str">
        <f>IF(ISBLANK(SEQUENCING!N429),"",SEQUENCING!N429)</f>
        <v/>
      </c>
      <c r="CH426" s="88" t="str">
        <f>IF(ISBLANK(SEQUENCING!O429),"",SEQUENCING!O429)</f>
        <v/>
      </c>
      <c r="CI426" s="88" t="str">
        <f>IF(ISBLANK(SEQUENCING!P429),"",SEQUENCING!P429)</f>
        <v/>
      </c>
      <c r="CJ426" s="88" t="str">
        <f>IF(ISBLANK(SEQUENCING!Q429),"",SEQUENCING!Q429)</f>
        <v/>
      </c>
      <c r="CK426" s="88" t="str">
        <f>IF(ISBLANK(SEQUENCING!T429),"",SEQUENCING!T429)</f>
        <v/>
      </c>
      <c r="CL426" s="88" t="str">
        <f>IF(ISBLANK(SEQUENCING!S429),"",SEQUENCING!S429)</f>
        <v/>
      </c>
    </row>
    <row r="427" ht="14.25">
      <c r="B427" s="5" t="str">
        <f>IF(ISBLANK(SAMPLES_general!B430),"",SAMPLES_general!B430)</f>
        <v/>
      </c>
      <c r="C427" s="5" t="str">
        <f>IF(ISBLANK(SAMPLES_general!C430),"",SAMPLES_general!C430)</f>
        <v>hemofight</v>
      </c>
      <c r="D427" s="5" t="str">
        <f>IF(ISBLANK(SAMPLES_general!D430),"",SAMPLES_general!D430)</f>
        <v/>
      </c>
      <c r="E427" s="5" t="str">
        <f>IF(ISBLANK(SAMPLES_general!E430),"",SAMPLES_general!E430)</f>
        <v/>
      </c>
      <c r="F427" s="5" t="str">
        <f>IF(ISBLANK(SAMPLES_general!F430),"",SAMPLES_general!F430)</f>
        <v/>
      </c>
      <c r="G427" s="5" t="str">
        <f>IF(ISBLANK(SAMPLES_general!G430),"",SAMPLES_general!G430)</f>
        <v/>
      </c>
      <c r="H427" s="5" t="e">
        <f>IF(ISBLANK(SAMPLES_general!I430),"",SAMPLES_general!I430)</f>
        <v>#N/A</v>
      </c>
      <c r="I427" s="5" t="str">
        <f>IF(ISBLANK(SAMPLES_general!J430),"",SAMPLES_general!J430)</f>
        <v/>
      </c>
      <c r="J427" s="5" t="str">
        <f>IF(ISBLANK(SAMPLES_general!K430),"",SAMPLES_general!K430)</f>
        <v/>
      </c>
      <c r="K427" s="5" t="e">
        <f>IF(ISBLANK(SAMPLES_general!L430),"",SAMPLES_general!L430)</f>
        <v>#N/A</v>
      </c>
      <c r="L427" s="5" t="str">
        <f>IF(ISBLANK(SAMPLES_general!M430),"",SAMPLES_general!M430)</f>
        <v/>
      </c>
      <c r="M427" s="5" t="e">
        <f>IF(ISBLANK(SAMPLES_general!N430),"",SAMPLES_general!N430)</f>
        <v>#N/A</v>
      </c>
      <c r="N427" s="5" t="e">
        <f>IF(ISBLANK(SAMPLES_general!O430),"",SAMPLES_general!O430)</f>
        <v>#N/A</v>
      </c>
      <c r="O427" s="91" t="str">
        <f>IF(ISBLANK(SAMPLES_general!P430),"",SAMPLES_general!P430)</f>
        <v/>
      </c>
      <c r="P427" s="5" t="str">
        <f>IF(ISBLANK(SAMPLES_general!Q430),"",SAMPLES_general!Q430)</f>
        <v/>
      </c>
      <c r="Q427" s="5" t="str">
        <f>IF(ISBLANK(SAMPLES_general!R430),"",SAMPLES_general!R430)</f>
        <v/>
      </c>
      <c r="R427" s="5" t="str">
        <f>IF(ISBLANK(SAMPLES_general!S430),"",SAMPLES_general!S430)</f>
        <v/>
      </c>
      <c r="S427" s="5" t="str">
        <f>IF(ISBLANK(SAMPLES_general!T430),"",SAMPLES_general!T430)</f>
        <v/>
      </c>
      <c r="T427" s="5" t="str">
        <f>IF(ISBLANK(SAMPLES_general!U430),"",SAMPLES_general!U430)</f>
        <v/>
      </c>
      <c r="U427" s="5" t="str">
        <f>IF(ISBLANK(SAMPLES_general!V430),"",SAMPLES_general!V430)</f>
        <v/>
      </c>
      <c r="V427" s="5" t="str">
        <f>IF(ISBLANK(SAMPLES_general!W430),"",SAMPLES_general!W430)</f>
        <v/>
      </c>
      <c r="W427" s="5" t="str">
        <f>IF(ISBLANK(SAMPLES_general!X430),"",SAMPLES_general!X430)</f>
        <v/>
      </c>
      <c r="X427" s="5" t="str">
        <f>IF(ISBLANK(SAMPLES_meta!C430),"",SAMPLES_meta!C430)</f>
        <v/>
      </c>
      <c r="Y427" s="5" t="str">
        <f>IF(ISBLANK(SAMPLES_meta!D430),"",SAMPLES_meta!D430)</f>
        <v/>
      </c>
      <c r="Z427" s="5" t="str">
        <f>IF(ISBLANK(SAMPLES_meta!E430),"",SAMPLES_meta!E430)</f>
        <v/>
      </c>
      <c r="AA427" s="5" t="str">
        <f>IF(ISBLANK(SAMPLES_meta!F430),"",SAMPLES_meta!F430)</f>
        <v/>
      </c>
      <c r="AB427" s="5" t="str">
        <f>IF(ISBLANK(SAMPLES_meta!G430),"",SAMPLES_meta!G430)</f>
        <v/>
      </c>
      <c r="AC427" s="5" t="str">
        <f>IF(ISBLANK(SAMPLES_meta!H430),"",SAMPLES_meta!H430)</f>
        <v/>
      </c>
      <c r="AD427" s="5" t="str">
        <f>IF(ISBLANK(SAMPLES_meta!I430),"",SAMPLES_meta!I430)</f>
        <v/>
      </c>
      <c r="AE427" s="88" t="str">
        <f>IF(ISBLANK(SAMPLES_indiv!C430),"",SAMPLES_indiv!C430)</f>
        <v/>
      </c>
      <c r="AF427" s="88" t="str">
        <f>IF(ISBLANK(SAMPLES_indiv!D430),"",SAMPLES_indiv!D430)</f>
        <v/>
      </c>
      <c r="AG427" s="88" t="str">
        <f>IF(ISBLANK(SAMPLES_indiv!E430),"",SAMPLES_indiv!E430)</f>
        <v/>
      </c>
      <c r="AH427" s="88" t="str">
        <f>IF(ISBLANK(SAMPLES_indiv!F430),"",SAMPLES_indiv!F430)</f>
        <v/>
      </c>
      <c r="AI427" s="88" t="str">
        <f>IF(ISBLANK(SAMPLES_indiv!G430),"",SAMPLES_indiv!G430)</f>
        <v/>
      </c>
      <c r="AJ427" s="88" t="str">
        <f>IF(ISBLANK(SAMPLES_indiv!H430),"",SAMPLES_indiv!H430)</f>
        <v/>
      </c>
      <c r="AK427" s="88" t="str">
        <f>IF(ISBLANK(SAMPLES_indiv!I430),"",SAMPLES_indiv!I430)</f>
        <v/>
      </c>
      <c r="AL427" s="88" t="str">
        <f>IF(ISBLANK(SAMPLES_indiv!J430),"",SAMPLES_indiv!J430)</f>
        <v/>
      </c>
      <c r="AM427" s="88" t="str">
        <f>IF(ISBLANK(SAMPLES_indiv!K430),"",SAMPLES_indiv!K430)</f>
        <v/>
      </c>
      <c r="AN427" s="88" t="str">
        <f>IF(ISBLANK(SAMPLES_indiv!L430),"",SAMPLES_indiv!L430)</f>
        <v/>
      </c>
      <c r="AO427" s="88" t="str">
        <f>IF(ISBLANK(SAMPLES_indiv!M430),"",SAMPLES_indiv!M430)</f>
        <v/>
      </c>
      <c r="AP427" s="88" t="str">
        <f>IF(ISBLANK(SAMPLES_indiv!N430),"",SAMPLES_indiv!N430)</f>
        <v/>
      </c>
      <c r="AQ427" s="88" t="str">
        <f>IF(ISBLANK(SAMPLES_indiv!O430),"",SAMPLES_indiv!O430)</f>
        <v/>
      </c>
      <c r="AR427" s="88" t="str">
        <f>IF(ISBLANK(SAMPLES_indiv!P430),"",SAMPLES_indiv!P430)</f>
        <v/>
      </c>
      <c r="AS427" s="88" t="str">
        <f>IF(ISBLANK(SAMPLES_indiv!Q430),"",SAMPLES_indiv!Q430)</f>
        <v/>
      </c>
      <c r="AT427" s="88" t="str">
        <f>IF(ISBLANK(SAMPLES_indiv!R430),"",SAMPLES_indiv!R430)</f>
        <v/>
      </c>
      <c r="AU427" s="88" t="str">
        <f>IF(ISBLANK(SAMPLES_indiv!S430),"",SAMPLES_indiv!S430)</f>
        <v/>
      </c>
      <c r="AV427" s="88" t="str">
        <f>IF(ISBLANK(SAMPLES_indiv!T430),"",SAMPLES_indiv!T430)</f>
        <v/>
      </c>
      <c r="AW427" s="88" t="str">
        <f>IF(ISBLANK(SAMPLES_indiv!U430),"",SAMPLES_indiv!U430)</f>
        <v/>
      </c>
      <c r="AX427" s="88" t="str">
        <f>IF(ISBLANK(SAMPLES_indiv!V430),"",SAMPLES_indiv!V430)</f>
        <v/>
      </c>
      <c r="AY427" s="88" t="str">
        <f>IF(ISBLANK(SAMPLES_indiv!W430),"",SAMPLES_indiv!W430)</f>
        <v/>
      </c>
      <c r="AZ427" s="88" t="str">
        <f>IF(ISBLANK(SAMPLES_chemphys!C430),"",SAMPLES_chemphys!C430)</f>
        <v/>
      </c>
      <c r="BA427" s="88" t="str">
        <f>IF(ISBLANK(SAMPLES_chemphys!D430),"",SAMPLES_chemphys!D430)</f>
        <v/>
      </c>
      <c r="BB427" s="88" t="str">
        <f>IF(ISBLANK(SAMPLES_chemphys!E430),"",SAMPLES_chemphys!E430)</f>
        <v/>
      </c>
      <c r="BC427" s="88" t="str">
        <f>IF(ISBLANK(SAMPLES_chemphys!F430),"",SAMPLES_chemphys!F430)</f>
        <v/>
      </c>
      <c r="BD427" s="88" t="str">
        <f>IF(ISBLANK(SAMPLES_chemphys!G430),"",SAMPLES_chemphys!G430)</f>
        <v/>
      </c>
      <c r="BE427" s="88" t="str">
        <f>IF(ISBLANK(SAMPLES_chemphys!H430),"",SAMPLES_chemphys!H430)</f>
        <v/>
      </c>
      <c r="BF427" s="88" t="str">
        <f>IF(ISBLANK(SAMPLES_chemphys!I430),"",SAMPLES_chemphys!I430)</f>
        <v/>
      </c>
      <c r="BG427" s="88" t="str">
        <f>IF(ISBLANK(SAMPLES_chemphys!J430),"",SAMPLES_chemphys!J430)</f>
        <v/>
      </c>
      <c r="BH427" s="88" t="str">
        <f>IF(ISBLANK(SAMPLES_chemphys!K430),"",SAMPLES_chemphys!K430)</f>
        <v/>
      </c>
      <c r="BI427" s="88" t="str">
        <f>IF(ISBLANK(SAMPLES_chemphys!L430),"",SAMPLES_chemphys!L430)</f>
        <v/>
      </c>
      <c r="BJ427" s="88" t="str">
        <f>IF(ISBLANK(SAMPLES_chemphys!M430),"",SAMPLES_chemphys!M430)</f>
        <v/>
      </c>
      <c r="BK427" s="88" t="str">
        <f>IF(ISBLANK(SAMPLES_chemphys!N430),"",SAMPLES_chemphys!N430)</f>
        <v/>
      </c>
      <c r="BL427" s="88" t="str">
        <f>IF(ISBLANK(SAMPLES_chemphys!O430),"",SAMPLES_chemphys!O430)</f>
        <v/>
      </c>
      <c r="BM427" s="88" t="str">
        <f>IF(ISBLANK(SAMPLES_chemphys!P430),"",SAMPLES_chemphys!P430)</f>
        <v/>
      </c>
      <c r="BN427" s="88" t="str">
        <f>IF(ISBLANK(SAMPLES_chemphys!Q430),"",SAMPLES_chemphys!Q430)</f>
        <v/>
      </c>
      <c r="BO427" s="88" t="str">
        <f>IF(ISBLANK(SAMPLES_chemphys!R430),"",SAMPLES_chemphys!R430)</f>
        <v/>
      </c>
      <c r="BP427" s="88" t="str">
        <f>IF(ISBLANK(SAMPLES_chemphys!S430),"",SAMPLES_chemphys!S430)</f>
        <v/>
      </c>
      <c r="BQ427" s="88" t="str">
        <f>IF(ISBLANK(SAMPLES_chemphys!T430),"",SAMPLES_chemphys!T430)</f>
        <v/>
      </c>
      <c r="BR427" s="88" t="str">
        <f>IF(ISBLANK(SAMPLES_chemphys!U430),"",SAMPLES_chemphys!U430)</f>
        <v/>
      </c>
      <c r="BS427" s="88" t="str">
        <f>IF(ISBLANK(SAMPLES_chemphys!V430),"",SAMPLES_chemphys!V430)</f>
        <v/>
      </c>
      <c r="BT427" s="88" t="str">
        <f>IF(ISBLANK(SAMPLES_chemphys!W430),"",SAMPLES_chemphys!W430)</f>
        <v/>
      </c>
      <c r="BU427" s="88" t="str">
        <f>IF(ISBLANK(SAMPLES_chemphys!X430),"",SAMPLES_chemphys!X430)</f>
        <v/>
      </c>
      <c r="BV427" s="88" t="str">
        <f>IF(ISBLANK(SAMPLES_chemphys!Y430),"",SAMPLES_chemphys!Y430)</f>
        <v/>
      </c>
      <c r="BW427" s="88" t="str">
        <f>IF(ISBLANK(SAMPLES_chemphys!Z430),"",SAMPLES_chemphys!Z430)</f>
        <v/>
      </c>
      <c r="BX427" s="88" t="str">
        <f>IF(ISBLANK(SAMPLES_chemphys!AA430),"",SAMPLES_chemphys!AA430)</f>
        <v/>
      </c>
      <c r="BY427" s="88" t="str">
        <f>IF(ISBLANK(SAMPLES_chemphys!AB430),"",SAMPLES_chemphys!AB430)</f>
        <v/>
      </c>
      <c r="BZ427" s="88" t="str">
        <f>IF(ISBLANK(SAMPLES_chemphys!AC430),"",SAMPLES_chemphys!AC430)</f>
        <v/>
      </c>
      <c r="CA427" s="88" t="str">
        <f>IF(ISBLANK(SAMPLES_chemphys!AD430),"",SAMPLES_chemphys!AD430)</f>
        <v/>
      </c>
      <c r="CB427" s="88" t="str">
        <f>IF(ISBLANK(SAMPLES_chemphys!AE430),"",SAMPLES_chemphys!AE430)</f>
        <v/>
      </c>
      <c r="CC427" s="88" t="str">
        <f>IF(ISBLANK(SAMPLES_chemphys!AF430),"",SAMPLES_chemphys!AF430)</f>
        <v/>
      </c>
      <c r="CD427" s="88" t="str">
        <f>IF(ISBLANK(SAMPLES_chemphys!AG430),"",SAMPLES_chemphys!AG430)</f>
        <v/>
      </c>
      <c r="CE427" s="88" t="str">
        <f>IF(ISBLANK(SEQUENCING!Z430),"",SEQUENCING!Z430)</f>
        <v/>
      </c>
      <c r="CF427" s="88" t="str">
        <f>IF(ISBLANK(SEQUENCING!M430),"",SEQUENCING!M430)</f>
        <v/>
      </c>
      <c r="CG427" s="88" t="str">
        <f>IF(ISBLANK(SEQUENCING!N430),"",SEQUENCING!N430)</f>
        <v/>
      </c>
      <c r="CH427" s="88" t="str">
        <f>IF(ISBLANK(SEQUENCING!O430),"",SEQUENCING!O430)</f>
        <v/>
      </c>
      <c r="CI427" s="88" t="str">
        <f>IF(ISBLANK(SEQUENCING!P430),"",SEQUENCING!P430)</f>
        <v/>
      </c>
      <c r="CJ427" s="88" t="str">
        <f>IF(ISBLANK(SEQUENCING!Q430),"",SEQUENCING!Q430)</f>
        <v/>
      </c>
      <c r="CK427" s="88" t="str">
        <f>IF(ISBLANK(SEQUENCING!T430),"",SEQUENCING!T430)</f>
        <v/>
      </c>
      <c r="CL427" s="88" t="str">
        <f>IF(ISBLANK(SEQUENCING!S430),"",SEQUENCING!S430)</f>
        <v/>
      </c>
    </row>
    <row r="428" ht="14.25">
      <c r="B428" s="5" t="str">
        <f>IF(ISBLANK(SAMPLES_general!B431),"",SAMPLES_general!B431)</f>
        <v/>
      </c>
      <c r="C428" s="5" t="str">
        <f>IF(ISBLANK(SAMPLES_general!C431),"",SAMPLES_general!C431)</f>
        <v>hemofight</v>
      </c>
      <c r="D428" s="5" t="str">
        <f>IF(ISBLANK(SAMPLES_general!D431),"",SAMPLES_general!D431)</f>
        <v/>
      </c>
      <c r="E428" s="5" t="str">
        <f>IF(ISBLANK(SAMPLES_general!E431),"",SAMPLES_general!E431)</f>
        <v/>
      </c>
      <c r="F428" s="5" t="str">
        <f>IF(ISBLANK(SAMPLES_general!F431),"",SAMPLES_general!F431)</f>
        <v/>
      </c>
      <c r="G428" s="5" t="str">
        <f>IF(ISBLANK(SAMPLES_general!G431),"",SAMPLES_general!G431)</f>
        <v/>
      </c>
      <c r="H428" s="5" t="e">
        <f>IF(ISBLANK(SAMPLES_general!I431),"",SAMPLES_general!I431)</f>
        <v>#N/A</v>
      </c>
      <c r="I428" s="5" t="str">
        <f>IF(ISBLANK(SAMPLES_general!J431),"",SAMPLES_general!J431)</f>
        <v/>
      </c>
      <c r="J428" s="5" t="str">
        <f>IF(ISBLANK(SAMPLES_general!K431),"",SAMPLES_general!K431)</f>
        <v/>
      </c>
      <c r="K428" s="5" t="e">
        <f>IF(ISBLANK(SAMPLES_general!L431),"",SAMPLES_general!L431)</f>
        <v>#N/A</v>
      </c>
      <c r="L428" s="5" t="str">
        <f>IF(ISBLANK(SAMPLES_general!M431),"",SAMPLES_general!M431)</f>
        <v/>
      </c>
      <c r="M428" s="5" t="e">
        <f>IF(ISBLANK(SAMPLES_general!N431),"",SAMPLES_general!N431)</f>
        <v>#N/A</v>
      </c>
      <c r="N428" s="5" t="e">
        <f>IF(ISBLANK(SAMPLES_general!O431),"",SAMPLES_general!O431)</f>
        <v>#N/A</v>
      </c>
      <c r="O428" s="91" t="str">
        <f>IF(ISBLANK(SAMPLES_general!P431),"",SAMPLES_general!P431)</f>
        <v/>
      </c>
      <c r="P428" s="5" t="str">
        <f>IF(ISBLANK(SAMPLES_general!Q431),"",SAMPLES_general!Q431)</f>
        <v/>
      </c>
      <c r="Q428" s="5" t="str">
        <f>IF(ISBLANK(SAMPLES_general!R431),"",SAMPLES_general!R431)</f>
        <v/>
      </c>
      <c r="R428" s="5" t="str">
        <f>IF(ISBLANK(SAMPLES_general!S431),"",SAMPLES_general!S431)</f>
        <v/>
      </c>
      <c r="S428" s="5" t="str">
        <f>IF(ISBLANK(SAMPLES_general!T431),"",SAMPLES_general!T431)</f>
        <v/>
      </c>
      <c r="T428" s="5" t="str">
        <f>IF(ISBLANK(SAMPLES_general!U431),"",SAMPLES_general!U431)</f>
        <v/>
      </c>
      <c r="U428" s="5" t="str">
        <f>IF(ISBLANK(SAMPLES_general!V431),"",SAMPLES_general!V431)</f>
        <v/>
      </c>
      <c r="V428" s="5" t="str">
        <f>IF(ISBLANK(SAMPLES_general!W431),"",SAMPLES_general!W431)</f>
        <v/>
      </c>
      <c r="W428" s="5" t="str">
        <f>IF(ISBLANK(SAMPLES_general!X431),"",SAMPLES_general!X431)</f>
        <v/>
      </c>
      <c r="X428" s="5" t="str">
        <f>IF(ISBLANK(SAMPLES_meta!C431),"",SAMPLES_meta!C431)</f>
        <v/>
      </c>
      <c r="Y428" s="5" t="str">
        <f>IF(ISBLANK(SAMPLES_meta!D431),"",SAMPLES_meta!D431)</f>
        <v/>
      </c>
      <c r="Z428" s="5" t="str">
        <f>IF(ISBLANK(SAMPLES_meta!E431),"",SAMPLES_meta!E431)</f>
        <v/>
      </c>
      <c r="AA428" s="5" t="str">
        <f>IF(ISBLANK(SAMPLES_meta!F431),"",SAMPLES_meta!F431)</f>
        <v/>
      </c>
      <c r="AB428" s="5" t="str">
        <f>IF(ISBLANK(SAMPLES_meta!G431),"",SAMPLES_meta!G431)</f>
        <v/>
      </c>
      <c r="AC428" s="5" t="str">
        <f>IF(ISBLANK(SAMPLES_meta!H431),"",SAMPLES_meta!H431)</f>
        <v/>
      </c>
      <c r="AD428" s="5" t="str">
        <f>IF(ISBLANK(SAMPLES_meta!I431),"",SAMPLES_meta!I431)</f>
        <v/>
      </c>
      <c r="AE428" s="88" t="str">
        <f>IF(ISBLANK(SAMPLES_indiv!C431),"",SAMPLES_indiv!C431)</f>
        <v/>
      </c>
      <c r="AF428" s="88" t="str">
        <f>IF(ISBLANK(SAMPLES_indiv!D431),"",SAMPLES_indiv!D431)</f>
        <v/>
      </c>
      <c r="AG428" s="88" t="str">
        <f>IF(ISBLANK(SAMPLES_indiv!E431),"",SAMPLES_indiv!E431)</f>
        <v/>
      </c>
      <c r="AH428" s="88" t="str">
        <f>IF(ISBLANK(SAMPLES_indiv!F431),"",SAMPLES_indiv!F431)</f>
        <v/>
      </c>
      <c r="AI428" s="88" t="str">
        <f>IF(ISBLANK(SAMPLES_indiv!G431),"",SAMPLES_indiv!G431)</f>
        <v/>
      </c>
      <c r="AJ428" s="88" t="str">
        <f>IF(ISBLANK(SAMPLES_indiv!H431),"",SAMPLES_indiv!H431)</f>
        <v/>
      </c>
      <c r="AK428" s="88" t="str">
        <f>IF(ISBLANK(SAMPLES_indiv!I431),"",SAMPLES_indiv!I431)</f>
        <v/>
      </c>
      <c r="AL428" s="88" t="str">
        <f>IF(ISBLANK(SAMPLES_indiv!J431),"",SAMPLES_indiv!J431)</f>
        <v/>
      </c>
      <c r="AM428" s="88" t="str">
        <f>IF(ISBLANK(SAMPLES_indiv!K431),"",SAMPLES_indiv!K431)</f>
        <v/>
      </c>
      <c r="AN428" s="88" t="str">
        <f>IF(ISBLANK(SAMPLES_indiv!L431),"",SAMPLES_indiv!L431)</f>
        <v/>
      </c>
      <c r="AO428" s="88" t="str">
        <f>IF(ISBLANK(SAMPLES_indiv!M431),"",SAMPLES_indiv!M431)</f>
        <v/>
      </c>
      <c r="AP428" s="88" t="str">
        <f>IF(ISBLANK(SAMPLES_indiv!N431),"",SAMPLES_indiv!N431)</f>
        <v/>
      </c>
      <c r="AQ428" s="88" t="str">
        <f>IF(ISBLANK(SAMPLES_indiv!O431),"",SAMPLES_indiv!O431)</f>
        <v/>
      </c>
      <c r="AR428" s="88" t="str">
        <f>IF(ISBLANK(SAMPLES_indiv!P431),"",SAMPLES_indiv!P431)</f>
        <v/>
      </c>
      <c r="AS428" s="88" t="str">
        <f>IF(ISBLANK(SAMPLES_indiv!Q431),"",SAMPLES_indiv!Q431)</f>
        <v/>
      </c>
      <c r="AT428" s="88" t="str">
        <f>IF(ISBLANK(SAMPLES_indiv!R431),"",SAMPLES_indiv!R431)</f>
        <v/>
      </c>
      <c r="AU428" s="88" t="str">
        <f>IF(ISBLANK(SAMPLES_indiv!S431),"",SAMPLES_indiv!S431)</f>
        <v/>
      </c>
      <c r="AV428" s="88" t="str">
        <f>IF(ISBLANK(SAMPLES_indiv!T431),"",SAMPLES_indiv!T431)</f>
        <v/>
      </c>
      <c r="AW428" s="88" t="str">
        <f>IF(ISBLANK(SAMPLES_indiv!U431),"",SAMPLES_indiv!U431)</f>
        <v/>
      </c>
      <c r="AX428" s="88" t="str">
        <f>IF(ISBLANK(SAMPLES_indiv!V431),"",SAMPLES_indiv!V431)</f>
        <v/>
      </c>
      <c r="AY428" s="88" t="str">
        <f>IF(ISBLANK(SAMPLES_indiv!W431),"",SAMPLES_indiv!W431)</f>
        <v/>
      </c>
      <c r="AZ428" s="88" t="str">
        <f>IF(ISBLANK(SAMPLES_chemphys!C431),"",SAMPLES_chemphys!C431)</f>
        <v/>
      </c>
      <c r="BA428" s="88" t="str">
        <f>IF(ISBLANK(SAMPLES_chemphys!D431),"",SAMPLES_chemphys!D431)</f>
        <v/>
      </c>
      <c r="BB428" s="88" t="str">
        <f>IF(ISBLANK(SAMPLES_chemphys!E431),"",SAMPLES_chemphys!E431)</f>
        <v/>
      </c>
      <c r="BC428" s="88" t="str">
        <f>IF(ISBLANK(SAMPLES_chemphys!F431),"",SAMPLES_chemphys!F431)</f>
        <v/>
      </c>
      <c r="BD428" s="88" t="str">
        <f>IF(ISBLANK(SAMPLES_chemphys!G431),"",SAMPLES_chemphys!G431)</f>
        <v/>
      </c>
      <c r="BE428" s="88" t="str">
        <f>IF(ISBLANK(SAMPLES_chemphys!H431),"",SAMPLES_chemphys!H431)</f>
        <v/>
      </c>
      <c r="BF428" s="88" t="str">
        <f>IF(ISBLANK(SAMPLES_chemphys!I431),"",SAMPLES_chemphys!I431)</f>
        <v/>
      </c>
      <c r="BG428" s="88" t="str">
        <f>IF(ISBLANK(SAMPLES_chemphys!J431),"",SAMPLES_chemphys!J431)</f>
        <v/>
      </c>
      <c r="BH428" s="88" t="str">
        <f>IF(ISBLANK(SAMPLES_chemphys!K431),"",SAMPLES_chemphys!K431)</f>
        <v/>
      </c>
      <c r="BI428" s="88" t="str">
        <f>IF(ISBLANK(SAMPLES_chemphys!L431),"",SAMPLES_chemphys!L431)</f>
        <v/>
      </c>
      <c r="BJ428" s="88" t="str">
        <f>IF(ISBLANK(SAMPLES_chemphys!M431),"",SAMPLES_chemphys!M431)</f>
        <v/>
      </c>
      <c r="BK428" s="88" t="str">
        <f>IF(ISBLANK(SAMPLES_chemphys!N431),"",SAMPLES_chemphys!N431)</f>
        <v/>
      </c>
      <c r="BL428" s="88" t="str">
        <f>IF(ISBLANK(SAMPLES_chemphys!O431),"",SAMPLES_chemphys!O431)</f>
        <v/>
      </c>
      <c r="BM428" s="88" t="str">
        <f>IF(ISBLANK(SAMPLES_chemphys!P431),"",SAMPLES_chemphys!P431)</f>
        <v/>
      </c>
      <c r="BN428" s="88" t="str">
        <f>IF(ISBLANK(SAMPLES_chemphys!Q431),"",SAMPLES_chemphys!Q431)</f>
        <v/>
      </c>
      <c r="BO428" s="88" t="str">
        <f>IF(ISBLANK(SAMPLES_chemphys!R431),"",SAMPLES_chemphys!R431)</f>
        <v/>
      </c>
      <c r="BP428" s="88" t="str">
        <f>IF(ISBLANK(SAMPLES_chemphys!S431),"",SAMPLES_chemphys!S431)</f>
        <v/>
      </c>
      <c r="BQ428" s="88" t="str">
        <f>IF(ISBLANK(SAMPLES_chemphys!T431),"",SAMPLES_chemphys!T431)</f>
        <v/>
      </c>
      <c r="BR428" s="88" t="str">
        <f>IF(ISBLANK(SAMPLES_chemphys!U431),"",SAMPLES_chemphys!U431)</f>
        <v/>
      </c>
      <c r="BS428" s="88" t="str">
        <f>IF(ISBLANK(SAMPLES_chemphys!V431),"",SAMPLES_chemphys!V431)</f>
        <v/>
      </c>
      <c r="BT428" s="88" t="str">
        <f>IF(ISBLANK(SAMPLES_chemphys!W431),"",SAMPLES_chemphys!W431)</f>
        <v/>
      </c>
      <c r="BU428" s="88" t="str">
        <f>IF(ISBLANK(SAMPLES_chemphys!X431),"",SAMPLES_chemphys!X431)</f>
        <v/>
      </c>
      <c r="BV428" s="88" t="str">
        <f>IF(ISBLANK(SAMPLES_chemphys!Y431),"",SAMPLES_chemphys!Y431)</f>
        <v/>
      </c>
      <c r="BW428" s="88" t="str">
        <f>IF(ISBLANK(SAMPLES_chemphys!Z431),"",SAMPLES_chemphys!Z431)</f>
        <v/>
      </c>
      <c r="BX428" s="88" t="str">
        <f>IF(ISBLANK(SAMPLES_chemphys!AA431),"",SAMPLES_chemphys!AA431)</f>
        <v/>
      </c>
      <c r="BY428" s="88" t="str">
        <f>IF(ISBLANK(SAMPLES_chemphys!AB431),"",SAMPLES_chemphys!AB431)</f>
        <v/>
      </c>
      <c r="BZ428" s="88" t="str">
        <f>IF(ISBLANK(SAMPLES_chemphys!AC431),"",SAMPLES_chemphys!AC431)</f>
        <v/>
      </c>
      <c r="CA428" s="88" t="str">
        <f>IF(ISBLANK(SAMPLES_chemphys!AD431),"",SAMPLES_chemphys!AD431)</f>
        <v/>
      </c>
      <c r="CB428" s="88" t="str">
        <f>IF(ISBLANK(SAMPLES_chemphys!AE431),"",SAMPLES_chemphys!AE431)</f>
        <v/>
      </c>
      <c r="CC428" s="88" t="str">
        <f>IF(ISBLANK(SAMPLES_chemphys!AF431),"",SAMPLES_chemphys!AF431)</f>
        <v/>
      </c>
      <c r="CD428" s="88" t="str">
        <f>IF(ISBLANK(SAMPLES_chemphys!AG431),"",SAMPLES_chemphys!AG431)</f>
        <v/>
      </c>
      <c r="CE428" s="88" t="str">
        <f>IF(ISBLANK(SEQUENCING!Z431),"",SEQUENCING!Z431)</f>
        <v/>
      </c>
      <c r="CF428" s="88" t="str">
        <f>IF(ISBLANK(SEQUENCING!M431),"",SEQUENCING!M431)</f>
        <v/>
      </c>
      <c r="CG428" s="88" t="str">
        <f>IF(ISBLANK(SEQUENCING!N431),"",SEQUENCING!N431)</f>
        <v/>
      </c>
      <c r="CH428" s="88" t="str">
        <f>IF(ISBLANK(SEQUENCING!O431),"",SEQUENCING!O431)</f>
        <v/>
      </c>
      <c r="CI428" s="88" t="str">
        <f>IF(ISBLANK(SEQUENCING!P431),"",SEQUENCING!P431)</f>
        <v/>
      </c>
      <c r="CJ428" s="88" t="str">
        <f>IF(ISBLANK(SEQUENCING!Q431),"",SEQUENCING!Q431)</f>
        <v/>
      </c>
      <c r="CK428" s="88" t="str">
        <f>IF(ISBLANK(SEQUENCING!T431),"",SEQUENCING!T431)</f>
        <v/>
      </c>
      <c r="CL428" s="88" t="str">
        <f>IF(ISBLANK(SEQUENCING!S431),"",SEQUENCING!S431)</f>
        <v/>
      </c>
    </row>
    <row r="429" ht="14.25">
      <c r="B429" s="5" t="str">
        <f>IF(ISBLANK(SAMPLES_general!B432),"",SAMPLES_general!B432)</f>
        <v/>
      </c>
      <c r="C429" s="5" t="str">
        <f>IF(ISBLANK(SAMPLES_general!C432),"",SAMPLES_general!C432)</f>
        <v>hemofight</v>
      </c>
      <c r="D429" s="5" t="str">
        <f>IF(ISBLANK(SAMPLES_general!D432),"",SAMPLES_general!D432)</f>
        <v/>
      </c>
      <c r="E429" s="5" t="str">
        <f>IF(ISBLANK(SAMPLES_general!E432),"",SAMPLES_general!E432)</f>
        <v/>
      </c>
      <c r="F429" s="5" t="str">
        <f>IF(ISBLANK(SAMPLES_general!F432),"",SAMPLES_general!F432)</f>
        <v/>
      </c>
      <c r="G429" s="5" t="str">
        <f>IF(ISBLANK(SAMPLES_general!G432),"",SAMPLES_general!G432)</f>
        <v/>
      </c>
      <c r="H429" s="5" t="e">
        <f>IF(ISBLANK(SAMPLES_general!I432),"",SAMPLES_general!I432)</f>
        <v>#N/A</v>
      </c>
      <c r="I429" s="5" t="str">
        <f>IF(ISBLANK(SAMPLES_general!J432),"",SAMPLES_general!J432)</f>
        <v/>
      </c>
      <c r="J429" s="5" t="str">
        <f>IF(ISBLANK(SAMPLES_general!K432),"",SAMPLES_general!K432)</f>
        <v/>
      </c>
      <c r="K429" s="5" t="e">
        <f>IF(ISBLANK(SAMPLES_general!L432),"",SAMPLES_general!L432)</f>
        <v>#N/A</v>
      </c>
      <c r="L429" s="5" t="str">
        <f>IF(ISBLANK(SAMPLES_general!M432),"",SAMPLES_general!M432)</f>
        <v/>
      </c>
      <c r="M429" s="5" t="e">
        <f>IF(ISBLANK(SAMPLES_general!N432),"",SAMPLES_general!N432)</f>
        <v>#N/A</v>
      </c>
      <c r="N429" s="5" t="e">
        <f>IF(ISBLANK(SAMPLES_general!O432),"",SAMPLES_general!O432)</f>
        <v>#N/A</v>
      </c>
      <c r="O429" s="91" t="str">
        <f>IF(ISBLANK(SAMPLES_general!P432),"",SAMPLES_general!P432)</f>
        <v/>
      </c>
      <c r="P429" s="5" t="str">
        <f>IF(ISBLANK(SAMPLES_general!Q432),"",SAMPLES_general!Q432)</f>
        <v/>
      </c>
      <c r="Q429" s="5" t="str">
        <f>IF(ISBLANK(SAMPLES_general!R432),"",SAMPLES_general!R432)</f>
        <v/>
      </c>
      <c r="R429" s="5" t="str">
        <f>IF(ISBLANK(SAMPLES_general!S432),"",SAMPLES_general!S432)</f>
        <v/>
      </c>
      <c r="S429" s="5" t="str">
        <f>IF(ISBLANK(SAMPLES_general!T432),"",SAMPLES_general!T432)</f>
        <v/>
      </c>
      <c r="T429" s="5" t="str">
        <f>IF(ISBLANK(SAMPLES_general!U432),"",SAMPLES_general!U432)</f>
        <v/>
      </c>
      <c r="U429" s="5" t="str">
        <f>IF(ISBLANK(SAMPLES_general!V432),"",SAMPLES_general!V432)</f>
        <v/>
      </c>
      <c r="V429" s="5" t="str">
        <f>IF(ISBLANK(SAMPLES_general!W432),"",SAMPLES_general!W432)</f>
        <v/>
      </c>
      <c r="W429" s="5" t="str">
        <f>IF(ISBLANK(SAMPLES_general!X432),"",SAMPLES_general!X432)</f>
        <v/>
      </c>
      <c r="X429" s="5" t="str">
        <f>IF(ISBLANK(SAMPLES_meta!C432),"",SAMPLES_meta!C432)</f>
        <v/>
      </c>
      <c r="Y429" s="5" t="str">
        <f>IF(ISBLANK(SAMPLES_meta!D432),"",SAMPLES_meta!D432)</f>
        <v/>
      </c>
      <c r="Z429" s="5" t="str">
        <f>IF(ISBLANK(SAMPLES_meta!E432),"",SAMPLES_meta!E432)</f>
        <v/>
      </c>
      <c r="AA429" s="5" t="str">
        <f>IF(ISBLANK(SAMPLES_meta!F432),"",SAMPLES_meta!F432)</f>
        <v/>
      </c>
      <c r="AB429" s="5" t="str">
        <f>IF(ISBLANK(SAMPLES_meta!G432),"",SAMPLES_meta!G432)</f>
        <v/>
      </c>
      <c r="AC429" s="5" t="str">
        <f>IF(ISBLANK(SAMPLES_meta!H432),"",SAMPLES_meta!H432)</f>
        <v/>
      </c>
      <c r="AD429" s="5" t="str">
        <f>IF(ISBLANK(SAMPLES_meta!I432),"",SAMPLES_meta!I432)</f>
        <v/>
      </c>
      <c r="AE429" s="88" t="str">
        <f>IF(ISBLANK(SAMPLES_indiv!C432),"",SAMPLES_indiv!C432)</f>
        <v/>
      </c>
      <c r="AF429" s="88" t="str">
        <f>IF(ISBLANK(SAMPLES_indiv!D432),"",SAMPLES_indiv!D432)</f>
        <v/>
      </c>
      <c r="AG429" s="88" t="str">
        <f>IF(ISBLANK(SAMPLES_indiv!E432),"",SAMPLES_indiv!E432)</f>
        <v/>
      </c>
      <c r="AH429" s="88" t="str">
        <f>IF(ISBLANK(SAMPLES_indiv!F432),"",SAMPLES_indiv!F432)</f>
        <v/>
      </c>
      <c r="AI429" s="88" t="str">
        <f>IF(ISBLANK(SAMPLES_indiv!G432),"",SAMPLES_indiv!G432)</f>
        <v/>
      </c>
      <c r="AJ429" s="88" t="str">
        <f>IF(ISBLANK(SAMPLES_indiv!H432),"",SAMPLES_indiv!H432)</f>
        <v/>
      </c>
      <c r="AK429" s="88" t="str">
        <f>IF(ISBLANK(SAMPLES_indiv!I432),"",SAMPLES_indiv!I432)</f>
        <v/>
      </c>
      <c r="AL429" s="88" t="str">
        <f>IF(ISBLANK(SAMPLES_indiv!J432),"",SAMPLES_indiv!J432)</f>
        <v/>
      </c>
      <c r="AM429" s="88" t="str">
        <f>IF(ISBLANK(SAMPLES_indiv!K432),"",SAMPLES_indiv!K432)</f>
        <v/>
      </c>
      <c r="AN429" s="88" t="str">
        <f>IF(ISBLANK(SAMPLES_indiv!L432),"",SAMPLES_indiv!L432)</f>
        <v/>
      </c>
      <c r="AO429" s="88" t="str">
        <f>IF(ISBLANK(SAMPLES_indiv!M432),"",SAMPLES_indiv!M432)</f>
        <v/>
      </c>
      <c r="AP429" s="88" t="str">
        <f>IF(ISBLANK(SAMPLES_indiv!N432),"",SAMPLES_indiv!N432)</f>
        <v/>
      </c>
      <c r="AQ429" s="88" t="str">
        <f>IF(ISBLANK(SAMPLES_indiv!O432),"",SAMPLES_indiv!O432)</f>
        <v/>
      </c>
      <c r="AR429" s="88" t="str">
        <f>IF(ISBLANK(SAMPLES_indiv!P432),"",SAMPLES_indiv!P432)</f>
        <v/>
      </c>
      <c r="AS429" s="88" t="str">
        <f>IF(ISBLANK(SAMPLES_indiv!Q432),"",SAMPLES_indiv!Q432)</f>
        <v/>
      </c>
      <c r="AT429" s="88" t="str">
        <f>IF(ISBLANK(SAMPLES_indiv!R432),"",SAMPLES_indiv!R432)</f>
        <v/>
      </c>
      <c r="AU429" s="88" t="str">
        <f>IF(ISBLANK(SAMPLES_indiv!S432),"",SAMPLES_indiv!S432)</f>
        <v/>
      </c>
      <c r="AV429" s="88" t="str">
        <f>IF(ISBLANK(SAMPLES_indiv!T432),"",SAMPLES_indiv!T432)</f>
        <v/>
      </c>
      <c r="AW429" s="88" t="str">
        <f>IF(ISBLANK(SAMPLES_indiv!U432),"",SAMPLES_indiv!U432)</f>
        <v/>
      </c>
      <c r="AX429" s="88" t="str">
        <f>IF(ISBLANK(SAMPLES_indiv!V432),"",SAMPLES_indiv!V432)</f>
        <v/>
      </c>
      <c r="AY429" s="88" t="str">
        <f>IF(ISBLANK(SAMPLES_indiv!W432),"",SAMPLES_indiv!W432)</f>
        <v/>
      </c>
      <c r="AZ429" s="88" t="str">
        <f>IF(ISBLANK(SAMPLES_chemphys!C432),"",SAMPLES_chemphys!C432)</f>
        <v/>
      </c>
      <c r="BA429" s="88" t="str">
        <f>IF(ISBLANK(SAMPLES_chemphys!D432),"",SAMPLES_chemphys!D432)</f>
        <v/>
      </c>
      <c r="BB429" s="88" t="str">
        <f>IF(ISBLANK(SAMPLES_chemphys!E432),"",SAMPLES_chemphys!E432)</f>
        <v/>
      </c>
      <c r="BC429" s="88" t="str">
        <f>IF(ISBLANK(SAMPLES_chemphys!F432),"",SAMPLES_chemphys!F432)</f>
        <v/>
      </c>
      <c r="BD429" s="88" t="str">
        <f>IF(ISBLANK(SAMPLES_chemphys!G432),"",SAMPLES_chemphys!G432)</f>
        <v/>
      </c>
      <c r="BE429" s="88" t="str">
        <f>IF(ISBLANK(SAMPLES_chemphys!H432),"",SAMPLES_chemphys!H432)</f>
        <v/>
      </c>
      <c r="BF429" s="88" t="str">
        <f>IF(ISBLANK(SAMPLES_chemphys!I432),"",SAMPLES_chemphys!I432)</f>
        <v/>
      </c>
      <c r="BG429" s="88" t="str">
        <f>IF(ISBLANK(SAMPLES_chemphys!J432),"",SAMPLES_chemphys!J432)</f>
        <v/>
      </c>
      <c r="BH429" s="88" t="str">
        <f>IF(ISBLANK(SAMPLES_chemphys!K432),"",SAMPLES_chemphys!K432)</f>
        <v/>
      </c>
      <c r="BI429" s="88" t="str">
        <f>IF(ISBLANK(SAMPLES_chemphys!L432),"",SAMPLES_chemphys!L432)</f>
        <v/>
      </c>
      <c r="BJ429" s="88" t="str">
        <f>IF(ISBLANK(SAMPLES_chemphys!M432),"",SAMPLES_chemphys!M432)</f>
        <v/>
      </c>
      <c r="BK429" s="88" t="str">
        <f>IF(ISBLANK(SAMPLES_chemphys!N432),"",SAMPLES_chemphys!N432)</f>
        <v/>
      </c>
      <c r="BL429" s="88" t="str">
        <f>IF(ISBLANK(SAMPLES_chemphys!O432),"",SAMPLES_chemphys!O432)</f>
        <v/>
      </c>
      <c r="BM429" s="88" t="str">
        <f>IF(ISBLANK(SAMPLES_chemphys!P432),"",SAMPLES_chemphys!P432)</f>
        <v/>
      </c>
      <c r="BN429" s="88" t="str">
        <f>IF(ISBLANK(SAMPLES_chemphys!Q432),"",SAMPLES_chemphys!Q432)</f>
        <v/>
      </c>
      <c r="BO429" s="88" t="str">
        <f>IF(ISBLANK(SAMPLES_chemphys!R432),"",SAMPLES_chemphys!R432)</f>
        <v/>
      </c>
      <c r="BP429" s="88" t="str">
        <f>IF(ISBLANK(SAMPLES_chemphys!S432),"",SAMPLES_chemphys!S432)</f>
        <v/>
      </c>
      <c r="BQ429" s="88" t="str">
        <f>IF(ISBLANK(SAMPLES_chemphys!T432),"",SAMPLES_chemphys!T432)</f>
        <v/>
      </c>
      <c r="BR429" s="88" t="str">
        <f>IF(ISBLANK(SAMPLES_chemphys!U432),"",SAMPLES_chemphys!U432)</f>
        <v/>
      </c>
      <c r="BS429" s="88" t="str">
        <f>IF(ISBLANK(SAMPLES_chemphys!V432),"",SAMPLES_chemphys!V432)</f>
        <v/>
      </c>
      <c r="BT429" s="88" t="str">
        <f>IF(ISBLANK(SAMPLES_chemphys!W432),"",SAMPLES_chemphys!W432)</f>
        <v/>
      </c>
      <c r="BU429" s="88" t="str">
        <f>IF(ISBLANK(SAMPLES_chemphys!X432),"",SAMPLES_chemphys!X432)</f>
        <v/>
      </c>
      <c r="BV429" s="88" t="str">
        <f>IF(ISBLANK(SAMPLES_chemphys!Y432),"",SAMPLES_chemphys!Y432)</f>
        <v/>
      </c>
      <c r="BW429" s="88" t="str">
        <f>IF(ISBLANK(SAMPLES_chemphys!Z432),"",SAMPLES_chemphys!Z432)</f>
        <v/>
      </c>
      <c r="BX429" s="88" t="str">
        <f>IF(ISBLANK(SAMPLES_chemphys!AA432),"",SAMPLES_chemphys!AA432)</f>
        <v/>
      </c>
      <c r="BY429" s="88" t="str">
        <f>IF(ISBLANK(SAMPLES_chemphys!AB432),"",SAMPLES_chemphys!AB432)</f>
        <v/>
      </c>
      <c r="BZ429" s="88" t="str">
        <f>IF(ISBLANK(SAMPLES_chemphys!AC432),"",SAMPLES_chemphys!AC432)</f>
        <v/>
      </c>
      <c r="CA429" s="88" t="str">
        <f>IF(ISBLANK(SAMPLES_chemphys!AD432),"",SAMPLES_chemphys!AD432)</f>
        <v/>
      </c>
      <c r="CB429" s="88" t="str">
        <f>IF(ISBLANK(SAMPLES_chemphys!AE432),"",SAMPLES_chemphys!AE432)</f>
        <v/>
      </c>
      <c r="CC429" s="88" t="str">
        <f>IF(ISBLANK(SAMPLES_chemphys!AF432),"",SAMPLES_chemphys!AF432)</f>
        <v/>
      </c>
      <c r="CD429" s="88" t="str">
        <f>IF(ISBLANK(SAMPLES_chemphys!AG432),"",SAMPLES_chemphys!AG432)</f>
        <v/>
      </c>
      <c r="CE429" s="88" t="str">
        <f>IF(ISBLANK(SEQUENCING!Z432),"",SEQUENCING!Z432)</f>
        <v/>
      </c>
      <c r="CF429" s="88" t="str">
        <f>IF(ISBLANK(SEQUENCING!M432),"",SEQUENCING!M432)</f>
        <v/>
      </c>
      <c r="CG429" s="88" t="str">
        <f>IF(ISBLANK(SEQUENCING!N432),"",SEQUENCING!N432)</f>
        <v/>
      </c>
      <c r="CH429" s="88" t="str">
        <f>IF(ISBLANK(SEQUENCING!O432),"",SEQUENCING!O432)</f>
        <v/>
      </c>
      <c r="CI429" s="88" t="str">
        <f>IF(ISBLANK(SEQUENCING!P432),"",SEQUENCING!P432)</f>
        <v/>
      </c>
      <c r="CJ429" s="88" t="str">
        <f>IF(ISBLANK(SEQUENCING!Q432),"",SEQUENCING!Q432)</f>
        <v/>
      </c>
      <c r="CK429" s="88" t="str">
        <f>IF(ISBLANK(SEQUENCING!T432),"",SEQUENCING!T432)</f>
        <v/>
      </c>
      <c r="CL429" s="88" t="str">
        <f>IF(ISBLANK(SEQUENCING!S432),"",SEQUENCING!S432)</f>
        <v/>
      </c>
    </row>
    <row r="430" ht="14.25">
      <c r="B430" s="5" t="str">
        <f>IF(ISBLANK(SAMPLES_general!B433),"",SAMPLES_general!B433)</f>
        <v/>
      </c>
      <c r="C430" s="5" t="str">
        <f>IF(ISBLANK(SAMPLES_general!C433),"",SAMPLES_general!C433)</f>
        <v>hemofight</v>
      </c>
      <c r="D430" s="5" t="str">
        <f>IF(ISBLANK(SAMPLES_general!D433),"",SAMPLES_general!D433)</f>
        <v/>
      </c>
      <c r="E430" s="5" t="str">
        <f>IF(ISBLANK(SAMPLES_general!E433),"",SAMPLES_general!E433)</f>
        <v/>
      </c>
      <c r="F430" s="5" t="str">
        <f>IF(ISBLANK(SAMPLES_general!F433),"",SAMPLES_general!F433)</f>
        <v/>
      </c>
      <c r="G430" s="5" t="str">
        <f>IF(ISBLANK(SAMPLES_general!G433),"",SAMPLES_general!G433)</f>
        <v/>
      </c>
      <c r="H430" s="5" t="e">
        <f>IF(ISBLANK(SAMPLES_general!I433),"",SAMPLES_general!I433)</f>
        <v>#N/A</v>
      </c>
      <c r="I430" s="5" t="str">
        <f>IF(ISBLANK(SAMPLES_general!J433),"",SAMPLES_general!J433)</f>
        <v/>
      </c>
      <c r="J430" s="5" t="str">
        <f>IF(ISBLANK(SAMPLES_general!K433),"",SAMPLES_general!K433)</f>
        <v/>
      </c>
      <c r="K430" s="5" t="e">
        <f>IF(ISBLANK(SAMPLES_general!L433),"",SAMPLES_general!L433)</f>
        <v>#N/A</v>
      </c>
      <c r="L430" s="5" t="str">
        <f>IF(ISBLANK(SAMPLES_general!M433),"",SAMPLES_general!M433)</f>
        <v/>
      </c>
      <c r="M430" s="5" t="e">
        <f>IF(ISBLANK(SAMPLES_general!N433),"",SAMPLES_general!N433)</f>
        <v>#N/A</v>
      </c>
      <c r="N430" s="5" t="e">
        <f>IF(ISBLANK(SAMPLES_general!O433),"",SAMPLES_general!O433)</f>
        <v>#N/A</v>
      </c>
      <c r="O430" s="91" t="str">
        <f>IF(ISBLANK(SAMPLES_general!P433),"",SAMPLES_general!P433)</f>
        <v/>
      </c>
      <c r="P430" s="5" t="str">
        <f>IF(ISBLANK(SAMPLES_general!Q433),"",SAMPLES_general!Q433)</f>
        <v/>
      </c>
      <c r="Q430" s="5" t="str">
        <f>IF(ISBLANK(SAMPLES_general!R433),"",SAMPLES_general!R433)</f>
        <v/>
      </c>
      <c r="R430" s="5" t="str">
        <f>IF(ISBLANK(SAMPLES_general!S433),"",SAMPLES_general!S433)</f>
        <v/>
      </c>
      <c r="S430" s="5" t="str">
        <f>IF(ISBLANK(SAMPLES_general!T433),"",SAMPLES_general!T433)</f>
        <v/>
      </c>
      <c r="T430" s="5" t="str">
        <f>IF(ISBLANK(SAMPLES_general!U433),"",SAMPLES_general!U433)</f>
        <v/>
      </c>
      <c r="U430" s="5" t="str">
        <f>IF(ISBLANK(SAMPLES_general!V433),"",SAMPLES_general!V433)</f>
        <v/>
      </c>
      <c r="V430" s="5" t="str">
        <f>IF(ISBLANK(SAMPLES_general!W433),"",SAMPLES_general!W433)</f>
        <v/>
      </c>
      <c r="W430" s="5" t="str">
        <f>IF(ISBLANK(SAMPLES_general!X433),"",SAMPLES_general!X433)</f>
        <v/>
      </c>
      <c r="X430" s="5" t="str">
        <f>IF(ISBLANK(SAMPLES_meta!C433),"",SAMPLES_meta!C433)</f>
        <v/>
      </c>
      <c r="Y430" s="5" t="str">
        <f>IF(ISBLANK(SAMPLES_meta!D433),"",SAMPLES_meta!D433)</f>
        <v/>
      </c>
      <c r="Z430" s="5" t="str">
        <f>IF(ISBLANK(SAMPLES_meta!E433),"",SAMPLES_meta!E433)</f>
        <v/>
      </c>
      <c r="AA430" s="5" t="str">
        <f>IF(ISBLANK(SAMPLES_meta!F433),"",SAMPLES_meta!F433)</f>
        <v/>
      </c>
      <c r="AB430" s="5" t="str">
        <f>IF(ISBLANK(SAMPLES_meta!G433),"",SAMPLES_meta!G433)</f>
        <v/>
      </c>
      <c r="AC430" s="5" t="str">
        <f>IF(ISBLANK(SAMPLES_meta!H433),"",SAMPLES_meta!H433)</f>
        <v/>
      </c>
      <c r="AD430" s="5" t="str">
        <f>IF(ISBLANK(SAMPLES_meta!I433),"",SAMPLES_meta!I433)</f>
        <v/>
      </c>
      <c r="AE430" s="88" t="str">
        <f>IF(ISBLANK(SAMPLES_indiv!C433),"",SAMPLES_indiv!C433)</f>
        <v/>
      </c>
      <c r="AF430" s="88" t="str">
        <f>IF(ISBLANK(SAMPLES_indiv!D433),"",SAMPLES_indiv!D433)</f>
        <v/>
      </c>
      <c r="AG430" s="88" t="str">
        <f>IF(ISBLANK(SAMPLES_indiv!E433),"",SAMPLES_indiv!E433)</f>
        <v/>
      </c>
      <c r="AH430" s="88" t="str">
        <f>IF(ISBLANK(SAMPLES_indiv!F433),"",SAMPLES_indiv!F433)</f>
        <v/>
      </c>
      <c r="AI430" s="88" t="str">
        <f>IF(ISBLANK(SAMPLES_indiv!G433),"",SAMPLES_indiv!G433)</f>
        <v/>
      </c>
      <c r="AJ430" s="88" t="str">
        <f>IF(ISBLANK(SAMPLES_indiv!H433),"",SAMPLES_indiv!H433)</f>
        <v/>
      </c>
      <c r="AK430" s="88" t="str">
        <f>IF(ISBLANK(SAMPLES_indiv!I433),"",SAMPLES_indiv!I433)</f>
        <v/>
      </c>
      <c r="AL430" s="88" t="str">
        <f>IF(ISBLANK(SAMPLES_indiv!J433),"",SAMPLES_indiv!J433)</f>
        <v/>
      </c>
      <c r="AM430" s="88" t="str">
        <f>IF(ISBLANK(SAMPLES_indiv!K433),"",SAMPLES_indiv!K433)</f>
        <v/>
      </c>
      <c r="AN430" s="88" t="str">
        <f>IF(ISBLANK(SAMPLES_indiv!L433),"",SAMPLES_indiv!L433)</f>
        <v/>
      </c>
      <c r="AO430" s="88" t="str">
        <f>IF(ISBLANK(SAMPLES_indiv!M433),"",SAMPLES_indiv!M433)</f>
        <v/>
      </c>
      <c r="AP430" s="88" t="str">
        <f>IF(ISBLANK(SAMPLES_indiv!N433),"",SAMPLES_indiv!N433)</f>
        <v/>
      </c>
      <c r="AQ430" s="88" t="str">
        <f>IF(ISBLANK(SAMPLES_indiv!O433),"",SAMPLES_indiv!O433)</f>
        <v/>
      </c>
      <c r="AR430" s="88" t="str">
        <f>IF(ISBLANK(SAMPLES_indiv!P433),"",SAMPLES_indiv!P433)</f>
        <v/>
      </c>
      <c r="AS430" s="88" t="str">
        <f>IF(ISBLANK(SAMPLES_indiv!Q433),"",SAMPLES_indiv!Q433)</f>
        <v/>
      </c>
      <c r="AT430" s="88" t="str">
        <f>IF(ISBLANK(SAMPLES_indiv!R433),"",SAMPLES_indiv!R433)</f>
        <v/>
      </c>
      <c r="AU430" s="88" t="str">
        <f>IF(ISBLANK(SAMPLES_indiv!S433),"",SAMPLES_indiv!S433)</f>
        <v/>
      </c>
      <c r="AV430" s="88" t="str">
        <f>IF(ISBLANK(SAMPLES_indiv!T433),"",SAMPLES_indiv!T433)</f>
        <v/>
      </c>
      <c r="AW430" s="88" t="str">
        <f>IF(ISBLANK(SAMPLES_indiv!U433),"",SAMPLES_indiv!U433)</f>
        <v/>
      </c>
      <c r="AX430" s="88" t="str">
        <f>IF(ISBLANK(SAMPLES_indiv!V433),"",SAMPLES_indiv!V433)</f>
        <v/>
      </c>
      <c r="AY430" s="88" t="str">
        <f>IF(ISBLANK(SAMPLES_indiv!W433),"",SAMPLES_indiv!W433)</f>
        <v/>
      </c>
      <c r="AZ430" s="88" t="str">
        <f>IF(ISBLANK(SAMPLES_chemphys!C433),"",SAMPLES_chemphys!C433)</f>
        <v/>
      </c>
      <c r="BA430" s="88" t="str">
        <f>IF(ISBLANK(SAMPLES_chemphys!D433),"",SAMPLES_chemphys!D433)</f>
        <v/>
      </c>
      <c r="BB430" s="88" t="str">
        <f>IF(ISBLANK(SAMPLES_chemphys!E433),"",SAMPLES_chemphys!E433)</f>
        <v/>
      </c>
      <c r="BC430" s="88" t="str">
        <f>IF(ISBLANK(SAMPLES_chemphys!F433),"",SAMPLES_chemphys!F433)</f>
        <v/>
      </c>
      <c r="BD430" s="88" t="str">
        <f>IF(ISBLANK(SAMPLES_chemphys!G433),"",SAMPLES_chemphys!G433)</f>
        <v/>
      </c>
      <c r="BE430" s="88" t="str">
        <f>IF(ISBLANK(SAMPLES_chemphys!H433),"",SAMPLES_chemphys!H433)</f>
        <v/>
      </c>
      <c r="BF430" s="88" t="str">
        <f>IF(ISBLANK(SAMPLES_chemphys!I433),"",SAMPLES_chemphys!I433)</f>
        <v/>
      </c>
      <c r="BG430" s="88" t="str">
        <f>IF(ISBLANK(SAMPLES_chemphys!J433),"",SAMPLES_chemphys!J433)</f>
        <v/>
      </c>
      <c r="BH430" s="88" t="str">
        <f>IF(ISBLANK(SAMPLES_chemphys!K433),"",SAMPLES_chemphys!K433)</f>
        <v/>
      </c>
      <c r="BI430" s="88" t="str">
        <f>IF(ISBLANK(SAMPLES_chemphys!L433),"",SAMPLES_chemphys!L433)</f>
        <v/>
      </c>
      <c r="BJ430" s="88" t="str">
        <f>IF(ISBLANK(SAMPLES_chemphys!M433),"",SAMPLES_chemphys!M433)</f>
        <v/>
      </c>
      <c r="BK430" s="88" t="str">
        <f>IF(ISBLANK(SAMPLES_chemphys!N433),"",SAMPLES_chemphys!N433)</f>
        <v/>
      </c>
      <c r="BL430" s="88" t="str">
        <f>IF(ISBLANK(SAMPLES_chemphys!O433),"",SAMPLES_chemphys!O433)</f>
        <v/>
      </c>
      <c r="BM430" s="88" t="str">
        <f>IF(ISBLANK(SAMPLES_chemphys!P433),"",SAMPLES_chemphys!P433)</f>
        <v/>
      </c>
      <c r="BN430" s="88" t="str">
        <f>IF(ISBLANK(SAMPLES_chemphys!Q433),"",SAMPLES_chemphys!Q433)</f>
        <v/>
      </c>
      <c r="BO430" s="88" t="str">
        <f>IF(ISBLANK(SAMPLES_chemphys!R433),"",SAMPLES_chemphys!R433)</f>
        <v/>
      </c>
      <c r="BP430" s="88" t="str">
        <f>IF(ISBLANK(SAMPLES_chemphys!S433),"",SAMPLES_chemphys!S433)</f>
        <v/>
      </c>
      <c r="BQ430" s="88" t="str">
        <f>IF(ISBLANK(SAMPLES_chemphys!T433),"",SAMPLES_chemphys!T433)</f>
        <v/>
      </c>
      <c r="BR430" s="88" t="str">
        <f>IF(ISBLANK(SAMPLES_chemphys!U433),"",SAMPLES_chemphys!U433)</f>
        <v/>
      </c>
      <c r="BS430" s="88" t="str">
        <f>IF(ISBLANK(SAMPLES_chemphys!V433),"",SAMPLES_chemphys!V433)</f>
        <v/>
      </c>
      <c r="BT430" s="88" t="str">
        <f>IF(ISBLANK(SAMPLES_chemphys!W433),"",SAMPLES_chemphys!W433)</f>
        <v/>
      </c>
      <c r="BU430" s="88" t="str">
        <f>IF(ISBLANK(SAMPLES_chemphys!X433),"",SAMPLES_chemphys!X433)</f>
        <v/>
      </c>
      <c r="BV430" s="88" t="str">
        <f>IF(ISBLANK(SAMPLES_chemphys!Y433),"",SAMPLES_chemphys!Y433)</f>
        <v/>
      </c>
      <c r="BW430" s="88" t="str">
        <f>IF(ISBLANK(SAMPLES_chemphys!Z433),"",SAMPLES_chemphys!Z433)</f>
        <v/>
      </c>
      <c r="BX430" s="88" t="str">
        <f>IF(ISBLANK(SAMPLES_chemphys!AA433),"",SAMPLES_chemphys!AA433)</f>
        <v/>
      </c>
      <c r="BY430" s="88" t="str">
        <f>IF(ISBLANK(SAMPLES_chemphys!AB433),"",SAMPLES_chemphys!AB433)</f>
        <v/>
      </c>
      <c r="BZ430" s="88" t="str">
        <f>IF(ISBLANK(SAMPLES_chemphys!AC433),"",SAMPLES_chemphys!AC433)</f>
        <v/>
      </c>
      <c r="CA430" s="88" t="str">
        <f>IF(ISBLANK(SAMPLES_chemphys!AD433),"",SAMPLES_chemphys!AD433)</f>
        <v/>
      </c>
      <c r="CB430" s="88" t="str">
        <f>IF(ISBLANK(SAMPLES_chemphys!AE433),"",SAMPLES_chemphys!AE433)</f>
        <v/>
      </c>
      <c r="CC430" s="88" t="str">
        <f>IF(ISBLANK(SAMPLES_chemphys!AF433),"",SAMPLES_chemphys!AF433)</f>
        <v/>
      </c>
      <c r="CD430" s="88" t="str">
        <f>IF(ISBLANK(SAMPLES_chemphys!AG433),"",SAMPLES_chemphys!AG433)</f>
        <v/>
      </c>
      <c r="CE430" s="88" t="str">
        <f>IF(ISBLANK(SEQUENCING!Z433),"",SEQUENCING!Z433)</f>
        <v/>
      </c>
      <c r="CF430" s="88" t="str">
        <f>IF(ISBLANK(SEQUENCING!M433),"",SEQUENCING!M433)</f>
        <v/>
      </c>
      <c r="CG430" s="88" t="str">
        <f>IF(ISBLANK(SEQUENCING!N433),"",SEQUENCING!N433)</f>
        <v/>
      </c>
      <c r="CH430" s="88" t="str">
        <f>IF(ISBLANK(SEQUENCING!O433),"",SEQUENCING!O433)</f>
        <v/>
      </c>
      <c r="CI430" s="88" t="str">
        <f>IF(ISBLANK(SEQUENCING!P433),"",SEQUENCING!P433)</f>
        <v/>
      </c>
      <c r="CJ430" s="88" t="str">
        <f>IF(ISBLANK(SEQUENCING!Q433),"",SEQUENCING!Q433)</f>
        <v/>
      </c>
      <c r="CK430" s="88" t="str">
        <f>IF(ISBLANK(SEQUENCING!T433),"",SEQUENCING!T433)</f>
        <v/>
      </c>
      <c r="CL430" s="88" t="str">
        <f>IF(ISBLANK(SEQUENCING!S433),"",SEQUENCING!S433)</f>
        <v/>
      </c>
    </row>
    <row r="431" ht="14.25">
      <c r="B431" s="5" t="str">
        <f>IF(ISBLANK(SAMPLES_general!B434),"",SAMPLES_general!B434)</f>
        <v/>
      </c>
      <c r="C431" s="5" t="str">
        <f>IF(ISBLANK(SAMPLES_general!C434),"",SAMPLES_general!C434)</f>
        <v>hemofight</v>
      </c>
      <c r="D431" s="5" t="str">
        <f>IF(ISBLANK(SAMPLES_general!D434),"",SAMPLES_general!D434)</f>
        <v/>
      </c>
      <c r="E431" s="5" t="str">
        <f>IF(ISBLANK(SAMPLES_general!E434),"",SAMPLES_general!E434)</f>
        <v/>
      </c>
      <c r="F431" s="5" t="str">
        <f>IF(ISBLANK(SAMPLES_general!F434),"",SAMPLES_general!F434)</f>
        <v/>
      </c>
      <c r="G431" s="5" t="str">
        <f>IF(ISBLANK(SAMPLES_general!G434),"",SAMPLES_general!G434)</f>
        <v/>
      </c>
      <c r="H431" s="5" t="e">
        <f>IF(ISBLANK(SAMPLES_general!I434),"",SAMPLES_general!I434)</f>
        <v>#N/A</v>
      </c>
      <c r="I431" s="5" t="str">
        <f>IF(ISBLANK(SAMPLES_general!J434),"",SAMPLES_general!J434)</f>
        <v/>
      </c>
      <c r="J431" s="5" t="str">
        <f>IF(ISBLANK(SAMPLES_general!K434),"",SAMPLES_general!K434)</f>
        <v/>
      </c>
      <c r="K431" s="5" t="e">
        <f>IF(ISBLANK(SAMPLES_general!L434),"",SAMPLES_general!L434)</f>
        <v>#N/A</v>
      </c>
      <c r="L431" s="5" t="str">
        <f>IF(ISBLANK(SAMPLES_general!M434),"",SAMPLES_general!M434)</f>
        <v/>
      </c>
      <c r="M431" s="5" t="e">
        <f>IF(ISBLANK(SAMPLES_general!N434),"",SAMPLES_general!N434)</f>
        <v>#N/A</v>
      </c>
      <c r="N431" s="5" t="e">
        <f>IF(ISBLANK(SAMPLES_general!O434),"",SAMPLES_general!O434)</f>
        <v>#N/A</v>
      </c>
      <c r="O431" s="91" t="str">
        <f>IF(ISBLANK(SAMPLES_general!P434),"",SAMPLES_general!P434)</f>
        <v/>
      </c>
      <c r="P431" s="5" t="str">
        <f>IF(ISBLANK(SAMPLES_general!Q434),"",SAMPLES_general!Q434)</f>
        <v/>
      </c>
      <c r="Q431" s="5" t="str">
        <f>IF(ISBLANK(SAMPLES_general!R434),"",SAMPLES_general!R434)</f>
        <v/>
      </c>
      <c r="R431" s="5" t="str">
        <f>IF(ISBLANK(SAMPLES_general!S434),"",SAMPLES_general!S434)</f>
        <v/>
      </c>
      <c r="S431" s="5" t="str">
        <f>IF(ISBLANK(SAMPLES_general!T434),"",SAMPLES_general!T434)</f>
        <v/>
      </c>
      <c r="T431" s="5" t="str">
        <f>IF(ISBLANK(SAMPLES_general!U434),"",SAMPLES_general!U434)</f>
        <v/>
      </c>
      <c r="U431" s="5" t="str">
        <f>IF(ISBLANK(SAMPLES_general!V434),"",SAMPLES_general!V434)</f>
        <v/>
      </c>
      <c r="V431" s="5" t="str">
        <f>IF(ISBLANK(SAMPLES_general!W434),"",SAMPLES_general!W434)</f>
        <v/>
      </c>
      <c r="W431" s="5" t="str">
        <f>IF(ISBLANK(SAMPLES_general!X434),"",SAMPLES_general!X434)</f>
        <v/>
      </c>
      <c r="X431" s="5" t="str">
        <f>IF(ISBLANK(SAMPLES_meta!C434),"",SAMPLES_meta!C434)</f>
        <v/>
      </c>
      <c r="Y431" s="5" t="str">
        <f>IF(ISBLANK(SAMPLES_meta!D434),"",SAMPLES_meta!D434)</f>
        <v/>
      </c>
      <c r="Z431" s="5" t="str">
        <f>IF(ISBLANK(SAMPLES_meta!E434),"",SAMPLES_meta!E434)</f>
        <v/>
      </c>
      <c r="AA431" s="5" t="str">
        <f>IF(ISBLANK(SAMPLES_meta!F434),"",SAMPLES_meta!F434)</f>
        <v/>
      </c>
      <c r="AB431" s="5" t="str">
        <f>IF(ISBLANK(SAMPLES_meta!G434),"",SAMPLES_meta!G434)</f>
        <v/>
      </c>
      <c r="AC431" s="5" t="str">
        <f>IF(ISBLANK(SAMPLES_meta!H434),"",SAMPLES_meta!H434)</f>
        <v/>
      </c>
      <c r="AD431" s="5" t="str">
        <f>IF(ISBLANK(SAMPLES_meta!I434),"",SAMPLES_meta!I434)</f>
        <v/>
      </c>
      <c r="AE431" s="88" t="str">
        <f>IF(ISBLANK(SAMPLES_indiv!C434),"",SAMPLES_indiv!C434)</f>
        <v/>
      </c>
      <c r="AF431" s="88" t="str">
        <f>IF(ISBLANK(SAMPLES_indiv!D434),"",SAMPLES_indiv!D434)</f>
        <v/>
      </c>
      <c r="AG431" s="88" t="str">
        <f>IF(ISBLANK(SAMPLES_indiv!E434),"",SAMPLES_indiv!E434)</f>
        <v/>
      </c>
      <c r="AH431" s="88" t="str">
        <f>IF(ISBLANK(SAMPLES_indiv!F434),"",SAMPLES_indiv!F434)</f>
        <v/>
      </c>
      <c r="AI431" s="88" t="str">
        <f>IF(ISBLANK(SAMPLES_indiv!G434),"",SAMPLES_indiv!G434)</f>
        <v/>
      </c>
      <c r="AJ431" s="88" t="str">
        <f>IF(ISBLANK(SAMPLES_indiv!H434),"",SAMPLES_indiv!H434)</f>
        <v/>
      </c>
      <c r="AK431" s="88" t="str">
        <f>IF(ISBLANK(SAMPLES_indiv!I434),"",SAMPLES_indiv!I434)</f>
        <v/>
      </c>
      <c r="AL431" s="88" t="str">
        <f>IF(ISBLANK(SAMPLES_indiv!J434),"",SAMPLES_indiv!J434)</f>
        <v/>
      </c>
      <c r="AM431" s="88" t="str">
        <f>IF(ISBLANK(SAMPLES_indiv!K434),"",SAMPLES_indiv!K434)</f>
        <v/>
      </c>
      <c r="AN431" s="88" t="str">
        <f>IF(ISBLANK(SAMPLES_indiv!L434),"",SAMPLES_indiv!L434)</f>
        <v/>
      </c>
      <c r="AO431" s="88" t="str">
        <f>IF(ISBLANK(SAMPLES_indiv!M434),"",SAMPLES_indiv!M434)</f>
        <v/>
      </c>
      <c r="AP431" s="88" t="str">
        <f>IF(ISBLANK(SAMPLES_indiv!N434),"",SAMPLES_indiv!N434)</f>
        <v/>
      </c>
      <c r="AQ431" s="88" t="str">
        <f>IF(ISBLANK(SAMPLES_indiv!O434),"",SAMPLES_indiv!O434)</f>
        <v/>
      </c>
      <c r="AR431" s="88" t="str">
        <f>IF(ISBLANK(SAMPLES_indiv!P434),"",SAMPLES_indiv!P434)</f>
        <v/>
      </c>
      <c r="AS431" s="88" t="str">
        <f>IF(ISBLANK(SAMPLES_indiv!Q434),"",SAMPLES_indiv!Q434)</f>
        <v/>
      </c>
      <c r="AT431" s="88" t="str">
        <f>IF(ISBLANK(SAMPLES_indiv!R434),"",SAMPLES_indiv!R434)</f>
        <v/>
      </c>
      <c r="AU431" s="88" t="str">
        <f>IF(ISBLANK(SAMPLES_indiv!S434),"",SAMPLES_indiv!S434)</f>
        <v/>
      </c>
      <c r="AV431" s="88" t="str">
        <f>IF(ISBLANK(SAMPLES_indiv!T434),"",SAMPLES_indiv!T434)</f>
        <v/>
      </c>
      <c r="AW431" s="88" t="str">
        <f>IF(ISBLANK(SAMPLES_indiv!U434),"",SAMPLES_indiv!U434)</f>
        <v/>
      </c>
      <c r="AX431" s="88" t="str">
        <f>IF(ISBLANK(SAMPLES_indiv!V434),"",SAMPLES_indiv!V434)</f>
        <v/>
      </c>
      <c r="AY431" s="88" t="str">
        <f>IF(ISBLANK(SAMPLES_indiv!W434),"",SAMPLES_indiv!W434)</f>
        <v/>
      </c>
      <c r="AZ431" s="88" t="str">
        <f>IF(ISBLANK(SAMPLES_chemphys!C434),"",SAMPLES_chemphys!C434)</f>
        <v/>
      </c>
      <c r="BA431" s="88" t="str">
        <f>IF(ISBLANK(SAMPLES_chemphys!D434),"",SAMPLES_chemphys!D434)</f>
        <v/>
      </c>
      <c r="BB431" s="88" t="str">
        <f>IF(ISBLANK(SAMPLES_chemphys!E434),"",SAMPLES_chemphys!E434)</f>
        <v/>
      </c>
      <c r="BC431" s="88" t="str">
        <f>IF(ISBLANK(SAMPLES_chemphys!F434),"",SAMPLES_chemphys!F434)</f>
        <v/>
      </c>
      <c r="BD431" s="88" t="str">
        <f>IF(ISBLANK(SAMPLES_chemphys!G434),"",SAMPLES_chemphys!G434)</f>
        <v/>
      </c>
      <c r="BE431" s="88" t="str">
        <f>IF(ISBLANK(SAMPLES_chemphys!H434),"",SAMPLES_chemphys!H434)</f>
        <v/>
      </c>
      <c r="BF431" s="88" t="str">
        <f>IF(ISBLANK(SAMPLES_chemphys!I434),"",SAMPLES_chemphys!I434)</f>
        <v/>
      </c>
      <c r="BG431" s="88" t="str">
        <f>IF(ISBLANK(SAMPLES_chemphys!J434),"",SAMPLES_chemphys!J434)</f>
        <v/>
      </c>
      <c r="BH431" s="88" t="str">
        <f>IF(ISBLANK(SAMPLES_chemphys!K434),"",SAMPLES_chemphys!K434)</f>
        <v/>
      </c>
      <c r="BI431" s="88" t="str">
        <f>IF(ISBLANK(SAMPLES_chemphys!L434),"",SAMPLES_chemphys!L434)</f>
        <v/>
      </c>
      <c r="BJ431" s="88" t="str">
        <f>IF(ISBLANK(SAMPLES_chemphys!M434),"",SAMPLES_chemphys!M434)</f>
        <v/>
      </c>
      <c r="BK431" s="88" t="str">
        <f>IF(ISBLANK(SAMPLES_chemphys!N434),"",SAMPLES_chemphys!N434)</f>
        <v/>
      </c>
      <c r="BL431" s="88" t="str">
        <f>IF(ISBLANK(SAMPLES_chemphys!O434),"",SAMPLES_chemphys!O434)</f>
        <v/>
      </c>
      <c r="BM431" s="88" t="str">
        <f>IF(ISBLANK(SAMPLES_chemphys!P434),"",SAMPLES_chemphys!P434)</f>
        <v/>
      </c>
      <c r="BN431" s="88" t="str">
        <f>IF(ISBLANK(SAMPLES_chemphys!Q434),"",SAMPLES_chemphys!Q434)</f>
        <v/>
      </c>
      <c r="BO431" s="88" t="str">
        <f>IF(ISBLANK(SAMPLES_chemphys!R434),"",SAMPLES_chemphys!R434)</f>
        <v/>
      </c>
      <c r="BP431" s="88" t="str">
        <f>IF(ISBLANK(SAMPLES_chemphys!S434),"",SAMPLES_chemphys!S434)</f>
        <v/>
      </c>
      <c r="BQ431" s="88" t="str">
        <f>IF(ISBLANK(SAMPLES_chemphys!T434),"",SAMPLES_chemphys!T434)</f>
        <v/>
      </c>
      <c r="BR431" s="88" t="str">
        <f>IF(ISBLANK(SAMPLES_chemphys!U434),"",SAMPLES_chemphys!U434)</f>
        <v/>
      </c>
      <c r="BS431" s="88" t="str">
        <f>IF(ISBLANK(SAMPLES_chemphys!V434),"",SAMPLES_chemphys!V434)</f>
        <v/>
      </c>
      <c r="BT431" s="88" t="str">
        <f>IF(ISBLANK(SAMPLES_chemphys!W434),"",SAMPLES_chemphys!W434)</f>
        <v/>
      </c>
      <c r="BU431" s="88" t="str">
        <f>IF(ISBLANK(SAMPLES_chemphys!X434),"",SAMPLES_chemphys!X434)</f>
        <v/>
      </c>
      <c r="BV431" s="88" t="str">
        <f>IF(ISBLANK(SAMPLES_chemphys!Y434),"",SAMPLES_chemphys!Y434)</f>
        <v/>
      </c>
      <c r="BW431" s="88" t="str">
        <f>IF(ISBLANK(SAMPLES_chemphys!Z434),"",SAMPLES_chemphys!Z434)</f>
        <v/>
      </c>
      <c r="BX431" s="88" t="str">
        <f>IF(ISBLANK(SAMPLES_chemphys!AA434),"",SAMPLES_chemphys!AA434)</f>
        <v/>
      </c>
      <c r="BY431" s="88" t="str">
        <f>IF(ISBLANK(SAMPLES_chemphys!AB434),"",SAMPLES_chemphys!AB434)</f>
        <v/>
      </c>
      <c r="BZ431" s="88" t="str">
        <f>IF(ISBLANK(SAMPLES_chemphys!AC434),"",SAMPLES_chemphys!AC434)</f>
        <v/>
      </c>
      <c r="CA431" s="88" t="str">
        <f>IF(ISBLANK(SAMPLES_chemphys!AD434),"",SAMPLES_chemphys!AD434)</f>
        <v/>
      </c>
      <c r="CB431" s="88" t="str">
        <f>IF(ISBLANK(SAMPLES_chemphys!AE434),"",SAMPLES_chemphys!AE434)</f>
        <v/>
      </c>
      <c r="CC431" s="88" t="str">
        <f>IF(ISBLANK(SAMPLES_chemphys!AF434),"",SAMPLES_chemphys!AF434)</f>
        <v/>
      </c>
      <c r="CD431" s="88" t="str">
        <f>IF(ISBLANK(SAMPLES_chemphys!AG434),"",SAMPLES_chemphys!AG434)</f>
        <v/>
      </c>
      <c r="CE431" s="88" t="str">
        <f>IF(ISBLANK(SEQUENCING!Z434),"",SEQUENCING!Z434)</f>
        <v/>
      </c>
      <c r="CF431" s="88" t="str">
        <f>IF(ISBLANK(SEQUENCING!M434),"",SEQUENCING!M434)</f>
        <v/>
      </c>
      <c r="CG431" s="88" t="str">
        <f>IF(ISBLANK(SEQUENCING!N434),"",SEQUENCING!N434)</f>
        <v/>
      </c>
      <c r="CH431" s="88" t="str">
        <f>IF(ISBLANK(SEQUENCING!O434),"",SEQUENCING!O434)</f>
        <v/>
      </c>
      <c r="CI431" s="88" t="str">
        <f>IF(ISBLANK(SEQUENCING!P434),"",SEQUENCING!P434)</f>
        <v/>
      </c>
      <c r="CJ431" s="88" t="str">
        <f>IF(ISBLANK(SEQUENCING!Q434),"",SEQUENCING!Q434)</f>
        <v/>
      </c>
      <c r="CK431" s="88" t="str">
        <f>IF(ISBLANK(SEQUENCING!T434),"",SEQUENCING!T434)</f>
        <v/>
      </c>
      <c r="CL431" s="88" t="str">
        <f>IF(ISBLANK(SEQUENCING!S434),"",SEQUENCING!S434)</f>
        <v/>
      </c>
    </row>
    <row r="432" ht="14.25">
      <c r="B432" s="5" t="str">
        <f>IF(ISBLANK(SAMPLES_general!B435),"",SAMPLES_general!B435)</f>
        <v/>
      </c>
      <c r="C432" s="5" t="str">
        <f>IF(ISBLANK(SAMPLES_general!C435),"",SAMPLES_general!C435)</f>
        <v>hemofight</v>
      </c>
      <c r="D432" s="5" t="str">
        <f>IF(ISBLANK(SAMPLES_general!D435),"",SAMPLES_general!D435)</f>
        <v/>
      </c>
      <c r="E432" s="5" t="str">
        <f>IF(ISBLANK(SAMPLES_general!E435),"",SAMPLES_general!E435)</f>
        <v/>
      </c>
      <c r="F432" s="5" t="str">
        <f>IF(ISBLANK(SAMPLES_general!F435),"",SAMPLES_general!F435)</f>
        <v/>
      </c>
      <c r="G432" s="5" t="str">
        <f>IF(ISBLANK(SAMPLES_general!G435),"",SAMPLES_general!G435)</f>
        <v/>
      </c>
      <c r="H432" s="5" t="e">
        <f>IF(ISBLANK(SAMPLES_general!I435),"",SAMPLES_general!I435)</f>
        <v>#N/A</v>
      </c>
      <c r="I432" s="5" t="str">
        <f>IF(ISBLANK(SAMPLES_general!J435),"",SAMPLES_general!J435)</f>
        <v/>
      </c>
      <c r="J432" s="5" t="str">
        <f>IF(ISBLANK(SAMPLES_general!K435),"",SAMPLES_general!K435)</f>
        <v/>
      </c>
      <c r="K432" s="5" t="e">
        <f>IF(ISBLANK(SAMPLES_general!L435),"",SAMPLES_general!L435)</f>
        <v>#N/A</v>
      </c>
      <c r="L432" s="5" t="str">
        <f>IF(ISBLANK(SAMPLES_general!M435),"",SAMPLES_general!M435)</f>
        <v/>
      </c>
      <c r="M432" s="5" t="e">
        <f>IF(ISBLANK(SAMPLES_general!N435),"",SAMPLES_general!N435)</f>
        <v>#N/A</v>
      </c>
      <c r="N432" s="5" t="e">
        <f>IF(ISBLANK(SAMPLES_general!O435),"",SAMPLES_general!O435)</f>
        <v>#N/A</v>
      </c>
      <c r="O432" s="91" t="str">
        <f>IF(ISBLANK(SAMPLES_general!P435),"",SAMPLES_general!P435)</f>
        <v/>
      </c>
      <c r="P432" s="5" t="str">
        <f>IF(ISBLANK(SAMPLES_general!Q435),"",SAMPLES_general!Q435)</f>
        <v/>
      </c>
      <c r="Q432" s="5" t="str">
        <f>IF(ISBLANK(SAMPLES_general!R435),"",SAMPLES_general!R435)</f>
        <v/>
      </c>
      <c r="R432" s="5" t="str">
        <f>IF(ISBLANK(SAMPLES_general!S435),"",SAMPLES_general!S435)</f>
        <v/>
      </c>
      <c r="S432" s="5" t="str">
        <f>IF(ISBLANK(SAMPLES_general!T435),"",SAMPLES_general!T435)</f>
        <v/>
      </c>
      <c r="T432" s="5" t="str">
        <f>IF(ISBLANK(SAMPLES_general!U435),"",SAMPLES_general!U435)</f>
        <v/>
      </c>
      <c r="U432" s="5" t="str">
        <f>IF(ISBLANK(SAMPLES_general!V435),"",SAMPLES_general!V435)</f>
        <v/>
      </c>
      <c r="V432" s="5" t="str">
        <f>IF(ISBLANK(SAMPLES_general!W435),"",SAMPLES_general!W435)</f>
        <v/>
      </c>
      <c r="W432" s="5" t="str">
        <f>IF(ISBLANK(SAMPLES_general!X435),"",SAMPLES_general!X435)</f>
        <v/>
      </c>
      <c r="X432" s="5" t="str">
        <f>IF(ISBLANK(SAMPLES_meta!C435),"",SAMPLES_meta!C435)</f>
        <v/>
      </c>
      <c r="Y432" s="5" t="str">
        <f>IF(ISBLANK(SAMPLES_meta!D435),"",SAMPLES_meta!D435)</f>
        <v/>
      </c>
      <c r="Z432" s="5" t="str">
        <f>IF(ISBLANK(SAMPLES_meta!E435),"",SAMPLES_meta!E435)</f>
        <v/>
      </c>
      <c r="AA432" s="5" t="str">
        <f>IF(ISBLANK(SAMPLES_meta!F435),"",SAMPLES_meta!F435)</f>
        <v/>
      </c>
      <c r="AB432" s="5" t="str">
        <f>IF(ISBLANK(SAMPLES_meta!G435),"",SAMPLES_meta!G435)</f>
        <v/>
      </c>
      <c r="AC432" s="5" t="str">
        <f>IF(ISBLANK(SAMPLES_meta!H435),"",SAMPLES_meta!H435)</f>
        <v/>
      </c>
      <c r="AD432" s="5" t="str">
        <f>IF(ISBLANK(SAMPLES_meta!I435),"",SAMPLES_meta!I435)</f>
        <v/>
      </c>
      <c r="AE432" s="88" t="str">
        <f>IF(ISBLANK(SAMPLES_indiv!C435),"",SAMPLES_indiv!C435)</f>
        <v/>
      </c>
      <c r="AF432" s="88" t="str">
        <f>IF(ISBLANK(SAMPLES_indiv!D435),"",SAMPLES_indiv!D435)</f>
        <v/>
      </c>
      <c r="AG432" s="88" t="str">
        <f>IF(ISBLANK(SAMPLES_indiv!E435),"",SAMPLES_indiv!E435)</f>
        <v/>
      </c>
      <c r="AH432" s="88" t="str">
        <f>IF(ISBLANK(SAMPLES_indiv!F435),"",SAMPLES_indiv!F435)</f>
        <v/>
      </c>
      <c r="AI432" s="88" t="str">
        <f>IF(ISBLANK(SAMPLES_indiv!G435),"",SAMPLES_indiv!G435)</f>
        <v/>
      </c>
      <c r="AJ432" s="88" t="str">
        <f>IF(ISBLANK(SAMPLES_indiv!H435),"",SAMPLES_indiv!H435)</f>
        <v/>
      </c>
      <c r="AK432" s="88" t="str">
        <f>IF(ISBLANK(SAMPLES_indiv!I435),"",SAMPLES_indiv!I435)</f>
        <v/>
      </c>
      <c r="AL432" s="88" t="str">
        <f>IF(ISBLANK(SAMPLES_indiv!J435),"",SAMPLES_indiv!J435)</f>
        <v/>
      </c>
      <c r="AM432" s="88" t="str">
        <f>IF(ISBLANK(SAMPLES_indiv!K435),"",SAMPLES_indiv!K435)</f>
        <v/>
      </c>
      <c r="AN432" s="88" t="str">
        <f>IF(ISBLANK(SAMPLES_indiv!L435),"",SAMPLES_indiv!L435)</f>
        <v/>
      </c>
      <c r="AO432" s="88" t="str">
        <f>IF(ISBLANK(SAMPLES_indiv!M435),"",SAMPLES_indiv!M435)</f>
        <v/>
      </c>
      <c r="AP432" s="88" t="str">
        <f>IF(ISBLANK(SAMPLES_indiv!N435),"",SAMPLES_indiv!N435)</f>
        <v/>
      </c>
      <c r="AQ432" s="88" t="str">
        <f>IF(ISBLANK(SAMPLES_indiv!O435),"",SAMPLES_indiv!O435)</f>
        <v/>
      </c>
      <c r="AR432" s="88" t="str">
        <f>IF(ISBLANK(SAMPLES_indiv!P435),"",SAMPLES_indiv!P435)</f>
        <v/>
      </c>
      <c r="AS432" s="88" t="str">
        <f>IF(ISBLANK(SAMPLES_indiv!Q435),"",SAMPLES_indiv!Q435)</f>
        <v/>
      </c>
      <c r="AT432" s="88" t="str">
        <f>IF(ISBLANK(SAMPLES_indiv!R435),"",SAMPLES_indiv!R435)</f>
        <v/>
      </c>
      <c r="AU432" s="88" t="str">
        <f>IF(ISBLANK(SAMPLES_indiv!S435),"",SAMPLES_indiv!S435)</f>
        <v/>
      </c>
      <c r="AV432" s="88" t="str">
        <f>IF(ISBLANK(SAMPLES_indiv!T435),"",SAMPLES_indiv!T435)</f>
        <v/>
      </c>
      <c r="AW432" s="88" t="str">
        <f>IF(ISBLANK(SAMPLES_indiv!U435),"",SAMPLES_indiv!U435)</f>
        <v/>
      </c>
      <c r="AX432" s="88" t="str">
        <f>IF(ISBLANK(SAMPLES_indiv!V435),"",SAMPLES_indiv!V435)</f>
        <v/>
      </c>
      <c r="AY432" s="88" t="str">
        <f>IF(ISBLANK(SAMPLES_indiv!W435),"",SAMPLES_indiv!W435)</f>
        <v/>
      </c>
      <c r="AZ432" s="88" t="str">
        <f>IF(ISBLANK(SAMPLES_chemphys!C435),"",SAMPLES_chemphys!C435)</f>
        <v/>
      </c>
      <c r="BA432" s="88" t="str">
        <f>IF(ISBLANK(SAMPLES_chemphys!D435),"",SAMPLES_chemphys!D435)</f>
        <v/>
      </c>
      <c r="BB432" s="88" t="str">
        <f>IF(ISBLANK(SAMPLES_chemphys!E435),"",SAMPLES_chemphys!E435)</f>
        <v/>
      </c>
      <c r="BC432" s="88" t="str">
        <f>IF(ISBLANK(SAMPLES_chemphys!F435),"",SAMPLES_chemphys!F435)</f>
        <v/>
      </c>
      <c r="BD432" s="88" t="str">
        <f>IF(ISBLANK(SAMPLES_chemphys!G435),"",SAMPLES_chemphys!G435)</f>
        <v/>
      </c>
      <c r="BE432" s="88" t="str">
        <f>IF(ISBLANK(SAMPLES_chemphys!H435),"",SAMPLES_chemphys!H435)</f>
        <v/>
      </c>
      <c r="BF432" s="88" t="str">
        <f>IF(ISBLANK(SAMPLES_chemphys!I435),"",SAMPLES_chemphys!I435)</f>
        <v/>
      </c>
      <c r="BG432" s="88" t="str">
        <f>IF(ISBLANK(SAMPLES_chemphys!J435),"",SAMPLES_chemphys!J435)</f>
        <v/>
      </c>
      <c r="BH432" s="88" t="str">
        <f>IF(ISBLANK(SAMPLES_chemphys!K435),"",SAMPLES_chemphys!K435)</f>
        <v/>
      </c>
      <c r="BI432" s="88" t="str">
        <f>IF(ISBLANK(SAMPLES_chemphys!L435),"",SAMPLES_chemphys!L435)</f>
        <v/>
      </c>
      <c r="BJ432" s="88" t="str">
        <f>IF(ISBLANK(SAMPLES_chemphys!M435),"",SAMPLES_chemphys!M435)</f>
        <v/>
      </c>
      <c r="BK432" s="88" t="str">
        <f>IF(ISBLANK(SAMPLES_chemphys!N435),"",SAMPLES_chemphys!N435)</f>
        <v/>
      </c>
      <c r="BL432" s="88" t="str">
        <f>IF(ISBLANK(SAMPLES_chemphys!O435),"",SAMPLES_chemphys!O435)</f>
        <v/>
      </c>
      <c r="BM432" s="88" t="str">
        <f>IF(ISBLANK(SAMPLES_chemphys!P435),"",SAMPLES_chemphys!P435)</f>
        <v/>
      </c>
      <c r="BN432" s="88" t="str">
        <f>IF(ISBLANK(SAMPLES_chemphys!Q435),"",SAMPLES_chemphys!Q435)</f>
        <v/>
      </c>
      <c r="BO432" s="88" t="str">
        <f>IF(ISBLANK(SAMPLES_chemphys!R435),"",SAMPLES_chemphys!R435)</f>
        <v/>
      </c>
      <c r="BP432" s="88" t="str">
        <f>IF(ISBLANK(SAMPLES_chemphys!S435),"",SAMPLES_chemphys!S435)</f>
        <v/>
      </c>
      <c r="BQ432" s="88" t="str">
        <f>IF(ISBLANK(SAMPLES_chemphys!T435),"",SAMPLES_chemphys!T435)</f>
        <v/>
      </c>
      <c r="BR432" s="88" t="str">
        <f>IF(ISBLANK(SAMPLES_chemphys!U435),"",SAMPLES_chemphys!U435)</f>
        <v/>
      </c>
      <c r="BS432" s="88" t="str">
        <f>IF(ISBLANK(SAMPLES_chemphys!V435),"",SAMPLES_chemphys!V435)</f>
        <v/>
      </c>
      <c r="BT432" s="88" t="str">
        <f>IF(ISBLANK(SAMPLES_chemphys!W435),"",SAMPLES_chemphys!W435)</f>
        <v/>
      </c>
      <c r="BU432" s="88" t="str">
        <f>IF(ISBLANK(SAMPLES_chemphys!X435),"",SAMPLES_chemphys!X435)</f>
        <v/>
      </c>
      <c r="BV432" s="88" t="str">
        <f>IF(ISBLANK(SAMPLES_chemphys!Y435),"",SAMPLES_chemphys!Y435)</f>
        <v/>
      </c>
      <c r="BW432" s="88" t="str">
        <f>IF(ISBLANK(SAMPLES_chemphys!Z435),"",SAMPLES_chemphys!Z435)</f>
        <v/>
      </c>
      <c r="BX432" s="88" t="str">
        <f>IF(ISBLANK(SAMPLES_chemphys!AA435),"",SAMPLES_chemphys!AA435)</f>
        <v/>
      </c>
      <c r="BY432" s="88" t="str">
        <f>IF(ISBLANK(SAMPLES_chemphys!AB435),"",SAMPLES_chemphys!AB435)</f>
        <v/>
      </c>
      <c r="BZ432" s="88" t="str">
        <f>IF(ISBLANK(SAMPLES_chemphys!AC435),"",SAMPLES_chemphys!AC435)</f>
        <v/>
      </c>
      <c r="CA432" s="88" t="str">
        <f>IF(ISBLANK(SAMPLES_chemphys!AD435),"",SAMPLES_chemphys!AD435)</f>
        <v/>
      </c>
      <c r="CB432" s="88" t="str">
        <f>IF(ISBLANK(SAMPLES_chemphys!AE435),"",SAMPLES_chemphys!AE435)</f>
        <v/>
      </c>
      <c r="CC432" s="88" t="str">
        <f>IF(ISBLANK(SAMPLES_chemphys!AF435),"",SAMPLES_chemphys!AF435)</f>
        <v/>
      </c>
      <c r="CD432" s="88" t="str">
        <f>IF(ISBLANK(SAMPLES_chemphys!AG435),"",SAMPLES_chemphys!AG435)</f>
        <v/>
      </c>
      <c r="CE432" s="88" t="str">
        <f>IF(ISBLANK(SEQUENCING!Z435),"",SEQUENCING!Z435)</f>
        <v/>
      </c>
      <c r="CF432" s="88" t="str">
        <f>IF(ISBLANK(SEQUENCING!M435),"",SEQUENCING!M435)</f>
        <v/>
      </c>
      <c r="CG432" s="88" t="str">
        <f>IF(ISBLANK(SEQUENCING!N435),"",SEQUENCING!N435)</f>
        <v/>
      </c>
      <c r="CH432" s="88" t="str">
        <f>IF(ISBLANK(SEQUENCING!O435),"",SEQUENCING!O435)</f>
        <v/>
      </c>
      <c r="CI432" s="88" t="str">
        <f>IF(ISBLANK(SEQUENCING!P435),"",SEQUENCING!P435)</f>
        <v/>
      </c>
      <c r="CJ432" s="88" t="str">
        <f>IF(ISBLANK(SEQUENCING!Q435),"",SEQUENCING!Q435)</f>
        <v/>
      </c>
      <c r="CK432" s="88" t="str">
        <f>IF(ISBLANK(SEQUENCING!T435),"",SEQUENCING!T435)</f>
        <v/>
      </c>
      <c r="CL432" s="88" t="str">
        <f>IF(ISBLANK(SEQUENCING!S435),"",SEQUENCING!S435)</f>
        <v/>
      </c>
    </row>
    <row r="433" ht="14.25">
      <c r="B433" s="5" t="str">
        <f>IF(ISBLANK(SAMPLES_general!B436),"",SAMPLES_general!B436)</f>
        <v/>
      </c>
      <c r="C433" s="5" t="str">
        <f>IF(ISBLANK(SAMPLES_general!C436),"",SAMPLES_general!C436)</f>
        <v>hemofight</v>
      </c>
      <c r="D433" s="5" t="str">
        <f>IF(ISBLANK(SAMPLES_general!D436),"",SAMPLES_general!D436)</f>
        <v/>
      </c>
      <c r="E433" s="5" t="str">
        <f>IF(ISBLANK(SAMPLES_general!E436),"",SAMPLES_general!E436)</f>
        <v/>
      </c>
      <c r="F433" s="5" t="str">
        <f>IF(ISBLANK(SAMPLES_general!F436),"",SAMPLES_general!F436)</f>
        <v/>
      </c>
      <c r="G433" s="5" t="str">
        <f>IF(ISBLANK(SAMPLES_general!G436),"",SAMPLES_general!G436)</f>
        <v/>
      </c>
      <c r="H433" s="5" t="e">
        <f>IF(ISBLANK(SAMPLES_general!I436),"",SAMPLES_general!I436)</f>
        <v>#N/A</v>
      </c>
      <c r="I433" s="5" t="str">
        <f>IF(ISBLANK(SAMPLES_general!J436),"",SAMPLES_general!J436)</f>
        <v/>
      </c>
      <c r="J433" s="5" t="str">
        <f>IF(ISBLANK(SAMPLES_general!K436),"",SAMPLES_general!K436)</f>
        <v/>
      </c>
      <c r="K433" s="5" t="e">
        <f>IF(ISBLANK(SAMPLES_general!L436),"",SAMPLES_general!L436)</f>
        <v>#N/A</v>
      </c>
      <c r="L433" s="5" t="str">
        <f>IF(ISBLANK(SAMPLES_general!M436),"",SAMPLES_general!M436)</f>
        <v/>
      </c>
      <c r="M433" s="5" t="e">
        <f>IF(ISBLANK(SAMPLES_general!N436),"",SAMPLES_general!N436)</f>
        <v>#N/A</v>
      </c>
      <c r="N433" s="5" t="e">
        <f>IF(ISBLANK(SAMPLES_general!O436),"",SAMPLES_general!O436)</f>
        <v>#N/A</v>
      </c>
      <c r="O433" s="91" t="str">
        <f>IF(ISBLANK(SAMPLES_general!P436),"",SAMPLES_general!P436)</f>
        <v/>
      </c>
      <c r="P433" s="5" t="str">
        <f>IF(ISBLANK(SAMPLES_general!Q436),"",SAMPLES_general!Q436)</f>
        <v/>
      </c>
      <c r="Q433" s="5" t="str">
        <f>IF(ISBLANK(SAMPLES_general!R436),"",SAMPLES_general!R436)</f>
        <v/>
      </c>
      <c r="R433" s="5" t="str">
        <f>IF(ISBLANK(SAMPLES_general!S436),"",SAMPLES_general!S436)</f>
        <v/>
      </c>
      <c r="S433" s="5" t="str">
        <f>IF(ISBLANK(SAMPLES_general!T436),"",SAMPLES_general!T436)</f>
        <v/>
      </c>
      <c r="T433" s="5" t="str">
        <f>IF(ISBLANK(SAMPLES_general!U436),"",SAMPLES_general!U436)</f>
        <v/>
      </c>
      <c r="U433" s="5" t="str">
        <f>IF(ISBLANK(SAMPLES_general!V436),"",SAMPLES_general!V436)</f>
        <v/>
      </c>
      <c r="V433" s="5" t="str">
        <f>IF(ISBLANK(SAMPLES_general!W436),"",SAMPLES_general!W436)</f>
        <v/>
      </c>
      <c r="W433" s="5" t="str">
        <f>IF(ISBLANK(SAMPLES_general!X436),"",SAMPLES_general!X436)</f>
        <v/>
      </c>
      <c r="X433" s="5" t="str">
        <f>IF(ISBLANK(SAMPLES_meta!C436),"",SAMPLES_meta!C436)</f>
        <v/>
      </c>
      <c r="Y433" s="5" t="str">
        <f>IF(ISBLANK(SAMPLES_meta!D436),"",SAMPLES_meta!D436)</f>
        <v/>
      </c>
      <c r="Z433" s="5" t="str">
        <f>IF(ISBLANK(SAMPLES_meta!E436),"",SAMPLES_meta!E436)</f>
        <v/>
      </c>
      <c r="AA433" s="5" t="str">
        <f>IF(ISBLANK(SAMPLES_meta!F436),"",SAMPLES_meta!F436)</f>
        <v/>
      </c>
      <c r="AB433" s="5" t="str">
        <f>IF(ISBLANK(SAMPLES_meta!G436),"",SAMPLES_meta!G436)</f>
        <v/>
      </c>
      <c r="AC433" s="5" t="str">
        <f>IF(ISBLANK(SAMPLES_meta!H436),"",SAMPLES_meta!H436)</f>
        <v/>
      </c>
      <c r="AD433" s="5" t="str">
        <f>IF(ISBLANK(SAMPLES_meta!I436),"",SAMPLES_meta!I436)</f>
        <v/>
      </c>
      <c r="AE433" s="88" t="str">
        <f>IF(ISBLANK(SAMPLES_indiv!C436),"",SAMPLES_indiv!C436)</f>
        <v/>
      </c>
      <c r="AF433" s="88" t="str">
        <f>IF(ISBLANK(SAMPLES_indiv!D436),"",SAMPLES_indiv!D436)</f>
        <v/>
      </c>
      <c r="AG433" s="88" t="str">
        <f>IF(ISBLANK(SAMPLES_indiv!E436),"",SAMPLES_indiv!E436)</f>
        <v/>
      </c>
      <c r="AH433" s="88" t="str">
        <f>IF(ISBLANK(SAMPLES_indiv!F436),"",SAMPLES_indiv!F436)</f>
        <v/>
      </c>
      <c r="AI433" s="88" t="str">
        <f>IF(ISBLANK(SAMPLES_indiv!G436),"",SAMPLES_indiv!G436)</f>
        <v/>
      </c>
      <c r="AJ433" s="88" t="str">
        <f>IF(ISBLANK(SAMPLES_indiv!H436),"",SAMPLES_indiv!H436)</f>
        <v/>
      </c>
      <c r="AK433" s="88" t="str">
        <f>IF(ISBLANK(SAMPLES_indiv!I436),"",SAMPLES_indiv!I436)</f>
        <v/>
      </c>
      <c r="AL433" s="88" t="str">
        <f>IF(ISBLANK(SAMPLES_indiv!J436),"",SAMPLES_indiv!J436)</f>
        <v/>
      </c>
      <c r="AM433" s="88" t="str">
        <f>IF(ISBLANK(SAMPLES_indiv!K436),"",SAMPLES_indiv!K436)</f>
        <v/>
      </c>
      <c r="AN433" s="88" t="str">
        <f>IF(ISBLANK(SAMPLES_indiv!L436),"",SAMPLES_indiv!L436)</f>
        <v/>
      </c>
      <c r="AO433" s="88" t="str">
        <f>IF(ISBLANK(SAMPLES_indiv!M436),"",SAMPLES_indiv!M436)</f>
        <v/>
      </c>
      <c r="AP433" s="88" t="str">
        <f>IF(ISBLANK(SAMPLES_indiv!N436),"",SAMPLES_indiv!N436)</f>
        <v/>
      </c>
      <c r="AQ433" s="88" t="str">
        <f>IF(ISBLANK(SAMPLES_indiv!O436),"",SAMPLES_indiv!O436)</f>
        <v/>
      </c>
      <c r="AR433" s="88" t="str">
        <f>IF(ISBLANK(SAMPLES_indiv!P436),"",SAMPLES_indiv!P436)</f>
        <v/>
      </c>
      <c r="AS433" s="88" t="str">
        <f>IF(ISBLANK(SAMPLES_indiv!Q436),"",SAMPLES_indiv!Q436)</f>
        <v/>
      </c>
      <c r="AT433" s="88" t="str">
        <f>IF(ISBLANK(SAMPLES_indiv!R436),"",SAMPLES_indiv!R436)</f>
        <v/>
      </c>
      <c r="AU433" s="88" t="str">
        <f>IF(ISBLANK(SAMPLES_indiv!S436),"",SAMPLES_indiv!S436)</f>
        <v/>
      </c>
      <c r="AV433" s="88" t="str">
        <f>IF(ISBLANK(SAMPLES_indiv!T436),"",SAMPLES_indiv!T436)</f>
        <v/>
      </c>
      <c r="AW433" s="88" t="str">
        <f>IF(ISBLANK(SAMPLES_indiv!U436),"",SAMPLES_indiv!U436)</f>
        <v/>
      </c>
      <c r="AX433" s="88" t="str">
        <f>IF(ISBLANK(SAMPLES_indiv!V436),"",SAMPLES_indiv!V436)</f>
        <v/>
      </c>
      <c r="AY433" s="88" t="str">
        <f>IF(ISBLANK(SAMPLES_indiv!W436),"",SAMPLES_indiv!W436)</f>
        <v/>
      </c>
      <c r="AZ433" s="88" t="str">
        <f>IF(ISBLANK(SAMPLES_chemphys!C436),"",SAMPLES_chemphys!C436)</f>
        <v/>
      </c>
      <c r="BA433" s="88" t="str">
        <f>IF(ISBLANK(SAMPLES_chemphys!D436),"",SAMPLES_chemphys!D436)</f>
        <v/>
      </c>
      <c r="BB433" s="88" t="str">
        <f>IF(ISBLANK(SAMPLES_chemphys!E436),"",SAMPLES_chemphys!E436)</f>
        <v/>
      </c>
      <c r="BC433" s="88" t="str">
        <f>IF(ISBLANK(SAMPLES_chemphys!F436),"",SAMPLES_chemphys!F436)</f>
        <v/>
      </c>
      <c r="BD433" s="88" t="str">
        <f>IF(ISBLANK(SAMPLES_chemphys!G436),"",SAMPLES_chemphys!G436)</f>
        <v/>
      </c>
      <c r="BE433" s="88" t="str">
        <f>IF(ISBLANK(SAMPLES_chemphys!H436),"",SAMPLES_chemphys!H436)</f>
        <v/>
      </c>
      <c r="BF433" s="88" t="str">
        <f>IF(ISBLANK(SAMPLES_chemphys!I436),"",SAMPLES_chemphys!I436)</f>
        <v/>
      </c>
      <c r="BG433" s="88" t="str">
        <f>IF(ISBLANK(SAMPLES_chemphys!J436),"",SAMPLES_chemphys!J436)</f>
        <v/>
      </c>
      <c r="BH433" s="88" t="str">
        <f>IF(ISBLANK(SAMPLES_chemphys!K436),"",SAMPLES_chemphys!K436)</f>
        <v/>
      </c>
      <c r="BI433" s="88" t="str">
        <f>IF(ISBLANK(SAMPLES_chemphys!L436),"",SAMPLES_chemphys!L436)</f>
        <v/>
      </c>
      <c r="BJ433" s="88" t="str">
        <f>IF(ISBLANK(SAMPLES_chemphys!M436),"",SAMPLES_chemphys!M436)</f>
        <v/>
      </c>
      <c r="BK433" s="88" t="str">
        <f>IF(ISBLANK(SAMPLES_chemphys!N436),"",SAMPLES_chemphys!N436)</f>
        <v/>
      </c>
      <c r="BL433" s="88" t="str">
        <f>IF(ISBLANK(SAMPLES_chemphys!O436),"",SAMPLES_chemphys!O436)</f>
        <v/>
      </c>
      <c r="BM433" s="88" t="str">
        <f>IF(ISBLANK(SAMPLES_chemphys!P436),"",SAMPLES_chemphys!P436)</f>
        <v/>
      </c>
      <c r="BN433" s="88" t="str">
        <f>IF(ISBLANK(SAMPLES_chemphys!Q436),"",SAMPLES_chemphys!Q436)</f>
        <v/>
      </c>
      <c r="BO433" s="88" t="str">
        <f>IF(ISBLANK(SAMPLES_chemphys!R436),"",SAMPLES_chemphys!R436)</f>
        <v/>
      </c>
      <c r="BP433" s="88" t="str">
        <f>IF(ISBLANK(SAMPLES_chemphys!S436),"",SAMPLES_chemphys!S436)</f>
        <v/>
      </c>
      <c r="BQ433" s="88" t="str">
        <f>IF(ISBLANK(SAMPLES_chemphys!T436),"",SAMPLES_chemphys!T436)</f>
        <v/>
      </c>
      <c r="BR433" s="88" t="str">
        <f>IF(ISBLANK(SAMPLES_chemphys!U436),"",SAMPLES_chemphys!U436)</f>
        <v/>
      </c>
      <c r="BS433" s="88" t="str">
        <f>IF(ISBLANK(SAMPLES_chemphys!V436),"",SAMPLES_chemphys!V436)</f>
        <v/>
      </c>
      <c r="BT433" s="88" t="str">
        <f>IF(ISBLANK(SAMPLES_chemphys!W436),"",SAMPLES_chemphys!W436)</f>
        <v/>
      </c>
      <c r="BU433" s="88" t="str">
        <f>IF(ISBLANK(SAMPLES_chemphys!X436),"",SAMPLES_chemphys!X436)</f>
        <v/>
      </c>
      <c r="BV433" s="88" t="str">
        <f>IF(ISBLANK(SAMPLES_chemphys!Y436),"",SAMPLES_chemphys!Y436)</f>
        <v/>
      </c>
      <c r="BW433" s="88" t="str">
        <f>IF(ISBLANK(SAMPLES_chemphys!Z436),"",SAMPLES_chemphys!Z436)</f>
        <v/>
      </c>
      <c r="BX433" s="88" t="str">
        <f>IF(ISBLANK(SAMPLES_chemphys!AA436),"",SAMPLES_chemphys!AA436)</f>
        <v/>
      </c>
      <c r="BY433" s="88" t="str">
        <f>IF(ISBLANK(SAMPLES_chemphys!AB436),"",SAMPLES_chemphys!AB436)</f>
        <v/>
      </c>
      <c r="BZ433" s="88" t="str">
        <f>IF(ISBLANK(SAMPLES_chemphys!AC436),"",SAMPLES_chemphys!AC436)</f>
        <v/>
      </c>
      <c r="CA433" s="88" t="str">
        <f>IF(ISBLANK(SAMPLES_chemphys!AD436),"",SAMPLES_chemphys!AD436)</f>
        <v/>
      </c>
      <c r="CB433" s="88" t="str">
        <f>IF(ISBLANK(SAMPLES_chemphys!AE436),"",SAMPLES_chemphys!AE436)</f>
        <v/>
      </c>
      <c r="CC433" s="88" t="str">
        <f>IF(ISBLANK(SAMPLES_chemphys!AF436),"",SAMPLES_chemphys!AF436)</f>
        <v/>
      </c>
      <c r="CD433" s="88" t="str">
        <f>IF(ISBLANK(SAMPLES_chemphys!AG436),"",SAMPLES_chemphys!AG436)</f>
        <v/>
      </c>
      <c r="CE433" s="88" t="str">
        <f>IF(ISBLANK(SEQUENCING!Z436),"",SEQUENCING!Z436)</f>
        <v/>
      </c>
      <c r="CF433" s="88" t="str">
        <f>IF(ISBLANK(SEQUENCING!M436),"",SEQUENCING!M436)</f>
        <v/>
      </c>
      <c r="CG433" s="88" t="str">
        <f>IF(ISBLANK(SEQUENCING!N436),"",SEQUENCING!N436)</f>
        <v/>
      </c>
      <c r="CH433" s="88" t="str">
        <f>IF(ISBLANK(SEQUENCING!O436),"",SEQUENCING!O436)</f>
        <v/>
      </c>
      <c r="CI433" s="88" t="str">
        <f>IF(ISBLANK(SEQUENCING!P436),"",SEQUENCING!P436)</f>
        <v/>
      </c>
      <c r="CJ433" s="88" t="str">
        <f>IF(ISBLANK(SEQUENCING!Q436),"",SEQUENCING!Q436)</f>
        <v/>
      </c>
      <c r="CK433" s="88" t="str">
        <f>IF(ISBLANK(SEQUENCING!T436),"",SEQUENCING!T436)</f>
        <v/>
      </c>
      <c r="CL433" s="88" t="str">
        <f>IF(ISBLANK(SEQUENCING!S436),"",SEQUENCING!S436)</f>
        <v/>
      </c>
    </row>
    <row r="434" ht="14.25">
      <c r="B434" s="5" t="str">
        <f>IF(ISBLANK(SAMPLES_general!B437),"",SAMPLES_general!B437)</f>
        <v/>
      </c>
      <c r="C434" s="5" t="str">
        <f>IF(ISBLANK(SAMPLES_general!C437),"",SAMPLES_general!C437)</f>
        <v>hemofight</v>
      </c>
      <c r="D434" s="5" t="str">
        <f>IF(ISBLANK(SAMPLES_general!D437),"",SAMPLES_general!D437)</f>
        <v/>
      </c>
      <c r="E434" s="5" t="str">
        <f>IF(ISBLANK(SAMPLES_general!E437),"",SAMPLES_general!E437)</f>
        <v/>
      </c>
      <c r="F434" s="5" t="str">
        <f>IF(ISBLANK(SAMPLES_general!F437),"",SAMPLES_general!F437)</f>
        <v/>
      </c>
      <c r="G434" s="5" t="str">
        <f>IF(ISBLANK(SAMPLES_general!G437),"",SAMPLES_general!G437)</f>
        <v/>
      </c>
      <c r="H434" s="5" t="e">
        <f>IF(ISBLANK(SAMPLES_general!I437),"",SAMPLES_general!I437)</f>
        <v>#N/A</v>
      </c>
      <c r="I434" s="5" t="str">
        <f>IF(ISBLANK(SAMPLES_general!J437),"",SAMPLES_general!J437)</f>
        <v/>
      </c>
      <c r="J434" s="5" t="str">
        <f>IF(ISBLANK(SAMPLES_general!K437),"",SAMPLES_general!K437)</f>
        <v/>
      </c>
      <c r="K434" s="5" t="e">
        <f>IF(ISBLANK(SAMPLES_general!L437),"",SAMPLES_general!L437)</f>
        <v>#N/A</v>
      </c>
      <c r="L434" s="5" t="str">
        <f>IF(ISBLANK(SAMPLES_general!M437),"",SAMPLES_general!M437)</f>
        <v/>
      </c>
      <c r="M434" s="5" t="e">
        <f>IF(ISBLANK(SAMPLES_general!N437),"",SAMPLES_general!N437)</f>
        <v>#N/A</v>
      </c>
      <c r="N434" s="5" t="e">
        <f>IF(ISBLANK(SAMPLES_general!O437),"",SAMPLES_general!O437)</f>
        <v>#N/A</v>
      </c>
      <c r="O434" s="91" t="str">
        <f>IF(ISBLANK(SAMPLES_general!P437),"",SAMPLES_general!P437)</f>
        <v/>
      </c>
      <c r="P434" s="5" t="str">
        <f>IF(ISBLANK(SAMPLES_general!Q437),"",SAMPLES_general!Q437)</f>
        <v/>
      </c>
      <c r="Q434" s="5" t="str">
        <f>IF(ISBLANK(SAMPLES_general!R437),"",SAMPLES_general!R437)</f>
        <v/>
      </c>
      <c r="R434" s="5" t="str">
        <f>IF(ISBLANK(SAMPLES_general!S437),"",SAMPLES_general!S437)</f>
        <v/>
      </c>
      <c r="S434" s="5" t="str">
        <f>IF(ISBLANK(SAMPLES_general!T437),"",SAMPLES_general!T437)</f>
        <v/>
      </c>
      <c r="T434" s="5" t="str">
        <f>IF(ISBLANK(SAMPLES_general!U437),"",SAMPLES_general!U437)</f>
        <v/>
      </c>
      <c r="U434" s="5" t="str">
        <f>IF(ISBLANK(SAMPLES_general!V437),"",SAMPLES_general!V437)</f>
        <v/>
      </c>
      <c r="V434" s="5" t="str">
        <f>IF(ISBLANK(SAMPLES_general!W437),"",SAMPLES_general!W437)</f>
        <v/>
      </c>
      <c r="W434" s="5" t="str">
        <f>IF(ISBLANK(SAMPLES_general!X437),"",SAMPLES_general!X437)</f>
        <v/>
      </c>
      <c r="X434" s="5" t="str">
        <f>IF(ISBLANK(SAMPLES_meta!C437),"",SAMPLES_meta!C437)</f>
        <v/>
      </c>
      <c r="Y434" s="5" t="str">
        <f>IF(ISBLANK(SAMPLES_meta!D437),"",SAMPLES_meta!D437)</f>
        <v/>
      </c>
      <c r="Z434" s="5" t="str">
        <f>IF(ISBLANK(SAMPLES_meta!E437),"",SAMPLES_meta!E437)</f>
        <v/>
      </c>
      <c r="AA434" s="5" t="str">
        <f>IF(ISBLANK(SAMPLES_meta!F437),"",SAMPLES_meta!F437)</f>
        <v/>
      </c>
      <c r="AB434" s="5" t="str">
        <f>IF(ISBLANK(SAMPLES_meta!G437),"",SAMPLES_meta!G437)</f>
        <v/>
      </c>
      <c r="AC434" s="5" t="str">
        <f>IF(ISBLANK(SAMPLES_meta!H437),"",SAMPLES_meta!H437)</f>
        <v/>
      </c>
      <c r="AD434" s="5" t="str">
        <f>IF(ISBLANK(SAMPLES_meta!I437),"",SAMPLES_meta!I437)</f>
        <v/>
      </c>
      <c r="AE434" s="88" t="str">
        <f>IF(ISBLANK(SAMPLES_indiv!C437),"",SAMPLES_indiv!C437)</f>
        <v/>
      </c>
      <c r="AF434" s="88" t="str">
        <f>IF(ISBLANK(SAMPLES_indiv!D437),"",SAMPLES_indiv!D437)</f>
        <v/>
      </c>
      <c r="AG434" s="88" t="str">
        <f>IF(ISBLANK(SAMPLES_indiv!E437),"",SAMPLES_indiv!E437)</f>
        <v/>
      </c>
      <c r="AH434" s="88" t="str">
        <f>IF(ISBLANK(SAMPLES_indiv!F437),"",SAMPLES_indiv!F437)</f>
        <v/>
      </c>
      <c r="AI434" s="88" t="str">
        <f>IF(ISBLANK(SAMPLES_indiv!G437),"",SAMPLES_indiv!G437)</f>
        <v/>
      </c>
      <c r="AJ434" s="88" t="str">
        <f>IF(ISBLANK(SAMPLES_indiv!H437),"",SAMPLES_indiv!H437)</f>
        <v/>
      </c>
      <c r="AK434" s="88" t="str">
        <f>IF(ISBLANK(SAMPLES_indiv!I437),"",SAMPLES_indiv!I437)</f>
        <v/>
      </c>
      <c r="AL434" s="88" t="str">
        <f>IF(ISBLANK(SAMPLES_indiv!J437),"",SAMPLES_indiv!J437)</f>
        <v/>
      </c>
      <c r="AM434" s="88" t="str">
        <f>IF(ISBLANK(SAMPLES_indiv!K437),"",SAMPLES_indiv!K437)</f>
        <v/>
      </c>
      <c r="AN434" s="88" t="str">
        <f>IF(ISBLANK(SAMPLES_indiv!L437),"",SAMPLES_indiv!L437)</f>
        <v/>
      </c>
      <c r="AO434" s="88" t="str">
        <f>IF(ISBLANK(SAMPLES_indiv!M437),"",SAMPLES_indiv!M437)</f>
        <v/>
      </c>
      <c r="AP434" s="88" t="str">
        <f>IF(ISBLANK(SAMPLES_indiv!N437),"",SAMPLES_indiv!N437)</f>
        <v/>
      </c>
      <c r="AQ434" s="88" t="str">
        <f>IF(ISBLANK(SAMPLES_indiv!O437),"",SAMPLES_indiv!O437)</f>
        <v/>
      </c>
      <c r="AR434" s="88" t="str">
        <f>IF(ISBLANK(SAMPLES_indiv!P437),"",SAMPLES_indiv!P437)</f>
        <v/>
      </c>
      <c r="AS434" s="88" t="str">
        <f>IF(ISBLANK(SAMPLES_indiv!Q437),"",SAMPLES_indiv!Q437)</f>
        <v/>
      </c>
      <c r="AT434" s="88" t="str">
        <f>IF(ISBLANK(SAMPLES_indiv!R437),"",SAMPLES_indiv!R437)</f>
        <v/>
      </c>
      <c r="AU434" s="88" t="str">
        <f>IF(ISBLANK(SAMPLES_indiv!S437),"",SAMPLES_indiv!S437)</f>
        <v/>
      </c>
      <c r="AV434" s="88" t="str">
        <f>IF(ISBLANK(SAMPLES_indiv!T437),"",SAMPLES_indiv!T437)</f>
        <v/>
      </c>
      <c r="AW434" s="88" t="str">
        <f>IF(ISBLANK(SAMPLES_indiv!U437),"",SAMPLES_indiv!U437)</f>
        <v/>
      </c>
      <c r="AX434" s="88" t="str">
        <f>IF(ISBLANK(SAMPLES_indiv!V437),"",SAMPLES_indiv!V437)</f>
        <v/>
      </c>
      <c r="AY434" s="88" t="str">
        <f>IF(ISBLANK(SAMPLES_indiv!W437),"",SAMPLES_indiv!W437)</f>
        <v/>
      </c>
      <c r="AZ434" s="88" t="str">
        <f>IF(ISBLANK(SAMPLES_chemphys!C437),"",SAMPLES_chemphys!C437)</f>
        <v/>
      </c>
      <c r="BA434" s="88" t="str">
        <f>IF(ISBLANK(SAMPLES_chemphys!D437),"",SAMPLES_chemphys!D437)</f>
        <v/>
      </c>
      <c r="BB434" s="88" t="str">
        <f>IF(ISBLANK(SAMPLES_chemphys!E437),"",SAMPLES_chemphys!E437)</f>
        <v/>
      </c>
      <c r="BC434" s="88" t="str">
        <f>IF(ISBLANK(SAMPLES_chemphys!F437),"",SAMPLES_chemphys!F437)</f>
        <v/>
      </c>
      <c r="BD434" s="88" t="str">
        <f>IF(ISBLANK(SAMPLES_chemphys!G437),"",SAMPLES_chemphys!G437)</f>
        <v/>
      </c>
      <c r="BE434" s="88" t="str">
        <f>IF(ISBLANK(SAMPLES_chemphys!H437),"",SAMPLES_chemphys!H437)</f>
        <v/>
      </c>
      <c r="BF434" s="88" t="str">
        <f>IF(ISBLANK(SAMPLES_chemphys!I437),"",SAMPLES_chemphys!I437)</f>
        <v/>
      </c>
      <c r="BG434" s="88" t="str">
        <f>IF(ISBLANK(SAMPLES_chemphys!J437),"",SAMPLES_chemphys!J437)</f>
        <v/>
      </c>
      <c r="BH434" s="88" t="str">
        <f>IF(ISBLANK(SAMPLES_chemphys!K437),"",SAMPLES_chemphys!K437)</f>
        <v/>
      </c>
      <c r="BI434" s="88" t="str">
        <f>IF(ISBLANK(SAMPLES_chemphys!L437),"",SAMPLES_chemphys!L437)</f>
        <v/>
      </c>
      <c r="BJ434" s="88" t="str">
        <f>IF(ISBLANK(SAMPLES_chemphys!M437),"",SAMPLES_chemphys!M437)</f>
        <v/>
      </c>
      <c r="BK434" s="88" t="str">
        <f>IF(ISBLANK(SAMPLES_chemphys!N437),"",SAMPLES_chemphys!N437)</f>
        <v/>
      </c>
      <c r="BL434" s="88" t="str">
        <f>IF(ISBLANK(SAMPLES_chemphys!O437),"",SAMPLES_chemphys!O437)</f>
        <v/>
      </c>
      <c r="BM434" s="88" t="str">
        <f>IF(ISBLANK(SAMPLES_chemphys!P437),"",SAMPLES_chemphys!P437)</f>
        <v/>
      </c>
      <c r="BN434" s="88" t="str">
        <f>IF(ISBLANK(SAMPLES_chemphys!Q437),"",SAMPLES_chemphys!Q437)</f>
        <v/>
      </c>
      <c r="BO434" s="88" t="str">
        <f>IF(ISBLANK(SAMPLES_chemphys!R437),"",SAMPLES_chemphys!R437)</f>
        <v/>
      </c>
      <c r="BP434" s="88" t="str">
        <f>IF(ISBLANK(SAMPLES_chemphys!S437),"",SAMPLES_chemphys!S437)</f>
        <v/>
      </c>
      <c r="BQ434" s="88" t="str">
        <f>IF(ISBLANK(SAMPLES_chemphys!T437),"",SAMPLES_chemphys!T437)</f>
        <v/>
      </c>
      <c r="BR434" s="88" t="str">
        <f>IF(ISBLANK(SAMPLES_chemphys!U437),"",SAMPLES_chemphys!U437)</f>
        <v/>
      </c>
      <c r="BS434" s="88" t="str">
        <f>IF(ISBLANK(SAMPLES_chemphys!V437),"",SAMPLES_chemphys!V437)</f>
        <v/>
      </c>
      <c r="BT434" s="88" t="str">
        <f>IF(ISBLANK(SAMPLES_chemphys!W437),"",SAMPLES_chemphys!W437)</f>
        <v/>
      </c>
      <c r="BU434" s="88" t="str">
        <f>IF(ISBLANK(SAMPLES_chemphys!X437),"",SAMPLES_chemphys!X437)</f>
        <v/>
      </c>
      <c r="BV434" s="88" t="str">
        <f>IF(ISBLANK(SAMPLES_chemphys!Y437),"",SAMPLES_chemphys!Y437)</f>
        <v/>
      </c>
      <c r="BW434" s="88" t="str">
        <f>IF(ISBLANK(SAMPLES_chemphys!Z437),"",SAMPLES_chemphys!Z437)</f>
        <v/>
      </c>
      <c r="BX434" s="88" t="str">
        <f>IF(ISBLANK(SAMPLES_chemphys!AA437),"",SAMPLES_chemphys!AA437)</f>
        <v/>
      </c>
      <c r="BY434" s="88" t="str">
        <f>IF(ISBLANK(SAMPLES_chemphys!AB437),"",SAMPLES_chemphys!AB437)</f>
        <v/>
      </c>
      <c r="BZ434" s="88" t="str">
        <f>IF(ISBLANK(SAMPLES_chemphys!AC437),"",SAMPLES_chemphys!AC437)</f>
        <v/>
      </c>
      <c r="CA434" s="88" t="str">
        <f>IF(ISBLANK(SAMPLES_chemphys!AD437),"",SAMPLES_chemphys!AD437)</f>
        <v/>
      </c>
      <c r="CB434" s="88" t="str">
        <f>IF(ISBLANK(SAMPLES_chemphys!AE437),"",SAMPLES_chemphys!AE437)</f>
        <v/>
      </c>
      <c r="CC434" s="88" t="str">
        <f>IF(ISBLANK(SAMPLES_chemphys!AF437),"",SAMPLES_chemphys!AF437)</f>
        <v/>
      </c>
      <c r="CD434" s="88" t="str">
        <f>IF(ISBLANK(SAMPLES_chemphys!AG437),"",SAMPLES_chemphys!AG437)</f>
        <v/>
      </c>
      <c r="CE434" s="88" t="str">
        <f>IF(ISBLANK(SEQUENCING!Z437),"",SEQUENCING!Z437)</f>
        <v/>
      </c>
      <c r="CF434" s="88" t="str">
        <f>IF(ISBLANK(SEQUENCING!M437),"",SEQUENCING!M437)</f>
        <v/>
      </c>
      <c r="CG434" s="88" t="str">
        <f>IF(ISBLANK(SEQUENCING!N437),"",SEQUENCING!N437)</f>
        <v/>
      </c>
      <c r="CH434" s="88" t="str">
        <f>IF(ISBLANK(SEQUENCING!O437),"",SEQUENCING!O437)</f>
        <v/>
      </c>
      <c r="CI434" s="88" t="str">
        <f>IF(ISBLANK(SEQUENCING!P437),"",SEQUENCING!P437)</f>
        <v/>
      </c>
      <c r="CJ434" s="88" t="str">
        <f>IF(ISBLANK(SEQUENCING!Q437),"",SEQUENCING!Q437)</f>
        <v/>
      </c>
      <c r="CK434" s="88" t="str">
        <f>IF(ISBLANK(SEQUENCING!T437),"",SEQUENCING!T437)</f>
        <v/>
      </c>
      <c r="CL434" s="88" t="str">
        <f>IF(ISBLANK(SEQUENCING!S437),"",SEQUENCING!S437)</f>
        <v/>
      </c>
    </row>
    <row r="435" ht="14.25">
      <c r="B435" s="5" t="str">
        <f>IF(ISBLANK(SAMPLES_general!B438),"",SAMPLES_general!B438)</f>
        <v/>
      </c>
      <c r="C435" s="5" t="str">
        <f>IF(ISBLANK(SAMPLES_general!C438),"",SAMPLES_general!C438)</f>
        <v>hemofight</v>
      </c>
      <c r="D435" s="5" t="str">
        <f>IF(ISBLANK(SAMPLES_general!D438),"",SAMPLES_general!D438)</f>
        <v/>
      </c>
      <c r="E435" s="5" t="str">
        <f>IF(ISBLANK(SAMPLES_general!E438),"",SAMPLES_general!E438)</f>
        <v/>
      </c>
      <c r="F435" s="5" t="str">
        <f>IF(ISBLANK(SAMPLES_general!F438),"",SAMPLES_general!F438)</f>
        <v/>
      </c>
      <c r="G435" s="5" t="str">
        <f>IF(ISBLANK(SAMPLES_general!G438),"",SAMPLES_general!G438)</f>
        <v/>
      </c>
      <c r="H435" s="5" t="e">
        <f>IF(ISBLANK(SAMPLES_general!I438),"",SAMPLES_general!I438)</f>
        <v>#N/A</v>
      </c>
      <c r="I435" s="5" t="str">
        <f>IF(ISBLANK(SAMPLES_general!J438),"",SAMPLES_general!J438)</f>
        <v/>
      </c>
      <c r="J435" s="5" t="str">
        <f>IF(ISBLANK(SAMPLES_general!K438),"",SAMPLES_general!K438)</f>
        <v/>
      </c>
      <c r="K435" s="5" t="e">
        <f>IF(ISBLANK(SAMPLES_general!L438),"",SAMPLES_general!L438)</f>
        <v>#N/A</v>
      </c>
      <c r="L435" s="5" t="str">
        <f>IF(ISBLANK(SAMPLES_general!M438),"",SAMPLES_general!M438)</f>
        <v/>
      </c>
      <c r="M435" s="5" t="e">
        <f>IF(ISBLANK(SAMPLES_general!N438),"",SAMPLES_general!N438)</f>
        <v>#N/A</v>
      </c>
      <c r="N435" s="5" t="e">
        <f>IF(ISBLANK(SAMPLES_general!O438),"",SAMPLES_general!O438)</f>
        <v>#N/A</v>
      </c>
      <c r="O435" s="91" t="str">
        <f>IF(ISBLANK(SAMPLES_general!P438),"",SAMPLES_general!P438)</f>
        <v/>
      </c>
      <c r="P435" s="5" t="str">
        <f>IF(ISBLANK(SAMPLES_general!Q438),"",SAMPLES_general!Q438)</f>
        <v/>
      </c>
      <c r="Q435" s="5" t="str">
        <f>IF(ISBLANK(SAMPLES_general!R438),"",SAMPLES_general!R438)</f>
        <v/>
      </c>
      <c r="R435" s="5" t="str">
        <f>IF(ISBLANK(SAMPLES_general!S438),"",SAMPLES_general!S438)</f>
        <v/>
      </c>
      <c r="S435" s="5" t="str">
        <f>IF(ISBLANK(SAMPLES_general!T438),"",SAMPLES_general!T438)</f>
        <v/>
      </c>
      <c r="T435" s="5" t="str">
        <f>IF(ISBLANK(SAMPLES_general!U438),"",SAMPLES_general!U438)</f>
        <v/>
      </c>
      <c r="U435" s="5" t="str">
        <f>IF(ISBLANK(SAMPLES_general!V438),"",SAMPLES_general!V438)</f>
        <v/>
      </c>
      <c r="V435" s="5" t="str">
        <f>IF(ISBLANK(SAMPLES_general!W438),"",SAMPLES_general!W438)</f>
        <v/>
      </c>
      <c r="W435" s="5" t="str">
        <f>IF(ISBLANK(SAMPLES_general!X438),"",SAMPLES_general!X438)</f>
        <v/>
      </c>
      <c r="X435" s="5" t="str">
        <f>IF(ISBLANK(SAMPLES_meta!C438),"",SAMPLES_meta!C438)</f>
        <v/>
      </c>
      <c r="Y435" s="5" t="str">
        <f>IF(ISBLANK(SAMPLES_meta!D438),"",SAMPLES_meta!D438)</f>
        <v/>
      </c>
      <c r="Z435" s="5" t="str">
        <f>IF(ISBLANK(SAMPLES_meta!E438),"",SAMPLES_meta!E438)</f>
        <v/>
      </c>
      <c r="AA435" s="5" t="str">
        <f>IF(ISBLANK(SAMPLES_meta!F438),"",SAMPLES_meta!F438)</f>
        <v/>
      </c>
      <c r="AB435" s="5" t="str">
        <f>IF(ISBLANK(SAMPLES_meta!G438),"",SAMPLES_meta!G438)</f>
        <v/>
      </c>
      <c r="AC435" s="5" t="str">
        <f>IF(ISBLANK(SAMPLES_meta!H438),"",SAMPLES_meta!H438)</f>
        <v/>
      </c>
      <c r="AD435" s="5" t="str">
        <f>IF(ISBLANK(SAMPLES_meta!I438),"",SAMPLES_meta!I438)</f>
        <v/>
      </c>
      <c r="AE435" s="88" t="str">
        <f>IF(ISBLANK(SAMPLES_indiv!C438),"",SAMPLES_indiv!C438)</f>
        <v/>
      </c>
      <c r="AF435" s="88" t="str">
        <f>IF(ISBLANK(SAMPLES_indiv!D438),"",SAMPLES_indiv!D438)</f>
        <v/>
      </c>
      <c r="AG435" s="88" t="str">
        <f>IF(ISBLANK(SAMPLES_indiv!E438),"",SAMPLES_indiv!E438)</f>
        <v/>
      </c>
      <c r="AH435" s="88" t="str">
        <f>IF(ISBLANK(SAMPLES_indiv!F438),"",SAMPLES_indiv!F438)</f>
        <v/>
      </c>
      <c r="AI435" s="88" t="str">
        <f>IF(ISBLANK(SAMPLES_indiv!G438),"",SAMPLES_indiv!G438)</f>
        <v/>
      </c>
      <c r="AJ435" s="88" t="str">
        <f>IF(ISBLANK(SAMPLES_indiv!H438),"",SAMPLES_indiv!H438)</f>
        <v/>
      </c>
      <c r="AK435" s="88" t="str">
        <f>IF(ISBLANK(SAMPLES_indiv!I438),"",SAMPLES_indiv!I438)</f>
        <v/>
      </c>
      <c r="AL435" s="88" t="str">
        <f>IF(ISBLANK(SAMPLES_indiv!J438),"",SAMPLES_indiv!J438)</f>
        <v/>
      </c>
      <c r="AM435" s="88" t="str">
        <f>IF(ISBLANK(SAMPLES_indiv!K438),"",SAMPLES_indiv!K438)</f>
        <v/>
      </c>
      <c r="AN435" s="88" t="str">
        <f>IF(ISBLANK(SAMPLES_indiv!L438),"",SAMPLES_indiv!L438)</f>
        <v/>
      </c>
      <c r="AO435" s="88" t="str">
        <f>IF(ISBLANK(SAMPLES_indiv!M438),"",SAMPLES_indiv!M438)</f>
        <v/>
      </c>
      <c r="AP435" s="88" t="str">
        <f>IF(ISBLANK(SAMPLES_indiv!N438),"",SAMPLES_indiv!N438)</f>
        <v/>
      </c>
      <c r="AQ435" s="88" t="str">
        <f>IF(ISBLANK(SAMPLES_indiv!O438),"",SAMPLES_indiv!O438)</f>
        <v/>
      </c>
      <c r="AR435" s="88" t="str">
        <f>IF(ISBLANK(SAMPLES_indiv!P438),"",SAMPLES_indiv!P438)</f>
        <v/>
      </c>
      <c r="AS435" s="88" t="str">
        <f>IF(ISBLANK(SAMPLES_indiv!Q438),"",SAMPLES_indiv!Q438)</f>
        <v/>
      </c>
      <c r="AT435" s="88" t="str">
        <f>IF(ISBLANK(SAMPLES_indiv!R438),"",SAMPLES_indiv!R438)</f>
        <v/>
      </c>
      <c r="AU435" s="88" t="str">
        <f>IF(ISBLANK(SAMPLES_indiv!S438),"",SAMPLES_indiv!S438)</f>
        <v/>
      </c>
      <c r="AV435" s="88" t="str">
        <f>IF(ISBLANK(SAMPLES_indiv!T438),"",SAMPLES_indiv!T438)</f>
        <v/>
      </c>
      <c r="AW435" s="88" t="str">
        <f>IF(ISBLANK(SAMPLES_indiv!U438),"",SAMPLES_indiv!U438)</f>
        <v/>
      </c>
      <c r="AX435" s="88" t="str">
        <f>IF(ISBLANK(SAMPLES_indiv!V438),"",SAMPLES_indiv!V438)</f>
        <v/>
      </c>
      <c r="AY435" s="88" t="str">
        <f>IF(ISBLANK(SAMPLES_indiv!W438),"",SAMPLES_indiv!W438)</f>
        <v/>
      </c>
      <c r="AZ435" s="88" t="str">
        <f>IF(ISBLANK(SAMPLES_chemphys!C438),"",SAMPLES_chemphys!C438)</f>
        <v/>
      </c>
      <c r="BA435" s="88" t="str">
        <f>IF(ISBLANK(SAMPLES_chemphys!D438),"",SAMPLES_chemphys!D438)</f>
        <v/>
      </c>
      <c r="BB435" s="88" t="str">
        <f>IF(ISBLANK(SAMPLES_chemphys!E438),"",SAMPLES_chemphys!E438)</f>
        <v/>
      </c>
      <c r="BC435" s="88" t="str">
        <f>IF(ISBLANK(SAMPLES_chemphys!F438),"",SAMPLES_chemphys!F438)</f>
        <v/>
      </c>
      <c r="BD435" s="88" t="str">
        <f>IF(ISBLANK(SAMPLES_chemphys!G438),"",SAMPLES_chemphys!G438)</f>
        <v/>
      </c>
      <c r="BE435" s="88" t="str">
        <f>IF(ISBLANK(SAMPLES_chemphys!H438),"",SAMPLES_chemphys!H438)</f>
        <v/>
      </c>
      <c r="BF435" s="88" t="str">
        <f>IF(ISBLANK(SAMPLES_chemphys!I438),"",SAMPLES_chemphys!I438)</f>
        <v/>
      </c>
      <c r="BG435" s="88" t="str">
        <f>IF(ISBLANK(SAMPLES_chemphys!J438),"",SAMPLES_chemphys!J438)</f>
        <v/>
      </c>
      <c r="BH435" s="88" t="str">
        <f>IF(ISBLANK(SAMPLES_chemphys!K438),"",SAMPLES_chemphys!K438)</f>
        <v/>
      </c>
      <c r="BI435" s="88" t="str">
        <f>IF(ISBLANK(SAMPLES_chemphys!L438),"",SAMPLES_chemphys!L438)</f>
        <v/>
      </c>
      <c r="BJ435" s="88" t="str">
        <f>IF(ISBLANK(SAMPLES_chemphys!M438),"",SAMPLES_chemphys!M438)</f>
        <v/>
      </c>
      <c r="BK435" s="88" t="str">
        <f>IF(ISBLANK(SAMPLES_chemphys!N438),"",SAMPLES_chemphys!N438)</f>
        <v/>
      </c>
      <c r="BL435" s="88" t="str">
        <f>IF(ISBLANK(SAMPLES_chemphys!O438),"",SAMPLES_chemphys!O438)</f>
        <v/>
      </c>
      <c r="BM435" s="88" t="str">
        <f>IF(ISBLANK(SAMPLES_chemphys!P438),"",SAMPLES_chemphys!P438)</f>
        <v/>
      </c>
      <c r="BN435" s="88" t="str">
        <f>IF(ISBLANK(SAMPLES_chemphys!Q438),"",SAMPLES_chemphys!Q438)</f>
        <v/>
      </c>
      <c r="BO435" s="88" t="str">
        <f>IF(ISBLANK(SAMPLES_chemphys!R438),"",SAMPLES_chemphys!R438)</f>
        <v/>
      </c>
      <c r="BP435" s="88" t="str">
        <f>IF(ISBLANK(SAMPLES_chemphys!S438),"",SAMPLES_chemphys!S438)</f>
        <v/>
      </c>
      <c r="BQ435" s="88" t="str">
        <f>IF(ISBLANK(SAMPLES_chemphys!T438),"",SAMPLES_chemphys!T438)</f>
        <v/>
      </c>
      <c r="BR435" s="88" t="str">
        <f>IF(ISBLANK(SAMPLES_chemphys!U438),"",SAMPLES_chemphys!U438)</f>
        <v/>
      </c>
      <c r="BS435" s="88" t="str">
        <f>IF(ISBLANK(SAMPLES_chemphys!V438),"",SAMPLES_chemphys!V438)</f>
        <v/>
      </c>
      <c r="BT435" s="88" t="str">
        <f>IF(ISBLANK(SAMPLES_chemphys!W438),"",SAMPLES_chemphys!W438)</f>
        <v/>
      </c>
      <c r="BU435" s="88" t="str">
        <f>IF(ISBLANK(SAMPLES_chemphys!X438),"",SAMPLES_chemphys!X438)</f>
        <v/>
      </c>
      <c r="BV435" s="88" t="str">
        <f>IF(ISBLANK(SAMPLES_chemphys!Y438),"",SAMPLES_chemphys!Y438)</f>
        <v/>
      </c>
      <c r="BW435" s="88" t="str">
        <f>IF(ISBLANK(SAMPLES_chemphys!Z438),"",SAMPLES_chemphys!Z438)</f>
        <v/>
      </c>
      <c r="BX435" s="88" t="str">
        <f>IF(ISBLANK(SAMPLES_chemphys!AA438),"",SAMPLES_chemphys!AA438)</f>
        <v/>
      </c>
      <c r="BY435" s="88" t="str">
        <f>IF(ISBLANK(SAMPLES_chemphys!AB438),"",SAMPLES_chemphys!AB438)</f>
        <v/>
      </c>
      <c r="BZ435" s="88" t="str">
        <f>IF(ISBLANK(SAMPLES_chemphys!AC438),"",SAMPLES_chemphys!AC438)</f>
        <v/>
      </c>
      <c r="CA435" s="88" t="str">
        <f>IF(ISBLANK(SAMPLES_chemphys!AD438),"",SAMPLES_chemphys!AD438)</f>
        <v/>
      </c>
      <c r="CB435" s="88" t="str">
        <f>IF(ISBLANK(SAMPLES_chemphys!AE438),"",SAMPLES_chemphys!AE438)</f>
        <v/>
      </c>
      <c r="CC435" s="88" t="str">
        <f>IF(ISBLANK(SAMPLES_chemphys!AF438),"",SAMPLES_chemphys!AF438)</f>
        <v/>
      </c>
      <c r="CD435" s="88" t="str">
        <f>IF(ISBLANK(SAMPLES_chemphys!AG438),"",SAMPLES_chemphys!AG438)</f>
        <v/>
      </c>
      <c r="CE435" s="88" t="str">
        <f>IF(ISBLANK(SEQUENCING!Z438),"",SEQUENCING!Z438)</f>
        <v/>
      </c>
      <c r="CF435" s="88" t="str">
        <f>IF(ISBLANK(SEQUENCING!M438),"",SEQUENCING!M438)</f>
        <v/>
      </c>
      <c r="CG435" s="88" t="str">
        <f>IF(ISBLANK(SEQUENCING!N438),"",SEQUENCING!N438)</f>
        <v/>
      </c>
      <c r="CH435" s="88" t="str">
        <f>IF(ISBLANK(SEQUENCING!O438),"",SEQUENCING!O438)</f>
        <v/>
      </c>
      <c r="CI435" s="88" t="str">
        <f>IF(ISBLANK(SEQUENCING!P438),"",SEQUENCING!P438)</f>
        <v/>
      </c>
      <c r="CJ435" s="88" t="str">
        <f>IF(ISBLANK(SEQUENCING!Q438),"",SEQUENCING!Q438)</f>
        <v/>
      </c>
      <c r="CK435" s="88" t="str">
        <f>IF(ISBLANK(SEQUENCING!T438),"",SEQUENCING!T438)</f>
        <v/>
      </c>
      <c r="CL435" s="88" t="str">
        <f>IF(ISBLANK(SEQUENCING!S438),"",SEQUENCING!S438)</f>
        <v/>
      </c>
    </row>
    <row r="436" ht="14.25">
      <c r="B436" s="5" t="str">
        <f>IF(ISBLANK(SAMPLES_general!B439),"",SAMPLES_general!B439)</f>
        <v/>
      </c>
      <c r="C436" s="5" t="str">
        <f>IF(ISBLANK(SAMPLES_general!C439),"",SAMPLES_general!C439)</f>
        <v>hemofight</v>
      </c>
      <c r="D436" s="5" t="str">
        <f>IF(ISBLANK(SAMPLES_general!D439),"",SAMPLES_general!D439)</f>
        <v/>
      </c>
      <c r="E436" s="5" t="str">
        <f>IF(ISBLANK(SAMPLES_general!E439),"",SAMPLES_general!E439)</f>
        <v/>
      </c>
      <c r="F436" s="5" t="str">
        <f>IF(ISBLANK(SAMPLES_general!F439),"",SAMPLES_general!F439)</f>
        <v/>
      </c>
      <c r="G436" s="5" t="str">
        <f>IF(ISBLANK(SAMPLES_general!G439),"",SAMPLES_general!G439)</f>
        <v/>
      </c>
      <c r="H436" s="5" t="e">
        <f>IF(ISBLANK(SAMPLES_general!I439),"",SAMPLES_general!I439)</f>
        <v>#N/A</v>
      </c>
      <c r="I436" s="5" t="str">
        <f>IF(ISBLANK(SAMPLES_general!J439),"",SAMPLES_general!J439)</f>
        <v/>
      </c>
      <c r="J436" s="5" t="str">
        <f>IF(ISBLANK(SAMPLES_general!K439),"",SAMPLES_general!K439)</f>
        <v/>
      </c>
      <c r="K436" s="5" t="e">
        <f>IF(ISBLANK(SAMPLES_general!L439),"",SAMPLES_general!L439)</f>
        <v>#N/A</v>
      </c>
      <c r="L436" s="5" t="str">
        <f>IF(ISBLANK(SAMPLES_general!M439),"",SAMPLES_general!M439)</f>
        <v/>
      </c>
      <c r="M436" s="5" t="e">
        <f>IF(ISBLANK(SAMPLES_general!N439),"",SAMPLES_general!N439)</f>
        <v>#N/A</v>
      </c>
      <c r="N436" s="5" t="e">
        <f>IF(ISBLANK(SAMPLES_general!O439),"",SAMPLES_general!O439)</f>
        <v>#N/A</v>
      </c>
      <c r="O436" s="91" t="str">
        <f>IF(ISBLANK(SAMPLES_general!P439),"",SAMPLES_general!P439)</f>
        <v/>
      </c>
      <c r="P436" s="5" t="str">
        <f>IF(ISBLANK(SAMPLES_general!Q439),"",SAMPLES_general!Q439)</f>
        <v/>
      </c>
      <c r="Q436" s="5" t="str">
        <f>IF(ISBLANK(SAMPLES_general!R439),"",SAMPLES_general!R439)</f>
        <v/>
      </c>
      <c r="R436" s="5" t="str">
        <f>IF(ISBLANK(SAMPLES_general!S439),"",SAMPLES_general!S439)</f>
        <v/>
      </c>
      <c r="S436" s="5" t="str">
        <f>IF(ISBLANK(SAMPLES_general!T439),"",SAMPLES_general!T439)</f>
        <v/>
      </c>
      <c r="T436" s="5" t="str">
        <f>IF(ISBLANK(SAMPLES_general!U439),"",SAMPLES_general!U439)</f>
        <v/>
      </c>
      <c r="U436" s="5" t="str">
        <f>IF(ISBLANK(SAMPLES_general!V439),"",SAMPLES_general!V439)</f>
        <v/>
      </c>
      <c r="V436" s="5" t="str">
        <f>IF(ISBLANK(SAMPLES_general!W439),"",SAMPLES_general!W439)</f>
        <v/>
      </c>
      <c r="W436" s="5" t="str">
        <f>IF(ISBLANK(SAMPLES_general!X439),"",SAMPLES_general!X439)</f>
        <v/>
      </c>
      <c r="X436" s="5" t="str">
        <f>IF(ISBLANK(SAMPLES_meta!C439),"",SAMPLES_meta!C439)</f>
        <v/>
      </c>
      <c r="Y436" s="5" t="str">
        <f>IF(ISBLANK(SAMPLES_meta!D439),"",SAMPLES_meta!D439)</f>
        <v/>
      </c>
      <c r="Z436" s="5" t="str">
        <f>IF(ISBLANK(SAMPLES_meta!E439),"",SAMPLES_meta!E439)</f>
        <v/>
      </c>
      <c r="AA436" s="5" t="str">
        <f>IF(ISBLANK(SAMPLES_meta!F439),"",SAMPLES_meta!F439)</f>
        <v/>
      </c>
      <c r="AB436" s="5" t="str">
        <f>IF(ISBLANK(SAMPLES_meta!G439),"",SAMPLES_meta!G439)</f>
        <v/>
      </c>
      <c r="AC436" s="5" t="str">
        <f>IF(ISBLANK(SAMPLES_meta!H439),"",SAMPLES_meta!H439)</f>
        <v/>
      </c>
      <c r="AD436" s="5" t="str">
        <f>IF(ISBLANK(SAMPLES_meta!I439),"",SAMPLES_meta!I439)</f>
        <v/>
      </c>
      <c r="AE436" s="88" t="str">
        <f>IF(ISBLANK(SAMPLES_indiv!C439),"",SAMPLES_indiv!C439)</f>
        <v/>
      </c>
      <c r="AF436" s="88" t="str">
        <f>IF(ISBLANK(SAMPLES_indiv!D439),"",SAMPLES_indiv!D439)</f>
        <v/>
      </c>
      <c r="AG436" s="88" t="str">
        <f>IF(ISBLANK(SAMPLES_indiv!E439),"",SAMPLES_indiv!E439)</f>
        <v/>
      </c>
      <c r="AH436" s="88" t="str">
        <f>IF(ISBLANK(SAMPLES_indiv!F439),"",SAMPLES_indiv!F439)</f>
        <v/>
      </c>
      <c r="AI436" s="88" t="str">
        <f>IF(ISBLANK(SAMPLES_indiv!G439),"",SAMPLES_indiv!G439)</f>
        <v/>
      </c>
      <c r="AJ436" s="88" t="str">
        <f>IF(ISBLANK(SAMPLES_indiv!H439),"",SAMPLES_indiv!H439)</f>
        <v/>
      </c>
      <c r="AK436" s="88" t="str">
        <f>IF(ISBLANK(SAMPLES_indiv!I439),"",SAMPLES_indiv!I439)</f>
        <v/>
      </c>
      <c r="AL436" s="88" t="str">
        <f>IF(ISBLANK(SAMPLES_indiv!J439),"",SAMPLES_indiv!J439)</f>
        <v/>
      </c>
      <c r="AM436" s="88" t="str">
        <f>IF(ISBLANK(SAMPLES_indiv!K439),"",SAMPLES_indiv!K439)</f>
        <v/>
      </c>
      <c r="AN436" s="88" t="str">
        <f>IF(ISBLANK(SAMPLES_indiv!L439),"",SAMPLES_indiv!L439)</f>
        <v/>
      </c>
      <c r="AO436" s="88" t="str">
        <f>IF(ISBLANK(SAMPLES_indiv!M439),"",SAMPLES_indiv!M439)</f>
        <v/>
      </c>
      <c r="AP436" s="88" t="str">
        <f>IF(ISBLANK(SAMPLES_indiv!N439),"",SAMPLES_indiv!N439)</f>
        <v/>
      </c>
      <c r="AQ436" s="88" t="str">
        <f>IF(ISBLANK(SAMPLES_indiv!O439),"",SAMPLES_indiv!O439)</f>
        <v/>
      </c>
      <c r="AR436" s="88" t="str">
        <f>IF(ISBLANK(SAMPLES_indiv!P439),"",SAMPLES_indiv!P439)</f>
        <v/>
      </c>
      <c r="AS436" s="88" t="str">
        <f>IF(ISBLANK(SAMPLES_indiv!Q439),"",SAMPLES_indiv!Q439)</f>
        <v/>
      </c>
      <c r="AT436" s="88" t="str">
        <f>IF(ISBLANK(SAMPLES_indiv!R439),"",SAMPLES_indiv!R439)</f>
        <v/>
      </c>
      <c r="AU436" s="88" t="str">
        <f>IF(ISBLANK(SAMPLES_indiv!S439),"",SAMPLES_indiv!S439)</f>
        <v/>
      </c>
      <c r="AV436" s="88" t="str">
        <f>IF(ISBLANK(SAMPLES_indiv!T439),"",SAMPLES_indiv!T439)</f>
        <v/>
      </c>
      <c r="AW436" s="88" t="str">
        <f>IF(ISBLANK(SAMPLES_indiv!U439),"",SAMPLES_indiv!U439)</f>
        <v/>
      </c>
      <c r="AX436" s="88" t="str">
        <f>IF(ISBLANK(SAMPLES_indiv!V439),"",SAMPLES_indiv!V439)</f>
        <v/>
      </c>
      <c r="AY436" s="88" t="str">
        <f>IF(ISBLANK(SAMPLES_indiv!W439),"",SAMPLES_indiv!W439)</f>
        <v/>
      </c>
      <c r="AZ436" s="88" t="str">
        <f>IF(ISBLANK(SAMPLES_chemphys!C439),"",SAMPLES_chemphys!C439)</f>
        <v/>
      </c>
      <c r="BA436" s="88" t="str">
        <f>IF(ISBLANK(SAMPLES_chemphys!D439),"",SAMPLES_chemphys!D439)</f>
        <v/>
      </c>
      <c r="BB436" s="88" t="str">
        <f>IF(ISBLANK(SAMPLES_chemphys!E439),"",SAMPLES_chemphys!E439)</f>
        <v/>
      </c>
      <c r="BC436" s="88" t="str">
        <f>IF(ISBLANK(SAMPLES_chemphys!F439),"",SAMPLES_chemphys!F439)</f>
        <v/>
      </c>
      <c r="BD436" s="88" t="str">
        <f>IF(ISBLANK(SAMPLES_chemphys!G439),"",SAMPLES_chemphys!G439)</f>
        <v/>
      </c>
      <c r="BE436" s="88" t="str">
        <f>IF(ISBLANK(SAMPLES_chemphys!H439),"",SAMPLES_chemphys!H439)</f>
        <v/>
      </c>
      <c r="BF436" s="88" t="str">
        <f>IF(ISBLANK(SAMPLES_chemphys!I439),"",SAMPLES_chemphys!I439)</f>
        <v/>
      </c>
      <c r="BG436" s="88" t="str">
        <f>IF(ISBLANK(SAMPLES_chemphys!J439),"",SAMPLES_chemphys!J439)</f>
        <v/>
      </c>
      <c r="BH436" s="88" t="str">
        <f>IF(ISBLANK(SAMPLES_chemphys!K439),"",SAMPLES_chemphys!K439)</f>
        <v/>
      </c>
      <c r="BI436" s="88" t="str">
        <f>IF(ISBLANK(SAMPLES_chemphys!L439),"",SAMPLES_chemphys!L439)</f>
        <v/>
      </c>
      <c r="BJ436" s="88" t="str">
        <f>IF(ISBLANK(SAMPLES_chemphys!M439),"",SAMPLES_chemphys!M439)</f>
        <v/>
      </c>
      <c r="BK436" s="88" t="str">
        <f>IF(ISBLANK(SAMPLES_chemphys!N439),"",SAMPLES_chemphys!N439)</f>
        <v/>
      </c>
      <c r="BL436" s="88" t="str">
        <f>IF(ISBLANK(SAMPLES_chemphys!O439),"",SAMPLES_chemphys!O439)</f>
        <v/>
      </c>
      <c r="BM436" s="88" t="str">
        <f>IF(ISBLANK(SAMPLES_chemphys!P439),"",SAMPLES_chemphys!P439)</f>
        <v/>
      </c>
      <c r="BN436" s="88" t="str">
        <f>IF(ISBLANK(SAMPLES_chemphys!Q439),"",SAMPLES_chemphys!Q439)</f>
        <v/>
      </c>
      <c r="BO436" s="88" t="str">
        <f>IF(ISBLANK(SAMPLES_chemphys!R439),"",SAMPLES_chemphys!R439)</f>
        <v/>
      </c>
      <c r="BP436" s="88" t="str">
        <f>IF(ISBLANK(SAMPLES_chemphys!S439),"",SAMPLES_chemphys!S439)</f>
        <v/>
      </c>
      <c r="BQ436" s="88" t="str">
        <f>IF(ISBLANK(SAMPLES_chemphys!T439),"",SAMPLES_chemphys!T439)</f>
        <v/>
      </c>
      <c r="BR436" s="88" t="str">
        <f>IF(ISBLANK(SAMPLES_chemphys!U439),"",SAMPLES_chemphys!U439)</f>
        <v/>
      </c>
      <c r="BS436" s="88" t="str">
        <f>IF(ISBLANK(SAMPLES_chemphys!V439),"",SAMPLES_chemphys!V439)</f>
        <v/>
      </c>
      <c r="BT436" s="88" t="str">
        <f>IF(ISBLANK(SAMPLES_chemphys!W439),"",SAMPLES_chemphys!W439)</f>
        <v/>
      </c>
      <c r="BU436" s="88" t="str">
        <f>IF(ISBLANK(SAMPLES_chemphys!X439),"",SAMPLES_chemphys!X439)</f>
        <v/>
      </c>
      <c r="BV436" s="88" t="str">
        <f>IF(ISBLANK(SAMPLES_chemphys!Y439),"",SAMPLES_chemphys!Y439)</f>
        <v/>
      </c>
      <c r="BW436" s="88" t="str">
        <f>IF(ISBLANK(SAMPLES_chemphys!Z439),"",SAMPLES_chemphys!Z439)</f>
        <v/>
      </c>
      <c r="BX436" s="88" t="str">
        <f>IF(ISBLANK(SAMPLES_chemphys!AA439),"",SAMPLES_chemphys!AA439)</f>
        <v/>
      </c>
      <c r="BY436" s="88" t="str">
        <f>IF(ISBLANK(SAMPLES_chemphys!AB439),"",SAMPLES_chemphys!AB439)</f>
        <v/>
      </c>
      <c r="BZ436" s="88" t="str">
        <f>IF(ISBLANK(SAMPLES_chemphys!AC439),"",SAMPLES_chemphys!AC439)</f>
        <v/>
      </c>
      <c r="CA436" s="88" t="str">
        <f>IF(ISBLANK(SAMPLES_chemphys!AD439),"",SAMPLES_chemphys!AD439)</f>
        <v/>
      </c>
      <c r="CB436" s="88" t="str">
        <f>IF(ISBLANK(SAMPLES_chemphys!AE439),"",SAMPLES_chemphys!AE439)</f>
        <v/>
      </c>
      <c r="CC436" s="88" t="str">
        <f>IF(ISBLANK(SAMPLES_chemphys!AF439),"",SAMPLES_chemphys!AF439)</f>
        <v/>
      </c>
      <c r="CD436" s="88" t="str">
        <f>IF(ISBLANK(SAMPLES_chemphys!AG439),"",SAMPLES_chemphys!AG439)</f>
        <v/>
      </c>
      <c r="CE436" s="88" t="str">
        <f>IF(ISBLANK(SEQUENCING!Z439),"",SEQUENCING!Z439)</f>
        <v/>
      </c>
      <c r="CF436" s="88" t="str">
        <f>IF(ISBLANK(SEQUENCING!M439),"",SEQUENCING!M439)</f>
        <v/>
      </c>
      <c r="CG436" s="88" t="str">
        <f>IF(ISBLANK(SEQUENCING!N439),"",SEQUENCING!N439)</f>
        <v/>
      </c>
      <c r="CH436" s="88" t="str">
        <f>IF(ISBLANK(SEQUENCING!O439),"",SEQUENCING!O439)</f>
        <v/>
      </c>
      <c r="CI436" s="88" t="str">
        <f>IF(ISBLANK(SEQUENCING!P439),"",SEQUENCING!P439)</f>
        <v/>
      </c>
      <c r="CJ436" s="88" t="str">
        <f>IF(ISBLANK(SEQUENCING!Q439),"",SEQUENCING!Q439)</f>
        <v/>
      </c>
      <c r="CK436" s="88" t="str">
        <f>IF(ISBLANK(SEQUENCING!T439),"",SEQUENCING!T439)</f>
        <v/>
      </c>
      <c r="CL436" s="88" t="str">
        <f>IF(ISBLANK(SEQUENCING!S439),"",SEQUENCING!S439)</f>
        <v/>
      </c>
    </row>
    <row r="437" ht="14.25">
      <c r="B437" s="5" t="str">
        <f>IF(ISBLANK(SAMPLES_general!B440),"",SAMPLES_general!B440)</f>
        <v/>
      </c>
      <c r="C437" s="5" t="str">
        <f>IF(ISBLANK(SAMPLES_general!C440),"",SAMPLES_general!C440)</f>
        <v>hemofight</v>
      </c>
      <c r="D437" s="5" t="str">
        <f>IF(ISBLANK(SAMPLES_general!D440),"",SAMPLES_general!D440)</f>
        <v/>
      </c>
      <c r="E437" s="5" t="str">
        <f>IF(ISBLANK(SAMPLES_general!E440),"",SAMPLES_general!E440)</f>
        <v/>
      </c>
      <c r="F437" s="5" t="str">
        <f>IF(ISBLANK(SAMPLES_general!F440),"",SAMPLES_general!F440)</f>
        <v/>
      </c>
      <c r="G437" s="5" t="str">
        <f>IF(ISBLANK(SAMPLES_general!G440),"",SAMPLES_general!G440)</f>
        <v/>
      </c>
      <c r="H437" s="5" t="e">
        <f>IF(ISBLANK(SAMPLES_general!I440),"",SAMPLES_general!I440)</f>
        <v>#N/A</v>
      </c>
      <c r="I437" s="5" t="str">
        <f>IF(ISBLANK(SAMPLES_general!J440),"",SAMPLES_general!J440)</f>
        <v/>
      </c>
      <c r="J437" s="5" t="str">
        <f>IF(ISBLANK(SAMPLES_general!K440),"",SAMPLES_general!K440)</f>
        <v/>
      </c>
      <c r="K437" s="5" t="e">
        <f>IF(ISBLANK(SAMPLES_general!L440),"",SAMPLES_general!L440)</f>
        <v>#N/A</v>
      </c>
      <c r="L437" s="5" t="str">
        <f>IF(ISBLANK(SAMPLES_general!M440),"",SAMPLES_general!M440)</f>
        <v/>
      </c>
      <c r="M437" s="5" t="e">
        <f>IF(ISBLANK(SAMPLES_general!N440),"",SAMPLES_general!N440)</f>
        <v>#N/A</v>
      </c>
      <c r="N437" s="5" t="e">
        <f>IF(ISBLANK(SAMPLES_general!O440),"",SAMPLES_general!O440)</f>
        <v>#N/A</v>
      </c>
      <c r="O437" s="91" t="str">
        <f>IF(ISBLANK(SAMPLES_general!P440),"",SAMPLES_general!P440)</f>
        <v/>
      </c>
      <c r="P437" s="5" t="str">
        <f>IF(ISBLANK(SAMPLES_general!Q440),"",SAMPLES_general!Q440)</f>
        <v/>
      </c>
      <c r="Q437" s="5" t="str">
        <f>IF(ISBLANK(SAMPLES_general!R440),"",SAMPLES_general!R440)</f>
        <v/>
      </c>
      <c r="R437" s="5" t="str">
        <f>IF(ISBLANK(SAMPLES_general!S440),"",SAMPLES_general!S440)</f>
        <v/>
      </c>
      <c r="S437" s="5" t="str">
        <f>IF(ISBLANK(SAMPLES_general!T440),"",SAMPLES_general!T440)</f>
        <v/>
      </c>
      <c r="T437" s="5" t="str">
        <f>IF(ISBLANK(SAMPLES_general!U440),"",SAMPLES_general!U440)</f>
        <v/>
      </c>
      <c r="U437" s="5" t="str">
        <f>IF(ISBLANK(SAMPLES_general!V440),"",SAMPLES_general!V440)</f>
        <v/>
      </c>
      <c r="V437" s="5" t="str">
        <f>IF(ISBLANK(SAMPLES_general!W440),"",SAMPLES_general!W440)</f>
        <v/>
      </c>
      <c r="W437" s="5" t="str">
        <f>IF(ISBLANK(SAMPLES_general!X440),"",SAMPLES_general!X440)</f>
        <v/>
      </c>
      <c r="X437" s="5" t="str">
        <f>IF(ISBLANK(SAMPLES_meta!C440),"",SAMPLES_meta!C440)</f>
        <v/>
      </c>
      <c r="Y437" s="5" t="str">
        <f>IF(ISBLANK(SAMPLES_meta!D440),"",SAMPLES_meta!D440)</f>
        <v/>
      </c>
      <c r="Z437" s="5" t="str">
        <f>IF(ISBLANK(SAMPLES_meta!E440),"",SAMPLES_meta!E440)</f>
        <v/>
      </c>
      <c r="AA437" s="5" t="str">
        <f>IF(ISBLANK(SAMPLES_meta!F440),"",SAMPLES_meta!F440)</f>
        <v/>
      </c>
      <c r="AB437" s="5" t="str">
        <f>IF(ISBLANK(SAMPLES_meta!G440),"",SAMPLES_meta!G440)</f>
        <v/>
      </c>
      <c r="AC437" s="5" t="str">
        <f>IF(ISBLANK(SAMPLES_meta!H440),"",SAMPLES_meta!H440)</f>
        <v/>
      </c>
      <c r="AD437" s="5" t="str">
        <f>IF(ISBLANK(SAMPLES_meta!I440),"",SAMPLES_meta!I440)</f>
        <v/>
      </c>
      <c r="AE437" s="88" t="str">
        <f>IF(ISBLANK(SAMPLES_indiv!C440),"",SAMPLES_indiv!C440)</f>
        <v/>
      </c>
      <c r="AF437" s="88" t="str">
        <f>IF(ISBLANK(SAMPLES_indiv!D440),"",SAMPLES_indiv!D440)</f>
        <v/>
      </c>
      <c r="AG437" s="88" t="str">
        <f>IF(ISBLANK(SAMPLES_indiv!E440),"",SAMPLES_indiv!E440)</f>
        <v/>
      </c>
      <c r="AH437" s="88" t="str">
        <f>IF(ISBLANK(SAMPLES_indiv!F440),"",SAMPLES_indiv!F440)</f>
        <v/>
      </c>
      <c r="AI437" s="88" t="str">
        <f>IF(ISBLANK(SAMPLES_indiv!G440),"",SAMPLES_indiv!G440)</f>
        <v/>
      </c>
      <c r="AJ437" s="88" t="str">
        <f>IF(ISBLANK(SAMPLES_indiv!H440),"",SAMPLES_indiv!H440)</f>
        <v/>
      </c>
      <c r="AK437" s="88" t="str">
        <f>IF(ISBLANK(SAMPLES_indiv!I440),"",SAMPLES_indiv!I440)</f>
        <v/>
      </c>
      <c r="AL437" s="88" t="str">
        <f>IF(ISBLANK(SAMPLES_indiv!J440),"",SAMPLES_indiv!J440)</f>
        <v/>
      </c>
      <c r="AM437" s="88" t="str">
        <f>IF(ISBLANK(SAMPLES_indiv!K440),"",SAMPLES_indiv!K440)</f>
        <v/>
      </c>
      <c r="AN437" s="88" t="str">
        <f>IF(ISBLANK(SAMPLES_indiv!L440),"",SAMPLES_indiv!L440)</f>
        <v/>
      </c>
      <c r="AO437" s="88" t="str">
        <f>IF(ISBLANK(SAMPLES_indiv!M440),"",SAMPLES_indiv!M440)</f>
        <v/>
      </c>
      <c r="AP437" s="88" t="str">
        <f>IF(ISBLANK(SAMPLES_indiv!N440),"",SAMPLES_indiv!N440)</f>
        <v/>
      </c>
      <c r="AQ437" s="88" t="str">
        <f>IF(ISBLANK(SAMPLES_indiv!O440),"",SAMPLES_indiv!O440)</f>
        <v/>
      </c>
      <c r="AR437" s="88" t="str">
        <f>IF(ISBLANK(SAMPLES_indiv!P440),"",SAMPLES_indiv!P440)</f>
        <v/>
      </c>
      <c r="AS437" s="88" t="str">
        <f>IF(ISBLANK(SAMPLES_indiv!Q440),"",SAMPLES_indiv!Q440)</f>
        <v/>
      </c>
      <c r="AT437" s="88" t="str">
        <f>IF(ISBLANK(SAMPLES_indiv!R440),"",SAMPLES_indiv!R440)</f>
        <v/>
      </c>
      <c r="AU437" s="88" t="str">
        <f>IF(ISBLANK(SAMPLES_indiv!S440),"",SAMPLES_indiv!S440)</f>
        <v/>
      </c>
      <c r="AV437" s="88" t="str">
        <f>IF(ISBLANK(SAMPLES_indiv!T440),"",SAMPLES_indiv!T440)</f>
        <v/>
      </c>
      <c r="AW437" s="88" t="str">
        <f>IF(ISBLANK(SAMPLES_indiv!U440),"",SAMPLES_indiv!U440)</f>
        <v/>
      </c>
      <c r="AX437" s="88" t="str">
        <f>IF(ISBLANK(SAMPLES_indiv!V440),"",SAMPLES_indiv!V440)</f>
        <v/>
      </c>
      <c r="AY437" s="88" t="str">
        <f>IF(ISBLANK(SAMPLES_indiv!W440),"",SAMPLES_indiv!W440)</f>
        <v/>
      </c>
      <c r="AZ437" s="88" t="str">
        <f>IF(ISBLANK(SAMPLES_chemphys!C440),"",SAMPLES_chemphys!C440)</f>
        <v/>
      </c>
      <c r="BA437" s="88" t="str">
        <f>IF(ISBLANK(SAMPLES_chemphys!D440),"",SAMPLES_chemphys!D440)</f>
        <v/>
      </c>
      <c r="BB437" s="88" t="str">
        <f>IF(ISBLANK(SAMPLES_chemphys!E440),"",SAMPLES_chemphys!E440)</f>
        <v/>
      </c>
      <c r="BC437" s="88" t="str">
        <f>IF(ISBLANK(SAMPLES_chemphys!F440),"",SAMPLES_chemphys!F440)</f>
        <v/>
      </c>
      <c r="BD437" s="88" t="str">
        <f>IF(ISBLANK(SAMPLES_chemphys!G440),"",SAMPLES_chemphys!G440)</f>
        <v/>
      </c>
      <c r="BE437" s="88" t="str">
        <f>IF(ISBLANK(SAMPLES_chemphys!H440),"",SAMPLES_chemphys!H440)</f>
        <v/>
      </c>
      <c r="BF437" s="88" t="str">
        <f>IF(ISBLANK(SAMPLES_chemphys!I440),"",SAMPLES_chemphys!I440)</f>
        <v/>
      </c>
      <c r="BG437" s="88" t="str">
        <f>IF(ISBLANK(SAMPLES_chemphys!J440),"",SAMPLES_chemphys!J440)</f>
        <v/>
      </c>
      <c r="BH437" s="88" t="str">
        <f>IF(ISBLANK(SAMPLES_chemphys!K440),"",SAMPLES_chemphys!K440)</f>
        <v/>
      </c>
      <c r="BI437" s="88" t="str">
        <f>IF(ISBLANK(SAMPLES_chemphys!L440),"",SAMPLES_chemphys!L440)</f>
        <v/>
      </c>
      <c r="BJ437" s="88" t="str">
        <f>IF(ISBLANK(SAMPLES_chemphys!M440),"",SAMPLES_chemphys!M440)</f>
        <v/>
      </c>
      <c r="BK437" s="88" t="str">
        <f>IF(ISBLANK(SAMPLES_chemphys!N440),"",SAMPLES_chemphys!N440)</f>
        <v/>
      </c>
      <c r="BL437" s="88" t="str">
        <f>IF(ISBLANK(SAMPLES_chemphys!O440),"",SAMPLES_chemphys!O440)</f>
        <v/>
      </c>
      <c r="BM437" s="88" t="str">
        <f>IF(ISBLANK(SAMPLES_chemphys!P440),"",SAMPLES_chemphys!P440)</f>
        <v/>
      </c>
      <c r="BN437" s="88" t="str">
        <f>IF(ISBLANK(SAMPLES_chemphys!Q440),"",SAMPLES_chemphys!Q440)</f>
        <v/>
      </c>
      <c r="BO437" s="88" t="str">
        <f>IF(ISBLANK(SAMPLES_chemphys!R440),"",SAMPLES_chemphys!R440)</f>
        <v/>
      </c>
      <c r="BP437" s="88" t="str">
        <f>IF(ISBLANK(SAMPLES_chemphys!S440),"",SAMPLES_chemphys!S440)</f>
        <v/>
      </c>
      <c r="BQ437" s="88" t="str">
        <f>IF(ISBLANK(SAMPLES_chemphys!T440),"",SAMPLES_chemphys!T440)</f>
        <v/>
      </c>
      <c r="BR437" s="88" t="str">
        <f>IF(ISBLANK(SAMPLES_chemphys!U440),"",SAMPLES_chemphys!U440)</f>
        <v/>
      </c>
      <c r="BS437" s="88" t="str">
        <f>IF(ISBLANK(SAMPLES_chemphys!V440),"",SAMPLES_chemphys!V440)</f>
        <v/>
      </c>
      <c r="BT437" s="88" t="str">
        <f>IF(ISBLANK(SAMPLES_chemphys!W440),"",SAMPLES_chemphys!W440)</f>
        <v/>
      </c>
      <c r="BU437" s="88" t="str">
        <f>IF(ISBLANK(SAMPLES_chemphys!X440),"",SAMPLES_chemphys!X440)</f>
        <v/>
      </c>
      <c r="BV437" s="88" t="str">
        <f>IF(ISBLANK(SAMPLES_chemphys!Y440),"",SAMPLES_chemphys!Y440)</f>
        <v/>
      </c>
      <c r="BW437" s="88" t="str">
        <f>IF(ISBLANK(SAMPLES_chemphys!Z440),"",SAMPLES_chemphys!Z440)</f>
        <v/>
      </c>
      <c r="BX437" s="88" t="str">
        <f>IF(ISBLANK(SAMPLES_chemphys!AA440),"",SAMPLES_chemphys!AA440)</f>
        <v/>
      </c>
      <c r="BY437" s="88" t="str">
        <f>IF(ISBLANK(SAMPLES_chemphys!AB440),"",SAMPLES_chemphys!AB440)</f>
        <v/>
      </c>
      <c r="BZ437" s="88" t="str">
        <f>IF(ISBLANK(SAMPLES_chemphys!AC440),"",SAMPLES_chemphys!AC440)</f>
        <v/>
      </c>
      <c r="CA437" s="88" t="str">
        <f>IF(ISBLANK(SAMPLES_chemphys!AD440),"",SAMPLES_chemphys!AD440)</f>
        <v/>
      </c>
      <c r="CB437" s="88" t="str">
        <f>IF(ISBLANK(SAMPLES_chemphys!AE440),"",SAMPLES_chemphys!AE440)</f>
        <v/>
      </c>
      <c r="CC437" s="88" t="str">
        <f>IF(ISBLANK(SAMPLES_chemphys!AF440),"",SAMPLES_chemphys!AF440)</f>
        <v/>
      </c>
      <c r="CD437" s="88" t="str">
        <f>IF(ISBLANK(SAMPLES_chemphys!AG440),"",SAMPLES_chemphys!AG440)</f>
        <v/>
      </c>
      <c r="CE437" s="88" t="str">
        <f>IF(ISBLANK(SEQUENCING!Z440),"",SEQUENCING!Z440)</f>
        <v/>
      </c>
      <c r="CF437" s="88" t="str">
        <f>IF(ISBLANK(SEQUENCING!M440),"",SEQUENCING!M440)</f>
        <v/>
      </c>
      <c r="CG437" s="88" t="str">
        <f>IF(ISBLANK(SEQUENCING!N440),"",SEQUENCING!N440)</f>
        <v/>
      </c>
      <c r="CH437" s="88" t="str">
        <f>IF(ISBLANK(SEQUENCING!O440),"",SEQUENCING!O440)</f>
        <v/>
      </c>
      <c r="CI437" s="88" t="str">
        <f>IF(ISBLANK(SEQUENCING!P440),"",SEQUENCING!P440)</f>
        <v/>
      </c>
      <c r="CJ437" s="88" t="str">
        <f>IF(ISBLANK(SEQUENCING!Q440),"",SEQUENCING!Q440)</f>
        <v/>
      </c>
      <c r="CK437" s="88" t="str">
        <f>IF(ISBLANK(SEQUENCING!T440),"",SEQUENCING!T440)</f>
        <v/>
      </c>
      <c r="CL437" s="88" t="str">
        <f>IF(ISBLANK(SEQUENCING!S440),"",SEQUENCING!S440)</f>
        <v/>
      </c>
    </row>
    <row r="438" ht="14.25">
      <c r="B438" s="5" t="str">
        <f>IF(ISBLANK(SAMPLES_general!B441),"",SAMPLES_general!B441)</f>
        <v/>
      </c>
      <c r="C438" s="5" t="str">
        <f>IF(ISBLANK(SAMPLES_general!C441),"",SAMPLES_general!C441)</f>
        <v>hemofight</v>
      </c>
      <c r="D438" s="5" t="str">
        <f>IF(ISBLANK(SAMPLES_general!D441),"",SAMPLES_general!D441)</f>
        <v/>
      </c>
      <c r="E438" s="5" t="str">
        <f>IF(ISBLANK(SAMPLES_general!E441),"",SAMPLES_general!E441)</f>
        <v/>
      </c>
      <c r="F438" s="5" t="str">
        <f>IF(ISBLANK(SAMPLES_general!F441),"",SAMPLES_general!F441)</f>
        <v/>
      </c>
      <c r="G438" s="5" t="str">
        <f>IF(ISBLANK(SAMPLES_general!G441),"",SAMPLES_general!G441)</f>
        <v/>
      </c>
      <c r="H438" s="5" t="e">
        <f>IF(ISBLANK(SAMPLES_general!I441),"",SAMPLES_general!I441)</f>
        <v>#N/A</v>
      </c>
      <c r="I438" s="5" t="str">
        <f>IF(ISBLANK(SAMPLES_general!J441),"",SAMPLES_general!J441)</f>
        <v/>
      </c>
      <c r="J438" s="5" t="str">
        <f>IF(ISBLANK(SAMPLES_general!K441),"",SAMPLES_general!K441)</f>
        <v/>
      </c>
      <c r="K438" s="5" t="e">
        <f>IF(ISBLANK(SAMPLES_general!L441),"",SAMPLES_general!L441)</f>
        <v>#N/A</v>
      </c>
      <c r="L438" s="5" t="str">
        <f>IF(ISBLANK(SAMPLES_general!M441),"",SAMPLES_general!M441)</f>
        <v/>
      </c>
      <c r="M438" s="5" t="e">
        <f>IF(ISBLANK(SAMPLES_general!N441),"",SAMPLES_general!N441)</f>
        <v>#N/A</v>
      </c>
      <c r="N438" s="5" t="e">
        <f>IF(ISBLANK(SAMPLES_general!O441),"",SAMPLES_general!O441)</f>
        <v>#N/A</v>
      </c>
      <c r="O438" s="91" t="str">
        <f>IF(ISBLANK(SAMPLES_general!P441),"",SAMPLES_general!P441)</f>
        <v/>
      </c>
      <c r="P438" s="5" t="str">
        <f>IF(ISBLANK(SAMPLES_general!Q441),"",SAMPLES_general!Q441)</f>
        <v/>
      </c>
      <c r="Q438" s="5" t="str">
        <f>IF(ISBLANK(SAMPLES_general!R441),"",SAMPLES_general!R441)</f>
        <v/>
      </c>
      <c r="R438" s="5" t="str">
        <f>IF(ISBLANK(SAMPLES_general!S441),"",SAMPLES_general!S441)</f>
        <v/>
      </c>
      <c r="S438" s="5" t="str">
        <f>IF(ISBLANK(SAMPLES_general!T441),"",SAMPLES_general!T441)</f>
        <v/>
      </c>
      <c r="T438" s="5" t="str">
        <f>IF(ISBLANK(SAMPLES_general!U441),"",SAMPLES_general!U441)</f>
        <v/>
      </c>
      <c r="U438" s="5" t="str">
        <f>IF(ISBLANK(SAMPLES_general!V441),"",SAMPLES_general!V441)</f>
        <v/>
      </c>
      <c r="V438" s="5" t="str">
        <f>IF(ISBLANK(SAMPLES_general!W441),"",SAMPLES_general!W441)</f>
        <v/>
      </c>
      <c r="W438" s="5" t="str">
        <f>IF(ISBLANK(SAMPLES_general!X441),"",SAMPLES_general!X441)</f>
        <v/>
      </c>
      <c r="X438" s="5" t="str">
        <f>IF(ISBLANK(SAMPLES_meta!C441),"",SAMPLES_meta!C441)</f>
        <v/>
      </c>
      <c r="Y438" s="5" t="str">
        <f>IF(ISBLANK(SAMPLES_meta!D441),"",SAMPLES_meta!D441)</f>
        <v/>
      </c>
      <c r="Z438" s="5" t="str">
        <f>IF(ISBLANK(SAMPLES_meta!E441),"",SAMPLES_meta!E441)</f>
        <v/>
      </c>
      <c r="AA438" s="5" t="str">
        <f>IF(ISBLANK(SAMPLES_meta!F441),"",SAMPLES_meta!F441)</f>
        <v/>
      </c>
      <c r="AB438" s="5" t="str">
        <f>IF(ISBLANK(SAMPLES_meta!G441),"",SAMPLES_meta!G441)</f>
        <v/>
      </c>
      <c r="AC438" s="5" t="str">
        <f>IF(ISBLANK(SAMPLES_meta!H441),"",SAMPLES_meta!H441)</f>
        <v/>
      </c>
      <c r="AD438" s="5" t="str">
        <f>IF(ISBLANK(SAMPLES_meta!I441),"",SAMPLES_meta!I441)</f>
        <v/>
      </c>
      <c r="AE438" s="88" t="str">
        <f>IF(ISBLANK(SAMPLES_indiv!C441),"",SAMPLES_indiv!C441)</f>
        <v/>
      </c>
      <c r="AF438" s="88" t="str">
        <f>IF(ISBLANK(SAMPLES_indiv!D441),"",SAMPLES_indiv!D441)</f>
        <v/>
      </c>
      <c r="AG438" s="88" t="str">
        <f>IF(ISBLANK(SAMPLES_indiv!E441),"",SAMPLES_indiv!E441)</f>
        <v/>
      </c>
      <c r="AH438" s="88" t="str">
        <f>IF(ISBLANK(SAMPLES_indiv!F441),"",SAMPLES_indiv!F441)</f>
        <v/>
      </c>
      <c r="AI438" s="88" t="str">
        <f>IF(ISBLANK(SAMPLES_indiv!G441),"",SAMPLES_indiv!G441)</f>
        <v/>
      </c>
      <c r="AJ438" s="88" t="str">
        <f>IF(ISBLANK(SAMPLES_indiv!H441),"",SAMPLES_indiv!H441)</f>
        <v/>
      </c>
      <c r="AK438" s="88" t="str">
        <f>IF(ISBLANK(SAMPLES_indiv!I441),"",SAMPLES_indiv!I441)</f>
        <v/>
      </c>
      <c r="AL438" s="88" t="str">
        <f>IF(ISBLANK(SAMPLES_indiv!J441),"",SAMPLES_indiv!J441)</f>
        <v/>
      </c>
      <c r="AM438" s="88" t="str">
        <f>IF(ISBLANK(SAMPLES_indiv!K441),"",SAMPLES_indiv!K441)</f>
        <v/>
      </c>
      <c r="AN438" s="88" t="str">
        <f>IF(ISBLANK(SAMPLES_indiv!L441),"",SAMPLES_indiv!L441)</f>
        <v/>
      </c>
      <c r="AO438" s="88" t="str">
        <f>IF(ISBLANK(SAMPLES_indiv!M441),"",SAMPLES_indiv!M441)</f>
        <v/>
      </c>
      <c r="AP438" s="88" t="str">
        <f>IF(ISBLANK(SAMPLES_indiv!N441),"",SAMPLES_indiv!N441)</f>
        <v/>
      </c>
      <c r="AQ438" s="88" t="str">
        <f>IF(ISBLANK(SAMPLES_indiv!O441),"",SAMPLES_indiv!O441)</f>
        <v/>
      </c>
      <c r="AR438" s="88" t="str">
        <f>IF(ISBLANK(SAMPLES_indiv!P441),"",SAMPLES_indiv!P441)</f>
        <v/>
      </c>
      <c r="AS438" s="88" t="str">
        <f>IF(ISBLANK(SAMPLES_indiv!Q441),"",SAMPLES_indiv!Q441)</f>
        <v/>
      </c>
      <c r="AT438" s="88" t="str">
        <f>IF(ISBLANK(SAMPLES_indiv!R441),"",SAMPLES_indiv!R441)</f>
        <v/>
      </c>
      <c r="AU438" s="88" t="str">
        <f>IF(ISBLANK(SAMPLES_indiv!S441),"",SAMPLES_indiv!S441)</f>
        <v/>
      </c>
      <c r="AV438" s="88" t="str">
        <f>IF(ISBLANK(SAMPLES_indiv!T441),"",SAMPLES_indiv!T441)</f>
        <v/>
      </c>
      <c r="AW438" s="88" t="str">
        <f>IF(ISBLANK(SAMPLES_indiv!U441),"",SAMPLES_indiv!U441)</f>
        <v/>
      </c>
      <c r="AX438" s="88" t="str">
        <f>IF(ISBLANK(SAMPLES_indiv!V441),"",SAMPLES_indiv!V441)</f>
        <v/>
      </c>
      <c r="AY438" s="88" t="str">
        <f>IF(ISBLANK(SAMPLES_indiv!W441),"",SAMPLES_indiv!W441)</f>
        <v/>
      </c>
      <c r="AZ438" s="88" t="str">
        <f>IF(ISBLANK(SAMPLES_chemphys!C441),"",SAMPLES_chemphys!C441)</f>
        <v/>
      </c>
      <c r="BA438" s="88" t="str">
        <f>IF(ISBLANK(SAMPLES_chemphys!D441),"",SAMPLES_chemphys!D441)</f>
        <v/>
      </c>
      <c r="BB438" s="88" t="str">
        <f>IF(ISBLANK(SAMPLES_chemphys!E441),"",SAMPLES_chemphys!E441)</f>
        <v/>
      </c>
      <c r="BC438" s="88" t="str">
        <f>IF(ISBLANK(SAMPLES_chemphys!F441),"",SAMPLES_chemphys!F441)</f>
        <v/>
      </c>
      <c r="BD438" s="88" t="str">
        <f>IF(ISBLANK(SAMPLES_chemphys!G441),"",SAMPLES_chemphys!G441)</f>
        <v/>
      </c>
      <c r="BE438" s="88" t="str">
        <f>IF(ISBLANK(SAMPLES_chemphys!H441),"",SAMPLES_chemphys!H441)</f>
        <v/>
      </c>
      <c r="BF438" s="88" t="str">
        <f>IF(ISBLANK(SAMPLES_chemphys!I441),"",SAMPLES_chemphys!I441)</f>
        <v/>
      </c>
      <c r="BG438" s="88" t="str">
        <f>IF(ISBLANK(SAMPLES_chemphys!J441),"",SAMPLES_chemphys!J441)</f>
        <v/>
      </c>
      <c r="BH438" s="88" t="str">
        <f>IF(ISBLANK(SAMPLES_chemphys!K441),"",SAMPLES_chemphys!K441)</f>
        <v/>
      </c>
      <c r="BI438" s="88" t="str">
        <f>IF(ISBLANK(SAMPLES_chemphys!L441),"",SAMPLES_chemphys!L441)</f>
        <v/>
      </c>
      <c r="BJ438" s="88" t="str">
        <f>IF(ISBLANK(SAMPLES_chemphys!M441),"",SAMPLES_chemphys!M441)</f>
        <v/>
      </c>
      <c r="BK438" s="88" t="str">
        <f>IF(ISBLANK(SAMPLES_chemphys!N441),"",SAMPLES_chemphys!N441)</f>
        <v/>
      </c>
      <c r="BL438" s="88" t="str">
        <f>IF(ISBLANK(SAMPLES_chemphys!O441),"",SAMPLES_chemphys!O441)</f>
        <v/>
      </c>
      <c r="BM438" s="88" t="str">
        <f>IF(ISBLANK(SAMPLES_chemphys!P441),"",SAMPLES_chemphys!P441)</f>
        <v/>
      </c>
      <c r="BN438" s="88" t="str">
        <f>IF(ISBLANK(SAMPLES_chemphys!Q441),"",SAMPLES_chemphys!Q441)</f>
        <v/>
      </c>
      <c r="BO438" s="88" t="str">
        <f>IF(ISBLANK(SAMPLES_chemphys!R441),"",SAMPLES_chemphys!R441)</f>
        <v/>
      </c>
      <c r="BP438" s="88" t="str">
        <f>IF(ISBLANK(SAMPLES_chemphys!S441),"",SAMPLES_chemphys!S441)</f>
        <v/>
      </c>
      <c r="BQ438" s="88" t="str">
        <f>IF(ISBLANK(SAMPLES_chemphys!T441),"",SAMPLES_chemphys!T441)</f>
        <v/>
      </c>
      <c r="BR438" s="88" t="str">
        <f>IF(ISBLANK(SAMPLES_chemphys!U441),"",SAMPLES_chemphys!U441)</f>
        <v/>
      </c>
      <c r="BS438" s="88" t="str">
        <f>IF(ISBLANK(SAMPLES_chemphys!V441),"",SAMPLES_chemphys!V441)</f>
        <v/>
      </c>
      <c r="BT438" s="88" t="str">
        <f>IF(ISBLANK(SAMPLES_chemphys!W441),"",SAMPLES_chemphys!W441)</f>
        <v/>
      </c>
      <c r="BU438" s="88" t="str">
        <f>IF(ISBLANK(SAMPLES_chemphys!X441),"",SAMPLES_chemphys!X441)</f>
        <v/>
      </c>
      <c r="BV438" s="88" t="str">
        <f>IF(ISBLANK(SAMPLES_chemphys!Y441),"",SAMPLES_chemphys!Y441)</f>
        <v/>
      </c>
      <c r="BW438" s="88" t="str">
        <f>IF(ISBLANK(SAMPLES_chemphys!Z441),"",SAMPLES_chemphys!Z441)</f>
        <v/>
      </c>
      <c r="BX438" s="88" t="str">
        <f>IF(ISBLANK(SAMPLES_chemphys!AA441),"",SAMPLES_chemphys!AA441)</f>
        <v/>
      </c>
      <c r="BY438" s="88" t="str">
        <f>IF(ISBLANK(SAMPLES_chemphys!AB441),"",SAMPLES_chemphys!AB441)</f>
        <v/>
      </c>
      <c r="BZ438" s="88" t="str">
        <f>IF(ISBLANK(SAMPLES_chemphys!AC441),"",SAMPLES_chemphys!AC441)</f>
        <v/>
      </c>
      <c r="CA438" s="88" t="str">
        <f>IF(ISBLANK(SAMPLES_chemphys!AD441),"",SAMPLES_chemphys!AD441)</f>
        <v/>
      </c>
      <c r="CB438" s="88" t="str">
        <f>IF(ISBLANK(SAMPLES_chemphys!AE441),"",SAMPLES_chemphys!AE441)</f>
        <v/>
      </c>
      <c r="CC438" s="88" t="str">
        <f>IF(ISBLANK(SAMPLES_chemphys!AF441),"",SAMPLES_chemphys!AF441)</f>
        <v/>
      </c>
      <c r="CD438" s="88" t="str">
        <f>IF(ISBLANK(SAMPLES_chemphys!AG441),"",SAMPLES_chemphys!AG441)</f>
        <v/>
      </c>
      <c r="CE438" s="88" t="str">
        <f>IF(ISBLANK(SEQUENCING!Z441),"",SEQUENCING!Z441)</f>
        <v/>
      </c>
      <c r="CF438" s="88" t="str">
        <f>IF(ISBLANK(SEQUENCING!M441),"",SEQUENCING!M441)</f>
        <v/>
      </c>
      <c r="CG438" s="88" t="str">
        <f>IF(ISBLANK(SEQUENCING!N441),"",SEQUENCING!N441)</f>
        <v/>
      </c>
      <c r="CH438" s="88" t="str">
        <f>IF(ISBLANK(SEQUENCING!O441),"",SEQUENCING!O441)</f>
        <v/>
      </c>
      <c r="CI438" s="88" t="str">
        <f>IF(ISBLANK(SEQUENCING!P441),"",SEQUENCING!P441)</f>
        <v/>
      </c>
      <c r="CJ438" s="88" t="str">
        <f>IF(ISBLANK(SEQUENCING!Q441),"",SEQUENCING!Q441)</f>
        <v/>
      </c>
      <c r="CK438" s="88" t="str">
        <f>IF(ISBLANK(SEQUENCING!T441),"",SEQUENCING!T441)</f>
        <v/>
      </c>
      <c r="CL438" s="88" t="str">
        <f>IF(ISBLANK(SEQUENCING!S441),"",SEQUENCING!S441)</f>
        <v/>
      </c>
    </row>
    <row r="439" ht="14.25">
      <c r="B439" s="5" t="str">
        <f>IF(ISBLANK(SAMPLES_general!B442),"",SAMPLES_general!B442)</f>
        <v/>
      </c>
      <c r="C439" s="5" t="str">
        <f>IF(ISBLANK(SAMPLES_general!C442),"",SAMPLES_general!C442)</f>
        <v>hemofight</v>
      </c>
      <c r="D439" s="5" t="str">
        <f>IF(ISBLANK(SAMPLES_general!D442),"",SAMPLES_general!D442)</f>
        <v/>
      </c>
      <c r="E439" s="5" t="str">
        <f>IF(ISBLANK(SAMPLES_general!E442),"",SAMPLES_general!E442)</f>
        <v/>
      </c>
      <c r="F439" s="5" t="str">
        <f>IF(ISBLANK(SAMPLES_general!F442),"",SAMPLES_general!F442)</f>
        <v/>
      </c>
      <c r="G439" s="5" t="str">
        <f>IF(ISBLANK(SAMPLES_general!G442),"",SAMPLES_general!G442)</f>
        <v/>
      </c>
      <c r="H439" s="5" t="e">
        <f>IF(ISBLANK(SAMPLES_general!I442),"",SAMPLES_general!I442)</f>
        <v>#N/A</v>
      </c>
      <c r="I439" s="5" t="str">
        <f>IF(ISBLANK(SAMPLES_general!J442),"",SAMPLES_general!J442)</f>
        <v/>
      </c>
      <c r="J439" s="5" t="str">
        <f>IF(ISBLANK(SAMPLES_general!K442),"",SAMPLES_general!K442)</f>
        <v/>
      </c>
      <c r="K439" s="5" t="e">
        <f>IF(ISBLANK(SAMPLES_general!L442),"",SAMPLES_general!L442)</f>
        <v>#N/A</v>
      </c>
      <c r="L439" s="5" t="str">
        <f>IF(ISBLANK(SAMPLES_general!M442),"",SAMPLES_general!M442)</f>
        <v/>
      </c>
      <c r="M439" s="5" t="e">
        <f>IF(ISBLANK(SAMPLES_general!N442),"",SAMPLES_general!N442)</f>
        <v>#N/A</v>
      </c>
      <c r="N439" s="5" t="e">
        <f>IF(ISBLANK(SAMPLES_general!O442),"",SAMPLES_general!O442)</f>
        <v>#N/A</v>
      </c>
      <c r="O439" s="91" t="str">
        <f>IF(ISBLANK(SAMPLES_general!P442),"",SAMPLES_general!P442)</f>
        <v/>
      </c>
      <c r="P439" s="5" t="str">
        <f>IF(ISBLANK(SAMPLES_general!Q442),"",SAMPLES_general!Q442)</f>
        <v/>
      </c>
      <c r="Q439" s="5" t="str">
        <f>IF(ISBLANK(SAMPLES_general!R442),"",SAMPLES_general!R442)</f>
        <v/>
      </c>
      <c r="R439" s="5" t="str">
        <f>IF(ISBLANK(SAMPLES_general!S442),"",SAMPLES_general!S442)</f>
        <v/>
      </c>
      <c r="S439" s="5" t="str">
        <f>IF(ISBLANK(SAMPLES_general!T442),"",SAMPLES_general!T442)</f>
        <v/>
      </c>
      <c r="T439" s="5" t="str">
        <f>IF(ISBLANK(SAMPLES_general!U442),"",SAMPLES_general!U442)</f>
        <v/>
      </c>
      <c r="U439" s="5" t="str">
        <f>IF(ISBLANK(SAMPLES_general!V442),"",SAMPLES_general!V442)</f>
        <v/>
      </c>
      <c r="V439" s="5" t="str">
        <f>IF(ISBLANK(SAMPLES_general!W442),"",SAMPLES_general!W442)</f>
        <v/>
      </c>
      <c r="W439" s="5" t="str">
        <f>IF(ISBLANK(SAMPLES_general!X442),"",SAMPLES_general!X442)</f>
        <v/>
      </c>
      <c r="X439" s="5" t="str">
        <f>IF(ISBLANK(SAMPLES_meta!C442),"",SAMPLES_meta!C442)</f>
        <v/>
      </c>
      <c r="Y439" s="5" t="str">
        <f>IF(ISBLANK(SAMPLES_meta!D442),"",SAMPLES_meta!D442)</f>
        <v/>
      </c>
      <c r="Z439" s="5" t="str">
        <f>IF(ISBLANK(SAMPLES_meta!E442),"",SAMPLES_meta!E442)</f>
        <v/>
      </c>
      <c r="AA439" s="5" t="str">
        <f>IF(ISBLANK(SAMPLES_meta!F442),"",SAMPLES_meta!F442)</f>
        <v/>
      </c>
      <c r="AB439" s="5" t="str">
        <f>IF(ISBLANK(SAMPLES_meta!G442),"",SAMPLES_meta!G442)</f>
        <v/>
      </c>
      <c r="AC439" s="5" t="str">
        <f>IF(ISBLANK(SAMPLES_meta!H442),"",SAMPLES_meta!H442)</f>
        <v/>
      </c>
      <c r="AD439" s="5" t="str">
        <f>IF(ISBLANK(SAMPLES_meta!I442),"",SAMPLES_meta!I442)</f>
        <v/>
      </c>
      <c r="AE439" s="88" t="str">
        <f>IF(ISBLANK(SAMPLES_indiv!C442),"",SAMPLES_indiv!C442)</f>
        <v/>
      </c>
      <c r="AF439" s="88" t="str">
        <f>IF(ISBLANK(SAMPLES_indiv!D442),"",SAMPLES_indiv!D442)</f>
        <v/>
      </c>
      <c r="AG439" s="88" t="str">
        <f>IF(ISBLANK(SAMPLES_indiv!E442),"",SAMPLES_indiv!E442)</f>
        <v/>
      </c>
      <c r="AH439" s="88" t="str">
        <f>IF(ISBLANK(SAMPLES_indiv!F442),"",SAMPLES_indiv!F442)</f>
        <v/>
      </c>
      <c r="AI439" s="88" t="str">
        <f>IF(ISBLANK(SAMPLES_indiv!G442),"",SAMPLES_indiv!G442)</f>
        <v/>
      </c>
      <c r="AJ439" s="88" t="str">
        <f>IF(ISBLANK(SAMPLES_indiv!H442),"",SAMPLES_indiv!H442)</f>
        <v/>
      </c>
      <c r="AK439" s="88" t="str">
        <f>IF(ISBLANK(SAMPLES_indiv!I442),"",SAMPLES_indiv!I442)</f>
        <v/>
      </c>
      <c r="AL439" s="88" t="str">
        <f>IF(ISBLANK(SAMPLES_indiv!J442),"",SAMPLES_indiv!J442)</f>
        <v/>
      </c>
      <c r="AM439" s="88" t="str">
        <f>IF(ISBLANK(SAMPLES_indiv!K442),"",SAMPLES_indiv!K442)</f>
        <v/>
      </c>
      <c r="AN439" s="88" t="str">
        <f>IF(ISBLANK(SAMPLES_indiv!L442),"",SAMPLES_indiv!L442)</f>
        <v/>
      </c>
      <c r="AO439" s="88" t="str">
        <f>IF(ISBLANK(SAMPLES_indiv!M442),"",SAMPLES_indiv!M442)</f>
        <v/>
      </c>
      <c r="AP439" s="88" t="str">
        <f>IF(ISBLANK(SAMPLES_indiv!N442),"",SAMPLES_indiv!N442)</f>
        <v/>
      </c>
      <c r="AQ439" s="88" t="str">
        <f>IF(ISBLANK(SAMPLES_indiv!O442),"",SAMPLES_indiv!O442)</f>
        <v/>
      </c>
      <c r="AR439" s="88" t="str">
        <f>IF(ISBLANK(SAMPLES_indiv!P442),"",SAMPLES_indiv!P442)</f>
        <v/>
      </c>
      <c r="AS439" s="88" t="str">
        <f>IF(ISBLANK(SAMPLES_indiv!Q442),"",SAMPLES_indiv!Q442)</f>
        <v/>
      </c>
      <c r="AT439" s="88" t="str">
        <f>IF(ISBLANK(SAMPLES_indiv!R442),"",SAMPLES_indiv!R442)</f>
        <v/>
      </c>
      <c r="AU439" s="88" t="str">
        <f>IF(ISBLANK(SAMPLES_indiv!S442),"",SAMPLES_indiv!S442)</f>
        <v/>
      </c>
      <c r="AV439" s="88" t="str">
        <f>IF(ISBLANK(SAMPLES_indiv!T442),"",SAMPLES_indiv!T442)</f>
        <v/>
      </c>
      <c r="AW439" s="88" t="str">
        <f>IF(ISBLANK(SAMPLES_indiv!U442),"",SAMPLES_indiv!U442)</f>
        <v/>
      </c>
      <c r="AX439" s="88" t="str">
        <f>IF(ISBLANK(SAMPLES_indiv!V442),"",SAMPLES_indiv!V442)</f>
        <v/>
      </c>
      <c r="AY439" s="88" t="str">
        <f>IF(ISBLANK(SAMPLES_indiv!W442),"",SAMPLES_indiv!W442)</f>
        <v/>
      </c>
      <c r="AZ439" s="88" t="str">
        <f>IF(ISBLANK(SAMPLES_chemphys!C442),"",SAMPLES_chemphys!C442)</f>
        <v/>
      </c>
      <c r="BA439" s="88" t="str">
        <f>IF(ISBLANK(SAMPLES_chemphys!D442),"",SAMPLES_chemphys!D442)</f>
        <v/>
      </c>
      <c r="BB439" s="88" t="str">
        <f>IF(ISBLANK(SAMPLES_chemphys!E442),"",SAMPLES_chemphys!E442)</f>
        <v/>
      </c>
      <c r="BC439" s="88" t="str">
        <f>IF(ISBLANK(SAMPLES_chemphys!F442),"",SAMPLES_chemphys!F442)</f>
        <v/>
      </c>
      <c r="BD439" s="88" t="str">
        <f>IF(ISBLANK(SAMPLES_chemphys!G442),"",SAMPLES_chemphys!G442)</f>
        <v/>
      </c>
      <c r="BE439" s="88" t="str">
        <f>IF(ISBLANK(SAMPLES_chemphys!H442),"",SAMPLES_chemphys!H442)</f>
        <v/>
      </c>
      <c r="BF439" s="88" t="str">
        <f>IF(ISBLANK(SAMPLES_chemphys!I442),"",SAMPLES_chemphys!I442)</f>
        <v/>
      </c>
      <c r="BG439" s="88" t="str">
        <f>IF(ISBLANK(SAMPLES_chemphys!J442),"",SAMPLES_chemphys!J442)</f>
        <v/>
      </c>
      <c r="BH439" s="88" t="str">
        <f>IF(ISBLANK(SAMPLES_chemphys!K442),"",SAMPLES_chemphys!K442)</f>
        <v/>
      </c>
      <c r="BI439" s="88" t="str">
        <f>IF(ISBLANK(SAMPLES_chemphys!L442),"",SAMPLES_chemphys!L442)</f>
        <v/>
      </c>
      <c r="BJ439" s="88" t="str">
        <f>IF(ISBLANK(SAMPLES_chemphys!M442),"",SAMPLES_chemphys!M442)</f>
        <v/>
      </c>
      <c r="BK439" s="88" t="str">
        <f>IF(ISBLANK(SAMPLES_chemphys!N442),"",SAMPLES_chemphys!N442)</f>
        <v/>
      </c>
      <c r="BL439" s="88" t="str">
        <f>IF(ISBLANK(SAMPLES_chemphys!O442),"",SAMPLES_chemphys!O442)</f>
        <v/>
      </c>
      <c r="BM439" s="88" t="str">
        <f>IF(ISBLANK(SAMPLES_chemphys!P442),"",SAMPLES_chemphys!P442)</f>
        <v/>
      </c>
      <c r="BN439" s="88" t="str">
        <f>IF(ISBLANK(SAMPLES_chemphys!Q442),"",SAMPLES_chemphys!Q442)</f>
        <v/>
      </c>
      <c r="BO439" s="88" t="str">
        <f>IF(ISBLANK(SAMPLES_chemphys!R442),"",SAMPLES_chemphys!R442)</f>
        <v/>
      </c>
      <c r="BP439" s="88" t="str">
        <f>IF(ISBLANK(SAMPLES_chemphys!S442),"",SAMPLES_chemphys!S442)</f>
        <v/>
      </c>
      <c r="BQ439" s="88" t="str">
        <f>IF(ISBLANK(SAMPLES_chemphys!T442),"",SAMPLES_chemphys!T442)</f>
        <v/>
      </c>
      <c r="BR439" s="88" t="str">
        <f>IF(ISBLANK(SAMPLES_chemphys!U442),"",SAMPLES_chemphys!U442)</f>
        <v/>
      </c>
      <c r="BS439" s="88" t="str">
        <f>IF(ISBLANK(SAMPLES_chemphys!V442),"",SAMPLES_chemphys!V442)</f>
        <v/>
      </c>
      <c r="BT439" s="88" t="str">
        <f>IF(ISBLANK(SAMPLES_chemphys!W442),"",SAMPLES_chemphys!W442)</f>
        <v/>
      </c>
      <c r="BU439" s="88" t="str">
        <f>IF(ISBLANK(SAMPLES_chemphys!X442),"",SAMPLES_chemphys!X442)</f>
        <v/>
      </c>
      <c r="BV439" s="88" t="str">
        <f>IF(ISBLANK(SAMPLES_chemphys!Y442),"",SAMPLES_chemphys!Y442)</f>
        <v/>
      </c>
      <c r="BW439" s="88" t="str">
        <f>IF(ISBLANK(SAMPLES_chemphys!Z442),"",SAMPLES_chemphys!Z442)</f>
        <v/>
      </c>
      <c r="BX439" s="88" t="str">
        <f>IF(ISBLANK(SAMPLES_chemphys!AA442),"",SAMPLES_chemphys!AA442)</f>
        <v/>
      </c>
      <c r="BY439" s="88" t="str">
        <f>IF(ISBLANK(SAMPLES_chemphys!AB442),"",SAMPLES_chemphys!AB442)</f>
        <v/>
      </c>
      <c r="BZ439" s="88" t="str">
        <f>IF(ISBLANK(SAMPLES_chemphys!AC442),"",SAMPLES_chemphys!AC442)</f>
        <v/>
      </c>
      <c r="CA439" s="88" t="str">
        <f>IF(ISBLANK(SAMPLES_chemphys!AD442),"",SAMPLES_chemphys!AD442)</f>
        <v/>
      </c>
      <c r="CB439" s="88" t="str">
        <f>IF(ISBLANK(SAMPLES_chemphys!AE442),"",SAMPLES_chemphys!AE442)</f>
        <v/>
      </c>
      <c r="CC439" s="88" t="str">
        <f>IF(ISBLANK(SAMPLES_chemphys!AF442),"",SAMPLES_chemphys!AF442)</f>
        <v/>
      </c>
      <c r="CD439" s="88" t="str">
        <f>IF(ISBLANK(SAMPLES_chemphys!AG442),"",SAMPLES_chemphys!AG442)</f>
        <v/>
      </c>
      <c r="CE439" s="88" t="str">
        <f>IF(ISBLANK(SEQUENCING!Z442),"",SEQUENCING!Z442)</f>
        <v/>
      </c>
      <c r="CF439" s="88" t="str">
        <f>IF(ISBLANK(SEQUENCING!M442),"",SEQUENCING!M442)</f>
        <v/>
      </c>
      <c r="CG439" s="88" t="str">
        <f>IF(ISBLANK(SEQUENCING!N442),"",SEQUENCING!N442)</f>
        <v/>
      </c>
      <c r="CH439" s="88" t="str">
        <f>IF(ISBLANK(SEQUENCING!O442),"",SEQUENCING!O442)</f>
        <v/>
      </c>
      <c r="CI439" s="88" t="str">
        <f>IF(ISBLANK(SEQUENCING!P442),"",SEQUENCING!P442)</f>
        <v/>
      </c>
      <c r="CJ439" s="88" t="str">
        <f>IF(ISBLANK(SEQUENCING!Q442),"",SEQUENCING!Q442)</f>
        <v/>
      </c>
      <c r="CK439" s="88" t="str">
        <f>IF(ISBLANK(SEQUENCING!T442),"",SEQUENCING!T442)</f>
        <v/>
      </c>
      <c r="CL439" s="88" t="str">
        <f>IF(ISBLANK(SEQUENCING!S442),"",SEQUENCING!S442)</f>
        <v/>
      </c>
    </row>
    <row r="440" ht="14.25">
      <c r="B440" s="5" t="str">
        <f>IF(ISBLANK(SAMPLES_general!B443),"",SAMPLES_general!B443)</f>
        <v/>
      </c>
      <c r="C440" s="5" t="str">
        <f>IF(ISBLANK(SAMPLES_general!C443),"",SAMPLES_general!C443)</f>
        <v>hemofight</v>
      </c>
      <c r="D440" s="5" t="str">
        <f>IF(ISBLANK(SAMPLES_general!D443),"",SAMPLES_general!D443)</f>
        <v/>
      </c>
      <c r="E440" s="5" t="str">
        <f>IF(ISBLANK(SAMPLES_general!E443),"",SAMPLES_general!E443)</f>
        <v/>
      </c>
      <c r="F440" s="5" t="str">
        <f>IF(ISBLANK(SAMPLES_general!F443),"",SAMPLES_general!F443)</f>
        <v/>
      </c>
      <c r="G440" s="5" t="str">
        <f>IF(ISBLANK(SAMPLES_general!G443),"",SAMPLES_general!G443)</f>
        <v/>
      </c>
      <c r="H440" s="5" t="e">
        <f>IF(ISBLANK(SAMPLES_general!I443),"",SAMPLES_general!I443)</f>
        <v>#N/A</v>
      </c>
      <c r="I440" s="5" t="str">
        <f>IF(ISBLANK(SAMPLES_general!J443),"",SAMPLES_general!J443)</f>
        <v/>
      </c>
      <c r="J440" s="5" t="str">
        <f>IF(ISBLANK(SAMPLES_general!K443),"",SAMPLES_general!K443)</f>
        <v/>
      </c>
      <c r="K440" s="5" t="e">
        <f>IF(ISBLANK(SAMPLES_general!L443),"",SAMPLES_general!L443)</f>
        <v>#N/A</v>
      </c>
      <c r="L440" s="5" t="str">
        <f>IF(ISBLANK(SAMPLES_general!M443),"",SAMPLES_general!M443)</f>
        <v/>
      </c>
      <c r="M440" s="5" t="e">
        <f>IF(ISBLANK(SAMPLES_general!N443),"",SAMPLES_general!N443)</f>
        <v>#N/A</v>
      </c>
      <c r="N440" s="5" t="e">
        <f>IF(ISBLANK(SAMPLES_general!O443),"",SAMPLES_general!O443)</f>
        <v>#N/A</v>
      </c>
      <c r="O440" s="91" t="str">
        <f>IF(ISBLANK(SAMPLES_general!P443),"",SAMPLES_general!P443)</f>
        <v/>
      </c>
      <c r="P440" s="5" t="str">
        <f>IF(ISBLANK(SAMPLES_general!Q443),"",SAMPLES_general!Q443)</f>
        <v/>
      </c>
      <c r="Q440" s="5" t="str">
        <f>IF(ISBLANK(SAMPLES_general!R443),"",SAMPLES_general!R443)</f>
        <v/>
      </c>
      <c r="R440" s="5" t="str">
        <f>IF(ISBLANK(SAMPLES_general!S443),"",SAMPLES_general!S443)</f>
        <v/>
      </c>
      <c r="S440" s="5" t="str">
        <f>IF(ISBLANK(SAMPLES_general!T443),"",SAMPLES_general!T443)</f>
        <v/>
      </c>
      <c r="T440" s="5" t="str">
        <f>IF(ISBLANK(SAMPLES_general!U443),"",SAMPLES_general!U443)</f>
        <v/>
      </c>
      <c r="U440" s="5" t="str">
        <f>IF(ISBLANK(SAMPLES_general!V443),"",SAMPLES_general!V443)</f>
        <v/>
      </c>
      <c r="V440" s="5" t="str">
        <f>IF(ISBLANK(SAMPLES_general!W443),"",SAMPLES_general!W443)</f>
        <v/>
      </c>
      <c r="W440" s="5" t="str">
        <f>IF(ISBLANK(SAMPLES_general!X443),"",SAMPLES_general!X443)</f>
        <v/>
      </c>
      <c r="X440" s="5" t="str">
        <f>IF(ISBLANK(SAMPLES_meta!C443),"",SAMPLES_meta!C443)</f>
        <v/>
      </c>
      <c r="Y440" s="5" t="str">
        <f>IF(ISBLANK(SAMPLES_meta!D443),"",SAMPLES_meta!D443)</f>
        <v/>
      </c>
      <c r="Z440" s="5" t="str">
        <f>IF(ISBLANK(SAMPLES_meta!E443),"",SAMPLES_meta!E443)</f>
        <v/>
      </c>
      <c r="AA440" s="5" t="str">
        <f>IF(ISBLANK(SAMPLES_meta!F443),"",SAMPLES_meta!F443)</f>
        <v/>
      </c>
      <c r="AB440" s="5" t="str">
        <f>IF(ISBLANK(SAMPLES_meta!G443),"",SAMPLES_meta!G443)</f>
        <v/>
      </c>
      <c r="AC440" s="5" t="str">
        <f>IF(ISBLANK(SAMPLES_meta!H443),"",SAMPLES_meta!H443)</f>
        <v/>
      </c>
      <c r="AD440" s="5" t="str">
        <f>IF(ISBLANK(SAMPLES_meta!I443),"",SAMPLES_meta!I443)</f>
        <v/>
      </c>
      <c r="AE440" s="88" t="str">
        <f>IF(ISBLANK(SAMPLES_indiv!C443),"",SAMPLES_indiv!C443)</f>
        <v/>
      </c>
      <c r="AF440" s="88" t="str">
        <f>IF(ISBLANK(SAMPLES_indiv!D443),"",SAMPLES_indiv!D443)</f>
        <v/>
      </c>
      <c r="AG440" s="88" t="str">
        <f>IF(ISBLANK(SAMPLES_indiv!E443),"",SAMPLES_indiv!E443)</f>
        <v/>
      </c>
      <c r="AH440" s="88" t="str">
        <f>IF(ISBLANK(SAMPLES_indiv!F443),"",SAMPLES_indiv!F443)</f>
        <v/>
      </c>
      <c r="AI440" s="88" t="str">
        <f>IF(ISBLANK(SAMPLES_indiv!G443),"",SAMPLES_indiv!G443)</f>
        <v/>
      </c>
      <c r="AJ440" s="88" t="str">
        <f>IF(ISBLANK(SAMPLES_indiv!H443),"",SAMPLES_indiv!H443)</f>
        <v/>
      </c>
      <c r="AK440" s="88" t="str">
        <f>IF(ISBLANK(SAMPLES_indiv!I443),"",SAMPLES_indiv!I443)</f>
        <v/>
      </c>
      <c r="AL440" s="88" t="str">
        <f>IF(ISBLANK(SAMPLES_indiv!J443),"",SAMPLES_indiv!J443)</f>
        <v/>
      </c>
      <c r="AM440" s="88" t="str">
        <f>IF(ISBLANK(SAMPLES_indiv!K443),"",SAMPLES_indiv!K443)</f>
        <v/>
      </c>
      <c r="AN440" s="88" t="str">
        <f>IF(ISBLANK(SAMPLES_indiv!L443),"",SAMPLES_indiv!L443)</f>
        <v/>
      </c>
      <c r="AO440" s="88" t="str">
        <f>IF(ISBLANK(SAMPLES_indiv!M443),"",SAMPLES_indiv!M443)</f>
        <v/>
      </c>
      <c r="AP440" s="88" t="str">
        <f>IF(ISBLANK(SAMPLES_indiv!N443),"",SAMPLES_indiv!N443)</f>
        <v/>
      </c>
      <c r="AQ440" s="88" t="str">
        <f>IF(ISBLANK(SAMPLES_indiv!O443),"",SAMPLES_indiv!O443)</f>
        <v/>
      </c>
      <c r="AR440" s="88" t="str">
        <f>IF(ISBLANK(SAMPLES_indiv!P443),"",SAMPLES_indiv!P443)</f>
        <v/>
      </c>
      <c r="AS440" s="88" t="str">
        <f>IF(ISBLANK(SAMPLES_indiv!Q443),"",SAMPLES_indiv!Q443)</f>
        <v/>
      </c>
      <c r="AT440" s="88" t="str">
        <f>IF(ISBLANK(SAMPLES_indiv!R443),"",SAMPLES_indiv!R443)</f>
        <v/>
      </c>
      <c r="AU440" s="88" t="str">
        <f>IF(ISBLANK(SAMPLES_indiv!S443),"",SAMPLES_indiv!S443)</f>
        <v/>
      </c>
      <c r="AV440" s="88" t="str">
        <f>IF(ISBLANK(SAMPLES_indiv!T443),"",SAMPLES_indiv!T443)</f>
        <v/>
      </c>
      <c r="AW440" s="88" t="str">
        <f>IF(ISBLANK(SAMPLES_indiv!U443),"",SAMPLES_indiv!U443)</f>
        <v/>
      </c>
      <c r="AX440" s="88" t="str">
        <f>IF(ISBLANK(SAMPLES_indiv!V443),"",SAMPLES_indiv!V443)</f>
        <v/>
      </c>
      <c r="AY440" s="88" t="str">
        <f>IF(ISBLANK(SAMPLES_indiv!W443),"",SAMPLES_indiv!W443)</f>
        <v/>
      </c>
      <c r="AZ440" s="88" t="str">
        <f>IF(ISBLANK(SAMPLES_chemphys!C443),"",SAMPLES_chemphys!C443)</f>
        <v/>
      </c>
      <c r="BA440" s="88" t="str">
        <f>IF(ISBLANK(SAMPLES_chemphys!D443),"",SAMPLES_chemphys!D443)</f>
        <v/>
      </c>
      <c r="BB440" s="88" t="str">
        <f>IF(ISBLANK(SAMPLES_chemphys!E443),"",SAMPLES_chemphys!E443)</f>
        <v/>
      </c>
      <c r="BC440" s="88" t="str">
        <f>IF(ISBLANK(SAMPLES_chemphys!F443),"",SAMPLES_chemphys!F443)</f>
        <v/>
      </c>
      <c r="BD440" s="88" t="str">
        <f>IF(ISBLANK(SAMPLES_chemphys!G443),"",SAMPLES_chemphys!G443)</f>
        <v/>
      </c>
      <c r="BE440" s="88" t="str">
        <f>IF(ISBLANK(SAMPLES_chemphys!H443),"",SAMPLES_chemphys!H443)</f>
        <v/>
      </c>
      <c r="BF440" s="88" t="str">
        <f>IF(ISBLANK(SAMPLES_chemphys!I443),"",SAMPLES_chemphys!I443)</f>
        <v/>
      </c>
      <c r="BG440" s="88" t="str">
        <f>IF(ISBLANK(SAMPLES_chemphys!J443),"",SAMPLES_chemphys!J443)</f>
        <v/>
      </c>
      <c r="BH440" s="88" t="str">
        <f>IF(ISBLANK(SAMPLES_chemphys!K443),"",SAMPLES_chemphys!K443)</f>
        <v/>
      </c>
      <c r="BI440" s="88" t="str">
        <f>IF(ISBLANK(SAMPLES_chemphys!L443),"",SAMPLES_chemphys!L443)</f>
        <v/>
      </c>
      <c r="BJ440" s="88" t="str">
        <f>IF(ISBLANK(SAMPLES_chemphys!M443),"",SAMPLES_chemphys!M443)</f>
        <v/>
      </c>
      <c r="BK440" s="88" t="str">
        <f>IF(ISBLANK(SAMPLES_chemphys!N443),"",SAMPLES_chemphys!N443)</f>
        <v/>
      </c>
      <c r="BL440" s="88" t="str">
        <f>IF(ISBLANK(SAMPLES_chemphys!O443),"",SAMPLES_chemphys!O443)</f>
        <v/>
      </c>
      <c r="BM440" s="88" t="str">
        <f>IF(ISBLANK(SAMPLES_chemphys!P443),"",SAMPLES_chemphys!P443)</f>
        <v/>
      </c>
      <c r="BN440" s="88" t="str">
        <f>IF(ISBLANK(SAMPLES_chemphys!Q443),"",SAMPLES_chemphys!Q443)</f>
        <v/>
      </c>
      <c r="BO440" s="88" t="str">
        <f>IF(ISBLANK(SAMPLES_chemphys!R443),"",SAMPLES_chemphys!R443)</f>
        <v/>
      </c>
      <c r="BP440" s="88" t="str">
        <f>IF(ISBLANK(SAMPLES_chemphys!S443),"",SAMPLES_chemphys!S443)</f>
        <v/>
      </c>
      <c r="BQ440" s="88" t="str">
        <f>IF(ISBLANK(SAMPLES_chemphys!T443),"",SAMPLES_chemphys!T443)</f>
        <v/>
      </c>
      <c r="BR440" s="88" t="str">
        <f>IF(ISBLANK(SAMPLES_chemphys!U443),"",SAMPLES_chemphys!U443)</f>
        <v/>
      </c>
      <c r="BS440" s="88" t="str">
        <f>IF(ISBLANK(SAMPLES_chemphys!V443),"",SAMPLES_chemphys!V443)</f>
        <v/>
      </c>
      <c r="BT440" s="88" t="str">
        <f>IF(ISBLANK(SAMPLES_chemphys!W443),"",SAMPLES_chemphys!W443)</f>
        <v/>
      </c>
      <c r="BU440" s="88" t="str">
        <f>IF(ISBLANK(SAMPLES_chemphys!X443),"",SAMPLES_chemphys!X443)</f>
        <v/>
      </c>
      <c r="BV440" s="88" t="str">
        <f>IF(ISBLANK(SAMPLES_chemphys!Y443),"",SAMPLES_chemphys!Y443)</f>
        <v/>
      </c>
      <c r="BW440" s="88" t="str">
        <f>IF(ISBLANK(SAMPLES_chemphys!Z443),"",SAMPLES_chemphys!Z443)</f>
        <v/>
      </c>
      <c r="BX440" s="88" t="str">
        <f>IF(ISBLANK(SAMPLES_chemphys!AA443),"",SAMPLES_chemphys!AA443)</f>
        <v/>
      </c>
      <c r="BY440" s="88" t="str">
        <f>IF(ISBLANK(SAMPLES_chemphys!AB443),"",SAMPLES_chemphys!AB443)</f>
        <v/>
      </c>
      <c r="BZ440" s="88" t="str">
        <f>IF(ISBLANK(SAMPLES_chemphys!AC443),"",SAMPLES_chemphys!AC443)</f>
        <v/>
      </c>
      <c r="CA440" s="88" t="str">
        <f>IF(ISBLANK(SAMPLES_chemphys!AD443),"",SAMPLES_chemphys!AD443)</f>
        <v/>
      </c>
      <c r="CB440" s="88" t="str">
        <f>IF(ISBLANK(SAMPLES_chemphys!AE443),"",SAMPLES_chemphys!AE443)</f>
        <v/>
      </c>
      <c r="CC440" s="88" t="str">
        <f>IF(ISBLANK(SAMPLES_chemphys!AF443),"",SAMPLES_chemphys!AF443)</f>
        <v/>
      </c>
      <c r="CD440" s="88" t="str">
        <f>IF(ISBLANK(SAMPLES_chemphys!AG443),"",SAMPLES_chemphys!AG443)</f>
        <v/>
      </c>
      <c r="CE440" s="88" t="str">
        <f>IF(ISBLANK(SEQUENCING!Z443),"",SEQUENCING!Z443)</f>
        <v/>
      </c>
      <c r="CF440" s="88" t="str">
        <f>IF(ISBLANK(SEQUENCING!M443),"",SEQUENCING!M443)</f>
        <v/>
      </c>
      <c r="CG440" s="88" t="str">
        <f>IF(ISBLANK(SEQUENCING!N443),"",SEQUENCING!N443)</f>
        <v/>
      </c>
      <c r="CH440" s="88" t="str">
        <f>IF(ISBLANK(SEQUENCING!O443),"",SEQUENCING!O443)</f>
        <v/>
      </c>
      <c r="CI440" s="88" t="str">
        <f>IF(ISBLANK(SEQUENCING!P443),"",SEQUENCING!P443)</f>
        <v/>
      </c>
      <c r="CJ440" s="88" t="str">
        <f>IF(ISBLANK(SEQUENCING!Q443),"",SEQUENCING!Q443)</f>
        <v/>
      </c>
      <c r="CK440" s="88" t="str">
        <f>IF(ISBLANK(SEQUENCING!T443),"",SEQUENCING!T443)</f>
        <v/>
      </c>
      <c r="CL440" s="88" t="str">
        <f>IF(ISBLANK(SEQUENCING!S443),"",SEQUENCING!S443)</f>
        <v/>
      </c>
    </row>
    <row r="441" ht="14.25">
      <c r="B441" s="5" t="str">
        <f>IF(ISBLANK(SAMPLES_general!B444),"",SAMPLES_general!B444)</f>
        <v/>
      </c>
      <c r="C441" s="5" t="str">
        <f>IF(ISBLANK(SAMPLES_general!C444),"",SAMPLES_general!C444)</f>
        <v>hemofight</v>
      </c>
      <c r="D441" s="5" t="str">
        <f>IF(ISBLANK(SAMPLES_general!D444),"",SAMPLES_general!D444)</f>
        <v/>
      </c>
      <c r="E441" s="5" t="str">
        <f>IF(ISBLANK(SAMPLES_general!E444),"",SAMPLES_general!E444)</f>
        <v/>
      </c>
      <c r="F441" s="5" t="str">
        <f>IF(ISBLANK(SAMPLES_general!F444),"",SAMPLES_general!F444)</f>
        <v/>
      </c>
      <c r="G441" s="5" t="str">
        <f>IF(ISBLANK(SAMPLES_general!G444),"",SAMPLES_general!G444)</f>
        <v/>
      </c>
      <c r="H441" s="5" t="e">
        <f>IF(ISBLANK(SAMPLES_general!I444),"",SAMPLES_general!I444)</f>
        <v>#N/A</v>
      </c>
      <c r="I441" s="5" t="str">
        <f>IF(ISBLANK(SAMPLES_general!J444),"",SAMPLES_general!J444)</f>
        <v/>
      </c>
      <c r="J441" s="5" t="str">
        <f>IF(ISBLANK(SAMPLES_general!K444),"",SAMPLES_general!K444)</f>
        <v/>
      </c>
      <c r="K441" s="5" t="e">
        <f>IF(ISBLANK(SAMPLES_general!L444),"",SAMPLES_general!L444)</f>
        <v>#N/A</v>
      </c>
      <c r="L441" s="5" t="str">
        <f>IF(ISBLANK(SAMPLES_general!M444),"",SAMPLES_general!M444)</f>
        <v/>
      </c>
      <c r="M441" s="5" t="e">
        <f>IF(ISBLANK(SAMPLES_general!N444),"",SAMPLES_general!N444)</f>
        <v>#N/A</v>
      </c>
      <c r="N441" s="5" t="e">
        <f>IF(ISBLANK(SAMPLES_general!O444),"",SAMPLES_general!O444)</f>
        <v>#N/A</v>
      </c>
      <c r="O441" s="91" t="str">
        <f>IF(ISBLANK(SAMPLES_general!P444),"",SAMPLES_general!P444)</f>
        <v/>
      </c>
      <c r="P441" s="5" t="str">
        <f>IF(ISBLANK(SAMPLES_general!Q444),"",SAMPLES_general!Q444)</f>
        <v/>
      </c>
      <c r="Q441" s="5" t="str">
        <f>IF(ISBLANK(SAMPLES_general!R444),"",SAMPLES_general!R444)</f>
        <v/>
      </c>
      <c r="R441" s="5" t="str">
        <f>IF(ISBLANK(SAMPLES_general!S444),"",SAMPLES_general!S444)</f>
        <v/>
      </c>
      <c r="S441" s="5" t="str">
        <f>IF(ISBLANK(SAMPLES_general!T444),"",SAMPLES_general!T444)</f>
        <v/>
      </c>
      <c r="T441" s="5" t="str">
        <f>IF(ISBLANK(SAMPLES_general!U444),"",SAMPLES_general!U444)</f>
        <v/>
      </c>
      <c r="U441" s="5" t="str">
        <f>IF(ISBLANK(SAMPLES_general!V444),"",SAMPLES_general!V444)</f>
        <v/>
      </c>
      <c r="V441" s="5" t="str">
        <f>IF(ISBLANK(SAMPLES_general!W444),"",SAMPLES_general!W444)</f>
        <v/>
      </c>
      <c r="W441" s="5" t="str">
        <f>IF(ISBLANK(SAMPLES_general!X444),"",SAMPLES_general!X444)</f>
        <v/>
      </c>
      <c r="X441" s="5" t="str">
        <f>IF(ISBLANK(SAMPLES_meta!C444),"",SAMPLES_meta!C444)</f>
        <v/>
      </c>
      <c r="Y441" s="5" t="str">
        <f>IF(ISBLANK(SAMPLES_meta!D444),"",SAMPLES_meta!D444)</f>
        <v/>
      </c>
      <c r="Z441" s="5" t="str">
        <f>IF(ISBLANK(SAMPLES_meta!E444),"",SAMPLES_meta!E444)</f>
        <v/>
      </c>
      <c r="AA441" s="5" t="str">
        <f>IF(ISBLANK(SAMPLES_meta!F444),"",SAMPLES_meta!F444)</f>
        <v/>
      </c>
      <c r="AB441" s="5" t="str">
        <f>IF(ISBLANK(SAMPLES_meta!G444),"",SAMPLES_meta!G444)</f>
        <v/>
      </c>
      <c r="AC441" s="5" t="str">
        <f>IF(ISBLANK(SAMPLES_meta!H444),"",SAMPLES_meta!H444)</f>
        <v/>
      </c>
      <c r="AD441" s="5" t="str">
        <f>IF(ISBLANK(SAMPLES_meta!I444),"",SAMPLES_meta!I444)</f>
        <v/>
      </c>
      <c r="AE441" s="88" t="str">
        <f>IF(ISBLANK(SAMPLES_indiv!C444),"",SAMPLES_indiv!C444)</f>
        <v/>
      </c>
      <c r="AF441" s="88" t="str">
        <f>IF(ISBLANK(SAMPLES_indiv!D444),"",SAMPLES_indiv!D444)</f>
        <v/>
      </c>
      <c r="AG441" s="88" t="str">
        <f>IF(ISBLANK(SAMPLES_indiv!E444),"",SAMPLES_indiv!E444)</f>
        <v/>
      </c>
      <c r="AH441" s="88" t="str">
        <f>IF(ISBLANK(SAMPLES_indiv!F444),"",SAMPLES_indiv!F444)</f>
        <v/>
      </c>
      <c r="AI441" s="88" t="str">
        <f>IF(ISBLANK(SAMPLES_indiv!G444),"",SAMPLES_indiv!G444)</f>
        <v/>
      </c>
      <c r="AJ441" s="88" t="str">
        <f>IF(ISBLANK(SAMPLES_indiv!H444),"",SAMPLES_indiv!H444)</f>
        <v/>
      </c>
      <c r="AK441" s="88" t="str">
        <f>IF(ISBLANK(SAMPLES_indiv!I444),"",SAMPLES_indiv!I444)</f>
        <v/>
      </c>
      <c r="AL441" s="88" t="str">
        <f>IF(ISBLANK(SAMPLES_indiv!J444),"",SAMPLES_indiv!J444)</f>
        <v/>
      </c>
      <c r="AM441" s="88" t="str">
        <f>IF(ISBLANK(SAMPLES_indiv!K444),"",SAMPLES_indiv!K444)</f>
        <v/>
      </c>
      <c r="AN441" s="88" t="str">
        <f>IF(ISBLANK(SAMPLES_indiv!L444),"",SAMPLES_indiv!L444)</f>
        <v/>
      </c>
      <c r="AO441" s="88" t="str">
        <f>IF(ISBLANK(SAMPLES_indiv!M444),"",SAMPLES_indiv!M444)</f>
        <v/>
      </c>
      <c r="AP441" s="88" t="str">
        <f>IF(ISBLANK(SAMPLES_indiv!N444),"",SAMPLES_indiv!N444)</f>
        <v/>
      </c>
      <c r="AQ441" s="88" t="str">
        <f>IF(ISBLANK(SAMPLES_indiv!O444),"",SAMPLES_indiv!O444)</f>
        <v/>
      </c>
      <c r="AR441" s="88" t="str">
        <f>IF(ISBLANK(SAMPLES_indiv!P444),"",SAMPLES_indiv!P444)</f>
        <v/>
      </c>
      <c r="AS441" s="88" t="str">
        <f>IF(ISBLANK(SAMPLES_indiv!Q444),"",SAMPLES_indiv!Q444)</f>
        <v/>
      </c>
      <c r="AT441" s="88" t="str">
        <f>IF(ISBLANK(SAMPLES_indiv!R444),"",SAMPLES_indiv!R444)</f>
        <v/>
      </c>
      <c r="AU441" s="88" t="str">
        <f>IF(ISBLANK(SAMPLES_indiv!S444),"",SAMPLES_indiv!S444)</f>
        <v/>
      </c>
      <c r="AV441" s="88" t="str">
        <f>IF(ISBLANK(SAMPLES_indiv!T444),"",SAMPLES_indiv!T444)</f>
        <v/>
      </c>
      <c r="AW441" s="88" t="str">
        <f>IF(ISBLANK(SAMPLES_indiv!U444),"",SAMPLES_indiv!U444)</f>
        <v/>
      </c>
      <c r="AX441" s="88" t="str">
        <f>IF(ISBLANK(SAMPLES_indiv!V444),"",SAMPLES_indiv!V444)</f>
        <v/>
      </c>
      <c r="AY441" s="88" t="str">
        <f>IF(ISBLANK(SAMPLES_indiv!W444),"",SAMPLES_indiv!W444)</f>
        <v/>
      </c>
      <c r="AZ441" s="88" t="str">
        <f>IF(ISBLANK(SAMPLES_chemphys!C444),"",SAMPLES_chemphys!C444)</f>
        <v/>
      </c>
      <c r="BA441" s="88" t="str">
        <f>IF(ISBLANK(SAMPLES_chemphys!D444),"",SAMPLES_chemphys!D444)</f>
        <v/>
      </c>
      <c r="BB441" s="88" t="str">
        <f>IF(ISBLANK(SAMPLES_chemphys!E444),"",SAMPLES_chemphys!E444)</f>
        <v/>
      </c>
      <c r="BC441" s="88" t="str">
        <f>IF(ISBLANK(SAMPLES_chemphys!F444),"",SAMPLES_chemphys!F444)</f>
        <v/>
      </c>
      <c r="BD441" s="88" t="str">
        <f>IF(ISBLANK(SAMPLES_chemphys!G444),"",SAMPLES_chemphys!G444)</f>
        <v/>
      </c>
      <c r="BE441" s="88" t="str">
        <f>IF(ISBLANK(SAMPLES_chemphys!H444),"",SAMPLES_chemphys!H444)</f>
        <v/>
      </c>
      <c r="BF441" s="88" t="str">
        <f>IF(ISBLANK(SAMPLES_chemphys!I444),"",SAMPLES_chemphys!I444)</f>
        <v/>
      </c>
      <c r="BG441" s="88" t="str">
        <f>IF(ISBLANK(SAMPLES_chemphys!J444),"",SAMPLES_chemphys!J444)</f>
        <v/>
      </c>
      <c r="BH441" s="88" t="str">
        <f>IF(ISBLANK(SAMPLES_chemphys!K444),"",SAMPLES_chemphys!K444)</f>
        <v/>
      </c>
      <c r="BI441" s="88" t="str">
        <f>IF(ISBLANK(SAMPLES_chemphys!L444),"",SAMPLES_chemphys!L444)</f>
        <v/>
      </c>
      <c r="BJ441" s="88" t="str">
        <f>IF(ISBLANK(SAMPLES_chemphys!M444),"",SAMPLES_chemphys!M444)</f>
        <v/>
      </c>
      <c r="BK441" s="88" t="str">
        <f>IF(ISBLANK(SAMPLES_chemphys!N444),"",SAMPLES_chemphys!N444)</f>
        <v/>
      </c>
      <c r="BL441" s="88" t="str">
        <f>IF(ISBLANK(SAMPLES_chemphys!O444),"",SAMPLES_chemphys!O444)</f>
        <v/>
      </c>
      <c r="BM441" s="88" t="str">
        <f>IF(ISBLANK(SAMPLES_chemphys!P444),"",SAMPLES_chemphys!P444)</f>
        <v/>
      </c>
      <c r="BN441" s="88" t="str">
        <f>IF(ISBLANK(SAMPLES_chemphys!Q444),"",SAMPLES_chemphys!Q444)</f>
        <v/>
      </c>
      <c r="BO441" s="88" t="str">
        <f>IF(ISBLANK(SAMPLES_chemphys!R444),"",SAMPLES_chemphys!R444)</f>
        <v/>
      </c>
      <c r="BP441" s="88" t="str">
        <f>IF(ISBLANK(SAMPLES_chemphys!S444),"",SAMPLES_chemphys!S444)</f>
        <v/>
      </c>
      <c r="BQ441" s="88" t="str">
        <f>IF(ISBLANK(SAMPLES_chemphys!T444),"",SAMPLES_chemphys!T444)</f>
        <v/>
      </c>
      <c r="BR441" s="88" t="str">
        <f>IF(ISBLANK(SAMPLES_chemphys!U444),"",SAMPLES_chemphys!U444)</f>
        <v/>
      </c>
      <c r="BS441" s="88" t="str">
        <f>IF(ISBLANK(SAMPLES_chemphys!V444),"",SAMPLES_chemphys!V444)</f>
        <v/>
      </c>
      <c r="BT441" s="88" t="str">
        <f>IF(ISBLANK(SAMPLES_chemphys!W444),"",SAMPLES_chemphys!W444)</f>
        <v/>
      </c>
      <c r="BU441" s="88" t="str">
        <f>IF(ISBLANK(SAMPLES_chemphys!X444),"",SAMPLES_chemphys!X444)</f>
        <v/>
      </c>
      <c r="BV441" s="88" t="str">
        <f>IF(ISBLANK(SAMPLES_chemphys!Y444),"",SAMPLES_chemphys!Y444)</f>
        <v/>
      </c>
      <c r="BW441" s="88" t="str">
        <f>IF(ISBLANK(SAMPLES_chemphys!Z444),"",SAMPLES_chemphys!Z444)</f>
        <v/>
      </c>
      <c r="BX441" s="88" t="str">
        <f>IF(ISBLANK(SAMPLES_chemphys!AA444),"",SAMPLES_chemphys!AA444)</f>
        <v/>
      </c>
      <c r="BY441" s="88" t="str">
        <f>IF(ISBLANK(SAMPLES_chemphys!AB444),"",SAMPLES_chemphys!AB444)</f>
        <v/>
      </c>
      <c r="BZ441" s="88" t="str">
        <f>IF(ISBLANK(SAMPLES_chemphys!AC444),"",SAMPLES_chemphys!AC444)</f>
        <v/>
      </c>
      <c r="CA441" s="88" t="str">
        <f>IF(ISBLANK(SAMPLES_chemphys!AD444),"",SAMPLES_chemphys!AD444)</f>
        <v/>
      </c>
      <c r="CB441" s="88" t="str">
        <f>IF(ISBLANK(SAMPLES_chemphys!AE444),"",SAMPLES_chemphys!AE444)</f>
        <v/>
      </c>
      <c r="CC441" s="88" t="str">
        <f>IF(ISBLANK(SAMPLES_chemphys!AF444),"",SAMPLES_chemphys!AF444)</f>
        <v/>
      </c>
      <c r="CD441" s="88" t="str">
        <f>IF(ISBLANK(SAMPLES_chemphys!AG444),"",SAMPLES_chemphys!AG444)</f>
        <v/>
      </c>
      <c r="CE441" s="88" t="str">
        <f>IF(ISBLANK(SEQUENCING!Z444),"",SEQUENCING!Z444)</f>
        <v/>
      </c>
      <c r="CF441" s="88" t="str">
        <f>IF(ISBLANK(SEQUENCING!M444),"",SEQUENCING!M444)</f>
        <v/>
      </c>
      <c r="CG441" s="88" t="str">
        <f>IF(ISBLANK(SEQUENCING!N444),"",SEQUENCING!N444)</f>
        <v/>
      </c>
      <c r="CH441" s="88" t="str">
        <f>IF(ISBLANK(SEQUENCING!O444),"",SEQUENCING!O444)</f>
        <v/>
      </c>
      <c r="CI441" s="88" t="str">
        <f>IF(ISBLANK(SEQUENCING!P444),"",SEQUENCING!P444)</f>
        <v/>
      </c>
      <c r="CJ441" s="88" t="str">
        <f>IF(ISBLANK(SEQUENCING!Q444),"",SEQUENCING!Q444)</f>
        <v/>
      </c>
      <c r="CK441" s="88" t="str">
        <f>IF(ISBLANK(SEQUENCING!T444),"",SEQUENCING!T444)</f>
        <v/>
      </c>
      <c r="CL441" s="88" t="str">
        <f>IF(ISBLANK(SEQUENCING!S444),"",SEQUENCING!S444)</f>
        <v/>
      </c>
    </row>
    <row r="442" ht="14.25">
      <c r="B442" s="5" t="str">
        <f>IF(ISBLANK(SAMPLES_general!B445),"",SAMPLES_general!B445)</f>
        <v/>
      </c>
      <c r="C442" s="5" t="str">
        <f>IF(ISBLANK(SAMPLES_general!C445),"",SAMPLES_general!C445)</f>
        <v>hemofight</v>
      </c>
      <c r="D442" s="5" t="str">
        <f>IF(ISBLANK(SAMPLES_general!D445),"",SAMPLES_general!D445)</f>
        <v/>
      </c>
      <c r="E442" s="5" t="str">
        <f>IF(ISBLANK(SAMPLES_general!E445),"",SAMPLES_general!E445)</f>
        <v/>
      </c>
      <c r="F442" s="5" t="str">
        <f>IF(ISBLANK(SAMPLES_general!F445),"",SAMPLES_general!F445)</f>
        <v/>
      </c>
      <c r="G442" s="5" t="str">
        <f>IF(ISBLANK(SAMPLES_general!G445),"",SAMPLES_general!G445)</f>
        <v/>
      </c>
      <c r="H442" s="5" t="e">
        <f>IF(ISBLANK(SAMPLES_general!I445),"",SAMPLES_general!I445)</f>
        <v>#N/A</v>
      </c>
      <c r="I442" s="5" t="str">
        <f>IF(ISBLANK(SAMPLES_general!J445),"",SAMPLES_general!J445)</f>
        <v/>
      </c>
      <c r="J442" s="5" t="str">
        <f>IF(ISBLANK(SAMPLES_general!K445),"",SAMPLES_general!K445)</f>
        <v/>
      </c>
      <c r="K442" s="5" t="e">
        <f>IF(ISBLANK(SAMPLES_general!L445),"",SAMPLES_general!L445)</f>
        <v>#N/A</v>
      </c>
      <c r="L442" s="5" t="str">
        <f>IF(ISBLANK(SAMPLES_general!M445),"",SAMPLES_general!M445)</f>
        <v/>
      </c>
      <c r="M442" s="5" t="e">
        <f>IF(ISBLANK(SAMPLES_general!N445),"",SAMPLES_general!N445)</f>
        <v>#N/A</v>
      </c>
      <c r="N442" s="5" t="e">
        <f>IF(ISBLANK(SAMPLES_general!O445),"",SAMPLES_general!O445)</f>
        <v>#N/A</v>
      </c>
      <c r="O442" s="91" t="str">
        <f>IF(ISBLANK(SAMPLES_general!P445),"",SAMPLES_general!P445)</f>
        <v/>
      </c>
      <c r="P442" s="5" t="str">
        <f>IF(ISBLANK(SAMPLES_general!Q445),"",SAMPLES_general!Q445)</f>
        <v/>
      </c>
      <c r="Q442" s="5" t="str">
        <f>IF(ISBLANK(SAMPLES_general!R445),"",SAMPLES_general!R445)</f>
        <v/>
      </c>
      <c r="R442" s="5" t="str">
        <f>IF(ISBLANK(SAMPLES_general!S445),"",SAMPLES_general!S445)</f>
        <v/>
      </c>
      <c r="S442" s="5" t="str">
        <f>IF(ISBLANK(SAMPLES_general!T445),"",SAMPLES_general!T445)</f>
        <v/>
      </c>
      <c r="T442" s="5" t="str">
        <f>IF(ISBLANK(SAMPLES_general!U445),"",SAMPLES_general!U445)</f>
        <v/>
      </c>
      <c r="U442" s="5" t="str">
        <f>IF(ISBLANK(SAMPLES_general!V445),"",SAMPLES_general!V445)</f>
        <v/>
      </c>
      <c r="V442" s="5" t="str">
        <f>IF(ISBLANK(SAMPLES_general!W445),"",SAMPLES_general!W445)</f>
        <v/>
      </c>
      <c r="W442" s="5" t="str">
        <f>IF(ISBLANK(SAMPLES_general!X445),"",SAMPLES_general!X445)</f>
        <v/>
      </c>
      <c r="X442" s="5" t="str">
        <f>IF(ISBLANK(SAMPLES_meta!C445),"",SAMPLES_meta!C445)</f>
        <v/>
      </c>
      <c r="Y442" s="5" t="str">
        <f>IF(ISBLANK(SAMPLES_meta!D445),"",SAMPLES_meta!D445)</f>
        <v/>
      </c>
      <c r="Z442" s="5" t="str">
        <f>IF(ISBLANK(SAMPLES_meta!E445),"",SAMPLES_meta!E445)</f>
        <v/>
      </c>
      <c r="AA442" s="5" t="str">
        <f>IF(ISBLANK(SAMPLES_meta!F445),"",SAMPLES_meta!F445)</f>
        <v/>
      </c>
      <c r="AB442" s="5" t="str">
        <f>IF(ISBLANK(SAMPLES_meta!G445),"",SAMPLES_meta!G445)</f>
        <v/>
      </c>
      <c r="AC442" s="5" t="str">
        <f>IF(ISBLANK(SAMPLES_meta!H445),"",SAMPLES_meta!H445)</f>
        <v/>
      </c>
      <c r="AD442" s="5" t="str">
        <f>IF(ISBLANK(SAMPLES_meta!I445),"",SAMPLES_meta!I445)</f>
        <v/>
      </c>
      <c r="AE442" s="88" t="str">
        <f>IF(ISBLANK(SAMPLES_indiv!C445),"",SAMPLES_indiv!C445)</f>
        <v/>
      </c>
      <c r="AF442" s="88" t="str">
        <f>IF(ISBLANK(SAMPLES_indiv!D445),"",SAMPLES_indiv!D445)</f>
        <v/>
      </c>
      <c r="AG442" s="88" t="str">
        <f>IF(ISBLANK(SAMPLES_indiv!E445),"",SAMPLES_indiv!E445)</f>
        <v/>
      </c>
      <c r="AH442" s="88" t="str">
        <f>IF(ISBLANK(SAMPLES_indiv!F445),"",SAMPLES_indiv!F445)</f>
        <v/>
      </c>
      <c r="AI442" s="88" t="str">
        <f>IF(ISBLANK(SAMPLES_indiv!G445),"",SAMPLES_indiv!G445)</f>
        <v/>
      </c>
      <c r="AJ442" s="88" t="str">
        <f>IF(ISBLANK(SAMPLES_indiv!H445),"",SAMPLES_indiv!H445)</f>
        <v/>
      </c>
      <c r="AK442" s="88" t="str">
        <f>IF(ISBLANK(SAMPLES_indiv!I445),"",SAMPLES_indiv!I445)</f>
        <v/>
      </c>
      <c r="AL442" s="88" t="str">
        <f>IF(ISBLANK(SAMPLES_indiv!J445),"",SAMPLES_indiv!J445)</f>
        <v/>
      </c>
      <c r="AM442" s="88" t="str">
        <f>IF(ISBLANK(SAMPLES_indiv!K445),"",SAMPLES_indiv!K445)</f>
        <v/>
      </c>
      <c r="AN442" s="88" t="str">
        <f>IF(ISBLANK(SAMPLES_indiv!L445),"",SAMPLES_indiv!L445)</f>
        <v/>
      </c>
      <c r="AO442" s="88" t="str">
        <f>IF(ISBLANK(SAMPLES_indiv!M445),"",SAMPLES_indiv!M445)</f>
        <v/>
      </c>
      <c r="AP442" s="88" t="str">
        <f>IF(ISBLANK(SAMPLES_indiv!N445),"",SAMPLES_indiv!N445)</f>
        <v/>
      </c>
      <c r="AQ442" s="88" t="str">
        <f>IF(ISBLANK(SAMPLES_indiv!O445),"",SAMPLES_indiv!O445)</f>
        <v/>
      </c>
      <c r="AR442" s="88" t="str">
        <f>IF(ISBLANK(SAMPLES_indiv!P445),"",SAMPLES_indiv!P445)</f>
        <v/>
      </c>
      <c r="AS442" s="88" t="str">
        <f>IF(ISBLANK(SAMPLES_indiv!Q445),"",SAMPLES_indiv!Q445)</f>
        <v/>
      </c>
      <c r="AT442" s="88" t="str">
        <f>IF(ISBLANK(SAMPLES_indiv!R445),"",SAMPLES_indiv!R445)</f>
        <v/>
      </c>
      <c r="AU442" s="88" t="str">
        <f>IF(ISBLANK(SAMPLES_indiv!S445),"",SAMPLES_indiv!S445)</f>
        <v/>
      </c>
      <c r="AV442" s="88" t="str">
        <f>IF(ISBLANK(SAMPLES_indiv!T445),"",SAMPLES_indiv!T445)</f>
        <v/>
      </c>
      <c r="AW442" s="88" t="str">
        <f>IF(ISBLANK(SAMPLES_indiv!U445),"",SAMPLES_indiv!U445)</f>
        <v/>
      </c>
      <c r="AX442" s="88" t="str">
        <f>IF(ISBLANK(SAMPLES_indiv!V445),"",SAMPLES_indiv!V445)</f>
        <v/>
      </c>
      <c r="AY442" s="88" t="str">
        <f>IF(ISBLANK(SAMPLES_indiv!W445),"",SAMPLES_indiv!W445)</f>
        <v/>
      </c>
      <c r="AZ442" s="88" t="str">
        <f>IF(ISBLANK(SAMPLES_chemphys!C445),"",SAMPLES_chemphys!C445)</f>
        <v/>
      </c>
      <c r="BA442" s="88" t="str">
        <f>IF(ISBLANK(SAMPLES_chemphys!D445),"",SAMPLES_chemphys!D445)</f>
        <v/>
      </c>
      <c r="BB442" s="88" t="str">
        <f>IF(ISBLANK(SAMPLES_chemphys!E445),"",SAMPLES_chemphys!E445)</f>
        <v/>
      </c>
      <c r="BC442" s="88" t="str">
        <f>IF(ISBLANK(SAMPLES_chemphys!F445),"",SAMPLES_chemphys!F445)</f>
        <v/>
      </c>
      <c r="BD442" s="88" t="str">
        <f>IF(ISBLANK(SAMPLES_chemphys!G445),"",SAMPLES_chemphys!G445)</f>
        <v/>
      </c>
      <c r="BE442" s="88" t="str">
        <f>IF(ISBLANK(SAMPLES_chemphys!H445),"",SAMPLES_chemphys!H445)</f>
        <v/>
      </c>
      <c r="BF442" s="88" t="str">
        <f>IF(ISBLANK(SAMPLES_chemphys!I445),"",SAMPLES_chemphys!I445)</f>
        <v/>
      </c>
      <c r="BG442" s="88" t="str">
        <f>IF(ISBLANK(SAMPLES_chemphys!J445),"",SAMPLES_chemphys!J445)</f>
        <v/>
      </c>
      <c r="BH442" s="88" t="str">
        <f>IF(ISBLANK(SAMPLES_chemphys!K445),"",SAMPLES_chemphys!K445)</f>
        <v/>
      </c>
      <c r="BI442" s="88" t="str">
        <f>IF(ISBLANK(SAMPLES_chemphys!L445),"",SAMPLES_chemphys!L445)</f>
        <v/>
      </c>
      <c r="BJ442" s="88" t="str">
        <f>IF(ISBLANK(SAMPLES_chemphys!M445),"",SAMPLES_chemphys!M445)</f>
        <v/>
      </c>
      <c r="BK442" s="88" t="str">
        <f>IF(ISBLANK(SAMPLES_chemphys!N445),"",SAMPLES_chemphys!N445)</f>
        <v/>
      </c>
      <c r="BL442" s="88" t="str">
        <f>IF(ISBLANK(SAMPLES_chemphys!O445),"",SAMPLES_chemphys!O445)</f>
        <v/>
      </c>
      <c r="BM442" s="88" t="str">
        <f>IF(ISBLANK(SAMPLES_chemphys!P445),"",SAMPLES_chemphys!P445)</f>
        <v/>
      </c>
      <c r="BN442" s="88" t="str">
        <f>IF(ISBLANK(SAMPLES_chemphys!Q445),"",SAMPLES_chemphys!Q445)</f>
        <v/>
      </c>
      <c r="BO442" s="88" t="str">
        <f>IF(ISBLANK(SAMPLES_chemphys!R445),"",SAMPLES_chemphys!R445)</f>
        <v/>
      </c>
      <c r="BP442" s="88" t="str">
        <f>IF(ISBLANK(SAMPLES_chemphys!S445),"",SAMPLES_chemphys!S445)</f>
        <v/>
      </c>
      <c r="BQ442" s="88" t="str">
        <f>IF(ISBLANK(SAMPLES_chemphys!T445),"",SAMPLES_chemphys!T445)</f>
        <v/>
      </c>
      <c r="BR442" s="88" t="str">
        <f>IF(ISBLANK(SAMPLES_chemphys!U445),"",SAMPLES_chemphys!U445)</f>
        <v/>
      </c>
      <c r="BS442" s="88" t="str">
        <f>IF(ISBLANK(SAMPLES_chemphys!V445),"",SAMPLES_chemphys!V445)</f>
        <v/>
      </c>
      <c r="BT442" s="88" t="str">
        <f>IF(ISBLANK(SAMPLES_chemphys!W445),"",SAMPLES_chemphys!W445)</f>
        <v/>
      </c>
      <c r="BU442" s="88" t="str">
        <f>IF(ISBLANK(SAMPLES_chemphys!X445),"",SAMPLES_chemphys!X445)</f>
        <v/>
      </c>
      <c r="BV442" s="88" t="str">
        <f>IF(ISBLANK(SAMPLES_chemphys!Y445),"",SAMPLES_chemphys!Y445)</f>
        <v/>
      </c>
      <c r="BW442" s="88" t="str">
        <f>IF(ISBLANK(SAMPLES_chemphys!Z445),"",SAMPLES_chemphys!Z445)</f>
        <v/>
      </c>
      <c r="BX442" s="88" t="str">
        <f>IF(ISBLANK(SAMPLES_chemphys!AA445),"",SAMPLES_chemphys!AA445)</f>
        <v/>
      </c>
      <c r="BY442" s="88" t="str">
        <f>IF(ISBLANK(SAMPLES_chemphys!AB445),"",SAMPLES_chemphys!AB445)</f>
        <v/>
      </c>
      <c r="BZ442" s="88" t="str">
        <f>IF(ISBLANK(SAMPLES_chemphys!AC445),"",SAMPLES_chemphys!AC445)</f>
        <v/>
      </c>
      <c r="CA442" s="88" t="str">
        <f>IF(ISBLANK(SAMPLES_chemphys!AD445),"",SAMPLES_chemphys!AD445)</f>
        <v/>
      </c>
      <c r="CB442" s="88" t="str">
        <f>IF(ISBLANK(SAMPLES_chemphys!AE445),"",SAMPLES_chemphys!AE445)</f>
        <v/>
      </c>
      <c r="CC442" s="88" t="str">
        <f>IF(ISBLANK(SAMPLES_chemphys!AF445),"",SAMPLES_chemphys!AF445)</f>
        <v/>
      </c>
      <c r="CD442" s="88" t="str">
        <f>IF(ISBLANK(SAMPLES_chemphys!AG445),"",SAMPLES_chemphys!AG445)</f>
        <v/>
      </c>
      <c r="CE442" s="88" t="str">
        <f>IF(ISBLANK(SEQUENCING!Z445),"",SEQUENCING!Z445)</f>
        <v/>
      </c>
      <c r="CF442" s="88" t="str">
        <f>IF(ISBLANK(SEQUENCING!M445),"",SEQUENCING!M445)</f>
        <v/>
      </c>
      <c r="CG442" s="88" t="str">
        <f>IF(ISBLANK(SEQUENCING!N445),"",SEQUENCING!N445)</f>
        <v/>
      </c>
      <c r="CH442" s="88" t="str">
        <f>IF(ISBLANK(SEQUENCING!O445),"",SEQUENCING!O445)</f>
        <v/>
      </c>
      <c r="CI442" s="88" t="str">
        <f>IF(ISBLANK(SEQUENCING!P445),"",SEQUENCING!P445)</f>
        <v/>
      </c>
      <c r="CJ442" s="88" t="str">
        <f>IF(ISBLANK(SEQUENCING!Q445),"",SEQUENCING!Q445)</f>
        <v/>
      </c>
      <c r="CK442" s="88" t="str">
        <f>IF(ISBLANK(SEQUENCING!T445),"",SEQUENCING!T445)</f>
        <v/>
      </c>
      <c r="CL442" s="88" t="str">
        <f>IF(ISBLANK(SEQUENCING!S445),"",SEQUENCING!S445)</f>
        <v/>
      </c>
    </row>
    <row r="443" ht="14.25">
      <c r="B443" s="5" t="str">
        <f>IF(ISBLANK(SAMPLES_general!B446),"",SAMPLES_general!B446)</f>
        <v/>
      </c>
      <c r="C443" s="5" t="str">
        <f>IF(ISBLANK(SAMPLES_general!C446),"",SAMPLES_general!C446)</f>
        <v>hemofight</v>
      </c>
      <c r="D443" s="5" t="str">
        <f>IF(ISBLANK(SAMPLES_general!D446),"",SAMPLES_general!D446)</f>
        <v/>
      </c>
      <c r="E443" s="5" t="str">
        <f>IF(ISBLANK(SAMPLES_general!E446),"",SAMPLES_general!E446)</f>
        <v/>
      </c>
      <c r="F443" s="5" t="str">
        <f>IF(ISBLANK(SAMPLES_general!F446),"",SAMPLES_general!F446)</f>
        <v/>
      </c>
      <c r="G443" s="5" t="str">
        <f>IF(ISBLANK(SAMPLES_general!G446),"",SAMPLES_general!G446)</f>
        <v/>
      </c>
      <c r="H443" s="5" t="e">
        <f>IF(ISBLANK(SAMPLES_general!I446),"",SAMPLES_general!I446)</f>
        <v>#N/A</v>
      </c>
      <c r="I443" s="5" t="str">
        <f>IF(ISBLANK(SAMPLES_general!J446),"",SAMPLES_general!J446)</f>
        <v/>
      </c>
      <c r="J443" s="5" t="str">
        <f>IF(ISBLANK(SAMPLES_general!K446),"",SAMPLES_general!K446)</f>
        <v/>
      </c>
      <c r="K443" s="5" t="e">
        <f>IF(ISBLANK(SAMPLES_general!L446),"",SAMPLES_general!L446)</f>
        <v>#N/A</v>
      </c>
      <c r="L443" s="5" t="str">
        <f>IF(ISBLANK(SAMPLES_general!M446),"",SAMPLES_general!M446)</f>
        <v/>
      </c>
      <c r="M443" s="5" t="e">
        <f>IF(ISBLANK(SAMPLES_general!N446),"",SAMPLES_general!N446)</f>
        <v>#N/A</v>
      </c>
      <c r="N443" s="5" t="e">
        <f>IF(ISBLANK(SAMPLES_general!O446),"",SAMPLES_general!O446)</f>
        <v>#N/A</v>
      </c>
      <c r="O443" s="91" t="str">
        <f>IF(ISBLANK(SAMPLES_general!P446),"",SAMPLES_general!P446)</f>
        <v/>
      </c>
      <c r="P443" s="5" t="str">
        <f>IF(ISBLANK(SAMPLES_general!Q446),"",SAMPLES_general!Q446)</f>
        <v/>
      </c>
      <c r="Q443" s="5" t="str">
        <f>IF(ISBLANK(SAMPLES_general!R446),"",SAMPLES_general!R446)</f>
        <v/>
      </c>
      <c r="R443" s="5" t="str">
        <f>IF(ISBLANK(SAMPLES_general!S446),"",SAMPLES_general!S446)</f>
        <v/>
      </c>
      <c r="S443" s="5" t="str">
        <f>IF(ISBLANK(SAMPLES_general!T446),"",SAMPLES_general!T446)</f>
        <v/>
      </c>
      <c r="T443" s="5" t="str">
        <f>IF(ISBLANK(SAMPLES_general!U446),"",SAMPLES_general!U446)</f>
        <v/>
      </c>
      <c r="U443" s="5" t="str">
        <f>IF(ISBLANK(SAMPLES_general!V446),"",SAMPLES_general!V446)</f>
        <v/>
      </c>
      <c r="V443" s="5" t="str">
        <f>IF(ISBLANK(SAMPLES_general!W446),"",SAMPLES_general!W446)</f>
        <v/>
      </c>
      <c r="W443" s="5" t="str">
        <f>IF(ISBLANK(SAMPLES_general!X446),"",SAMPLES_general!X446)</f>
        <v/>
      </c>
      <c r="X443" s="5" t="str">
        <f>IF(ISBLANK(SAMPLES_meta!C446),"",SAMPLES_meta!C446)</f>
        <v/>
      </c>
      <c r="Y443" s="5" t="str">
        <f>IF(ISBLANK(SAMPLES_meta!D446),"",SAMPLES_meta!D446)</f>
        <v/>
      </c>
      <c r="Z443" s="5" t="str">
        <f>IF(ISBLANK(SAMPLES_meta!E446),"",SAMPLES_meta!E446)</f>
        <v/>
      </c>
      <c r="AA443" s="5" t="str">
        <f>IF(ISBLANK(SAMPLES_meta!F446),"",SAMPLES_meta!F446)</f>
        <v/>
      </c>
      <c r="AB443" s="5" t="str">
        <f>IF(ISBLANK(SAMPLES_meta!G446),"",SAMPLES_meta!G446)</f>
        <v/>
      </c>
      <c r="AC443" s="5" t="str">
        <f>IF(ISBLANK(SAMPLES_meta!H446),"",SAMPLES_meta!H446)</f>
        <v/>
      </c>
      <c r="AD443" s="5" t="str">
        <f>IF(ISBLANK(SAMPLES_meta!I446),"",SAMPLES_meta!I446)</f>
        <v/>
      </c>
      <c r="AE443" s="88" t="str">
        <f>IF(ISBLANK(SAMPLES_indiv!C446),"",SAMPLES_indiv!C446)</f>
        <v/>
      </c>
      <c r="AF443" s="88" t="str">
        <f>IF(ISBLANK(SAMPLES_indiv!D446),"",SAMPLES_indiv!D446)</f>
        <v/>
      </c>
      <c r="AG443" s="88" t="str">
        <f>IF(ISBLANK(SAMPLES_indiv!E446),"",SAMPLES_indiv!E446)</f>
        <v/>
      </c>
      <c r="AH443" s="88" t="str">
        <f>IF(ISBLANK(SAMPLES_indiv!F446),"",SAMPLES_indiv!F446)</f>
        <v/>
      </c>
      <c r="AI443" s="88" t="str">
        <f>IF(ISBLANK(SAMPLES_indiv!G446),"",SAMPLES_indiv!G446)</f>
        <v/>
      </c>
      <c r="AJ443" s="88" t="str">
        <f>IF(ISBLANK(SAMPLES_indiv!H446),"",SAMPLES_indiv!H446)</f>
        <v/>
      </c>
      <c r="AK443" s="88" t="str">
        <f>IF(ISBLANK(SAMPLES_indiv!I446),"",SAMPLES_indiv!I446)</f>
        <v/>
      </c>
      <c r="AL443" s="88" t="str">
        <f>IF(ISBLANK(SAMPLES_indiv!J446),"",SAMPLES_indiv!J446)</f>
        <v/>
      </c>
      <c r="AM443" s="88" t="str">
        <f>IF(ISBLANK(SAMPLES_indiv!K446),"",SAMPLES_indiv!K446)</f>
        <v/>
      </c>
      <c r="AN443" s="88" t="str">
        <f>IF(ISBLANK(SAMPLES_indiv!L446),"",SAMPLES_indiv!L446)</f>
        <v/>
      </c>
      <c r="AO443" s="88" t="str">
        <f>IF(ISBLANK(SAMPLES_indiv!M446),"",SAMPLES_indiv!M446)</f>
        <v/>
      </c>
      <c r="AP443" s="88" t="str">
        <f>IF(ISBLANK(SAMPLES_indiv!N446),"",SAMPLES_indiv!N446)</f>
        <v/>
      </c>
      <c r="AQ443" s="88" t="str">
        <f>IF(ISBLANK(SAMPLES_indiv!O446),"",SAMPLES_indiv!O446)</f>
        <v/>
      </c>
      <c r="AR443" s="88" t="str">
        <f>IF(ISBLANK(SAMPLES_indiv!P446),"",SAMPLES_indiv!P446)</f>
        <v/>
      </c>
      <c r="AS443" s="88" t="str">
        <f>IF(ISBLANK(SAMPLES_indiv!Q446),"",SAMPLES_indiv!Q446)</f>
        <v/>
      </c>
      <c r="AT443" s="88" t="str">
        <f>IF(ISBLANK(SAMPLES_indiv!R446),"",SAMPLES_indiv!R446)</f>
        <v/>
      </c>
      <c r="AU443" s="88" t="str">
        <f>IF(ISBLANK(SAMPLES_indiv!S446),"",SAMPLES_indiv!S446)</f>
        <v/>
      </c>
      <c r="AV443" s="88" t="str">
        <f>IF(ISBLANK(SAMPLES_indiv!T446),"",SAMPLES_indiv!T446)</f>
        <v/>
      </c>
      <c r="AW443" s="88" t="str">
        <f>IF(ISBLANK(SAMPLES_indiv!U446),"",SAMPLES_indiv!U446)</f>
        <v/>
      </c>
      <c r="AX443" s="88" t="str">
        <f>IF(ISBLANK(SAMPLES_indiv!V446),"",SAMPLES_indiv!V446)</f>
        <v/>
      </c>
      <c r="AY443" s="88" t="str">
        <f>IF(ISBLANK(SAMPLES_indiv!W446),"",SAMPLES_indiv!W446)</f>
        <v/>
      </c>
      <c r="AZ443" s="88" t="str">
        <f>IF(ISBLANK(SAMPLES_chemphys!C446),"",SAMPLES_chemphys!C446)</f>
        <v/>
      </c>
      <c r="BA443" s="88" t="str">
        <f>IF(ISBLANK(SAMPLES_chemphys!D446),"",SAMPLES_chemphys!D446)</f>
        <v/>
      </c>
      <c r="BB443" s="88" t="str">
        <f>IF(ISBLANK(SAMPLES_chemphys!E446),"",SAMPLES_chemphys!E446)</f>
        <v/>
      </c>
      <c r="BC443" s="88" t="str">
        <f>IF(ISBLANK(SAMPLES_chemphys!F446),"",SAMPLES_chemphys!F446)</f>
        <v/>
      </c>
      <c r="BD443" s="88" t="str">
        <f>IF(ISBLANK(SAMPLES_chemphys!G446),"",SAMPLES_chemphys!G446)</f>
        <v/>
      </c>
      <c r="BE443" s="88" t="str">
        <f>IF(ISBLANK(SAMPLES_chemphys!H446),"",SAMPLES_chemphys!H446)</f>
        <v/>
      </c>
      <c r="BF443" s="88" t="str">
        <f>IF(ISBLANK(SAMPLES_chemphys!I446),"",SAMPLES_chemphys!I446)</f>
        <v/>
      </c>
      <c r="BG443" s="88" t="str">
        <f>IF(ISBLANK(SAMPLES_chemphys!J446),"",SAMPLES_chemphys!J446)</f>
        <v/>
      </c>
      <c r="BH443" s="88" t="str">
        <f>IF(ISBLANK(SAMPLES_chemphys!K446),"",SAMPLES_chemphys!K446)</f>
        <v/>
      </c>
      <c r="BI443" s="88" t="str">
        <f>IF(ISBLANK(SAMPLES_chemphys!L446),"",SAMPLES_chemphys!L446)</f>
        <v/>
      </c>
      <c r="BJ443" s="88" t="str">
        <f>IF(ISBLANK(SAMPLES_chemphys!M446),"",SAMPLES_chemphys!M446)</f>
        <v/>
      </c>
      <c r="BK443" s="88" t="str">
        <f>IF(ISBLANK(SAMPLES_chemphys!N446),"",SAMPLES_chemphys!N446)</f>
        <v/>
      </c>
      <c r="BL443" s="88" t="str">
        <f>IF(ISBLANK(SAMPLES_chemphys!O446),"",SAMPLES_chemphys!O446)</f>
        <v/>
      </c>
      <c r="BM443" s="88" t="str">
        <f>IF(ISBLANK(SAMPLES_chemphys!P446),"",SAMPLES_chemphys!P446)</f>
        <v/>
      </c>
      <c r="BN443" s="88" t="str">
        <f>IF(ISBLANK(SAMPLES_chemphys!Q446),"",SAMPLES_chemphys!Q446)</f>
        <v/>
      </c>
      <c r="BO443" s="88" t="str">
        <f>IF(ISBLANK(SAMPLES_chemphys!R446),"",SAMPLES_chemphys!R446)</f>
        <v/>
      </c>
      <c r="BP443" s="88" t="str">
        <f>IF(ISBLANK(SAMPLES_chemphys!S446),"",SAMPLES_chemphys!S446)</f>
        <v/>
      </c>
      <c r="BQ443" s="88" t="str">
        <f>IF(ISBLANK(SAMPLES_chemphys!T446),"",SAMPLES_chemphys!T446)</f>
        <v/>
      </c>
      <c r="BR443" s="88" t="str">
        <f>IF(ISBLANK(SAMPLES_chemphys!U446),"",SAMPLES_chemphys!U446)</f>
        <v/>
      </c>
      <c r="BS443" s="88" t="str">
        <f>IF(ISBLANK(SAMPLES_chemphys!V446),"",SAMPLES_chemphys!V446)</f>
        <v/>
      </c>
      <c r="BT443" s="88" t="str">
        <f>IF(ISBLANK(SAMPLES_chemphys!W446),"",SAMPLES_chemphys!W446)</f>
        <v/>
      </c>
      <c r="BU443" s="88" t="str">
        <f>IF(ISBLANK(SAMPLES_chemphys!X446),"",SAMPLES_chemphys!X446)</f>
        <v/>
      </c>
      <c r="BV443" s="88" t="str">
        <f>IF(ISBLANK(SAMPLES_chemphys!Y446),"",SAMPLES_chemphys!Y446)</f>
        <v/>
      </c>
      <c r="BW443" s="88" t="str">
        <f>IF(ISBLANK(SAMPLES_chemphys!Z446),"",SAMPLES_chemphys!Z446)</f>
        <v/>
      </c>
      <c r="BX443" s="88" t="str">
        <f>IF(ISBLANK(SAMPLES_chemphys!AA446),"",SAMPLES_chemphys!AA446)</f>
        <v/>
      </c>
      <c r="BY443" s="88" t="str">
        <f>IF(ISBLANK(SAMPLES_chemphys!AB446),"",SAMPLES_chemphys!AB446)</f>
        <v/>
      </c>
      <c r="BZ443" s="88" t="str">
        <f>IF(ISBLANK(SAMPLES_chemphys!AC446),"",SAMPLES_chemphys!AC446)</f>
        <v/>
      </c>
      <c r="CA443" s="88" t="str">
        <f>IF(ISBLANK(SAMPLES_chemphys!AD446),"",SAMPLES_chemphys!AD446)</f>
        <v/>
      </c>
      <c r="CB443" s="88" t="str">
        <f>IF(ISBLANK(SAMPLES_chemphys!AE446),"",SAMPLES_chemphys!AE446)</f>
        <v/>
      </c>
      <c r="CC443" s="88" t="str">
        <f>IF(ISBLANK(SAMPLES_chemphys!AF446),"",SAMPLES_chemphys!AF446)</f>
        <v/>
      </c>
      <c r="CD443" s="88" t="str">
        <f>IF(ISBLANK(SAMPLES_chemphys!AG446),"",SAMPLES_chemphys!AG446)</f>
        <v/>
      </c>
      <c r="CE443" s="88" t="str">
        <f>IF(ISBLANK(SEQUENCING!Z446),"",SEQUENCING!Z446)</f>
        <v/>
      </c>
      <c r="CF443" s="88" t="str">
        <f>IF(ISBLANK(SEQUENCING!M446),"",SEQUENCING!M446)</f>
        <v/>
      </c>
      <c r="CG443" s="88" t="str">
        <f>IF(ISBLANK(SEQUENCING!N446),"",SEQUENCING!N446)</f>
        <v/>
      </c>
      <c r="CH443" s="88" t="str">
        <f>IF(ISBLANK(SEQUENCING!O446),"",SEQUENCING!O446)</f>
        <v/>
      </c>
      <c r="CI443" s="88" t="str">
        <f>IF(ISBLANK(SEQUENCING!P446),"",SEQUENCING!P446)</f>
        <v/>
      </c>
      <c r="CJ443" s="88" t="str">
        <f>IF(ISBLANK(SEQUENCING!Q446),"",SEQUENCING!Q446)</f>
        <v/>
      </c>
      <c r="CK443" s="88" t="str">
        <f>IF(ISBLANK(SEQUENCING!T446),"",SEQUENCING!T446)</f>
        <v/>
      </c>
      <c r="CL443" s="88" t="str">
        <f>IF(ISBLANK(SEQUENCING!S446),"",SEQUENCING!S446)</f>
        <v/>
      </c>
    </row>
    <row r="444" ht="14.25">
      <c r="B444" s="5" t="str">
        <f>IF(ISBLANK(SAMPLES_general!B447),"",SAMPLES_general!B447)</f>
        <v/>
      </c>
      <c r="C444" s="5" t="str">
        <f>IF(ISBLANK(SAMPLES_general!C447),"",SAMPLES_general!C447)</f>
        <v>hemofight</v>
      </c>
      <c r="D444" s="5" t="str">
        <f>IF(ISBLANK(SAMPLES_general!D447),"",SAMPLES_general!D447)</f>
        <v/>
      </c>
      <c r="E444" s="5" t="str">
        <f>IF(ISBLANK(SAMPLES_general!E447),"",SAMPLES_general!E447)</f>
        <v/>
      </c>
      <c r="F444" s="5" t="str">
        <f>IF(ISBLANK(SAMPLES_general!F447),"",SAMPLES_general!F447)</f>
        <v/>
      </c>
      <c r="G444" s="5" t="str">
        <f>IF(ISBLANK(SAMPLES_general!G447),"",SAMPLES_general!G447)</f>
        <v/>
      </c>
      <c r="H444" s="5" t="e">
        <f>IF(ISBLANK(SAMPLES_general!I447),"",SAMPLES_general!I447)</f>
        <v>#N/A</v>
      </c>
      <c r="I444" s="5" t="str">
        <f>IF(ISBLANK(SAMPLES_general!J447),"",SAMPLES_general!J447)</f>
        <v/>
      </c>
      <c r="J444" s="5" t="str">
        <f>IF(ISBLANK(SAMPLES_general!K447),"",SAMPLES_general!K447)</f>
        <v/>
      </c>
      <c r="K444" s="5" t="e">
        <f>IF(ISBLANK(SAMPLES_general!L447),"",SAMPLES_general!L447)</f>
        <v>#N/A</v>
      </c>
      <c r="L444" s="5" t="str">
        <f>IF(ISBLANK(SAMPLES_general!M447),"",SAMPLES_general!M447)</f>
        <v/>
      </c>
      <c r="M444" s="5" t="e">
        <f>IF(ISBLANK(SAMPLES_general!N447),"",SAMPLES_general!N447)</f>
        <v>#N/A</v>
      </c>
      <c r="N444" s="5" t="e">
        <f>IF(ISBLANK(SAMPLES_general!O447),"",SAMPLES_general!O447)</f>
        <v>#N/A</v>
      </c>
      <c r="O444" s="91" t="str">
        <f>IF(ISBLANK(SAMPLES_general!P447),"",SAMPLES_general!P447)</f>
        <v/>
      </c>
      <c r="P444" s="5" t="str">
        <f>IF(ISBLANK(SAMPLES_general!Q447),"",SAMPLES_general!Q447)</f>
        <v/>
      </c>
      <c r="Q444" s="5" t="str">
        <f>IF(ISBLANK(SAMPLES_general!R447),"",SAMPLES_general!R447)</f>
        <v/>
      </c>
      <c r="R444" s="5" t="str">
        <f>IF(ISBLANK(SAMPLES_general!S447),"",SAMPLES_general!S447)</f>
        <v/>
      </c>
      <c r="S444" s="5" t="str">
        <f>IF(ISBLANK(SAMPLES_general!T447),"",SAMPLES_general!T447)</f>
        <v/>
      </c>
      <c r="T444" s="5" t="str">
        <f>IF(ISBLANK(SAMPLES_general!U447),"",SAMPLES_general!U447)</f>
        <v/>
      </c>
      <c r="U444" s="5" t="str">
        <f>IF(ISBLANK(SAMPLES_general!V447),"",SAMPLES_general!V447)</f>
        <v/>
      </c>
      <c r="V444" s="5" t="str">
        <f>IF(ISBLANK(SAMPLES_general!W447),"",SAMPLES_general!W447)</f>
        <v/>
      </c>
      <c r="W444" s="5" t="str">
        <f>IF(ISBLANK(SAMPLES_general!X447),"",SAMPLES_general!X447)</f>
        <v/>
      </c>
      <c r="X444" s="5" t="str">
        <f>IF(ISBLANK(SAMPLES_meta!C447),"",SAMPLES_meta!C447)</f>
        <v/>
      </c>
      <c r="Y444" s="5" t="str">
        <f>IF(ISBLANK(SAMPLES_meta!D447),"",SAMPLES_meta!D447)</f>
        <v/>
      </c>
      <c r="Z444" s="5" t="str">
        <f>IF(ISBLANK(SAMPLES_meta!E447),"",SAMPLES_meta!E447)</f>
        <v/>
      </c>
      <c r="AA444" s="5" t="str">
        <f>IF(ISBLANK(SAMPLES_meta!F447),"",SAMPLES_meta!F447)</f>
        <v/>
      </c>
      <c r="AB444" s="5" t="str">
        <f>IF(ISBLANK(SAMPLES_meta!G447),"",SAMPLES_meta!G447)</f>
        <v/>
      </c>
      <c r="AC444" s="5" t="str">
        <f>IF(ISBLANK(SAMPLES_meta!H447),"",SAMPLES_meta!H447)</f>
        <v/>
      </c>
      <c r="AD444" s="5" t="str">
        <f>IF(ISBLANK(SAMPLES_meta!I447),"",SAMPLES_meta!I447)</f>
        <v/>
      </c>
      <c r="AE444" s="88" t="str">
        <f>IF(ISBLANK(SAMPLES_indiv!C447),"",SAMPLES_indiv!C447)</f>
        <v/>
      </c>
      <c r="AF444" s="88" t="str">
        <f>IF(ISBLANK(SAMPLES_indiv!D447),"",SAMPLES_indiv!D447)</f>
        <v/>
      </c>
      <c r="AG444" s="88" t="str">
        <f>IF(ISBLANK(SAMPLES_indiv!E447),"",SAMPLES_indiv!E447)</f>
        <v/>
      </c>
      <c r="AH444" s="88" t="str">
        <f>IF(ISBLANK(SAMPLES_indiv!F447),"",SAMPLES_indiv!F447)</f>
        <v/>
      </c>
      <c r="AI444" s="88" t="str">
        <f>IF(ISBLANK(SAMPLES_indiv!G447),"",SAMPLES_indiv!G447)</f>
        <v/>
      </c>
      <c r="AJ444" s="88" t="str">
        <f>IF(ISBLANK(SAMPLES_indiv!H447),"",SAMPLES_indiv!H447)</f>
        <v/>
      </c>
      <c r="AK444" s="88" t="str">
        <f>IF(ISBLANK(SAMPLES_indiv!I447),"",SAMPLES_indiv!I447)</f>
        <v/>
      </c>
      <c r="AL444" s="88" t="str">
        <f>IF(ISBLANK(SAMPLES_indiv!J447),"",SAMPLES_indiv!J447)</f>
        <v/>
      </c>
      <c r="AM444" s="88" t="str">
        <f>IF(ISBLANK(SAMPLES_indiv!K447),"",SAMPLES_indiv!K447)</f>
        <v/>
      </c>
      <c r="AN444" s="88" t="str">
        <f>IF(ISBLANK(SAMPLES_indiv!L447),"",SAMPLES_indiv!L447)</f>
        <v/>
      </c>
      <c r="AO444" s="88" t="str">
        <f>IF(ISBLANK(SAMPLES_indiv!M447),"",SAMPLES_indiv!M447)</f>
        <v/>
      </c>
      <c r="AP444" s="88" t="str">
        <f>IF(ISBLANK(SAMPLES_indiv!N447),"",SAMPLES_indiv!N447)</f>
        <v/>
      </c>
      <c r="AQ444" s="88" t="str">
        <f>IF(ISBLANK(SAMPLES_indiv!O447),"",SAMPLES_indiv!O447)</f>
        <v/>
      </c>
      <c r="AR444" s="88" t="str">
        <f>IF(ISBLANK(SAMPLES_indiv!P447),"",SAMPLES_indiv!P447)</f>
        <v/>
      </c>
      <c r="AS444" s="88" t="str">
        <f>IF(ISBLANK(SAMPLES_indiv!Q447),"",SAMPLES_indiv!Q447)</f>
        <v/>
      </c>
      <c r="AT444" s="88" t="str">
        <f>IF(ISBLANK(SAMPLES_indiv!R447),"",SAMPLES_indiv!R447)</f>
        <v/>
      </c>
      <c r="AU444" s="88" t="str">
        <f>IF(ISBLANK(SAMPLES_indiv!S447),"",SAMPLES_indiv!S447)</f>
        <v/>
      </c>
      <c r="AV444" s="88" t="str">
        <f>IF(ISBLANK(SAMPLES_indiv!T447),"",SAMPLES_indiv!T447)</f>
        <v/>
      </c>
      <c r="AW444" s="88" t="str">
        <f>IF(ISBLANK(SAMPLES_indiv!U447),"",SAMPLES_indiv!U447)</f>
        <v/>
      </c>
      <c r="AX444" s="88" t="str">
        <f>IF(ISBLANK(SAMPLES_indiv!V447),"",SAMPLES_indiv!V447)</f>
        <v/>
      </c>
      <c r="AY444" s="88" t="str">
        <f>IF(ISBLANK(SAMPLES_indiv!W447),"",SAMPLES_indiv!W447)</f>
        <v/>
      </c>
      <c r="AZ444" s="88" t="str">
        <f>IF(ISBLANK(SAMPLES_chemphys!C447),"",SAMPLES_chemphys!C447)</f>
        <v/>
      </c>
      <c r="BA444" s="88" t="str">
        <f>IF(ISBLANK(SAMPLES_chemphys!D447),"",SAMPLES_chemphys!D447)</f>
        <v/>
      </c>
      <c r="BB444" s="88" t="str">
        <f>IF(ISBLANK(SAMPLES_chemphys!E447),"",SAMPLES_chemphys!E447)</f>
        <v/>
      </c>
      <c r="BC444" s="88" t="str">
        <f>IF(ISBLANK(SAMPLES_chemphys!F447),"",SAMPLES_chemphys!F447)</f>
        <v/>
      </c>
      <c r="BD444" s="88" t="str">
        <f>IF(ISBLANK(SAMPLES_chemphys!G447),"",SAMPLES_chemphys!G447)</f>
        <v/>
      </c>
      <c r="BE444" s="88" t="str">
        <f>IF(ISBLANK(SAMPLES_chemphys!H447),"",SAMPLES_chemphys!H447)</f>
        <v/>
      </c>
      <c r="BF444" s="88" t="str">
        <f>IF(ISBLANK(SAMPLES_chemphys!I447),"",SAMPLES_chemphys!I447)</f>
        <v/>
      </c>
      <c r="BG444" s="88" t="str">
        <f>IF(ISBLANK(SAMPLES_chemphys!J447),"",SAMPLES_chemphys!J447)</f>
        <v/>
      </c>
      <c r="BH444" s="88" t="str">
        <f>IF(ISBLANK(SAMPLES_chemphys!K447),"",SAMPLES_chemphys!K447)</f>
        <v/>
      </c>
      <c r="BI444" s="88" t="str">
        <f>IF(ISBLANK(SAMPLES_chemphys!L447),"",SAMPLES_chemphys!L447)</f>
        <v/>
      </c>
      <c r="BJ444" s="88" t="str">
        <f>IF(ISBLANK(SAMPLES_chemphys!M447),"",SAMPLES_chemphys!M447)</f>
        <v/>
      </c>
      <c r="BK444" s="88" t="str">
        <f>IF(ISBLANK(SAMPLES_chemphys!N447),"",SAMPLES_chemphys!N447)</f>
        <v/>
      </c>
      <c r="BL444" s="88" t="str">
        <f>IF(ISBLANK(SAMPLES_chemphys!O447),"",SAMPLES_chemphys!O447)</f>
        <v/>
      </c>
      <c r="BM444" s="88" t="str">
        <f>IF(ISBLANK(SAMPLES_chemphys!P447),"",SAMPLES_chemphys!P447)</f>
        <v/>
      </c>
      <c r="BN444" s="88" t="str">
        <f>IF(ISBLANK(SAMPLES_chemphys!Q447),"",SAMPLES_chemphys!Q447)</f>
        <v/>
      </c>
      <c r="BO444" s="88" t="str">
        <f>IF(ISBLANK(SAMPLES_chemphys!R447),"",SAMPLES_chemphys!R447)</f>
        <v/>
      </c>
      <c r="BP444" s="88" t="str">
        <f>IF(ISBLANK(SAMPLES_chemphys!S447),"",SAMPLES_chemphys!S447)</f>
        <v/>
      </c>
      <c r="BQ444" s="88" t="str">
        <f>IF(ISBLANK(SAMPLES_chemphys!T447),"",SAMPLES_chemphys!T447)</f>
        <v/>
      </c>
      <c r="BR444" s="88" t="str">
        <f>IF(ISBLANK(SAMPLES_chemphys!U447),"",SAMPLES_chemphys!U447)</f>
        <v/>
      </c>
      <c r="BS444" s="88" t="str">
        <f>IF(ISBLANK(SAMPLES_chemphys!V447),"",SAMPLES_chemphys!V447)</f>
        <v/>
      </c>
      <c r="BT444" s="88" t="str">
        <f>IF(ISBLANK(SAMPLES_chemphys!W447),"",SAMPLES_chemphys!W447)</f>
        <v/>
      </c>
      <c r="BU444" s="88" t="str">
        <f>IF(ISBLANK(SAMPLES_chemphys!X447),"",SAMPLES_chemphys!X447)</f>
        <v/>
      </c>
      <c r="BV444" s="88" t="str">
        <f>IF(ISBLANK(SAMPLES_chemphys!Y447),"",SAMPLES_chemphys!Y447)</f>
        <v/>
      </c>
      <c r="BW444" s="88" t="str">
        <f>IF(ISBLANK(SAMPLES_chemphys!Z447),"",SAMPLES_chemphys!Z447)</f>
        <v/>
      </c>
      <c r="BX444" s="88" t="str">
        <f>IF(ISBLANK(SAMPLES_chemphys!AA447),"",SAMPLES_chemphys!AA447)</f>
        <v/>
      </c>
      <c r="BY444" s="88" t="str">
        <f>IF(ISBLANK(SAMPLES_chemphys!AB447),"",SAMPLES_chemphys!AB447)</f>
        <v/>
      </c>
      <c r="BZ444" s="88" t="str">
        <f>IF(ISBLANK(SAMPLES_chemphys!AC447),"",SAMPLES_chemphys!AC447)</f>
        <v/>
      </c>
      <c r="CA444" s="88" t="str">
        <f>IF(ISBLANK(SAMPLES_chemphys!AD447),"",SAMPLES_chemphys!AD447)</f>
        <v/>
      </c>
      <c r="CB444" s="88" t="str">
        <f>IF(ISBLANK(SAMPLES_chemphys!AE447),"",SAMPLES_chemphys!AE447)</f>
        <v/>
      </c>
      <c r="CC444" s="88" t="str">
        <f>IF(ISBLANK(SAMPLES_chemphys!AF447),"",SAMPLES_chemphys!AF447)</f>
        <v/>
      </c>
      <c r="CD444" s="88" t="str">
        <f>IF(ISBLANK(SAMPLES_chemphys!AG447),"",SAMPLES_chemphys!AG447)</f>
        <v/>
      </c>
      <c r="CE444" s="88" t="str">
        <f>IF(ISBLANK(SEQUENCING!Z447),"",SEQUENCING!Z447)</f>
        <v/>
      </c>
      <c r="CF444" s="88" t="str">
        <f>IF(ISBLANK(SEQUENCING!M447),"",SEQUENCING!M447)</f>
        <v/>
      </c>
      <c r="CG444" s="88" t="str">
        <f>IF(ISBLANK(SEQUENCING!N447),"",SEQUENCING!N447)</f>
        <v/>
      </c>
      <c r="CH444" s="88" t="str">
        <f>IF(ISBLANK(SEQUENCING!O447),"",SEQUENCING!O447)</f>
        <v/>
      </c>
      <c r="CI444" s="88" t="str">
        <f>IF(ISBLANK(SEQUENCING!P447),"",SEQUENCING!P447)</f>
        <v/>
      </c>
      <c r="CJ444" s="88" t="str">
        <f>IF(ISBLANK(SEQUENCING!Q447),"",SEQUENCING!Q447)</f>
        <v/>
      </c>
      <c r="CK444" s="88" t="str">
        <f>IF(ISBLANK(SEQUENCING!T447),"",SEQUENCING!T447)</f>
        <v/>
      </c>
      <c r="CL444" s="88" t="str">
        <f>IF(ISBLANK(SEQUENCING!S447),"",SEQUENCING!S447)</f>
        <v/>
      </c>
    </row>
    <row r="445" ht="14.25">
      <c r="B445" s="5" t="str">
        <f>IF(ISBLANK(SAMPLES_general!B448),"",SAMPLES_general!B448)</f>
        <v/>
      </c>
      <c r="C445" s="5" t="str">
        <f>IF(ISBLANK(SAMPLES_general!C448),"",SAMPLES_general!C448)</f>
        <v>hemofight</v>
      </c>
      <c r="D445" s="5" t="str">
        <f>IF(ISBLANK(SAMPLES_general!D448),"",SAMPLES_general!D448)</f>
        <v/>
      </c>
      <c r="E445" s="5" t="str">
        <f>IF(ISBLANK(SAMPLES_general!E448),"",SAMPLES_general!E448)</f>
        <v/>
      </c>
      <c r="F445" s="5" t="str">
        <f>IF(ISBLANK(SAMPLES_general!F448),"",SAMPLES_general!F448)</f>
        <v/>
      </c>
      <c r="G445" s="5" t="str">
        <f>IF(ISBLANK(SAMPLES_general!G448),"",SAMPLES_general!G448)</f>
        <v/>
      </c>
      <c r="H445" s="5" t="e">
        <f>IF(ISBLANK(SAMPLES_general!I448),"",SAMPLES_general!I448)</f>
        <v>#N/A</v>
      </c>
      <c r="I445" s="5" t="str">
        <f>IF(ISBLANK(SAMPLES_general!J448),"",SAMPLES_general!J448)</f>
        <v/>
      </c>
      <c r="J445" s="5" t="str">
        <f>IF(ISBLANK(SAMPLES_general!K448),"",SAMPLES_general!K448)</f>
        <v/>
      </c>
      <c r="K445" s="5" t="e">
        <f>IF(ISBLANK(SAMPLES_general!L448),"",SAMPLES_general!L448)</f>
        <v>#N/A</v>
      </c>
      <c r="L445" s="5" t="str">
        <f>IF(ISBLANK(SAMPLES_general!M448),"",SAMPLES_general!M448)</f>
        <v/>
      </c>
      <c r="M445" s="5" t="e">
        <f>IF(ISBLANK(SAMPLES_general!N448),"",SAMPLES_general!N448)</f>
        <v>#N/A</v>
      </c>
      <c r="N445" s="5" t="e">
        <f>IF(ISBLANK(SAMPLES_general!O448),"",SAMPLES_general!O448)</f>
        <v>#N/A</v>
      </c>
      <c r="O445" s="91" t="str">
        <f>IF(ISBLANK(SAMPLES_general!P448),"",SAMPLES_general!P448)</f>
        <v/>
      </c>
      <c r="P445" s="5" t="str">
        <f>IF(ISBLANK(SAMPLES_general!Q448),"",SAMPLES_general!Q448)</f>
        <v/>
      </c>
      <c r="Q445" s="5" t="str">
        <f>IF(ISBLANK(SAMPLES_general!R448),"",SAMPLES_general!R448)</f>
        <v/>
      </c>
      <c r="R445" s="5" t="str">
        <f>IF(ISBLANK(SAMPLES_general!S448),"",SAMPLES_general!S448)</f>
        <v/>
      </c>
      <c r="S445" s="5" t="str">
        <f>IF(ISBLANK(SAMPLES_general!T448),"",SAMPLES_general!T448)</f>
        <v/>
      </c>
      <c r="T445" s="5" t="str">
        <f>IF(ISBLANK(SAMPLES_general!U448),"",SAMPLES_general!U448)</f>
        <v/>
      </c>
      <c r="U445" s="5" t="str">
        <f>IF(ISBLANK(SAMPLES_general!V448),"",SAMPLES_general!V448)</f>
        <v/>
      </c>
      <c r="V445" s="5" t="str">
        <f>IF(ISBLANK(SAMPLES_general!W448),"",SAMPLES_general!W448)</f>
        <v/>
      </c>
      <c r="W445" s="5" t="str">
        <f>IF(ISBLANK(SAMPLES_general!X448),"",SAMPLES_general!X448)</f>
        <v/>
      </c>
      <c r="X445" s="5" t="str">
        <f>IF(ISBLANK(SAMPLES_meta!C448),"",SAMPLES_meta!C448)</f>
        <v/>
      </c>
      <c r="Y445" s="5" t="str">
        <f>IF(ISBLANK(SAMPLES_meta!D448),"",SAMPLES_meta!D448)</f>
        <v/>
      </c>
      <c r="Z445" s="5" t="str">
        <f>IF(ISBLANK(SAMPLES_meta!E448),"",SAMPLES_meta!E448)</f>
        <v/>
      </c>
      <c r="AA445" s="5" t="str">
        <f>IF(ISBLANK(SAMPLES_meta!F448),"",SAMPLES_meta!F448)</f>
        <v/>
      </c>
      <c r="AB445" s="5" t="str">
        <f>IF(ISBLANK(SAMPLES_meta!G448),"",SAMPLES_meta!G448)</f>
        <v/>
      </c>
      <c r="AC445" s="5" t="str">
        <f>IF(ISBLANK(SAMPLES_meta!H448),"",SAMPLES_meta!H448)</f>
        <v/>
      </c>
      <c r="AD445" s="5" t="str">
        <f>IF(ISBLANK(SAMPLES_meta!I448),"",SAMPLES_meta!I448)</f>
        <v/>
      </c>
      <c r="AE445" s="88" t="str">
        <f>IF(ISBLANK(SAMPLES_indiv!C448),"",SAMPLES_indiv!C448)</f>
        <v/>
      </c>
      <c r="AF445" s="88" t="str">
        <f>IF(ISBLANK(SAMPLES_indiv!D448),"",SAMPLES_indiv!D448)</f>
        <v/>
      </c>
      <c r="AG445" s="88" t="str">
        <f>IF(ISBLANK(SAMPLES_indiv!E448),"",SAMPLES_indiv!E448)</f>
        <v/>
      </c>
      <c r="AH445" s="88" t="str">
        <f>IF(ISBLANK(SAMPLES_indiv!F448),"",SAMPLES_indiv!F448)</f>
        <v/>
      </c>
      <c r="AI445" s="88" t="str">
        <f>IF(ISBLANK(SAMPLES_indiv!G448),"",SAMPLES_indiv!G448)</f>
        <v/>
      </c>
      <c r="AJ445" s="88" t="str">
        <f>IF(ISBLANK(SAMPLES_indiv!H448),"",SAMPLES_indiv!H448)</f>
        <v/>
      </c>
      <c r="AK445" s="88" t="str">
        <f>IF(ISBLANK(SAMPLES_indiv!I448),"",SAMPLES_indiv!I448)</f>
        <v/>
      </c>
      <c r="AL445" s="88" t="str">
        <f>IF(ISBLANK(SAMPLES_indiv!J448),"",SAMPLES_indiv!J448)</f>
        <v/>
      </c>
      <c r="AM445" s="88" t="str">
        <f>IF(ISBLANK(SAMPLES_indiv!K448),"",SAMPLES_indiv!K448)</f>
        <v/>
      </c>
      <c r="AN445" s="88" t="str">
        <f>IF(ISBLANK(SAMPLES_indiv!L448),"",SAMPLES_indiv!L448)</f>
        <v/>
      </c>
      <c r="AO445" s="88" t="str">
        <f>IF(ISBLANK(SAMPLES_indiv!M448),"",SAMPLES_indiv!M448)</f>
        <v/>
      </c>
      <c r="AP445" s="88" t="str">
        <f>IF(ISBLANK(SAMPLES_indiv!N448),"",SAMPLES_indiv!N448)</f>
        <v/>
      </c>
      <c r="AQ445" s="88" t="str">
        <f>IF(ISBLANK(SAMPLES_indiv!O448),"",SAMPLES_indiv!O448)</f>
        <v/>
      </c>
      <c r="AR445" s="88" t="str">
        <f>IF(ISBLANK(SAMPLES_indiv!P448),"",SAMPLES_indiv!P448)</f>
        <v/>
      </c>
      <c r="AS445" s="88" t="str">
        <f>IF(ISBLANK(SAMPLES_indiv!Q448),"",SAMPLES_indiv!Q448)</f>
        <v/>
      </c>
      <c r="AT445" s="88" t="str">
        <f>IF(ISBLANK(SAMPLES_indiv!R448),"",SAMPLES_indiv!R448)</f>
        <v/>
      </c>
      <c r="AU445" s="88" t="str">
        <f>IF(ISBLANK(SAMPLES_indiv!S448),"",SAMPLES_indiv!S448)</f>
        <v/>
      </c>
      <c r="AV445" s="88" t="str">
        <f>IF(ISBLANK(SAMPLES_indiv!T448),"",SAMPLES_indiv!T448)</f>
        <v/>
      </c>
      <c r="AW445" s="88" t="str">
        <f>IF(ISBLANK(SAMPLES_indiv!U448),"",SAMPLES_indiv!U448)</f>
        <v/>
      </c>
      <c r="AX445" s="88" t="str">
        <f>IF(ISBLANK(SAMPLES_indiv!V448),"",SAMPLES_indiv!V448)</f>
        <v/>
      </c>
      <c r="AY445" s="88" t="str">
        <f>IF(ISBLANK(SAMPLES_indiv!W448),"",SAMPLES_indiv!W448)</f>
        <v/>
      </c>
      <c r="AZ445" s="88" t="str">
        <f>IF(ISBLANK(SAMPLES_chemphys!C448),"",SAMPLES_chemphys!C448)</f>
        <v/>
      </c>
      <c r="BA445" s="88" t="str">
        <f>IF(ISBLANK(SAMPLES_chemphys!D448),"",SAMPLES_chemphys!D448)</f>
        <v/>
      </c>
      <c r="BB445" s="88" t="str">
        <f>IF(ISBLANK(SAMPLES_chemphys!E448),"",SAMPLES_chemphys!E448)</f>
        <v/>
      </c>
      <c r="BC445" s="88" t="str">
        <f>IF(ISBLANK(SAMPLES_chemphys!F448),"",SAMPLES_chemphys!F448)</f>
        <v/>
      </c>
      <c r="BD445" s="88" t="str">
        <f>IF(ISBLANK(SAMPLES_chemphys!G448),"",SAMPLES_chemphys!G448)</f>
        <v/>
      </c>
      <c r="BE445" s="88" t="str">
        <f>IF(ISBLANK(SAMPLES_chemphys!H448),"",SAMPLES_chemphys!H448)</f>
        <v/>
      </c>
      <c r="BF445" s="88" t="str">
        <f>IF(ISBLANK(SAMPLES_chemphys!I448),"",SAMPLES_chemphys!I448)</f>
        <v/>
      </c>
      <c r="BG445" s="88" t="str">
        <f>IF(ISBLANK(SAMPLES_chemphys!J448),"",SAMPLES_chemphys!J448)</f>
        <v/>
      </c>
      <c r="BH445" s="88" t="str">
        <f>IF(ISBLANK(SAMPLES_chemphys!K448),"",SAMPLES_chemphys!K448)</f>
        <v/>
      </c>
      <c r="BI445" s="88" t="str">
        <f>IF(ISBLANK(SAMPLES_chemphys!L448),"",SAMPLES_chemphys!L448)</f>
        <v/>
      </c>
      <c r="BJ445" s="88" t="str">
        <f>IF(ISBLANK(SAMPLES_chemphys!M448),"",SAMPLES_chemphys!M448)</f>
        <v/>
      </c>
      <c r="BK445" s="88" t="str">
        <f>IF(ISBLANK(SAMPLES_chemphys!N448),"",SAMPLES_chemphys!N448)</f>
        <v/>
      </c>
      <c r="BL445" s="88" t="str">
        <f>IF(ISBLANK(SAMPLES_chemphys!O448),"",SAMPLES_chemphys!O448)</f>
        <v/>
      </c>
      <c r="BM445" s="88" t="str">
        <f>IF(ISBLANK(SAMPLES_chemphys!P448),"",SAMPLES_chemphys!P448)</f>
        <v/>
      </c>
      <c r="BN445" s="88" t="str">
        <f>IF(ISBLANK(SAMPLES_chemphys!Q448),"",SAMPLES_chemphys!Q448)</f>
        <v/>
      </c>
      <c r="BO445" s="88" t="str">
        <f>IF(ISBLANK(SAMPLES_chemphys!R448),"",SAMPLES_chemphys!R448)</f>
        <v/>
      </c>
      <c r="BP445" s="88" t="str">
        <f>IF(ISBLANK(SAMPLES_chemphys!S448),"",SAMPLES_chemphys!S448)</f>
        <v/>
      </c>
      <c r="BQ445" s="88" t="str">
        <f>IF(ISBLANK(SAMPLES_chemphys!T448),"",SAMPLES_chemphys!T448)</f>
        <v/>
      </c>
      <c r="BR445" s="88" t="str">
        <f>IF(ISBLANK(SAMPLES_chemphys!U448),"",SAMPLES_chemphys!U448)</f>
        <v/>
      </c>
      <c r="BS445" s="88" t="str">
        <f>IF(ISBLANK(SAMPLES_chemphys!V448),"",SAMPLES_chemphys!V448)</f>
        <v/>
      </c>
      <c r="BT445" s="88" t="str">
        <f>IF(ISBLANK(SAMPLES_chemphys!W448),"",SAMPLES_chemphys!W448)</f>
        <v/>
      </c>
      <c r="BU445" s="88" t="str">
        <f>IF(ISBLANK(SAMPLES_chemphys!X448),"",SAMPLES_chemphys!X448)</f>
        <v/>
      </c>
      <c r="BV445" s="88" t="str">
        <f>IF(ISBLANK(SAMPLES_chemphys!Y448),"",SAMPLES_chemphys!Y448)</f>
        <v/>
      </c>
      <c r="BW445" s="88" t="str">
        <f>IF(ISBLANK(SAMPLES_chemphys!Z448),"",SAMPLES_chemphys!Z448)</f>
        <v/>
      </c>
      <c r="BX445" s="88" t="str">
        <f>IF(ISBLANK(SAMPLES_chemphys!AA448),"",SAMPLES_chemphys!AA448)</f>
        <v/>
      </c>
      <c r="BY445" s="88" t="str">
        <f>IF(ISBLANK(SAMPLES_chemphys!AB448),"",SAMPLES_chemphys!AB448)</f>
        <v/>
      </c>
      <c r="BZ445" s="88" t="str">
        <f>IF(ISBLANK(SAMPLES_chemphys!AC448),"",SAMPLES_chemphys!AC448)</f>
        <v/>
      </c>
      <c r="CA445" s="88" t="str">
        <f>IF(ISBLANK(SAMPLES_chemphys!AD448),"",SAMPLES_chemphys!AD448)</f>
        <v/>
      </c>
      <c r="CB445" s="88" t="str">
        <f>IF(ISBLANK(SAMPLES_chemphys!AE448),"",SAMPLES_chemphys!AE448)</f>
        <v/>
      </c>
      <c r="CC445" s="88" t="str">
        <f>IF(ISBLANK(SAMPLES_chemphys!AF448),"",SAMPLES_chemphys!AF448)</f>
        <v/>
      </c>
      <c r="CD445" s="88" t="str">
        <f>IF(ISBLANK(SAMPLES_chemphys!AG448),"",SAMPLES_chemphys!AG448)</f>
        <v/>
      </c>
      <c r="CE445" s="88" t="str">
        <f>IF(ISBLANK(SEQUENCING!Z448),"",SEQUENCING!Z448)</f>
        <v/>
      </c>
      <c r="CF445" s="88" t="str">
        <f>IF(ISBLANK(SEQUENCING!M448),"",SEQUENCING!M448)</f>
        <v/>
      </c>
      <c r="CG445" s="88" t="str">
        <f>IF(ISBLANK(SEQUENCING!N448),"",SEQUENCING!N448)</f>
        <v/>
      </c>
      <c r="CH445" s="88" t="str">
        <f>IF(ISBLANK(SEQUENCING!O448),"",SEQUENCING!O448)</f>
        <v/>
      </c>
      <c r="CI445" s="88" t="str">
        <f>IF(ISBLANK(SEQUENCING!P448),"",SEQUENCING!P448)</f>
        <v/>
      </c>
      <c r="CJ445" s="88" t="str">
        <f>IF(ISBLANK(SEQUENCING!Q448),"",SEQUENCING!Q448)</f>
        <v/>
      </c>
      <c r="CK445" s="88" t="str">
        <f>IF(ISBLANK(SEQUENCING!T448),"",SEQUENCING!T448)</f>
        <v/>
      </c>
      <c r="CL445" s="88" t="str">
        <f>IF(ISBLANK(SEQUENCING!S448),"",SEQUENCING!S448)</f>
        <v/>
      </c>
    </row>
    <row r="446" ht="14.25">
      <c r="B446" s="5" t="str">
        <f>IF(ISBLANK(SAMPLES_general!B449),"",SAMPLES_general!B449)</f>
        <v/>
      </c>
      <c r="C446" s="5" t="str">
        <f>IF(ISBLANK(SAMPLES_general!C449),"",SAMPLES_general!C449)</f>
        <v>hemofight</v>
      </c>
      <c r="D446" s="5" t="str">
        <f>IF(ISBLANK(SAMPLES_general!D449),"",SAMPLES_general!D449)</f>
        <v/>
      </c>
      <c r="E446" s="5" t="str">
        <f>IF(ISBLANK(SAMPLES_general!E449),"",SAMPLES_general!E449)</f>
        <v/>
      </c>
      <c r="F446" s="5" t="str">
        <f>IF(ISBLANK(SAMPLES_general!F449),"",SAMPLES_general!F449)</f>
        <v/>
      </c>
      <c r="G446" s="5" t="str">
        <f>IF(ISBLANK(SAMPLES_general!G449),"",SAMPLES_general!G449)</f>
        <v/>
      </c>
      <c r="H446" s="5" t="e">
        <f>IF(ISBLANK(SAMPLES_general!I449),"",SAMPLES_general!I449)</f>
        <v>#N/A</v>
      </c>
      <c r="I446" s="5" t="str">
        <f>IF(ISBLANK(SAMPLES_general!J449),"",SAMPLES_general!J449)</f>
        <v/>
      </c>
      <c r="J446" s="5" t="str">
        <f>IF(ISBLANK(SAMPLES_general!K449),"",SAMPLES_general!K449)</f>
        <v/>
      </c>
      <c r="K446" s="5" t="e">
        <f>IF(ISBLANK(SAMPLES_general!L449),"",SAMPLES_general!L449)</f>
        <v>#N/A</v>
      </c>
      <c r="L446" s="5" t="str">
        <f>IF(ISBLANK(SAMPLES_general!M449),"",SAMPLES_general!M449)</f>
        <v/>
      </c>
      <c r="M446" s="5" t="e">
        <f>IF(ISBLANK(SAMPLES_general!N449),"",SAMPLES_general!N449)</f>
        <v>#N/A</v>
      </c>
      <c r="N446" s="5" t="e">
        <f>IF(ISBLANK(SAMPLES_general!O449),"",SAMPLES_general!O449)</f>
        <v>#N/A</v>
      </c>
      <c r="O446" s="91" t="str">
        <f>IF(ISBLANK(SAMPLES_general!P449),"",SAMPLES_general!P449)</f>
        <v/>
      </c>
      <c r="P446" s="5" t="str">
        <f>IF(ISBLANK(SAMPLES_general!Q449),"",SAMPLES_general!Q449)</f>
        <v/>
      </c>
      <c r="Q446" s="5" t="str">
        <f>IF(ISBLANK(SAMPLES_general!R449),"",SAMPLES_general!R449)</f>
        <v/>
      </c>
      <c r="R446" s="5" t="str">
        <f>IF(ISBLANK(SAMPLES_general!S449),"",SAMPLES_general!S449)</f>
        <v/>
      </c>
      <c r="S446" s="5" t="str">
        <f>IF(ISBLANK(SAMPLES_general!T449),"",SAMPLES_general!T449)</f>
        <v/>
      </c>
      <c r="T446" s="5" t="str">
        <f>IF(ISBLANK(SAMPLES_general!U449),"",SAMPLES_general!U449)</f>
        <v/>
      </c>
      <c r="U446" s="5" t="str">
        <f>IF(ISBLANK(SAMPLES_general!V449),"",SAMPLES_general!V449)</f>
        <v/>
      </c>
      <c r="V446" s="5" t="str">
        <f>IF(ISBLANK(SAMPLES_general!W449),"",SAMPLES_general!W449)</f>
        <v/>
      </c>
      <c r="W446" s="5" t="str">
        <f>IF(ISBLANK(SAMPLES_general!X449),"",SAMPLES_general!X449)</f>
        <v/>
      </c>
      <c r="X446" s="5" t="str">
        <f>IF(ISBLANK(SAMPLES_meta!C449),"",SAMPLES_meta!C449)</f>
        <v/>
      </c>
      <c r="Y446" s="5" t="str">
        <f>IF(ISBLANK(SAMPLES_meta!D449),"",SAMPLES_meta!D449)</f>
        <v/>
      </c>
      <c r="Z446" s="5" t="str">
        <f>IF(ISBLANK(SAMPLES_meta!E449),"",SAMPLES_meta!E449)</f>
        <v/>
      </c>
      <c r="AA446" s="5" t="str">
        <f>IF(ISBLANK(SAMPLES_meta!F449),"",SAMPLES_meta!F449)</f>
        <v/>
      </c>
      <c r="AB446" s="5" t="str">
        <f>IF(ISBLANK(SAMPLES_meta!G449),"",SAMPLES_meta!G449)</f>
        <v/>
      </c>
      <c r="AC446" s="5" t="str">
        <f>IF(ISBLANK(SAMPLES_meta!H449),"",SAMPLES_meta!H449)</f>
        <v/>
      </c>
      <c r="AD446" s="5" t="str">
        <f>IF(ISBLANK(SAMPLES_meta!I449),"",SAMPLES_meta!I449)</f>
        <v/>
      </c>
      <c r="AE446" s="88" t="str">
        <f>IF(ISBLANK(SAMPLES_indiv!C449),"",SAMPLES_indiv!C449)</f>
        <v/>
      </c>
      <c r="AF446" s="88" t="str">
        <f>IF(ISBLANK(SAMPLES_indiv!D449),"",SAMPLES_indiv!D449)</f>
        <v/>
      </c>
      <c r="AG446" s="88" t="str">
        <f>IF(ISBLANK(SAMPLES_indiv!E449),"",SAMPLES_indiv!E449)</f>
        <v/>
      </c>
      <c r="AH446" s="88" t="str">
        <f>IF(ISBLANK(SAMPLES_indiv!F449),"",SAMPLES_indiv!F449)</f>
        <v/>
      </c>
      <c r="AI446" s="88" t="str">
        <f>IF(ISBLANK(SAMPLES_indiv!G449),"",SAMPLES_indiv!G449)</f>
        <v/>
      </c>
      <c r="AJ446" s="88" t="str">
        <f>IF(ISBLANK(SAMPLES_indiv!H449),"",SAMPLES_indiv!H449)</f>
        <v/>
      </c>
      <c r="AK446" s="88" t="str">
        <f>IF(ISBLANK(SAMPLES_indiv!I449),"",SAMPLES_indiv!I449)</f>
        <v/>
      </c>
      <c r="AL446" s="88" t="str">
        <f>IF(ISBLANK(SAMPLES_indiv!J449),"",SAMPLES_indiv!J449)</f>
        <v/>
      </c>
      <c r="AM446" s="88" t="str">
        <f>IF(ISBLANK(SAMPLES_indiv!K449),"",SAMPLES_indiv!K449)</f>
        <v/>
      </c>
      <c r="AN446" s="88" t="str">
        <f>IF(ISBLANK(SAMPLES_indiv!L449),"",SAMPLES_indiv!L449)</f>
        <v/>
      </c>
      <c r="AO446" s="88" t="str">
        <f>IF(ISBLANK(SAMPLES_indiv!M449),"",SAMPLES_indiv!M449)</f>
        <v/>
      </c>
      <c r="AP446" s="88" t="str">
        <f>IF(ISBLANK(SAMPLES_indiv!N449),"",SAMPLES_indiv!N449)</f>
        <v/>
      </c>
      <c r="AQ446" s="88" t="str">
        <f>IF(ISBLANK(SAMPLES_indiv!O449),"",SAMPLES_indiv!O449)</f>
        <v/>
      </c>
      <c r="AR446" s="88" t="str">
        <f>IF(ISBLANK(SAMPLES_indiv!P449),"",SAMPLES_indiv!P449)</f>
        <v/>
      </c>
      <c r="AS446" s="88" t="str">
        <f>IF(ISBLANK(SAMPLES_indiv!Q449),"",SAMPLES_indiv!Q449)</f>
        <v/>
      </c>
      <c r="AT446" s="88" t="str">
        <f>IF(ISBLANK(SAMPLES_indiv!R449),"",SAMPLES_indiv!R449)</f>
        <v/>
      </c>
      <c r="AU446" s="88" t="str">
        <f>IF(ISBLANK(SAMPLES_indiv!S449),"",SAMPLES_indiv!S449)</f>
        <v/>
      </c>
      <c r="AV446" s="88" t="str">
        <f>IF(ISBLANK(SAMPLES_indiv!T449),"",SAMPLES_indiv!T449)</f>
        <v/>
      </c>
      <c r="AW446" s="88" t="str">
        <f>IF(ISBLANK(SAMPLES_indiv!U449),"",SAMPLES_indiv!U449)</f>
        <v/>
      </c>
      <c r="AX446" s="88" t="str">
        <f>IF(ISBLANK(SAMPLES_indiv!V449),"",SAMPLES_indiv!V449)</f>
        <v/>
      </c>
      <c r="AY446" s="88" t="str">
        <f>IF(ISBLANK(SAMPLES_indiv!W449),"",SAMPLES_indiv!W449)</f>
        <v/>
      </c>
      <c r="AZ446" s="88" t="str">
        <f>IF(ISBLANK(SAMPLES_chemphys!C449),"",SAMPLES_chemphys!C449)</f>
        <v/>
      </c>
      <c r="BA446" s="88" t="str">
        <f>IF(ISBLANK(SAMPLES_chemphys!D449),"",SAMPLES_chemphys!D449)</f>
        <v/>
      </c>
      <c r="BB446" s="88" t="str">
        <f>IF(ISBLANK(SAMPLES_chemphys!E449),"",SAMPLES_chemphys!E449)</f>
        <v/>
      </c>
      <c r="BC446" s="88" t="str">
        <f>IF(ISBLANK(SAMPLES_chemphys!F449),"",SAMPLES_chemphys!F449)</f>
        <v/>
      </c>
      <c r="BD446" s="88" t="str">
        <f>IF(ISBLANK(SAMPLES_chemphys!G449),"",SAMPLES_chemphys!G449)</f>
        <v/>
      </c>
      <c r="BE446" s="88" t="str">
        <f>IF(ISBLANK(SAMPLES_chemphys!H449),"",SAMPLES_chemphys!H449)</f>
        <v/>
      </c>
      <c r="BF446" s="88" t="str">
        <f>IF(ISBLANK(SAMPLES_chemphys!I449),"",SAMPLES_chemphys!I449)</f>
        <v/>
      </c>
      <c r="BG446" s="88" t="str">
        <f>IF(ISBLANK(SAMPLES_chemphys!J449),"",SAMPLES_chemphys!J449)</f>
        <v/>
      </c>
      <c r="BH446" s="88" t="str">
        <f>IF(ISBLANK(SAMPLES_chemphys!K449),"",SAMPLES_chemphys!K449)</f>
        <v/>
      </c>
      <c r="BI446" s="88" t="str">
        <f>IF(ISBLANK(SAMPLES_chemphys!L449),"",SAMPLES_chemphys!L449)</f>
        <v/>
      </c>
      <c r="BJ446" s="88" t="str">
        <f>IF(ISBLANK(SAMPLES_chemphys!M449),"",SAMPLES_chemphys!M449)</f>
        <v/>
      </c>
      <c r="BK446" s="88" t="str">
        <f>IF(ISBLANK(SAMPLES_chemphys!N449),"",SAMPLES_chemphys!N449)</f>
        <v/>
      </c>
      <c r="BL446" s="88" t="str">
        <f>IF(ISBLANK(SAMPLES_chemphys!O449),"",SAMPLES_chemphys!O449)</f>
        <v/>
      </c>
      <c r="BM446" s="88" t="str">
        <f>IF(ISBLANK(SAMPLES_chemphys!P449),"",SAMPLES_chemphys!P449)</f>
        <v/>
      </c>
      <c r="BN446" s="88" t="str">
        <f>IF(ISBLANK(SAMPLES_chemphys!Q449),"",SAMPLES_chemphys!Q449)</f>
        <v/>
      </c>
      <c r="BO446" s="88" t="str">
        <f>IF(ISBLANK(SAMPLES_chemphys!R449),"",SAMPLES_chemphys!R449)</f>
        <v/>
      </c>
      <c r="BP446" s="88" t="str">
        <f>IF(ISBLANK(SAMPLES_chemphys!S449),"",SAMPLES_chemphys!S449)</f>
        <v/>
      </c>
      <c r="BQ446" s="88" t="str">
        <f>IF(ISBLANK(SAMPLES_chemphys!T449),"",SAMPLES_chemphys!T449)</f>
        <v/>
      </c>
      <c r="BR446" s="88" t="str">
        <f>IF(ISBLANK(SAMPLES_chemphys!U449),"",SAMPLES_chemphys!U449)</f>
        <v/>
      </c>
      <c r="BS446" s="88" t="str">
        <f>IF(ISBLANK(SAMPLES_chemphys!V449),"",SAMPLES_chemphys!V449)</f>
        <v/>
      </c>
      <c r="BT446" s="88" t="str">
        <f>IF(ISBLANK(SAMPLES_chemphys!W449),"",SAMPLES_chemphys!W449)</f>
        <v/>
      </c>
      <c r="BU446" s="88" t="str">
        <f>IF(ISBLANK(SAMPLES_chemphys!X449),"",SAMPLES_chemphys!X449)</f>
        <v/>
      </c>
      <c r="BV446" s="88" t="str">
        <f>IF(ISBLANK(SAMPLES_chemphys!Y449),"",SAMPLES_chemphys!Y449)</f>
        <v/>
      </c>
      <c r="BW446" s="88" t="str">
        <f>IF(ISBLANK(SAMPLES_chemphys!Z449),"",SAMPLES_chemphys!Z449)</f>
        <v/>
      </c>
      <c r="BX446" s="88" t="str">
        <f>IF(ISBLANK(SAMPLES_chemphys!AA449),"",SAMPLES_chemphys!AA449)</f>
        <v/>
      </c>
      <c r="BY446" s="88" t="str">
        <f>IF(ISBLANK(SAMPLES_chemphys!AB449),"",SAMPLES_chemphys!AB449)</f>
        <v/>
      </c>
      <c r="BZ446" s="88" t="str">
        <f>IF(ISBLANK(SAMPLES_chemphys!AC449),"",SAMPLES_chemphys!AC449)</f>
        <v/>
      </c>
      <c r="CA446" s="88" t="str">
        <f>IF(ISBLANK(SAMPLES_chemphys!AD449),"",SAMPLES_chemphys!AD449)</f>
        <v/>
      </c>
      <c r="CB446" s="88" t="str">
        <f>IF(ISBLANK(SAMPLES_chemphys!AE449),"",SAMPLES_chemphys!AE449)</f>
        <v/>
      </c>
      <c r="CC446" s="88" t="str">
        <f>IF(ISBLANK(SAMPLES_chemphys!AF449),"",SAMPLES_chemphys!AF449)</f>
        <v/>
      </c>
      <c r="CD446" s="88" t="str">
        <f>IF(ISBLANK(SAMPLES_chemphys!AG449),"",SAMPLES_chemphys!AG449)</f>
        <v/>
      </c>
      <c r="CE446" s="88" t="str">
        <f>IF(ISBLANK(SEQUENCING!Z449),"",SEQUENCING!Z449)</f>
        <v/>
      </c>
      <c r="CF446" s="88" t="str">
        <f>IF(ISBLANK(SEQUENCING!M449),"",SEQUENCING!M449)</f>
        <v/>
      </c>
      <c r="CG446" s="88" t="str">
        <f>IF(ISBLANK(SEQUENCING!N449),"",SEQUENCING!N449)</f>
        <v/>
      </c>
      <c r="CH446" s="88" t="str">
        <f>IF(ISBLANK(SEQUENCING!O449),"",SEQUENCING!O449)</f>
        <v/>
      </c>
      <c r="CI446" s="88" t="str">
        <f>IF(ISBLANK(SEQUENCING!P449),"",SEQUENCING!P449)</f>
        <v/>
      </c>
      <c r="CJ446" s="88" t="str">
        <f>IF(ISBLANK(SEQUENCING!Q449),"",SEQUENCING!Q449)</f>
        <v/>
      </c>
      <c r="CK446" s="88" t="str">
        <f>IF(ISBLANK(SEQUENCING!T449),"",SEQUENCING!T449)</f>
        <v/>
      </c>
      <c r="CL446" s="88" t="str">
        <f>IF(ISBLANK(SEQUENCING!S449),"",SEQUENCING!S449)</f>
        <v/>
      </c>
    </row>
    <row r="447" ht="14.25">
      <c r="B447" s="5" t="str">
        <f>IF(ISBLANK(SAMPLES_general!B450),"",SAMPLES_general!B450)</f>
        <v/>
      </c>
      <c r="C447" s="5" t="str">
        <f>IF(ISBLANK(SAMPLES_general!C450),"",SAMPLES_general!C450)</f>
        <v>hemofight</v>
      </c>
      <c r="D447" s="5" t="str">
        <f>IF(ISBLANK(SAMPLES_general!D450),"",SAMPLES_general!D450)</f>
        <v/>
      </c>
      <c r="E447" s="5" t="str">
        <f>IF(ISBLANK(SAMPLES_general!E450),"",SAMPLES_general!E450)</f>
        <v/>
      </c>
      <c r="F447" s="5" t="str">
        <f>IF(ISBLANK(SAMPLES_general!F450),"",SAMPLES_general!F450)</f>
        <v/>
      </c>
      <c r="G447" s="5" t="str">
        <f>IF(ISBLANK(SAMPLES_general!G450),"",SAMPLES_general!G450)</f>
        <v/>
      </c>
      <c r="H447" s="5" t="e">
        <f>IF(ISBLANK(SAMPLES_general!I450),"",SAMPLES_general!I450)</f>
        <v>#N/A</v>
      </c>
      <c r="I447" s="5" t="str">
        <f>IF(ISBLANK(SAMPLES_general!J450),"",SAMPLES_general!J450)</f>
        <v/>
      </c>
      <c r="J447" s="5" t="str">
        <f>IF(ISBLANK(SAMPLES_general!K450),"",SAMPLES_general!K450)</f>
        <v/>
      </c>
      <c r="K447" s="5" t="e">
        <f>IF(ISBLANK(SAMPLES_general!L450),"",SAMPLES_general!L450)</f>
        <v>#N/A</v>
      </c>
      <c r="L447" s="5" t="str">
        <f>IF(ISBLANK(SAMPLES_general!M450),"",SAMPLES_general!M450)</f>
        <v/>
      </c>
      <c r="M447" s="5" t="e">
        <f>IF(ISBLANK(SAMPLES_general!N450),"",SAMPLES_general!N450)</f>
        <v>#N/A</v>
      </c>
      <c r="N447" s="5" t="e">
        <f>IF(ISBLANK(SAMPLES_general!O450),"",SAMPLES_general!O450)</f>
        <v>#N/A</v>
      </c>
      <c r="O447" s="91" t="str">
        <f>IF(ISBLANK(SAMPLES_general!P450),"",SAMPLES_general!P450)</f>
        <v/>
      </c>
      <c r="P447" s="5" t="str">
        <f>IF(ISBLANK(SAMPLES_general!Q450),"",SAMPLES_general!Q450)</f>
        <v/>
      </c>
      <c r="Q447" s="5" t="str">
        <f>IF(ISBLANK(SAMPLES_general!R450),"",SAMPLES_general!R450)</f>
        <v/>
      </c>
      <c r="R447" s="5" t="str">
        <f>IF(ISBLANK(SAMPLES_general!S450),"",SAMPLES_general!S450)</f>
        <v/>
      </c>
      <c r="S447" s="5" t="str">
        <f>IF(ISBLANK(SAMPLES_general!T450),"",SAMPLES_general!T450)</f>
        <v/>
      </c>
      <c r="T447" s="5" t="str">
        <f>IF(ISBLANK(SAMPLES_general!U450),"",SAMPLES_general!U450)</f>
        <v/>
      </c>
      <c r="U447" s="5" t="str">
        <f>IF(ISBLANK(SAMPLES_general!V450),"",SAMPLES_general!V450)</f>
        <v/>
      </c>
      <c r="V447" s="5" t="str">
        <f>IF(ISBLANK(SAMPLES_general!W450),"",SAMPLES_general!W450)</f>
        <v/>
      </c>
      <c r="W447" s="5" t="str">
        <f>IF(ISBLANK(SAMPLES_general!X450),"",SAMPLES_general!X450)</f>
        <v/>
      </c>
      <c r="X447" s="5" t="str">
        <f>IF(ISBLANK(SAMPLES_meta!C450),"",SAMPLES_meta!C450)</f>
        <v/>
      </c>
      <c r="Y447" s="5" t="str">
        <f>IF(ISBLANK(SAMPLES_meta!D450),"",SAMPLES_meta!D450)</f>
        <v/>
      </c>
      <c r="Z447" s="5" t="str">
        <f>IF(ISBLANK(SAMPLES_meta!E450),"",SAMPLES_meta!E450)</f>
        <v/>
      </c>
      <c r="AA447" s="5" t="str">
        <f>IF(ISBLANK(SAMPLES_meta!F450),"",SAMPLES_meta!F450)</f>
        <v/>
      </c>
      <c r="AB447" s="5" t="str">
        <f>IF(ISBLANK(SAMPLES_meta!G450),"",SAMPLES_meta!G450)</f>
        <v/>
      </c>
      <c r="AC447" s="5" t="str">
        <f>IF(ISBLANK(SAMPLES_meta!H450),"",SAMPLES_meta!H450)</f>
        <v/>
      </c>
      <c r="AD447" s="5" t="str">
        <f>IF(ISBLANK(SAMPLES_meta!I450),"",SAMPLES_meta!I450)</f>
        <v/>
      </c>
      <c r="AE447" s="88" t="str">
        <f>IF(ISBLANK(SAMPLES_indiv!C450),"",SAMPLES_indiv!C450)</f>
        <v/>
      </c>
      <c r="AF447" s="88" t="str">
        <f>IF(ISBLANK(SAMPLES_indiv!D450),"",SAMPLES_indiv!D450)</f>
        <v/>
      </c>
      <c r="AG447" s="88" t="str">
        <f>IF(ISBLANK(SAMPLES_indiv!E450),"",SAMPLES_indiv!E450)</f>
        <v/>
      </c>
      <c r="AH447" s="88" t="str">
        <f>IF(ISBLANK(SAMPLES_indiv!F450),"",SAMPLES_indiv!F450)</f>
        <v/>
      </c>
      <c r="AI447" s="88" t="str">
        <f>IF(ISBLANK(SAMPLES_indiv!G450),"",SAMPLES_indiv!G450)</f>
        <v/>
      </c>
      <c r="AJ447" s="88" t="str">
        <f>IF(ISBLANK(SAMPLES_indiv!H450),"",SAMPLES_indiv!H450)</f>
        <v/>
      </c>
      <c r="AK447" s="88" t="str">
        <f>IF(ISBLANK(SAMPLES_indiv!I450),"",SAMPLES_indiv!I450)</f>
        <v/>
      </c>
      <c r="AL447" s="88" t="str">
        <f>IF(ISBLANK(SAMPLES_indiv!J450),"",SAMPLES_indiv!J450)</f>
        <v/>
      </c>
      <c r="AM447" s="88" t="str">
        <f>IF(ISBLANK(SAMPLES_indiv!K450),"",SAMPLES_indiv!K450)</f>
        <v/>
      </c>
      <c r="AN447" s="88" t="str">
        <f>IF(ISBLANK(SAMPLES_indiv!L450),"",SAMPLES_indiv!L450)</f>
        <v/>
      </c>
      <c r="AO447" s="88" t="str">
        <f>IF(ISBLANK(SAMPLES_indiv!M450),"",SAMPLES_indiv!M450)</f>
        <v/>
      </c>
      <c r="AP447" s="88" t="str">
        <f>IF(ISBLANK(SAMPLES_indiv!N450),"",SAMPLES_indiv!N450)</f>
        <v/>
      </c>
      <c r="AQ447" s="88" t="str">
        <f>IF(ISBLANK(SAMPLES_indiv!O450),"",SAMPLES_indiv!O450)</f>
        <v/>
      </c>
      <c r="AR447" s="88" t="str">
        <f>IF(ISBLANK(SAMPLES_indiv!P450),"",SAMPLES_indiv!P450)</f>
        <v/>
      </c>
      <c r="AS447" s="88" t="str">
        <f>IF(ISBLANK(SAMPLES_indiv!Q450),"",SAMPLES_indiv!Q450)</f>
        <v/>
      </c>
      <c r="AT447" s="88" t="str">
        <f>IF(ISBLANK(SAMPLES_indiv!R450),"",SAMPLES_indiv!R450)</f>
        <v/>
      </c>
      <c r="AU447" s="88" t="str">
        <f>IF(ISBLANK(SAMPLES_indiv!S450),"",SAMPLES_indiv!S450)</f>
        <v/>
      </c>
      <c r="AV447" s="88" t="str">
        <f>IF(ISBLANK(SAMPLES_indiv!T450),"",SAMPLES_indiv!T450)</f>
        <v/>
      </c>
      <c r="AW447" s="88" t="str">
        <f>IF(ISBLANK(SAMPLES_indiv!U450),"",SAMPLES_indiv!U450)</f>
        <v/>
      </c>
      <c r="AX447" s="88" t="str">
        <f>IF(ISBLANK(SAMPLES_indiv!V450),"",SAMPLES_indiv!V450)</f>
        <v/>
      </c>
      <c r="AY447" s="88" t="str">
        <f>IF(ISBLANK(SAMPLES_indiv!W450),"",SAMPLES_indiv!W450)</f>
        <v/>
      </c>
      <c r="AZ447" s="88" t="str">
        <f>IF(ISBLANK(SAMPLES_chemphys!C450),"",SAMPLES_chemphys!C450)</f>
        <v/>
      </c>
      <c r="BA447" s="88" t="str">
        <f>IF(ISBLANK(SAMPLES_chemphys!D450),"",SAMPLES_chemphys!D450)</f>
        <v/>
      </c>
      <c r="BB447" s="88" t="str">
        <f>IF(ISBLANK(SAMPLES_chemphys!E450),"",SAMPLES_chemphys!E450)</f>
        <v/>
      </c>
      <c r="BC447" s="88" t="str">
        <f>IF(ISBLANK(SAMPLES_chemphys!F450),"",SAMPLES_chemphys!F450)</f>
        <v/>
      </c>
      <c r="BD447" s="88" t="str">
        <f>IF(ISBLANK(SAMPLES_chemphys!G450),"",SAMPLES_chemphys!G450)</f>
        <v/>
      </c>
      <c r="BE447" s="88" t="str">
        <f>IF(ISBLANK(SAMPLES_chemphys!H450),"",SAMPLES_chemphys!H450)</f>
        <v/>
      </c>
      <c r="BF447" s="88" t="str">
        <f>IF(ISBLANK(SAMPLES_chemphys!I450),"",SAMPLES_chemphys!I450)</f>
        <v/>
      </c>
      <c r="BG447" s="88" t="str">
        <f>IF(ISBLANK(SAMPLES_chemphys!J450),"",SAMPLES_chemphys!J450)</f>
        <v/>
      </c>
      <c r="BH447" s="88" t="str">
        <f>IF(ISBLANK(SAMPLES_chemphys!K450),"",SAMPLES_chemphys!K450)</f>
        <v/>
      </c>
      <c r="BI447" s="88" t="str">
        <f>IF(ISBLANK(SAMPLES_chemphys!L450),"",SAMPLES_chemphys!L450)</f>
        <v/>
      </c>
      <c r="BJ447" s="88" t="str">
        <f>IF(ISBLANK(SAMPLES_chemphys!M450),"",SAMPLES_chemphys!M450)</f>
        <v/>
      </c>
      <c r="BK447" s="88" t="str">
        <f>IF(ISBLANK(SAMPLES_chemphys!N450),"",SAMPLES_chemphys!N450)</f>
        <v/>
      </c>
      <c r="BL447" s="88" t="str">
        <f>IF(ISBLANK(SAMPLES_chemphys!O450),"",SAMPLES_chemphys!O450)</f>
        <v/>
      </c>
      <c r="BM447" s="88" t="str">
        <f>IF(ISBLANK(SAMPLES_chemphys!P450),"",SAMPLES_chemphys!P450)</f>
        <v/>
      </c>
      <c r="BN447" s="88" t="str">
        <f>IF(ISBLANK(SAMPLES_chemphys!Q450),"",SAMPLES_chemphys!Q450)</f>
        <v/>
      </c>
      <c r="BO447" s="88" t="str">
        <f>IF(ISBLANK(SAMPLES_chemphys!R450),"",SAMPLES_chemphys!R450)</f>
        <v/>
      </c>
      <c r="BP447" s="88" t="str">
        <f>IF(ISBLANK(SAMPLES_chemphys!S450),"",SAMPLES_chemphys!S450)</f>
        <v/>
      </c>
      <c r="BQ447" s="88" t="str">
        <f>IF(ISBLANK(SAMPLES_chemphys!T450),"",SAMPLES_chemphys!T450)</f>
        <v/>
      </c>
      <c r="BR447" s="88" t="str">
        <f>IF(ISBLANK(SAMPLES_chemphys!U450),"",SAMPLES_chemphys!U450)</f>
        <v/>
      </c>
      <c r="BS447" s="88" t="str">
        <f>IF(ISBLANK(SAMPLES_chemphys!V450),"",SAMPLES_chemphys!V450)</f>
        <v/>
      </c>
      <c r="BT447" s="88" t="str">
        <f>IF(ISBLANK(SAMPLES_chemphys!W450),"",SAMPLES_chemphys!W450)</f>
        <v/>
      </c>
      <c r="BU447" s="88" t="str">
        <f>IF(ISBLANK(SAMPLES_chemphys!X450),"",SAMPLES_chemphys!X450)</f>
        <v/>
      </c>
      <c r="BV447" s="88" t="str">
        <f>IF(ISBLANK(SAMPLES_chemphys!Y450),"",SAMPLES_chemphys!Y450)</f>
        <v/>
      </c>
      <c r="BW447" s="88" t="str">
        <f>IF(ISBLANK(SAMPLES_chemphys!Z450),"",SAMPLES_chemphys!Z450)</f>
        <v/>
      </c>
      <c r="BX447" s="88" t="str">
        <f>IF(ISBLANK(SAMPLES_chemphys!AA450),"",SAMPLES_chemphys!AA450)</f>
        <v/>
      </c>
      <c r="BY447" s="88" t="str">
        <f>IF(ISBLANK(SAMPLES_chemphys!AB450),"",SAMPLES_chemphys!AB450)</f>
        <v/>
      </c>
      <c r="BZ447" s="88" t="str">
        <f>IF(ISBLANK(SAMPLES_chemphys!AC450),"",SAMPLES_chemphys!AC450)</f>
        <v/>
      </c>
      <c r="CA447" s="88" t="str">
        <f>IF(ISBLANK(SAMPLES_chemphys!AD450),"",SAMPLES_chemphys!AD450)</f>
        <v/>
      </c>
      <c r="CB447" s="88" t="str">
        <f>IF(ISBLANK(SAMPLES_chemphys!AE450),"",SAMPLES_chemphys!AE450)</f>
        <v/>
      </c>
      <c r="CC447" s="88" t="str">
        <f>IF(ISBLANK(SAMPLES_chemphys!AF450),"",SAMPLES_chemphys!AF450)</f>
        <v/>
      </c>
      <c r="CD447" s="88" t="str">
        <f>IF(ISBLANK(SAMPLES_chemphys!AG450),"",SAMPLES_chemphys!AG450)</f>
        <v/>
      </c>
      <c r="CE447" s="88" t="str">
        <f>IF(ISBLANK(SEQUENCING!Z450),"",SEQUENCING!Z450)</f>
        <v/>
      </c>
      <c r="CF447" s="88" t="str">
        <f>IF(ISBLANK(SEQUENCING!M450),"",SEQUENCING!M450)</f>
        <v/>
      </c>
      <c r="CG447" s="88" t="str">
        <f>IF(ISBLANK(SEQUENCING!N450),"",SEQUENCING!N450)</f>
        <v/>
      </c>
      <c r="CH447" s="88" t="str">
        <f>IF(ISBLANK(SEQUENCING!O450),"",SEQUENCING!O450)</f>
        <v/>
      </c>
      <c r="CI447" s="88" t="str">
        <f>IF(ISBLANK(SEQUENCING!P450),"",SEQUENCING!P450)</f>
        <v/>
      </c>
      <c r="CJ447" s="88" t="str">
        <f>IF(ISBLANK(SEQUENCING!Q450),"",SEQUENCING!Q450)</f>
        <v/>
      </c>
      <c r="CK447" s="88" t="str">
        <f>IF(ISBLANK(SEQUENCING!T450),"",SEQUENCING!T450)</f>
        <v/>
      </c>
      <c r="CL447" s="88" t="str">
        <f>IF(ISBLANK(SEQUENCING!S450),"",SEQUENCING!S450)</f>
        <v/>
      </c>
    </row>
    <row r="448" ht="14.25">
      <c r="B448" s="5" t="str">
        <f>IF(ISBLANK(SAMPLES_general!B451),"",SAMPLES_general!B451)</f>
        <v/>
      </c>
      <c r="C448" s="5" t="str">
        <f>IF(ISBLANK(SAMPLES_general!C451),"",SAMPLES_general!C451)</f>
        <v>hemofight</v>
      </c>
      <c r="D448" s="5" t="str">
        <f>IF(ISBLANK(SAMPLES_general!D451),"",SAMPLES_general!D451)</f>
        <v/>
      </c>
      <c r="E448" s="5" t="str">
        <f>IF(ISBLANK(SAMPLES_general!E451),"",SAMPLES_general!E451)</f>
        <v/>
      </c>
      <c r="F448" s="5" t="str">
        <f>IF(ISBLANK(SAMPLES_general!F451),"",SAMPLES_general!F451)</f>
        <v/>
      </c>
      <c r="G448" s="5" t="str">
        <f>IF(ISBLANK(SAMPLES_general!G451),"",SAMPLES_general!G451)</f>
        <v/>
      </c>
      <c r="H448" s="5" t="e">
        <f>IF(ISBLANK(SAMPLES_general!I451),"",SAMPLES_general!I451)</f>
        <v>#N/A</v>
      </c>
      <c r="I448" s="5" t="str">
        <f>IF(ISBLANK(SAMPLES_general!J451),"",SAMPLES_general!J451)</f>
        <v/>
      </c>
      <c r="J448" s="5" t="str">
        <f>IF(ISBLANK(SAMPLES_general!K451),"",SAMPLES_general!K451)</f>
        <v/>
      </c>
      <c r="K448" s="5" t="e">
        <f>IF(ISBLANK(SAMPLES_general!L451),"",SAMPLES_general!L451)</f>
        <v>#N/A</v>
      </c>
      <c r="L448" s="5" t="str">
        <f>IF(ISBLANK(SAMPLES_general!M451),"",SAMPLES_general!M451)</f>
        <v/>
      </c>
      <c r="M448" s="5" t="e">
        <f>IF(ISBLANK(SAMPLES_general!N451),"",SAMPLES_general!N451)</f>
        <v>#N/A</v>
      </c>
      <c r="N448" s="5" t="e">
        <f>IF(ISBLANK(SAMPLES_general!O451),"",SAMPLES_general!O451)</f>
        <v>#N/A</v>
      </c>
      <c r="O448" s="91" t="str">
        <f>IF(ISBLANK(SAMPLES_general!P451),"",SAMPLES_general!P451)</f>
        <v/>
      </c>
      <c r="P448" s="5" t="str">
        <f>IF(ISBLANK(SAMPLES_general!Q451),"",SAMPLES_general!Q451)</f>
        <v/>
      </c>
      <c r="Q448" s="5" t="str">
        <f>IF(ISBLANK(SAMPLES_general!R451),"",SAMPLES_general!R451)</f>
        <v/>
      </c>
      <c r="R448" s="5" t="str">
        <f>IF(ISBLANK(SAMPLES_general!S451),"",SAMPLES_general!S451)</f>
        <v/>
      </c>
      <c r="S448" s="5" t="str">
        <f>IF(ISBLANK(SAMPLES_general!T451),"",SAMPLES_general!T451)</f>
        <v/>
      </c>
      <c r="T448" s="5" t="str">
        <f>IF(ISBLANK(SAMPLES_general!U451),"",SAMPLES_general!U451)</f>
        <v/>
      </c>
      <c r="U448" s="5" t="str">
        <f>IF(ISBLANK(SAMPLES_general!V451),"",SAMPLES_general!V451)</f>
        <v/>
      </c>
      <c r="V448" s="5" t="str">
        <f>IF(ISBLANK(SAMPLES_general!W451),"",SAMPLES_general!W451)</f>
        <v/>
      </c>
      <c r="W448" s="5" t="str">
        <f>IF(ISBLANK(SAMPLES_general!X451),"",SAMPLES_general!X451)</f>
        <v/>
      </c>
      <c r="X448" s="5" t="str">
        <f>IF(ISBLANK(SAMPLES_meta!C451),"",SAMPLES_meta!C451)</f>
        <v/>
      </c>
      <c r="Y448" s="5" t="str">
        <f>IF(ISBLANK(SAMPLES_meta!D451),"",SAMPLES_meta!D451)</f>
        <v/>
      </c>
      <c r="Z448" s="5" t="str">
        <f>IF(ISBLANK(SAMPLES_meta!E451),"",SAMPLES_meta!E451)</f>
        <v/>
      </c>
      <c r="AA448" s="5" t="str">
        <f>IF(ISBLANK(SAMPLES_meta!F451),"",SAMPLES_meta!F451)</f>
        <v/>
      </c>
      <c r="AB448" s="5" t="str">
        <f>IF(ISBLANK(SAMPLES_meta!G451),"",SAMPLES_meta!G451)</f>
        <v/>
      </c>
      <c r="AC448" s="5" t="str">
        <f>IF(ISBLANK(SAMPLES_meta!H451),"",SAMPLES_meta!H451)</f>
        <v/>
      </c>
      <c r="AD448" s="5" t="str">
        <f>IF(ISBLANK(SAMPLES_meta!I451),"",SAMPLES_meta!I451)</f>
        <v/>
      </c>
      <c r="AE448" s="88" t="str">
        <f>IF(ISBLANK(SAMPLES_indiv!C451),"",SAMPLES_indiv!C451)</f>
        <v/>
      </c>
      <c r="AF448" s="88" t="str">
        <f>IF(ISBLANK(SAMPLES_indiv!D451),"",SAMPLES_indiv!D451)</f>
        <v/>
      </c>
      <c r="AG448" s="88" t="str">
        <f>IF(ISBLANK(SAMPLES_indiv!E451),"",SAMPLES_indiv!E451)</f>
        <v/>
      </c>
      <c r="AH448" s="88" t="str">
        <f>IF(ISBLANK(SAMPLES_indiv!F451),"",SAMPLES_indiv!F451)</f>
        <v/>
      </c>
      <c r="AI448" s="88" t="str">
        <f>IF(ISBLANK(SAMPLES_indiv!G451),"",SAMPLES_indiv!G451)</f>
        <v/>
      </c>
      <c r="AJ448" s="88" t="str">
        <f>IF(ISBLANK(SAMPLES_indiv!H451),"",SAMPLES_indiv!H451)</f>
        <v/>
      </c>
      <c r="AK448" s="88" t="str">
        <f>IF(ISBLANK(SAMPLES_indiv!I451),"",SAMPLES_indiv!I451)</f>
        <v/>
      </c>
      <c r="AL448" s="88" t="str">
        <f>IF(ISBLANK(SAMPLES_indiv!J451),"",SAMPLES_indiv!J451)</f>
        <v/>
      </c>
      <c r="AM448" s="88" t="str">
        <f>IF(ISBLANK(SAMPLES_indiv!K451),"",SAMPLES_indiv!K451)</f>
        <v/>
      </c>
      <c r="AN448" s="88" t="str">
        <f>IF(ISBLANK(SAMPLES_indiv!L451),"",SAMPLES_indiv!L451)</f>
        <v/>
      </c>
      <c r="AO448" s="88" t="str">
        <f>IF(ISBLANK(SAMPLES_indiv!M451),"",SAMPLES_indiv!M451)</f>
        <v/>
      </c>
      <c r="AP448" s="88" t="str">
        <f>IF(ISBLANK(SAMPLES_indiv!N451),"",SAMPLES_indiv!N451)</f>
        <v/>
      </c>
      <c r="AQ448" s="88" t="str">
        <f>IF(ISBLANK(SAMPLES_indiv!O451),"",SAMPLES_indiv!O451)</f>
        <v/>
      </c>
      <c r="AR448" s="88" t="str">
        <f>IF(ISBLANK(SAMPLES_indiv!P451),"",SAMPLES_indiv!P451)</f>
        <v/>
      </c>
      <c r="AS448" s="88" t="str">
        <f>IF(ISBLANK(SAMPLES_indiv!Q451),"",SAMPLES_indiv!Q451)</f>
        <v/>
      </c>
      <c r="AT448" s="88" t="str">
        <f>IF(ISBLANK(SAMPLES_indiv!R451),"",SAMPLES_indiv!R451)</f>
        <v/>
      </c>
      <c r="AU448" s="88" t="str">
        <f>IF(ISBLANK(SAMPLES_indiv!S451),"",SAMPLES_indiv!S451)</f>
        <v/>
      </c>
      <c r="AV448" s="88" t="str">
        <f>IF(ISBLANK(SAMPLES_indiv!T451),"",SAMPLES_indiv!T451)</f>
        <v/>
      </c>
      <c r="AW448" s="88" t="str">
        <f>IF(ISBLANK(SAMPLES_indiv!U451),"",SAMPLES_indiv!U451)</f>
        <v/>
      </c>
      <c r="AX448" s="88" t="str">
        <f>IF(ISBLANK(SAMPLES_indiv!V451),"",SAMPLES_indiv!V451)</f>
        <v/>
      </c>
      <c r="AY448" s="88" t="str">
        <f>IF(ISBLANK(SAMPLES_indiv!W451),"",SAMPLES_indiv!W451)</f>
        <v/>
      </c>
      <c r="AZ448" s="88" t="str">
        <f>IF(ISBLANK(SAMPLES_chemphys!C451),"",SAMPLES_chemphys!C451)</f>
        <v/>
      </c>
      <c r="BA448" s="88" t="str">
        <f>IF(ISBLANK(SAMPLES_chemphys!D451),"",SAMPLES_chemphys!D451)</f>
        <v/>
      </c>
      <c r="BB448" s="88" t="str">
        <f>IF(ISBLANK(SAMPLES_chemphys!E451),"",SAMPLES_chemphys!E451)</f>
        <v/>
      </c>
      <c r="BC448" s="88" t="str">
        <f>IF(ISBLANK(SAMPLES_chemphys!F451),"",SAMPLES_chemphys!F451)</f>
        <v/>
      </c>
      <c r="BD448" s="88" t="str">
        <f>IF(ISBLANK(SAMPLES_chemphys!G451),"",SAMPLES_chemphys!G451)</f>
        <v/>
      </c>
      <c r="BE448" s="88" t="str">
        <f>IF(ISBLANK(SAMPLES_chemphys!H451),"",SAMPLES_chemphys!H451)</f>
        <v/>
      </c>
      <c r="BF448" s="88" t="str">
        <f>IF(ISBLANK(SAMPLES_chemphys!I451),"",SAMPLES_chemphys!I451)</f>
        <v/>
      </c>
      <c r="BG448" s="88" t="str">
        <f>IF(ISBLANK(SAMPLES_chemphys!J451),"",SAMPLES_chemphys!J451)</f>
        <v/>
      </c>
      <c r="BH448" s="88" t="str">
        <f>IF(ISBLANK(SAMPLES_chemphys!K451),"",SAMPLES_chemphys!K451)</f>
        <v/>
      </c>
      <c r="BI448" s="88" t="str">
        <f>IF(ISBLANK(SAMPLES_chemphys!L451),"",SAMPLES_chemphys!L451)</f>
        <v/>
      </c>
      <c r="BJ448" s="88" t="str">
        <f>IF(ISBLANK(SAMPLES_chemphys!M451),"",SAMPLES_chemphys!M451)</f>
        <v/>
      </c>
      <c r="BK448" s="88" t="str">
        <f>IF(ISBLANK(SAMPLES_chemphys!N451),"",SAMPLES_chemphys!N451)</f>
        <v/>
      </c>
      <c r="BL448" s="88" t="str">
        <f>IF(ISBLANK(SAMPLES_chemphys!O451),"",SAMPLES_chemphys!O451)</f>
        <v/>
      </c>
      <c r="BM448" s="88" t="str">
        <f>IF(ISBLANK(SAMPLES_chemphys!P451),"",SAMPLES_chemphys!P451)</f>
        <v/>
      </c>
      <c r="BN448" s="88" t="str">
        <f>IF(ISBLANK(SAMPLES_chemphys!Q451),"",SAMPLES_chemphys!Q451)</f>
        <v/>
      </c>
      <c r="BO448" s="88" t="str">
        <f>IF(ISBLANK(SAMPLES_chemphys!R451),"",SAMPLES_chemphys!R451)</f>
        <v/>
      </c>
      <c r="BP448" s="88" t="str">
        <f>IF(ISBLANK(SAMPLES_chemphys!S451),"",SAMPLES_chemphys!S451)</f>
        <v/>
      </c>
      <c r="BQ448" s="88" t="str">
        <f>IF(ISBLANK(SAMPLES_chemphys!T451),"",SAMPLES_chemphys!T451)</f>
        <v/>
      </c>
      <c r="BR448" s="88" t="str">
        <f>IF(ISBLANK(SAMPLES_chemphys!U451),"",SAMPLES_chemphys!U451)</f>
        <v/>
      </c>
      <c r="BS448" s="88" t="str">
        <f>IF(ISBLANK(SAMPLES_chemphys!V451),"",SAMPLES_chemphys!V451)</f>
        <v/>
      </c>
      <c r="BT448" s="88" t="str">
        <f>IF(ISBLANK(SAMPLES_chemphys!W451),"",SAMPLES_chemphys!W451)</f>
        <v/>
      </c>
      <c r="BU448" s="88" t="str">
        <f>IF(ISBLANK(SAMPLES_chemphys!X451),"",SAMPLES_chemphys!X451)</f>
        <v/>
      </c>
      <c r="BV448" s="88" t="str">
        <f>IF(ISBLANK(SAMPLES_chemphys!Y451),"",SAMPLES_chemphys!Y451)</f>
        <v/>
      </c>
      <c r="BW448" s="88" t="str">
        <f>IF(ISBLANK(SAMPLES_chemphys!Z451),"",SAMPLES_chemphys!Z451)</f>
        <v/>
      </c>
      <c r="BX448" s="88" t="str">
        <f>IF(ISBLANK(SAMPLES_chemphys!AA451),"",SAMPLES_chemphys!AA451)</f>
        <v/>
      </c>
      <c r="BY448" s="88" t="str">
        <f>IF(ISBLANK(SAMPLES_chemphys!AB451),"",SAMPLES_chemphys!AB451)</f>
        <v/>
      </c>
      <c r="BZ448" s="88" t="str">
        <f>IF(ISBLANK(SAMPLES_chemphys!AC451),"",SAMPLES_chemphys!AC451)</f>
        <v/>
      </c>
      <c r="CA448" s="88" t="str">
        <f>IF(ISBLANK(SAMPLES_chemphys!AD451),"",SAMPLES_chemphys!AD451)</f>
        <v/>
      </c>
      <c r="CB448" s="88" t="str">
        <f>IF(ISBLANK(SAMPLES_chemphys!AE451),"",SAMPLES_chemphys!AE451)</f>
        <v/>
      </c>
      <c r="CC448" s="88" t="str">
        <f>IF(ISBLANK(SAMPLES_chemphys!AF451),"",SAMPLES_chemphys!AF451)</f>
        <v/>
      </c>
      <c r="CD448" s="88" t="str">
        <f>IF(ISBLANK(SAMPLES_chemphys!AG451),"",SAMPLES_chemphys!AG451)</f>
        <v/>
      </c>
      <c r="CE448" s="88" t="str">
        <f>IF(ISBLANK(SEQUENCING!Z451),"",SEQUENCING!Z451)</f>
        <v/>
      </c>
      <c r="CF448" s="88" t="str">
        <f>IF(ISBLANK(SEQUENCING!M451),"",SEQUENCING!M451)</f>
        <v/>
      </c>
      <c r="CG448" s="88" t="str">
        <f>IF(ISBLANK(SEQUENCING!N451),"",SEQUENCING!N451)</f>
        <v/>
      </c>
      <c r="CH448" s="88" t="str">
        <f>IF(ISBLANK(SEQUENCING!O451),"",SEQUENCING!O451)</f>
        <v/>
      </c>
      <c r="CI448" s="88" t="str">
        <f>IF(ISBLANK(SEQUENCING!P451),"",SEQUENCING!P451)</f>
        <v/>
      </c>
      <c r="CJ448" s="88" t="str">
        <f>IF(ISBLANK(SEQUENCING!Q451),"",SEQUENCING!Q451)</f>
        <v/>
      </c>
      <c r="CK448" s="88" t="str">
        <f>IF(ISBLANK(SEQUENCING!T451),"",SEQUENCING!T451)</f>
        <v/>
      </c>
      <c r="CL448" s="88" t="str">
        <f>IF(ISBLANK(SEQUENCING!S451),"",SEQUENCING!S451)</f>
        <v/>
      </c>
    </row>
    <row r="449" ht="16.5">
      <c r="B449" s="5" t="str">
        <f>IF(ISBLANK(SAMPLES_general!B452),"",SAMPLES_general!B452)</f>
        <v/>
      </c>
      <c r="C449" s="5" t="str">
        <f>IF(ISBLANK(SAMPLES_general!C452),"",SAMPLES_general!C452)</f>
        <v>hemofight</v>
      </c>
      <c r="D449" s="5" t="str">
        <f>IF(ISBLANK(SAMPLES_general!D452),"",SAMPLES_general!D452)</f>
        <v/>
      </c>
      <c r="E449" s="5" t="str">
        <f>IF(ISBLANK(SAMPLES_general!E452),"",SAMPLES_general!E452)</f>
        <v/>
      </c>
      <c r="F449" s="5" t="str">
        <f>IF(ISBLANK(SAMPLES_general!F452),"",SAMPLES_general!F452)</f>
        <v/>
      </c>
      <c r="G449" s="5" t="str">
        <f>IF(ISBLANK(SAMPLES_general!G452),"",SAMPLES_general!G452)</f>
        <v/>
      </c>
      <c r="H449" s="5" t="e">
        <f>IF(ISBLANK(SAMPLES_general!I452),"",SAMPLES_general!I452)</f>
        <v>#N/A</v>
      </c>
      <c r="I449" s="5" t="str">
        <f>IF(ISBLANK(SAMPLES_general!J452),"",SAMPLES_general!J452)</f>
        <v/>
      </c>
      <c r="J449" s="5" t="str">
        <f>IF(ISBLANK(SAMPLES_general!K452),"",SAMPLES_general!K452)</f>
        <v/>
      </c>
      <c r="K449" s="5" t="e">
        <f>IF(ISBLANK(SAMPLES_general!L452),"",SAMPLES_general!L452)</f>
        <v>#N/A</v>
      </c>
      <c r="L449" s="5" t="str">
        <f>IF(ISBLANK(SAMPLES_general!M452),"",SAMPLES_general!M452)</f>
        <v/>
      </c>
      <c r="M449" s="5" t="e">
        <f>IF(ISBLANK(SAMPLES_general!N452),"",SAMPLES_general!N452)</f>
        <v>#N/A</v>
      </c>
      <c r="N449" s="5" t="e">
        <f>IF(ISBLANK(SAMPLES_general!O452),"",SAMPLES_general!O452)</f>
        <v>#N/A</v>
      </c>
      <c r="O449" s="91" t="str">
        <f>IF(ISBLANK(SAMPLES_general!P452),"",SAMPLES_general!P452)</f>
        <v/>
      </c>
      <c r="P449" s="5" t="str">
        <f>IF(ISBLANK(SAMPLES_general!Q452),"",SAMPLES_general!Q452)</f>
        <v/>
      </c>
      <c r="Q449" s="5" t="str">
        <f>IF(ISBLANK(SAMPLES_general!R452),"",SAMPLES_general!R452)</f>
        <v/>
      </c>
      <c r="R449" s="5" t="str">
        <f>IF(ISBLANK(SAMPLES_general!S452),"",SAMPLES_general!S452)</f>
        <v/>
      </c>
      <c r="S449" s="5" t="str">
        <f>IF(ISBLANK(SAMPLES_general!T452),"",SAMPLES_general!T452)</f>
        <v/>
      </c>
      <c r="T449" s="5" t="str">
        <f>IF(ISBLANK(SAMPLES_general!U452),"",SAMPLES_general!U452)</f>
        <v/>
      </c>
      <c r="U449" s="5" t="str">
        <f>IF(ISBLANK(SAMPLES_general!V452),"",SAMPLES_general!V452)</f>
        <v/>
      </c>
      <c r="V449" s="5" t="str">
        <f>IF(ISBLANK(SAMPLES_general!W452),"",SAMPLES_general!W452)</f>
        <v/>
      </c>
      <c r="W449" s="5" t="str">
        <f>IF(ISBLANK(SAMPLES_general!X452),"",SAMPLES_general!X452)</f>
        <v/>
      </c>
      <c r="X449" s="5" t="str">
        <f>IF(ISBLANK(SAMPLES_meta!C452),"",SAMPLES_meta!C452)</f>
        <v/>
      </c>
      <c r="Y449" s="5" t="str">
        <f>IF(ISBLANK(SAMPLES_meta!D452),"",SAMPLES_meta!D452)</f>
        <v/>
      </c>
      <c r="Z449" s="5" t="str">
        <f>IF(ISBLANK(SAMPLES_meta!E452),"",SAMPLES_meta!E452)</f>
        <v/>
      </c>
      <c r="AA449" s="5" t="str">
        <f>IF(ISBLANK(SAMPLES_meta!F452),"",SAMPLES_meta!F452)</f>
        <v/>
      </c>
      <c r="AB449" s="5" t="str">
        <f>IF(ISBLANK(SAMPLES_meta!G452),"",SAMPLES_meta!G452)</f>
        <v/>
      </c>
      <c r="AC449" s="5" t="str">
        <f>IF(ISBLANK(SAMPLES_meta!H452),"",SAMPLES_meta!H452)</f>
        <v/>
      </c>
      <c r="AD449" s="5" t="str">
        <f>IF(ISBLANK(SAMPLES_meta!I452),"",SAMPLES_meta!I452)</f>
        <v/>
      </c>
      <c r="AE449" s="88" t="str">
        <f>IF(ISBLANK(SAMPLES_indiv!C452),"",SAMPLES_indiv!C452)</f>
        <v/>
      </c>
      <c r="AF449" s="88" t="str">
        <f>IF(ISBLANK(SAMPLES_indiv!D452),"",SAMPLES_indiv!D452)</f>
        <v/>
      </c>
      <c r="AG449" s="88" t="str">
        <f>IF(ISBLANK(SAMPLES_indiv!E452),"",SAMPLES_indiv!E452)</f>
        <v/>
      </c>
      <c r="AH449" s="88" t="str">
        <f>IF(ISBLANK(SAMPLES_indiv!F452),"",SAMPLES_indiv!F452)</f>
        <v/>
      </c>
      <c r="AI449" s="88" t="str">
        <f>IF(ISBLANK(SAMPLES_indiv!G452),"",SAMPLES_indiv!G452)</f>
        <v/>
      </c>
      <c r="AJ449" s="88" t="str">
        <f>IF(ISBLANK(SAMPLES_indiv!H452),"",SAMPLES_indiv!H452)</f>
        <v/>
      </c>
      <c r="AK449" s="88" t="str">
        <f>IF(ISBLANK(SAMPLES_indiv!I452),"",SAMPLES_indiv!I452)</f>
        <v/>
      </c>
      <c r="AL449" s="88" t="str">
        <f>IF(ISBLANK(SAMPLES_indiv!J452),"",SAMPLES_indiv!J452)</f>
        <v/>
      </c>
      <c r="AM449" s="88" t="str">
        <f>IF(ISBLANK(SAMPLES_indiv!K452),"",SAMPLES_indiv!K452)</f>
        <v/>
      </c>
      <c r="AN449" s="88" t="str">
        <f>IF(ISBLANK(SAMPLES_indiv!L452),"",SAMPLES_indiv!L452)</f>
        <v/>
      </c>
      <c r="AO449" s="88" t="str">
        <f>IF(ISBLANK(SAMPLES_indiv!M452),"",SAMPLES_indiv!M452)</f>
        <v/>
      </c>
      <c r="AP449" s="88" t="str">
        <f>IF(ISBLANK(SAMPLES_indiv!N452),"",SAMPLES_indiv!N452)</f>
        <v/>
      </c>
      <c r="AQ449" s="88" t="str">
        <f>IF(ISBLANK(SAMPLES_indiv!O452),"",SAMPLES_indiv!O452)</f>
        <v/>
      </c>
      <c r="AR449" s="88" t="str">
        <f>IF(ISBLANK(SAMPLES_indiv!P452),"",SAMPLES_indiv!P452)</f>
        <v/>
      </c>
      <c r="AS449" s="88" t="str">
        <f>IF(ISBLANK(SAMPLES_indiv!Q452),"",SAMPLES_indiv!Q452)</f>
        <v/>
      </c>
      <c r="AT449" s="88" t="str">
        <f>IF(ISBLANK(SAMPLES_indiv!R452),"",SAMPLES_indiv!R452)</f>
        <v/>
      </c>
      <c r="AU449" s="88" t="str">
        <f>IF(ISBLANK(SAMPLES_indiv!S452),"",SAMPLES_indiv!S452)</f>
        <v/>
      </c>
      <c r="AV449" s="88" t="str">
        <f>IF(ISBLANK(SAMPLES_indiv!T452),"",SAMPLES_indiv!T452)</f>
        <v/>
      </c>
      <c r="AW449" s="88" t="str">
        <f>IF(ISBLANK(SAMPLES_indiv!U452),"",SAMPLES_indiv!U452)</f>
        <v/>
      </c>
      <c r="AX449" s="88" t="str">
        <f>IF(ISBLANK(SAMPLES_indiv!V452),"",SAMPLES_indiv!V452)</f>
        <v/>
      </c>
      <c r="AY449" s="88" t="str">
        <f>IF(ISBLANK(SAMPLES_indiv!W452),"",SAMPLES_indiv!W452)</f>
        <v/>
      </c>
      <c r="AZ449" s="88" t="str">
        <f>IF(ISBLANK(SAMPLES_chemphys!C452),"",SAMPLES_chemphys!C452)</f>
        <v/>
      </c>
      <c r="BA449" s="88" t="str">
        <f>IF(ISBLANK(SAMPLES_chemphys!D452),"",SAMPLES_chemphys!D452)</f>
        <v/>
      </c>
      <c r="BB449" s="88" t="str">
        <f>IF(ISBLANK(SAMPLES_chemphys!E452),"",SAMPLES_chemphys!E452)</f>
        <v/>
      </c>
      <c r="BC449" s="88" t="str">
        <f>IF(ISBLANK(SAMPLES_chemphys!F452),"",SAMPLES_chemphys!F452)</f>
        <v/>
      </c>
      <c r="BD449" s="88" t="str">
        <f>IF(ISBLANK(SAMPLES_chemphys!G452),"",SAMPLES_chemphys!G452)</f>
        <v/>
      </c>
      <c r="BE449" s="88" t="str">
        <f>IF(ISBLANK(SAMPLES_chemphys!H452),"",SAMPLES_chemphys!H452)</f>
        <v/>
      </c>
      <c r="BF449" s="88" t="str">
        <f>IF(ISBLANK(SAMPLES_chemphys!I452),"",SAMPLES_chemphys!I452)</f>
        <v/>
      </c>
      <c r="BG449" s="88" t="str">
        <f>IF(ISBLANK(SAMPLES_chemphys!J452),"",SAMPLES_chemphys!J452)</f>
        <v/>
      </c>
      <c r="BH449" s="88" t="str">
        <f>IF(ISBLANK(SAMPLES_chemphys!K452),"",SAMPLES_chemphys!K452)</f>
        <v/>
      </c>
      <c r="BI449" s="88" t="str">
        <f>IF(ISBLANK(SAMPLES_chemphys!L452),"",SAMPLES_chemphys!L452)</f>
        <v/>
      </c>
      <c r="BJ449" s="88" t="str">
        <f>IF(ISBLANK(SAMPLES_chemphys!M452),"",SAMPLES_chemphys!M452)</f>
        <v/>
      </c>
      <c r="BK449" s="88" t="str">
        <f>IF(ISBLANK(SAMPLES_chemphys!N452),"",SAMPLES_chemphys!N452)</f>
        <v/>
      </c>
      <c r="BL449" s="88" t="str">
        <f>IF(ISBLANK(SAMPLES_chemphys!O452),"",SAMPLES_chemphys!O452)</f>
        <v/>
      </c>
      <c r="BM449" s="88" t="str">
        <f>IF(ISBLANK(SAMPLES_chemphys!P452),"",SAMPLES_chemphys!P452)</f>
        <v/>
      </c>
      <c r="BN449" s="88" t="str">
        <f>IF(ISBLANK(SAMPLES_chemphys!Q452),"",SAMPLES_chemphys!Q452)</f>
        <v/>
      </c>
      <c r="BO449" s="88" t="str">
        <f>IF(ISBLANK(SAMPLES_chemphys!R452),"",SAMPLES_chemphys!R452)</f>
        <v/>
      </c>
      <c r="BP449" s="88" t="str">
        <f>IF(ISBLANK(SAMPLES_chemphys!S452),"",SAMPLES_chemphys!S452)</f>
        <v/>
      </c>
      <c r="BQ449" s="88" t="str">
        <f>IF(ISBLANK(SAMPLES_chemphys!T452),"",SAMPLES_chemphys!T452)</f>
        <v/>
      </c>
      <c r="BR449" s="88" t="str">
        <f>IF(ISBLANK(SAMPLES_chemphys!U452),"",SAMPLES_chemphys!U452)</f>
        <v/>
      </c>
      <c r="BS449" s="88" t="str">
        <f>IF(ISBLANK(SAMPLES_chemphys!V452),"",SAMPLES_chemphys!V452)</f>
        <v/>
      </c>
      <c r="BT449" s="88" t="str">
        <f>IF(ISBLANK(SAMPLES_chemphys!W452),"",SAMPLES_chemphys!W452)</f>
        <v/>
      </c>
      <c r="BU449" s="88" t="str">
        <f>IF(ISBLANK(SAMPLES_chemphys!X452),"",SAMPLES_chemphys!X452)</f>
        <v/>
      </c>
      <c r="BV449" s="88" t="str">
        <f>IF(ISBLANK(SAMPLES_chemphys!Y452),"",SAMPLES_chemphys!Y452)</f>
        <v/>
      </c>
      <c r="BW449" s="88" t="str">
        <f>IF(ISBLANK(SAMPLES_chemphys!Z452),"",SAMPLES_chemphys!Z452)</f>
        <v/>
      </c>
      <c r="BX449" s="88" t="str">
        <f>IF(ISBLANK(SAMPLES_chemphys!AA452),"",SAMPLES_chemphys!AA452)</f>
        <v/>
      </c>
      <c r="BY449" s="88" t="str">
        <f>IF(ISBLANK(SAMPLES_chemphys!AB452),"",SAMPLES_chemphys!AB452)</f>
        <v/>
      </c>
      <c r="BZ449" s="88" t="str">
        <f>IF(ISBLANK(SAMPLES_chemphys!AC452),"",SAMPLES_chemphys!AC452)</f>
        <v/>
      </c>
      <c r="CA449" s="88" t="str">
        <f>IF(ISBLANK(SAMPLES_chemphys!AD452),"",SAMPLES_chemphys!AD452)</f>
        <v/>
      </c>
      <c r="CB449" s="88" t="str">
        <f>IF(ISBLANK(SAMPLES_chemphys!AE452),"",SAMPLES_chemphys!AE452)</f>
        <v/>
      </c>
      <c r="CC449" s="88" t="str">
        <f>IF(ISBLANK(SAMPLES_chemphys!AF452),"",SAMPLES_chemphys!AF452)</f>
        <v/>
      </c>
      <c r="CD449" s="88" t="str">
        <f>IF(ISBLANK(SAMPLES_chemphys!AG452),"",SAMPLES_chemphys!AG452)</f>
        <v/>
      </c>
      <c r="CE449" s="88" t="str">
        <f>IF(ISBLANK(SEQUENCING!Z452),"",SEQUENCING!Z452)</f>
        <v/>
      </c>
      <c r="CF449" s="88" t="str">
        <f>IF(ISBLANK(SEQUENCING!M452),"",SEQUENCING!M452)</f>
        <v/>
      </c>
      <c r="CG449" s="88" t="str">
        <f>IF(ISBLANK(SEQUENCING!N452),"",SEQUENCING!N452)</f>
        <v/>
      </c>
      <c r="CH449" s="88" t="str">
        <f>IF(ISBLANK(SEQUENCING!O452),"",SEQUENCING!O452)</f>
        <v/>
      </c>
      <c r="CI449" s="88" t="str">
        <f>IF(ISBLANK(SEQUENCING!P452),"",SEQUENCING!P452)</f>
        <v/>
      </c>
      <c r="CJ449" s="88" t="str">
        <f>IF(ISBLANK(SEQUENCING!Q452),"",SEQUENCING!Q452)</f>
        <v/>
      </c>
      <c r="CK449" s="88" t="str">
        <f>IF(ISBLANK(SEQUENCING!T452),"",SEQUENCING!T452)</f>
        <v/>
      </c>
      <c r="CL449" s="88" t="str">
        <f>IF(ISBLANK(SEQUENCING!S452),"",SEQUENCING!S452)</f>
        <v/>
      </c>
    </row>
    <row r="450" ht="16.5">
      <c r="B450" s="5" t="str">
        <f>IF(ISBLANK(SAMPLES_general!B453),"",SAMPLES_general!B453)</f>
        <v/>
      </c>
      <c r="C450" s="5" t="str">
        <f>IF(ISBLANK(SAMPLES_general!C453),"",SAMPLES_general!C453)</f>
        <v>hemofight</v>
      </c>
      <c r="D450" s="5" t="str">
        <f>IF(ISBLANK(SAMPLES_general!D453),"",SAMPLES_general!D453)</f>
        <v/>
      </c>
      <c r="E450" s="5" t="str">
        <f>IF(ISBLANK(SAMPLES_general!E453),"",SAMPLES_general!E453)</f>
        <v/>
      </c>
      <c r="F450" s="5" t="str">
        <f>IF(ISBLANK(SAMPLES_general!F453),"",SAMPLES_general!F453)</f>
        <v/>
      </c>
      <c r="G450" s="5" t="str">
        <f>IF(ISBLANK(SAMPLES_general!G453),"",SAMPLES_general!G453)</f>
        <v/>
      </c>
      <c r="H450" s="5" t="e">
        <f>IF(ISBLANK(SAMPLES_general!I453),"",SAMPLES_general!I453)</f>
        <v>#N/A</v>
      </c>
      <c r="I450" s="5" t="str">
        <f>IF(ISBLANK(SAMPLES_general!J453),"",SAMPLES_general!J453)</f>
        <v/>
      </c>
      <c r="J450" s="5" t="str">
        <f>IF(ISBLANK(SAMPLES_general!K453),"",SAMPLES_general!K453)</f>
        <v/>
      </c>
      <c r="K450" s="5" t="e">
        <f>IF(ISBLANK(SAMPLES_general!L453),"",SAMPLES_general!L453)</f>
        <v>#N/A</v>
      </c>
      <c r="L450" s="5" t="str">
        <f>IF(ISBLANK(SAMPLES_general!M453),"",SAMPLES_general!M453)</f>
        <v/>
      </c>
      <c r="M450" s="5" t="e">
        <f>IF(ISBLANK(SAMPLES_general!N453),"",SAMPLES_general!N453)</f>
        <v>#N/A</v>
      </c>
      <c r="N450" s="5" t="e">
        <f>IF(ISBLANK(SAMPLES_general!O453),"",SAMPLES_general!O453)</f>
        <v>#N/A</v>
      </c>
      <c r="O450" s="91" t="str">
        <f>IF(ISBLANK(SAMPLES_general!P453),"",SAMPLES_general!P453)</f>
        <v/>
      </c>
      <c r="P450" s="5" t="str">
        <f>IF(ISBLANK(SAMPLES_general!Q453),"",SAMPLES_general!Q453)</f>
        <v/>
      </c>
      <c r="Q450" s="5" t="str">
        <f>IF(ISBLANK(SAMPLES_general!R453),"",SAMPLES_general!R453)</f>
        <v/>
      </c>
      <c r="R450" s="5" t="str">
        <f>IF(ISBLANK(SAMPLES_general!S453),"",SAMPLES_general!S453)</f>
        <v/>
      </c>
      <c r="S450" s="5" t="str">
        <f>IF(ISBLANK(SAMPLES_general!T453),"",SAMPLES_general!T453)</f>
        <v/>
      </c>
      <c r="T450" s="5" t="str">
        <f>IF(ISBLANK(SAMPLES_general!U453),"",SAMPLES_general!U453)</f>
        <v/>
      </c>
      <c r="U450" s="5" t="str">
        <f>IF(ISBLANK(SAMPLES_general!V453),"",SAMPLES_general!V453)</f>
        <v/>
      </c>
      <c r="V450" s="5" t="str">
        <f>IF(ISBLANK(SAMPLES_general!W453),"",SAMPLES_general!W453)</f>
        <v/>
      </c>
      <c r="W450" s="5" t="str">
        <f>IF(ISBLANK(SAMPLES_general!X453),"",SAMPLES_general!X453)</f>
        <v/>
      </c>
      <c r="X450" s="5" t="str">
        <f>IF(ISBLANK(SAMPLES_meta!C453),"",SAMPLES_meta!C453)</f>
        <v/>
      </c>
      <c r="Y450" s="5" t="str">
        <f>IF(ISBLANK(SAMPLES_meta!D453),"",SAMPLES_meta!D453)</f>
        <v/>
      </c>
      <c r="Z450" s="5" t="str">
        <f>IF(ISBLANK(SAMPLES_meta!E453),"",SAMPLES_meta!E453)</f>
        <v/>
      </c>
      <c r="AA450" s="5" t="str">
        <f>IF(ISBLANK(SAMPLES_meta!F453),"",SAMPLES_meta!F453)</f>
        <v/>
      </c>
      <c r="AB450" s="5" t="str">
        <f>IF(ISBLANK(SAMPLES_meta!G453),"",SAMPLES_meta!G453)</f>
        <v/>
      </c>
      <c r="AC450" s="5" t="str">
        <f>IF(ISBLANK(SAMPLES_meta!H453),"",SAMPLES_meta!H453)</f>
        <v/>
      </c>
      <c r="AD450" s="5" t="str">
        <f>IF(ISBLANK(SAMPLES_meta!I453),"",SAMPLES_meta!I453)</f>
        <v/>
      </c>
      <c r="AE450" s="88" t="str">
        <f>IF(ISBLANK(SAMPLES_indiv!C453),"",SAMPLES_indiv!C453)</f>
        <v/>
      </c>
      <c r="AF450" s="88" t="str">
        <f>IF(ISBLANK(SAMPLES_indiv!D453),"",SAMPLES_indiv!D453)</f>
        <v/>
      </c>
      <c r="AG450" s="88" t="str">
        <f>IF(ISBLANK(SAMPLES_indiv!E453),"",SAMPLES_indiv!E453)</f>
        <v/>
      </c>
      <c r="AH450" s="88" t="str">
        <f>IF(ISBLANK(SAMPLES_indiv!F453),"",SAMPLES_indiv!F453)</f>
        <v/>
      </c>
      <c r="AI450" s="88" t="str">
        <f>IF(ISBLANK(SAMPLES_indiv!G453),"",SAMPLES_indiv!G453)</f>
        <v/>
      </c>
      <c r="AJ450" s="88" t="str">
        <f>IF(ISBLANK(SAMPLES_indiv!H453),"",SAMPLES_indiv!H453)</f>
        <v/>
      </c>
      <c r="AK450" s="88" t="str">
        <f>IF(ISBLANK(SAMPLES_indiv!I453),"",SAMPLES_indiv!I453)</f>
        <v/>
      </c>
      <c r="AL450" s="88" t="str">
        <f>IF(ISBLANK(SAMPLES_indiv!J453),"",SAMPLES_indiv!J453)</f>
        <v/>
      </c>
      <c r="AM450" s="88" t="str">
        <f>IF(ISBLANK(SAMPLES_indiv!K453),"",SAMPLES_indiv!K453)</f>
        <v/>
      </c>
      <c r="AN450" s="88" t="str">
        <f>IF(ISBLANK(SAMPLES_indiv!L453),"",SAMPLES_indiv!L453)</f>
        <v/>
      </c>
      <c r="AO450" s="88" t="str">
        <f>IF(ISBLANK(SAMPLES_indiv!M453),"",SAMPLES_indiv!M453)</f>
        <v/>
      </c>
      <c r="AP450" s="88" t="str">
        <f>IF(ISBLANK(SAMPLES_indiv!N453),"",SAMPLES_indiv!N453)</f>
        <v/>
      </c>
      <c r="AQ450" s="88" t="str">
        <f>IF(ISBLANK(SAMPLES_indiv!O453),"",SAMPLES_indiv!O453)</f>
        <v/>
      </c>
      <c r="AR450" s="88" t="str">
        <f>IF(ISBLANK(SAMPLES_indiv!P453),"",SAMPLES_indiv!P453)</f>
        <v/>
      </c>
      <c r="AS450" s="88" t="str">
        <f>IF(ISBLANK(SAMPLES_indiv!Q453),"",SAMPLES_indiv!Q453)</f>
        <v/>
      </c>
      <c r="AT450" s="88" t="str">
        <f>IF(ISBLANK(SAMPLES_indiv!R453),"",SAMPLES_indiv!R453)</f>
        <v/>
      </c>
      <c r="AU450" s="88" t="str">
        <f>IF(ISBLANK(SAMPLES_indiv!S453),"",SAMPLES_indiv!S453)</f>
        <v/>
      </c>
      <c r="AV450" s="88" t="str">
        <f>IF(ISBLANK(SAMPLES_indiv!T453),"",SAMPLES_indiv!T453)</f>
        <v/>
      </c>
      <c r="AW450" s="88" t="str">
        <f>IF(ISBLANK(SAMPLES_indiv!U453),"",SAMPLES_indiv!U453)</f>
        <v/>
      </c>
      <c r="AX450" s="88" t="str">
        <f>IF(ISBLANK(SAMPLES_indiv!V453),"",SAMPLES_indiv!V453)</f>
        <v/>
      </c>
      <c r="AY450" s="88" t="str">
        <f>IF(ISBLANK(SAMPLES_indiv!W453),"",SAMPLES_indiv!W453)</f>
        <v/>
      </c>
      <c r="AZ450" s="88" t="str">
        <f>IF(ISBLANK(SAMPLES_chemphys!C453),"",SAMPLES_chemphys!C453)</f>
        <v/>
      </c>
      <c r="BA450" s="88" t="str">
        <f>IF(ISBLANK(SAMPLES_chemphys!D453),"",SAMPLES_chemphys!D453)</f>
        <v/>
      </c>
      <c r="BB450" s="88" t="str">
        <f>IF(ISBLANK(SAMPLES_chemphys!E453),"",SAMPLES_chemphys!E453)</f>
        <v/>
      </c>
      <c r="BC450" s="88" t="str">
        <f>IF(ISBLANK(SAMPLES_chemphys!F453),"",SAMPLES_chemphys!F453)</f>
        <v/>
      </c>
      <c r="BD450" s="88" t="str">
        <f>IF(ISBLANK(SAMPLES_chemphys!G453),"",SAMPLES_chemphys!G453)</f>
        <v/>
      </c>
      <c r="BE450" s="88" t="str">
        <f>IF(ISBLANK(SAMPLES_chemphys!H453),"",SAMPLES_chemphys!H453)</f>
        <v/>
      </c>
      <c r="BF450" s="88" t="str">
        <f>IF(ISBLANK(SAMPLES_chemphys!I453),"",SAMPLES_chemphys!I453)</f>
        <v/>
      </c>
      <c r="BG450" s="88" t="str">
        <f>IF(ISBLANK(SAMPLES_chemphys!J453),"",SAMPLES_chemphys!J453)</f>
        <v/>
      </c>
      <c r="BH450" s="88" t="str">
        <f>IF(ISBLANK(SAMPLES_chemphys!K453),"",SAMPLES_chemphys!K453)</f>
        <v/>
      </c>
      <c r="BI450" s="88" t="str">
        <f>IF(ISBLANK(SAMPLES_chemphys!L453),"",SAMPLES_chemphys!L453)</f>
        <v/>
      </c>
      <c r="BJ450" s="88" t="str">
        <f>IF(ISBLANK(SAMPLES_chemphys!M453),"",SAMPLES_chemphys!M453)</f>
        <v/>
      </c>
      <c r="BK450" s="88" t="str">
        <f>IF(ISBLANK(SAMPLES_chemphys!N453),"",SAMPLES_chemphys!N453)</f>
        <v/>
      </c>
      <c r="BL450" s="88" t="str">
        <f>IF(ISBLANK(SAMPLES_chemphys!O453),"",SAMPLES_chemphys!O453)</f>
        <v/>
      </c>
      <c r="BM450" s="88" t="str">
        <f>IF(ISBLANK(SAMPLES_chemphys!P453),"",SAMPLES_chemphys!P453)</f>
        <v/>
      </c>
      <c r="BN450" s="88" t="str">
        <f>IF(ISBLANK(SAMPLES_chemphys!Q453),"",SAMPLES_chemphys!Q453)</f>
        <v/>
      </c>
      <c r="BO450" s="88" t="str">
        <f>IF(ISBLANK(SAMPLES_chemphys!R453),"",SAMPLES_chemphys!R453)</f>
        <v/>
      </c>
      <c r="BP450" s="88" t="str">
        <f>IF(ISBLANK(SAMPLES_chemphys!S453),"",SAMPLES_chemphys!S453)</f>
        <v/>
      </c>
      <c r="BQ450" s="88" t="str">
        <f>IF(ISBLANK(SAMPLES_chemphys!T453),"",SAMPLES_chemphys!T453)</f>
        <v/>
      </c>
      <c r="BR450" s="88" t="str">
        <f>IF(ISBLANK(SAMPLES_chemphys!U453),"",SAMPLES_chemphys!U453)</f>
        <v/>
      </c>
      <c r="BS450" s="88" t="str">
        <f>IF(ISBLANK(SAMPLES_chemphys!V453),"",SAMPLES_chemphys!V453)</f>
        <v/>
      </c>
      <c r="BT450" s="88" t="str">
        <f>IF(ISBLANK(SAMPLES_chemphys!W453),"",SAMPLES_chemphys!W453)</f>
        <v/>
      </c>
      <c r="BU450" s="88" t="str">
        <f>IF(ISBLANK(SAMPLES_chemphys!X453),"",SAMPLES_chemphys!X453)</f>
        <v/>
      </c>
      <c r="BV450" s="88" t="str">
        <f>IF(ISBLANK(SAMPLES_chemphys!Y453),"",SAMPLES_chemphys!Y453)</f>
        <v/>
      </c>
      <c r="BW450" s="88" t="str">
        <f>IF(ISBLANK(SAMPLES_chemphys!Z453),"",SAMPLES_chemphys!Z453)</f>
        <v/>
      </c>
      <c r="BX450" s="88" t="str">
        <f>IF(ISBLANK(SAMPLES_chemphys!AA453),"",SAMPLES_chemphys!AA453)</f>
        <v/>
      </c>
      <c r="BY450" s="88" t="str">
        <f>IF(ISBLANK(SAMPLES_chemphys!AB453),"",SAMPLES_chemphys!AB453)</f>
        <v/>
      </c>
      <c r="BZ450" s="88" t="str">
        <f>IF(ISBLANK(SAMPLES_chemphys!AC453),"",SAMPLES_chemphys!AC453)</f>
        <v/>
      </c>
      <c r="CA450" s="88" t="str">
        <f>IF(ISBLANK(SAMPLES_chemphys!AD453),"",SAMPLES_chemphys!AD453)</f>
        <v/>
      </c>
      <c r="CB450" s="88" t="str">
        <f>IF(ISBLANK(SAMPLES_chemphys!AE453),"",SAMPLES_chemphys!AE453)</f>
        <v/>
      </c>
      <c r="CC450" s="88" t="str">
        <f>IF(ISBLANK(SAMPLES_chemphys!AF453),"",SAMPLES_chemphys!AF453)</f>
        <v/>
      </c>
      <c r="CD450" s="88" t="str">
        <f>IF(ISBLANK(SAMPLES_chemphys!AG453),"",SAMPLES_chemphys!AG453)</f>
        <v/>
      </c>
      <c r="CE450" s="88" t="str">
        <f>IF(ISBLANK(SEQUENCING!Z453),"",SEQUENCING!Z453)</f>
        <v/>
      </c>
      <c r="CF450" s="88" t="str">
        <f>IF(ISBLANK(SEQUENCING!M453),"",SEQUENCING!M453)</f>
        <v/>
      </c>
      <c r="CG450" s="88" t="str">
        <f>IF(ISBLANK(SEQUENCING!N453),"",SEQUENCING!N453)</f>
        <v/>
      </c>
      <c r="CH450" s="88" t="str">
        <f>IF(ISBLANK(SEQUENCING!O453),"",SEQUENCING!O453)</f>
        <v/>
      </c>
      <c r="CI450" s="88" t="str">
        <f>IF(ISBLANK(SEQUENCING!P453),"",SEQUENCING!P453)</f>
        <v/>
      </c>
      <c r="CJ450" s="88" t="str">
        <f>IF(ISBLANK(SEQUENCING!Q453),"",SEQUENCING!Q453)</f>
        <v/>
      </c>
      <c r="CK450" s="88" t="str">
        <f>IF(ISBLANK(SEQUENCING!T453),"",SEQUENCING!T453)</f>
        <v/>
      </c>
      <c r="CL450" s="88" t="str">
        <f>IF(ISBLANK(SEQUENCING!S453),"",SEQUENCING!S453)</f>
        <v/>
      </c>
    </row>
    <row r="451" ht="16.5">
      <c r="B451" s="5" t="str">
        <f>IF(ISBLANK(SAMPLES_general!B454),"",SAMPLES_general!B454)</f>
        <v/>
      </c>
      <c r="C451" s="5" t="str">
        <f>IF(ISBLANK(SAMPLES_general!C454),"",SAMPLES_general!C454)</f>
        <v>hemofight</v>
      </c>
      <c r="D451" s="5" t="str">
        <f>IF(ISBLANK(SAMPLES_general!D454),"",SAMPLES_general!D454)</f>
        <v/>
      </c>
      <c r="E451" s="5" t="str">
        <f>IF(ISBLANK(SAMPLES_general!E454),"",SAMPLES_general!E454)</f>
        <v/>
      </c>
      <c r="F451" s="5" t="str">
        <f>IF(ISBLANK(SAMPLES_general!F454),"",SAMPLES_general!F454)</f>
        <v/>
      </c>
      <c r="G451" s="5" t="str">
        <f>IF(ISBLANK(SAMPLES_general!G454),"",SAMPLES_general!G454)</f>
        <v/>
      </c>
      <c r="H451" s="5" t="e">
        <f>IF(ISBLANK(SAMPLES_general!I454),"",SAMPLES_general!I454)</f>
        <v>#N/A</v>
      </c>
      <c r="I451" s="5" t="str">
        <f>IF(ISBLANK(SAMPLES_general!J454),"",SAMPLES_general!J454)</f>
        <v/>
      </c>
      <c r="J451" s="5" t="str">
        <f>IF(ISBLANK(SAMPLES_general!K454),"",SAMPLES_general!K454)</f>
        <v/>
      </c>
      <c r="K451" s="5" t="e">
        <f>IF(ISBLANK(SAMPLES_general!L454),"",SAMPLES_general!L454)</f>
        <v>#N/A</v>
      </c>
      <c r="L451" s="5" t="str">
        <f>IF(ISBLANK(SAMPLES_general!M454),"",SAMPLES_general!M454)</f>
        <v/>
      </c>
      <c r="M451" s="5" t="e">
        <f>IF(ISBLANK(SAMPLES_general!N454),"",SAMPLES_general!N454)</f>
        <v>#N/A</v>
      </c>
      <c r="N451" s="5" t="e">
        <f>IF(ISBLANK(SAMPLES_general!O454),"",SAMPLES_general!O454)</f>
        <v>#N/A</v>
      </c>
      <c r="O451" s="91" t="str">
        <f>IF(ISBLANK(SAMPLES_general!P454),"",SAMPLES_general!P454)</f>
        <v/>
      </c>
      <c r="P451" s="5" t="str">
        <f>IF(ISBLANK(SAMPLES_general!Q454),"",SAMPLES_general!Q454)</f>
        <v/>
      </c>
      <c r="Q451" s="5" t="str">
        <f>IF(ISBLANK(SAMPLES_general!R454),"",SAMPLES_general!R454)</f>
        <v/>
      </c>
      <c r="R451" s="5" t="str">
        <f>IF(ISBLANK(SAMPLES_general!S454),"",SAMPLES_general!S454)</f>
        <v/>
      </c>
      <c r="S451" s="5" t="str">
        <f>IF(ISBLANK(SAMPLES_general!T454),"",SAMPLES_general!T454)</f>
        <v/>
      </c>
      <c r="T451" s="5" t="str">
        <f>IF(ISBLANK(SAMPLES_general!U454),"",SAMPLES_general!U454)</f>
        <v/>
      </c>
      <c r="U451" s="5" t="str">
        <f>IF(ISBLANK(SAMPLES_general!V454),"",SAMPLES_general!V454)</f>
        <v/>
      </c>
      <c r="V451" s="5" t="str">
        <f>IF(ISBLANK(SAMPLES_general!W454),"",SAMPLES_general!W454)</f>
        <v/>
      </c>
      <c r="W451" s="5" t="str">
        <f>IF(ISBLANK(SAMPLES_general!X454),"",SAMPLES_general!X454)</f>
        <v/>
      </c>
      <c r="X451" s="5" t="str">
        <f>IF(ISBLANK(SAMPLES_meta!C454),"",SAMPLES_meta!C454)</f>
        <v/>
      </c>
      <c r="Y451" s="5" t="str">
        <f>IF(ISBLANK(SAMPLES_meta!D454),"",SAMPLES_meta!D454)</f>
        <v/>
      </c>
      <c r="Z451" s="5" t="str">
        <f>IF(ISBLANK(SAMPLES_meta!E454),"",SAMPLES_meta!E454)</f>
        <v/>
      </c>
      <c r="AA451" s="5" t="str">
        <f>IF(ISBLANK(SAMPLES_meta!F454),"",SAMPLES_meta!F454)</f>
        <v/>
      </c>
      <c r="AB451" s="5" t="str">
        <f>IF(ISBLANK(SAMPLES_meta!G454),"",SAMPLES_meta!G454)</f>
        <v/>
      </c>
      <c r="AC451" s="5" t="str">
        <f>IF(ISBLANK(SAMPLES_meta!H454),"",SAMPLES_meta!H454)</f>
        <v/>
      </c>
      <c r="AD451" s="5" t="str">
        <f>IF(ISBLANK(SAMPLES_meta!I454),"",SAMPLES_meta!I454)</f>
        <v/>
      </c>
      <c r="AE451" s="88" t="str">
        <f>IF(ISBLANK(SAMPLES_indiv!C454),"",SAMPLES_indiv!C454)</f>
        <v/>
      </c>
      <c r="AF451" s="88" t="str">
        <f>IF(ISBLANK(SAMPLES_indiv!D454),"",SAMPLES_indiv!D454)</f>
        <v/>
      </c>
      <c r="AG451" s="88" t="str">
        <f>IF(ISBLANK(SAMPLES_indiv!E454),"",SAMPLES_indiv!E454)</f>
        <v/>
      </c>
      <c r="AH451" s="88" t="str">
        <f>IF(ISBLANK(SAMPLES_indiv!F454),"",SAMPLES_indiv!F454)</f>
        <v/>
      </c>
      <c r="AI451" s="88" t="str">
        <f>IF(ISBLANK(SAMPLES_indiv!G454),"",SAMPLES_indiv!G454)</f>
        <v/>
      </c>
      <c r="AJ451" s="88" t="str">
        <f>IF(ISBLANK(SAMPLES_indiv!H454),"",SAMPLES_indiv!H454)</f>
        <v/>
      </c>
      <c r="AK451" s="88" t="str">
        <f>IF(ISBLANK(SAMPLES_indiv!I454),"",SAMPLES_indiv!I454)</f>
        <v/>
      </c>
      <c r="AL451" s="88" t="str">
        <f>IF(ISBLANK(SAMPLES_indiv!J454),"",SAMPLES_indiv!J454)</f>
        <v/>
      </c>
      <c r="AM451" s="88" t="str">
        <f>IF(ISBLANK(SAMPLES_indiv!K454),"",SAMPLES_indiv!K454)</f>
        <v/>
      </c>
      <c r="AN451" s="88" t="str">
        <f>IF(ISBLANK(SAMPLES_indiv!L454),"",SAMPLES_indiv!L454)</f>
        <v/>
      </c>
      <c r="AO451" s="88" t="str">
        <f>IF(ISBLANK(SAMPLES_indiv!M454),"",SAMPLES_indiv!M454)</f>
        <v/>
      </c>
      <c r="AP451" s="88" t="str">
        <f>IF(ISBLANK(SAMPLES_indiv!N454),"",SAMPLES_indiv!N454)</f>
        <v/>
      </c>
      <c r="AQ451" s="88" t="str">
        <f>IF(ISBLANK(SAMPLES_indiv!O454),"",SAMPLES_indiv!O454)</f>
        <v/>
      </c>
      <c r="AR451" s="88" t="str">
        <f>IF(ISBLANK(SAMPLES_indiv!P454),"",SAMPLES_indiv!P454)</f>
        <v/>
      </c>
      <c r="AS451" s="88" t="str">
        <f>IF(ISBLANK(SAMPLES_indiv!Q454),"",SAMPLES_indiv!Q454)</f>
        <v/>
      </c>
      <c r="AT451" s="88" t="str">
        <f>IF(ISBLANK(SAMPLES_indiv!R454),"",SAMPLES_indiv!R454)</f>
        <v/>
      </c>
      <c r="AU451" s="88" t="str">
        <f>IF(ISBLANK(SAMPLES_indiv!S454),"",SAMPLES_indiv!S454)</f>
        <v/>
      </c>
      <c r="AV451" s="88" t="str">
        <f>IF(ISBLANK(SAMPLES_indiv!T454),"",SAMPLES_indiv!T454)</f>
        <v/>
      </c>
      <c r="AW451" s="88" t="str">
        <f>IF(ISBLANK(SAMPLES_indiv!U454),"",SAMPLES_indiv!U454)</f>
        <v/>
      </c>
      <c r="AX451" s="88" t="str">
        <f>IF(ISBLANK(SAMPLES_indiv!V454),"",SAMPLES_indiv!V454)</f>
        <v/>
      </c>
      <c r="AY451" s="88" t="str">
        <f>IF(ISBLANK(SAMPLES_indiv!W454),"",SAMPLES_indiv!W454)</f>
        <v/>
      </c>
      <c r="AZ451" s="88" t="str">
        <f>IF(ISBLANK(SAMPLES_chemphys!C454),"",SAMPLES_chemphys!C454)</f>
        <v/>
      </c>
      <c r="BA451" s="88" t="str">
        <f>IF(ISBLANK(SAMPLES_chemphys!D454),"",SAMPLES_chemphys!D454)</f>
        <v/>
      </c>
      <c r="BB451" s="88" t="str">
        <f>IF(ISBLANK(SAMPLES_chemphys!E454),"",SAMPLES_chemphys!E454)</f>
        <v/>
      </c>
      <c r="BC451" s="88" t="str">
        <f>IF(ISBLANK(SAMPLES_chemphys!F454),"",SAMPLES_chemphys!F454)</f>
        <v/>
      </c>
      <c r="BD451" s="88" t="str">
        <f>IF(ISBLANK(SAMPLES_chemphys!G454),"",SAMPLES_chemphys!G454)</f>
        <v/>
      </c>
      <c r="BE451" s="88" t="str">
        <f>IF(ISBLANK(SAMPLES_chemphys!H454),"",SAMPLES_chemphys!H454)</f>
        <v/>
      </c>
      <c r="BF451" s="88" t="str">
        <f>IF(ISBLANK(SAMPLES_chemphys!I454),"",SAMPLES_chemphys!I454)</f>
        <v/>
      </c>
      <c r="BG451" s="88" t="str">
        <f>IF(ISBLANK(SAMPLES_chemphys!J454),"",SAMPLES_chemphys!J454)</f>
        <v/>
      </c>
      <c r="BH451" s="88" t="str">
        <f>IF(ISBLANK(SAMPLES_chemphys!K454),"",SAMPLES_chemphys!K454)</f>
        <v/>
      </c>
      <c r="BI451" s="88" t="str">
        <f>IF(ISBLANK(SAMPLES_chemphys!L454),"",SAMPLES_chemphys!L454)</f>
        <v/>
      </c>
      <c r="BJ451" s="88" t="str">
        <f>IF(ISBLANK(SAMPLES_chemphys!M454),"",SAMPLES_chemphys!M454)</f>
        <v/>
      </c>
      <c r="BK451" s="88" t="str">
        <f>IF(ISBLANK(SAMPLES_chemphys!N454),"",SAMPLES_chemphys!N454)</f>
        <v/>
      </c>
      <c r="BL451" s="88" t="str">
        <f>IF(ISBLANK(SAMPLES_chemphys!O454),"",SAMPLES_chemphys!O454)</f>
        <v/>
      </c>
      <c r="BM451" s="88" t="str">
        <f>IF(ISBLANK(SAMPLES_chemphys!P454),"",SAMPLES_chemphys!P454)</f>
        <v/>
      </c>
      <c r="BN451" s="88" t="str">
        <f>IF(ISBLANK(SAMPLES_chemphys!Q454),"",SAMPLES_chemphys!Q454)</f>
        <v/>
      </c>
      <c r="BO451" s="88" t="str">
        <f>IF(ISBLANK(SAMPLES_chemphys!R454),"",SAMPLES_chemphys!R454)</f>
        <v/>
      </c>
      <c r="BP451" s="88" t="str">
        <f>IF(ISBLANK(SAMPLES_chemphys!S454),"",SAMPLES_chemphys!S454)</f>
        <v/>
      </c>
      <c r="BQ451" s="88" t="str">
        <f>IF(ISBLANK(SAMPLES_chemphys!T454),"",SAMPLES_chemphys!T454)</f>
        <v/>
      </c>
      <c r="BR451" s="88" t="str">
        <f>IF(ISBLANK(SAMPLES_chemphys!U454),"",SAMPLES_chemphys!U454)</f>
        <v/>
      </c>
      <c r="BS451" s="88" t="str">
        <f>IF(ISBLANK(SAMPLES_chemphys!V454),"",SAMPLES_chemphys!V454)</f>
        <v/>
      </c>
      <c r="BT451" s="88" t="str">
        <f>IF(ISBLANK(SAMPLES_chemphys!W454),"",SAMPLES_chemphys!W454)</f>
        <v/>
      </c>
      <c r="BU451" s="88" t="str">
        <f>IF(ISBLANK(SAMPLES_chemphys!X454),"",SAMPLES_chemphys!X454)</f>
        <v/>
      </c>
      <c r="BV451" s="88" t="str">
        <f>IF(ISBLANK(SAMPLES_chemphys!Y454),"",SAMPLES_chemphys!Y454)</f>
        <v/>
      </c>
      <c r="BW451" s="88" t="str">
        <f>IF(ISBLANK(SAMPLES_chemphys!Z454),"",SAMPLES_chemphys!Z454)</f>
        <v/>
      </c>
      <c r="BX451" s="88" t="str">
        <f>IF(ISBLANK(SAMPLES_chemphys!AA454),"",SAMPLES_chemphys!AA454)</f>
        <v/>
      </c>
      <c r="BY451" s="88" t="str">
        <f>IF(ISBLANK(SAMPLES_chemphys!AB454),"",SAMPLES_chemphys!AB454)</f>
        <v/>
      </c>
      <c r="BZ451" s="88" t="str">
        <f>IF(ISBLANK(SAMPLES_chemphys!AC454),"",SAMPLES_chemphys!AC454)</f>
        <v/>
      </c>
      <c r="CA451" s="88" t="str">
        <f>IF(ISBLANK(SAMPLES_chemphys!AD454),"",SAMPLES_chemphys!AD454)</f>
        <v/>
      </c>
      <c r="CB451" s="88" t="str">
        <f>IF(ISBLANK(SAMPLES_chemphys!AE454),"",SAMPLES_chemphys!AE454)</f>
        <v/>
      </c>
      <c r="CC451" s="88" t="str">
        <f>IF(ISBLANK(SAMPLES_chemphys!AF454),"",SAMPLES_chemphys!AF454)</f>
        <v/>
      </c>
      <c r="CD451" s="88" t="str">
        <f>IF(ISBLANK(SAMPLES_chemphys!AG454),"",SAMPLES_chemphys!AG454)</f>
        <v/>
      </c>
      <c r="CE451" s="88" t="str">
        <f>IF(ISBLANK(SEQUENCING!Z454),"",SEQUENCING!Z454)</f>
        <v/>
      </c>
      <c r="CF451" s="88" t="str">
        <f>IF(ISBLANK(SEQUENCING!M454),"",SEQUENCING!M454)</f>
        <v/>
      </c>
      <c r="CG451" s="88" t="str">
        <f>IF(ISBLANK(SEQUENCING!N454),"",SEQUENCING!N454)</f>
        <v/>
      </c>
      <c r="CH451" s="88" t="str">
        <f>IF(ISBLANK(SEQUENCING!O454),"",SEQUENCING!O454)</f>
        <v/>
      </c>
      <c r="CI451" s="88" t="str">
        <f>IF(ISBLANK(SEQUENCING!P454),"",SEQUENCING!P454)</f>
        <v/>
      </c>
      <c r="CJ451" s="88" t="str">
        <f>IF(ISBLANK(SEQUENCING!Q454),"",SEQUENCING!Q454)</f>
        <v/>
      </c>
      <c r="CK451" s="88" t="str">
        <f>IF(ISBLANK(SEQUENCING!T454),"",SEQUENCING!T454)</f>
        <v/>
      </c>
      <c r="CL451" s="88" t="str">
        <f>IF(ISBLANK(SEQUENCING!S454),"",SEQUENCING!S454)</f>
        <v/>
      </c>
    </row>
    <row r="452" ht="16.5">
      <c r="B452" s="5" t="str">
        <f>IF(ISBLANK(SAMPLES_general!B455),"",SAMPLES_general!B455)</f>
        <v/>
      </c>
      <c r="C452" s="5" t="str">
        <f>IF(ISBLANK(SAMPLES_general!C455),"",SAMPLES_general!C455)</f>
        <v>hemofight</v>
      </c>
      <c r="D452" s="5" t="str">
        <f>IF(ISBLANK(SAMPLES_general!D455),"",SAMPLES_general!D455)</f>
        <v/>
      </c>
      <c r="E452" s="5" t="str">
        <f>IF(ISBLANK(SAMPLES_general!E455),"",SAMPLES_general!E455)</f>
        <v/>
      </c>
      <c r="F452" s="5" t="str">
        <f>IF(ISBLANK(SAMPLES_general!F455),"",SAMPLES_general!F455)</f>
        <v/>
      </c>
      <c r="G452" s="5" t="str">
        <f>IF(ISBLANK(SAMPLES_general!G455),"",SAMPLES_general!G455)</f>
        <v/>
      </c>
      <c r="H452" s="5" t="e">
        <f>IF(ISBLANK(SAMPLES_general!I455),"",SAMPLES_general!I455)</f>
        <v>#N/A</v>
      </c>
      <c r="I452" s="5" t="str">
        <f>IF(ISBLANK(SAMPLES_general!J455),"",SAMPLES_general!J455)</f>
        <v/>
      </c>
      <c r="J452" s="5" t="str">
        <f>IF(ISBLANK(SAMPLES_general!K455),"",SAMPLES_general!K455)</f>
        <v/>
      </c>
      <c r="K452" s="5" t="e">
        <f>IF(ISBLANK(SAMPLES_general!L455),"",SAMPLES_general!L455)</f>
        <v>#N/A</v>
      </c>
      <c r="L452" s="5" t="str">
        <f>IF(ISBLANK(SAMPLES_general!M455),"",SAMPLES_general!M455)</f>
        <v/>
      </c>
      <c r="M452" s="5" t="e">
        <f>IF(ISBLANK(SAMPLES_general!N455),"",SAMPLES_general!N455)</f>
        <v>#N/A</v>
      </c>
      <c r="N452" s="5" t="e">
        <f>IF(ISBLANK(SAMPLES_general!O455),"",SAMPLES_general!O455)</f>
        <v>#N/A</v>
      </c>
      <c r="O452" s="91" t="str">
        <f>IF(ISBLANK(SAMPLES_general!P455),"",SAMPLES_general!P455)</f>
        <v/>
      </c>
      <c r="P452" s="5" t="str">
        <f>IF(ISBLANK(SAMPLES_general!Q455),"",SAMPLES_general!Q455)</f>
        <v/>
      </c>
      <c r="Q452" s="5" t="str">
        <f>IF(ISBLANK(SAMPLES_general!R455),"",SAMPLES_general!R455)</f>
        <v/>
      </c>
      <c r="R452" s="5" t="str">
        <f>IF(ISBLANK(SAMPLES_general!S455),"",SAMPLES_general!S455)</f>
        <v/>
      </c>
      <c r="S452" s="5" t="str">
        <f>IF(ISBLANK(SAMPLES_general!T455),"",SAMPLES_general!T455)</f>
        <v/>
      </c>
      <c r="T452" s="5" t="str">
        <f>IF(ISBLANK(SAMPLES_general!U455),"",SAMPLES_general!U455)</f>
        <v/>
      </c>
      <c r="U452" s="5" t="str">
        <f>IF(ISBLANK(SAMPLES_general!V455),"",SAMPLES_general!V455)</f>
        <v/>
      </c>
      <c r="V452" s="5" t="str">
        <f>IF(ISBLANK(SAMPLES_general!W455),"",SAMPLES_general!W455)</f>
        <v/>
      </c>
      <c r="W452" s="5" t="str">
        <f>IF(ISBLANK(SAMPLES_general!X455),"",SAMPLES_general!X455)</f>
        <v/>
      </c>
      <c r="X452" s="5" t="str">
        <f>IF(ISBLANK(SAMPLES_meta!C455),"",SAMPLES_meta!C455)</f>
        <v/>
      </c>
      <c r="Y452" s="5" t="str">
        <f>IF(ISBLANK(SAMPLES_meta!D455),"",SAMPLES_meta!D455)</f>
        <v/>
      </c>
      <c r="Z452" s="5" t="str">
        <f>IF(ISBLANK(SAMPLES_meta!E455),"",SAMPLES_meta!E455)</f>
        <v/>
      </c>
      <c r="AA452" s="5" t="str">
        <f>IF(ISBLANK(SAMPLES_meta!F455),"",SAMPLES_meta!F455)</f>
        <v/>
      </c>
      <c r="AB452" s="5" t="str">
        <f>IF(ISBLANK(SAMPLES_meta!G455),"",SAMPLES_meta!G455)</f>
        <v/>
      </c>
      <c r="AC452" s="5" t="str">
        <f>IF(ISBLANK(SAMPLES_meta!H455),"",SAMPLES_meta!H455)</f>
        <v/>
      </c>
      <c r="AD452" s="5" t="str">
        <f>IF(ISBLANK(SAMPLES_meta!I455),"",SAMPLES_meta!I455)</f>
        <v/>
      </c>
      <c r="AE452" s="88" t="str">
        <f>IF(ISBLANK(SAMPLES_indiv!C455),"",SAMPLES_indiv!C455)</f>
        <v/>
      </c>
      <c r="AF452" s="88" t="str">
        <f>IF(ISBLANK(SAMPLES_indiv!D455),"",SAMPLES_indiv!D455)</f>
        <v/>
      </c>
      <c r="AG452" s="88" t="str">
        <f>IF(ISBLANK(SAMPLES_indiv!E455),"",SAMPLES_indiv!E455)</f>
        <v/>
      </c>
      <c r="AH452" s="88" t="str">
        <f>IF(ISBLANK(SAMPLES_indiv!F455),"",SAMPLES_indiv!F455)</f>
        <v/>
      </c>
      <c r="AI452" s="88" t="str">
        <f>IF(ISBLANK(SAMPLES_indiv!G455),"",SAMPLES_indiv!G455)</f>
        <v/>
      </c>
      <c r="AJ452" s="88" t="str">
        <f>IF(ISBLANK(SAMPLES_indiv!H455),"",SAMPLES_indiv!H455)</f>
        <v/>
      </c>
      <c r="AK452" s="88" t="str">
        <f>IF(ISBLANK(SAMPLES_indiv!I455),"",SAMPLES_indiv!I455)</f>
        <v/>
      </c>
      <c r="AL452" s="88" t="str">
        <f>IF(ISBLANK(SAMPLES_indiv!J455),"",SAMPLES_indiv!J455)</f>
        <v/>
      </c>
      <c r="AM452" s="88" t="str">
        <f>IF(ISBLANK(SAMPLES_indiv!K455),"",SAMPLES_indiv!K455)</f>
        <v/>
      </c>
      <c r="AN452" s="88" t="str">
        <f>IF(ISBLANK(SAMPLES_indiv!L455),"",SAMPLES_indiv!L455)</f>
        <v/>
      </c>
      <c r="AO452" s="88" t="str">
        <f>IF(ISBLANK(SAMPLES_indiv!M455),"",SAMPLES_indiv!M455)</f>
        <v/>
      </c>
      <c r="AP452" s="88" t="str">
        <f>IF(ISBLANK(SAMPLES_indiv!N455),"",SAMPLES_indiv!N455)</f>
        <v/>
      </c>
      <c r="AQ452" s="88" t="str">
        <f>IF(ISBLANK(SAMPLES_indiv!O455),"",SAMPLES_indiv!O455)</f>
        <v/>
      </c>
      <c r="AR452" s="88" t="str">
        <f>IF(ISBLANK(SAMPLES_indiv!P455),"",SAMPLES_indiv!P455)</f>
        <v/>
      </c>
      <c r="AS452" s="88" t="str">
        <f>IF(ISBLANK(SAMPLES_indiv!Q455),"",SAMPLES_indiv!Q455)</f>
        <v/>
      </c>
      <c r="AT452" s="88" t="str">
        <f>IF(ISBLANK(SAMPLES_indiv!R455),"",SAMPLES_indiv!R455)</f>
        <v/>
      </c>
      <c r="AU452" s="88" t="str">
        <f>IF(ISBLANK(SAMPLES_indiv!S455),"",SAMPLES_indiv!S455)</f>
        <v/>
      </c>
      <c r="AV452" s="88" t="str">
        <f>IF(ISBLANK(SAMPLES_indiv!T455),"",SAMPLES_indiv!T455)</f>
        <v/>
      </c>
      <c r="AW452" s="88" t="str">
        <f>IF(ISBLANK(SAMPLES_indiv!U455),"",SAMPLES_indiv!U455)</f>
        <v/>
      </c>
      <c r="AX452" s="88" t="str">
        <f>IF(ISBLANK(SAMPLES_indiv!V455),"",SAMPLES_indiv!V455)</f>
        <v/>
      </c>
      <c r="AY452" s="88" t="str">
        <f>IF(ISBLANK(SAMPLES_indiv!W455),"",SAMPLES_indiv!W455)</f>
        <v/>
      </c>
      <c r="AZ452" s="88" t="str">
        <f>IF(ISBLANK(SAMPLES_chemphys!C455),"",SAMPLES_chemphys!C455)</f>
        <v/>
      </c>
      <c r="BA452" s="88" t="str">
        <f>IF(ISBLANK(SAMPLES_chemphys!D455),"",SAMPLES_chemphys!D455)</f>
        <v/>
      </c>
      <c r="BB452" s="88" t="str">
        <f>IF(ISBLANK(SAMPLES_chemphys!E455),"",SAMPLES_chemphys!E455)</f>
        <v/>
      </c>
      <c r="BC452" s="88" t="str">
        <f>IF(ISBLANK(SAMPLES_chemphys!F455),"",SAMPLES_chemphys!F455)</f>
        <v/>
      </c>
      <c r="BD452" s="88" t="str">
        <f>IF(ISBLANK(SAMPLES_chemphys!G455),"",SAMPLES_chemphys!G455)</f>
        <v/>
      </c>
      <c r="BE452" s="88" t="str">
        <f>IF(ISBLANK(SAMPLES_chemphys!H455),"",SAMPLES_chemphys!H455)</f>
        <v/>
      </c>
      <c r="BF452" s="88" t="str">
        <f>IF(ISBLANK(SAMPLES_chemphys!I455),"",SAMPLES_chemphys!I455)</f>
        <v/>
      </c>
      <c r="BG452" s="88" t="str">
        <f>IF(ISBLANK(SAMPLES_chemphys!J455),"",SAMPLES_chemphys!J455)</f>
        <v/>
      </c>
      <c r="BH452" s="88" t="str">
        <f>IF(ISBLANK(SAMPLES_chemphys!K455),"",SAMPLES_chemphys!K455)</f>
        <v/>
      </c>
      <c r="BI452" s="88" t="str">
        <f>IF(ISBLANK(SAMPLES_chemphys!L455),"",SAMPLES_chemphys!L455)</f>
        <v/>
      </c>
      <c r="BJ452" s="88" t="str">
        <f>IF(ISBLANK(SAMPLES_chemphys!M455),"",SAMPLES_chemphys!M455)</f>
        <v/>
      </c>
      <c r="BK452" s="88" t="str">
        <f>IF(ISBLANK(SAMPLES_chemphys!N455),"",SAMPLES_chemphys!N455)</f>
        <v/>
      </c>
      <c r="BL452" s="88" t="str">
        <f>IF(ISBLANK(SAMPLES_chemphys!O455),"",SAMPLES_chemphys!O455)</f>
        <v/>
      </c>
      <c r="BM452" s="88" t="str">
        <f>IF(ISBLANK(SAMPLES_chemphys!P455),"",SAMPLES_chemphys!P455)</f>
        <v/>
      </c>
      <c r="BN452" s="88" t="str">
        <f>IF(ISBLANK(SAMPLES_chemphys!Q455),"",SAMPLES_chemphys!Q455)</f>
        <v/>
      </c>
      <c r="BO452" s="88" t="str">
        <f>IF(ISBLANK(SAMPLES_chemphys!R455),"",SAMPLES_chemphys!R455)</f>
        <v/>
      </c>
      <c r="BP452" s="88" t="str">
        <f>IF(ISBLANK(SAMPLES_chemphys!S455),"",SAMPLES_chemphys!S455)</f>
        <v/>
      </c>
      <c r="BQ452" s="88" t="str">
        <f>IF(ISBLANK(SAMPLES_chemphys!T455),"",SAMPLES_chemphys!T455)</f>
        <v/>
      </c>
      <c r="BR452" s="88" t="str">
        <f>IF(ISBLANK(SAMPLES_chemphys!U455),"",SAMPLES_chemphys!U455)</f>
        <v/>
      </c>
      <c r="BS452" s="88" t="str">
        <f>IF(ISBLANK(SAMPLES_chemphys!V455),"",SAMPLES_chemphys!V455)</f>
        <v/>
      </c>
      <c r="BT452" s="88" t="str">
        <f>IF(ISBLANK(SAMPLES_chemphys!W455),"",SAMPLES_chemphys!W455)</f>
        <v/>
      </c>
      <c r="BU452" s="88" t="str">
        <f>IF(ISBLANK(SAMPLES_chemphys!X455),"",SAMPLES_chemphys!X455)</f>
        <v/>
      </c>
      <c r="BV452" s="88" t="str">
        <f>IF(ISBLANK(SAMPLES_chemphys!Y455),"",SAMPLES_chemphys!Y455)</f>
        <v/>
      </c>
      <c r="BW452" s="88" t="str">
        <f>IF(ISBLANK(SAMPLES_chemphys!Z455),"",SAMPLES_chemphys!Z455)</f>
        <v/>
      </c>
      <c r="BX452" s="88" t="str">
        <f>IF(ISBLANK(SAMPLES_chemphys!AA455),"",SAMPLES_chemphys!AA455)</f>
        <v/>
      </c>
      <c r="BY452" s="88" t="str">
        <f>IF(ISBLANK(SAMPLES_chemphys!AB455),"",SAMPLES_chemphys!AB455)</f>
        <v/>
      </c>
      <c r="BZ452" s="88" t="str">
        <f>IF(ISBLANK(SAMPLES_chemphys!AC455),"",SAMPLES_chemphys!AC455)</f>
        <v/>
      </c>
      <c r="CA452" s="88" t="str">
        <f>IF(ISBLANK(SAMPLES_chemphys!AD455),"",SAMPLES_chemphys!AD455)</f>
        <v/>
      </c>
      <c r="CB452" s="88" t="str">
        <f>IF(ISBLANK(SAMPLES_chemphys!AE455),"",SAMPLES_chemphys!AE455)</f>
        <v/>
      </c>
      <c r="CC452" s="88" t="str">
        <f>IF(ISBLANK(SAMPLES_chemphys!AF455),"",SAMPLES_chemphys!AF455)</f>
        <v/>
      </c>
      <c r="CD452" s="88" t="str">
        <f>IF(ISBLANK(SAMPLES_chemphys!AG455),"",SAMPLES_chemphys!AG455)</f>
        <v/>
      </c>
      <c r="CE452" s="88" t="str">
        <f>IF(ISBLANK(SEQUENCING!Z455),"",SEQUENCING!Z455)</f>
        <v/>
      </c>
      <c r="CF452" s="88" t="str">
        <f>IF(ISBLANK(SEQUENCING!M455),"",SEQUENCING!M455)</f>
        <v/>
      </c>
      <c r="CG452" s="88" t="str">
        <f>IF(ISBLANK(SEQUENCING!N455),"",SEQUENCING!N455)</f>
        <v/>
      </c>
      <c r="CH452" s="88" t="str">
        <f>IF(ISBLANK(SEQUENCING!O455),"",SEQUENCING!O455)</f>
        <v/>
      </c>
      <c r="CI452" s="88" t="str">
        <f>IF(ISBLANK(SEQUENCING!P455),"",SEQUENCING!P455)</f>
        <v/>
      </c>
      <c r="CJ452" s="88" t="str">
        <f>IF(ISBLANK(SEQUENCING!Q455),"",SEQUENCING!Q455)</f>
        <v/>
      </c>
      <c r="CK452" s="88" t="str">
        <f>IF(ISBLANK(SEQUENCING!T455),"",SEQUENCING!T455)</f>
        <v/>
      </c>
      <c r="CL452" s="88" t="str">
        <f>IF(ISBLANK(SEQUENCING!S455),"",SEQUENCING!S455)</f>
        <v/>
      </c>
    </row>
    <row r="453" ht="16.5">
      <c r="B453" s="5" t="str">
        <f>IF(ISBLANK(SAMPLES_general!B456),"",SAMPLES_general!B456)</f>
        <v/>
      </c>
      <c r="C453" s="5" t="str">
        <f>IF(ISBLANK(SAMPLES_general!C456),"",SAMPLES_general!C456)</f>
        <v>hemofight</v>
      </c>
      <c r="D453" s="5" t="str">
        <f>IF(ISBLANK(SAMPLES_general!D456),"",SAMPLES_general!D456)</f>
        <v/>
      </c>
      <c r="E453" s="5" t="str">
        <f>IF(ISBLANK(SAMPLES_general!E456),"",SAMPLES_general!E456)</f>
        <v/>
      </c>
      <c r="F453" s="5" t="str">
        <f>IF(ISBLANK(SAMPLES_general!F456),"",SAMPLES_general!F456)</f>
        <v/>
      </c>
      <c r="G453" s="5" t="str">
        <f>IF(ISBLANK(SAMPLES_general!G456),"",SAMPLES_general!G456)</f>
        <v/>
      </c>
      <c r="H453" s="5" t="e">
        <f>IF(ISBLANK(SAMPLES_general!I456),"",SAMPLES_general!I456)</f>
        <v>#N/A</v>
      </c>
      <c r="I453" s="5" t="str">
        <f>IF(ISBLANK(SAMPLES_general!J456),"",SAMPLES_general!J456)</f>
        <v/>
      </c>
      <c r="J453" s="5" t="str">
        <f>IF(ISBLANK(SAMPLES_general!K456),"",SAMPLES_general!K456)</f>
        <v/>
      </c>
      <c r="K453" s="5" t="e">
        <f>IF(ISBLANK(SAMPLES_general!L456),"",SAMPLES_general!L456)</f>
        <v>#N/A</v>
      </c>
      <c r="L453" s="5" t="str">
        <f>IF(ISBLANK(SAMPLES_general!M456),"",SAMPLES_general!M456)</f>
        <v/>
      </c>
      <c r="M453" s="5" t="e">
        <f>IF(ISBLANK(SAMPLES_general!N456),"",SAMPLES_general!N456)</f>
        <v>#N/A</v>
      </c>
      <c r="N453" s="5" t="e">
        <f>IF(ISBLANK(SAMPLES_general!O456),"",SAMPLES_general!O456)</f>
        <v>#N/A</v>
      </c>
      <c r="O453" s="91" t="str">
        <f>IF(ISBLANK(SAMPLES_general!P456),"",SAMPLES_general!P456)</f>
        <v/>
      </c>
      <c r="P453" s="5" t="str">
        <f>IF(ISBLANK(SAMPLES_general!Q456),"",SAMPLES_general!Q456)</f>
        <v/>
      </c>
      <c r="Q453" s="5" t="str">
        <f>IF(ISBLANK(SAMPLES_general!R456),"",SAMPLES_general!R456)</f>
        <v/>
      </c>
      <c r="R453" s="5" t="str">
        <f>IF(ISBLANK(SAMPLES_general!S456),"",SAMPLES_general!S456)</f>
        <v/>
      </c>
      <c r="S453" s="5" t="str">
        <f>IF(ISBLANK(SAMPLES_general!T456),"",SAMPLES_general!T456)</f>
        <v/>
      </c>
      <c r="T453" s="5" t="str">
        <f>IF(ISBLANK(SAMPLES_general!U456),"",SAMPLES_general!U456)</f>
        <v/>
      </c>
      <c r="U453" s="5" t="str">
        <f>IF(ISBLANK(SAMPLES_general!V456),"",SAMPLES_general!V456)</f>
        <v/>
      </c>
      <c r="V453" s="5" t="str">
        <f>IF(ISBLANK(SAMPLES_general!W456),"",SAMPLES_general!W456)</f>
        <v/>
      </c>
      <c r="W453" s="5" t="str">
        <f>IF(ISBLANK(SAMPLES_general!X456),"",SAMPLES_general!X456)</f>
        <v/>
      </c>
      <c r="X453" s="5" t="str">
        <f>IF(ISBLANK(SAMPLES_meta!C456),"",SAMPLES_meta!C456)</f>
        <v/>
      </c>
      <c r="Y453" s="5" t="str">
        <f>IF(ISBLANK(SAMPLES_meta!D456),"",SAMPLES_meta!D456)</f>
        <v/>
      </c>
      <c r="Z453" s="5" t="str">
        <f>IF(ISBLANK(SAMPLES_meta!E456),"",SAMPLES_meta!E456)</f>
        <v/>
      </c>
      <c r="AA453" s="5" t="str">
        <f>IF(ISBLANK(SAMPLES_meta!F456),"",SAMPLES_meta!F456)</f>
        <v/>
      </c>
      <c r="AB453" s="5" t="str">
        <f>IF(ISBLANK(SAMPLES_meta!G456),"",SAMPLES_meta!G456)</f>
        <v/>
      </c>
      <c r="AC453" s="5" t="str">
        <f>IF(ISBLANK(SAMPLES_meta!H456),"",SAMPLES_meta!H456)</f>
        <v/>
      </c>
      <c r="AD453" s="5" t="str">
        <f>IF(ISBLANK(SAMPLES_meta!I456),"",SAMPLES_meta!I456)</f>
        <v/>
      </c>
      <c r="AE453" s="88" t="str">
        <f>IF(ISBLANK(SAMPLES_indiv!C456),"",SAMPLES_indiv!C456)</f>
        <v/>
      </c>
      <c r="AF453" s="88" t="str">
        <f>IF(ISBLANK(SAMPLES_indiv!D456),"",SAMPLES_indiv!D456)</f>
        <v/>
      </c>
      <c r="AG453" s="88" t="str">
        <f>IF(ISBLANK(SAMPLES_indiv!E456),"",SAMPLES_indiv!E456)</f>
        <v/>
      </c>
      <c r="AH453" s="88" t="str">
        <f>IF(ISBLANK(SAMPLES_indiv!F456),"",SAMPLES_indiv!F456)</f>
        <v/>
      </c>
      <c r="AI453" s="88" t="str">
        <f>IF(ISBLANK(SAMPLES_indiv!G456),"",SAMPLES_indiv!G456)</f>
        <v/>
      </c>
      <c r="AJ453" s="88" t="str">
        <f>IF(ISBLANK(SAMPLES_indiv!H456),"",SAMPLES_indiv!H456)</f>
        <v/>
      </c>
      <c r="AK453" s="88" t="str">
        <f>IF(ISBLANK(SAMPLES_indiv!I456),"",SAMPLES_indiv!I456)</f>
        <v/>
      </c>
      <c r="AL453" s="88" t="str">
        <f>IF(ISBLANK(SAMPLES_indiv!J456),"",SAMPLES_indiv!J456)</f>
        <v/>
      </c>
      <c r="AM453" s="88" t="str">
        <f>IF(ISBLANK(SAMPLES_indiv!K456),"",SAMPLES_indiv!K456)</f>
        <v/>
      </c>
      <c r="AN453" s="88" t="str">
        <f>IF(ISBLANK(SAMPLES_indiv!L456),"",SAMPLES_indiv!L456)</f>
        <v/>
      </c>
      <c r="AO453" s="88" t="str">
        <f>IF(ISBLANK(SAMPLES_indiv!M456),"",SAMPLES_indiv!M456)</f>
        <v/>
      </c>
      <c r="AP453" s="88" t="str">
        <f>IF(ISBLANK(SAMPLES_indiv!N456),"",SAMPLES_indiv!N456)</f>
        <v/>
      </c>
      <c r="AQ453" s="88" t="str">
        <f>IF(ISBLANK(SAMPLES_indiv!O456),"",SAMPLES_indiv!O456)</f>
        <v/>
      </c>
      <c r="AR453" s="88" t="str">
        <f>IF(ISBLANK(SAMPLES_indiv!P456),"",SAMPLES_indiv!P456)</f>
        <v/>
      </c>
      <c r="AS453" s="88" t="str">
        <f>IF(ISBLANK(SAMPLES_indiv!Q456),"",SAMPLES_indiv!Q456)</f>
        <v/>
      </c>
      <c r="AT453" s="88" t="str">
        <f>IF(ISBLANK(SAMPLES_indiv!R456),"",SAMPLES_indiv!R456)</f>
        <v/>
      </c>
      <c r="AU453" s="88" t="str">
        <f>IF(ISBLANK(SAMPLES_indiv!S456),"",SAMPLES_indiv!S456)</f>
        <v/>
      </c>
      <c r="AV453" s="88" t="str">
        <f>IF(ISBLANK(SAMPLES_indiv!T456),"",SAMPLES_indiv!T456)</f>
        <v/>
      </c>
      <c r="AW453" s="88" t="str">
        <f>IF(ISBLANK(SAMPLES_indiv!U456),"",SAMPLES_indiv!U456)</f>
        <v/>
      </c>
      <c r="AX453" s="88" t="str">
        <f>IF(ISBLANK(SAMPLES_indiv!V456),"",SAMPLES_indiv!V456)</f>
        <v/>
      </c>
      <c r="AY453" s="88" t="str">
        <f>IF(ISBLANK(SAMPLES_indiv!W456),"",SAMPLES_indiv!W456)</f>
        <v/>
      </c>
      <c r="AZ453" s="88" t="str">
        <f>IF(ISBLANK(SAMPLES_chemphys!C456),"",SAMPLES_chemphys!C456)</f>
        <v/>
      </c>
      <c r="BA453" s="88" t="str">
        <f>IF(ISBLANK(SAMPLES_chemphys!D456),"",SAMPLES_chemphys!D456)</f>
        <v/>
      </c>
      <c r="BB453" s="88" t="str">
        <f>IF(ISBLANK(SAMPLES_chemphys!E456),"",SAMPLES_chemphys!E456)</f>
        <v/>
      </c>
      <c r="BC453" s="88" t="str">
        <f>IF(ISBLANK(SAMPLES_chemphys!F456),"",SAMPLES_chemphys!F456)</f>
        <v/>
      </c>
      <c r="BD453" s="88" t="str">
        <f>IF(ISBLANK(SAMPLES_chemphys!G456),"",SAMPLES_chemphys!G456)</f>
        <v/>
      </c>
      <c r="BE453" s="88" t="str">
        <f>IF(ISBLANK(SAMPLES_chemphys!H456),"",SAMPLES_chemphys!H456)</f>
        <v/>
      </c>
      <c r="BF453" s="88" t="str">
        <f>IF(ISBLANK(SAMPLES_chemphys!I456),"",SAMPLES_chemphys!I456)</f>
        <v/>
      </c>
      <c r="BG453" s="88" t="str">
        <f>IF(ISBLANK(SAMPLES_chemphys!J456),"",SAMPLES_chemphys!J456)</f>
        <v/>
      </c>
      <c r="BH453" s="88" t="str">
        <f>IF(ISBLANK(SAMPLES_chemphys!K456),"",SAMPLES_chemphys!K456)</f>
        <v/>
      </c>
      <c r="BI453" s="88" t="str">
        <f>IF(ISBLANK(SAMPLES_chemphys!L456),"",SAMPLES_chemphys!L456)</f>
        <v/>
      </c>
      <c r="BJ453" s="88" t="str">
        <f>IF(ISBLANK(SAMPLES_chemphys!M456),"",SAMPLES_chemphys!M456)</f>
        <v/>
      </c>
      <c r="BK453" s="88" t="str">
        <f>IF(ISBLANK(SAMPLES_chemphys!N456),"",SAMPLES_chemphys!N456)</f>
        <v/>
      </c>
      <c r="BL453" s="88" t="str">
        <f>IF(ISBLANK(SAMPLES_chemphys!O456),"",SAMPLES_chemphys!O456)</f>
        <v/>
      </c>
      <c r="BM453" s="88" t="str">
        <f>IF(ISBLANK(SAMPLES_chemphys!P456),"",SAMPLES_chemphys!P456)</f>
        <v/>
      </c>
      <c r="BN453" s="88" t="str">
        <f>IF(ISBLANK(SAMPLES_chemphys!Q456),"",SAMPLES_chemphys!Q456)</f>
        <v/>
      </c>
      <c r="BO453" s="88" t="str">
        <f>IF(ISBLANK(SAMPLES_chemphys!R456),"",SAMPLES_chemphys!R456)</f>
        <v/>
      </c>
      <c r="BP453" s="88" t="str">
        <f>IF(ISBLANK(SAMPLES_chemphys!S456),"",SAMPLES_chemphys!S456)</f>
        <v/>
      </c>
      <c r="BQ453" s="88" t="str">
        <f>IF(ISBLANK(SAMPLES_chemphys!T456),"",SAMPLES_chemphys!T456)</f>
        <v/>
      </c>
      <c r="BR453" s="88" t="str">
        <f>IF(ISBLANK(SAMPLES_chemphys!U456),"",SAMPLES_chemphys!U456)</f>
        <v/>
      </c>
      <c r="BS453" s="88" t="str">
        <f>IF(ISBLANK(SAMPLES_chemphys!V456),"",SAMPLES_chemphys!V456)</f>
        <v/>
      </c>
      <c r="BT453" s="88" t="str">
        <f>IF(ISBLANK(SAMPLES_chemphys!W456),"",SAMPLES_chemphys!W456)</f>
        <v/>
      </c>
      <c r="BU453" s="88" t="str">
        <f>IF(ISBLANK(SAMPLES_chemphys!X456),"",SAMPLES_chemphys!X456)</f>
        <v/>
      </c>
      <c r="BV453" s="88" t="str">
        <f>IF(ISBLANK(SAMPLES_chemphys!Y456),"",SAMPLES_chemphys!Y456)</f>
        <v/>
      </c>
      <c r="BW453" s="88" t="str">
        <f>IF(ISBLANK(SAMPLES_chemphys!Z456),"",SAMPLES_chemphys!Z456)</f>
        <v/>
      </c>
      <c r="BX453" s="88" t="str">
        <f>IF(ISBLANK(SAMPLES_chemphys!AA456),"",SAMPLES_chemphys!AA456)</f>
        <v/>
      </c>
      <c r="BY453" s="88" t="str">
        <f>IF(ISBLANK(SAMPLES_chemphys!AB456),"",SAMPLES_chemphys!AB456)</f>
        <v/>
      </c>
      <c r="BZ453" s="88" t="str">
        <f>IF(ISBLANK(SAMPLES_chemphys!AC456),"",SAMPLES_chemphys!AC456)</f>
        <v/>
      </c>
      <c r="CA453" s="88" t="str">
        <f>IF(ISBLANK(SAMPLES_chemphys!AD456),"",SAMPLES_chemphys!AD456)</f>
        <v/>
      </c>
      <c r="CB453" s="88" t="str">
        <f>IF(ISBLANK(SAMPLES_chemphys!AE456),"",SAMPLES_chemphys!AE456)</f>
        <v/>
      </c>
      <c r="CC453" s="88" t="str">
        <f>IF(ISBLANK(SAMPLES_chemphys!AF456),"",SAMPLES_chemphys!AF456)</f>
        <v/>
      </c>
      <c r="CD453" s="88" t="str">
        <f>IF(ISBLANK(SAMPLES_chemphys!AG456),"",SAMPLES_chemphys!AG456)</f>
        <v/>
      </c>
      <c r="CE453" s="88" t="str">
        <f>IF(ISBLANK(SEQUENCING!Z456),"",SEQUENCING!Z456)</f>
        <v/>
      </c>
      <c r="CF453" s="88" t="str">
        <f>IF(ISBLANK(SEQUENCING!M456),"",SEQUENCING!M456)</f>
        <v/>
      </c>
      <c r="CG453" s="88" t="str">
        <f>IF(ISBLANK(SEQUENCING!N456),"",SEQUENCING!N456)</f>
        <v/>
      </c>
      <c r="CH453" s="88" t="str">
        <f>IF(ISBLANK(SEQUENCING!O456),"",SEQUENCING!O456)</f>
        <v/>
      </c>
      <c r="CI453" s="88" t="str">
        <f>IF(ISBLANK(SEQUENCING!P456),"",SEQUENCING!P456)</f>
        <v/>
      </c>
      <c r="CJ453" s="88" t="str">
        <f>IF(ISBLANK(SEQUENCING!Q456),"",SEQUENCING!Q456)</f>
        <v/>
      </c>
      <c r="CK453" s="88" t="str">
        <f>IF(ISBLANK(SEQUENCING!T456),"",SEQUENCING!T456)</f>
        <v/>
      </c>
      <c r="CL453" s="88" t="str">
        <f>IF(ISBLANK(SEQUENCING!S456),"",SEQUENCING!S456)</f>
        <v/>
      </c>
    </row>
    <row r="454" ht="16.5">
      <c r="B454" s="5" t="str">
        <f>IF(ISBLANK(SAMPLES_general!B457),"",SAMPLES_general!B457)</f>
        <v/>
      </c>
      <c r="C454" s="5" t="str">
        <f>IF(ISBLANK(SAMPLES_general!C457),"",SAMPLES_general!C457)</f>
        <v>hemofight</v>
      </c>
      <c r="D454" s="5" t="str">
        <f>IF(ISBLANK(SAMPLES_general!D457),"",SAMPLES_general!D457)</f>
        <v/>
      </c>
      <c r="E454" s="5" t="str">
        <f>IF(ISBLANK(SAMPLES_general!E457),"",SAMPLES_general!E457)</f>
        <v/>
      </c>
      <c r="F454" s="5" t="str">
        <f>IF(ISBLANK(SAMPLES_general!F457),"",SAMPLES_general!F457)</f>
        <v/>
      </c>
      <c r="G454" s="5" t="str">
        <f>IF(ISBLANK(SAMPLES_general!G457),"",SAMPLES_general!G457)</f>
        <v/>
      </c>
      <c r="H454" s="5" t="e">
        <f>IF(ISBLANK(SAMPLES_general!I457),"",SAMPLES_general!I457)</f>
        <v>#N/A</v>
      </c>
      <c r="I454" s="5" t="str">
        <f>IF(ISBLANK(SAMPLES_general!J457),"",SAMPLES_general!J457)</f>
        <v/>
      </c>
      <c r="J454" s="5" t="str">
        <f>IF(ISBLANK(SAMPLES_general!K457),"",SAMPLES_general!K457)</f>
        <v/>
      </c>
      <c r="K454" s="5" t="e">
        <f>IF(ISBLANK(SAMPLES_general!L457),"",SAMPLES_general!L457)</f>
        <v>#N/A</v>
      </c>
      <c r="L454" s="5" t="str">
        <f>IF(ISBLANK(SAMPLES_general!M457),"",SAMPLES_general!M457)</f>
        <v/>
      </c>
      <c r="M454" s="5" t="e">
        <f>IF(ISBLANK(SAMPLES_general!N457),"",SAMPLES_general!N457)</f>
        <v>#N/A</v>
      </c>
      <c r="N454" s="5" t="e">
        <f>IF(ISBLANK(SAMPLES_general!O457),"",SAMPLES_general!O457)</f>
        <v>#N/A</v>
      </c>
      <c r="O454" s="91" t="str">
        <f>IF(ISBLANK(SAMPLES_general!P457),"",SAMPLES_general!P457)</f>
        <v/>
      </c>
      <c r="P454" s="5" t="str">
        <f>IF(ISBLANK(SAMPLES_general!Q457),"",SAMPLES_general!Q457)</f>
        <v/>
      </c>
      <c r="Q454" s="5" t="str">
        <f>IF(ISBLANK(SAMPLES_general!R457),"",SAMPLES_general!R457)</f>
        <v/>
      </c>
      <c r="R454" s="5" t="str">
        <f>IF(ISBLANK(SAMPLES_general!S457),"",SAMPLES_general!S457)</f>
        <v/>
      </c>
      <c r="S454" s="5" t="str">
        <f>IF(ISBLANK(SAMPLES_general!T457),"",SAMPLES_general!T457)</f>
        <v/>
      </c>
      <c r="T454" s="5" t="str">
        <f>IF(ISBLANK(SAMPLES_general!U457),"",SAMPLES_general!U457)</f>
        <v/>
      </c>
      <c r="U454" s="5" t="str">
        <f>IF(ISBLANK(SAMPLES_general!V457),"",SAMPLES_general!V457)</f>
        <v/>
      </c>
      <c r="V454" s="5" t="str">
        <f>IF(ISBLANK(SAMPLES_general!W457),"",SAMPLES_general!W457)</f>
        <v/>
      </c>
      <c r="W454" s="5" t="str">
        <f>IF(ISBLANK(SAMPLES_general!X457),"",SAMPLES_general!X457)</f>
        <v/>
      </c>
      <c r="X454" s="5" t="str">
        <f>IF(ISBLANK(SAMPLES_meta!C457),"",SAMPLES_meta!C457)</f>
        <v/>
      </c>
      <c r="Y454" s="5" t="str">
        <f>IF(ISBLANK(SAMPLES_meta!D457),"",SAMPLES_meta!D457)</f>
        <v/>
      </c>
      <c r="Z454" s="5" t="str">
        <f>IF(ISBLANK(SAMPLES_meta!E457),"",SAMPLES_meta!E457)</f>
        <v/>
      </c>
      <c r="AA454" s="5" t="str">
        <f>IF(ISBLANK(SAMPLES_meta!F457),"",SAMPLES_meta!F457)</f>
        <v/>
      </c>
      <c r="AB454" s="5" t="str">
        <f>IF(ISBLANK(SAMPLES_meta!G457),"",SAMPLES_meta!G457)</f>
        <v/>
      </c>
      <c r="AC454" s="5" t="str">
        <f>IF(ISBLANK(SAMPLES_meta!H457),"",SAMPLES_meta!H457)</f>
        <v/>
      </c>
      <c r="AD454" s="5" t="str">
        <f>IF(ISBLANK(SAMPLES_meta!I457),"",SAMPLES_meta!I457)</f>
        <v/>
      </c>
      <c r="AE454" s="88" t="str">
        <f>IF(ISBLANK(SAMPLES_indiv!C457),"",SAMPLES_indiv!C457)</f>
        <v/>
      </c>
      <c r="AF454" s="88" t="str">
        <f>IF(ISBLANK(SAMPLES_indiv!D457),"",SAMPLES_indiv!D457)</f>
        <v/>
      </c>
      <c r="AG454" s="88" t="str">
        <f>IF(ISBLANK(SAMPLES_indiv!E457),"",SAMPLES_indiv!E457)</f>
        <v/>
      </c>
      <c r="AH454" s="88" t="str">
        <f>IF(ISBLANK(SAMPLES_indiv!F457),"",SAMPLES_indiv!F457)</f>
        <v/>
      </c>
      <c r="AI454" s="88" t="str">
        <f>IF(ISBLANK(SAMPLES_indiv!G457),"",SAMPLES_indiv!G457)</f>
        <v/>
      </c>
      <c r="AJ454" s="88" t="str">
        <f>IF(ISBLANK(SAMPLES_indiv!H457),"",SAMPLES_indiv!H457)</f>
        <v/>
      </c>
      <c r="AK454" s="88" t="str">
        <f>IF(ISBLANK(SAMPLES_indiv!I457),"",SAMPLES_indiv!I457)</f>
        <v/>
      </c>
      <c r="AL454" s="88" t="str">
        <f>IF(ISBLANK(SAMPLES_indiv!J457),"",SAMPLES_indiv!J457)</f>
        <v/>
      </c>
      <c r="AM454" s="88" t="str">
        <f>IF(ISBLANK(SAMPLES_indiv!K457),"",SAMPLES_indiv!K457)</f>
        <v/>
      </c>
      <c r="AN454" s="88" t="str">
        <f>IF(ISBLANK(SAMPLES_indiv!L457),"",SAMPLES_indiv!L457)</f>
        <v/>
      </c>
      <c r="AO454" s="88" t="str">
        <f>IF(ISBLANK(SAMPLES_indiv!M457),"",SAMPLES_indiv!M457)</f>
        <v/>
      </c>
      <c r="AP454" s="88" t="str">
        <f>IF(ISBLANK(SAMPLES_indiv!N457),"",SAMPLES_indiv!N457)</f>
        <v/>
      </c>
      <c r="AQ454" s="88" t="str">
        <f>IF(ISBLANK(SAMPLES_indiv!O457),"",SAMPLES_indiv!O457)</f>
        <v/>
      </c>
      <c r="AR454" s="88" t="str">
        <f>IF(ISBLANK(SAMPLES_indiv!P457),"",SAMPLES_indiv!P457)</f>
        <v/>
      </c>
      <c r="AS454" s="88" t="str">
        <f>IF(ISBLANK(SAMPLES_indiv!Q457),"",SAMPLES_indiv!Q457)</f>
        <v/>
      </c>
      <c r="AT454" s="88" t="str">
        <f>IF(ISBLANK(SAMPLES_indiv!R457),"",SAMPLES_indiv!R457)</f>
        <v/>
      </c>
      <c r="AU454" s="88" t="str">
        <f>IF(ISBLANK(SAMPLES_indiv!S457),"",SAMPLES_indiv!S457)</f>
        <v/>
      </c>
      <c r="AV454" s="88" t="str">
        <f>IF(ISBLANK(SAMPLES_indiv!T457),"",SAMPLES_indiv!T457)</f>
        <v/>
      </c>
      <c r="AW454" s="88" t="str">
        <f>IF(ISBLANK(SAMPLES_indiv!U457),"",SAMPLES_indiv!U457)</f>
        <v/>
      </c>
      <c r="AX454" s="88" t="str">
        <f>IF(ISBLANK(SAMPLES_indiv!V457),"",SAMPLES_indiv!V457)</f>
        <v/>
      </c>
      <c r="AY454" s="88" t="str">
        <f>IF(ISBLANK(SAMPLES_indiv!W457),"",SAMPLES_indiv!W457)</f>
        <v/>
      </c>
      <c r="AZ454" s="88" t="str">
        <f>IF(ISBLANK(SAMPLES_chemphys!C457),"",SAMPLES_chemphys!C457)</f>
        <v/>
      </c>
      <c r="BA454" s="88" t="str">
        <f>IF(ISBLANK(SAMPLES_chemphys!D457),"",SAMPLES_chemphys!D457)</f>
        <v/>
      </c>
      <c r="BB454" s="88" t="str">
        <f>IF(ISBLANK(SAMPLES_chemphys!E457),"",SAMPLES_chemphys!E457)</f>
        <v/>
      </c>
      <c r="BC454" s="88" t="str">
        <f>IF(ISBLANK(SAMPLES_chemphys!F457),"",SAMPLES_chemphys!F457)</f>
        <v/>
      </c>
      <c r="BD454" s="88" t="str">
        <f>IF(ISBLANK(SAMPLES_chemphys!G457),"",SAMPLES_chemphys!G457)</f>
        <v/>
      </c>
      <c r="BE454" s="88" t="str">
        <f>IF(ISBLANK(SAMPLES_chemphys!H457),"",SAMPLES_chemphys!H457)</f>
        <v/>
      </c>
      <c r="BF454" s="88" t="str">
        <f>IF(ISBLANK(SAMPLES_chemphys!I457),"",SAMPLES_chemphys!I457)</f>
        <v/>
      </c>
      <c r="BG454" s="88" t="str">
        <f>IF(ISBLANK(SAMPLES_chemphys!J457),"",SAMPLES_chemphys!J457)</f>
        <v/>
      </c>
      <c r="BH454" s="88" t="str">
        <f>IF(ISBLANK(SAMPLES_chemphys!K457),"",SAMPLES_chemphys!K457)</f>
        <v/>
      </c>
      <c r="BI454" s="88" t="str">
        <f>IF(ISBLANK(SAMPLES_chemphys!L457),"",SAMPLES_chemphys!L457)</f>
        <v/>
      </c>
      <c r="BJ454" s="88" t="str">
        <f>IF(ISBLANK(SAMPLES_chemphys!M457),"",SAMPLES_chemphys!M457)</f>
        <v/>
      </c>
      <c r="BK454" s="88" t="str">
        <f>IF(ISBLANK(SAMPLES_chemphys!N457),"",SAMPLES_chemphys!N457)</f>
        <v/>
      </c>
      <c r="BL454" s="88" t="str">
        <f>IF(ISBLANK(SAMPLES_chemphys!O457),"",SAMPLES_chemphys!O457)</f>
        <v/>
      </c>
      <c r="BM454" s="88" t="str">
        <f>IF(ISBLANK(SAMPLES_chemphys!P457),"",SAMPLES_chemphys!P457)</f>
        <v/>
      </c>
      <c r="BN454" s="88" t="str">
        <f>IF(ISBLANK(SAMPLES_chemphys!Q457),"",SAMPLES_chemphys!Q457)</f>
        <v/>
      </c>
      <c r="BO454" s="88" t="str">
        <f>IF(ISBLANK(SAMPLES_chemphys!R457),"",SAMPLES_chemphys!R457)</f>
        <v/>
      </c>
      <c r="BP454" s="88" t="str">
        <f>IF(ISBLANK(SAMPLES_chemphys!S457),"",SAMPLES_chemphys!S457)</f>
        <v/>
      </c>
      <c r="BQ454" s="88" t="str">
        <f>IF(ISBLANK(SAMPLES_chemphys!T457),"",SAMPLES_chemphys!T457)</f>
        <v/>
      </c>
      <c r="BR454" s="88" t="str">
        <f>IF(ISBLANK(SAMPLES_chemphys!U457),"",SAMPLES_chemphys!U457)</f>
        <v/>
      </c>
      <c r="BS454" s="88" t="str">
        <f>IF(ISBLANK(SAMPLES_chemphys!V457),"",SAMPLES_chemphys!V457)</f>
        <v/>
      </c>
      <c r="BT454" s="88" t="str">
        <f>IF(ISBLANK(SAMPLES_chemphys!W457),"",SAMPLES_chemphys!W457)</f>
        <v/>
      </c>
      <c r="BU454" s="88" t="str">
        <f>IF(ISBLANK(SAMPLES_chemphys!X457),"",SAMPLES_chemphys!X457)</f>
        <v/>
      </c>
      <c r="BV454" s="88" t="str">
        <f>IF(ISBLANK(SAMPLES_chemphys!Y457),"",SAMPLES_chemphys!Y457)</f>
        <v/>
      </c>
      <c r="BW454" s="88" t="str">
        <f>IF(ISBLANK(SAMPLES_chemphys!Z457),"",SAMPLES_chemphys!Z457)</f>
        <v/>
      </c>
      <c r="BX454" s="88" t="str">
        <f>IF(ISBLANK(SAMPLES_chemphys!AA457),"",SAMPLES_chemphys!AA457)</f>
        <v/>
      </c>
      <c r="BY454" s="88" t="str">
        <f>IF(ISBLANK(SAMPLES_chemphys!AB457),"",SAMPLES_chemphys!AB457)</f>
        <v/>
      </c>
      <c r="BZ454" s="88" t="str">
        <f>IF(ISBLANK(SAMPLES_chemphys!AC457),"",SAMPLES_chemphys!AC457)</f>
        <v/>
      </c>
      <c r="CA454" s="88" t="str">
        <f>IF(ISBLANK(SAMPLES_chemphys!AD457),"",SAMPLES_chemphys!AD457)</f>
        <v/>
      </c>
      <c r="CB454" s="88" t="str">
        <f>IF(ISBLANK(SAMPLES_chemphys!AE457),"",SAMPLES_chemphys!AE457)</f>
        <v/>
      </c>
      <c r="CC454" s="88" t="str">
        <f>IF(ISBLANK(SAMPLES_chemphys!AF457),"",SAMPLES_chemphys!AF457)</f>
        <v/>
      </c>
      <c r="CD454" s="88" t="str">
        <f>IF(ISBLANK(SAMPLES_chemphys!AG457),"",SAMPLES_chemphys!AG457)</f>
        <v/>
      </c>
      <c r="CE454" s="88" t="str">
        <f>IF(ISBLANK(SEQUENCING!Z457),"",SEQUENCING!Z457)</f>
        <v/>
      </c>
      <c r="CF454" s="88" t="str">
        <f>IF(ISBLANK(SEQUENCING!M457),"",SEQUENCING!M457)</f>
        <v/>
      </c>
      <c r="CG454" s="88" t="str">
        <f>IF(ISBLANK(SEQUENCING!N457),"",SEQUENCING!N457)</f>
        <v/>
      </c>
      <c r="CH454" s="88" t="str">
        <f>IF(ISBLANK(SEQUENCING!O457),"",SEQUENCING!O457)</f>
        <v/>
      </c>
      <c r="CI454" s="88" t="str">
        <f>IF(ISBLANK(SEQUENCING!P457),"",SEQUENCING!P457)</f>
        <v/>
      </c>
      <c r="CJ454" s="88" t="str">
        <f>IF(ISBLANK(SEQUENCING!Q457),"",SEQUENCING!Q457)</f>
        <v/>
      </c>
      <c r="CK454" s="88" t="str">
        <f>IF(ISBLANK(SEQUENCING!T457),"",SEQUENCING!T457)</f>
        <v/>
      </c>
      <c r="CL454" s="88" t="str">
        <f>IF(ISBLANK(SEQUENCING!S457),"",SEQUENCING!S457)</f>
        <v/>
      </c>
    </row>
    <row r="455" ht="16.5">
      <c r="B455" s="5" t="str">
        <f>IF(ISBLANK(SAMPLES_general!B458),"",SAMPLES_general!B458)</f>
        <v/>
      </c>
      <c r="C455" s="5" t="str">
        <f>IF(ISBLANK(SAMPLES_general!C458),"",SAMPLES_general!C458)</f>
        <v>hemofight</v>
      </c>
      <c r="D455" s="5" t="str">
        <f>IF(ISBLANK(SAMPLES_general!D458),"",SAMPLES_general!D458)</f>
        <v/>
      </c>
      <c r="E455" s="5" t="str">
        <f>IF(ISBLANK(SAMPLES_general!E458),"",SAMPLES_general!E458)</f>
        <v/>
      </c>
      <c r="F455" s="5" t="str">
        <f>IF(ISBLANK(SAMPLES_general!F458),"",SAMPLES_general!F458)</f>
        <v/>
      </c>
      <c r="G455" s="5" t="str">
        <f>IF(ISBLANK(SAMPLES_general!G458),"",SAMPLES_general!G458)</f>
        <v/>
      </c>
      <c r="H455" s="5" t="e">
        <f>IF(ISBLANK(SAMPLES_general!I458),"",SAMPLES_general!I458)</f>
        <v>#N/A</v>
      </c>
      <c r="I455" s="5" t="str">
        <f>IF(ISBLANK(SAMPLES_general!J458),"",SAMPLES_general!J458)</f>
        <v/>
      </c>
      <c r="J455" s="5" t="str">
        <f>IF(ISBLANK(SAMPLES_general!K458),"",SAMPLES_general!K458)</f>
        <v/>
      </c>
      <c r="K455" s="5" t="e">
        <f>IF(ISBLANK(SAMPLES_general!L458),"",SAMPLES_general!L458)</f>
        <v>#N/A</v>
      </c>
      <c r="L455" s="5" t="str">
        <f>IF(ISBLANK(SAMPLES_general!M458),"",SAMPLES_general!M458)</f>
        <v/>
      </c>
      <c r="M455" s="5" t="e">
        <f>IF(ISBLANK(SAMPLES_general!N458),"",SAMPLES_general!N458)</f>
        <v>#N/A</v>
      </c>
      <c r="N455" s="5" t="e">
        <f>IF(ISBLANK(SAMPLES_general!O458),"",SAMPLES_general!O458)</f>
        <v>#N/A</v>
      </c>
      <c r="O455" s="91" t="str">
        <f>IF(ISBLANK(SAMPLES_general!P458),"",SAMPLES_general!P458)</f>
        <v/>
      </c>
      <c r="P455" s="5" t="str">
        <f>IF(ISBLANK(SAMPLES_general!Q458),"",SAMPLES_general!Q458)</f>
        <v/>
      </c>
      <c r="Q455" s="5" t="str">
        <f>IF(ISBLANK(SAMPLES_general!R458),"",SAMPLES_general!R458)</f>
        <v/>
      </c>
      <c r="R455" s="5" t="str">
        <f>IF(ISBLANK(SAMPLES_general!S458),"",SAMPLES_general!S458)</f>
        <v/>
      </c>
      <c r="S455" s="5" t="str">
        <f>IF(ISBLANK(SAMPLES_general!T458),"",SAMPLES_general!T458)</f>
        <v/>
      </c>
      <c r="T455" s="5" t="str">
        <f>IF(ISBLANK(SAMPLES_general!U458),"",SAMPLES_general!U458)</f>
        <v/>
      </c>
      <c r="U455" s="5" t="str">
        <f>IF(ISBLANK(SAMPLES_general!V458),"",SAMPLES_general!V458)</f>
        <v/>
      </c>
      <c r="V455" s="5" t="str">
        <f>IF(ISBLANK(SAMPLES_general!W458),"",SAMPLES_general!W458)</f>
        <v/>
      </c>
      <c r="W455" s="5" t="str">
        <f>IF(ISBLANK(SAMPLES_general!X458),"",SAMPLES_general!X458)</f>
        <v/>
      </c>
      <c r="X455" s="5" t="str">
        <f>IF(ISBLANK(SAMPLES_meta!C458),"",SAMPLES_meta!C458)</f>
        <v/>
      </c>
      <c r="Y455" s="5" t="str">
        <f>IF(ISBLANK(SAMPLES_meta!D458),"",SAMPLES_meta!D458)</f>
        <v/>
      </c>
      <c r="Z455" s="5" t="str">
        <f>IF(ISBLANK(SAMPLES_meta!E458),"",SAMPLES_meta!E458)</f>
        <v/>
      </c>
      <c r="AA455" s="5" t="str">
        <f>IF(ISBLANK(SAMPLES_meta!F458),"",SAMPLES_meta!F458)</f>
        <v/>
      </c>
      <c r="AB455" s="5" t="str">
        <f>IF(ISBLANK(SAMPLES_meta!G458),"",SAMPLES_meta!G458)</f>
        <v/>
      </c>
      <c r="AC455" s="5" t="str">
        <f>IF(ISBLANK(SAMPLES_meta!H458),"",SAMPLES_meta!H458)</f>
        <v/>
      </c>
      <c r="AD455" s="5" t="str">
        <f>IF(ISBLANK(SAMPLES_meta!I458),"",SAMPLES_meta!I458)</f>
        <v/>
      </c>
      <c r="AE455" s="88" t="str">
        <f>IF(ISBLANK(SAMPLES_indiv!C458),"",SAMPLES_indiv!C458)</f>
        <v/>
      </c>
      <c r="AF455" s="88" t="str">
        <f>IF(ISBLANK(SAMPLES_indiv!D458),"",SAMPLES_indiv!D458)</f>
        <v/>
      </c>
      <c r="AG455" s="88" t="str">
        <f>IF(ISBLANK(SAMPLES_indiv!E458),"",SAMPLES_indiv!E458)</f>
        <v/>
      </c>
      <c r="AH455" s="88" t="str">
        <f>IF(ISBLANK(SAMPLES_indiv!F458),"",SAMPLES_indiv!F458)</f>
        <v/>
      </c>
      <c r="AI455" s="88" t="str">
        <f>IF(ISBLANK(SAMPLES_indiv!G458),"",SAMPLES_indiv!G458)</f>
        <v/>
      </c>
      <c r="AJ455" s="88" t="str">
        <f>IF(ISBLANK(SAMPLES_indiv!H458),"",SAMPLES_indiv!H458)</f>
        <v/>
      </c>
      <c r="AK455" s="88" t="str">
        <f>IF(ISBLANK(SAMPLES_indiv!I458),"",SAMPLES_indiv!I458)</f>
        <v/>
      </c>
      <c r="AL455" s="88" t="str">
        <f>IF(ISBLANK(SAMPLES_indiv!J458),"",SAMPLES_indiv!J458)</f>
        <v/>
      </c>
      <c r="AM455" s="88" t="str">
        <f>IF(ISBLANK(SAMPLES_indiv!K458),"",SAMPLES_indiv!K458)</f>
        <v/>
      </c>
      <c r="AN455" s="88" t="str">
        <f>IF(ISBLANK(SAMPLES_indiv!L458),"",SAMPLES_indiv!L458)</f>
        <v/>
      </c>
      <c r="AO455" s="88" t="str">
        <f>IF(ISBLANK(SAMPLES_indiv!M458),"",SAMPLES_indiv!M458)</f>
        <v/>
      </c>
      <c r="AP455" s="88" t="str">
        <f>IF(ISBLANK(SAMPLES_indiv!N458),"",SAMPLES_indiv!N458)</f>
        <v/>
      </c>
      <c r="AQ455" s="88" t="str">
        <f>IF(ISBLANK(SAMPLES_indiv!O458),"",SAMPLES_indiv!O458)</f>
        <v/>
      </c>
      <c r="AR455" s="88" t="str">
        <f>IF(ISBLANK(SAMPLES_indiv!P458),"",SAMPLES_indiv!P458)</f>
        <v/>
      </c>
      <c r="AS455" s="88" t="str">
        <f>IF(ISBLANK(SAMPLES_indiv!Q458),"",SAMPLES_indiv!Q458)</f>
        <v/>
      </c>
      <c r="AT455" s="88" t="str">
        <f>IF(ISBLANK(SAMPLES_indiv!R458),"",SAMPLES_indiv!R458)</f>
        <v/>
      </c>
      <c r="AU455" s="88" t="str">
        <f>IF(ISBLANK(SAMPLES_indiv!S458),"",SAMPLES_indiv!S458)</f>
        <v/>
      </c>
      <c r="AV455" s="88" t="str">
        <f>IF(ISBLANK(SAMPLES_indiv!T458),"",SAMPLES_indiv!T458)</f>
        <v/>
      </c>
      <c r="AW455" s="88" t="str">
        <f>IF(ISBLANK(SAMPLES_indiv!U458),"",SAMPLES_indiv!U458)</f>
        <v/>
      </c>
      <c r="AX455" s="88" t="str">
        <f>IF(ISBLANK(SAMPLES_indiv!V458),"",SAMPLES_indiv!V458)</f>
        <v/>
      </c>
      <c r="AY455" s="88" t="str">
        <f>IF(ISBLANK(SAMPLES_indiv!W458),"",SAMPLES_indiv!W458)</f>
        <v/>
      </c>
      <c r="AZ455" s="88" t="str">
        <f>IF(ISBLANK(SAMPLES_chemphys!C458),"",SAMPLES_chemphys!C458)</f>
        <v/>
      </c>
      <c r="BA455" s="88" t="str">
        <f>IF(ISBLANK(SAMPLES_chemphys!D458),"",SAMPLES_chemphys!D458)</f>
        <v/>
      </c>
      <c r="BB455" s="88" t="str">
        <f>IF(ISBLANK(SAMPLES_chemphys!E458),"",SAMPLES_chemphys!E458)</f>
        <v/>
      </c>
      <c r="BC455" s="88" t="str">
        <f>IF(ISBLANK(SAMPLES_chemphys!F458),"",SAMPLES_chemphys!F458)</f>
        <v/>
      </c>
      <c r="BD455" s="88" t="str">
        <f>IF(ISBLANK(SAMPLES_chemphys!G458),"",SAMPLES_chemphys!G458)</f>
        <v/>
      </c>
      <c r="BE455" s="88" t="str">
        <f>IF(ISBLANK(SAMPLES_chemphys!H458),"",SAMPLES_chemphys!H458)</f>
        <v/>
      </c>
      <c r="BF455" s="88" t="str">
        <f>IF(ISBLANK(SAMPLES_chemphys!I458),"",SAMPLES_chemphys!I458)</f>
        <v/>
      </c>
      <c r="BG455" s="88" t="str">
        <f>IF(ISBLANK(SAMPLES_chemphys!J458),"",SAMPLES_chemphys!J458)</f>
        <v/>
      </c>
      <c r="BH455" s="88" t="str">
        <f>IF(ISBLANK(SAMPLES_chemphys!K458),"",SAMPLES_chemphys!K458)</f>
        <v/>
      </c>
      <c r="BI455" s="88" t="str">
        <f>IF(ISBLANK(SAMPLES_chemphys!L458),"",SAMPLES_chemphys!L458)</f>
        <v/>
      </c>
      <c r="BJ455" s="88" t="str">
        <f>IF(ISBLANK(SAMPLES_chemphys!M458),"",SAMPLES_chemphys!M458)</f>
        <v/>
      </c>
      <c r="BK455" s="88" t="str">
        <f>IF(ISBLANK(SAMPLES_chemphys!N458),"",SAMPLES_chemphys!N458)</f>
        <v/>
      </c>
      <c r="BL455" s="88" t="str">
        <f>IF(ISBLANK(SAMPLES_chemphys!O458),"",SAMPLES_chemphys!O458)</f>
        <v/>
      </c>
      <c r="BM455" s="88" t="str">
        <f>IF(ISBLANK(SAMPLES_chemphys!P458),"",SAMPLES_chemphys!P458)</f>
        <v/>
      </c>
      <c r="BN455" s="88" t="str">
        <f>IF(ISBLANK(SAMPLES_chemphys!Q458),"",SAMPLES_chemphys!Q458)</f>
        <v/>
      </c>
      <c r="BO455" s="88" t="str">
        <f>IF(ISBLANK(SAMPLES_chemphys!R458),"",SAMPLES_chemphys!R458)</f>
        <v/>
      </c>
      <c r="BP455" s="88" t="str">
        <f>IF(ISBLANK(SAMPLES_chemphys!S458),"",SAMPLES_chemphys!S458)</f>
        <v/>
      </c>
      <c r="BQ455" s="88" t="str">
        <f>IF(ISBLANK(SAMPLES_chemphys!T458),"",SAMPLES_chemphys!T458)</f>
        <v/>
      </c>
      <c r="BR455" s="88" t="str">
        <f>IF(ISBLANK(SAMPLES_chemphys!U458),"",SAMPLES_chemphys!U458)</f>
        <v/>
      </c>
      <c r="BS455" s="88" t="str">
        <f>IF(ISBLANK(SAMPLES_chemphys!V458),"",SAMPLES_chemphys!V458)</f>
        <v/>
      </c>
      <c r="BT455" s="88" t="str">
        <f>IF(ISBLANK(SAMPLES_chemphys!W458),"",SAMPLES_chemphys!W458)</f>
        <v/>
      </c>
      <c r="BU455" s="88" t="str">
        <f>IF(ISBLANK(SAMPLES_chemphys!X458),"",SAMPLES_chemphys!X458)</f>
        <v/>
      </c>
      <c r="BV455" s="88" t="str">
        <f>IF(ISBLANK(SAMPLES_chemphys!Y458),"",SAMPLES_chemphys!Y458)</f>
        <v/>
      </c>
      <c r="BW455" s="88" t="str">
        <f>IF(ISBLANK(SAMPLES_chemphys!Z458),"",SAMPLES_chemphys!Z458)</f>
        <v/>
      </c>
      <c r="BX455" s="88" t="str">
        <f>IF(ISBLANK(SAMPLES_chemphys!AA458),"",SAMPLES_chemphys!AA458)</f>
        <v/>
      </c>
      <c r="BY455" s="88" t="str">
        <f>IF(ISBLANK(SAMPLES_chemphys!AB458),"",SAMPLES_chemphys!AB458)</f>
        <v/>
      </c>
      <c r="BZ455" s="88" t="str">
        <f>IF(ISBLANK(SAMPLES_chemphys!AC458),"",SAMPLES_chemphys!AC458)</f>
        <v/>
      </c>
      <c r="CA455" s="88" t="str">
        <f>IF(ISBLANK(SAMPLES_chemphys!AD458),"",SAMPLES_chemphys!AD458)</f>
        <v/>
      </c>
      <c r="CB455" s="88" t="str">
        <f>IF(ISBLANK(SAMPLES_chemphys!AE458),"",SAMPLES_chemphys!AE458)</f>
        <v/>
      </c>
      <c r="CC455" s="88" t="str">
        <f>IF(ISBLANK(SAMPLES_chemphys!AF458),"",SAMPLES_chemphys!AF458)</f>
        <v/>
      </c>
      <c r="CD455" s="88" t="str">
        <f>IF(ISBLANK(SAMPLES_chemphys!AG458),"",SAMPLES_chemphys!AG458)</f>
        <v/>
      </c>
      <c r="CE455" s="88" t="str">
        <f>IF(ISBLANK(SEQUENCING!Z458),"",SEQUENCING!Z458)</f>
        <v/>
      </c>
      <c r="CF455" s="88" t="str">
        <f>IF(ISBLANK(SEQUENCING!M458),"",SEQUENCING!M458)</f>
        <v/>
      </c>
      <c r="CG455" s="88" t="str">
        <f>IF(ISBLANK(SEQUENCING!N458),"",SEQUENCING!N458)</f>
        <v/>
      </c>
      <c r="CH455" s="88" t="str">
        <f>IF(ISBLANK(SEQUENCING!O458),"",SEQUENCING!O458)</f>
        <v/>
      </c>
      <c r="CI455" s="88" t="str">
        <f>IF(ISBLANK(SEQUENCING!P458),"",SEQUENCING!P458)</f>
        <v/>
      </c>
      <c r="CJ455" s="88" t="str">
        <f>IF(ISBLANK(SEQUENCING!Q458),"",SEQUENCING!Q458)</f>
        <v/>
      </c>
      <c r="CK455" s="88" t="str">
        <f>IF(ISBLANK(SEQUENCING!T458),"",SEQUENCING!T458)</f>
        <v/>
      </c>
      <c r="CL455" s="88" t="str">
        <f>IF(ISBLANK(SEQUENCING!S458),"",SEQUENCING!S458)</f>
        <v/>
      </c>
    </row>
    <row r="456" ht="16.5">
      <c r="B456" s="5" t="str">
        <f>IF(ISBLANK(SAMPLES_general!B459),"",SAMPLES_general!B459)</f>
        <v/>
      </c>
      <c r="C456" s="5" t="str">
        <f>IF(ISBLANK(SAMPLES_general!C459),"",SAMPLES_general!C459)</f>
        <v>hemofight</v>
      </c>
      <c r="D456" s="5" t="str">
        <f>IF(ISBLANK(SAMPLES_general!D459),"",SAMPLES_general!D459)</f>
        <v/>
      </c>
      <c r="E456" s="5" t="str">
        <f>IF(ISBLANK(SAMPLES_general!E459),"",SAMPLES_general!E459)</f>
        <v/>
      </c>
      <c r="F456" s="5" t="str">
        <f>IF(ISBLANK(SAMPLES_general!F459),"",SAMPLES_general!F459)</f>
        <v/>
      </c>
      <c r="G456" s="5" t="str">
        <f>IF(ISBLANK(SAMPLES_general!G459),"",SAMPLES_general!G459)</f>
        <v/>
      </c>
      <c r="H456" s="5" t="e">
        <f>IF(ISBLANK(SAMPLES_general!I459),"",SAMPLES_general!I459)</f>
        <v>#N/A</v>
      </c>
      <c r="I456" s="5" t="str">
        <f>IF(ISBLANK(SAMPLES_general!J459),"",SAMPLES_general!J459)</f>
        <v/>
      </c>
      <c r="J456" s="5" t="str">
        <f>IF(ISBLANK(SAMPLES_general!K459),"",SAMPLES_general!K459)</f>
        <v/>
      </c>
      <c r="K456" s="5" t="e">
        <f>IF(ISBLANK(SAMPLES_general!L459),"",SAMPLES_general!L459)</f>
        <v>#N/A</v>
      </c>
      <c r="L456" s="5" t="str">
        <f>IF(ISBLANK(SAMPLES_general!M459),"",SAMPLES_general!M459)</f>
        <v/>
      </c>
      <c r="M456" s="5" t="e">
        <f>IF(ISBLANK(SAMPLES_general!N459),"",SAMPLES_general!N459)</f>
        <v>#N/A</v>
      </c>
      <c r="N456" s="5" t="e">
        <f>IF(ISBLANK(SAMPLES_general!O459),"",SAMPLES_general!O459)</f>
        <v>#N/A</v>
      </c>
      <c r="O456" s="91" t="str">
        <f>IF(ISBLANK(SAMPLES_general!P459),"",SAMPLES_general!P459)</f>
        <v/>
      </c>
      <c r="P456" s="5" t="str">
        <f>IF(ISBLANK(SAMPLES_general!Q459),"",SAMPLES_general!Q459)</f>
        <v/>
      </c>
      <c r="Q456" s="5" t="str">
        <f>IF(ISBLANK(SAMPLES_general!R459),"",SAMPLES_general!R459)</f>
        <v/>
      </c>
      <c r="R456" s="5" t="str">
        <f>IF(ISBLANK(SAMPLES_general!S459),"",SAMPLES_general!S459)</f>
        <v/>
      </c>
      <c r="S456" s="5" t="str">
        <f>IF(ISBLANK(SAMPLES_general!T459),"",SAMPLES_general!T459)</f>
        <v/>
      </c>
      <c r="T456" s="5" t="str">
        <f>IF(ISBLANK(SAMPLES_general!U459),"",SAMPLES_general!U459)</f>
        <v/>
      </c>
      <c r="U456" s="5" t="str">
        <f>IF(ISBLANK(SAMPLES_general!V459),"",SAMPLES_general!V459)</f>
        <v/>
      </c>
      <c r="V456" s="5" t="str">
        <f>IF(ISBLANK(SAMPLES_general!W459),"",SAMPLES_general!W459)</f>
        <v/>
      </c>
      <c r="W456" s="5" t="str">
        <f>IF(ISBLANK(SAMPLES_general!X459),"",SAMPLES_general!X459)</f>
        <v/>
      </c>
      <c r="X456" s="5" t="str">
        <f>IF(ISBLANK(SAMPLES_meta!C459),"",SAMPLES_meta!C459)</f>
        <v/>
      </c>
      <c r="Y456" s="5" t="str">
        <f>IF(ISBLANK(SAMPLES_meta!D459),"",SAMPLES_meta!D459)</f>
        <v/>
      </c>
      <c r="Z456" s="5" t="str">
        <f>IF(ISBLANK(SAMPLES_meta!E459),"",SAMPLES_meta!E459)</f>
        <v/>
      </c>
      <c r="AA456" s="5" t="str">
        <f>IF(ISBLANK(SAMPLES_meta!F459),"",SAMPLES_meta!F459)</f>
        <v/>
      </c>
      <c r="AB456" s="5" t="str">
        <f>IF(ISBLANK(SAMPLES_meta!G459),"",SAMPLES_meta!G459)</f>
        <v/>
      </c>
      <c r="AC456" s="5" t="str">
        <f>IF(ISBLANK(SAMPLES_meta!H459),"",SAMPLES_meta!H459)</f>
        <v/>
      </c>
      <c r="AD456" s="5" t="str">
        <f>IF(ISBLANK(SAMPLES_meta!I459),"",SAMPLES_meta!I459)</f>
        <v/>
      </c>
      <c r="AE456" s="88" t="str">
        <f>IF(ISBLANK(SAMPLES_indiv!C459),"",SAMPLES_indiv!C459)</f>
        <v/>
      </c>
      <c r="AF456" s="88" t="str">
        <f>IF(ISBLANK(SAMPLES_indiv!D459),"",SAMPLES_indiv!D459)</f>
        <v/>
      </c>
      <c r="AG456" s="88" t="str">
        <f>IF(ISBLANK(SAMPLES_indiv!E459),"",SAMPLES_indiv!E459)</f>
        <v/>
      </c>
      <c r="AH456" s="88" t="str">
        <f>IF(ISBLANK(SAMPLES_indiv!F459),"",SAMPLES_indiv!F459)</f>
        <v/>
      </c>
      <c r="AI456" s="88" t="str">
        <f>IF(ISBLANK(SAMPLES_indiv!G459),"",SAMPLES_indiv!G459)</f>
        <v/>
      </c>
      <c r="AJ456" s="88" t="str">
        <f>IF(ISBLANK(SAMPLES_indiv!H459),"",SAMPLES_indiv!H459)</f>
        <v/>
      </c>
      <c r="AK456" s="88" t="str">
        <f>IF(ISBLANK(SAMPLES_indiv!I459),"",SAMPLES_indiv!I459)</f>
        <v/>
      </c>
      <c r="AL456" s="88" t="str">
        <f>IF(ISBLANK(SAMPLES_indiv!J459),"",SAMPLES_indiv!J459)</f>
        <v/>
      </c>
      <c r="AM456" s="88" t="str">
        <f>IF(ISBLANK(SAMPLES_indiv!K459),"",SAMPLES_indiv!K459)</f>
        <v/>
      </c>
      <c r="AN456" s="88" t="str">
        <f>IF(ISBLANK(SAMPLES_indiv!L459),"",SAMPLES_indiv!L459)</f>
        <v/>
      </c>
      <c r="AO456" s="88" t="str">
        <f>IF(ISBLANK(SAMPLES_indiv!M459),"",SAMPLES_indiv!M459)</f>
        <v/>
      </c>
      <c r="AP456" s="88" t="str">
        <f>IF(ISBLANK(SAMPLES_indiv!N459),"",SAMPLES_indiv!N459)</f>
        <v/>
      </c>
      <c r="AQ456" s="88" t="str">
        <f>IF(ISBLANK(SAMPLES_indiv!O459),"",SAMPLES_indiv!O459)</f>
        <v/>
      </c>
      <c r="AR456" s="88" t="str">
        <f>IF(ISBLANK(SAMPLES_indiv!P459),"",SAMPLES_indiv!P459)</f>
        <v/>
      </c>
      <c r="AS456" s="88" t="str">
        <f>IF(ISBLANK(SAMPLES_indiv!Q459),"",SAMPLES_indiv!Q459)</f>
        <v/>
      </c>
      <c r="AT456" s="88" t="str">
        <f>IF(ISBLANK(SAMPLES_indiv!R459),"",SAMPLES_indiv!R459)</f>
        <v/>
      </c>
      <c r="AU456" s="88" t="str">
        <f>IF(ISBLANK(SAMPLES_indiv!S459),"",SAMPLES_indiv!S459)</f>
        <v/>
      </c>
      <c r="AV456" s="88" t="str">
        <f>IF(ISBLANK(SAMPLES_indiv!T459),"",SAMPLES_indiv!T459)</f>
        <v/>
      </c>
      <c r="AW456" s="88" t="str">
        <f>IF(ISBLANK(SAMPLES_indiv!U459),"",SAMPLES_indiv!U459)</f>
        <v/>
      </c>
      <c r="AX456" s="88" t="str">
        <f>IF(ISBLANK(SAMPLES_indiv!V459),"",SAMPLES_indiv!V459)</f>
        <v/>
      </c>
      <c r="AY456" s="88" t="str">
        <f>IF(ISBLANK(SAMPLES_indiv!W459),"",SAMPLES_indiv!W459)</f>
        <v/>
      </c>
      <c r="AZ456" s="88" t="str">
        <f>IF(ISBLANK(SAMPLES_chemphys!C459),"",SAMPLES_chemphys!C459)</f>
        <v/>
      </c>
      <c r="BA456" s="88" t="str">
        <f>IF(ISBLANK(SAMPLES_chemphys!D459),"",SAMPLES_chemphys!D459)</f>
        <v/>
      </c>
      <c r="BB456" s="88" t="str">
        <f>IF(ISBLANK(SAMPLES_chemphys!E459),"",SAMPLES_chemphys!E459)</f>
        <v/>
      </c>
      <c r="BC456" s="88" t="str">
        <f>IF(ISBLANK(SAMPLES_chemphys!F459),"",SAMPLES_chemphys!F459)</f>
        <v/>
      </c>
      <c r="BD456" s="88" t="str">
        <f>IF(ISBLANK(SAMPLES_chemphys!G459),"",SAMPLES_chemphys!G459)</f>
        <v/>
      </c>
      <c r="BE456" s="88" t="str">
        <f>IF(ISBLANK(SAMPLES_chemphys!H459),"",SAMPLES_chemphys!H459)</f>
        <v/>
      </c>
      <c r="BF456" s="88" t="str">
        <f>IF(ISBLANK(SAMPLES_chemphys!I459),"",SAMPLES_chemphys!I459)</f>
        <v/>
      </c>
      <c r="BG456" s="88" t="str">
        <f>IF(ISBLANK(SAMPLES_chemphys!J459),"",SAMPLES_chemphys!J459)</f>
        <v/>
      </c>
      <c r="BH456" s="88" t="str">
        <f>IF(ISBLANK(SAMPLES_chemphys!K459),"",SAMPLES_chemphys!K459)</f>
        <v/>
      </c>
      <c r="BI456" s="88" t="str">
        <f>IF(ISBLANK(SAMPLES_chemphys!L459),"",SAMPLES_chemphys!L459)</f>
        <v/>
      </c>
      <c r="BJ456" s="88" t="str">
        <f>IF(ISBLANK(SAMPLES_chemphys!M459),"",SAMPLES_chemphys!M459)</f>
        <v/>
      </c>
      <c r="BK456" s="88" t="str">
        <f>IF(ISBLANK(SAMPLES_chemphys!N459),"",SAMPLES_chemphys!N459)</f>
        <v/>
      </c>
      <c r="BL456" s="88" t="str">
        <f>IF(ISBLANK(SAMPLES_chemphys!O459),"",SAMPLES_chemphys!O459)</f>
        <v/>
      </c>
      <c r="BM456" s="88" t="str">
        <f>IF(ISBLANK(SAMPLES_chemphys!P459),"",SAMPLES_chemphys!P459)</f>
        <v/>
      </c>
      <c r="BN456" s="88" t="str">
        <f>IF(ISBLANK(SAMPLES_chemphys!Q459),"",SAMPLES_chemphys!Q459)</f>
        <v/>
      </c>
      <c r="BO456" s="88" t="str">
        <f>IF(ISBLANK(SAMPLES_chemphys!R459),"",SAMPLES_chemphys!R459)</f>
        <v/>
      </c>
      <c r="BP456" s="88" t="str">
        <f>IF(ISBLANK(SAMPLES_chemphys!S459),"",SAMPLES_chemphys!S459)</f>
        <v/>
      </c>
      <c r="BQ456" s="88" t="str">
        <f>IF(ISBLANK(SAMPLES_chemphys!T459),"",SAMPLES_chemphys!T459)</f>
        <v/>
      </c>
      <c r="BR456" s="88" t="str">
        <f>IF(ISBLANK(SAMPLES_chemphys!U459),"",SAMPLES_chemphys!U459)</f>
        <v/>
      </c>
      <c r="BS456" s="88" t="str">
        <f>IF(ISBLANK(SAMPLES_chemphys!V459),"",SAMPLES_chemphys!V459)</f>
        <v/>
      </c>
      <c r="BT456" s="88" t="str">
        <f>IF(ISBLANK(SAMPLES_chemphys!W459),"",SAMPLES_chemphys!W459)</f>
        <v/>
      </c>
      <c r="BU456" s="88" t="str">
        <f>IF(ISBLANK(SAMPLES_chemphys!X459),"",SAMPLES_chemphys!X459)</f>
        <v/>
      </c>
      <c r="BV456" s="88" t="str">
        <f>IF(ISBLANK(SAMPLES_chemphys!Y459),"",SAMPLES_chemphys!Y459)</f>
        <v/>
      </c>
      <c r="BW456" s="88" t="str">
        <f>IF(ISBLANK(SAMPLES_chemphys!Z459),"",SAMPLES_chemphys!Z459)</f>
        <v/>
      </c>
      <c r="BX456" s="88" t="str">
        <f>IF(ISBLANK(SAMPLES_chemphys!AA459),"",SAMPLES_chemphys!AA459)</f>
        <v/>
      </c>
      <c r="BY456" s="88" t="str">
        <f>IF(ISBLANK(SAMPLES_chemphys!AB459),"",SAMPLES_chemphys!AB459)</f>
        <v/>
      </c>
      <c r="BZ456" s="88" t="str">
        <f>IF(ISBLANK(SAMPLES_chemphys!AC459),"",SAMPLES_chemphys!AC459)</f>
        <v/>
      </c>
      <c r="CA456" s="88" t="str">
        <f>IF(ISBLANK(SAMPLES_chemphys!AD459),"",SAMPLES_chemphys!AD459)</f>
        <v/>
      </c>
      <c r="CB456" s="88" t="str">
        <f>IF(ISBLANK(SAMPLES_chemphys!AE459),"",SAMPLES_chemphys!AE459)</f>
        <v/>
      </c>
      <c r="CC456" s="88" t="str">
        <f>IF(ISBLANK(SAMPLES_chemphys!AF459),"",SAMPLES_chemphys!AF459)</f>
        <v/>
      </c>
      <c r="CD456" s="88" t="str">
        <f>IF(ISBLANK(SAMPLES_chemphys!AG459),"",SAMPLES_chemphys!AG459)</f>
        <v/>
      </c>
      <c r="CE456" s="88" t="str">
        <f>IF(ISBLANK(SEQUENCING!Z459),"",SEQUENCING!Z459)</f>
        <v/>
      </c>
      <c r="CF456" s="88" t="str">
        <f>IF(ISBLANK(SEQUENCING!M459),"",SEQUENCING!M459)</f>
        <v/>
      </c>
      <c r="CG456" s="88" t="str">
        <f>IF(ISBLANK(SEQUENCING!N459),"",SEQUENCING!N459)</f>
        <v/>
      </c>
      <c r="CH456" s="88" t="str">
        <f>IF(ISBLANK(SEQUENCING!O459),"",SEQUENCING!O459)</f>
        <v/>
      </c>
      <c r="CI456" s="88" t="str">
        <f>IF(ISBLANK(SEQUENCING!P459),"",SEQUENCING!P459)</f>
        <v/>
      </c>
      <c r="CJ456" s="88" t="str">
        <f>IF(ISBLANK(SEQUENCING!Q459),"",SEQUENCING!Q459)</f>
        <v/>
      </c>
      <c r="CK456" s="88" t="str">
        <f>IF(ISBLANK(SEQUENCING!T459),"",SEQUENCING!T459)</f>
        <v/>
      </c>
      <c r="CL456" s="88" t="str">
        <f>IF(ISBLANK(SEQUENCING!S459),"",SEQUENCING!S459)</f>
        <v/>
      </c>
    </row>
    <row r="457" ht="16.5">
      <c r="B457" s="5" t="str">
        <f>IF(ISBLANK(SAMPLES_general!B460),"",SAMPLES_general!B460)</f>
        <v/>
      </c>
      <c r="C457" s="5" t="str">
        <f>IF(ISBLANK(SAMPLES_general!C460),"",SAMPLES_general!C460)</f>
        <v>hemofight</v>
      </c>
      <c r="D457" s="5" t="str">
        <f>IF(ISBLANK(SAMPLES_general!D460),"",SAMPLES_general!D460)</f>
        <v/>
      </c>
      <c r="E457" s="5" t="str">
        <f>IF(ISBLANK(SAMPLES_general!E460),"",SAMPLES_general!E460)</f>
        <v/>
      </c>
      <c r="F457" s="5" t="str">
        <f>IF(ISBLANK(SAMPLES_general!F460),"",SAMPLES_general!F460)</f>
        <v/>
      </c>
      <c r="G457" s="5" t="str">
        <f>IF(ISBLANK(SAMPLES_general!G460),"",SAMPLES_general!G460)</f>
        <v/>
      </c>
      <c r="H457" s="5" t="e">
        <f>IF(ISBLANK(SAMPLES_general!I460),"",SAMPLES_general!I460)</f>
        <v>#N/A</v>
      </c>
      <c r="I457" s="5" t="str">
        <f>IF(ISBLANK(SAMPLES_general!J460),"",SAMPLES_general!J460)</f>
        <v/>
      </c>
      <c r="J457" s="5" t="str">
        <f>IF(ISBLANK(SAMPLES_general!K460),"",SAMPLES_general!K460)</f>
        <v/>
      </c>
      <c r="K457" s="5" t="e">
        <f>IF(ISBLANK(SAMPLES_general!L460),"",SAMPLES_general!L460)</f>
        <v>#N/A</v>
      </c>
      <c r="L457" s="5" t="str">
        <f>IF(ISBLANK(SAMPLES_general!M460),"",SAMPLES_general!M460)</f>
        <v/>
      </c>
      <c r="M457" s="5" t="e">
        <f>IF(ISBLANK(SAMPLES_general!N460),"",SAMPLES_general!N460)</f>
        <v>#N/A</v>
      </c>
      <c r="N457" s="5" t="e">
        <f>IF(ISBLANK(SAMPLES_general!O460),"",SAMPLES_general!O460)</f>
        <v>#N/A</v>
      </c>
      <c r="O457" s="91" t="str">
        <f>IF(ISBLANK(SAMPLES_general!P460),"",SAMPLES_general!P460)</f>
        <v/>
      </c>
      <c r="P457" s="5" t="str">
        <f>IF(ISBLANK(SAMPLES_general!Q460),"",SAMPLES_general!Q460)</f>
        <v/>
      </c>
      <c r="Q457" s="5" t="str">
        <f>IF(ISBLANK(SAMPLES_general!R460),"",SAMPLES_general!R460)</f>
        <v/>
      </c>
      <c r="R457" s="5" t="str">
        <f>IF(ISBLANK(SAMPLES_general!S460),"",SAMPLES_general!S460)</f>
        <v/>
      </c>
      <c r="S457" s="5" t="str">
        <f>IF(ISBLANK(SAMPLES_general!T460),"",SAMPLES_general!T460)</f>
        <v/>
      </c>
      <c r="T457" s="5" t="str">
        <f>IF(ISBLANK(SAMPLES_general!U460),"",SAMPLES_general!U460)</f>
        <v/>
      </c>
      <c r="U457" s="5" t="str">
        <f>IF(ISBLANK(SAMPLES_general!V460),"",SAMPLES_general!V460)</f>
        <v/>
      </c>
      <c r="V457" s="5" t="str">
        <f>IF(ISBLANK(SAMPLES_general!W460),"",SAMPLES_general!W460)</f>
        <v/>
      </c>
      <c r="W457" s="5" t="str">
        <f>IF(ISBLANK(SAMPLES_general!X460),"",SAMPLES_general!X460)</f>
        <v/>
      </c>
      <c r="X457" s="5" t="str">
        <f>IF(ISBLANK(SAMPLES_meta!C460),"",SAMPLES_meta!C460)</f>
        <v/>
      </c>
      <c r="Y457" s="5" t="str">
        <f>IF(ISBLANK(SAMPLES_meta!D460),"",SAMPLES_meta!D460)</f>
        <v/>
      </c>
      <c r="Z457" s="5" t="str">
        <f>IF(ISBLANK(SAMPLES_meta!E460),"",SAMPLES_meta!E460)</f>
        <v/>
      </c>
      <c r="AA457" s="5" t="str">
        <f>IF(ISBLANK(SAMPLES_meta!F460),"",SAMPLES_meta!F460)</f>
        <v/>
      </c>
      <c r="AB457" s="5" t="str">
        <f>IF(ISBLANK(SAMPLES_meta!G460),"",SAMPLES_meta!G460)</f>
        <v/>
      </c>
      <c r="AC457" s="5" t="str">
        <f>IF(ISBLANK(SAMPLES_meta!H460),"",SAMPLES_meta!H460)</f>
        <v/>
      </c>
      <c r="AD457" s="5" t="str">
        <f>IF(ISBLANK(SAMPLES_meta!I460),"",SAMPLES_meta!I460)</f>
        <v/>
      </c>
      <c r="AE457" s="88" t="str">
        <f>IF(ISBLANK(SAMPLES_indiv!C460),"",SAMPLES_indiv!C460)</f>
        <v/>
      </c>
      <c r="AF457" s="88" t="str">
        <f>IF(ISBLANK(SAMPLES_indiv!D460),"",SAMPLES_indiv!D460)</f>
        <v/>
      </c>
      <c r="AG457" s="88" t="str">
        <f>IF(ISBLANK(SAMPLES_indiv!E460),"",SAMPLES_indiv!E460)</f>
        <v/>
      </c>
      <c r="AH457" s="88" t="str">
        <f>IF(ISBLANK(SAMPLES_indiv!F460),"",SAMPLES_indiv!F460)</f>
        <v/>
      </c>
      <c r="AI457" s="88" t="str">
        <f>IF(ISBLANK(SAMPLES_indiv!G460),"",SAMPLES_indiv!G460)</f>
        <v/>
      </c>
      <c r="AJ457" s="88" t="str">
        <f>IF(ISBLANK(SAMPLES_indiv!H460),"",SAMPLES_indiv!H460)</f>
        <v/>
      </c>
      <c r="AK457" s="88" t="str">
        <f>IF(ISBLANK(SAMPLES_indiv!I460),"",SAMPLES_indiv!I460)</f>
        <v/>
      </c>
      <c r="AL457" s="88" t="str">
        <f>IF(ISBLANK(SAMPLES_indiv!J460),"",SAMPLES_indiv!J460)</f>
        <v/>
      </c>
      <c r="AM457" s="88" t="str">
        <f>IF(ISBLANK(SAMPLES_indiv!K460),"",SAMPLES_indiv!K460)</f>
        <v/>
      </c>
      <c r="AN457" s="88" t="str">
        <f>IF(ISBLANK(SAMPLES_indiv!L460),"",SAMPLES_indiv!L460)</f>
        <v/>
      </c>
      <c r="AO457" s="88" t="str">
        <f>IF(ISBLANK(SAMPLES_indiv!M460),"",SAMPLES_indiv!M460)</f>
        <v/>
      </c>
      <c r="AP457" s="88" t="str">
        <f>IF(ISBLANK(SAMPLES_indiv!N460),"",SAMPLES_indiv!N460)</f>
        <v/>
      </c>
      <c r="AQ457" s="88" t="str">
        <f>IF(ISBLANK(SAMPLES_indiv!O460),"",SAMPLES_indiv!O460)</f>
        <v/>
      </c>
      <c r="AR457" s="88" t="str">
        <f>IF(ISBLANK(SAMPLES_indiv!P460),"",SAMPLES_indiv!P460)</f>
        <v/>
      </c>
      <c r="AS457" s="88" t="str">
        <f>IF(ISBLANK(SAMPLES_indiv!Q460),"",SAMPLES_indiv!Q460)</f>
        <v/>
      </c>
      <c r="AT457" s="88" t="str">
        <f>IF(ISBLANK(SAMPLES_indiv!R460),"",SAMPLES_indiv!R460)</f>
        <v/>
      </c>
      <c r="AU457" s="88" t="str">
        <f>IF(ISBLANK(SAMPLES_indiv!S460),"",SAMPLES_indiv!S460)</f>
        <v/>
      </c>
      <c r="AV457" s="88" t="str">
        <f>IF(ISBLANK(SAMPLES_indiv!T460),"",SAMPLES_indiv!T460)</f>
        <v/>
      </c>
      <c r="AW457" s="88" t="str">
        <f>IF(ISBLANK(SAMPLES_indiv!U460),"",SAMPLES_indiv!U460)</f>
        <v/>
      </c>
      <c r="AX457" s="88" t="str">
        <f>IF(ISBLANK(SAMPLES_indiv!V460),"",SAMPLES_indiv!V460)</f>
        <v/>
      </c>
      <c r="AY457" s="88" t="str">
        <f>IF(ISBLANK(SAMPLES_indiv!W460),"",SAMPLES_indiv!W460)</f>
        <v/>
      </c>
      <c r="AZ457" s="88" t="str">
        <f>IF(ISBLANK(SAMPLES_chemphys!C460),"",SAMPLES_chemphys!C460)</f>
        <v/>
      </c>
      <c r="BA457" s="88" t="str">
        <f>IF(ISBLANK(SAMPLES_chemphys!D460),"",SAMPLES_chemphys!D460)</f>
        <v/>
      </c>
      <c r="BB457" s="88" t="str">
        <f>IF(ISBLANK(SAMPLES_chemphys!E460),"",SAMPLES_chemphys!E460)</f>
        <v/>
      </c>
      <c r="BC457" s="88" t="str">
        <f>IF(ISBLANK(SAMPLES_chemphys!F460),"",SAMPLES_chemphys!F460)</f>
        <v/>
      </c>
      <c r="BD457" s="88" t="str">
        <f>IF(ISBLANK(SAMPLES_chemphys!G460),"",SAMPLES_chemphys!G460)</f>
        <v/>
      </c>
      <c r="BE457" s="88" t="str">
        <f>IF(ISBLANK(SAMPLES_chemphys!H460),"",SAMPLES_chemphys!H460)</f>
        <v/>
      </c>
      <c r="BF457" s="88" t="str">
        <f>IF(ISBLANK(SAMPLES_chemphys!I460),"",SAMPLES_chemphys!I460)</f>
        <v/>
      </c>
      <c r="BG457" s="88" t="str">
        <f>IF(ISBLANK(SAMPLES_chemphys!J460),"",SAMPLES_chemphys!J460)</f>
        <v/>
      </c>
      <c r="BH457" s="88" t="str">
        <f>IF(ISBLANK(SAMPLES_chemphys!K460),"",SAMPLES_chemphys!K460)</f>
        <v/>
      </c>
      <c r="BI457" s="88" t="str">
        <f>IF(ISBLANK(SAMPLES_chemphys!L460),"",SAMPLES_chemphys!L460)</f>
        <v/>
      </c>
      <c r="BJ457" s="88" t="str">
        <f>IF(ISBLANK(SAMPLES_chemphys!M460),"",SAMPLES_chemphys!M460)</f>
        <v/>
      </c>
      <c r="BK457" s="88" t="str">
        <f>IF(ISBLANK(SAMPLES_chemphys!N460),"",SAMPLES_chemphys!N460)</f>
        <v/>
      </c>
      <c r="BL457" s="88" t="str">
        <f>IF(ISBLANK(SAMPLES_chemphys!O460),"",SAMPLES_chemphys!O460)</f>
        <v/>
      </c>
      <c r="BM457" s="88" t="str">
        <f>IF(ISBLANK(SAMPLES_chemphys!P460),"",SAMPLES_chemphys!P460)</f>
        <v/>
      </c>
      <c r="BN457" s="88" t="str">
        <f>IF(ISBLANK(SAMPLES_chemphys!Q460),"",SAMPLES_chemphys!Q460)</f>
        <v/>
      </c>
      <c r="BO457" s="88" t="str">
        <f>IF(ISBLANK(SAMPLES_chemphys!R460),"",SAMPLES_chemphys!R460)</f>
        <v/>
      </c>
      <c r="BP457" s="88" t="str">
        <f>IF(ISBLANK(SAMPLES_chemphys!S460),"",SAMPLES_chemphys!S460)</f>
        <v/>
      </c>
      <c r="BQ457" s="88" t="str">
        <f>IF(ISBLANK(SAMPLES_chemphys!T460),"",SAMPLES_chemphys!T460)</f>
        <v/>
      </c>
      <c r="BR457" s="88" t="str">
        <f>IF(ISBLANK(SAMPLES_chemphys!U460),"",SAMPLES_chemphys!U460)</f>
        <v/>
      </c>
      <c r="BS457" s="88" t="str">
        <f>IF(ISBLANK(SAMPLES_chemphys!V460),"",SAMPLES_chemphys!V460)</f>
        <v/>
      </c>
      <c r="BT457" s="88" t="str">
        <f>IF(ISBLANK(SAMPLES_chemphys!W460),"",SAMPLES_chemphys!W460)</f>
        <v/>
      </c>
      <c r="BU457" s="88" t="str">
        <f>IF(ISBLANK(SAMPLES_chemphys!X460),"",SAMPLES_chemphys!X460)</f>
        <v/>
      </c>
      <c r="BV457" s="88" t="str">
        <f>IF(ISBLANK(SAMPLES_chemphys!Y460),"",SAMPLES_chemphys!Y460)</f>
        <v/>
      </c>
      <c r="BW457" s="88" t="str">
        <f>IF(ISBLANK(SAMPLES_chemphys!Z460),"",SAMPLES_chemphys!Z460)</f>
        <v/>
      </c>
      <c r="BX457" s="88" t="str">
        <f>IF(ISBLANK(SAMPLES_chemphys!AA460),"",SAMPLES_chemphys!AA460)</f>
        <v/>
      </c>
      <c r="BY457" s="88" t="str">
        <f>IF(ISBLANK(SAMPLES_chemphys!AB460),"",SAMPLES_chemphys!AB460)</f>
        <v/>
      </c>
      <c r="BZ457" s="88" t="str">
        <f>IF(ISBLANK(SAMPLES_chemphys!AC460),"",SAMPLES_chemphys!AC460)</f>
        <v/>
      </c>
      <c r="CA457" s="88" t="str">
        <f>IF(ISBLANK(SAMPLES_chemphys!AD460),"",SAMPLES_chemphys!AD460)</f>
        <v/>
      </c>
      <c r="CB457" s="88" t="str">
        <f>IF(ISBLANK(SAMPLES_chemphys!AE460),"",SAMPLES_chemphys!AE460)</f>
        <v/>
      </c>
      <c r="CC457" s="88" t="str">
        <f>IF(ISBLANK(SAMPLES_chemphys!AF460),"",SAMPLES_chemphys!AF460)</f>
        <v/>
      </c>
      <c r="CD457" s="88" t="str">
        <f>IF(ISBLANK(SAMPLES_chemphys!AG460),"",SAMPLES_chemphys!AG460)</f>
        <v/>
      </c>
      <c r="CE457" s="88" t="str">
        <f>IF(ISBLANK(SEQUENCING!Z460),"",SEQUENCING!Z460)</f>
        <v/>
      </c>
      <c r="CF457" s="88" t="str">
        <f>IF(ISBLANK(SEQUENCING!M460),"",SEQUENCING!M460)</f>
        <v/>
      </c>
      <c r="CG457" s="88" t="str">
        <f>IF(ISBLANK(SEQUENCING!N460),"",SEQUENCING!N460)</f>
        <v/>
      </c>
      <c r="CH457" s="88" t="str">
        <f>IF(ISBLANK(SEQUENCING!O460),"",SEQUENCING!O460)</f>
        <v/>
      </c>
      <c r="CI457" s="88" t="str">
        <f>IF(ISBLANK(SEQUENCING!P460),"",SEQUENCING!P460)</f>
        <v/>
      </c>
      <c r="CJ457" s="88" t="str">
        <f>IF(ISBLANK(SEQUENCING!Q460),"",SEQUENCING!Q460)</f>
        <v/>
      </c>
      <c r="CK457" s="88" t="str">
        <f>IF(ISBLANK(SEQUENCING!T460),"",SEQUENCING!T460)</f>
        <v/>
      </c>
      <c r="CL457" s="88" t="str">
        <f>IF(ISBLANK(SEQUENCING!S460),"",SEQUENCING!S460)</f>
        <v/>
      </c>
    </row>
    <row r="458" ht="16.5">
      <c r="B458" s="5" t="str">
        <f>IF(ISBLANK(SAMPLES_general!B461),"",SAMPLES_general!B461)</f>
        <v/>
      </c>
      <c r="C458" s="5" t="str">
        <f>IF(ISBLANK(SAMPLES_general!C461),"",SAMPLES_general!C461)</f>
        <v>hemofight</v>
      </c>
      <c r="D458" s="5" t="str">
        <f>IF(ISBLANK(SAMPLES_general!D461),"",SAMPLES_general!D461)</f>
        <v/>
      </c>
      <c r="E458" s="5" t="str">
        <f>IF(ISBLANK(SAMPLES_general!E461),"",SAMPLES_general!E461)</f>
        <v/>
      </c>
      <c r="F458" s="5" t="str">
        <f>IF(ISBLANK(SAMPLES_general!F461),"",SAMPLES_general!F461)</f>
        <v/>
      </c>
      <c r="G458" s="5" t="str">
        <f>IF(ISBLANK(SAMPLES_general!G461),"",SAMPLES_general!G461)</f>
        <v/>
      </c>
      <c r="H458" s="5" t="e">
        <f>IF(ISBLANK(SAMPLES_general!I461),"",SAMPLES_general!I461)</f>
        <v>#N/A</v>
      </c>
      <c r="I458" s="5" t="str">
        <f>IF(ISBLANK(SAMPLES_general!J461),"",SAMPLES_general!J461)</f>
        <v/>
      </c>
      <c r="J458" s="5" t="str">
        <f>IF(ISBLANK(SAMPLES_general!K461),"",SAMPLES_general!K461)</f>
        <v/>
      </c>
      <c r="K458" s="5" t="e">
        <f>IF(ISBLANK(SAMPLES_general!L461),"",SAMPLES_general!L461)</f>
        <v>#N/A</v>
      </c>
      <c r="L458" s="5" t="str">
        <f>IF(ISBLANK(SAMPLES_general!M461),"",SAMPLES_general!M461)</f>
        <v/>
      </c>
      <c r="M458" s="5" t="e">
        <f>IF(ISBLANK(SAMPLES_general!N461),"",SAMPLES_general!N461)</f>
        <v>#N/A</v>
      </c>
      <c r="N458" s="5" t="e">
        <f>IF(ISBLANK(SAMPLES_general!O461),"",SAMPLES_general!O461)</f>
        <v>#N/A</v>
      </c>
      <c r="O458" s="91" t="str">
        <f>IF(ISBLANK(SAMPLES_general!P461),"",SAMPLES_general!P461)</f>
        <v/>
      </c>
      <c r="P458" s="5" t="str">
        <f>IF(ISBLANK(SAMPLES_general!Q461),"",SAMPLES_general!Q461)</f>
        <v/>
      </c>
      <c r="Q458" s="5" t="str">
        <f>IF(ISBLANK(SAMPLES_general!R461),"",SAMPLES_general!R461)</f>
        <v/>
      </c>
      <c r="R458" s="5" t="str">
        <f>IF(ISBLANK(SAMPLES_general!S461),"",SAMPLES_general!S461)</f>
        <v/>
      </c>
      <c r="S458" s="5" t="str">
        <f>IF(ISBLANK(SAMPLES_general!T461),"",SAMPLES_general!T461)</f>
        <v/>
      </c>
      <c r="T458" s="5" t="str">
        <f>IF(ISBLANK(SAMPLES_general!U461),"",SAMPLES_general!U461)</f>
        <v/>
      </c>
      <c r="U458" s="5" t="str">
        <f>IF(ISBLANK(SAMPLES_general!V461),"",SAMPLES_general!V461)</f>
        <v/>
      </c>
      <c r="V458" s="5" t="str">
        <f>IF(ISBLANK(SAMPLES_general!W461),"",SAMPLES_general!W461)</f>
        <v/>
      </c>
      <c r="W458" s="5" t="str">
        <f>IF(ISBLANK(SAMPLES_general!X461),"",SAMPLES_general!X461)</f>
        <v/>
      </c>
      <c r="X458" s="5" t="str">
        <f>IF(ISBLANK(SAMPLES_meta!C461),"",SAMPLES_meta!C461)</f>
        <v/>
      </c>
      <c r="Y458" s="5" t="str">
        <f>IF(ISBLANK(SAMPLES_meta!D461),"",SAMPLES_meta!D461)</f>
        <v/>
      </c>
      <c r="Z458" s="5" t="str">
        <f>IF(ISBLANK(SAMPLES_meta!E461),"",SAMPLES_meta!E461)</f>
        <v/>
      </c>
      <c r="AA458" s="5" t="str">
        <f>IF(ISBLANK(SAMPLES_meta!F461),"",SAMPLES_meta!F461)</f>
        <v/>
      </c>
      <c r="AB458" s="5" t="str">
        <f>IF(ISBLANK(SAMPLES_meta!G461),"",SAMPLES_meta!G461)</f>
        <v/>
      </c>
      <c r="AC458" s="5" t="str">
        <f>IF(ISBLANK(SAMPLES_meta!H461),"",SAMPLES_meta!H461)</f>
        <v/>
      </c>
      <c r="AD458" s="5" t="str">
        <f>IF(ISBLANK(SAMPLES_meta!I461),"",SAMPLES_meta!I461)</f>
        <v/>
      </c>
      <c r="AE458" s="88" t="str">
        <f>IF(ISBLANK(SAMPLES_indiv!C461),"",SAMPLES_indiv!C461)</f>
        <v/>
      </c>
      <c r="AF458" s="88" t="str">
        <f>IF(ISBLANK(SAMPLES_indiv!D461),"",SAMPLES_indiv!D461)</f>
        <v/>
      </c>
      <c r="AG458" s="88" t="str">
        <f>IF(ISBLANK(SAMPLES_indiv!E461),"",SAMPLES_indiv!E461)</f>
        <v/>
      </c>
      <c r="AH458" s="88" t="str">
        <f>IF(ISBLANK(SAMPLES_indiv!F461),"",SAMPLES_indiv!F461)</f>
        <v/>
      </c>
      <c r="AI458" s="88" t="str">
        <f>IF(ISBLANK(SAMPLES_indiv!G461),"",SAMPLES_indiv!G461)</f>
        <v/>
      </c>
      <c r="AJ458" s="88" t="str">
        <f>IF(ISBLANK(SAMPLES_indiv!H461),"",SAMPLES_indiv!H461)</f>
        <v/>
      </c>
      <c r="AK458" s="88" t="str">
        <f>IF(ISBLANK(SAMPLES_indiv!I461),"",SAMPLES_indiv!I461)</f>
        <v/>
      </c>
      <c r="AL458" s="88" t="str">
        <f>IF(ISBLANK(SAMPLES_indiv!J461),"",SAMPLES_indiv!J461)</f>
        <v/>
      </c>
      <c r="AM458" s="88" t="str">
        <f>IF(ISBLANK(SAMPLES_indiv!K461),"",SAMPLES_indiv!K461)</f>
        <v/>
      </c>
      <c r="AN458" s="88" t="str">
        <f>IF(ISBLANK(SAMPLES_indiv!L461),"",SAMPLES_indiv!L461)</f>
        <v/>
      </c>
      <c r="AO458" s="88" t="str">
        <f>IF(ISBLANK(SAMPLES_indiv!M461),"",SAMPLES_indiv!M461)</f>
        <v/>
      </c>
      <c r="AP458" s="88" t="str">
        <f>IF(ISBLANK(SAMPLES_indiv!N461),"",SAMPLES_indiv!N461)</f>
        <v/>
      </c>
      <c r="AQ458" s="88" t="str">
        <f>IF(ISBLANK(SAMPLES_indiv!O461),"",SAMPLES_indiv!O461)</f>
        <v/>
      </c>
      <c r="AR458" s="88" t="str">
        <f>IF(ISBLANK(SAMPLES_indiv!P461),"",SAMPLES_indiv!P461)</f>
        <v/>
      </c>
      <c r="AS458" s="88" t="str">
        <f>IF(ISBLANK(SAMPLES_indiv!Q461),"",SAMPLES_indiv!Q461)</f>
        <v/>
      </c>
      <c r="AT458" s="88" t="str">
        <f>IF(ISBLANK(SAMPLES_indiv!R461),"",SAMPLES_indiv!R461)</f>
        <v/>
      </c>
      <c r="AU458" s="88" t="str">
        <f>IF(ISBLANK(SAMPLES_indiv!S461),"",SAMPLES_indiv!S461)</f>
        <v/>
      </c>
      <c r="AV458" s="88" t="str">
        <f>IF(ISBLANK(SAMPLES_indiv!T461),"",SAMPLES_indiv!T461)</f>
        <v/>
      </c>
      <c r="AW458" s="88" t="str">
        <f>IF(ISBLANK(SAMPLES_indiv!U461),"",SAMPLES_indiv!U461)</f>
        <v/>
      </c>
      <c r="AX458" s="88" t="str">
        <f>IF(ISBLANK(SAMPLES_indiv!V461),"",SAMPLES_indiv!V461)</f>
        <v/>
      </c>
      <c r="AY458" s="88" t="str">
        <f>IF(ISBLANK(SAMPLES_indiv!W461),"",SAMPLES_indiv!W461)</f>
        <v/>
      </c>
      <c r="AZ458" s="88" t="str">
        <f>IF(ISBLANK(SAMPLES_chemphys!C461),"",SAMPLES_chemphys!C461)</f>
        <v/>
      </c>
      <c r="BA458" s="88" t="str">
        <f>IF(ISBLANK(SAMPLES_chemphys!D461),"",SAMPLES_chemphys!D461)</f>
        <v/>
      </c>
      <c r="BB458" s="88" t="str">
        <f>IF(ISBLANK(SAMPLES_chemphys!E461),"",SAMPLES_chemphys!E461)</f>
        <v/>
      </c>
      <c r="BC458" s="88" t="str">
        <f>IF(ISBLANK(SAMPLES_chemphys!F461),"",SAMPLES_chemphys!F461)</f>
        <v/>
      </c>
      <c r="BD458" s="88" t="str">
        <f>IF(ISBLANK(SAMPLES_chemphys!G461),"",SAMPLES_chemphys!G461)</f>
        <v/>
      </c>
      <c r="BE458" s="88" t="str">
        <f>IF(ISBLANK(SAMPLES_chemphys!H461),"",SAMPLES_chemphys!H461)</f>
        <v/>
      </c>
      <c r="BF458" s="88" t="str">
        <f>IF(ISBLANK(SAMPLES_chemphys!I461),"",SAMPLES_chemphys!I461)</f>
        <v/>
      </c>
      <c r="BG458" s="88" t="str">
        <f>IF(ISBLANK(SAMPLES_chemphys!J461),"",SAMPLES_chemphys!J461)</f>
        <v/>
      </c>
      <c r="BH458" s="88" t="str">
        <f>IF(ISBLANK(SAMPLES_chemphys!K461),"",SAMPLES_chemphys!K461)</f>
        <v/>
      </c>
      <c r="BI458" s="88" t="str">
        <f>IF(ISBLANK(SAMPLES_chemphys!L461),"",SAMPLES_chemphys!L461)</f>
        <v/>
      </c>
      <c r="BJ458" s="88" t="str">
        <f>IF(ISBLANK(SAMPLES_chemphys!M461),"",SAMPLES_chemphys!M461)</f>
        <v/>
      </c>
      <c r="BK458" s="88" t="str">
        <f>IF(ISBLANK(SAMPLES_chemphys!N461),"",SAMPLES_chemphys!N461)</f>
        <v/>
      </c>
      <c r="BL458" s="88" t="str">
        <f>IF(ISBLANK(SAMPLES_chemphys!O461),"",SAMPLES_chemphys!O461)</f>
        <v/>
      </c>
      <c r="BM458" s="88" t="str">
        <f>IF(ISBLANK(SAMPLES_chemphys!P461),"",SAMPLES_chemphys!P461)</f>
        <v/>
      </c>
      <c r="BN458" s="88" t="str">
        <f>IF(ISBLANK(SAMPLES_chemphys!Q461),"",SAMPLES_chemphys!Q461)</f>
        <v/>
      </c>
      <c r="BO458" s="88" t="str">
        <f>IF(ISBLANK(SAMPLES_chemphys!R461),"",SAMPLES_chemphys!R461)</f>
        <v/>
      </c>
      <c r="BP458" s="88" t="str">
        <f>IF(ISBLANK(SAMPLES_chemphys!S461),"",SAMPLES_chemphys!S461)</f>
        <v/>
      </c>
      <c r="BQ458" s="88" t="str">
        <f>IF(ISBLANK(SAMPLES_chemphys!T461),"",SAMPLES_chemphys!T461)</f>
        <v/>
      </c>
      <c r="BR458" s="88" t="str">
        <f>IF(ISBLANK(SAMPLES_chemphys!U461),"",SAMPLES_chemphys!U461)</f>
        <v/>
      </c>
      <c r="BS458" s="88" t="str">
        <f>IF(ISBLANK(SAMPLES_chemphys!V461),"",SAMPLES_chemphys!V461)</f>
        <v/>
      </c>
      <c r="BT458" s="88" t="str">
        <f>IF(ISBLANK(SAMPLES_chemphys!W461),"",SAMPLES_chemphys!W461)</f>
        <v/>
      </c>
      <c r="BU458" s="88" t="str">
        <f>IF(ISBLANK(SAMPLES_chemphys!X461),"",SAMPLES_chemphys!X461)</f>
        <v/>
      </c>
      <c r="BV458" s="88" t="str">
        <f>IF(ISBLANK(SAMPLES_chemphys!Y461),"",SAMPLES_chemphys!Y461)</f>
        <v/>
      </c>
      <c r="BW458" s="88" t="str">
        <f>IF(ISBLANK(SAMPLES_chemphys!Z461),"",SAMPLES_chemphys!Z461)</f>
        <v/>
      </c>
      <c r="BX458" s="88" t="str">
        <f>IF(ISBLANK(SAMPLES_chemphys!AA461),"",SAMPLES_chemphys!AA461)</f>
        <v/>
      </c>
      <c r="BY458" s="88" t="str">
        <f>IF(ISBLANK(SAMPLES_chemphys!AB461),"",SAMPLES_chemphys!AB461)</f>
        <v/>
      </c>
      <c r="BZ458" s="88" t="str">
        <f>IF(ISBLANK(SAMPLES_chemphys!AC461),"",SAMPLES_chemphys!AC461)</f>
        <v/>
      </c>
      <c r="CA458" s="88" t="str">
        <f>IF(ISBLANK(SAMPLES_chemphys!AD461),"",SAMPLES_chemphys!AD461)</f>
        <v/>
      </c>
      <c r="CB458" s="88" t="str">
        <f>IF(ISBLANK(SAMPLES_chemphys!AE461),"",SAMPLES_chemphys!AE461)</f>
        <v/>
      </c>
      <c r="CC458" s="88" t="str">
        <f>IF(ISBLANK(SAMPLES_chemphys!AF461),"",SAMPLES_chemphys!AF461)</f>
        <v/>
      </c>
      <c r="CD458" s="88" t="str">
        <f>IF(ISBLANK(SAMPLES_chemphys!AG461),"",SAMPLES_chemphys!AG461)</f>
        <v/>
      </c>
      <c r="CE458" s="88" t="str">
        <f>IF(ISBLANK(SEQUENCING!Z461),"",SEQUENCING!Z461)</f>
        <v/>
      </c>
      <c r="CF458" s="88" t="str">
        <f>IF(ISBLANK(SEQUENCING!M461),"",SEQUENCING!M461)</f>
        <v/>
      </c>
      <c r="CG458" s="88" t="str">
        <f>IF(ISBLANK(SEQUENCING!N461),"",SEQUENCING!N461)</f>
        <v/>
      </c>
      <c r="CH458" s="88" t="str">
        <f>IF(ISBLANK(SEQUENCING!O461),"",SEQUENCING!O461)</f>
        <v/>
      </c>
      <c r="CI458" s="88" t="str">
        <f>IF(ISBLANK(SEQUENCING!P461),"",SEQUENCING!P461)</f>
        <v/>
      </c>
      <c r="CJ458" s="88" t="str">
        <f>IF(ISBLANK(SEQUENCING!Q461),"",SEQUENCING!Q461)</f>
        <v/>
      </c>
      <c r="CK458" s="88" t="str">
        <f>IF(ISBLANK(SEQUENCING!T461),"",SEQUENCING!T461)</f>
        <v/>
      </c>
      <c r="CL458" s="88" t="str">
        <f>IF(ISBLANK(SEQUENCING!S461),"",SEQUENCING!S461)</f>
        <v/>
      </c>
    </row>
    <row r="459" ht="16.5">
      <c r="B459" s="5" t="str">
        <f>IF(ISBLANK(SAMPLES_general!B462),"",SAMPLES_general!B462)</f>
        <v/>
      </c>
      <c r="C459" s="5" t="str">
        <f>IF(ISBLANK(SAMPLES_general!C462),"",SAMPLES_general!C462)</f>
        <v>hemofight</v>
      </c>
      <c r="D459" s="5" t="str">
        <f>IF(ISBLANK(SAMPLES_general!D462),"",SAMPLES_general!D462)</f>
        <v/>
      </c>
      <c r="E459" s="5" t="str">
        <f>IF(ISBLANK(SAMPLES_general!E462),"",SAMPLES_general!E462)</f>
        <v/>
      </c>
      <c r="F459" s="5" t="str">
        <f>IF(ISBLANK(SAMPLES_general!F462),"",SAMPLES_general!F462)</f>
        <v/>
      </c>
      <c r="G459" s="5" t="str">
        <f>IF(ISBLANK(SAMPLES_general!G462),"",SAMPLES_general!G462)</f>
        <v/>
      </c>
      <c r="H459" s="5" t="e">
        <f>IF(ISBLANK(SAMPLES_general!I462),"",SAMPLES_general!I462)</f>
        <v>#N/A</v>
      </c>
      <c r="I459" s="5" t="str">
        <f>IF(ISBLANK(SAMPLES_general!J462),"",SAMPLES_general!J462)</f>
        <v/>
      </c>
      <c r="J459" s="5" t="str">
        <f>IF(ISBLANK(SAMPLES_general!K462),"",SAMPLES_general!K462)</f>
        <v/>
      </c>
      <c r="K459" s="5" t="e">
        <f>IF(ISBLANK(SAMPLES_general!L462),"",SAMPLES_general!L462)</f>
        <v>#N/A</v>
      </c>
      <c r="L459" s="5" t="str">
        <f>IF(ISBLANK(SAMPLES_general!M462),"",SAMPLES_general!M462)</f>
        <v/>
      </c>
      <c r="M459" s="5" t="e">
        <f>IF(ISBLANK(SAMPLES_general!N462),"",SAMPLES_general!N462)</f>
        <v>#N/A</v>
      </c>
      <c r="N459" s="5" t="e">
        <f>IF(ISBLANK(SAMPLES_general!O462),"",SAMPLES_general!O462)</f>
        <v>#N/A</v>
      </c>
      <c r="O459" s="91" t="str">
        <f>IF(ISBLANK(SAMPLES_general!P462),"",SAMPLES_general!P462)</f>
        <v/>
      </c>
      <c r="P459" s="5" t="str">
        <f>IF(ISBLANK(SAMPLES_general!Q462),"",SAMPLES_general!Q462)</f>
        <v/>
      </c>
      <c r="Q459" s="5" t="str">
        <f>IF(ISBLANK(SAMPLES_general!R462),"",SAMPLES_general!R462)</f>
        <v/>
      </c>
      <c r="R459" s="5" t="str">
        <f>IF(ISBLANK(SAMPLES_general!S462),"",SAMPLES_general!S462)</f>
        <v/>
      </c>
      <c r="S459" s="5" t="str">
        <f>IF(ISBLANK(SAMPLES_general!T462),"",SAMPLES_general!T462)</f>
        <v/>
      </c>
      <c r="T459" s="5" t="str">
        <f>IF(ISBLANK(SAMPLES_general!U462),"",SAMPLES_general!U462)</f>
        <v/>
      </c>
      <c r="U459" s="5" t="str">
        <f>IF(ISBLANK(SAMPLES_general!V462),"",SAMPLES_general!V462)</f>
        <v/>
      </c>
      <c r="V459" s="5" t="str">
        <f>IF(ISBLANK(SAMPLES_general!W462),"",SAMPLES_general!W462)</f>
        <v/>
      </c>
      <c r="W459" s="5" t="str">
        <f>IF(ISBLANK(SAMPLES_general!X462),"",SAMPLES_general!X462)</f>
        <v/>
      </c>
      <c r="X459" s="5" t="str">
        <f>IF(ISBLANK(SAMPLES_meta!C462),"",SAMPLES_meta!C462)</f>
        <v/>
      </c>
      <c r="Y459" s="5" t="str">
        <f>IF(ISBLANK(SAMPLES_meta!D462),"",SAMPLES_meta!D462)</f>
        <v/>
      </c>
      <c r="Z459" s="5" t="str">
        <f>IF(ISBLANK(SAMPLES_meta!E462),"",SAMPLES_meta!E462)</f>
        <v/>
      </c>
      <c r="AA459" s="5" t="str">
        <f>IF(ISBLANK(SAMPLES_meta!F462),"",SAMPLES_meta!F462)</f>
        <v/>
      </c>
      <c r="AB459" s="5" t="str">
        <f>IF(ISBLANK(SAMPLES_meta!G462),"",SAMPLES_meta!G462)</f>
        <v/>
      </c>
      <c r="AC459" s="5" t="str">
        <f>IF(ISBLANK(SAMPLES_meta!H462),"",SAMPLES_meta!H462)</f>
        <v/>
      </c>
      <c r="AD459" s="5" t="str">
        <f>IF(ISBLANK(SAMPLES_meta!I462),"",SAMPLES_meta!I462)</f>
        <v/>
      </c>
      <c r="AE459" s="88" t="str">
        <f>IF(ISBLANK(SAMPLES_indiv!C462),"",SAMPLES_indiv!C462)</f>
        <v/>
      </c>
      <c r="AF459" s="88" t="str">
        <f>IF(ISBLANK(SAMPLES_indiv!D462),"",SAMPLES_indiv!D462)</f>
        <v/>
      </c>
      <c r="AG459" s="88" t="str">
        <f>IF(ISBLANK(SAMPLES_indiv!E462),"",SAMPLES_indiv!E462)</f>
        <v/>
      </c>
      <c r="AH459" s="88" t="str">
        <f>IF(ISBLANK(SAMPLES_indiv!F462),"",SAMPLES_indiv!F462)</f>
        <v/>
      </c>
      <c r="AI459" s="88" t="str">
        <f>IF(ISBLANK(SAMPLES_indiv!G462),"",SAMPLES_indiv!G462)</f>
        <v/>
      </c>
      <c r="AJ459" s="88" t="str">
        <f>IF(ISBLANK(SAMPLES_indiv!H462),"",SAMPLES_indiv!H462)</f>
        <v/>
      </c>
      <c r="AK459" s="88" t="str">
        <f>IF(ISBLANK(SAMPLES_indiv!I462),"",SAMPLES_indiv!I462)</f>
        <v/>
      </c>
      <c r="AL459" s="88" t="str">
        <f>IF(ISBLANK(SAMPLES_indiv!J462),"",SAMPLES_indiv!J462)</f>
        <v/>
      </c>
      <c r="AM459" s="88" t="str">
        <f>IF(ISBLANK(SAMPLES_indiv!K462),"",SAMPLES_indiv!K462)</f>
        <v/>
      </c>
      <c r="AN459" s="88" t="str">
        <f>IF(ISBLANK(SAMPLES_indiv!L462),"",SAMPLES_indiv!L462)</f>
        <v/>
      </c>
      <c r="AO459" s="88" t="str">
        <f>IF(ISBLANK(SAMPLES_indiv!M462),"",SAMPLES_indiv!M462)</f>
        <v/>
      </c>
      <c r="AP459" s="88" t="str">
        <f>IF(ISBLANK(SAMPLES_indiv!N462),"",SAMPLES_indiv!N462)</f>
        <v/>
      </c>
      <c r="AQ459" s="88" t="str">
        <f>IF(ISBLANK(SAMPLES_indiv!O462),"",SAMPLES_indiv!O462)</f>
        <v/>
      </c>
      <c r="AR459" s="88" t="str">
        <f>IF(ISBLANK(SAMPLES_indiv!P462),"",SAMPLES_indiv!P462)</f>
        <v/>
      </c>
      <c r="AS459" s="88" t="str">
        <f>IF(ISBLANK(SAMPLES_indiv!Q462),"",SAMPLES_indiv!Q462)</f>
        <v/>
      </c>
      <c r="AT459" s="88" t="str">
        <f>IF(ISBLANK(SAMPLES_indiv!R462),"",SAMPLES_indiv!R462)</f>
        <v/>
      </c>
      <c r="AU459" s="88" t="str">
        <f>IF(ISBLANK(SAMPLES_indiv!S462),"",SAMPLES_indiv!S462)</f>
        <v/>
      </c>
      <c r="AV459" s="88" t="str">
        <f>IF(ISBLANK(SAMPLES_indiv!T462),"",SAMPLES_indiv!T462)</f>
        <v/>
      </c>
      <c r="AW459" s="88" t="str">
        <f>IF(ISBLANK(SAMPLES_indiv!U462),"",SAMPLES_indiv!U462)</f>
        <v/>
      </c>
      <c r="AX459" s="88" t="str">
        <f>IF(ISBLANK(SAMPLES_indiv!V462),"",SAMPLES_indiv!V462)</f>
        <v/>
      </c>
      <c r="AY459" s="88" t="str">
        <f>IF(ISBLANK(SAMPLES_indiv!W462),"",SAMPLES_indiv!W462)</f>
        <v/>
      </c>
      <c r="AZ459" s="88" t="str">
        <f>IF(ISBLANK(SAMPLES_chemphys!C462),"",SAMPLES_chemphys!C462)</f>
        <v/>
      </c>
      <c r="BA459" s="88" t="str">
        <f>IF(ISBLANK(SAMPLES_chemphys!D462),"",SAMPLES_chemphys!D462)</f>
        <v/>
      </c>
      <c r="BB459" s="88" t="str">
        <f>IF(ISBLANK(SAMPLES_chemphys!E462),"",SAMPLES_chemphys!E462)</f>
        <v/>
      </c>
      <c r="BC459" s="88" t="str">
        <f>IF(ISBLANK(SAMPLES_chemphys!F462),"",SAMPLES_chemphys!F462)</f>
        <v/>
      </c>
      <c r="BD459" s="88" t="str">
        <f>IF(ISBLANK(SAMPLES_chemphys!G462),"",SAMPLES_chemphys!G462)</f>
        <v/>
      </c>
      <c r="BE459" s="88" t="str">
        <f>IF(ISBLANK(SAMPLES_chemphys!H462),"",SAMPLES_chemphys!H462)</f>
        <v/>
      </c>
      <c r="BF459" s="88" t="str">
        <f>IF(ISBLANK(SAMPLES_chemphys!I462),"",SAMPLES_chemphys!I462)</f>
        <v/>
      </c>
      <c r="BG459" s="88" t="str">
        <f>IF(ISBLANK(SAMPLES_chemphys!J462),"",SAMPLES_chemphys!J462)</f>
        <v/>
      </c>
      <c r="BH459" s="88" t="str">
        <f>IF(ISBLANK(SAMPLES_chemphys!K462),"",SAMPLES_chemphys!K462)</f>
        <v/>
      </c>
      <c r="BI459" s="88" t="str">
        <f>IF(ISBLANK(SAMPLES_chemphys!L462),"",SAMPLES_chemphys!L462)</f>
        <v/>
      </c>
      <c r="BJ459" s="88" t="str">
        <f>IF(ISBLANK(SAMPLES_chemphys!M462),"",SAMPLES_chemphys!M462)</f>
        <v/>
      </c>
      <c r="BK459" s="88" t="str">
        <f>IF(ISBLANK(SAMPLES_chemphys!N462),"",SAMPLES_chemphys!N462)</f>
        <v/>
      </c>
      <c r="BL459" s="88" t="str">
        <f>IF(ISBLANK(SAMPLES_chemphys!O462),"",SAMPLES_chemphys!O462)</f>
        <v/>
      </c>
      <c r="BM459" s="88" t="str">
        <f>IF(ISBLANK(SAMPLES_chemphys!P462),"",SAMPLES_chemphys!P462)</f>
        <v/>
      </c>
      <c r="BN459" s="88" t="str">
        <f>IF(ISBLANK(SAMPLES_chemphys!Q462),"",SAMPLES_chemphys!Q462)</f>
        <v/>
      </c>
      <c r="BO459" s="88" t="str">
        <f>IF(ISBLANK(SAMPLES_chemphys!R462),"",SAMPLES_chemphys!R462)</f>
        <v/>
      </c>
      <c r="BP459" s="88" t="str">
        <f>IF(ISBLANK(SAMPLES_chemphys!S462),"",SAMPLES_chemphys!S462)</f>
        <v/>
      </c>
      <c r="BQ459" s="88" t="str">
        <f>IF(ISBLANK(SAMPLES_chemphys!T462),"",SAMPLES_chemphys!T462)</f>
        <v/>
      </c>
      <c r="BR459" s="88" t="str">
        <f>IF(ISBLANK(SAMPLES_chemphys!U462),"",SAMPLES_chemphys!U462)</f>
        <v/>
      </c>
      <c r="BS459" s="88" t="str">
        <f>IF(ISBLANK(SAMPLES_chemphys!V462),"",SAMPLES_chemphys!V462)</f>
        <v/>
      </c>
      <c r="BT459" s="88" t="str">
        <f>IF(ISBLANK(SAMPLES_chemphys!W462),"",SAMPLES_chemphys!W462)</f>
        <v/>
      </c>
      <c r="BU459" s="88" t="str">
        <f>IF(ISBLANK(SAMPLES_chemphys!X462),"",SAMPLES_chemphys!X462)</f>
        <v/>
      </c>
      <c r="BV459" s="88" t="str">
        <f>IF(ISBLANK(SAMPLES_chemphys!Y462),"",SAMPLES_chemphys!Y462)</f>
        <v/>
      </c>
      <c r="BW459" s="88" t="str">
        <f>IF(ISBLANK(SAMPLES_chemphys!Z462),"",SAMPLES_chemphys!Z462)</f>
        <v/>
      </c>
      <c r="BX459" s="88" t="str">
        <f>IF(ISBLANK(SAMPLES_chemphys!AA462),"",SAMPLES_chemphys!AA462)</f>
        <v/>
      </c>
      <c r="BY459" s="88" t="str">
        <f>IF(ISBLANK(SAMPLES_chemphys!AB462),"",SAMPLES_chemphys!AB462)</f>
        <v/>
      </c>
      <c r="BZ459" s="88" t="str">
        <f>IF(ISBLANK(SAMPLES_chemphys!AC462),"",SAMPLES_chemphys!AC462)</f>
        <v/>
      </c>
      <c r="CA459" s="88" t="str">
        <f>IF(ISBLANK(SAMPLES_chemphys!AD462),"",SAMPLES_chemphys!AD462)</f>
        <v/>
      </c>
      <c r="CB459" s="88" t="str">
        <f>IF(ISBLANK(SAMPLES_chemphys!AE462),"",SAMPLES_chemphys!AE462)</f>
        <v/>
      </c>
      <c r="CC459" s="88" t="str">
        <f>IF(ISBLANK(SAMPLES_chemphys!AF462),"",SAMPLES_chemphys!AF462)</f>
        <v/>
      </c>
      <c r="CD459" s="88" t="str">
        <f>IF(ISBLANK(SAMPLES_chemphys!AG462),"",SAMPLES_chemphys!AG462)</f>
        <v/>
      </c>
      <c r="CE459" s="88" t="str">
        <f>IF(ISBLANK(SEQUENCING!Z462),"",SEQUENCING!Z462)</f>
        <v/>
      </c>
      <c r="CF459" s="88" t="str">
        <f>IF(ISBLANK(SEQUENCING!M462),"",SEQUENCING!M462)</f>
        <v/>
      </c>
      <c r="CG459" s="88" t="str">
        <f>IF(ISBLANK(SEQUENCING!N462),"",SEQUENCING!N462)</f>
        <v/>
      </c>
      <c r="CH459" s="88" t="str">
        <f>IF(ISBLANK(SEQUENCING!O462),"",SEQUENCING!O462)</f>
        <v/>
      </c>
      <c r="CI459" s="88" t="str">
        <f>IF(ISBLANK(SEQUENCING!P462),"",SEQUENCING!P462)</f>
        <v/>
      </c>
      <c r="CJ459" s="88" t="str">
        <f>IF(ISBLANK(SEQUENCING!Q462),"",SEQUENCING!Q462)</f>
        <v/>
      </c>
      <c r="CK459" s="88" t="str">
        <f>IF(ISBLANK(SEQUENCING!T462),"",SEQUENCING!T462)</f>
        <v/>
      </c>
      <c r="CL459" s="88" t="str">
        <f>IF(ISBLANK(SEQUENCING!S462),"",SEQUENCING!S462)</f>
        <v/>
      </c>
    </row>
    <row r="460" ht="16.5">
      <c r="B460" s="5" t="str">
        <f>IF(ISBLANK(SAMPLES_general!B463),"",SAMPLES_general!B463)</f>
        <v/>
      </c>
      <c r="C460" s="5" t="str">
        <f>IF(ISBLANK(SAMPLES_general!C463),"",SAMPLES_general!C463)</f>
        <v>hemofight</v>
      </c>
      <c r="D460" s="5" t="str">
        <f>IF(ISBLANK(SAMPLES_general!D463),"",SAMPLES_general!D463)</f>
        <v/>
      </c>
      <c r="E460" s="5" t="str">
        <f>IF(ISBLANK(SAMPLES_general!E463),"",SAMPLES_general!E463)</f>
        <v/>
      </c>
      <c r="F460" s="5" t="str">
        <f>IF(ISBLANK(SAMPLES_general!F463),"",SAMPLES_general!F463)</f>
        <v/>
      </c>
      <c r="G460" s="5" t="str">
        <f>IF(ISBLANK(SAMPLES_general!G463),"",SAMPLES_general!G463)</f>
        <v/>
      </c>
      <c r="H460" s="5" t="e">
        <f>IF(ISBLANK(SAMPLES_general!I463),"",SAMPLES_general!I463)</f>
        <v>#N/A</v>
      </c>
      <c r="I460" s="5" t="str">
        <f>IF(ISBLANK(SAMPLES_general!J463),"",SAMPLES_general!J463)</f>
        <v/>
      </c>
      <c r="J460" s="5" t="str">
        <f>IF(ISBLANK(SAMPLES_general!K463),"",SAMPLES_general!K463)</f>
        <v/>
      </c>
      <c r="K460" s="5" t="e">
        <f>IF(ISBLANK(SAMPLES_general!L463),"",SAMPLES_general!L463)</f>
        <v>#N/A</v>
      </c>
      <c r="L460" s="5" t="str">
        <f>IF(ISBLANK(SAMPLES_general!M463),"",SAMPLES_general!M463)</f>
        <v/>
      </c>
      <c r="M460" s="5" t="e">
        <f>IF(ISBLANK(SAMPLES_general!N463),"",SAMPLES_general!N463)</f>
        <v>#N/A</v>
      </c>
      <c r="N460" s="5" t="e">
        <f>IF(ISBLANK(SAMPLES_general!O463),"",SAMPLES_general!O463)</f>
        <v>#N/A</v>
      </c>
      <c r="O460" s="91" t="str">
        <f>IF(ISBLANK(SAMPLES_general!P463),"",SAMPLES_general!P463)</f>
        <v/>
      </c>
      <c r="P460" s="5" t="str">
        <f>IF(ISBLANK(SAMPLES_general!Q463),"",SAMPLES_general!Q463)</f>
        <v/>
      </c>
      <c r="Q460" s="5" t="str">
        <f>IF(ISBLANK(SAMPLES_general!R463),"",SAMPLES_general!R463)</f>
        <v/>
      </c>
      <c r="R460" s="5" t="str">
        <f>IF(ISBLANK(SAMPLES_general!S463),"",SAMPLES_general!S463)</f>
        <v/>
      </c>
      <c r="S460" s="5" t="str">
        <f>IF(ISBLANK(SAMPLES_general!T463),"",SAMPLES_general!T463)</f>
        <v/>
      </c>
      <c r="T460" s="5" t="str">
        <f>IF(ISBLANK(SAMPLES_general!U463),"",SAMPLES_general!U463)</f>
        <v/>
      </c>
      <c r="U460" s="5" t="str">
        <f>IF(ISBLANK(SAMPLES_general!V463),"",SAMPLES_general!V463)</f>
        <v/>
      </c>
      <c r="V460" s="5" t="str">
        <f>IF(ISBLANK(SAMPLES_general!W463),"",SAMPLES_general!W463)</f>
        <v/>
      </c>
      <c r="W460" s="5" t="str">
        <f>IF(ISBLANK(SAMPLES_general!X463),"",SAMPLES_general!X463)</f>
        <v/>
      </c>
      <c r="X460" s="5" t="str">
        <f>IF(ISBLANK(SAMPLES_meta!C463),"",SAMPLES_meta!C463)</f>
        <v/>
      </c>
      <c r="Y460" s="5" t="str">
        <f>IF(ISBLANK(SAMPLES_meta!D463),"",SAMPLES_meta!D463)</f>
        <v/>
      </c>
      <c r="Z460" s="5" t="str">
        <f>IF(ISBLANK(SAMPLES_meta!E463),"",SAMPLES_meta!E463)</f>
        <v/>
      </c>
      <c r="AA460" s="5" t="str">
        <f>IF(ISBLANK(SAMPLES_meta!F463),"",SAMPLES_meta!F463)</f>
        <v/>
      </c>
      <c r="AB460" s="5" t="str">
        <f>IF(ISBLANK(SAMPLES_meta!G463),"",SAMPLES_meta!G463)</f>
        <v/>
      </c>
      <c r="AC460" s="5" t="str">
        <f>IF(ISBLANK(SAMPLES_meta!H463),"",SAMPLES_meta!H463)</f>
        <v/>
      </c>
      <c r="AD460" s="5" t="str">
        <f>IF(ISBLANK(SAMPLES_meta!I463),"",SAMPLES_meta!I463)</f>
        <v/>
      </c>
      <c r="AE460" s="88" t="str">
        <f>IF(ISBLANK(SAMPLES_indiv!C463),"",SAMPLES_indiv!C463)</f>
        <v/>
      </c>
      <c r="AF460" s="88" t="str">
        <f>IF(ISBLANK(SAMPLES_indiv!D463),"",SAMPLES_indiv!D463)</f>
        <v/>
      </c>
      <c r="AG460" s="88" t="str">
        <f>IF(ISBLANK(SAMPLES_indiv!E463),"",SAMPLES_indiv!E463)</f>
        <v/>
      </c>
      <c r="AH460" s="88" t="str">
        <f>IF(ISBLANK(SAMPLES_indiv!F463),"",SAMPLES_indiv!F463)</f>
        <v/>
      </c>
      <c r="AI460" s="88" t="str">
        <f>IF(ISBLANK(SAMPLES_indiv!G463),"",SAMPLES_indiv!G463)</f>
        <v/>
      </c>
      <c r="AJ460" s="88" t="str">
        <f>IF(ISBLANK(SAMPLES_indiv!H463),"",SAMPLES_indiv!H463)</f>
        <v/>
      </c>
      <c r="AK460" s="88" t="str">
        <f>IF(ISBLANK(SAMPLES_indiv!I463),"",SAMPLES_indiv!I463)</f>
        <v/>
      </c>
      <c r="AL460" s="88" t="str">
        <f>IF(ISBLANK(SAMPLES_indiv!J463),"",SAMPLES_indiv!J463)</f>
        <v/>
      </c>
      <c r="AM460" s="88" t="str">
        <f>IF(ISBLANK(SAMPLES_indiv!K463),"",SAMPLES_indiv!K463)</f>
        <v/>
      </c>
      <c r="AN460" s="88" t="str">
        <f>IF(ISBLANK(SAMPLES_indiv!L463),"",SAMPLES_indiv!L463)</f>
        <v/>
      </c>
      <c r="AO460" s="88" t="str">
        <f>IF(ISBLANK(SAMPLES_indiv!M463),"",SAMPLES_indiv!M463)</f>
        <v/>
      </c>
      <c r="AP460" s="88" t="str">
        <f>IF(ISBLANK(SAMPLES_indiv!N463),"",SAMPLES_indiv!N463)</f>
        <v/>
      </c>
      <c r="AQ460" s="88" t="str">
        <f>IF(ISBLANK(SAMPLES_indiv!O463),"",SAMPLES_indiv!O463)</f>
        <v/>
      </c>
      <c r="AR460" s="88" t="str">
        <f>IF(ISBLANK(SAMPLES_indiv!P463),"",SAMPLES_indiv!P463)</f>
        <v/>
      </c>
      <c r="AS460" s="88" t="str">
        <f>IF(ISBLANK(SAMPLES_indiv!Q463),"",SAMPLES_indiv!Q463)</f>
        <v/>
      </c>
      <c r="AT460" s="88" t="str">
        <f>IF(ISBLANK(SAMPLES_indiv!R463),"",SAMPLES_indiv!R463)</f>
        <v/>
      </c>
      <c r="AU460" s="88" t="str">
        <f>IF(ISBLANK(SAMPLES_indiv!S463),"",SAMPLES_indiv!S463)</f>
        <v/>
      </c>
      <c r="AV460" s="88" t="str">
        <f>IF(ISBLANK(SAMPLES_indiv!T463),"",SAMPLES_indiv!T463)</f>
        <v/>
      </c>
      <c r="AW460" s="88" t="str">
        <f>IF(ISBLANK(SAMPLES_indiv!U463),"",SAMPLES_indiv!U463)</f>
        <v/>
      </c>
      <c r="AX460" s="88" t="str">
        <f>IF(ISBLANK(SAMPLES_indiv!V463),"",SAMPLES_indiv!V463)</f>
        <v/>
      </c>
      <c r="AY460" s="88" t="str">
        <f>IF(ISBLANK(SAMPLES_indiv!W463),"",SAMPLES_indiv!W463)</f>
        <v/>
      </c>
      <c r="AZ460" s="88" t="str">
        <f>IF(ISBLANK(SAMPLES_chemphys!C463),"",SAMPLES_chemphys!C463)</f>
        <v/>
      </c>
      <c r="BA460" s="88" t="str">
        <f>IF(ISBLANK(SAMPLES_chemphys!D463),"",SAMPLES_chemphys!D463)</f>
        <v/>
      </c>
      <c r="BB460" s="88" t="str">
        <f>IF(ISBLANK(SAMPLES_chemphys!E463),"",SAMPLES_chemphys!E463)</f>
        <v/>
      </c>
      <c r="BC460" s="88" t="str">
        <f>IF(ISBLANK(SAMPLES_chemphys!F463),"",SAMPLES_chemphys!F463)</f>
        <v/>
      </c>
      <c r="BD460" s="88" t="str">
        <f>IF(ISBLANK(SAMPLES_chemphys!G463),"",SAMPLES_chemphys!G463)</f>
        <v/>
      </c>
      <c r="BE460" s="88" t="str">
        <f>IF(ISBLANK(SAMPLES_chemphys!H463),"",SAMPLES_chemphys!H463)</f>
        <v/>
      </c>
      <c r="BF460" s="88" t="str">
        <f>IF(ISBLANK(SAMPLES_chemphys!I463),"",SAMPLES_chemphys!I463)</f>
        <v/>
      </c>
      <c r="BG460" s="88" t="str">
        <f>IF(ISBLANK(SAMPLES_chemphys!J463),"",SAMPLES_chemphys!J463)</f>
        <v/>
      </c>
      <c r="BH460" s="88" t="str">
        <f>IF(ISBLANK(SAMPLES_chemphys!K463),"",SAMPLES_chemphys!K463)</f>
        <v/>
      </c>
      <c r="BI460" s="88" t="str">
        <f>IF(ISBLANK(SAMPLES_chemphys!L463),"",SAMPLES_chemphys!L463)</f>
        <v/>
      </c>
      <c r="BJ460" s="88" t="str">
        <f>IF(ISBLANK(SAMPLES_chemphys!M463),"",SAMPLES_chemphys!M463)</f>
        <v/>
      </c>
      <c r="BK460" s="88" t="str">
        <f>IF(ISBLANK(SAMPLES_chemphys!N463),"",SAMPLES_chemphys!N463)</f>
        <v/>
      </c>
      <c r="BL460" s="88" t="str">
        <f>IF(ISBLANK(SAMPLES_chemphys!O463),"",SAMPLES_chemphys!O463)</f>
        <v/>
      </c>
      <c r="BM460" s="88" t="str">
        <f>IF(ISBLANK(SAMPLES_chemphys!P463),"",SAMPLES_chemphys!P463)</f>
        <v/>
      </c>
      <c r="BN460" s="88" t="str">
        <f>IF(ISBLANK(SAMPLES_chemphys!Q463),"",SAMPLES_chemphys!Q463)</f>
        <v/>
      </c>
      <c r="BO460" s="88" t="str">
        <f>IF(ISBLANK(SAMPLES_chemphys!R463),"",SAMPLES_chemphys!R463)</f>
        <v/>
      </c>
      <c r="BP460" s="88" t="str">
        <f>IF(ISBLANK(SAMPLES_chemphys!S463),"",SAMPLES_chemphys!S463)</f>
        <v/>
      </c>
      <c r="BQ460" s="88" t="str">
        <f>IF(ISBLANK(SAMPLES_chemphys!T463),"",SAMPLES_chemphys!T463)</f>
        <v/>
      </c>
      <c r="BR460" s="88" t="str">
        <f>IF(ISBLANK(SAMPLES_chemphys!U463),"",SAMPLES_chemphys!U463)</f>
        <v/>
      </c>
      <c r="BS460" s="88" t="str">
        <f>IF(ISBLANK(SAMPLES_chemphys!V463),"",SAMPLES_chemphys!V463)</f>
        <v/>
      </c>
      <c r="BT460" s="88" t="str">
        <f>IF(ISBLANK(SAMPLES_chemphys!W463),"",SAMPLES_chemphys!W463)</f>
        <v/>
      </c>
      <c r="BU460" s="88" t="str">
        <f>IF(ISBLANK(SAMPLES_chemphys!X463),"",SAMPLES_chemphys!X463)</f>
        <v/>
      </c>
      <c r="BV460" s="88" t="str">
        <f>IF(ISBLANK(SAMPLES_chemphys!Y463),"",SAMPLES_chemphys!Y463)</f>
        <v/>
      </c>
      <c r="BW460" s="88" t="str">
        <f>IF(ISBLANK(SAMPLES_chemphys!Z463),"",SAMPLES_chemphys!Z463)</f>
        <v/>
      </c>
      <c r="BX460" s="88" t="str">
        <f>IF(ISBLANK(SAMPLES_chemphys!AA463),"",SAMPLES_chemphys!AA463)</f>
        <v/>
      </c>
      <c r="BY460" s="88" t="str">
        <f>IF(ISBLANK(SAMPLES_chemphys!AB463),"",SAMPLES_chemphys!AB463)</f>
        <v/>
      </c>
      <c r="BZ460" s="88" t="str">
        <f>IF(ISBLANK(SAMPLES_chemphys!AC463),"",SAMPLES_chemphys!AC463)</f>
        <v/>
      </c>
      <c r="CA460" s="88" t="str">
        <f>IF(ISBLANK(SAMPLES_chemphys!AD463),"",SAMPLES_chemphys!AD463)</f>
        <v/>
      </c>
      <c r="CB460" s="88" t="str">
        <f>IF(ISBLANK(SAMPLES_chemphys!AE463),"",SAMPLES_chemphys!AE463)</f>
        <v/>
      </c>
      <c r="CC460" s="88" t="str">
        <f>IF(ISBLANK(SAMPLES_chemphys!AF463),"",SAMPLES_chemphys!AF463)</f>
        <v/>
      </c>
      <c r="CD460" s="88" t="str">
        <f>IF(ISBLANK(SAMPLES_chemphys!AG463),"",SAMPLES_chemphys!AG463)</f>
        <v/>
      </c>
      <c r="CE460" s="88" t="str">
        <f>IF(ISBLANK(SEQUENCING!Z463),"",SEQUENCING!Z463)</f>
        <v/>
      </c>
      <c r="CF460" s="88" t="str">
        <f>IF(ISBLANK(SEQUENCING!M463),"",SEQUENCING!M463)</f>
        <v/>
      </c>
      <c r="CG460" s="88" t="str">
        <f>IF(ISBLANK(SEQUENCING!N463),"",SEQUENCING!N463)</f>
        <v/>
      </c>
      <c r="CH460" s="88" t="str">
        <f>IF(ISBLANK(SEQUENCING!O463),"",SEQUENCING!O463)</f>
        <v/>
      </c>
      <c r="CI460" s="88" t="str">
        <f>IF(ISBLANK(SEQUENCING!P463),"",SEQUENCING!P463)</f>
        <v/>
      </c>
      <c r="CJ460" s="88" t="str">
        <f>IF(ISBLANK(SEQUENCING!Q463),"",SEQUENCING!Q463)</f>
        <v/>
      </c>
      <c r="CK460" s="88" t="str">
        <f>IF(ISBLANK(SEQUENCING!T463),"",SEQUENCING!T463)</f>
        <v/>
      </c>
      <c r="CL460" s="88" t="str">
        <f>IF(ISBLANK(SEQUENCING!S463),"",SEQUENCING!S463)</f>
        <v/>
      </c>
    </row>
    <row r="461" ht="16.5">
      <c r="B461" s="5" t="str">
        <f>IF(ISBLANK(SAMPLES_general!B464),"",SAMPLES_general!B464)</f>
        <v/>
      </c>
      <c r="C461" s="5" t="str">
        <f>IF(ISBLANK(SAMPLES_general!C464),"",SAMPLES_general!C464)</f>
        <v>hemofight</v>
      </c>
      <c r="D461" s="5" t="str">
        <f>IF(ISBLANK(SAMPLES_general!D464),"",SAMPLES_general!D464)</f>
        <v/>
      </c>
      <c r="E461" s="5" t="str">
        <f>IF(ISBLANK(SAMPLES_general!E464),"",SAMPLES_general!E464)</f>
        <v/>
      </c>
      <c r="F461" s="5" t="str">
        <f>IF(ISBLANK(SAMPLES_general!F464),"",SAMPLES_general!F464)</f>
        <v/>
      </c>
      <c r="G461" s="5" t="str">
        <f>IF(ISBLANK(SAMPLES_general!G464),"",SAMPLES_general!G464)</f>
        <v/>
      </c>
      <c r="H461" s="5" t="e">
        <f>IF(ISBLANK(SAMPLES_general!I464),"",SAMPLES_general!I464)</f>
        <v>#N/A</v>
      </c>
      <c r="I461" s="5" t="str">
        <f>IF(ISBLANK(SAMPLES_general!J464),"",SAMPLES_general!J464)</f>
        <v/>
      </c>
      <c r="J461" s="5" t="str">
        <f>IF(ISBLANK(SAMPLES_general!K464),"",SAMPLES_general!K464)</f>
        <v/>
      </c>
      <c r="K461" s="5" t="e">
        <f>IF(ISBLANK(SAMPLES_general!L464),"",SAMPLES_general!L464)</f>
        <v>#N/A</v>
      </c>
      <c r="L461" s="5" t="str">
        <f>IF(ISBLANK(SAMPLES_general!M464),"",SAMPLES_general!M464)</f>
        <v/>
      </c>
      <c r="M461" s="5" t="e">
        <f>IF(ISBLANK(SAMPLES_general!N464),"",SAMPLES_general!N464)</f>
        <v>#N/A</v>
      </c>
      <c r="N461" s="5" t="e">
        <f>IF(ISBLANK(SAMPLES_general!O464),"",SAMPLES_general!O464)</f>
        <v>#N/A</v>
      </c>
      <c r="O461" s="91" t="str">
        <f>IF(ISBLANK(SAMPLES_general!P464),"",SAMPLES_general!P464)</f>
        <v/>
      </c>
      <c r="P461" s="5" t="str">
        <f>IF(ISBLANK(SAMPLES_general!Q464),"",SAMPLES_general!Q464)</f>
        <v/>
      </c>
      <c r="Q461" s="5" t="str">
        <f>IF(ISBLANK(SAMPLES_general!R464),"",SAMPLES_general!R464)</f>
        <v/>
      </c>
      <c r="R461" s="5" t="str">
        <f>IF(ISBLANK(SAMPLES_general!S464),"",SAMPLES_general!S464)</f>
        <v/>
      </c>
      <c r="S461" s="5" t="str">
        <f>IF(ISBLANK(SAMPLES_general!T464),"",SAMPLES_general!T464)</f>
        <v/>
      </c>
      <c r="T461" s="5" t="str">
        <f>IF(ISBLANK(SAMPLES_general!U464),"",SAMPLES_general!U464)</f>
        <v/>
      </c>
      <c r="U461" s="5" t="str">
        <f>IF(ISBLANK(SAMPLES_general!V464),"",SAMPLES_general!V464)</f>
        <v/>
      </c>
      <c r="V461" s="5" t="str">
        <f>IF(ISBLANK(SAMPLES_general!W464),"",SAMPLES_general!W464)</f>
        <v/>
      </c>
      <c r="W461" s="5" t="str">
        <f>IF(ISBLANK(SAMPLES_general!X464),"",SAMPLES_general!X464)</f>
        <v/>
      </c>
      <c r="X461" s="5" t="str">
        <f>IF(ISBLANK(SAMPLES_meta!C464),"",SAMPLES_meta!C464)</f>
        <v/>
      </c>
      <c r="Y461" s="5" t="str">
        <f>IF(ISBLANK(SAMPLES_meta!D464),"",SAMPLES_meta!D464)</f>
        <v/>
      </c>
      <c r="Z461" s="5" t="str">
        <f>IF(ISBLANK(SAMPLES_meta!E464),"",SAMPLES_meta!E464)</f>
        <v/>
      </c>
      <c r="AA461" s="5" t="str">
        <f>IF(ISBLANK(SAMPLES_meta!F464),"",SAMPLES_meta!F464)</f>
        <v/>
      </c>
      <c r="AB461" s="5" t="str">
        <f>IF(ISBLANK(SAMPLES_meta!G464),"",SAMPLES_meta!G464)</f>
        <v/>
      </c>
      <c r="AC461" s="5" t="str">
        <f>IF(ISBLANK(SAMPLES_meta!H464),"",SAMPLES_meta!H464)</f>
        <v/>
      </c>
      <c r="AD461" s="5" t="str">
        <f>IF(ISBLANK(SAMPLES_meta!I464),"",SAMPLES_meta!I464)</f>
        <v/>
      </c>
      <c r="AE461" s="88" t="str">
        <f>IF(ISBLANK(SAMPLES_indiv!C464),"",SAMPLES_indiv!C464)</f>
        <v/>
      </c>
      <c r="AF461" s="88" t="str">
        <f>IF(ISBLANK(SAMPLES_indiv!D464),"",SAMPLES_indiv!D464)</f>
        <v/>
      </c>
      <c r="AG461" s="88" t="str">
        <f>IF(ISBLANK(SAMPLES_indiv!E464),"",SAMPLES_indiv!E464)</f>
        <v/>
      </c>
      <c r="AH461" s="88" t="str">
        <f>IF(ISBLANK(SAMPLES_indiv!F464),"",SAMPLES_indiv!F464)</f>
        <v/>
      </c>
      <c r="AI461" s="88" t="str">
        <f>IF(ISBLANK(SAMPLES_indiv!G464),"",SAMPLES_indiv!G464)</f>
        <v/>
      </c>
      <c r="AJ461" s="88" t="str">
        <f>IF(ISBLANK(SAMPLES_indiv!H464),"",SAMPLES_indiv!H464)</f>
        <v/>
      </c>
      <c r="AK461" s="88" t="str">
        <f>IF(ISBLANK(SAMPLES_indiv!I464),"",SAMPLES_indiv!I464)</f>
        <v/>
      </c>
      <c r="AL461" s="88" t="str">
        <f>IF(ISBLANK(SAMPLES_indiv!J464),"",SAMPLES_indiv!J464)</f>
        <v/>
      </c>
      <c r="AM461" s="88" t="str">
        <f>IF(ISBLANK(SAMPLES_indiv!K464),"",SAMPLES_indiv!K464)</f>
        <v/>
      </c>
      <c r="AN461" s="88" t="str">
        <f>IF(ISBLANK(SAMPLES_indiv!L464),"",SAMPLES_indiv!L464)</f>
        <v/>
      </c>
      <c r="AO461" s="88" t="str">
        <f>IF(ISBLANK(SAMPLES_indiv!M464),"",SAMPLES_indiv!M464)</f>
        <v/>
      </c>
      <c r="AP461" s="88" t="str">
        <f>IF(ISBLANK(SAMPLES_indiv!N464),"",SAMPLES_indiv!N464)</f>
        <v/>
      </c>
      <c r="AQ461" s="88" t="str">
        <f>IF(ISBLANK(SAMPLES_indiv!O464),"",SAMPLES_indiv!O464)</f>
        <v/>
      </c>
      <c r="AR461" s="88" t="str">
        <f>IF(ISBLANK(SAMPLES_indiv!P464),"",SAMPLES_indiv!P464)</f>
        <v/>
      </c>
      <c r="AS461" s="88" t="str">
        <f>IF(ISBLANK(SAMPLES_indiv!Q464),"",SAMPLES_indiv!Q464)</f>
        <v/>
      </c>
      <c r="AT461" s="88" t="str">
        <f>IF(ISBLANK(SAMPLES_indiv!R464),"",SAMPLES_indiv!R464)</f>
        <v/>
      </c>
      <c r="AU461" s="88" t="str">
        <f>IF(ISBLANK(SAMPLES_indiv!S464),"",SAMPLES_indiv!S464)</f>
        <v/>
      </c>
      <c r="AV461" s="88" t="str">
        <f>IF(ISBLANK(SAMPLES_indiv!T464),"",SAMPLES_indiv!T464)</f>
        <v/>
      </c>
      <c r="AW461" s="88" t="str">
        <f>IF(ISBLANK(SAMPLES_indiv!U464),"",SAMPLES_indiv!U464)</f>
        <v/>
      </c>
      <c r="AX461" s="88" t="str">
        <f>IF(ISBLANK(SAMPLES_indiv!V464),"",SAMPLES_indiv!V464)</f>
        <v/>
      </c>
      <c r="AY461" s="88" t="str">
        <f>IF(ISBLANK(SAMPLES_indiv!W464),"",SAMPLES_indiv!W464)</f>
        <v/>
      </c>
      <c r="AZ461" s="88" t="str">
        <f>IF(ISBLANK(SAMPLES_chemphys!C464),"",SAMPLES_chemphys!C464)</f>
        <v/>
      </c>
      <c r="BA461" s="88" t="str">
        <f>IF(ISBLANK(SAMPLES_chemphys!D464),"",SAMPLES_chemphys!D464)</f>
        <v/>
      </c>
      <c r="BB461" s="88" t="str">
        <f>IF(ISBLANK(SAMPLES_chemphys!E464),"",SAMPLES_chemphys!E464)</f>
        <v/>
      </c>
      <c r="BC461" s="88" t="str">
        <f>IF(ISBLANK(SAMPLES_chemphys!F464),"",SAMPLES_chemphys!F464)</f>
        <v/>
      </c>
      <c r="BD461" s="88" t="str">
        <f>IF(ISBLANK(SAMPLES_chemphys!G464),"",SAMPLES_chemphys!G464)</f>
        <v/>
      </c>
      <c r="BE461" s="88" t="str">
        <f>IF(ISBLANK(SAMPLES_chemphys!H464),"",SAMPLES_chemphys!H464)</f>
        <v/>
      </c>
      <c r="BF461" s="88" t="str">
        <f>IF(ISBLANK(SAMPLES_chemphys!I464),"",SAMPLES_chemphys!I464)</f>
        <v/>
      </c>
      <c r="BG461" s="88" t="str">
        <f>IF(ISBLANK(SAMPLES_chemphys!J464),"",SAMPLES_chemphys!J464)</f>
        <v/>
      </c>
      <c r="BH461" s="88" t="str">
        <f>IF(ISBLANK(SAMPLES_chemphys!K464),"",SAMPLES_chemphys!K464)</f>
        <v/>
      </c>
      <c r="BI461" s="88" t="str">
        <f>IF(ISBLANK(SAMPLES_chemphys!L464),"",SAMPLES_chemphys!L464)</f>
        <v/>
      </c>
      <c r="BJ461" s="88" t="str">
        <f>IF(ISBLANK(SAMPLES_chemphys!M464),"",SAMPLES_chemphys!M464)</f>
        <v/>
      </c>
      <c r="BK461" s="88" t="str">
        <f>IF(ISBLANK(SAMPLES_chemphys!N464),"",SAMPLES_chemphys!N464)</f>
        <v/>
      </c>
      <c r="BL461" s="88" t="str">
        <f>IF(ISBLANK(SAMPLES_chemphys!O464),"",SAMPLES_chemphys!O464)</f>
        <v/>
      </c>
      <c r="BM461" s="88" t="str">
        <f>IF(ISBLANK(SAMPLES_chemphys!P464),"",SAMPLES_chemphys!P464)</f>
        <v/>
      </c>
      <c r="BN461" s="88" t="str">
        <f>IF(ISBLANK(SAMPLES_chemphys!Q464),"",SAMPLES_chemphys!Q464)</f>
        <v/>
      </c>
      <c r="BO461" s="88" t="str">
        <f>IF(ISBLANK(SAMPLES_chemphys!R464),"",SAMPLES_chemphys!R464)</f>
        <v/>
      </c>
      <c r="BP461" s="88" t="str">
        <f>IF(ISBLANK(SAMPLES_chemphys!S464),"",SAMPLES_chemphys!S464)</f>
        <v/>
      </c>
      <c r="BQ461" s="88" t="str">
        <f>IF(ISBLANK(SAMPLES_chemphys!T464),"",SAMPLES_chemphys!T464)</f>
        <v/>
      </c>
      <c r="BR461" s="88" t="str">
        <f>IF(ISBLANK(SAMPLES_chemphys!U464),"",SAMPLES_chemphys!U464)</f>
        <v/>
      </c>
      <c r="BS461" s="88" t="str">
        <f>IF(ISBLANK(SAMPLES_chemphys!V464),"",SAMPLES_chemphys!V464)</f>
        <v/>
      </c>
      <c r="BT461" s="88" t="str">
        <f>IF(ISBLANK(SAMPLES_chemphys!W464),"",SAMPLES_chemphys!W464)</f>
        <v/>
      </c>
      <c r="BU461" s="88" t="str">
        <f>IF(ISBLANK(SAMPLES_chemphys!X464),"",SAMPLES_chemphys!X464)</f>
        <v/>
      </c>
      <c r="BV461" s="88" t="str">
        <f>IF(ISBLANK(SAMPLES_chemphys!Y464),"",SAMPLES_chemphys!Y464)</f>
        <v/>
      </c>
      <c r="BW461" s="88" t="str">
        <f>IF(ISBLANK(SAMPLES_chemphys!Z464),"",SAMPLES_chemphys!Z464)</f>
        <v/>
      </c>
      <c r="BX461" s="88" t="str">
        <f>IF(ISBLANK(SAMPLES_chemphys!AA464),"",SAMPLES_chemphys!AA464)</f>
        <v/>
      </c>
      <c r="BY461" s="88" t="str">
        <f>IF(ISBLANK(SAMPLES_chemphys!AB464),"",SAMPLES_chemphys!AB464)</f>
        <v/>
      </c>
      <c r="BZ461" s="88" t="str">
        <f>IF(ISBLANK(SAMPLES_chemphys!AC464),"",SAMPLES_chemphys!AC464)</f>
        <v/>
      </c>
      <c r="CA461" s="88" t="str">
        <f>IF(ISBLANK(SAMPLES_chemphys!AD464),"",SAMPLES_chemphys!AD464)</f>
        <v/>
      </c>
      <c r="CB461" s="88" t="str">
        <f>IF(ISBLANK(SAMPLES_chemphys!AE464),"",SAMPLES_chemphys!AE464)</f>
        <v/>
      </c>
      <c r="CC461" s="88" t="str">
        <f>IF(ISBLANK(SAMPLES_chemphys!AF464),"",SAMPLES_chemphys!AF464)</f>
        <v/>
      </c>
      <c r="CD461" s="88" t="str">
        <f>IF(ISBLANK(SAMPLES_chemphys!AG464),"",SAMPLES_chemphys!AG464)</f>
        <v/>
      </c>
      <c r="CE461" s="88" t="str">
        <f>IF(ISBLANK(SEQUENCING!Z464),"",SEQUENCING!Z464)</f>
        <v/>
      </c>
      <c r="CF461" s="88" t="str">
        <f>IF(ISBLANK(SEQUENCING!M464),"",SEQUENCING!M464)</f>
        <v/>
      </c>
      <c r="CG461" s="88" t="str">
        <f>IF(ISBLANK(SEQUENCING!N464),"",SEQUENCING!N464)</f>
        <v/>
      </c>
      <c r="CH461" s="88" t="str">
        <f>IF(ISBLANK(SEQUENCING!O464),"",SEQUENCING!O464)</f>
        <v/>
      </c>
      <c r="CI461" s="88" t="str">
        <f>IF(ISBLANK(SEQUENCING!P464),"",SEQUENCING!P464)</f>
        <v/>
      </c>
      <c r="CJ461" s="88" t="str">
        <f>IF(ISBLANK(SEQUENCING!Q464),"",SEQUENCING!Q464)</f>
        <v/>
      </c>
      <c r="CK461" s="88" t="str">
        <f>IF(ISBLANK(SEQUENCING!T464),"",SEQUENCING!T464)</f>
        <v/>
      </c>
      <c r="CL461" s="88" t="str">
        <f>IF(ISBLANK(SEQUENCING!S464),"",SEQUENCING!S464)</f>
        <v/>
      </c>
    </row>
    <row r="462" ht="16.5">
      <c r="B462" s="5" t="str">
        <f>IF(ISBLANK(SAMPLES_general!B465),"",SAMPLES_general!B465)</f>
        <v/>
      </c>
      <c r="C462" s="5" t="str">
        <f>IF(ISBLANK(SAMPLES_general!C465),"",SAMPLES_general!C465)</f>
        <v>hemofight</v>
      </c>
      <c r="D462" s="5" t="str">
        <f>IF(ISBLANK(SAMPLES_general!D465),"",SAMPLES_general!D465)</f>
        <v/>
      </c>
      <c r="E462" s="5" t="str">
        <f>IF(ISBLANK(SAMPLES_general!E465),"",SAMPLES_general!E465)</f>
        <v/>
      </c>
      <c r="F462" s="5" t="str">
        <f>IF(ISBLANK(SAMPLES_general!F465),"",SAMPLES_general!F465)</f>
        <v/>
      </c>
      <c r="G462" s="5" t="str">
        <f>IF(ISBLANK(SAMPLES_general!G465),"",SAMPLES_general!G465)</f>
        <v/>
      </c>
      <c r="H462" s="5" t="e">
        <f>IF(ISBLANK(SAMPLES_general!I465),"",SAMPLES_general!I465)</f>
        <v>#N/A</v>
      </c>
      <c r="I462" s="5" t="str">
        <f>IF(ISBLANK(SAMPLES_general!J465),"",SAMPLES_general!J465)</f>
        <v/>
      </c>
      <c r="J462" s="5" t="str">
        <f>IF(ISBLANK(SAMPLES_general!K465),"",SAMPLES_general!K465)</f>
        <v/>
      </c>
      <c r="K462" s="5" t="e">
        <f>IF(ISBLANK(SAMPLES_general!L465),"",SAMPLES_general!L465)</f>
        <v>#N/A</v>
      </c>
      <c r="L462" s="5" t="str">
        <f>IF(ISBLANK(SAMPLES_general!M465),"",SAMPLES_general!M465)</f>
        <v/>
      </c>
      <c r="M462" s="5" t="e">
        <f>IF(ISBLANK(SAMPLES_general!N465),"",SAMPLES_general!N465)</f>
        <v>#N/A</v>
      </c>
      <c r="N462" s="5" t="e">
        <f>IF(ISBLANK(SAMPLES_general!O465),"",SAMPLES_general!O465)</f>
        <v>#N/A</v>
      </c>
      <c r="O462" s="91" t="str">
        <f>IF(ISBLANK(SAMPLES_general!P465),"",SAMPLES_general!P465)</f>
        <v/>
      </c>
      <c r="P462" s="5" t="str">
        <f>IF(ISBLANK(SAMPLES_general!Q465),"",SAMPLES_general!Q465)</f>
        <v/>
      </c>
      <c r="Q462" s="5" t="str">
        <f>IF(ISBLANK(SAMPLES_general!R465),"",SAMPLES_general!R465)</f>
        <v/>
      </c>
      <c r="R462" s="5" t="str">
        <f>IF(ISBLANK(SAMPLES_general!S465),"",SAMPLES_general!S465)</f>
        <v/>
      </c>
      <c r="S462" s="5" t="str">
        <f>IF(ISBLANK(SAMPLES_general!T465),"",SAMPLES_general!T465)</f>
        <v/>
      </c>
      <c r="T462" s="5" t="str">
        <f>IF(ISBLANK(SAMPLES_general!U465),"",SAMPLES_general!U465)</f>
        <v/>
      </c>
      <c r="U462" s="5" t="str">
        <f>IF(ISBLANK(SAMPLES_general!V465),"",SAMPLES_general!V465)</f>
        <v/>
      </c>
      <c r="V462" s="5" t="str">
        <f>IF(ISBLANK(SAMPLES_general!W465),"",SAMPLES_general!W465)</f>
        <v/>
      </c>
      <c r="W462" s="5" t="str">
        <f>IF(ISBLANK(SAMPLES_general!X465),"",SAMPLES_general!X465)</f>
        <v/>
      </c>
      <c r="X462" s="5" t="str">
        <f>IF(ISBLANK(SAMPLES_meta!C465),"",SAMPLES_meta!C465)</f>
        <v/>
      </c>
      <c r="Y462" s="5" t="str">
        <f>IF(ISBLANK(SAMPLES_meta!D465),"",SAMPLES_meta!D465)</f>
        <v/>
      </c>
      <c r="Z462" s="5" t="str">
        <f>IF(ISBLANK(SAMPLES_meta!E465),"",SAMPLES_meta!E465)</f>
        <v/>
      </c>
      <c r="AA462" s="5" t="str">
        <f>IF(ISBLANK(SAMPLES_meta!F465),"",SAMPLES_meta!F465)</f>
        <v/>
      </c>
      <c r="AB462" s="5" t="str">
        <f>IF(ISBLANK(SAMPLES_meta!G465),"",SAMPLES_meta!G465)</f>
        <v/>
      </c>
      <c r="AC462" s="5" t="str">
        <f>IF(ISBLANK(SAMPLES_meta!H465),"",SAMPLES_meta!H465)</f>
        <v/>
      </c>
      <c r="AD462" s="5" t="str">
        <f>IF(ISBLANK(SAMPLES_meta!I465),"",SAMPLES_meta!I465)</f>
        <v/>
      </c>
      <c r="AE462" s="88" t="str">
        <f>IF(ISBLANK(SAMPLES_indiv!C465),"",SAMPLES_indiv!C465)</f>
        <v/>
      </c>
      <c r="AF462" s="88" t="str">
        <f>IF(ISBLANK(SAMPLES_indiv!D465),"",SAMPLES_indiv!D465)</f>
        <v/>
      </c>
      <c r="AG462" s="88" t="str">
        <f>IF(ISBLANK(SAMPLES_indiv!E465),"",SAMPLES_indiv!E465)</f>
        <v/>
      </c>
      <c r="AH462" s="88" t="str">
        <f>IF(ISBLANK(SAMPLES_indiv!F465),"",SAMPLES_indiv!F465)</f>
        <v/>
      </c>
      <c r="AI462" s="88" t="str">
        <f>IF(ISBLANK(SAMPLES_indiv!G465),"",SAMPLES_indiv!G465)</f>
        <v/>
      </c>
      <c r="AJ462" s="88" t="str">
        <f>IF(ISBLANK(SAMPLES_indiv!H465),"",SAMPLES_indiv!H465)</f>
        <v/>
      </c>
      <c r="AK462" s="88" t="str">
        <f>IF(ISBLANK(SAMPLES_indiv!I465),"",SAMPLES_indiv!I465)</f>
        <v/>
      </c>
      <c r="AL462" s="88" t="str">
        <f>IF(ISBLANK(SAMPLES_indiv!J465),"",SAMPLES_indiv!J465)</f>
        <v/>
      </c>
      <c r="AM462" s="88" t="str">
        <f>IF(ISBLANK(SAMPLES_indiv!K465),"",SAMPLES_indiv!K465)</f>
        <v/>
      </c>
      <c r="AN462" s="88" t="str">
        <f>IF(ISBLANK(SAMPLES_indiv!L465),"",SAMPLES_indiv!L465)</f>
        <v/>
      </c>
      <c r="AO462" s="88" t="str">
        <f>IF(ISBLANK(SAMPLES_indiv!M465),"",SAMPLES_indiv!M465)</f>
        <v/>
      </c>
      <c r="AP462" s="88" t="str">
        <f>IF(ISBLANK(SAMPLES_indiv!N465),"",SAMPLES_indiv!N465)</f>
        <v/>
      </c>
      <c r="AQ462" s="88" t="str">
        <f>IF(ISBLANK(SAMPLES_indiv!O465),"",SAMPLES_indiv!O465)</f>
        <v/>
      </c>
      <c r="AR462" s="88" t="str">
        <f>IF(ISBLANK(SAMPLES_indiv!P465),"",SAMPLES_indiv!P465)</f>
        <v/>
      </c>
      <c r="AS462" s="88" t="str">
        <f>IF(ISBLANK(SAMPLES_indiv!Q465),"",SAMPLES_indiv!Q465)</f>
        <v/>
      </c>
      <c r="AT462" s="88" t="str">
        <f>IF(ISBLANK(SAMPLES_indiv!R465),"",SAMPLES_indiv!R465)</f>
        <v/>
      </c>
      <c r="AU462" s="88" t="str">
        <f>IF(ISBLANK(SAMPLES_indiv!S465),"",SAMPLES_indiv!S465)</f>
        <v/>
      </c>
      <c r="AV462" s="88" t="str">
        <f>IF(ISBLANK(SAMPLES_indiv!T465),"",SAMPLES_indiv!T465)</f>
        <v/>
      </c>
      <c r="AW462" s="88" t="str">
        <f>IF(ISBLANK(SAMPLES_indiv!U465),"",SAMPLES_indiv!U465)</f>
        <v/>
      </c>
      <c r="AX462" s="88" t="str">
        <f>IF(ISBLANK(SAMPLES_indiv!V465),"",SAMPLES_indiv!V465)</f>
        <v/>
      </c>
      <c r="AY462" s="88" t="str">
        <f>IF(ISBLANK(SAMPLES_indiv!W465),"",SAMPLES_indiv!W465)</f>
        <v/>
      </c>
      <c r="AZ462" s="88" t="str">
        <f>IF(ISBLANK(SAMPLES_chemphys!C465),"",SAMPLES_chemphys!C465)</f>
        <v/>
      </c>
      <c r="BA462" s="88" t="str">
        <f>IF(ISBLANK(SAMPLES_chemphys!D465),"",SAMPLES_chemphys!D465)</f>
        <v/>
      </c>
      <c r="BB462" s="88" t="str">
        <f>IF(ISBLANK(SAMPLES_chemphys!E465),"",SAMPLES_chemphys!E465)</f>
        <v/>
      </c>
      <c r="BC462" s="88" t="str">
        <f>IF(ISBLANK(SAMPLES_chemphys!F465),"",SAMPLES_chemphys!F465)</f>
        <v/>
      </c>
      <c r="BD462" s="88" t="str">
        <f>IF(ISBLANK(SAMPLES_chemphys!G465),"",SAMPLES_chemphys!G465)</f>
        <v/>
      </c>
      <c r="BE462" s="88" t="str">
        <f>IF(ISBLANK(SAMPLES_chemphys!H465),"",SAMPLES_chemphys!H465)</f>
        <v/>
      </c>
      <c r="BF462" s="88" t="str">
        <f>IF(ISBLANK(SAMPLES_chemphys!I465),"",SAMPLES_chemphys!I465)</f>
        <v/>
      </c>
      <c r="BG462" s="88" t="str">
        <f>IF(ISBLANK(SAMPLES_chemphys!J465),"",SAMPLES_chemphys!J465)</f>
        <v/>
      </c>
      <c r="BH462" s="88" t="str">
        <f>IF(ISBLANK(SAMPLES_chemphys!K465),"",SAMPLES_chemphys!K465)</f>
        <v/>
      </c>
      <c r="BI462" s="88" t="str">
        <f>IF(ISBLANK(SAMPLES_chemphys!L465),"",SAMPLES_chemphys!L465)</f>
        <v/>
      </c>
      <c r="BJ462" s="88" t="str">
        <f>IF(ISBLANK(SAMPLES_chemphys!M465),"",SAMPLES_chemphys!M465)</f>
        <v/>
      </c>
      <c r="BK462" s="88" t="str">
        <f>IF(ISBLANK(SAMPLES_chemphys!N465),"",SAMPLES_chemphys!N465)</f>
        <v/>
      </c>
      <c r="BL462" s="88" t="str">
        <f>IF(ISBLANK(SAMPLES_chemphys!O465),"",SAMPLES_chemphys!O465)</f>
        <v/>
      </c>
      <c r="BM462" s="88" t="str">
        <f>IF(ISBLANK(SAMPLES_chemphys!P465),"",SAMPLES_chemphys!P465)</f>
        <v/>
      </c>
      <c r="BN462" s="88" t="str">
        <f>IF(ISBLANK(SAMPLES_chemphys!Q465),"",SAMPLES_chemphys!Q465)</f>
        <v/>
      </c>
      <c r="BO462" s="88" t="str">
        <f>IF(ISBLANK(SAMPLES_chemphys!R465),"",SAMPLES_chemphys!R465)</f>
        <v/>
      </c>
      <c r="BP462" s="88" t="str">
        <f>IF(ISBLANK(SAMPLES_chemphys!S465),"",SAMPLES_chemphys!S465)</f>
        <v/>
      </c>
      <c r="BQ462" s="88" t="str">
        <f>IF(ISBLANK(SAMPLES_chemphys!T465),"",SAMPLES_chemphys!T465)</f>
        <v/>
      </c>
      <c r="BR462" s="88" t="str">
        <f>IF(ISBLANK(SAMPLES_chemphys!U465),"",SAMPLES_chemphys!U465)</f>
        <v/>
      </c>
      <c r="BS462" s="88" t="str">
        <f>IF(ISBLANK(SAMPLES_chemphys!V465),"",SAMPLES_chemphys!V465)</f>
        <v/>
      </c>
      <c r="BT462" s="88" t="str">
        <f>IF(ISBLANK(SAMPLES_chemphys!W465),"",SAMPLES_chemphys!W465)</f>
        <v/>
      </c>
      <c r="BU462" s="88" t="str">
        <f>IF(ISBLANK(SAMPLES_chemphys!X465),"",SAMPLES_chemphys!X465)</f>
        <v/>
      </c>
      <c r="BV462" s="88" t="str">
        <f>IF(ISBLANK(SAMPLES_chemphys!Y465),"",SAMPLES_chemphys!Y465)</f>
        <v/>
      </c>
      <c r="BW462" s="88" t="str">
        <f>IF(ISBLANK(SAMPLES_chemphys!Z465),"",SAMPLES_chemphys!Z465)</f>
        <v/>
      </c>
      <c r="BX462" s="88" t="str">
        <f>IF(ISBLANK(SAMPLES_chemphys!AA465),"",SAMPLES_chemphys!AA465)</f>
        <v/>
      </c>
      <c r="BY462" s="88" t="str">
        <f>IF(ISBLANK(SAMPLES_chemphys!AB465),"",SAMPLES_chemphys!AB465)</f>
        <v/>
      </c>
      <c r="BZ462" s="88" t="str">
        <f>IF(ISBLANK(SAMPLES_chemphys!AC465),"",SAMPLES_chemphys!AC465)</f>
        <v/>
      </c>
      <c r="CA462" s="88" t="str">
        <f>IF(ISBLANK(SAMPLES_chemphys!AD465),"",SAMPLES_chemphys!AD465)</f>
        <v/>
      </c>
      <c r="CB462" s="88" t="str">
        <f>IF(ISBLANK(SAMPLES_chemphys!AE465),"",SAMPLES_chemphys!AE465)</f>
        <v/>
      </c>
      <c r="CC462" s="88" t="str">
        <f>IF(ISBLANK(SAMPLES_chemphys!AF465),"",SAMPLES_chemphys!AF465)</f>
        <v/>
      </c>
      <c r="CD462" s="88" t="str">
        <f>IF(ISBLANK(SAMPLES_chemphys!AG465),"",SAMPLES_chemphys!AG465)</f>
        <v/>
      </c>
      <c r="CE462" s="88" t="str">
        <f>IF(ISBLANK(SEQUENCING!Z465),"",SEQUENCING!Z465)</f>
        <v/>
      </c>
      <c r="CF462" s="88" t="str">
        <f>IF(ISBLANK(SEQUENCING!M465),"",SEQUENCING!M465)</f>
        <v/>
      </c>
      <c r="CG462" s="88" t="str">
        <f>IF(ISBLANK(SEQUENCING!N465),"",SEQUENCING!N465)</f>
        <v/>
      </c>
      <c r="CH462" s="88" t="str">
        <f>IF(ISBLANK(SEQUENCING!O465),"",SEQUENCING!O465)</f>
        <v/>
      </c>
      <c r="CI462" s="88" t="str">
        <f>IF(ISBLANK(SEQUENCING!P465),"",SEQUENCING!P465)</f>
        <v/>
      </c>
      <c r="CJ462" s="88" t="str">
        <f>IF(ISBLANK(SEQUENCING!Q465),"",SEQUENCING!Q465)</f>
        <v/>
      </c>
      <c r="CK462" s="88" t="str">
        <f>IF(ISBLANK(SEQUENCING!T465),"",SEQUENCING!T465)</f>
        <v/>
      </c>
      <c r="CL462" s="88" t="str">
        <f>IF(ISBLANK(SEQUENCING!S465),"",SEQUENCING!S465)</f>
        <v/>
      </c>
    </row>
    <row r="463" ht="16.5">
      <c r="B463" s="5" t="str">
        <f>IF(ISBLANK(SAMPLES_general!B466),"",SAMPLES_general!B466)</f>
        <v/>
      </c>
      <c r="C463" s="5" t="str">
        <f>IF(ISBLANK(SAMPLES_general!C466),"",SAMPLES_general!C466)</f>
        <v>hemofight</v>
      </c>
      <c r="D463" s="5" t="str">
        <f>IF(ISBLANK(SAMPLES_general!D466),"",SAMPLES_general!D466)</f>
        <v/>
      </c>
      <c r="E463" s="5" t="str">
        <f>IF(ISBLANK(SAMPLES_general!E466),"",SAMPLES_general!E466)</f>
        <v/>
      </c>
      <c r="F463" s="5" t="str">
        <f>IF(ISBLANK(SAMPLES_general!F466),"",SAMPLES_general!F466)</f>
        <v/>
      </c>
      <c r="G463" s="5" t="str">
        <f>IF(ISBLANK(SAMPLES_general!G466),"",SAMPLES_general!G466)</f>
        <v/>
      </c>
      <c r="H463" s="5" t="e">
        <f>IF(ISBLANK(SAMPLES_general!I466),"",SAMPLES_general!I466)</f>
        <v>#N/A</v>
      </c>
      <c r="I463" s="5" t="str">
        <f>IF(ISBLANK(SAMPLES_general!J466),"",SAMPLES_general!J466)</f>
        <v/>
      </c>
      <c r="J463" s="5" t="str">
        <f>IF(ISBLANK(SAMPLES_general!K466),"",SAMPLES_general!K466)</f>
        <v/>
      </c>
      <c r="K463" s="5" t="e">
        <f>IF(ISBLANK(SAMPLES_general!L466),"",SAMPLES_general!L466)</f>
        <v>#N/A</v>
      </c>
      <c r="L463" s="5" t="str">
        <f>IF(ISBLANK(SAMPLES_general!M466),"",SAMPLES_general!M466)</f>
        <v/>
      </c>
      <c r="M463" s="5" t="e">
        <f>IF(ISBLANK(SAMPLES_general!N466),"",SAMPLES_general!N466)</f>
        <v>#N/A</v>
      </c>
      <c r="N463" s="5" t="e">
        <f>IF(ISBLANK(SAMPLES_general!O466),"",SAMPLES_general!O466)</f>
        <v>#N/A</v>
      </c>
      <c r="O463" s="91" t="str">
        <f>IF(ISBLANK(SAMPLES_general!P466),"",SAMPLES_general!P466)</f>
        <v/>
      </c>
      <c r="P463" s="5" t="str">
        <f>IF(ISBLANK(SAMPLES_general!Q466),"",SAMPLES_general!Q466)</f>
        <v/>
      </c>
      <c r="Q463" s="5" t="str">
        <f>IF(ISBLANK(SAMPLES_general!R466),"",SAMPLES_general!R466)</f>
        <v/>
      </c>
      <c r="R463" s="5" t="str">
        <f>IF(ISBLANK(SAMPLES_general!S466),"",SAMPLES_general!S466)</f>
        <v/>
      </c>
      <c r="S463" s="5" t="str">
        <f>IF(ISBLANK(SAMPLES_general!T466),"",SAMPLES_general!T466)</f>
        <v/>
      </c>
      <c r="T463" s="5" t="str">
        <f>IF(ISBLANK(SAMPLES_general!U466),"",SAMPLES_general!U466)</f>
        <v/>
      </c>
      <c r="U463" s="5" t="str">
        <f>IF(ISBLANK(SAMPLES_general!V466),"",SAMPLES_general!V466)</f>
        <v/>
      </c>
      <c r="V463" s="5" t="str">
        <f>IF(ISBLANK(SAMPLES_general!W466),"",SAMPLES_general!W466)</f>
        <v/>
      </c>
      <c r="W463" s="5" t="str">
        <f>IF(ISBLANK(SAMPLES_general!X466),"",SAMPLES_general!X466)</f>
        <v/>
      </c>
      <c r="X463" s="5" t="str">
        <f>IF(ISBLANK(SAMPLES_meta!C466),"",SAMPLES_meta!C466)</f>
        <v/>
      </c>
      <c r="Y463" s="5" t="str">
        <f>IF(ISBLANK(SAMPLES_meta!D466),"",SAMPLES_meta!D466)</f>
        <v/>
      </c>
      <c r="Z463" s="5" t="str">
        <f>IF(ISBLANK(SAMPLES_meta!E466),"",SAMPLES_meta!E466)</f>
        <v/>
      </c>
      <c r="AA463" s="5" t="str">
        <f>IF(ISBLANK(SAMPLES_meta!F466),"",SAMPLES_meta!F466)</f>
        <v/>
      </c>
      <c r="AB463" s="5" t="str">
        <f>IF(ISBLANK(SAMPLES_meta!G466),"",SAMPLES_meta!G466)</f>
        <v/>
      </c>
      <c r="AC463" s="5" t="str">
        <f>IF(ISBLANK(SAMPLES_meta!H466),"",SAMPLES_meta!H466)</f>
        <v/>
      </c>
      <c r="AD463" s="5" t="str">
        <f>IF(ISBLANK(SAMPLES_meta!I466),"",SAMPLES_meta!I466)</f>
        <v/>
      </c>
      <c r="AE463" s="88" t="str">
        <f>IF(ISBLANK(SAMPLES_indiv!C466),"",SAMPLES_indiv!C466)</f>
        <v/>
      </c>
      <c r="AF463" s="88" t="str">
        <f>IF(ISBLANK(SAMPLES_indiv!D466),"",SAMPLES_indiv!D466)</f>
        <v/>
      </c>
      <c r="AG463" s="88" t="str">
        <f>IF(ISBLANK(SAMPLES_indiv!E466),"",SAMPLES_indiv!E466)</f>
        <v/>
      </c>
      <c r="AH463" s="88" t="str">
        <f>IF(ISBLANK(SAMPLES_indiv!F466),"",SAMPLES_indiv!F466)</f>
        <v/>
      </c>
      <c r="AI463" s="88" t="str">
        <f>IF(ISBLANK(SAMPLES_indiv!G466),"",SAMPLES_indiv!G466)</f>
        <v/>
      </c>
      <c r="AJ463" s="88" t="str">
        <f>IF(ISBLANK(SAMPLES_indiv!H466),"",SAMPLES_indiv!H466)</f>
        <v/>
      </c>
      <c r="AK463" s="88" t="str">
        <f>IF(ISBLANK(SAMPLES_indiv!I466),"",SAMPLES_indiv!I466)</f>
        <v/>
      </c>
      <c r="AL463" s="88" t="str">
        <f>IF(ISBLANK(SAMPLES_indiv!J466),"",SAMPLES_indiv!J466)</f>
        <v/>
      </c>
      <c r="AM463" s="88" t="str">
        <f>IF(ISBLANK(SAMPLES_indiv!K466),"",SAMPLES_indiv!K466)</f>
        <v/>
      </c>
      <c r="AN463" s="88" t="str">
        <f>IF(ISBLANK(SAMPLES_indiv!L466),"",SAMPLES_indiv!L466)</f>
        <v/>
      </c>
      <c r="AO463" s="88" t="str">
        <f>IF(ISBLANK(SAMPLES_indiv!M466),"",SAMPLES_indiv!M466)</f>
        <v/>
      </c>
      <c r="AP463" s="88" t="str">
        <f>IF(ISBLANK(SAMPLES_indiv!N466),"",SAMPLES_indiv!N466)</f>
        <v/>
      </c>
      <c r="AQ463" s="88" t="str">
        <f>IF(ISBLANK(SAMPLES_indiv!O466),"",SAMPLES_indiv!O466)</f>
        <v/>
      </c>
      <c r="AR463" s="88" t="str">
        <f>IF(ISBLANK(SAMPLES_indiv!P466),"",SAMPLES_indiv!P466)</f>
        <v/>
      </c>
      <c r="AS463" s="88" t="str">
        <f>IF(ISBLANK(SAMPLES_indiv!Q466),"",SAMPLES_indiv!Q466)</f>
        <v/>
      </c>
      <c r="AT463" s="88" t="str">
        <f>IF(ISBLANK(SAMPLES_indiv!R466),"",SAMPLES_indiv!R466)</f>
        <v/>
      </c>
      <c r="AU463" s="88" t="str">
        <f>IF(ISBLANK(SAMPLES_indiv!S466),"",SAMPLES_indiv!S466)</f>
        <v/>
      </c>
      <c r="AV463" s="88" t="str">
        <f>IF(ISBLANK(SAMPLES_indiv!T466),"",SAMPLES_indiv!T466)</f>
        <v/>
      </c>
      <c r="AW463" s="88" t="str">
        <f>IF(ISBLANK(SAMPLES_indiv!U466),"",SAMPLES_indiv!U466)</f>
        <v/>
      </c>
      <c r="AX463" s="88" t="str">
        <f>IF(ISBLANK(SAMPLES_indiv!V466),"",SAMPLES_indiv!V466)</f>
        <v/>
      </c>
      <c r="AY463" s="88" t="str">
        <f>IF(ISBLANK(SAMPLES_indiv!W466),"",SAMPLES_indiv!W466)</f>
        <v/>
      </c>
      <c r="AZ463" s="88" t="str">
        <f>IF(ISBLANK(SAMPLES_chemphys!C466),"",SAMPLES_chemphys!C466)</f>
        <v/>
      </c>
      <c r="BA463" s="88" t="str">
        <f>IF(ISBLANK(SAMPLES_chemphys!D466),"",SAMPLES_chemphys!D466)</f>
        <v/>
      </c>
      <c r="BB463" s="88" t="str">
        <f>IF(ISBLANK(SAMPLES_chemphys!E466),"",SAMPLES_chemphys!E466)</f>
        <v/>
      </c>
      <c r="BC463" s="88" t="str">
        <f>IF(ISBLANK(SAMPLES_chemphys!F466),"",SAMPLES_chemphys!F466)</f>
        <v/>
      </c>
      <c r="BD463" s="88" t="str">
        <f>IF(ISBLANK(SAMPLES_chemphys!G466),"",SAMPLES_chemphys!G466)</f>
        <v/>
      </c>
      <c r="BE463" s="88" t="str">
        <f>IF(ISBLANK(SAMPLES_chemphys!H466),"",SAMPLES_chemphys!H466)</f>
        <v/>
      </c>
      <c r="BF463" s="88" t="str">
        <f>IF(ISBLANK(SAMPLES_chemphys!I466),"",SAMPLES_chemphys!I466)</f>
        <v/>
      </c>
      <c r="BG463" s="88" t="str">
        <f>IF(ISBLANK(SAMPLES_chemphys!J466),"",SAMPLES_chemphys!J466)</f>
        <v/>
      </c>
      <c r="BH463" s="88" t="str">
        <f>IF(ISBLANK(SAMPLES_chemphys!K466),"",SAMPLES_chemphys!K466)</f>
        <v/>
      </c>
      <c r="BI463" s="88" t="str">
        <f>IF(ISBLANK(SAMPLES_chemphys!L466),"",SAMPLES_chemphys!L466)</f>
        <v/>
      </c>
      <c r="BJ463" s="88" t="str">
        <f>IF(ISBLANK(SAMPLES_chemphys!M466),"",SAMPLES_chemphys!M466)</f>
        <v/>
      </c>
      <c r="BK463" s="88" t="str">
        <f>IF(ISBLANK(SAMPLES_chemphys!N466),"",SAMPLES_chemphys!N466)</f>
        <v/>
      </c>
      <c r="BL463" s="88" t="str">
        <f>IF(ISBLANK(SAMPLES_chemphys!O466),"",SAMPLES_chemphys!O466)</f>
        <v/>
      </c>
      <c r="BM463" s="88" t="str">
        <f>IF(ISBLANK(SAMPLES_chemphys!P466),"",SAMPLES_chemphys!P466)</f>
        <v/>
      </c>
      <c r="BN463" s="88" t="str">
        <f>IF(ISBLANK(SAMPLES_chemphys!Q466),"",SAMPLES_chemphys!Q466)</f>
        <v/>
      </c>
      <c r="BO463" s="88" t="str">
        <f>IF(ISBLANK(SAMPLES_chemphys!R466),"",SAMPLES_chemphys!R466)</f>
        <v/>
      </c>
      <c r="BP463" s="88" t="str">
        <f>IF(ISBLANK(SAMPLES_chemphys!S466),"",SAMPLES_chemphys!S466)</f>
        <v/>
      </c>
      <c r="BQ463" s="88" t="str">
        <f>IF(ISBLANK(SAMPLES_chemphys!T466),"",SAMPLES_chemphys!T466)</f>
        <v/>
      </c>
      <c r="BR463" s="88" t="str">
        <f>IF(ISBLANK(SAMPLES_chemphys!U466),"",SAMPLES_chemphys!U466)</f>
        <v/>
      </c>
      <c r="BS463" s="88" t="str">
        <f>IF(ISBLANK(SAMPLES_chemphys!V466),"",SAMPLES_chemphys!V466)</f>
        <v/>
      </c>
      <c r="BT463" s="88" t="str">
        <f>IF(ISBLANK(SAMPLES_chemphys!W466),"",SAMPLES_chemphys!W466)</f>
        <v/>
      </c>
      <c r="BU463" s="88" t="str">
        <f>IF(ISBLANK(SAMPLES_chemphys!X466),"",SAMPLES_chemphys!X466)</f>
        <v/>
      </c>
      <c r="BV463" s="88" t="str">
        <f>IF(ISBLANK(SAMPLES_chemphys!Y466),"",SAMPLES_chemphys!Y466)</f>
        <v/>
      </c>
      <c r="BW463" s="88" t="str">
        <f>IF(ISBLANK(SAMPLES_chemphys!Z466),"",SAMPLES_chemphys!Z466)</f>
        <v/>
      </c>
      <c r="BX463" s="88" t="str">
        <f>IF(ISBLANK(SAMPLES_chemphys!AA466),"",SAMPLES_chemphys!AA466)</f>
        <v/>
      </c>
      <c r="BY463" s="88" t="str">
        <f>IF(ISBLANK(SAMPLES_chemphys!AB466),"",SAMPLES_chemphys!AB466)</f>
        <v/>
      </c>
      <c r="BZ463" s="88" t="str">
        <f>IF(ISBLANK(SAMPLES_chemphys!AC466),"",SAMPLES_chemphys!AC466)</f>
        <v/>
      </c>
      <c r="CA463" s="88" t="str">
        <f>IF(ISBLANK(SAMPLES_chemphys!AD466),"",SAMPLES_chemphys!AD466)</f>
        <v/>
      </c>
      <c r="CB463" s="88" t="str">
        <f>IF(ISBLANK(SAMPLES_chemphys!AE466),"",SAMPLES_chemphys!AE466)</f>
        <v/>
      </c>
      <c r="CC463" s="88" t="str">
        <f>IF(ISBLANK(SAMPLES_chemphys!AF466),"",SAMPLES_chemphys!AF466)</f>
        <v/>
      </c>
      <c r="CD463" s="88" t="str">
        <f>IF(ISBLANK(SAMPLES_chemphys!AG466),"",SAMPLES_chemphys!AG466)</f>
        <v/>
      </c>
      <c r="CE463" s="88" t="str">
        <f>IF(ISBLANK(SEQUENCING!Z466),"",SEQUENCING!Z466)</f>
        <v/>
      </c>
      <c r="CF463" s="88" t="str">
        <f>IF(ISBLANK(SEQUENCING!M466),"",SEQUENCING!M466)</f>
        <v/>
      </c>
      <c r="CG463" s="88" t="str">
        <f>IF(ISBLANK(SEQUENCING!N466),"",SEQUENCING!N466)</f>
        <v/>
      </c>
      <c r="CH463" s="88" t="str">
        <f>IF(ISBLANK(SEQUENCING!O466),"",SEQUENCING!O466)</f>
        <v/>
      </c>
      <c r="CI463" s="88" t="str">
        <f>IF(ISBLANK(SEQUENCING!P466),"",SEQUENCING!P466)</f>
        <v/>
      </c>
      <c r="CJ463" s="88" t="str">
        <f>IF(ISBLANK(SEQUENCING!Q466),"",SEQUENCING!Q466)</f>
        <v/>
      </c>
      <c r="CK463" s="88" t="str">
        <f>IF(ISBLANK(SEQUENCING!T466),"",SEQUENCING!T466)</f>
        <v/>
      </c>
      <c r="CL463" s="88" t="str">
        <f>IF(ISBLANK(SEQUENCING!S466),"",SEQUENCING!S466)</f>
        <v/>
      </c>
    </row>
    <row r="464" ht="16.5">
      <c r="B464" s="5" t="str">
        <f>IF(ISBLANK(SAMPLES_general!B467),"",SAMPLES_general!B467)</f>
        <v/>
      </c>
      <c r="C464" s="5" t="str">
        <f>IF(ISBLANK(SAMPLES_general!C467),"",SAMPLES_general!C467)</f>
        <v>hemofight</v>
      </c>
      <c r="D464" s="5" t="str">
        <f>IF(ISBLANK(SAMPLES_general!D467),"",SAMPLES_general!D467)</f>
        <v/>
      </c>
      <c r="E464" s="5" t="str">
        <f>IF(ISBLANK(SAMPLES_general!E467),"",SAMPLES_general!E467)</f>
        <v/>
      </c>
      <c r="F464" s="5" t="str">
        <f>IF(ISBLANK(SAMPLES_general!F467),"",SAMPLES_general!F467)</f>
        <v/>
      </c>
      <c r="G464" s="5" t="str">
        <f>IF(ISBLANK(SAMPLES_general!G467),"",SAMPLES_general!G467)</f>
        <v/>
      </c>
      <c r="H464" s="5" t="e">
        <f>IF(ISBLANK(SAMPLES_general!I467),"",SAMPLES_general!I467)</f>
        <v>#N/A</v>
      </c>
      <c r="I464" s="5" t="str">
        <f>IF(ISBLANK(SAMPLES_general!J467),"",SAMPLES_general!J467)</f>
        <v/>
      </c>
      <c r="J464" s="5" t="str">
        <f>IF(ISBLANK(SAMPLES_general!K467),"",SAMPLES_general!K467)</f>
        <v/>
      </c>
      <c r="K464" s="5" t="e">
        <f>IF(ISBLANK(SAMPLES_general!L467),"",SAMPLES_general!L467)</f>
        <v>#N/A</v>
      </c>
      <c r="L464" s="5" t="str">
        <f>IF(ISBLANK(SAMPLES_general!M467),"",SAMPLES_general!M467)</f>
        <v/>
      </c>
      <c r="M464" s="5" t="e">
        <f>IF(ISBLANK(SAMPLES_general!N467),"",SAMPLES_general!N467)</f>
        <v>#N/A</v>
      </c>
      <c r="N464" s="5" t="e">
        <f>IF(ISBLANK(SAMPLES_general!O467),"",SAMPLES_general!O467)</f>
        <v>#N/A</v>
      </c>
      <c r="O464" s="91" t="str">
        <f>IF(ISBLANK(SAMPLES_general!P467),"",SAMPLES_general!P467)</f>
        <v/>
      </c>
      <c r="P464" s="5" t="str">
        <f>IF(ISBLANK(SAMPLES_general!Q467),"",SAMPLES_general!Q467)</f>
        <v/>
      </c>
      <c r="Q464" s="5" t="str">
        <f>IF(ISBLANK(SAMPLES_general!R467),"",SAMPLES_general!R467)</f>
        <v/>
      </c>
      <c r="R464" s="5" t="str">
        <f>IF(ISBLANK(SAMPLES_general!S467),"",SAMPLES_general!S467)</f>
        <v/>
      </c>
      <c r="S464" s="5" t="str">
        <f>IF(ISBLANK(SAMPLES_general!T467),"",SAMPLES_general!T467)</f>
        <v/>
      </c>
      <c r="T464" s="5" t="str">
        <f>IF(ISBLANK(SAMPLES_general!U467),"",SAMPLES_general!U467)</f>
        <v/>
      </c>
      <c r="U464" s="5" t="str">
        <f>IF(ISBLANK(SAMPLES_general!V467),"",SAMPLES_general!V467)</f>
        <v/>
      </c>
      <c r="V464" s="5" t="str">
        <f>IF(ISBLANK(SAMPLES_general!W467),"",SAMPLES_general!W467)</f>
        <v/>
      </c>
      <c r="W464" s="5" t="str">
        <f>IF(ISBLANK(SAMPLES_general!X467),"",SAMPLES_general!X467)</f>
        <v/>
      </c>
      <c r="X464" s="5" t="str">
        <f>IF(ISBLANK(SAMPLES_meta!C467),"",SAMPLES_meta!C467)</f>
        <v/>
      </c>
      <c r="Y464" s="5" t="str">
        <f>IF(ISBLANK(SAMPLES_meta!D467),"",SAMPLES_meta!D467)</f>
        <v/>
      </c>
      <c r="Z464" s="5" t="str">
        <f>IF(ISBLANK(SAMPLES_meta!E467),"",SAMPLES_meta!E467)</f>
        <v/>
      </c>
      <c r="AA464" s="5" t="str">
        <f>IF(ISBLANK(SAMPLES_meta!F467),"",SAMPLES_meta!F467)</f>
        <v/>
      </c>
      <c r="AB464" s="5" t="str">
        <f>IF(ISBLANK(SAMPLES_meta!G467),"",SAMPLES_meta!G467)</f>
        <v/>
      </c>
      <c r="AC464" s="5" t="str">
        <f>IF(ISBLANK(SAMPLES_meta!H467),"",SAMPLES_meta!H467)</f>
        <v/>
      </c>
      <c r="AD464" s="5" t="str">
        <f>IF(ISBLANK(SAMPLES_meta!I467),"",SAMPLES_meta!I467)</f>
        <v/>
      </c>
      <c r="AE464" s="88" t="str">
        <f>IF(ISBLANK(SAMPLES_indiv!C467),"",SAMPLES_indiv!C467)</f>
        <v/>
      </c>
      <c r="AF464" s="88" t="str">
        <f>IF(ISBLANK(SAMPLES_indiv!D467),"",SAMPLES_indiv!D467)</f>
        <v/>
      </c>
      <c r="AG464" s="88" t="str">
        <f>IF(ISBLANK(SAMPLES_indiv!E467),"",SAMPLES_indiv!E467)</f>
        <v/>
      </c>
      <c r="AH464" s="88" t="str">
        <f>IF(ISBLANK(SAMPLES_indiv!F467),"",SAMPLES_indiv!F467)</f>
        <v/>
      </c>
      <c r="AI464" s="88" t="str">
        <f>IF(ISBLANK(SAMPLES_indiv!G467),"",SAMPLES_indiv!G467)</f>
        <v/>
      </c>
      <c r="AJ464" s="88" t="str">
        <f>IF(ISBLANK(SAMPLES_indiv!H467),"",SAMPLES_indiv!H467)</f>
        <v/>
      </c>
      <c r="AK464" s="88" t="str">
        <f>IF(ISBLANK(SAMPLES_indiv!I467),"",SAMPLES_indiv!I467)</f>
        <v/>
      </c>
      <c r="AL464" s="88" t="str">
        <f>IF(ISBLANK(SAMPLES_indiv!J467),"",SAMPLES_indiv!J467)</f>
        <v/>
      </c>
      <c r="AM464" s="88" t="str">
        <f>IF(ISBLANK(SAMPLES_indiv!K467),"",SAMPLES_indiv!K467)</f>
        <v/>
      </c>
      <c r="AN464" s="88" t="str">
        <f>IF(ISBLANK(SAMPLES_indiv!L467),"",SAMPLES_indiv!L467)</f>
        <v/>
      </c>
      <c r="AO464" s="88" t="str">
        <f>IF(ISBLANK(SAMPLES_indiv!M467),"",SAMPLES_indiv!M467)</f>
        <v/>
      </c>
      <c r="AP464" s="88" t="str">
        <f>IF(ISBLANK(SAMPLES_indiv!N467),"",SAMPLES_indiv!N467)</f>
        <v/>
      </c>
      <c r="AQ464" s="88" t="str">
        <f>IF(ISBLANK(SAMPLES_indiv!O467),"",SAMPLES_indiv!O467)</f>
        <v/>
      </c>
      <c r="AR464" s="88" t="str">
        <f>IF(ISBLANK(SAMPLES_indiv!P467),"",SAMPLES_indiv!P467)</f>
        <v/>
      </c>
      <c r="AS464" s="88" t="str">
        <f>IF(ISBLANK(SAMPLES_indiv!Q467),"",SAMPLES_indiv!Q467)</f>
        <v/>
      </c>
      <c r="AT464" s="88" t="str">
        <f>IF(ISBLANK(SAMPLES_indiv!R467),"",SAMPLES_indiv!R467)</f>
        <v/>
      </c>
      <c r="AU464" s="88" t="str">
        <f>IF(ISBLANK(SAMPLES_indiv!S467),"",SAMPLES_indiv!S467)</f>
        <v/>
      </c>
      <c r="AV464" s="88" t="str">
        <f>IF(ISBLANK(SAMPLES_indiv!T467),"",SAMPLES_indiv!T467)</f>
        <v/>
      </c>
      <c r="AW464" s="88" t="str">
        <f>IF(ISBLANK(SAMPLES_indiv!U467),"",SAMPLES_indiv!U467)</f>
        <v/>
      </c>
      <c r="AX464" s="88" t="str">
        <f>IF(ISBLANK(SAMPLES_indiv!V467),"",SAMPLES_indiv!V467)</f>
        <v/>
      </c>
      <c r="AY464" s="88" t="str">
        <f>IF(ISBLANK(SAMPLES_indiv!W467),"",SAMPLES_indiv!W467)</f>
        <v/>
      </c>
      <c r="AZ464" s="88" t="str">
        <f>IF(ISBLANK(SAMPLES_chemphys!C467),"",SAMPLES_chemphys!C467)</f>
        <v/>
      </c>
      <c r="BA464" s="88" t="str">
        <f>IF(ISBLANK(SAMPLES_chemphys!D467),"",SAMPLES_chemphys!D467)</f>
        <v/>
      </c>
      <c r="BB464" s="88" t="str">
        <f>IF(ISBLANK(SAMPLES_chemphys!E467),"",SAMPLES_chemphys!E467)</f>
        <v/>
      </c>
      <c r="BC464" s="88" t="str">
        <f>IF(ISBLANK(SAMPLES_chemphys!F467),"",SAMPLES_chemphys!F467)</f>
        <v/>
      </c>
      <c r="BD464" s="88" t="str">
        <f>IF(ISBLANK(SAMPLES_chemphys!G467),"",SAMPLES_chemphys!G467)</f>
        <v/>
      </c>
      <c r="BE464" s="88" t="str">
        <f>IF(ISBLANK(SAMPLES_chemphys!H467),"",SAMPLES_chemphys!H467)</f>
        <v/>
      </c>
      <c r="BF464" s="88" t="str">
        <f>IF(ISBLANK(SAMPLES_chemphys!I467),"",SAMPLES_chemphys!I467)</f>
        <v/>
      </c>
      <c r="BG464" s="88" t="str">
        <f>IF(ISBLANK(SAMPLES_chemphys!J467),"",SAMPLES_chemphys!J467)</f>
        <v/>
      </c>
      <c r="BH464" s="88" t="str">
        <f>IF(ISBLANK(SAMPLES_chemphys!K467),"",SAMPLES_chemphys!K467)</f>
        <v/>
      </c>
      <c r="BI464" s="88" t="str">
        <f>IF(ISBLANK(SAMPLES_chemphys!L467),"",SAMPLES_chemphys!L467)</f>
        <v/>
      </c>
      <c r="BJ464" s="88" t="str">
        <f>IF(ISBLANK(SAMPLES_chemphys!M467),"",SAMPLES_chemphys!M467)</f>
        <v/>
      </c>
      <c r="BK464" s="88" t="str">
        <f>IF(ISBLANK(SAMPLES_chemphys!N467),"",SAMPLES_chemphys!N467)</f>
        <v/>
      </c>
      <c r="BL464" s="88" t="str">
        <f>IF(ISBLANK(SAMPLES_chemphys!O467),"",SAMPLES_chemphys!O467)</f>
        <v/>
      </c>
      <c r="BM464" s="88" t="str">
        <f>IF(ISBLANK(SAMPLES_chemphys!P467),"",SAMPLES_chemphys!P467)</f>
        <v/>
      </c>
      <c r="BN464" s="88" t="str">
        <f>IF(ISBLANK(SAMPLES_chemphys!Q467),"",SAMPLES_chemphys!Q467)</f>
        <v/>
      </c>
      <c r="BO464" s="88" t="str">
        <f>IF(ISBLANK(SAMPLES_chemphys!R467),"",SAMPLES_chemphys!R467)</f>
        <v/>
      </c>
      <c r="BP464" s="88" t="str">
        <f>IF(ISBLANK(SAMPLES_chemphys!S467),"",SAMPLES_chemphys!S467)</f>
        <v/>
      </c>
      <c r="BQ464" s="88" t="str">
        <f>IF(ISBLANK(SAMPLES_chemphys!T467),"",SAMPLES_chemphys!T467)</f>
        <v/>
      </c>
      <c r="BR464" s="88" t="str">
        <f>IF(ISBLANK(SAMPLES_chemphys!U467),"",SAMPLES_chemphys!U467)</f>
        <v/>
      </c>
      <c r="BS464" s="88" t="str">
        <f>IF(ISBLANK(SAMPLES_chemphys!V467),"",SAMPLES_chemphys!V467)</f>
        <v/>
      </c>
      <c r="BT464" s="88" t="str">
        <f>IF(ISBLANK(SAMPLES_chemphys!W467),"",SAMPLES_chemphys!W467)</f>
        <v/>
      </c>
      <c r="BU464" s="88" t="str">
        <f>IF(ISBLANK(SAMPLES_chemphys!X467),"",SAMPLES_chemphys!X467)</f>
        <v/>
      </c>
      <c r="BV464" s="88" t="str">
        <f>IF(ISBLANK(SAMPLES_chemphys!Y467),"",SAMPLES_chemphys!Y467)</f>
        <v/>
      </c>
      <c r="BW464" s="88" t="str">
        <f>IF(ISBLANK(SAMPLES_chemphys!Z467),"",SAMPLES_chemphys!Z467)</f>
        <v/>
      </c>
      <c r="BX464" s="88" t="str">
        <f>IF(ISBLANK(SAMPLES_chemphys!AA467),"",SAMPLES_chemphys!AA467)</f>
        <v/>
      </c>
      <c r="BY464" s="88" t="str">
        <f>IF(ISBLANK(SAMPLES_chemphys!AB467),"",SAMPLES_chemphys!AB467)</f>
        <v/>
      </c>
      <c r="BZ464" s="88" t="str">
        <f>IF(ISBLANK(SAMPLES_chemphys!AC467),"",SAMPLES_chemphys!AC467)</f>
        <v/>
      </c>
      <c r="CA464" s="88" t="str">
        <f>IF(ISBLANK(SAMPLES_chemphys!AD467),"",SAMPLES_chemphys!AD467)</f>
        <v/>
      </c>
      <c r="CB464" s="88" t="str">
        <f>IF(ISBLANK(SAMPLES_chemphys!AE467),"",SAMPLES_chemphys!AE467)</f>
        <v/>
      </c>
      <c r="CC464" s="88" t="str">
        <f>IF(ISBLANK(SAMPLES_chemphys!AF467),"",SAMPLES_chemphys!AF467)</f>
        <v/>
      </c>
      <c r="CD464" s="88" t="str">
        <f>IF(ISBLANK(SAMPLES_chemphys!AG467),"",SAMPLES_chemphys!AG467)</f>
        <v/>
      </c>
      <c r="CE464" s="88" t="str">
        <f>IF(ISBLANK(SEQUENCING!Z467),"",SEQUENCING!Z467)</f>
        <v/>
      </c>
      <c r="CF464" s="88" t="str">
        <f>IF(ISBLANK(SEQUENCING!M467),"",SEQUENCING!M467)</f>
        <v/>
      </c>
      <c r="CG464" s="88" t="str">
        <f>IF(ISBLANK(SEQUENCING!N467),"",SEQUENCING!N467)</f>
        <v/>
      </c>
      <c r="CH464" s="88" t="str">
        <f>IF(ISBLANK(SEQUENCING!O467),"",SEQUENCING!O467)</f>
        <v/>
      </c>
      <c r="CI464" s="88" t="str">
        <f>IF(ISBLANK(SEQUENCING!P467),"",SEQUENCING!P467)</f>
        <v/>
      </c>
      <c r="CJ464" s="88" t="str">
        <f>IF(ISBLANK(SEQUENCING!Q467),"",SEQUENCING!Q467)</f>
        <v/>
      </c>
      <c r="CK464" s="88" t="str">
        <f>IF(ISBLANK(SEQUENCING!T467),"",SEQUENCING!T467)</f>
        <v/>
      </c>
      <c r="CL464" s="88" t="str">
        <f>IF(ISBLANK(SEQUENCING!S467),"",SEQUENCING!S467)</f>
        <v/>
      </c>
    </row>
    <row r="465" ht="16.5">
      <c r="B465" s="5" t="str">
        <f>IF(ISBLANK(SAMPLES_general!B468),"",SAMPLES_general!B468)</f>
        <v/>
      </c>
      <c r="C465" s="5" t="str">
        <f>IF(ISBLANK(SAMPLES_general!C468),"",SAMPLES_general!C468)</f>
        <v>hemofight</v>
      </c>
      <c r="D465" s="5" t="str">
        <f>IF(ISBLANK(SAMPLES_general!D468),"",SAMPLES_general!D468)</f>
        <v/>
      </c>
      <c r="E465" s="5" t="str">
        <f>IF(ISBLANK(SAMPLES_general!E468),"",SAMPLES_general!E468)</f>
        <v/>
      </c>
      <c r="F465" s="5" t="str">
        <f>IF(ISBLANK(SAMPLES_general!F468),"",SAMPLES_general!F468)</f>
        <v/>
      </c>
      <c r="G465" s="5" t="str">
        <f>IF(ISBLANK(SAMPLES_general!G468),"",SAMPLES_general!G468)</f>
        <v/>
      </c>
      <c r="H465" s="5" t="e">
        <f>IF(ISBLANK(SAMPLES_general!I468),"",SAMPLES_general!I468)</f>
        <v>#N/A</v>
      </c>
      <c r="I465" s="5" t="str">
        <f>IF(ISBLANK(SAMPLES_general!J468),"",SAMPLES_general!J468)</f>
        <v/>
      </c>
      <c r="J465" s="5" t="str">
        <f>IF(ISBLANK(SAMPLES_general!K468),"",SAMPLES_general!K468)</f>
        <v/>
      </c>
      <c r="K465" s="5" t="e">
        <f>IF(ISBLANK(SAMPLES_general!L468),"",SAMPLES_general!L468)</f>
        <v>#N/A</v>
      </c>
      <c r="L465" s="5" t="str">
        <f>IF(ISBLANK(SAMPLES_general!M468),"",SAMPLES_general!M468)</f>
        <v/>
      </c>
      <c r="M465" s="5" t="e">
        <f>IF(ISBLANK(SAMPLES_general!N468),"",SAMPLES_general!N468)</f>
        <v>#N/A</v>
      </c>
      <c r="N465" s="5" t="e">
        <f>IF(ISBLANK(SAMPLES_general!O468),"",SAMPLES_general!O468)</f>
        <v>#N/A</v>
      </c>
      <c r="O465" s="91" t="str">
        <f>IF(ISBLANK(SAMPLES_general!P468),"",SAMPLES_general!P468)</f>
        <v/>
      </c>
      <c r="P465" s="5" t="str">
        <f>IF(ISBLANK(SAMPLES_general!Q468),"",SAMPLES_general!Q468)</f>
        <v/>
      </c>
      <c r="Q465" s="5" t="str">
        <f>IF(ISBLANK(SAMPLES_general!R468),"",SAMPLES_general!R468)</f>
        <v/>
      </c>
      <c r="R465" s="5" t="str">
        <f>IF(ISBLANK(SAMPLES_general!S468),"",SAMPLES_general!S468)</f>
        <v/>
      </c>
      <c r="S465" s="5" t="str">
        <f>IF(ISBLANK(SAMPLES_general!T468),"",SAMPLES_general!T468)</f>
        <v/>
      </c>
      <c r="T465" s="5" t="str">
        <f>IF(ISBLANK(SAMPLES_general!U468),"",SAMPLES_general!U468)</f>
        <v/>
      </c>
      <c r="U465" s="5" t="str">
        <f>IF(ISBLANK(SAMPLES_general!V468),"",SAMPLES_general!V468)</f>
        <v/>
      </c>
      <c r="V465" s="5" t="str">
        <f>IF(ISBLANK(SAMPLES_general!W468),"",SAMPLES_general!W468)</f>
        <v/>
      </c>
      <c r="W465" s="5" t="str">
        <f>IF(ISBLANK(SAMPLES_general!X468),"",SAMPLES_general!X468)</f>
        <v/>
      </c>
      <c r="X465" s="5" t="str">
        <f>IF(ISBLANK(SAMPLES_meta!C468),"",SAMPLES_meta!C468)</f>
        <v/>
      </c>
      <c r="Y465" s="5" t="str">
        <f>IF(ISBLANK(SAMPLES_meta!D468),"",SAMPLES_meta!D468)</f>
        <v/>
      </c>
      <c r="Z465" s="5" t="str">
        <f>IF(ISBLANK(SAMPLES_meta!E468),"",SAMPLES_meta!E468)</f>
        <v/>
      </c>
      <c r="AA465" s="5" t="str">
        <f>IF(ISBLANK(SAMPLES_meta!F468),"",SAMPLES_meta!F468)</f>
        <v/>
      </c>
      <c r="AB465" s="5" t="str">
        <f>IF(ISBLANK(SAMPLES_meta!G468),"",SAMPLES_meta!G468)</f>
        <v/>
      </c>
      <c r="AC465" s="5" t="str">
        <f>IF(ISBLANK(SAMPLES_meta!H468),"",SAMPLES_meta!H468)</f>
        <v/>
      </c>
      <c r="AD465" s="5" t="str">
        <f>IF(ISBLANK(SAMPLES_meta!I468),"",SAMPLES_meta!I468)</f>
        <v/>
      </c>
      <c r="AE465" s="88" t="str">
        <f>IF(ISBLANK(SAMPLES_indiv!C468),"",SAMPLES_indiv!C468)</f>
        <v/>
      </c>
      <c r="AF465" s="88" t="str">
        <f>IF(ISBLANK(SAMPLES_indiv!D468),"",SAMPLES_indiv!D468)</f>
        <v/>
      </c>
      <c r="AG465" s="88" t="str">
        <f>IF(ISBLANK(SAMPLES_indiv!E468),"",SAMPLES_indiv!E468)</f>
        <v/>
      </c>
      <c r="AH465" s="88" t="str">
        <f>IF(ISBLANK(SAMPLES_indiv!F468),"",SAMPLES_indiv!F468)</f>
        <v/>
      </c>
      <c r="AI465" s="88" t="str">
        <f>IF(ISBLANK(SAMPLES_indiv!G468),"",SAMPLES_indiv!G468)</f>
        <v/>
      </c>
      <c r="AJ465" s="88" t="str">
        <f>IF(ISBLANK(SAMPLES_indiv!H468),"",SAMPLES_indiv!H468)</f>
        <v/>
      </c>
      <c r="AK465" s="88" t="str">
        <f>IF(ISBLANK(SAMPLES_indiv!I468),"",SAMPLES_indiv!I468)</f>
        <v/>
      </c>
      <c r="AL465" s="88" t="str">
        <f>IF(ISBLANK(SAMPLES_indiv!J468),"",SAMPLES_indiv!J468)</f>
        <v/>
      </c>
      <c r="AM465" s="88" t="str">
        <f>IF(ISBLANK(SAMPLES_indiv!K468),"",SAMPLES_indiv!K468)</f>
        <v/>
      </c>
      <c r="AN465" s="88" t="str">
        <f>IF(ISBLANK(SAMPLES_indiv!L468),"",SAMPLES_indiv!L468)</f>
        <v/>
      </c>
      <c r="AO465" s="88" t="str">
        <f>IF(ISBLANK(SAMPLES_indiv!M468),"",SAMPLES_indiv!M468)</f>
        <v/>
      </c>
      <c r="AP465" s="88" t="str">
        <f>IF(ISBLANK(SAMPLES_indiv!N468),"",SAMPLES_indiv!N468)</f>
        <v/>
      </c>
      <c r="AQ465" s="88" t="str">
        <f>IF(ISBLANK(SAMPLES_indiv!O468),"",SAMPLES_indiv!O468)</f>
        <v/>
      </c>
      <c r="AR465" s="88" t="str">
        <f>IF(ISBLANK(SAMPLES_indiv!P468),"",SAMPLES_indiv!P468)</f>
        <v/>
      </c>
      <c r="AS465" s="88" t="str">
        <f>IF(ISBLANK(SAMPLES_indiv!Q468),"",SAMPLES_indiv!Q468)</f>
        <v/>
      </c>
      <c r="AT465" s="88" t="str">
        <f>IF(ISBLANK(SAMPLES_indiv!R468),"",SAMPLES_indiv!R468)</f>
        <v/>
      </c>
      <c r="AU465" s="88" t="str">
        <f>IF(ISBLANK(SAMPLES_indiv!S468),"",SAMPLES_indiv!S468)</f>
        <v/>
      </c>
      <c r="AV465" s="88" t="str">
        <f>IF(ISBLANK(SAMPLES_indiv!T468),"",SAMPLES_indiv!T468)</f>
        <v/>
      </c>
      <c r="AW465" s="88" t="str">
        <f>IF(ISBLANK(SAMPLES_indiv!U468),"",SAMPLES_indiv!U468)</f>
        <v/>
      </c>
      <c r="AX465" s="88" t="str">
        <f>IF(ISBLANK(SAMPLES_indiv!V468),"",SAMPLES_indiv!V468)</f>
        <v/>
      </c>
      <c r="AY465" s="88" t="str">
        <f>IF(ISBLANK(SAMPLES_indiv!W468),"",SAMPLES_indiv!W468)</f>
        <v/>
      </c>
      <c r="AZ465" s="88" t="str">
        <f>IF(ISBLANK(SAMPLES_chemphys!C468),"",SAMPLES_chemphys!C468)</f>
        <v/>
      </c>
      <c r="BA465" s="88" t="str">
        <f>IF(ISBLANK(SAMPLES_chemphys!D468),"",SAMPLES_chemphys!D468)</f>
        <v/>
      </c>
      <c r="BB465" s="88" t="str">
        <f>IF(ISBLANK(SAMPLES_chemphys!E468),"",SAMPLES_chemphys!E468)</f>
        <v/>
      </c>
      <c r="BC465" s="88" t="str">
        <f>IF(ISBLANK(SAMPLES_chemphys!F468),"",SAMPLES_chemphys!F468)</f>
        <v/>
      </c>
      <c r="BD465" s="88" t="str">
        <f>IF(ISBLANK(SAMPLES_chemphys!G468),"",SAMPLES_chemphys!G468)</f>
        <v/>
      </c>
      <c r="BE465" s="88" t="str">
        <f>IF(ISBLANK(SAMPLES_chemphys!H468),"",SAMPLES_chemphys!H468)</f>
        <v/>
      </c>
      <c r="BF465" s="88" t="str">
        <f>IF(ISBLANK(SAMPLES_chemphys!I468),"",SAMPLES_chemphys!I468)</f>
        <v/>
      </c>
      <c r="BG465" s="88" t="str">
        <f>IF(ISBLANK(SAMPLES_chemphys!J468),"",SAMPLES_chemphys!J468)</f>
        <v/>
      </c>
      <c r="BH465" s="88" t="str">
        <f>IF(ISBLANK(SAMPLES_chemphys!K468),"",SAMPLES_chemphys!K468)</f>
        <v/>
      </c>
      <c r="BI465" s="88" t="str">
        <f>IF(ISBLANK(SAMPLES_chemphys!L468),"",SAMPLES_chemphys!L468)</f>
        <v/>
      </c>
      <c r="BJ465" s="88" t="str">
        <f>IF(ISBLANK(SAMPLES_chemphys!M468),"",SAMPLES_chemphys!M468)</f>
        <v/>
      </c>
      <c r="BK465" s="88" t="str">
        <f>IF(ISBLANK(SAMPLES_chemphys!N468),"",SAMPLES_chemphys!N468)</f>
        <v/>
      </c>
      <c r="BL465" s="88" t="str">
        <f>IF(ISBLANK(SAMPLES_chemphys!O468),"",SAMPLES_chemphys!O468)</f>
        <v/>
      </c>
      <c r="BM465" s="88" t="str">
        <f>IF(ISBLANK(SAMPLES_chemphys!P468),"",SAMPLES_chemphys!P468)</f>
        <v/>
      </c>
      <c r="BN465" s="88" t="str">
        <f>IF(ISBLANK(SAMPLES_chemphys!Q468),"",SAMPLES_chemphys!Q468)</f>
        <v/>
      </c>
      <c r="BO465" s="88" t="str">
        <f>IF(ISBLANK(SAMPLES_chemphys!R468),"",SAMPLES_chemphys!R468)</f>
        <v/>
      </c>
      <c r="BP465" s="88" t="str">
        <f>IF(ISBLANK(SAMPLES_chemphys!S468),"",SAMPLES_chemphys!S468)</f>
        <v/>
      </c>
      <c r="BQ465" s="88" t="str">
        <f>IF(ISBLANK(SAMPLES_chemphys!T468),"",SAMPLES_chemphys!T468)</f>
        <v/>
      </c>
      <c r="BR465" s="88" t="str">
        <f>IF(ISBLANK(SAMPLES_chemphys!U468),"",SAMPLES_chemphys!U468)</f>
        <v/>
      </c>
      <c r="BS465" s="88" t="str">
        <f>IF(ISBLANK(SAMPLES_chemphys!V468),"",SAMPLES_chemphys!V468)</f>
        <v/>
      </c>
      <c r="BT465" s="88" t="str">
        <f>IF(ISBLANK(SAMPLES_chemphys!W468),"",SAMPLES_chemphys!W468)</f>
        <v/>
      </c>
      <c r="BU465" s="88" t="str">
        <f>IF(ISBLANK(SAMPLES_chemphys!X468),"",SAMPLES_chemphys!X468)</f>
        <v/>
      </c>
      <c r="BV465" s="88" t="str">
        <f>IF(ISBLANK(SAMPLES_chemphys!Y468),"",SAMPLES_chemphys!Y468)</f>
        <v/>
      </c>
      <c r="BW465" s="88" t="str">
        <f>IF(ISBLANK(SAMPLES_chemphys!Z468),"",SAMPLES_chemphys!Z468)</f>
        <v/>
      </c>
      <c r="BX465" s="88" t="str">
        <f>IF(ISBLANK(SAMPLES_chemphys!AA468),"",SAMPLES_chemphys!AA468)</f>
        <v/>
      </c>
      <c r="BY465" s="88" t="str">
        <f>IF(ISBLANK(SAMPLES_chemphys!AB468),"",SAMPLES_chemphys!AB468)</f>
        <v/>
      </c>
      <c r="BZ465" s="88" t="str">
        <f>IF(ISBLANK(SAMPLES_chemphys!AC468),"",SAMPLES_chemphys!AC468)</f>
        <v/>
      </c>
      <c r="CA465" s="88" t="str">
        <f>IF(ISBLANK(SAMPLES_chemphys!AD468),"",SAMPLES_chemphys!AD468)</f>
        <v/>
      </c>
      <c r="CB465" s="88" t="str">
        <f>IF(ISBLANK(SAMPLES_chemphys!AE468),"",SAMPLES_chemphys!AE468)</f>
        <v/>
      </c>
      <c r="CC465" s="88" t="str">
        <f>IF(ISBLANK(SAMPLES_chemphys!AF468),"",SAMPLES_chemphys!AF468)</f>
        <v/>
      </c>
      <c r="CD465" s="88" t="str">
        <f>IF(ISBLANK(SAMPLES_chemphys!AG468),"",SAMPLES_chemphys!AG468)</f>
        <v/>
      </c>
      <c r="CE465" s="88" t="str">
        <f>IF(ISBLANK(SEQUENCING!Z468),"",SEQUENCING!Z468)</f>
        <v/>
      </c>
      <c r="CF465" s="88" t="str">
        <f>IF(ISBLANK(SEQUENCING!M468),"",SEQUENCING!M468)</f>
        <v/>
      </c>
      <c r="CG465" s="88" t="str">
        <f>IF(ISBLANK(SEQUENCING!N468),"",SEQUENCING!N468)</f>
        <v/>
      </c>
      <c r="CH465" s="88" t="str">
        <f>IF(ISBLANK(SEQUENCING!O468),"",SEQUENCING!O468)</f>
        <v/>
      </c>
      <c r="CI465" s="88" t="str">
        <f>IF(ISBLANK(SEQUENCING!P468),"",SEQUENCING!P468)</f>
        <v/>
      </c>
      <c r="CJ465" s="88" t="str">
        <f>IF(ISBLANK(SEQUENCING!Q468),"",SEQUENCING!Q468)</f>
        <v/>
      </c>
      <c r="CK465" s="88" t="str">
        <f>IF(ISBLANK(SEQUENCING!T468),"",SEQUENCING!T468)</f>
        <v/>
      </c>
      <c r="CL465" s="88" t="str">
        <f>IF(ISBLANK(SEQUENCING!S468),"",SEQUENCING!S468)</f>
        <v/>
      </c>
    </row>
    <row r="466" ht="16.5">
      <c r="B466" s="5" t="str">
        <f>IF(ISBLANK(SAMPLES_general!B469),"",SAMPLES_general!B469)</f>
        <v/>
      </c>
      <c r="C466" s="5" t="str">
        <f>IF(ISBLANK(SAMPLES_general!C469),"",SAMPLES_general!C469)</f>
        <v>hemofight</v>
      </c>
      <c r="D466" s="5" t="str">
        <f>IF(ISBLANK(SAMPLES_general!D469),"",SAMPLES_general!D469)</f>
        <v/>
      </c>
      <c r="E466" s="5" t="str">
        <f>IF(ISBLANK(SAMPLES_general!E469),"",SAMPLES_general!E469)</f>
        <v/>
      </c>
      <c r="F466" s="5" t="str">
        <f>IF(ISBLANK(SAMPLES_general!F469),"",SAMPLES_general!F469)</f>
        <v/>
      </c>
      <c r="G466" s="5" t="str">
        <f>IF(ISBLANK(SAMPLES_general!G469),"",SAMPLES_general!G469)</f>
        <v/>
      </c>
      <c r="H466" s="5" t="e">
        <f>IF(ISBLANK(SAMPLES_general!I469),"",SAMPLES_general!I469)</f>
        <v>#N/A</v>
      </c>
      <c r="I466" s="5" t="str">
        <f>IF(ISBLANK(SAMPLES_general!J469),"",SAMPLES_general!J469)</f>
        <v/>
      </c>
      <c r="J466" s="5" t="str">
        <f>IF(ISBLANK(SAMPLES_general!K469),"",SAMPLES_general!K469)</f>
        <v/>
      </c>
      <c r="K466" s="5" t="e">
        <f>IF(ISBLANK(SAMPLES_general!L469),"",SAMPLES_general!L469)</f>
        <v>#N/A</v>
      </c>
      <c r="L466" s="5" t="str">
        <f>IF(ISBLANK(SAMPLES_general!M469),"",SAMPLES_general!M469)</f>
        <v/>
      </c>
      <c r="M466" s="5" t="e">
        <f>IF(ISBLANK(SAMPLES_general!N469),"",SAMPLES_general!N469)</f>
        <v>#N/A</v>
      </c>
      <c r="N466" s="5" t="e">
        <f>IF(ISBLANK(SAMPLES_general!O469),"",SAMPLES_general!O469)</f>
        <v>#N/A</v>
      </c>
      <c r="O466" s="91" t="str">
        <f>IF(ISBLANK(SAMPLES_general!P469),"",SAMPLES_general!P469)</f>
        <v/>
      </c>
      <c r="P466" s="5" t="str">
        <f>IF(ISBLANK(SAMPLES_general!Q469),"",SAMPLES_general!Q469)</f>
        <v/>
      </c>
      <c r="Q466" s="5" t="str">
        <f>IF(ISBLANK(SAMPLES_general!R469),"",SAMPLES_general!R469)</f>
        <v/>
      </c>
      <c r="R466" s="5" t="str">
        <f>IF(ISBLANK(SAMPLES_general!S469),"",SAMPLES_general!S469)</f>
        <v/>
      </c>
      <c r="S466" s="5" t="str">
        <f>IF(ISBLANK(SAMPLES_general!T469),"",SAMPLES_general!T469)</f>
        <v/>
      </c>
      <c r="T466" s="5" t="str">
        <f>IF(ISBLANK(SAMPLES_general!U469),"",SAMPLES_general!U469)</f>
        <v/>
      </c>
      <c r="U466" s="5" t="str">
        <f>IF(ISBLANK(SAMPLES_general!V469),"",SAMPLES_general!V469)</f>
        <v/>
      </c>
      <c r="V466" s="5" t="str">
        <f>IF(ISBLANK(SAMPLES_general!W469),"",SAMPLES_general!W469)</f>
        <v/>
      </c>
      <c r="W466" s="5" t="str">
        <f>IF(ISBLANK(SAMPLES_general!X469),"",SAMPLES_general!X469)</f>
        <v/>
      </c>
      <c r="X466" s="5" t="str">
        <f>IF(ISBLANK(SAMPLES_meta!C469),"",SAMPLES_meta!C469)</f>
        <v/>
      </c>
      <c r="Y466" s="5" t="str">
        <f>IF(ISBLANK(SAMPLES_meta!D469),"",SAMPLES_meta!D469)</f>
        <v/>
      </c>
      <c r="Z466" s="5" t="str">
        <f>IF(ISBLANK(SAMPLES_meta!E469),"",SAMPLES_meta!E469)</f>
        <v/>
      </c>
      <c r="AA466" s="5" t="str">
        <f>IF(ISBLANK(SAMPLES_meta!F469),"",SAMPLES_meta!F469)</f>
        <v/>
      </c>
      <c r="AB466" s="5" t="str">
        <f>IF(ISBLANK(SAMPLES_meta!G469),"",SAMPLES_meta!G469)</f>
        <v/>
      </c>
      <c r="AC466" s="5" t="str">
        <f>IF(ISBLANK(SAMPLES_meta!H469),"",SAMPLES_meta!H469)</f>
        <v/>
      </c>
      <c r="AD466" s="5" t="str">
        <f>IF(ISBLANK(SAMPLES_meta!I469),"",SAMPLES_meta!I469)</f>
        <v/>
      </c>
      <c r="AE466" s="88" t="str">
        <f>IF(ISBLANK(SAMPLES_indiv!C469),"",SAMPLES_indiv!C469)</f>
        <v/>
      </c>
      <c r="AF466" s="88" t="str">
        <f>IF(ISBLANK(SAMPLES_indiv!D469),"",SAMPLES_indiv!D469)</f>
        <v/>
      </c>
      <c r="AG466" s="88" t="str">
        <f>IF(ISBLANK(SAMPLES_indiv!E469),"",SAMPLES_indiv!E469)</f>
        <v/>
      </c>
      <c r="AH466" s="88" t="str">
        <f>IF(ISBLANK(SAMPLES_indiv!F469),"",SAMPLES_indiv!F469)</f>
        <v/>
      </c>
      <c r="AI466" s="88" t="str">
        <f>IF(ISBLANK(SAMPLES_indiv!G469),"",SAMPLES_indiv!G469)</f>
        <v/>
      </c>
      <c r="AJ466" s="88" t="str">
        <f>IF(ISBLANK(SAMPLES_indiv!H469),"",SAMPLES_indiv!H469)</f>
        <v/>
      </c>
      <c r="AK466" s="88" t="str">
        <f>IF(ISBLANK(SAMPLES_indiv!I469),"",SAMPLES_indiv!I469)</f>
        <v/>
      </c>
      <c r="AL466" s="88" t="str">
        <f>IF(ISBLANK(SAMPLES_indiv!J469),"",SAMPLES_indiv!J469)</f>
        <v/>
      </c>
      <c r="AM466" s="88" t="str">
        <f>IF(ISBLANK(SAMPLES_indiv!K469),"",SAMPLES_indiv!K469)</f>
        <v/>
      </c>
      <c r="AN466" s="88" t="str">
        <f>IF(ISBLANK(SAMPLES_indiv!L469),"",SAMPLES_indiv!L469)</f>
        <v/>
      </c>
      <c r="AO466" s="88" t="str">
        <f>IF(ISBLANK(SAMPLES_indiv!M469),"",SAMPLES_indiv!M469)</f>
        <v/>
      </c>
      <c r="AP466" s="88" t="str">
        <f>IF(ISBLANK(SAMPLES_indiv!N469),"",SAMPLES_indiv!N469)</f>
        <v/>
      </c>
      <c r="AQ466" s="88" t="str">
        <f>IF(ISBLANK(SAMPLES_indiv!O469),"",SAMPLES_indiv!O469)</f>
        <v/>
      </c>
      <c r="AR466" s="88" t="str">
        <f>IF(ISBLANK(SAMPLES_indiv!P469),"",SAMPLES_indiv!P469)</f>
        <v/>
      </c>
      <c r="AS466" s="88" t="str">
        <f>IF(ISBLANK(SAMPLES_indiv!Q469),"",SAMPLES_indiv!Q469)</f>
        <v/>
      </c>
      <c r="AT466" s="88" t="str">
        <f>IF(ISBLANK(SAMPLES_indiv!R469),"",SAMPLES_indiv!R469)</f>
        <v/>
      </c>
      <c r="AU466" s="88" t="str">
        <f>IF(ISBLANK(SAMPLES_indiv!S469),"",SAMPLES_indiv!S469)</f>
        <v/>
      </c>
      <c r="AV466" s="88" t="str">
        <f>IF(ISBLANK(SAMPLES_indiv!T469),"",SAMPLES_indiv!T469)</f>
        <v/>
      </c>
      <c r="AW466" s="88" t="str">
        <f>IF(ISBLANK(SAMPLES_indiv!U469),"",SAMPLES_indiv!U469)</f>
        <v/>
      </c>
      <c r="AX466" s="88" t="str">
        <f>IF(ISBLANK(SAMPLES_indiv!V469),"",SAMPLES_indiv!V469)</f>
        <v/>
      </c>
      <c r="AY466" s="88" t="str">
        <f>IF(ISBLANK(SAMPLES_indiv!W469),"",SAMPLES_indiv!W469)</f>
        <v/>
      </c>
      <c r="AZ466" s="88" t="str">
        <f>IF(ISBLANK(SAMPLES_chemphys!C469),"",SAMPLES_chemphys!C469)</f>
        <v/>
      </c>
      <c r="BA466" s="88" t="str">
        <f>IF(ISBLANK(SAMPLES_chemphys!D469),"",SAMPLES_chemphys!D469)</f>
        <v/>
      </c>
      <c r="BB466" s="88" t="str">
        <f>IF(ISBLANK(SAMPLES_chemphys!E469),"",SAMPLES_chemphys!E469)</f>
        <v/>
      </c>
      <c r="BC466" s="88" t="str">
        <f>IF(ISBLANK(SAMPLES_chemphys!F469),"",SAMPLES_chemphys!F469)</f>
        <v/>
      </c>
      <c r="BD466" s="88" t="str">
        <f>IF(ISBLANK(SAMPLES_chemphys!G469),"",SAMPLES_chemphys!G469)</f>
        <v/>
      </c>
      <c r="BE466" s="88" t="str">
        <f>IF(ISBLANK(SAMPLES_chemphys!H469),"",SAMPLES_chemphys!H469)</f>
        <v/>
      </c>
      <c r="BF466" s="88" t="str">
        <f>IF(ISBLANK(SAMPLES_chemphys!I469),"",SAMPLES_chemphys!I469)</f>
        <v/>
      </c>
      <c r="BG466" s="88" t="str">
        <f>IF(ISBLANK(SAMPLES_chemphys!J469),"",SAMPLES_chemphys!J469)</f>
        <v/>
      </c>
      <c r="BH466" s="88" t="str">
        <f>IF(ISBLANK(SAMPLES_chemphys!K469),"",SAMPLES_chemphys!K469)</f>
        <v/>
      </c>
      <c r="BI466" s="88" t="str">
        <f>IF(ISBLANK(SAMPLES_chemphys!L469),"",SAMPLES_chemphys!L469)</f>
        <v/>
      </c>
      <c r="BJ466" s="88" t="str">
        <f>IF(ISBLANK(SAMPLES_chemphys!M469),"",SAMPLES_chemphys!M469)</f>
        <v/>
      </c>
      <c r="BK466" s="88" t="str">
        <f>IF(ISBLANK(SAMPLES_chemphys!N469),"",SAMPLES_chemphys!N469)</f>
        <v/>
      </c>
      <c r="BL466" s="88" t="str">
        <f>IF(ISBLANK(SAMPLES_chemphys!O469),"",SAMPLES_chemphys!O469)</f>
        <v/>
      </c>
      <c r="BM466" s="88" t="str">
        <f>IF(ISBLANK(SAMPLES_chemphys!P469),"",SAMPLES_chemphys!P469)</f>
        <v/>
      </c>
      <c r="BN466" s="88" t="str">
        <f>IF(ISBLANK(SAMPLES_chemphys!Q469),"",SAMPLES_chemphys!Q469)</f>
        <v/>
      </c>
      <c r="BO466" s="88" t="str">
        <f>IF(ISBLANK(SAMPLES_chemphys!R469),"",SAMPLES_chemphys!R469)</f>
        <v/>
      </c>
      <c r="BP466" s="88" t="str">
        <f>IF(ISBLANK(SAMPLES_chemphys!S469),"",SAMPLES_chemphys!S469)</f>
        <v/>
      </c>
      <c r="BQ466" s="88" t="str">
        <f>IF(ISBLANK(SAMPLES_chemphys!T469),"",SAMPLES_chemphys!T469)</f>
        <v/>
      </c>
      <c r="BR466" s="88" t="str">
        <f>IF(ISBLANK(SAMPLES_chemphys!U469),"",SAMPLES_chemphys!U469)</f>
        <v/>
      </c>
      <c r="BS466" s="88" t="str">
        <f>IF(ISBLANK(SAMPLES_chemphys!V469),"",SAMPLES_chemphys!V469)</f>
        <v/>
      </c>
      <c r="BT466" s="88" t="str">
        <f>IF(ISBLANK(SAMPLES_chemphys!W469),"",SAMPLES_chemphys!W469)</f>
        <v/>
      </c>
      <c r="BU466" s="88" t="str">
        <f>IF(ISBLANK(SAMPLES_chemphys!X469),"",SAMPLES_chemphys!X469)</f>
        <v/>
      </c>
      <c r="BV466" s="88" t="str">
        <f>IF(ISBLANK(SAMPLES_chemphys!Y469),"",SAMPLES_chemphys!Y469)</f>
        <v/>
      </c>
      <c r="BW466" s="88" t="str">
        <f>IF(ISBLANK(SAMPLES_chemphys!Z469),"",SAMPLES_chemphys!Z469)</f>
        <v/>
      </c>
      <c r="BX466" s="88" t="str">
        <f>IF(ISBLANK(SAMPLES_chemphys!AA469),"",SAMPLES_chemphys!AA469)</f>
        <v/>
      </c>
      <c r="BY466" s="88" t="str">
        <f>IF(ISBLANK(SAMPLES_chemphys!AB469),"",SAMPLES_chemphys!AB469)</f>
        <v/>
      </c>
      <c r="BZ466" s="88" t="str">
        <f>IF(ISBLANK(SAMPLES_chemphys!AC469),"",SAMPLES_chemphys!AC469)</f>
        <v/>
      </c>
      <c r="CA466" s="88" t="str">
        <f>IF(ISBLANK(SAMPLES_chemphys!AD469),"",SAMPLES_chemphys!AD469)</f>
        <v/>
      </c>
      <c r="CB466" s="88" t="str">
        <f>IF(ISBLANK(SAMPLES_chemphys!AE469),"",SAMPLES_chemphys!AE469)</f>
        <v/>
      </c>
      <c r="CC466" s="88" t="str">
        <f>IF(ISBLANK(SAMPLES_chemphys!AF469),"",SAMPLES_chemphys!AF469)</f>
        <v/>
      </c>
      <c r="CD466" s="88" t="str">
        <f>IF(ISBLANK(SAMPLES_chemphys!AG469),"",SAMPLES_chemphys!AG469)</f>
        <v/>
      </c>
      <c r="CE466" s="88" t="str">
        <f>IF(ISBLANK(SEQUENCING!Z469),"",SEQUENCING!Z469)</f>
        <v/>
      </c>
      <c r="CF466" s="88" t="str">
        <f>IF(ISBLANK(SEQUENCING!M469),"",SEQUENCING!M469)</f>
        <v/>
      </c>
      <c r="CG466" s="88" t="str">
        <f>IF(ISBLANK(SEQUENCING!N469),"",SEQUENCING!N469)</f>
        <v/>
      </c>
      <c r="CH466" s="88" t="str">
        <f>IF(ISBLANK(SEQUENCING!O469),"",SEQUENCING!O469)</f>
        <v/>
      </c>
      <c r="CI466" s="88" t="str">
        <f>IF(ISBLANK(SEQUENCING!P469),"",SEQUENCING!P469)</f>
        <v/>
      </c>
      <c r="CJ466" s="88" t="str">
        <f>IF(ISBLANK(SEQUENCING!Q469),"",SEQUENCING!Q469)</f>
        <v/>
      </c>
      <c r="CK466" s="88" t="str">
        <f>IF(ISBLANK(SEQUENCING!T469),"",SEQUENCING!T469)</f>
        <v/>
      </c>
      <c r="CL466" s="88" t="str">
        <f>IF(ISBLANK(SEQUENCING!S469),"",SEQUENCING!S469)</f>
        <v/>
      </c>
    </row>
    <row r="467" ht="16.5">
      <c r="B467" s="5" t="str">
        <f>IF(ISBLANK(SAMPLES_general!B470),"",SAMPLES_general!B470)</f>
        <v/>
      </c>
      <c r="C467" s="5" t="str">
        <f>IF(ISBLANK(SAMPLES_general!C470),"",SAMPLES_general!C470)</f>
        <v>hemofight</v>
      </c>
      <c r="D467" s="5" t="str">
        <f>IF(ISBLANK(SAMPLES_general!D470),"",SAMPLES_general!D470)</f>
        <v/>
      </c>
      <c r="E467" s="5" t="str">
        <f>IF(ISBLANK(SAMPLES_general!E470),"",SAMPLES_general!E470)</f>
        <v/>
      </c>
      <c r="F467" s="5" t="str">
        <f>IF(ISBLANK(SAMPLES_general!F470),"",SAMPLES_general!F470)</f>
        <v/>
      </c>
      <c r="G467" s="5" t="str">
        <f>IF(ISBLANK(SAMPLES_general!G470),"",SAMPLES_general!G470)</f>
        <v/>
      </c>
      <c r="H467" s="5" t="e">
        <f>IF(ISBLANK(SAMPLES_general!I470),"",SAMPLES_general!I470)</f>
        <v>#N/A</v>
      </c>
      <c r="I467" s="5" t="str">
        <f>IF(ISBLANK(SAMPLES_general!J470),"",SAMPLES_general!J470)</f>
        <v/>
      </c>
      <c r="J467" s="5" t="str">
        <f>IF(ISBLANK(SAMPLES_general!K470),"",SAMPLES_general!K470)</f>
        <v/>
      </c>
      <c r="K467" s="5" t="e">
        <f>IF(ISBLANK(SAMPLES_general!L470),"",SAMPLES_general!L470)</f>
        <v>#N/A</v>
      </c>
      <c r="L467" s="5" t="str">
        <f>IF(ISBLANK(SAMPLES_general!M470),"",SAMPLES_general!M470)</f>
        <v/>
      </c>
      <c r="M467" s="5" t="e">
        <f>IF(ISBLANK(SAMPLES_general!N470),"",SAMPLES_general!N470)</f>
        <v>#N/A</v>
      </c>
      <c r="N467" s="5" t="e">
        <f>IF(ISBLANK(SAMPLES_general!O470),"",SAMPLES_general!O470)</f>
        <v>#N/A</v>
      </c>
      <c r="O467" s="91" t="str">
        <f>IF(ISBLANK(SAMPLES_general!P470),"",SAMPLES_general!P470)</f>
        <v/>
      </c>
      <c r="P467" s="5" t="str">
        <f>IF(ISBLANK(SAMPLES_general!Q470),"",SAMPLES_general!Q470)</f>
        <v/>
      </c>
      <c r="Q467" s="5" t="str">
        <f>IF(ISBLANK(SAMPLES_general!R470),"",SAMPLES_general!R470)</f>
        <v/>
      </c>
      <c r="R467" s="5" t="str">
        <f>IF(ISBLANK(SAMPLES_general!S470),"",SAMPLES_general!S470)</f>
        <v/>
      </c>
      <c r="S467" s="5" t="str">
        <f>IF(ISBLANK(SAMPLES_general!T470),"",SAMPLES_general!T470)</f>
        <v/>
      </c>
      <c r="T467" s="5" t="str">
        <f>IF(ISBLANK(SAMPLES_general!U470),"",SAMPLES_general!U470)</f>
        <v/>
      </c>
      <c r="U467" s="5" t="str">
        <f>IF(ISBLANK(SAMPLES_general!V470),"",SAMPLES_general!V470)</f>
        <v/>
      </c>
      <c r="V467" s="5" t="str">
        <f>IF(ISBLANK(SAMPLES_general!W470),"",SAMPLES_general!W470)</f>
        <v/>
      </c>
      <c r="W467" s="5" t="str">
        <f>IF(ISBLANK(SAMPLES_general!X470),"",SAMPLES_general!X470)</f>
        <v/>
      </c>
      <c r="X467" s="5" t="str">
        <f>IF(ISBLANK(SAMPLES_meta!C470),"",SAMPLES_meta!C470)</f>
        <v/>
      </c>
      <c r="Y467" s="5" t="str">
        <f>IF(ISBLANK(SAMPLES_meta!D470),"",SAMPLES_meta!D470)</f>
        <v/>
      </c>
      <c r="Z467" s="5" t="str">
        <f>IF(ISBLANK(SAMPLES_meta!E470),"",SAMPLES_meta!E470)</f>
        <v/>
      </c>
      <c r="AA467" s="5" t="str">
        <f>IF(ISBLANK(SAMPLES_meta!F470),"",SAMPLES_meta!F470)</f>
        <v/>
      </c>
      <c r="AB467" s="5" t="str">
        <f>IF(ISBLANK(SAMPLES_meta!G470),"",SAMPLES_meta!G470)</f>
        <v/>
      </c>
      <c r="AC467" s="5" t="str">
        <f>IF(ISBLANK(SAMPLES_meta!H470),"",SAMPLES_meta!H470)</f>
        <v/>
      </c>
      <c r="AD467" s="5" t="str">
        <f>IF(ISBLANK(SAMPLES_meta!I470),"",SAMPLES_meta!I470)</f>
        <v/>
      </c>
      <c r="AE467" s="88" t="str">
        <f>IF(ISBLANK(SAMPLES_indiv!C470),"",SAMPLES_indiv!C470)</f>
        <v/>
      </c>
      <c r="AF467" s="88" t="str">
        <f>IF(ISBLANK(SAMPLES_indiv!D470),"",SAMPLES_indiv!D470)</f>
        <v/>
      </c>
      <c r="AG467" s="88" t="str">
        <f>IF(ISBLANK(SAMPLES_indiv!E470),"",SAMPLES_indiv!E470)</f>
        <v/>
      </c>
      <c r="AH467" s="88" t="str">
        <f>IF(ISBLANK(SAMPLES_indiv!F470),"",SAMPLES_indiv!F470)</f>
        <v/>
      </c>
      <c r="AI467" s="88" t="str">
        <f>IF(ISBLANK(SAMPLES_indiv!G470),"",SAMPLES_indiv!G470)</f>
        <v/>
      </c>
      <c r="AJ467" s="88" t="str">
        <f>IF(ISBLANK(SAMPLES_indiv!H470),"",SAMPLES_indiv!H470)</f>
        <v/>
      </c>
      <c r="AK467" s="88" t="str">
        <f>IF(ISBLANK(SAMPLES_indiv!I470),"",SAMPLES_indiv!I470)</f>
        <v/>
      </c>
      <c r="AL467" s="88" t="str">
        <f>IF(ISBLANK(SAMPLES_indiv!J470),"",SAMPLES_indiv!J470)</f>
        <v/>
      </c>
      <c r="AM467" s="88" t="str">
        <f>IF(ISBLANK(SAMPLES_indiv!K470),"",SAMPLES_indiv!K470)</f>
        <v/>
      </c>
      <c r="AN467" s="88" t="str">
        <f>IF(ISBLANK(SAMPLES_indiv!L470),"",SAMPLES_indiv!L470)</f>
        <v/>
      </c>
      <c r="AO467" s="88" t="str">
        <f>IF(ISBLANK(SAMPLES_indiv!M470),"",SAMPLES_indiv!M470)</f>
        <v/>
      </c>
      <c r="AP467" s="88" t="str">
        <f>IF(ISBLANK(SAMPLES_indiv!N470),"",SAMPLES_indiv!N470)</f>
        <v/>
      </c>
      <c r="AQ467" s="88" t="str">
        <f>IF(ISBLANK(SAMPLES_indiv!O470),"",SAMPLES_indiv!O470)</f>
        <v/>
      </c>
      <c r="AR467" s="88" t="str">
        <f>IF(ISBLANK(SAMPLES_indiv!P470),"",SAMPLES_indiv!P470)</f>
        <v/>
      </c>
      <c r="AS467" s="88" t="str">
        <f>IF(ISBLANK(SAMPLES_indiv!Q470),"",SAMPLES_indiv!Q470)</f>
        <v/>
      </c>
      <c r="AT467" s="88" t="str">
        <f>IF(ISBLANK(SAMPLES_indiv!R470),"",SAMPLES_indiv!R470)</f>
        <v/>
      </c>
      <c r="AU467" s="88" t="str">
        <f>IF(ISBLANK(SAMPLES_indiv!S470),"",SAMPLES_indiv!S470)</f>
        <v/>
      </c>
      <c r="AV467" s="88" t="str">
        <f>IF(ISBLANK(SAMPLES_indiv!T470),"",SAMPLES_indiv!T470)</f>
        <v/>
      </c>
      <c r="AW467" s="88" t="str">
        <f>IF(ISBLANK(SAMPLES_indiv!U470),"",SAMPLES_indiv!U470)</f>
        <v/>
      </c>
      <c r="AX467" s="88" t="str">
        <f>IF(ISBLANK(SAMPLES_indiv!V470),"",SAMPLES_indiv!V470)</f>
        <v/>
      </c>
      <c r="AY467" s="88" t="str">
        <f>IF(ISBLANK(SAMPLES_indiv!W470),"",SAMPLES_indiv!W470)</f>
        <v/>
      </c>
      <c r="AZ467" s="88" t="str">
        <f>IF(ISBLANK(SAMPLES_chemphys!C470),"",SAMPLES_chemphys!C470)</f>
        <v/>
      </c>
      <c r="BA467" s="88" t="str">
        <f>IF(ISBLANK(SAMPLES_chemphys!D470),"",SAMPLES_chemphys!D470)</f>
        <v/>
      </c>
      <c r="BB467" s="88" t="str">
        <f>IF(ISBLANK(SAMPLES_chemphys!E470),"",SAMPLES_chemphys!E470)</f>
        <v/>
      </c>
      <c r="BC467" s="88" t="str">
        <f>IF(ISBLANK(SAMPLES_chemphys!F470),"",SAMPLES_chemphys!F470)</f>
        <v/>
      </c>
      <c r="BD467" s="88" t="str">
        <f>IF(ISBLANK(SAMPLES_chemphys!G470),"",SAMPLES_chemphys!G470)</f>
        <v/>
      </c>
      <c r="BE467" s="88" t="str">
        <f>IF(ISBLANK(SAMPLES_chemphys!H470),"",SAMPLES_chemphys!H470)</f>
        <v/>
      </c>
      <c r="BF467" s="88" t="str">
        <f>IF(ISBLANK(SAMPLES_chemphys!I470),"",SAMPLES_chemphys!I470)</f>
        <v/>
      </c>
      <c r="BG467" s="88" t="str">
        <f>IF(ISBLANK(SAMPLES_chemphys!J470),"",SAMPLES_chemphys!J470)</f>
        <v/>
      </c>
      <c r="BH467" s="88" t="str">
        <f>IF(ISBLANK(SAMPLES_chemphys!K470),"",SAMPLES_chemphys!K470)</f>
        <v/>
      </c>
      <c r="BI467" s="88" t="str">
        <f>IF(ISBLANK(SAMPLES_chemphys!L470),"",SAMPLES_chemphys!L470)</f>
        <v/>
      </c>
      <c r="BJ467" s="88" t="str">
        <f>IF(ISBLANK(SAMPLES_chemphys!M470),"",SAMPLES_chemphys!M470)</f>
        <v/>
      </c>
      <c r="BK467" s="88" t="str">
        <f>IF(ISBLANK(SAMPLES_chemphys!N470),"",SAMPLES_chemphys!N470)</f>
        <v/>
      </c>
      <c r="BL467" s="88" t="str">
        <f>IF(ISBLANK(SAMPLES_chemphys!O470),"",SAMPLES_chemphys!O470)</f>
        <v/>
      </c>
      <c r="BM467" s="88" t="str">
        <f>IF(ISBLANK(SAMPLES_chemphys!P470),"",SAMPLES_chemphys!P470)</f>
        <v/>
      </c>
      <c r="BN467" s="88" t="str">
        <f>IF(ISBLANK(SAMPLES_chemphys!Q470),"",SAMPLES_chemphys!Q470)</f>
        <v/>
      </c>
      <c r="BO467" s="88" t="str">
        <f>IF(ISBLANK(SAMPLES_chemphys!R470),"",SAMPLES_chemphys!R470)</f>
        <v/>
      </c>
      <c r="BP467" s="88" t="str">
        <f>IF(ISBLANK(SAMPLES_chemphys!S470),"",SAMPLES_chemphys!S470)</f>
        <v/>
      </c>
      <c r="BQ467" s="88" t="str">
        <f>IF(ISBLANK(SAMPLES_chemphys!T470),"",SAMPLES_chemphys!T470)</f>
        <v/>
      </c>
      <c r="BR467" s="88" t="str">
        <f>IF(ISBLANK(SAMPLES_chemphys!U470),"",SAMPLES_chemphys!U470)</f>
        <v/>
      </c>
      <c r="BS467" s="88" t="str">
        <f>IF(ISBLANK(SAMPLES_chemphys!V470),"",SAMPLES_chemphys!V470)</f>
        <v/>
      </c>
      <c r="BT467" s="88" t="str">
        <f>IF(ISBLANK(SAMPLES_chemphys!W470),"",SAMPLES_chemphys!W470)</f>
        <v/>
      </c>
      <c r="BU467" s="88" t="str">
        <f>IF(ISBLANK(SAMPLES_chemphys!X470),"",SAMPLES_chemphys!X470)</f>
        <v/>
      </c>
      <c r="BV467" s="88" t="str">
        <f>IF(ISBLANK(SAMPLES_chemphys!Y470),"",SAMPLES_chemphys!Y470)</f>
        <v/>
      </c>
      <c r="BW467" s="88" t="str">
        <f>IF(ISBLANK(SAMPLES_chemphys!Z470),"",SAMPLES_chemphys!Z470)</f>
        <v/>
      </c>
      <c r="BX467" s="88" t="str">
        <f>IF(ISBLANK(SAMPLES_chemphys!AA470),"",SAMPLES_chemphys!AA470)</f>
        <v/>
      </c>
      <c r="BY467" s="88" t="str">
        <f>IF(ISBLANK(SAMPLES_chemphys!AB470),"",SAMPLES_chemphys!AB470)</f>
        <v/>
      </c>
      <c r="BZ467" s="88" t="str">
        <f>IF(ISBLANK(SAMPLES_chemphys!AC470),"",SAMPLES_chemphys!AC470)</f>
        <v/>
      </c>
      <c r="CA467" s="88" t="str">
        <f>IF(ISBLANK(SAMPLES_chemphys!AD470),"",SAMPLES_chemphys!AD470)</f>
        <v/>
      </c>
      <c r="CB467" s="88" t="str">
        <f>IF(ISBLANK(SAMPLES_chemphys!AE470),"",SAMPLES_chemphys!AE470)</f>
        <v/>
      </c>
      <c r="CC467" s="88" t="str">
        <f>IF(ISBLANK(SAMPLES_chemphys!AF470),"",SAMPLES_chemphys!AF470)</f>
        <v/>
      </c>
      <c r="CD467" s="88" t="str">
        <f>IF(ISBLANK(SAMPLES_chemphys!AG470),"",SAMPLES_chemphys!AG470)</f>
        <v/>
      </c>
      <c r="CE467" s="88" t="str">
        <f>IF(ISBLANK(SEQUENCING!Z470),"",SEQUENCING!Z470)</f>
        <v/>
      </c>
      <c r="CF467" s="88" t="str">
        <f>IF(ISBLANK(SEQUENCING!M470),"",SEQUENCING!M470)</f>
        <v/>
      </c>
      <c r="CG467" s="88" t="str">
        <f>IF(ISBLANK(SEQUENCING!N470),"",SEQUENCING!N470)</f>
        <v/>
      </c>
      <c r="CH467" s="88" t="str">
        <f>IF(ISBLANK(SEQUENCING!O470),"",SEQUENCING!O470)</f>
        <v/>
      </c>
      <c r="CI467" s="88" t="str">
        <f>IF(ISBLANK(SEQUENCING!P470),"",SEQUENCING!P470)</f>
        <v/>
      </c>
      <c r="CJ467" s="88" t="str">
        <f>IF(ISBLANK(SEQUENCING!Q470),"",SEQUENCING!Q470)</f>
        <v/>
      </c>
      <c r="CK467" s="88" t="str">
        <f>IF(ISBLANK(SEQUENCING!T470),"",SEQUENCING!T470)</f>
        <v/>
      </c>
      <c r="CL467" s="88" t="str">
        <f>IF(ISBLANK(SEQUENCING!S470),"",SEQUENCING!S470)</f>
        <v/>
      </c>
    </row>
    <row r="468" ht="16.5">
      <c r="B468" s="5" t="str">
        <f>IF(ISBLANK(SAMPLES_general!B471),"",SAMPLES_general!B471)</f>
        <v/>
      </c>
      <c r="C468" s="5" t="str">
        <f>IF(ISBLANK(SAMPLES_general!C471),"",SAMPLES_general!C471)</f>
        <v>hemofight</v>
      </c>
      <c r="D468" s="5" t="str">
        <f>IF(ISBLANK(SAMPLES_general!D471),"",SAMPLES_general!D471)</f>
        <v/>
      </c>
      <c r="E468" s="5" t="str">
        <f>IF(ISBLANK(SAMPLES_general!E471),"",SAMPLES_general!E471)</f>
        <v/>
      </c>
      <c r="F468" s="5" t="str">
        <f>IF(ISBLANK(SAMPLES_general!F471),"",SAMPLES_general!F471)</f>
        <v/>
      </c>
      <c r="G468" s="5" t="str">
        <f>IF(ISBLANK(SAMPLES_general!G471),"",SAMPLES_general!G471)</f>
        <v/>
      </c>
      <c r="H468" s="5" t="e">
        <f>IF(ISBLANK(SAMPLES_general!I471),"",SAMPLES_general!I471)</f>
        <v>#N/A</v>
      </c>
      <c r="I468" s="5" t="str">
        <f>IF(ISBLANK(SAMPLES_general!J471),"",SAMPLES_general!J471)</f>
        <v/>
      </c>
      <c r="J468" s="5" t="str">
        <f>IF(ISBLANK(SAMPLES_general!K471),"",SAMPLES_general!K471)</f>
        <v/>
      </c>
      <c r="K468" s="5" t="e">
        <f>IF(ISBLANK(SAMPLES_general!L471),"",SAMPLES_general!L471)</f>
        <v>#N/A</v>
      </c>
      <c r="L468" s="5" t="str">
        <f>IF(ISBLANK(SAMPLES_general!M471),"",SAMPLES_general!M471)</f>
        <v/>
      </c>
      <c r="M468" s="5" t="e">
        <f>IF(ISBLANK(SAMPLES_general!N471),"",SAMPLES_general!N471)</f>
        <v>#N/A</v>
      </c>
      <c r="N468" s="5" t="e">
        <f>IF(ISBLANK(SAMPLES_general!O471),"",SAMPLES_general!O471)</f>
        <v>#N/A</v>
      </c>
      <c r="O468" s="91" t="str">
        <f>IF(ISBLANK(SAMPLES_general!P471),"",SAMPLES_general!P471)</f>
        <v/>
      </c>
      <c r="P468" s="5" t="str">
        <f>IF(ISBLANK(SAMPLES_general!Q471),"",SAMPLES_general!Q471)</f>
        <v/>
      </c>
      <c r="Q468" s="5" t="str">
        <f>IF(ISBLANK(SAMPLES_general!R471),"",SAMPLES_general!R471)</f>
        <v/>
      </c>
      <c r="R468" s="5" t="str">
        <f>IF(ISBLANK(SAMPLES_general!S471),"",SAMPLES_general!S471)</f>
        <v/>
      </c>
      <c r="S468" s="5" t="str">
        <f>IF(ISBLANK(SAMPLES_general!T471),"",SAMPLES_general!T471)</f>
        <v/>
      </c>
      <c r="T468" s="5" t="str">
        <f>IF(ISBLANK(SAMPLES_general!U471),"",SAMPLES_general!U471)</f>
        <v/>
      </c>
      <c r="U468" s="5" t="str">
        <f>IF(ISBLANK(SAMPLES_general!V471),"",SAMPLES_general!V471)</f>
        <v/>
      </c>
      <c r="V468" s="5" t="str">
        <f>IF(ISBLANK(SAMPLES_general!W471),"",SAMPLES_general!W471)</f>
        <v/>
      </c>
      <c r="W468" s="5" t="str">
        <f>IF(ISBLANK(SAMPLES_general!X471),"",SAMPLES_general!X471)</f>
        <v/>
      </c>
      <c r="X468" s="5" t="str">
        <f>IF(ISBLANK(SAMPLES_meta!C471),"",SAMPLES_meta!C471)</f>
        <v/>
      </c>
      <c r="Y468" s="5" t="str">
        <f>IF(ISBLANK(SAMPLES_meta!D471),"",SAMPLES_meta!D471)</f>
        <v/>
      </c>
      <c r="Z468" s="5" t="str">
        <f>IF(ISBLANK(SAMPLES_meta!E471),"",SAMPLES_meta!E471)</f>
        <v/>
      </c>
      <c r="AA468" s="5" t="str">
        <f>IF(ISBLANK(SAMPLES_meta!F471),"",SAMPLES_meta!F471)</f>
        <v/>
      </c>
      <c r="AB468" s="5" t="str">
        <f>IF(ISBLANK(SAMPLES_meta!G471),"",SAMPLES_meta!G471)</f>
        <v/>
      </c>
      <c r="AC468" s="5" t="str">
        <f>IF(ISBLANK(SAMPLES_meta!H471),"",SAMPLES_meta!H471)</f>
        <v/>
      </c>
      <c r="AD468" s="5" t="str">
        <f>IF(ISBLANK(SAMPLES_meta!I471),"",SAMPLES_meta!I471)</f>
        <v/>
      </c>
      <c r="AE468" s="88" t="str">
        <f>IF(ISBLANK(SAMPLES_indiv!C471),"",SAMPLES_indiv!C471)</f>
        <v/>
      </c>
      <c r="AF468" s="88" t="str">
        <f>IF(ISBLANK(SAMPLES_indiv!D471),"",SAMPLES_indiv!D471)</f>
        <v/>
      </c>
      <c r="AG468" s="88" t="str">
        <f>IF(ISBLANK(SAMPLES_indiv!E471),"",SAMPLES_indiv!E471)</f>
        <v/>
      </c>
      <c r="AH468" s="88" t="str">
        <f>IF(ISBLANK(SAMPLES_indiv!F471),"",SAMPLES_indiv!F471)</f>
        <v/>
      </c>
      <c r="AI468" s="88" t="str">
        <f>IF(ISBLANK(SAMPLES_indiv!G471),"",SAMPLES_indiv!G471)</f>
        <v/>
      </c>
      <c r="AJ468" s="88" t="str">
        <f>IF(ISBLANK(SAMPLES_indiv!H471),"",SAMPLES_indiv!H471)</f>
        <v/>
      </c>
      <c r="AK468" s="88" t="str">
        <f>IF(ISBLANK(SAMPLES_indiv!I471),"",SAMPLES_indiv!I471)</f>
        <v/>
      </c>
      <c r="AL468" s="88" t="str">
        <f>IF(ISBLANK(SAMPLES_indiv!J471),"",SAMPLES_indiv!J471)</f>
        <v/>
      </c>
      <c r="AM468" s="88" t="str">
        <f>IF(ISBLANK(SAMPLES_indiv!K471),"",SAMPLES_indiv!K471)</f>
        <v/>
      </c>
      <c r="AN468" s="88" t="str">
        <f>IF(ISBLANK(SAMPLES_indiv!L471),"",SAMPLES_indiv!L471)</f>
        <v/>
      </c>
      <c r="AO468" s="88" t="str">
        <f>IF(ISBLANK(SAMPLES_indiv!M471),"",SAMPLES_indiv!M471)</f>
        <v/>
      </c>
      <c r="AP468" s="88" t="str">
        <f>IF(ISBLANK(SAMPLES_indiv!N471),"",SAMPLES_indiv!N471)</f>
        <v/>
      </c>
      <c r="AQ468" s="88" t="str">
        <f>IF(ISBLANK(SAMPLES_indiv!O471),"",SAMPLES_indiv!O471)</f>
        <v/>
      </c>
      <c r="AR468" s="88" t="str">
        <f>IF(ISBLANK(SAMPLES_indiv!P471),"",SAMPLES_indiv!P471)</f>
        <v/>
      </c>
      <c r="AS468" s="88" t="str">
        <f>IF(ISBLANK(SAMPLES_indiv!Q471),"",SAMPLES_indiv!Q471)</f>
        <v/>
      </c>
      <c r="AT468" s="88" t="str">
        <f>IF(ISBLANK(SAMPLES_indiv!R471),"",SAMPLES_indiv!R471)</f>
        <v/>
      </c>
      <c r="AU468" s="88" t="str">
        <f>IF(ISBLANK(SAMPLES_indiv!S471),"",SAMPLES_indiv!S471)</f>
        <v/>
      </c>
      <c r="AV468" s="88" t="str">
        <f>IF(ISBLANK(SAMPLES_indiv!T471),"",SAMPLES_indiv!T471)</f>
        <v/>
      </c>
      <c r="AW468" s="88" t="str">
        <f>IF(ISBLANK(SAMPLES_indiv!U471),"",SAMPLES_indiv!U471)</f>
        <v/>
      </c>
      <c r="AX468" s="88" t="str">
        <f>IF(ISBLANK(SAMPLES_indiv!V471),"",SAMPLES_indiv!V471)</f>
        <v/>
      </c>
      <c r="AY468" s="88" t="str">
        <f>IF(ISBLANK(SAMPLES_indiv!W471),"",SAMPLES_indiv!W471)</f>
        <v/>
      </c>
      <c r="AZ468" s="88" t="str">
        <f>IF(ISBLANK(SAMPLES_chemphys!C471),"",SAMPLES_chemphys!C471)</f>
        <v/>
      </c>
      <c r="BA468" s="88" t="str">
        <f>IF(ISBLANK(SAMPLES_chemphys!D471),"",SAMPLES_chemphys!D471)</f>
        <v/>
      </c>
      <c r="BB468" s="88" t="str">
        <f>IF(ISBLANK(SAMPLES_chemphys!E471),"",SAMPLES_chemphys!E471)</f>
        <v/>
      </c>
      <c r="BC468" s="88" t="str">
        <f>IF(ISBLANK(SAMPLES_chemphys!F471),"",SAMPLES_chemphys!F471)</f>
        <v/>
      </c>
      <c r="BD468" s="88" t="str">
        <f>IF(ISBLANK(SAMPLES_chemphys!G471),"",SAMPLES_chemphys!G471)</f>
        <v/>
      </c>
      <c r="BE468" s="88" t="str">
        <f>IF(ISBLANK(SAMPLES_chemphys!H471),"",SAMPLES_chemphys!H471)</f>
        <v/>
      </c>
      <c r="BF468" s="88" t="str">
        <f>IF(ISBLANK(SAMPLES_chemphys!I471),"",SAMPLES_chemphys!I471)</f>
        <v/>
      </c>
      <c r="BG468" s="88" t="str">
        <f>IF(ISBLANK(SAMPLES_chemphys!J471),"",SAMPLES_chemphys!J471)</f>
        <v/>
      </c>
      <c r="BH468" s="88" t="str">
        <f>IF(ISBLANK(SAMPLES_chemphys!K471),"",SAMPLES_chemphys!K471)</f>
        <v/>
      </c>
      <c r="BI468" s="88" t="str">
        <f>IF(ISBLANK(SAMPLES_chemphys!L471),"",SAMPLES_chemphys!L471)</f>
        <v/>
      </c>
      <c r="BJ468" s="88" t="str">
        <f>IF(ISBLANK(SAMPLES_chemphys!M471),"",SAMPLES_chemphys!M471)</f>
        <v/>
      </c>
      <c r="BK468" s="88" t="str">
        <f>IF(ISBLANK(SAMPLES_chemphys!N471),"",SAMPLES_chemphys!N471)</f>
        <v/>
      </c>
      <c r="BL468" s="88" t="str">
        <f>IF(ISBLANK(SAMPLES_chemphys!O471),"",SAMPLES_chemphys!O471)</f>
        <v/>
      </c>
      <c r="BM468" s="88" t="str">
        <f>IF(ISBLANK(SAMPLES_chemphys!P471),"",SAMPLES_chemphys!P471)</f>
        <v/>
      </c>
      <c r="BN468" s="88" t="str">
        <f>IF(ISBLANK(SAMPLES_chemphys!Q471),"",SAMPLES_chemphys!Q471)</f>
        <v/>
      </c>
      <c r="BO468" s="88" t="str">
        <f>IF(ISBLANK(SAMPLES_chemphys!R471),"",SAMPLES_chemphys!R471)</f>
        <v/>
      </c>
      <c r="BP468" s="88" t="str">
        <f>IF(ISBLANK(SAMPLES_chemphys!S471),"",SAMPLES_chemphys!S471)</f>
        <v/>
      </c>
      <c r="BQ468" s="88" t="str">
        <f>IF(ISBLANK(SAMPLES_chemphys!T471),"",SAMPLES_chemphys!T471)</f>
        <v/>
      </c>
      <c r="BR468" s="88" t="str">
        <f>IF(ISBLANK(SAMPLES_chemphys!U471),"",SAMPLES_chemphys!U471)</f>
        <v/>
      </c>
      <c r="BS468" s="88" t="str">
        <f>IF(ISBLANK(SAMPLES_chemphys!V471),"",SAMPLES_chemphys!V471)</f>
        <v/>
      </c>
      <c r="BT468" s="88" t="str">
        <f>IF(ISBLANK(SAMPLES_chemphys!W471),"",SAMPLES_chemphys!W471)</f>
        <v/>
      </c>
      <c r="BU468" s="88" t="str">
        <f>IF(ISBLANK(SAMPLES_chemphys!X471),"",SAMPLES_chemphys!X471)</f>
        <v/>
      </c>
      <c r="BV468" s="88" t="str">
        <f>IF(ISBLANK(SAMPLES_chemphys!Y471),"",SAMPLES_chemphys!Y471)</f>
        <v/>
      </c>
      <c r="BW468" s="88" t="str">
        <f>IF(ISBLANK(SAMPLES_chemphys!Z471),"",SAMPLES_chemphys!Z471)</f>
        <v/>
      </c>
      <c r="BX468" s="88" t="str">
        <f>IF(ISBLANK(SAMPLES_chemphys!AA471),"",SAMPLES_chemphys!AA471)</f>
        <v/>
      </c>
      <c r="BY468" s="88" t="str">
        <f>IF(ISBLANK(SAMPLES_chemphys!AB471),"",SAMPLES_chemphys!AB471)</f>
        <v/>
      </c>
      <c r="BZ468" s="88" t="str">
        <f>IF(ISBLANK(SAMPLES_chemphys!AC471),"",SAMPLES_chemphys!AC471)</f>
        <v/>
      </c>
      <c r="CA468" s="88" t="str">
        <f>IF(ISBLANK(SAMPLES_chemphys!AD471),"",SAMPLES_chemphys!AD471)</f>
        <v/>
      </c>
      <c r="CB468" s="88" t="str">
        <f>IF(ISBLANK(SAMPLES_chemphys!AE471),"",SAMPLES_chemphys!AE471)</f>
        <v/>
      </c>
      <c r="CC468" s="88" t="str">
        <f>IF(ISBLANK(SAMPLES_chemphys!AF471),"",SAMPLES_chemphys!AF471)</f>
        <v/>
      </c>
      <c r="CD468" s="88" t="str">
        <f>IF(ISBLANK(SAMPLES_chemphys!AG471),"",SAMPLES_chemphys!AG471)</f>
        <v/>
      </c>
      <c r="CE468" s="88" t="str">
        <f>IF(ISBLANK(SEQUENCING!Z471),"",SEQUENCING!Z471)</f>
        <v/>
      </c>
      <c r="CF468" s="88" t="str">
        <f>IF(ISBLANK(SEQUENCING!M471),"",SEQUENCING!M471)</f>
        <v/>
      </c>
      <c r="CG468" s="88" t="str">
        <f>IF(ISBLANK(SEQUENCING!N471),"",SEQUENCING!N471)</f>
        <v/>
      </c>
      <c r="CH468" s="88" t="str">
        <f>IF(ISBLANK(SEQUENCING!O471),"",SEQUENCING!O471)</f>
        <v/>
      </c>
      <c r="CI468" s="88" t="str">
        <f>IF(ISBLANK(SEQUENCING!P471),"",SEQUENCING!P471)</f>
        <v/>
      </c>
      <c r="CJ468" s="88" t="str">
        <f>IF(ISBLANK(SEQUENCING!Q471),"",SEQUENCING!Q471)</f>
        <v/>
      </c>
      <c r="CK468" s="88" t="str">
        <f>IF(ISBLANK(SEQUENCING!T471),"",SEQUENCING!T471)</f>
        <v/>
      </c>
      <c r="CL468" s="88" t="str">
        <f>IF(ISBLANK(SEQUENCING!S471),"",SEQUENCING!S471)</f>
        <v/>
      </c>
    </row>
    <row r="469" ht="16.5">
      <c r="B469" s="5" t="str">
        <f>IF(ISBLANK(SAMPLES_general!B472),"",SAMPLES_general!B472)</f>
        <v/>
      </c>
      <c r="C469" s="5" t="str">
        <f>IF(ISBLANK(SAMPLES_general!C472),"",SAMPLES_general!C472)</f>
        <v>hemofight</v>
      </c>
      <c r="D469" s="5" t="str">
        <f>IF(ISBLANK(SAMPLES_general!D472),"",SAMPLES_general!D472)</f>
        <v/>
      </c>
      <c r="E469" s="5" t="str">
        <f>IF(ISBLANK(SAMPLES_general!E472),"",SAMPLES_general!E472)</f>
        <v/>
      </c>
      <c r="F469" s="5" t="str">
        <f>IF(ISBLANK(SAMPLES_general!F472),"",SAMPLES_general!F472)</f>
        <v/>
      </c>
      <c r="G469" s="5" t="str">
        <f>IF(ISBLANK(SAMPLES_general!G472),"",SAMPLES_general!G472)</f>
        <v/>
      </c>
      <c r="H469" s="5" t="e">
        <f>IF(ISBLANK(SAMPLES_general!I472),"",SAMPLES_general!I472)</f>
        <v>#N/A</v>
      </c>
      <c r="I469" s="5" t="str">
        <f>IF(ISBLANK(SAMPLES_general!J472),"",SAMPLES_general!J472)</f>
        <v/>
      </c>
      <c r="J469" s="5" t="str">
        <f>IF(ISBLANK(SAMPLES_general!K472),"",SAMPLES_general!K472)</f>
        <v/>
      </c>
      <c r="K469" s="5" t="e">
        <f>IF(ISBLANK(SAMPLES_general!L472),"",SAMPLES_general!L472)</f>
        <v>#N/A</v>
      </c>
      <c r="L469" s="5" t="str">
        <f>IF(ISBLANK(SAMPLES_general!M472),"",SAMPLES_general!M472)</f>
        <v/>
      </c>
      <c r="M469" s="5" t="e">
        <f>IF(ISBLANK(SAMPLES_general!N472),"",SAMPLES_general!N472)</f>
        <v>#N/A</v>
      </c>
      <c r="N469" s="5" t="e">
        <f>IF(ISBLANK(SAMPLES_general!O472),"",SAMPLES_general!O472)</f>
        <v>#N/A</v>
      </c>
      <c r="O469" s="91" t="str">
        <f>IF(ISBLANK(SAMPLES_general!P472),"",SAMPLES_general!P472)</f>
        <v/>
      </c>
      <c r="P469" s="5" t="str">
        <f>IF(ISBLANK(SAMPLES_general!Q472),"",SAMPLES_general!Q472)</f>
        <v/>
      </c>
      <c r="Q469" s="5" t="str">
        <f>IF(ISBLANK(SAMPLES_general!R472),"",SAMPLES_general!R472)</f>
        <v/>
      </c>
      <c r="R469" s="5" t="str">
        <f>IF(ISBLANK(SAMPLES_general!S472),"",SAMPLES_general!S472)</f>
        <v/>
      </c>
      <c r="S469" s="5" t="str">
        <f>IF(ISBLANK(SAMPLES_general!T472),"",SAMPLES_general!T472)</f>
        <v/>
      </c>
      <c r="T469" s="5" t="str">
        <f>IF(ISBLANK(SAMPLES_general!U472),"",SAMPLES_general!U472)</f>
        <v/>
      </c>
      <c r="U469" s="5" t="str">
        <f>IF(ISBLANK(SAMPLES_general!V472),"",SAMPLES_general!V472)</f>
        <v/>
      </c>
      <c r="V469" s="5" t="str">
        <f>IF(ISBLANK(SAMPLES_general!W472),"",SAMPLES_general!W472)</f>
        <v/>
      </c>
      <c r="W469" s="5" t="str">
        <f>IF(ISBLANK(SAMPLES_general!X472),"",SAMPLES_general!X472)</f>
        <v/>
      </c>
      <c r="X469" s="5" t="str">
        <f>IF(ISBLANK(SAMPLES_meta!C472),"",SAMPLES_meta!C472)</f>
        <v/>
      </c>
      <c r="Y469" s="5" t="str">
        <f>IF(ISBLANK(SAMPLES_meta!D472),"",SAMPLES_meta!D472)</f>
        <v/>
      </c>
      <c r="Z469" s="5" t="str">
        <f>IF(ISBLANK(SAMPLES_meta!E472),"",SAMPLES_meta!E472)</f>
        <v/>
      </c>
      <c r="AA469" s="5" t="str">
        <f>IF(ISBLANK(SAMPLES_meta!F472),"",SAMPLES_meta!F472)</f>
        <v/>
      </c>
      <c r="AB469" s="5" t="str">
        <f>IF(ISBLANK(SAMPLES_meta!G472),"",SAMPLES_meta!G472)</f>
        <v/>
      </c>
      <c r="AC469" s="5" t="str">
        <f>IF(ISBLANK(SAMPLES_meta!H472),"",SAMPLES_meta!H472)</f>
        <v/>
      </c>
      <c r="AD469" s="5" t="str">
        <f>IF(ISBLANK(SAMPLES_meta!I472),"",SAMPLES_meta!I472)</f>
        <v/>
      </c>
      <c r="AE469" s="88" t="str">
        <f>IF(ISBLANK(SAMPLES_indiv!C472),"",SAMPLES_indiv!C472)</f>
        <v/>
      </c>
      <c r="AF469" s="88" t="str">
        <f>IF(ISBLANK(SAMPLES_indiv!D472),"",SAMPLES_indiv!D472)</f>
        <v/>
      </c>
      <c r="AG469" s="88" t="str">
        <f>IF(ISBLANK(SAMPLES_indiv!E472),"",SAMPLES_indiv!E472)</f>
        <v/>
      </c>
      <c r="AH469" s="88" t="str">
        <f>IF(ISBLANK(SAMPLES_indiv!F472),"",SAMPLES_indiv!F472)</f>
        <v/>
      </c>
      <c r="AI469" s="88" t="str">
        <f>IF(ISBLANK(SAMPLES_indiv!G472),"",SAMPLES_indiv!G472)</f>
        <v/>
      </c>
      <c r="AJ469" s="88" t="str">
        <f>IF(ISBLANK(SAMPLES_indiv!H472),"",SAMPLES_indiv!H472)</f>
        <v/>
      </c>
      <c r="AK469" s="88" t="str">
        <f>IF(ISBLANK(SAMPLES_indiv!I472),"",SAMPLES_indiv!I472)</f>
        <v/>
      </c>
      <c r="AL469" s="88" t="str">
        <f>IF(ISBLANK(SAMPLES_indiv!J472),"",SAMPLES_indiv!J472)</f>
        <v/>
      </c>
      <c r="AM469" s="88" t="str">
        <f>IF(ISBLANK(SAMPLES_indiv!K472),"",SAMPLES_indiv!K472)</f>
        <v/>
      </c>
      <c r="AN469" s="88" t="str">
        <f>IF(ISBLANK(SAMPLES_indiv!L472),"",SAMPLES_indiv!L472)</f>
        <v/>
      </c>
      <c r="AO469" s="88" t="str">
        <f>IF(ISBLANK(SAMPLES_indiv!M472),"",SAMPLES_indiv!M472)</f>
        <v/>
      </c>
      <c r="AP469" s="88" t="str">
        <f>IF(ISBLANK(SAMPLES_indiv!N472),"",SAMPLES_indiv!N472)</f>
        <v/>
      </c>
      <c r="AQ469" s="88" t="str">
        <f>IF(ISBLANK(SAMPLES_indiv!O472),"",SAMPLES_indiv!O472)</f>
        <v/>
      </c>
      <c r="AR469" s="88" t="str">
        <f>IF(ISBLANK(SAMPLES_indiv!P472),"",SAMPLES_indiv!P472)</f>
        <v/>
      </c>
      <c r="AS469" s="88" t="str">
        <f>IF(ISBLANK(SAMPLES_indiv!Q472),"",SAMPLES_indiv!Q472)</f>
        <v/>
      </c>
      <c r="AT469" s="88" t="str">
        <f>IF(ISBLANK(SAMPLES_indiv!R472),"",SAMPLES_indiv!R472)</f>
        <v/>
      </c>
      <c r="AU469" s="88" t="str">
        <f>IF(ISBLANK(SAMPLES_indiv!S472),"",SAMPLES_indiv!S472)</f>
        <v/>
      </c>
      <c r="AV469" s="88" t="str">
        <f>IF(ISBLANK(SAMPLES_indiv!T472),"",SAMPLES_indiv!T472)</f>
        <v/>
      </c>
      <c r="AW469" s="88" t="str">
        <f>IF(ISBLANK(SAMPLES_indiv!U472),"",SAMPLES_indiv!U472)</f>
        <v/>
      </c>
      <c r="AX469" s="88" t="str">
        <f>IF(ISBLANK(SAMPLES_indiv!V472),"",SAMPLES_indiv!V472)</f>
        <v/>
      </c>
      <c r="AY469" s="88" t="str">
        <f>IF(ISBLANK(SAMPLES_indiv!W472),"",SAMPLES_indiv!W472)</f>
        <v/>
      </c>
      <c r="AZ469" s="88" t="str">
        <f>IF(ISBLANK(SAMPLES_chemphys!C472),"",SAMPLES_chemphys!C472)</f>
        <v/>
      </c>
      <c r="BA469" s="88" t="str">
        <f>IF(ISBLANK(SAMPLES_chemphys!D472),"",SAMPLES_chemphys!D472)</f>
        <v/>
      </c>
      <c r="BB469" s="88" t="str">
        <f>IF(ISBLANK(SAMPLES_chemphys!E472),"",SAMPLES_chemphys!E472)</f>
        <v/>
      </c>
      <c r="BC469" s="88" t="str">
        <f>IF(ISBLANK(SAMPLES_chemphys!F472),"",SAMPLES_chemphys!F472)</f>
        <v/>
      </c>
      <c r="BD469" s="88" t="str">
        <f>IF(ISBLANK(SAMPLES_chemphys!G472),"",SAMPLES_chemphys!G472)</f>
        <v/>
      </c>
      <c r="BE469" s="88" t="str">
        <f>IF(ISBLANK(SAMPLES_chemphys!H472),"",SAMPLES_chemphys!H472)</f>
        <v/>
      </c>
      <c r="BF469" s="88" t="str">
        <f>IF(ISBLANK(SAMPLES_chemphys!I472),"",SAMPLES_chemphys!I472)</f>
        <v/>
      </c>
      <c r="BG469" s="88" t="str">
        <f>IF(ISBLANK(SAMPLES_chemphys!J472),"",SAMPLES_chemphys!J472)</f>
        <v/>
      </c>
      <c r="BH469" s="88" t="str">
        <f>IF(ISBLANK(SAMPLES_chemphys!K472),"",SAMPLES_chemphys!K472)</f>
        <v/>
      </c>
      <c r="BI469" s="88" t="str">
        <f>IF(ISBLANK(SAMPLES_chemphys!L472),"",SAMPLES_chemphys!L472)</f>
        <v/>
      </c>
      <c r="BJ469" s="88" t="str">
        <f>IF(ISBLANK(SAMPLES_chemphys!M472),"",SAMPLES_chemphys!M472)</f>
        <v/>
      </c>
      <c r="BK469" s="88" t="str">
        <f>IF(ISBLANK(SAMPLES_chemphys!N472),"",SAMPLES_chemphys!N472)</f>
        <v/>
      </c>
      <c r="BL469" s="88" t="str">
        <f>IF(ISBLANK(SAMPLES_chemphys!O472),"",SAMPLES_chemphys!O472)</f>
        <v/>
      </c>
      <c r="BM469" s="88" t="str">
        <f>IF(ISBLANK(SAMPLES_chemphys!P472),"",SAMPLES_chemphys!P472)</f>
        <v/>
      </c>
      <c r="BN469" s="88" t="str">
        <f>IF(ISBLANK(SAMPLES_chemphys!Q472),"",SAMPLES_chemphys!Q472)</f>
        <v/>
      </c>
      <c r="BO469" s="88" t="str">
        <f>IF(ISBLANK(SAMPLES_chemphys!R472),"",SAMPLES_chemphys!R472)</f>
        <v/>
      </c>
      <c r="BP469" s="88" t="str">
        <f>IF(ISBLANK(SAMPLES_chemphys!S472),"",SAMPLES_chemphys!S472)</f>
        <v/>
      </c>
      <c r="BQ469" s="88" t="str">
        <f>IF(ISBLANK(SAMPLES_chemphys!T472),"",SAMPLES_chemphys!T472)</f>
        <v/>
      </c>
      <c r="BR469" s="88" t="str">
        <f>IF(ISBLANK(SAMPLES_chemphys!U472),"",SAMPLES_chemphys!U472)</f>
        <v/>
      </c>
      <c r="BS469" s="88" t="str">
        <f>IF(ISBLANK(SAMPLES_chemphys!V472),"",SAMPLES_chemphys!V472)</f>
        <v/>
      </c>
      <c r="BT469" s="88" t="str">
        <f>IF(ISBLANK(SAMPLES_chemphys!W472),"",SAMPLES_chemphys!W472)</f>
        <v/>
      </c>
      <c r="BU469" s="88" t="str">
        <f>IF(ISBLANK(SAMPLES_chemphys!X472),"",SAMPLES_chemphys!X472)</f>
        <v/>
      </c>
      <c r="BV469" s="88" t="str">
        <f>IF(ISBLANK(SAMPLES_chemphys!Y472),"",SAMPLES_chemphys!Y472)</f>
        <v/>
      </c>
      <c r="BW469" s="88" t="str">
        <f>IF(ISBLANK(SAMPLES_chemphys!Z472),"",SAMPLES_chemphys!Z472)</f>
        <v/>
      </c>
      <c r="BX469" s="88" t="str">
        <f>IF(ISBLANK(SAMPLES_chemphys!AA472),"",SAMPLES_chemphys!AA472)</f>
        <v/>
      </c>
      <c r="BY469" s="88" t="str">
        <f>IF(ISBLANK(SAMPLES_chemphys!AB472),"",SAMPLES_chemphys!AB472)</f>
        <v/>
      </c>
      <c r="BZ469" s="88" t="str">
        <f>IF(ISBLANK(SAMPLES_chemphys!AC472),"",SAMPLES_chemphys!AC472)</f>
        <v/>
      </c>
      <c r="CA469" s="88" t="str">
        <f>IF(ISBLANK(SAMPLES_chemphys!AD472),"",SAMPLES_chemphys!AD472)</f>
        <v/>
      </c>
      <c r="CB469" s="88" t="str">
        <f>IF(ISBLANK(SAMPLES_chemphys!AE472),"",SAMPLES_chemphys!AE472)</f>
        <v/>
      </c>
      <c r="CC469" s="88" t="str">
        <f>IF(ISBLANK(SAMPLES_chemphys!AF472),"",SAMPLES_chemphys!AF472)</f>
        <v/>
      </c>
      <c r="CD469" s="88" t="str">
        <f>IF(ISBLANK(SAMPLES_chemphys!AG472),"",SAMPLES_chemphys!AG472)</f>
        <v/>
      </c>
      <c r="CE469" s="88" t="str">
        <f>IF(ISBLANK(SEQUENCING!Z472),"",SEQUENCING!Z472)</f>
        <v/>
      </c>
      <c r="CF469" s="88" t="str">
        <f>IF(ISBLANK(SEQUENCING!M472),"",SEQUENCING!M472)</f>
        <v/>
      </c>
      <c r="CG469" s="88" t="str">
        <f>IF(ISBLANK(SEQUENCING!N472),"",SEQUENCING!N472)</f>
        <v/>
      </c>
      <c r="CH469" s="88" t="str">
        <f>IF(ISBLANK(SEQUENCING!O472),"",SEQUENCING!O472)</f>
        <v/>
      </c>
      <c r="CI469" s="88" t="str">
        <f>IF(ISBLANK(SEQUENCING!P472),"",SEQUENCING!P472)</f>
        <v/>
      </c>
      <c r="CJ469" s="88" t="str">
        <f>IF(ISBLANK(SEQUENCING!Q472),"",SEQUENCING!Q472)</f>
        <v/>
      </c>
      <c r="CK469" s="88" t="str">
        <f>IF(ISBLANK(SEQUENCING!T472),"",SEQUENCING!T472)</f>
        <v/>
      </c>
      <c r="CL469" s="88" t="str">
        <f>IF(ISBLANK(SEQUENCING!S472),"",SEQUENCING!S472)</f>
        <v/>
      </c>
    </row>
    <row r="470" ht="16.5">
      <c r="B470" s="5" t="str">
        <f>IF(ISBLANK(SAMPLES_general!B473),"",SAMPLES_general!B473)</f>
        <v/>
      </c>
      <c r="C470" s="5" t="str">
        <f>IF(ISBLANK(SAMPLES_general!C473),"",SAMPLES_general!C473)</f>
        <v>hemofight</v>
      </c>
      <c r="D470" s="5" t="str">
        <f>IF(ISBLANK(SAMPLES_general!D473),"",SAMPLES_general!D473)</f>
        <v/>
      </c>
      <c r="E470" s="5" t="str">
        <f>IF(ISBLANK(SAMPLES_general!E473),"",SAMPLES_general!E473)</f>
        <v/>
      </c>
      <c r="F470" s="5" t="str">
        <f>IF(ISBLANK(SAMPLES_general!F473),"",SAMPLES_general!F473)</f>
        <v/>
      </c>
      <c r="G470" s="5" t="str">
        <f>IF(ISBLANK(SAMPLES_general!G473),"",SAMPLES_general!G473)</f>
        <v/>
      </c>
      <c r="H470" s="5" t="e">
        <f>IF(ISBLANK(SAMPLES_general!I473),"",SAMPLES_general!I473)</f>
        <v>#N/A</v>
      </c>
      <c r="I470" s="5" t="str">
        <f>IF(ISBLANK(SAMPLES_general!J473),"",SAMPLES_general!J473)</f>
        <v/>
      </c>
      <c r="J470" s="5" t="str">
        <f>IF(ISBLANK(SAMPLES_general!K473),"",SAMPLES_general!K473)</f>
        <v/>
      </c>
      <c r="K470" s="5" t="e">
        <f>IF(ISBLANK(SAMPLES_general!L473),"",SAMPLES_general!L473)</f>
        <v>#N/A</v>
      </c>
      <c r="L470" s="5" t="str">
        <f>IF(ISBLANK(SAMPLES_general!M473),"",SAMPLES_general!M473)</f>
        <v/>
      </c>
      <c r="M470" s="5" t="e">
        <f>IF(ISBLANK(SAMPLES_general!N473),"",SAMPLES_general!N473)</f>
        <v>#N/A</v>
      </c>
      <c r="N470" s="5" t="e">
        <f>IF(ISBLANK(SAMPLES_general!O473),"",SAMPLES_general!O473)</f>
        <v>#N/A</v>
      </c>
      <c r="O470" s="91" t="str">
        <f>IF(ISBLANK(SAMPLES_general!P473),"",SAMPLES_general!P473)</f>
        <v/>
      </c>
      <c r="P470" s="5" t="str">
        <f>IF(ISBLANK(SAMPLES_general!Q473),"",SAMPLES_general!Q473)</f>
        <v/>
      </c>
      <c r="Q470" s="5" t="str">
        <f>IF(ISBLANK(SAMPLES_general!R473),"",SAMPLES_general!R473)</f>
        <v/>
      </c>
      <c r="R470" s="5" t="str">
        <f>IF(ISBLANK(SAMPLES_general!S473),"",SAMPLES_general!S473)</f>
        <v/>
      </c>
      <c r="S470" s="5" t="str">
        <f>IF(ISBLANK(SAMPLES_general!T473),"",SAMPLES_general!T473)</f>
        <v/>
      </c>
      <c r="T470" s="5" t="str">
        <f>IF(ISBLANK(SAMPLES_general!U473),"",SAMPLES_general!U473)</f>
        <v/>
      </c>
      <c r="U470" s="5" t="str">
        <f>IF(ISBLANK(SAMPLES_general!V473),"",SAMPLES_general!V473)</f>
        <v/>
      </c>
      <c r="V470" s="5" t="str">
        <f>IF(ISBLANK(SAMPLES_general!W473),"",SAMPLES_general!W473)</f>
        <v/>
      </c>
      <c r="W470" s="5" t="str">
        <f>IF(ISBLANK(SAMPLES_general!X473),"",SAMPLES_general!X473)</f>
        <v/>
      </c>
      <c r="X470" s="5" t="str">
        <f>IF(ISBLANK(SAMPLES_meta!C473),"",SAMPLES_meta!C473)</f>
        <v/>
      </c>
      <c r="Y470" s="5" t="str">
        <f>IF(ISBLANK(SAMPLES_meta!D473),"",SAMPLES_meta!D473)</f>
        <v/>
      </c>
      <c r="Z470" s="5" t="str">
        <f>IF(ISBLANK(SAMPLES_meta!E473),"",SAMPLES_meta!E473)</f>
        <v/>
      </c>
      <c r="AA470" s="5" t="str">
        <f>IF(ISBLANK(SAMPLES_meta!F473),"",SAMPLES_meta!F473)</f>
        <v/>
      </c>
      <c r="AB470" s="5" t="str">
        <f>IF(ISBLANK(SAMPLES_meta!G473),"",SAMPLES_meta!G473)</f>
        <v/>
      </c>
      <c r="AC470" s="5" t="str">
        <f>IF(ISBLANK(SAMPLES_meta!H473),"",SAMPLES_meta!H473)</f>
        <v/>
      </c>
      <c r="AD470" s="5" t="str">
        <f>IF(ISBLANK(SAMPLES_meta!I473),"",SAMPLES_meta!I473)</f>
        <v/>
      </c>
      <c r="AE470" s="88" t="str">
        <f>IF(ISBLANK(SAMPLES_indiv!C473),"",SAMPLES_indiv!C473)</f>
        <v/>
      </c>
      <c r="AF470" s="88" t="str">
        <f>IF(ISBLANK(SAMPLES_indiv!D473),"",SAMPLES_indiv!D473)</f>
        <v/>
      </c>
      <c r="AG470" s="88" t="str">
        <f>IF(ISBLANK(SAMPLES_indiv!E473),"",SAMPLES_indiv!E473)</f>
        <v/>
      </c>
      <c r="AH470" s="88" t="str">
        <f>IF(ISBLANK(SAMPLES_indiv!F473),"",SAMPLES_indiv!F473)</f>
        <v/>
      </c>
      <c r="AI470" s="88" t="str">
        <f>IF(ISBLANK(SAMPLES_indiv!G473),"",SAMPLES_indiv!G473)</f>
        <v/>
      </c>
      <c r="AJ470" s="88" t="str">
        <f>IF(ISBLANK(SAMPLES_indiv!H473),"",SAMPLES_indiv!H473)</f>
        <v/>
      </c>
      <c r="AK470" s="88" t="str">
        <f>IF(ISBLANK(SAMPLES_indiv!I473),"",SAMPLES_indiv!I473)</f>
        <v/>
      </c>
      <c r="AL470" s="88" t="str">
        <f>IF(ISBLANK(SAMPLES_indiv!J473),"",SAMPLES_indiv!J473)</f>
        <v/>
      </c>
      <c r="AM470" s="88" t="str">
        <f>IF(ISBLANK(SAMPLES_indiv!K473),"",SAMPLES_indiv!K473)</f>
        <v/>
      </c>
      <c r="AN470" s="88" t="str">
        <f>IF(ISBLANK(SAMPLES_indiv!L473),"",SAMPLES_indiv!L473)</f>
        <v/>
      </c>
      <c r="AO470" s="88" t="str">
        <f>IF(ISBLANK(SAMPLES_indiv!M473),"",SAMPLES_indiv!M473)</f>
        <v/>
      </c>
      <c r="AP470" s="88" t="str">
        <f>IF(ISBLANK(SAMPLES_indiv!N473),"",SAMPLES_indiv!N473)</f>
        <v/>
      </c>
      <c r="AQ470" s="88" t="str">
        <f>IF(ISBLANK(SAMPLES_indiv!O473),"",SAMPLES_indiv!O473)</f>
        <v/>
      </c>
      <c r="AR470" s="88" t="str">
        <f>IF(ISBLANK(SAMPLES_indiv!P473),"",SAMPLES_indiv!P473)</f>
        <v/>
      </c>
      <c r="AS470" s="88" t="str">
        <f>IF(ISBLANK(SAMPLES_indiv!Q473),"",SAMPLES_indiv!Q473)</f>
        <v/>
      </c>
      <c r="AT470" s="88" t="str">
        <f>IF(ISBLANK(SAMPLES_indiv!R473),"",SAMPLES_indiv!R473)</f>
        <v/>
      </c>
      <c r="AU470" s="88" t="str">
        <f>IF(ISBLANK(SAMPLES_indiv!S473),"",SAMPLES_indiv!S473)</f>
        <v/>
      </c>
      <c r="AV470" s="88" t="str">
        <f>IF(ISBLANK(SAMPLES_indiv!T473),"",SAMPLES_indiv!T473)</f>
        <v/>
      </c>
      <c r="AW470" s="88" t="str">
        <f>IF(ISBLANK(SAMPLES_indiv!U473),"",SAMPLES_indiv!U473)</f>
        <v/>
      </c>
      <c r="AX470" s="88" t="str">
        <f>IF(ISBLANK(SAMPLES_indiv!V473),"",SAMPLES_indiv!V473)</f>
        <v/>
      </c>
      <c r="AY470" s="88" t="str">
        <f>IF(ISBLANK(SAMPLES_indiv!W473),"",SAMPLES_indiv!W473)</f>
        <v/>
      </c>
      <c r="AZ470" s="88" t="str">
        <f>IF(ISBLANK(SAMPLES_chemphys!C473),"",SAMPLES_chemphys!C473)</f>
        <v/>
      </c>
      <c r="BA470" s="88" t="str">
        <f>IF(ISBLANK(SAMPLES_chemphys!D473),"",SAMPLES_chemphys!D473)</f>
        <v/>
      </c>
      <c r="BB470" s="88" t="str">
        <f>IF(ISBLANK(SAMPLES_chemphys!E473),"",SAMPLES_chemphys!E473)</f>
        <v/>
      </c>
      <c r="BC470" s="88" t="str">
        <f>IF(ISBLANK(SAMPLES_chemphys!F473),"",SAMPLES_chemphys!F473)</f>
        <v/>
      </c>
      <c r="BD470" s="88" t="str">
        <f>IF(ISBLANK(SAMPLES_chemphys!G473),"",SAMPLES_chemphys!G473)</f>
        <v/>
      </c>
      <c r="BE470" s="88" t="str">
        <f>IF(ISBLANK(SAMPLES_chemphys!H473),"",SAMPLES_chemphys!H473)</f>
        <v/>
      </c>
      <c r="BF470" s="88" t="str">
        <f>IF(ISBLANK(SAMPLES_chemphys!I473),"",SAMPLES_chemphys!I473)</f>
        <v/>
      </c>
      <c r="BG470" s="88" t="str">
        <f>IF(ISBLANK(SAMPLES_chemphys!J473),"",SAMPLES_chemphys!J473)</f>
        <v/>
      </c>
      <c r="BH470" s="88" t="str">
        <f>IF(ISBLANK(SAMPLES_chemphys!K473),"",SAMPLES_chemphys!K473)</f>
        <v/>
      </c>
      <c r="BI470" s="88" t="str">
        <f>IF(ISBLANK(SAMPLES_chemphys!L473),"",SAMPLES_chemphys!L473)</f>
        <v/>
      </c>
      <c r="BJ470" s="88" t="str">
        <f>IF(ISBLANK(SAMPLES_chemphys!M473),"",SAMPLES_chemphys!M473)</f>
        <v/>
      </c>
      <c r="BK470" s="88" t="str">
        <f>IF(ISBLANK(SAMPLES_chemphys!N473),"",SAMPLES_chemphys!N473)</f>
        <v/>
      </c>
      <c r="BL470" s="88" t="str">
        <f>IF(ISBLANK(SAMPLES_chemphys!O473),"",SAMPLES_chemphys!O473)</f>
        <v/>
      </c>
      <c r="BM470" s="88" t="str">
        <f>IF(ISBLANK(SAMPLES_chemphys!P473),"",SAMPLES_chemphys!P473)</f>
        <v/>
      </c>
      <c r="BN470" s="88" t="str">
        <f>IF(ISBLANK(SAMPLES_chemphys!Q473),"",SAMPLES_chemphys!Q473)</f>
        <v/>
      </c>
      <c r="BO470" s="88" t="str">
        <f>IF(ISBLANK(SAMPLES_chemphys!R473),"",SAMPLES_chemphys!R473)</f>
        <v/>
      </c>
      <c r="BP470" s="88" t="str">
        <f>IF(ISBLANK(SAMPLES_chemphys!S473),"",SAMPLES_chemphys!S473)</f>
        <v/>
      </c>
      <c r="BQ470" s="88" t="str">
        <f>IF(ISBLANK(SAMPLES_chemphys!T473),"",SAMPLES_chemphys!T473)</f>
        <v/>
      </c>
      <c r="BR470" s="88" t="str">
        <f>IF(ISBLANK(SAMPLES_chemphys!U473),"",SAMPLES_chemphys!U473)</f>
        <v/>
      </c>
      <c r="BS470" s="88" t="str">
        <f>IF(ISBLANK(SAMPLES_chemphys!V473),"",SAMPLES_chemphys!V473)</f>
        <v/>
      </c>
      <c r="BT470" s="88" t="str">
        <f>IF(ISBLANK(SAMPLES_chemphys!W473),"",SAMPLES_chemphys!W473)</f>
        <v/>
      </c>
      <c r="BU470" s="88" t="str">
        <f>IF(ISBLANK(SAMPLES_chemphys!X473),"",SAMPLES_chemphys!X473)</f>
        <v/>
      </c>
      <c r="BV470" s="88" t="str">
        <f>IF(ISBLANK(SAMPLES_chemphys!Y473),"",SAMPLES_chemphys!Y473)</f>
        <v/>
      </c>
      <c r="BW470" s="88" t="str">
        <f>IF(ISBLANK(SAMPLES_chemphys!Z473),"",SAMPLES_chemphys!Z473)</f>
        <v/>
      </c>
      <c r="BX470" s="88" t="str">
        <f>IF(ISBLANK(SAMPLES_chemphys!AA473),"",SAMPLES_chemphys!AA473)</f>
        <v/>
      </c>
      <c r="BY470" s="88" t="str">
        <f>IF(ISBLANK(SAMPLES_chemphys!AB473),"",SAMPLES_chemphys!AB473)</f>
        <v/>
      </c>
      <c r="BZ470" s="88" t="str">
        <f>IF(ISBLANK(SAMPLES_chemphys!AC473),"",SAMPLES_chemphys!AC473)</f>
        <v/>
      </c>
      <c r="CA470" s="88" t="str">
        <f>IF(ISBLANK(SAMPLES_chemphys!AD473),"",SAMPLES_chemphys!AD473)</f>
        <v/>
      </c>
      <c r="CB470" s="88" t="str">
        <f>IF(ISBLANK(SAMPLES_chemphys!AE473),"",SAMPLES_chemphys!AE473)</f>
        <v/>
      </c>
      <c r="CC470" s="88" t="str">
        <f>IF(ISBLANK(SAMPLES_chemphys!AF473),"",SAMPLES_chemphys!AF473)</f>
        <v/>
      </c>
      <c r="CD470" s="88" t="str">
        <f>IF(ISBLANK(SAMPLES_chemphys!AG473),"",SAMPLES_chemphys!AG473)</f>
        <v/>
      </c>
      <c r="CE470" s="88" t="str">
        <f>IF(ISBLANK(SEQUENCING!Z473),"",SEQUENCING!Z473)</f>
        <v/>
      </c>
      <c r="CF470" s="88" t="str">
        <f>IF(ISBLANK(SEQUENCING!M473),"",SEQUENCING!M473)</f>
        <v/>
      </c>
      <c r="CG470" s="88" t="str">
        <f>IF(ISBLANK(SEQUENCING!N473),"",SEQUENCING!N473)</f>
        <v/>
      </c>
      <c r="CH470" s="88" t="str">
        <f>IF(ISBLANK(SEQUENCING!O473),"",SEQUENCING!O473)</f>
        <v/>
      </c>
      <c r="CI470" s="88" t="str">
        <f>IF(ISBLANK(SEQUENCING!P473),"",SEQUENCING!P473)</f>
        <v/>
      </c>
      <c r="CJ470" s="88" t="str">
        <f>IF(ISBLANK(SEQUENCING!Q473),"",SEQUENCING!Q473)</f>
        <v/>
      </c>
      <c r="CK470" s="88" t="str">
        <f>IF(ISBLANK(SEQUENCING!T473),"",SEQUENCING!T473)</f>
        <v/>
      </c>
      <c r="CL470" s="88" t="str">
        <f>IF(ISBLANK(SEQUENCING!S473),"",SEQUENCING!S473)</f>
        <v/>
      </c>
    </row>
    <row r="471" ht="16.5">
      <c r="B471" s="5" t="str">
        <f>IF(ISBLANK(SAMPLES_general!B474),"",SAMPLES_general!B474)</f>
        <v/>
      </c>
      <c r="C471" s="5" t="str">
        <f>IF(ISBLANK(SAMPLES_general!C474),"",SAMPLES_general!C474)</f>
        <v>hemofight</v>
      </c>
      <c r="D471" s="5" t="str">
        <f>IF(ISBLANK(SAMPLES_general!D474),"",SAMPLES_general!D474)</f>
        <v/>
      </c>
      <c r="E471" s="5" t="str">
        <f>IF(ISBLANK(SAMPLES_general!E474),"",SAMPLES_general!E474)</f>
        <v/>
      </c>
      <c r="F471" s="5" t="str">
        <f>IF(ISBLANK(SAMPLES_general!F474),"",SAMPLES_general!F474)</f>
        <v/>
      </c>
      <c r="G471" s="5" t="str">
        <f>IF(ISBLANK(SAMPLES_general!G474),"",SAMPLES_general!G474)</f>
        <v/>
      </c>
      <c r="H471" s="5" t="e">
        <f>IF(ISBLANK(SAMPLES_general!I474),"",SAMPLES_general!I474)</f>
        <v>#N/A</v>
      </c>
      <c r="I471" s="5" t="str">
        <f>IF(ISBLANK(SAMPLES_general!J474),"",SAMPLES_general!J474)</f>
        <v/>
      </c>
      <c r="J471" s="5" t="str">
        <f>IF(ISBLANK(SAMPLES_general!K474),"",SAMPLES_general!K474)</f>
        <v/>
      </c>
      <c r="K471" s="5" t="e">
        <f>IF(ISBLANK(SAMPLES_general!L474),"",SAMPLES_general!L474)</f>
        <v>#N/A</v>
      </c>
      <c r="L471" s="5" t="str">
        <f>IF(ISBLANK(SAMPLES_general!M474),"",SAMPLES_general!M474)</f>
        <v/>
      </c>
      <c r="M471" s="5" t="e">
        <f>IF(ISBLANK(SAMPLES_general!N474),"",SAMPLES_general!N474)</f>
        <v>#N/A</v>
      </c>
      <c r="N471" s="5" t="e">
        <f>IF(ISBLANK(SAMPLES_general!O474),"",SAMPLES_general!O474)</f>
        <v>#N/A</v>
      </c>
      <c r="O471" s="91" t="str">
        <f>IF(ISBLANK(SAMPLES_general!P474),"",SAMPLES_general!P474)</f>
        <v/>
      </c>
      <c r="P471" s="5" t="str">
        <f>IF(ISBLANK(SAMPLES_general!Q474),"",SAMPLES_general!Q474)</f>
        <v/>
      </c>
      <c r="Q471" s="5" t="str">
        <f>IF(ISBLANK(SAMPLES_general!R474),"",SAMPLES_general!R474)</f>
        <v/>
      </c>
      <c r="R471" s="5" t="str">
        <f>IF(ISBLANK(SAMPLES_general!S474),"",SAMPLES_general!S474)</f>
        <v/>
      </c>
      <c r="S471" s="5" t="str">
        <f>IF(ISBLANK(SAMPLES_general!T474),"",SAMPLES_general!T474)</f>
        <v/>
      </c>
      <c r="T471" s="5" t="str">
        <f>IF(ISBLANK(SAMPLES_general!U474),"",SAMPLES_general!U474)</f>
        <v/>
      </c>
      <c r="U471" s="5" t="str">
        <f>IF(ISBLANK(SAMPLES_general!V474),"",SAMPLES_general!V474)</f>
        <v/>
      </c>
      <c r="V471" s="5" t="str">
        <f>IF(ISBLANK(SAMPLES_general!W474),"",SAMPLES_general!W474)</f>
        <v/>
      </c>
      <c r="W471" s="5" t="str">
        <f>IF(ISBLANK(SAMPLES_general!X474),"",SAMPLES_general!X474)</f>
        <v/>
      </c>
      <c r="X471" s="5" t="str">
        <f>IF(ISBLANK(SAMPLES_meta!C474),"",SAMPLES_meta!C474)</f>
        <v/>
      </c>
      <c r="Y471" s="5" t="str">
        <f>IF(ISBLANK(SAMPLES_meta!D474),"",SAMPLES_meta!D474)</f>
        <v/>
      </c>
      <c r="Z471" s="5" t="str">
        <f>IF(ISBLANK(SAMPLES_meta!E474),"",SAMPLES_meta!E474)</f>
        <v/>
      </c>
      <c r="AA471" s="5" t="str">
        <f>IF(ISBLANK(SAMPLES_meta!F474),"",SAMPLES_meta!F474)</f>
        <v/>
      </c>
      <c r="AB471" s="5" t="str">
        <f>IF(ISBLANK(SAMPLES_meta!G474),"",SAMPLES_meta!G474)</f>
        <v/>
      </c>
      <c r="AC471" s="5" t="str">
        <f>IF(ISBLANK(SAMPLES_meta!H474),"",SAMPLES_meta!H474)</f>
        <v/>
      </c>
      <c r="AD471" s="5" t="str">
        <f>IF(ISBLANK(SAMPLES_meta!I474),"",SAMPLES_meta!I474)</f>
        <v/>
      </c>
      <c r="AE471" s="88" t="str">
        <f>IF(ISBLANK(SAMPLES_indiv!C474),"",SAMPLES_indiv!C474)</f>
        <v/>
      </c>
      <c r="AF471" s="88" t="str">
        <f>IF(ISBLANK(SAMPLES_indiv!D474),"",SAMPLES_indiv!D474)</f>
        <v/>
      </c>
      <c r="AG471" s="88" t="str">
        <f>IF(ISBLANK(SAMPLES_indiv!E474),"",SAMPLES_indiv!E474)</f>
        <v/>
      </c>
      <c r="AH471" s="88" t="str">
        <f>IF(ISBLANK(SAMPLES_indiv!F474),"",SAMPLES_indiv!F474)</f>
        <v/>
      </c>
      <c r="AI471" s="88" t="str">
        <f>IF(ISBLANK(SAMPLES_indiv!G474),"",SAMPLES_indiv!G474)</f>
        <v/>
      </c>
      <c r="AJ471" s="88" t="str">
        <f>IF(ISBLANK(SAMPLES_indiv!H474),"",SAMPLES_indiv!H474)</f>
        <v/>
      </c>
      <c r="AK471" s="88" t="str">
        <f>IF(ISBLANK(SAMPLES_indiv!I474),"",SAMPLES_indiv!I474)</f>
        <v/>
      </c>
      <c r="AL471" s="88" t="str">
        <f>IF(ISBLANK(SAMPLES_indiv!J474),"",SAMPLES_indiv!J474)</f>
        <v/>
      </c>
      <c r="AM471" s="88" t="str">
        <f>IF(ISBLANK(SAMPLES_indiv!K474),"",SAMPLES_indiv!K474)</f>
        <v/>
      </c>
      <c r="AN471" s="88" t="str">
        <f>IF(ISBLANK(SAMPLES_indiv!L474),"",SAMPLES_indiv!L474)</f>
        <v/>
      </c>
      <c r="AO471" s="88" t="str">
        <f>IF(ISBLANK(SAMPLES_indiv!M474),"",SAMPLES_indiv!M474)</f>
        <v/>
      </c>
      <c r="AP471" s="88" t="str">
        <f>IF(ISBLANK(SAMPLES_indiv!N474),"",SAMPLES_indiv!N474)</f>
        <v/>
      </c>
      <c r="AQ471" s="88" t="str">
        <f>IF(ISBLANK(SAMPLES_indiv!O474),"",SAMPLES_indiv!O474)</f>
        <v/>
      </c>
      <c r="AR471" s="88" t="str">
        <f>IF(ISBLANK(SAMPLES_indiv!P474),"",SAMPLES_indiv!P474)</f>
        <v/>
      </c>
      <c r="AS471" s="88" t="str">
        <f>IF(ISBLANK(SAMPLES_indiv!Q474),"",SAMPLES_indiv!Q474)</f>
        <v/>
      </c>
      <c r="AT471" s="88" t="str">
        <f>IF(ISBLANK(SAMPLES_indiv!R474),"",SAMPLES_indiv!R474)</f>
        <v/>
      </c>
      <c r="AU471" s="88" t="str">
        <f>IF(ISBLANK(SAMPLES_indiv!S474),"",SAMPLES_indiv!S474)</f>
        <v/>
      </c>
      <c r="AV471" s="88" t="str">
        <f>IF(ISBLANK(SAMPLES_indiv!T474),"",SAMPLES_indiv!T474)</f>
        <v/>
      </c>
      <c r="AW471" s="88" t="str">
        <f>IF(ISBLANK(SAMPLES_indiv!U474),"",SAMPLES_indiv!U474)</f>
        <v/>
      </c>
      <c r="AX471" s="88" t="str">
        <f>IF(ISBLANK(SAMPLES_indiv!V474),"",SAMPLES_indiv!V474)</f>
        <v/>
      </c>
      <c r="AY471" s="88" t="str">
        <f>IF(ISBLANK(SAMPLES_indiv!W474),"",SAMPLES_indiv!W474)</f>
        <v/>
      </c>
      <c r="AZ471" s="88" t="str">
        <f>IF(ISBLANK(SAMPLES_chemphys!C474),"",SAMPLES_chemphys!C474)</f>
        <v/>
      </c>
      <c r="BA471" s="88" t="str">
        <f>IF(ISBLANK(SAMPLES_chemphys!D474),"",SAMPLES_chemphys!D474)</f>
        <v/>
      </c>
      <c r="BB471" s="88" t="str">
        <f>IF(ISBLANK(SAMPLES_chemphys!E474),"",SAMPLES_chemphys!E474)</f>
        <v/>
      </c>
      <c r="BC471" s="88" t="str">
        <f>IF(ISBLANK(SAMPLES_chemphys!F474),"",SAMPLES_chemphys!F474)</f>
        <v/>
      </c>
      <c r="BD471" s="88" t="str">
        <f>IF(ISBLANK(SAMPLES_chemphys!G474),"",SAMPLES_chemphys!G474)</f>
        <v/>
      </c>
      <c r="BE471" s="88" t="str">
        <f>IF(ISBLANK(SAMPLES_chemphys!H474),"",SAMPLES_chemphys!H474)</f>
        <v/>
      </c>
      <c r="BF471" s="88" t="str">
        <f>IF(ISBLANK(SAMPLES_chemphys!I474),"",SAMPLES_chemphys!I474)</f>
        <v/>
      </c>
      <c r="BG471" s="88" t="str">
        <f>IF(ISBLANK(SAMPLES_chemphys!J474),"",SAMPLES_chemphys!J474)</f>
        <v/>
      </c>
      <c r="BH471" s="88" t="str">
        <f>IF(ISBLANK(SAMPLES_chemphys!K474),"",SAMPLES_chemphys!K474)</f>
        <v/>
      </c>
      <c r="BI471" s="88" t="str">
        <f>IF(ISBLANK(SAMPLES_chemphys!L474),"",SAMPLES_chemphys!L474)</f>
        <v/>
      </c>
      <c r="BJ471" s="88" t="str">
        <f>IF(ISBLANK(SAMPLES_chemphys!M474),"",SAMPLES_chemphys!M474)</f>
        <v/>
      </c>
      <c r="BK471" s="88" t="str">
        <f>IF(ISBLANK(SAMPLES_chemphys!N474),"",SAMPLES_chemphys!N474)</f>
        <v/>
      </c>
      <c r="BL471" s="88" t="str">
        <f>IF(ISBLANK(SAMPLES_chemphys!O474),"",SAMPLES_chemphys!O474)</f>
        <v/>
      </c>
      <c r="BM471" s="88" t="str">
        <f>IF(ISBLANK(SAMPLES_chemphys!P474),"",SAMPLES_chemphys!P474)</f>
        <v/>
      </c>
      <c r="BN471" s="88" t="str">
        <f>IF(ISBLANK(SAMPLES_chemphys!Q474),"",SAMPLES_chemphys!Q474)</f>
        <v/>
      </c>
      <c r="BO471" s="88" t="str">
        <f>IF(ISBLANK(SAMPLES_chemphys!R474),"",SAMPLES_chemphys!R474)</f>
        <v/>
      </c>
      <c r="BP471" s="88" t="str">
        <f>IF(ISBLANK(SAMPLES_chemphys!S474),"",SAMPLES_chemphys!S474)</f>
        <v/>
      </c>
      <c r="BQ471" s="88" t="str">
        <f>IF(ISBLANK(SAMPLES_chemphys!T474),"",SAMPLES_chemphys!T474)</f>
        <v/>
      </c>
      <c r="BR471" s="88" t="str">
        <f>IF(ISBLANK(SAMPLES_chemphys!U474),"",SAMPLES_chemphys!U474)</f>
        <v/>
      </c>
      <c r="BS471" s="88" t="str">
        <f>IF(ISBLANK(SAMPLES_chemphys!V474),"",SAMPLES_chemphys!V474)</f>
        <v/>
      </c>
      <c r="BT471" s="88" t="str">
        <f>IF(ISBLANK(SAMPLES_chemphys!W474),"",SAMPLES_chemphys!W474)</f>
        <v/>
      </c>
      <c r="BU471" s="88" t="str">
        <f>IF(ISBLANK(SAMPLES_chemphys!X474),"",SAMPLES_chemphys!X474)</f>
        <v/>
      </c>
      <c r="BV471" s="88" t="str">
        <f>IF(ISBLANK(SAMPLES_chemphys!Y474),"",SAMPLES_chemphys!Y474)</f>
        <v/>
      </c>
      <c r="BW471" s="88" t="str">
        <f>IF(ISBLANK(SAMPLES_chemphys!Z474),"",SAMPLES_chemphys!Z474)</f>
        <v/>
      </c>
      <c r="BX471" s="88" t="str">
        <f>IF(ISBLANK(SAMPLES_chemphys!AA474),"",SAMPLES_chemphys!AA474)</f>
        <v/>
      </c>
      <c r="BY471" s="88" t="str">
        <f>IF(ISBLANK(SAMPLES_chemphys!AB474),"",SAMPLES_chemphys!AB474)</f>
        <v/>
      </c>
      <c r="BZ471" s="88" t="str">
        <f>IF(ISBLANK(SAMPLES_chemphys!AC474),"",SAMPLES_chemphys!AC474)</f>
        <v/>
      </c>
      <c r="CA471" s="88" t="str">
        <f>IF(ISBLANK(SAMPLES_chemphys!AD474),"",SAMPLES_chemphys!AD474)</f>
        <v/>
      </c>
      <c r="CB471" s="88" t="str">
        <f>IF(ISBLANK(SAMPLES_chemphys!AE474),"",SAMPLES_chemphys!AE474)</f>
        <v/>
      </c>
      <c r="CC471" s="88" t="str">
        <f>IF(ISBLANK(SAMPLES_chemphys!AF474),"",SAMPLES_chemphys!AF474)</f>
        <v/>
      </c>
      <c r="CD471" s="88" t="str">
        <f>IF(ISBLANK(SAMPLES_chemphys!AG474),"",SAMPLES_chemphys!AG474)</f>
        <v/>
      </c>
      <c r="CE471" s="88" t="str">
        <f>IF(ISBLANK(SEQUENCING!Z474),"",SEQUENCING!Z474)</f>
        <v/>
      </c>
      <c r="CF471" s="88" t="str">
        <f>IF(ISBLANK(SEQUENCING!M474),"",SEQUENCING!M474)</f>
        <v/>
      </c>
      <c r="CG471" s="88" t="str">
        <f>IF(ISBLANK(SEQUENCING!N474),"",SEQUENCING!N474)</f>
        <v/>
      </c>
      <c r="CH471" s="88" t="str">
        <f>IF(ISBLANK(SEQUENCING!O474),"",SEQUENCING!O474)</f>
        <v/>
      </c>
      <c r="CI471" s="88" t="str">
        <f>IF(ISBLANK(SEQUENCING!P474),"",SEQUENCING!P474)</f>
        <v/>
      </c>
      <c r="CJ471" s="88" t="str">
        <f>IF(ISBLANK(SEQUENCING!Q474),"",SEQUENCING!Q474)</f>
        <v/>
      </c>
      <c r="CK471" s="88" t="str">
        <f>IF(ISBLANK(SEQUENCING!T474),"",SEQUENCING!T474)</f>
        <v/>
      </c>
      <c r="CL471" s="88" t="str">
        <f>IF(ISBLANK(SEQUENCING!S474),"",SEQUENCING!S474)</f>
        <v/>
      </c>
    </row>
    <row r="472" ht="16.5">
      <c r="B472" s="5" t="str">
        <f>IF(ISBLANK(SAMPLES_general!B475),"",SAMPLES_general!B475)</f>
        <v/>
      </c>
      <c r="C472" s="5" t="str">
        <f>IF(ISBLANK(SAMPLES_general!C475),"",SAMPLES_general!C475)</f>
        <v>hemofight</v>
      </c>
      <c r="D472" s="5" t="str">
        <f>IF(ISBLANK(SAMPLES_general!D475),"",SAMPLES_general!D475)</f>
        <v/>
      </c>
      <c r="E472" s="5" t="str">
        <f>IF(ISBLANK(SAMPLES_general!E475),"",SAMPLES_general!E475)</f>
        <v/>
      </c>
      <c r="F472" s="5" t="str">
        <f>IF(ISBLANK(SAMPLES_general!F475),"",SAMPLES_general!F475)</f>
        <v/>
      </c>
      <c r="G472" s="5" t="str">
        <f>IF(ISBLANK(SAMPLES_general!G475),"",SAMPLES_general!G475)</f>
        <v/>
      </c>
      <c r="H472" s="5" t="e">
        <f>IF(ISBLANK(SAMPLES_general!I475),"",SAMPLES_general!I475)</f>
        <v>#N/A</v>
      </c>
      <c r="I472" s="5" t="str">
        <f>IF(ISBLANK(SAMPLES_general!J475),"",SAMPLES_general!J475)</f>
        <v/>
      </c>
      <c r="J472" s="5" t="str">
        <f>IF(ISBLANK(SAMPLES_general!K475),"",SAMPLES_general!K475)</f>
        <v/>
      </c>
      <c r="K472" s="5" t="e">
        <f>IF(ISBLANK(SAMPLES_general!L475),"",SAMPLES_general!L475)</f>
        <v>#N/A</v>
      </c>
      <c r="L472" s="5" t="str">
        <f>IF(ISBLANK(SAMPLES_general!M475),"",SAMPLES_general!M475)</f>
        <v/>
      </c>
      <c r="M472" s="5" t="e">
        <f>IF(ISBLANK(SAMPLES_general!N475),"",SAMPLES_general!N475)</f>
        <v>#N/A</v>
      </c>
      <c r="N472" s="5" t="e">
        <f>IF(ISBLANK(SAMPLES_general!O475),"",SAMPLES_general!O475)</f>
        <v>#N/A</v>
      </c>
      <c r="O472" s="91" t="str">
        <f>IF(ISBLANK(SAMPLES_general!P475),"",SAMPLES_general!P475)</f>
        <v/>
      </c>
      <c r="P472" s="5" t="str">
        <f>IF(ISBLANK(SAMPLES_general!Q475),"",SAMPLES_general!Q475)</f>
        <v/>
      </c>
      <c r="Q472" s="5" t="str">
        <f>IF(ISBLANK(SAMPLES_general!R475),"",SAMPLES_general!R475)</f>
        <v/>
      </c>
      <c r="R472" s="5" t="str">
        <f>IF(ISBLANK(SAMPLES_general!S475),"",SAMPLES_general!S475)</f>
        <v/>
      </c>
      <c r="S472" s="5" t="str">
        <f>IF(ISBLANK(SAMPLES_general!T475),"",SAMPLES_general!T475)</f>
        <v/>
      </c>
      <c r="T472" s="5" t="str">
        <f>IF(ISBLANK(SAMPLES_general!U475),"",SAMPLES_general!U475)</f>
        <v/>
      </c>
      <c r="U472" s="5" t="str">
        <f>IF(ISBLANK(SAMPLES_general!V475),"",SAMPLES_general!V475)</f>
        <v/>
      </c>
      <c r="V472" s="5" t="str">
        <f>IF(ISBLANK(SAMPLES_general!W475),"",SAMPLES_general!W475)</f>
        <v/>
      </c>
      <c r="W472" s="5" t="str">
        <f>IF(ISBLANK(SAMPLES_general!X475),"",SAMPLES_general!X475)</f>
        <v/>
      </c>
      <c r="X472" s="5" t="str">
        <f>IF(ISBLANK(SAMPLES_meta!C475),"",SAMPLES_meta!C475)</f>
        <v/>
      </c>
      <c r="Y472" s="5" t="str">
        <f>IF(ISBLANK(SAMPLES_meta!D475),"",SAMPLES_meta!D475)</f>
        <v/>
      </c>
      <c r="Z472" s="5" t="str">
        <f>IF(ISBLANK(SAMPLES_meta!E475),"",SAMPLES_meta!E475)</f>
        <v/>
      </c>
      <c r="AA472" s="5" t="str">
        <f>IF(ISBLANK(SAMPLES_meta!F475),"",SAMPLES_meta!F475)</f>
        <v/>
      </c>
      <c r="AB472" s="5" t="str">
        <f>IF(ISBLANK(SAMPLES_meta!G475),"",SAMPLES_meta!G475)</f>
        <v/>
      </c>
      <c r="AC472" s="5" t="str">
        <f>IF(ISBLANK(SAMPLES_meta!H475),"",SAMPLES_meta!H475)</f>
        <v/>
      </c>
      <c r="AD472" s="5" t="str">
        <f>IF(ISBLANK(SAMPLES_meta!I475),"",SAMPLES_meta!I475)</f>
        <v/>
      </c>
      <c r="AE472" s="88" t="str">
        <f>IF(ISBLANK(SAMPLES_indiv!C475),"",SAMPLES_indiv!C475)</f>
        <v/>
      </c>
      <c r="AF472" s="88" t="str">
        <f>IF(ISBLANK(SAMPLES_indiv!D475),"",SAMPLES_indiv!D475)</f>
        <v/>
      </c>
      <c r="AG472" s="88" t="str">
        <f>IF(ISBLANK(SAMPLES_indiv!E475),"",SAMPLES_indiv!E475)</f>
        <v/>
      </c>
      <c r="AH472" s="88" t="str">
        <f>IF(ISBLANK(SAMPLES_indiv!F475),"",SAMPLES_indiv!F475)</f>
        <v/>
      </c>
      <c r="AI472" s="88" t="str">
        <f>IF(ISBLANK(SAMPLES_indiv!G475),"",SAMPLES_indiv!G475)</f>
        <v/>
      </c>
      <c r="AJ472" s="88" t="str">
        <f>IF(ISBLANK(SAMPLES_indiv!H475),"",SAMPLES_indiv!H475)</f>
        <v/>
      </c>
      <c r="AK472" s="88" t="str">
        <f>IF(ISBLANK(SAMPLES_indiv!I475),"",SAMPLES_indiv!I475)</f>
        <v/>
      </c>
      <c r="AL472" s="88" t="str">
        <f>IF(ISBLANK(SAMPLES_indiv!J475),"",SAMPLES_indiv!J475)</f>
        <v/>
      </c>
      <c r="AM472" s="88" t="str">
        <f>IF(ISBLANK(SAMPLES_indiv!K475),"",SAMPLES_indiv!K475)</f>
        <v/>
      </c>
      <c r="AN472" s="88" t="str">
        <f>IF(ISBLANK(SAMPLES_indiv!L475),"",SAMPLES_indiv!L475)</f>
        <v/>
      </c>
      <c r="AO472" s="88" t="str">
        <f>IF(ISBLANK(SAMPLES_indiv!M475),"",SAMPLES_indiv!M475)</f>
        <v/>
      </c>
      <c r="AP472" s="88" t="str">
        <f>IF(ISBLANK(SAMPLES_indiv!N475),"",SAMPLES_indiv!N475)</f>
        <v/>
      </c>
      <c r="AQ472" s="88" t="str">
        <f>IF(ISBLANK(SAMPLES_indiv!O475),"",SAMPLES_indiv!O475)</f>
        <v/>
      </c>
      <c r="AR472" s="88" t="str">
        <f>IF(ISBLANK(SAMPLES_indiv!P475),"",SAMPLES_indiv!P475)</f>
        <v/>
      </c>
      <c r="AS472" s="88" t="str">
        <f>IF(ISBLANK(SAMPLES_indiv!Q475),"",SAMPLES_indiv!Q475)</f>
        <v/>
      </c>
      <c r="AT472" s="88" t="str">
        <f>IF(ISBLANK(SAMPLES_indiv!R475),"",SAMPLES_indiv!R475)</f>
        <v/>
      </c>
      <c r="AU472" s="88" t="str">
        <f>IF(ISBLANK(SAMPLES_indiv!S475),"",SAMPLES_indiv!S475)</f>
        <v/>
      </c>
      <c r="AV472" s="88" t="str">
        <f>IF(ISBLANK(SAMPLES_indiv!T475),"",SAMPLES_indiv!T475)</f>
        <v/>
      </c>
      <c r="AW472" s="88" t="str">
        <f>IF(ISBLANK(SAMPLES_indiv!U475),"",SAMPLES_indiv!U475)</f>
        <v/>
      </c>
      <c r="AX472" s="88" t="str">
        <f>IF(ISBLANK(SAMPLES_indiv!V475),"",SAMPLES_indiv!V475)</f>
        <v/>
      </c>
      <c r="AY472" s="88" t="str">
        <f>IF(ISBLANK(SAMPLES_indiv!W475),"",SAMPLES_indiv!W475)</f>
        <v/>
      </c>
      <c r="AZ472" s="88" t="str">
        <f>IF(ISBLANK(SAMPLES_chemphys!C475),"",SAMPLES_chemphys!C475)</f>
        <v/>
      </c>
      <c r="BA472" s="88" t="str">
        <f>IF(ISBLANK(SAMPLES_chemphys!D475),"",SAMPLES_chemphys!D475)</f>
        <v/>
      </c>
      <c r="BB472" s="88" t="str">
        <f>IF(ISBLANK(SAMPLES_chemphys!E475),"",SAMPLES_chemphys!E475)</f>
        <v/>
      </c>
      <c r="BC472" s="88" t="str">
        <f>IF(ISBLANK(SAMPLES_chemphys!F475),"",SAMPLES_chemphys!F475)</f>
        <v/>
      </c>
      <c r="BD472" s="88" t="str">
        <f>IF(ISBLANK(SAMPLES_chemphys!G475),"",SAMPLES_chemphys!G475)</f>
        <v/>
      </c>
      <c r="BE472" s="88" t="str">
        <f>IF(ISBLANK(SAMPLES_chemphys!H475),"",SAMPLES_chemphys!H475)</f>
        <v/>
      </c>
      <c r="BF472" s="88" t="str">
        <f>IF(ISBLANK(SAMPLES_chemphys!I475),"",SAMPLES_chemphys!I475)</f>
        <v/>
      </c>
      <c r="BG472" s="88" t="str">
        <f>IF(ISBLANK(SAMPLES_chemphys!J475),"",SAMPLES_chemphys!J475)</f>
        <v/>
      </c>
      <c r="BH472" s="88" t="str">
        <f>IF(ISBLANK(SAMPLES_chemphys!K475),"",SAMPLES_chemphys!K475)</f>
        <v/>
      </c>
      <c r="BI472" s="88" t="str">
        <f>IF(ISBLANK(SAMPLES_chemphys!L475),"",SAMPLES_chemphys!L475)</f>
        <v/>
      </c>
      <c r="BJ472" s="88" t="str">
        <f>IF(ISBLANK(SAMPLES_chemphys!M475),"",SAMPLES_chemphys!M475)</f>
        <v/>
      </c>
      <c r="BK472" s="88" t="str">
        <f>IF(ISBLANK(SAMPLES_chemphys!N475),"",SAMPLES_chemphys!N475)</f>
        <v/>
      </c>
      <c r="BL472" s="88" t="str">
        <f>IF(ISBLANK(SAMPLES_chemphys!O475),"",SAMPLES_chemphys!O475)</f>
        <v/>
      </c>
      <c r="BM472" s="88" t="str">
        <f>IF(ISBLANK(SAMPLES_chemphys!P475),"",SAMPLES_chemphys!P475)</f>
        <v/>
      </c>
      <c r="BN472" s="88" t="str">
        <f>IF(ISBLANK(SAMPLES_chemphys!Q475),"",SAMPLES_chemphys!Q475)</f>
        <v/>
      </c>
      <c r="BO472" s="88" t="str">
        <f>IF(ISBLANK(SAMPLES_chemphys!R475),"",SAMPLES_chemphys!R475)</f>
        <v/>
      </c>
      <c r="BP472" s="88" t="str">
        <f>IF(ISBLANK(SAMPLES_chemphys!S475),"",SAMPLES_chemphys!S475)</f>
        <v/>
      </c>
      <c r="BQ472" s="88" t="str">
        <f>IF(ISBLANK(SAMPLES_chemphys!T475),"",SAMPLES_chemphys!T475)</f>
        <v/>
      </c>
      <c r="BR472" s="88" t="str">
        <f>IF(ISBLANK(SAMPLES_chemphys!U475),"",SAMPLES_chemphys!U475)</f>
        <v/>
      </c>
      <c r="BS472" s="88" t="str">
        <f>IF(ISBLANK(SAMPLES_chemphys!V475),"",SAMPLES_chemphys!V475)</f>
        <v/>
      </c>
      <c r="BT472" s="88" t="str">
        <f>IF(ISBLANK(SAMPLES_chemphys!W475),"",SAMPLES_chemphys!W475)</f>
        <v/>
      </c>
      <c r="BU472" s="88" t="str">
        <f>IF(ISBLANK(SAMPLES_chemphys!X475),"",SAMPLES_chemphys!X475)</f>
        <v/>
      </c>
      <c r="BV472" s="88" t="str">
        <f>IF(ISBLANK(SAMPLES_chemphys!Y475),"",SAMPLES_chemphys!Y475)</f>
        <v/>
      </c>
      <c r="BW472" s="88" t="str">
        <f>IF(ISBLANK(SAMPLES_chemphys!Z475),"",SAMPLES_chemphys!Z475)</f>
        <v/>
      </c>
      <c r="BX472" s="88" t="str">
        <f>IF(ISBLANK(SAMPLES_chemphys!AA475),"",SAMPLES_chemphys!AA475)</f>
        <v/>
      </c>
      <c r="BY472" s="88" t="str">
        <f>IF(ISBLANK(SAMPLES_chemphys!AB475),"",SAMPLES_chemphys!AB475)</f>
        <v/>
      </c>
      <c r="BZ472" s="88" t="str">
        <f>IF(ISBLANK(SAMPLES_chemphys!AC475),"",SAMPLES_chemphys!AC475)</f>
        <v/>
      </c>
      <c r="CA472" s="88" t="str">
        <f>IF(ISBLANK(SAMPLES_chemphys!AD475),"",SAMPLES_chemphys!AD475)</f>
        <v/>
      </c>
      <c r="CB472" s="88" t="str">
        <f>IF(ISBLANK(SAMPLES_chemphys!AE475),"",SAMPLES_chemphys!AE475)</f>
        <v/>
      </c>
      <c r="CC472" s="88" t="str">
        <f>IF(ISBLANK(SAMPLES_chemphys!AF475),"",SAMPLES_chemphys!AF475)</f>
        <v/>
      </c>
      <c r="CD472" s="88" t="str">
        <f>IF(ISBLANK(SAMPLES_chemphys!AG475),"",SAMPLES_chemphys!AG475)</f>
        <v/>
      </c>
      <c r="CE472" s="88" t="str">
        <f>IF(ISBLANK(SEQUENCING!Z475),"",SEQUENCING!Z475)</f>
        <v/>
      </c>
      <c r="CF472" s="88" t="str">
        <f>IF(ISBLANK(SEQUENCING!M475),"",SEQUENCING!M475)</f>
        <v/>
      </c>
      <c r="CG472" s="88" t="str">
        <f>IF(ISBLANK(SEQUENCING!N475),"",SEQUENCING!N475)</f>
        <v/>
      </c>
      <c r="CH472" s="88" t="str">
        <f>IF(ISBLANK(SEQUENCING!O475),"",SEQUENCING!O475)</f>
        <v/>
      </c>
      <c r="CI472" s="88" t="str">
        <f>IF(ISBLANK(SEQUENCING!P475),"",SEQUENCING!P475)</f>
        <v/>
      </c>
      <c r="CJ472" s="88" t="str">
        <f>IF(ISBLANK(SEQUENCING!Q475),"",SEQUENCING!Q475)</f>
        <v/>
      </c>
      <c r="CK472" s="88" t="str">
        <f>IF(ISBLANK(SEQUENCING!T475),"",SEQUENCING!T475)</f>
        <v/>
      </c>
      <c r="CL472" s="88" t="str">
        <f>IF(ISBLANK(SEQUENCING!S475),"",SEQUENCING!S475)</f>
        <v/>
      </c>
    </row>
    <row r="473" ht="16.5">
      <c r="B473" s="5" t="str">
        <f>IF(ISBLANK(SAMPLES_general!B476),"",SAMPLES_general!B476)</f>
        <v/>
      </c>
      <c r="C473" s="5" t="str">
        <f>IF(ISBLANK(SAMPLES_general!C476),"",SAMPLES_general!C476)</f>
        <v>hemofight</v>
      </c>
      <c r="D473" s="5" t="str">
        <f>IF(ISBLANK(SAMPLES_general!D476),"",SAMPLES_general!D476)</f>
        <v/>
      </c>
      <c r="E473" s="5" t="str">
        <f>IF(ISBLANK(SAMPLES_general!E476),"",SAMPLES_general!E476)</f>
        <v/>
      </c>
      <c r="F473" s="5" t="str">
        <f>IF(ISBLANK(SAMPLES_general!F476),"",SAMPLES_general!F476)</f>
        <v/>
      </c>
      <c r="G473" s="5" t="str">
        <f>IF(ISBLANK(SAMPLES_general!G476),"",SAMPLES_general!G476)</f>
        <v/>
      </c>
      <c r="H473" s="5" t="e">
        <f>IF(ISBLANK(SAMPLES_general!I476),"",SAMPLES_general!I476)</f>
        <v>#N/A</v>
      </c>
      <c r="I473" s="5" t="str">
        <f>IF(ISBLANK(SAMPLES_general!J476),"",SAMPLES_general!J476)</f>
        <v/>
      </c>
      <c r="J473" s="5" t="str">
        <f>IF(ISBLANK(SAMPLES_general!K476),"",SAMPLES_general!K476)</f>
        <v/>
      </c>
      <c r="K473" s="5" t="e">
        <f>IF(ISBLANK(SAMPLES_general!L476),"",SAMPLES_general!L476)</f>
        <v>#N/A</v>
      </c>
      <c r="L473" s="5" t="str">
        <f>IF(ISBLANK(SAMPLES_general!M476),"",SAMPLES_general!M476)</f>
        <v/>
      </c>
      <c r="M473" s="5" t="e">
        <f>IF(ISBLANK(SAMPLES_general!N476),"",SAMPLES_general!N476)</f>
        <v>#N/A</v>
      </c>
      <c r="N473" s="5" t="e">
        <f>IF(ISBLANK(SAMPLES_general!O476),"",SAMPLES_general!O476)</f>
        <v>#N/A</v>
      </c>
      <c r="O473" s="91" t="str">
        <f>IF(ISBLANK(SAMPLES_general!P476),"",SAMPLES_general!P476)</f>
        <v/>
      </c>
      <c r="P473" s="5" t="str">
        <f>IF(ISBLANK(SAMPLES_general!Q476),"",SAMPLES_general!Q476)</f>
        <v/>
      </c>
      <c r="Q473" s="5" t="str">
        <f>IF(ISBLANK(SAMPLES_general!R476),"",SAMPLES_general!R476)</f>
        <v/>
      </c>
      <c r="R473" s="5" t="str">
        <f>IF(ISBLANK(SAMPLES_general!S476),"",SAMPLES_general!S476)</f>
        <v/>
      </c>
      <c r="S473" s="5" t="str">
        <f>IF(ISBLANK(SAMPLES_general!T476),"",SAMPLES_general!T476)</f>
        <v/>
      </c>
      <c r="T473" s="5" t="str">
        <f>IF(ISBLANK(SAMPLES_general!U476),"",SAMPLES_general!U476)</f>
        <v/>
      </c>
      <c r="U473" s="5" t="str">
        <f>IF(ISBLANK(SAMPLES_general!V476),"",SAMPLES_general!V476)</f>
        <v/>
      </c>
      <c r="V473" s="5" t="str">
        <f>IF(ISBLANK(SAMPLES_general!W476),"",SAMPLES_general!W476)</f>
        <v/>
      </c>
      <c r="W473" s="5" t="str">
        <f>IF(ISBLANK(SAMPLES_general!X476),"",SAMPLES_general!X476)</f>
        <v/>
      </c>
      <c r="X473" s="5" t="str">
        <f>IF(ISBLANK(SAMPLES_meta!C476),"",SAMPLES_meta!C476)</f>
        <v/>
      </c>
      <c r="Y473" s="5" t="str">
        <f>IF(ISBLANK(SAMPLES_meta!D476),"",SAMPLES_meta!D476)</f>
        <v/>
      </c>
      <c r="Z473" s="5" t="str">
        <f>IF(ISBLANK(SAMPLES_meta!E476),"",SAMPLES_meta!E476)</f>
        <v/>
      </c>
      <c r="AA473" s="5" t="str">
        <f>IF(ISBLANK(SAMPLES_meta!F476),"",SAMPLES_meta!F476)</f>
        <v/>
      </c>
      <c r="AB473" s="5" t="str">
        <f>IF(ISBLANK(SAMPLES_meta!G476),"",SAMPLES_meta!G476)</f>
        <v/>
      </c>
      <c r="AC473" s="5" t="str">
        <f>IF(ISBLANK(SAMPLES_meta!H476),"",SAMPLES_meta!H476)</f>
        <v/>
      </c>
      <c r="AD473" s="5" t="str">
        <f>IF(ISBLANK(SAMPLES_meta!I476),"",SAMPLES_meta!I476)</f>
        <v/>
      </c>
      <c r="AE473" s="88" t="str">
        <f>IF(ISBLANK(SAMPLES_indiv!C476),"",SAMPLES_indiv!C476)</f>
        <v/>
      </c>
      <c r="AF473" s="88" t="str">
        <f>IF(ISBLANK(SAMPLES_indiv!D476),"",SAMPLES_indiv!D476)</f>
        <v/>
      </c>
      <c r="AG473" s="88" t="str">
        <f>IF(ISBLANK(SAMPLES_indiv!E476),"",SAMPLES_indiv!E476)</f>
        <v/>
      </c>
      <c r="AH473" s="88" t="str">
        <f>IF(ISBLANK(SAMPLES_indiv!F476),"",SAMPLES_indiv!F476)</f>
        <v/>
      </c>
      <c r="AI473" s="88" t="str">
        <f>IF(ISBLANK(SAMPLES_indiv!G476),"",SAMPLES_indiv!G476)</f>
        <v/>
      </c>
      <c r="AJ473" s="88" t="str">
        <f>IF(ISBLANK(SAMPLES_indiv!H476),"",SAMPLES_indiv!H476)</f>
        <v/>
      </c>
      <c r="AK473" s="88" t="str">
        <f>IF(ISBLANK(SAMPLES_indiv!I476),"",SAMPLES_indiv!I476)</f>
        <v/>
      </c>
      <c r="AL473" s="88" t="str">
        <f>IF(ISBLANK(SAMPLES_indiv!J476),"",SAMPLES_indiv!J476)</f>
        <v/>
      </c>
      <c r="AM473" s="88" t="str">
        <f>IF(ISBLANK(SAMPLES_indiv!K476),"",SAMPLES_indiv!K476)</f>
        <v/>
      </c>
      <c r="AN473" s="88" t="str">
        <f>IF(ISBLANK(SAMPLES_indiv!L476),"",SAMPLES_indiv!L476)</f>
        <v/>
      </c>
      <c r="AO473" s="88" t="str">
        <f>IF(ISBLANK(SAMPLES_indiv!M476),"",SAMPLES_indiv!M476)</f>
        <v/>
      </c>
      <c r="AP473" s="88" t="str">
        <f>IF(ISBLANK(SAMPLES_indiv!N476),"",SAMPLES_indiv!N476)</f>
        <v/>
      </c>
      <c r="AQ473" s="88" t="str">
        <f>IF(ISBLANK(SAMPLES_indiv!O476),"",SAMPLES_indiv!O476)</f>
        <v/>
      </c>
      <c r="AR473" s="88" t="str">
        <f>IF(ISBLANK(SAMPLES_indiv!P476),"",SAMPLES_indiv!P476)</f>
        <v/>
      </c>
      <c r="AS473" s="88" t="str">
        <f>IF(ISBLANK(SAMPLES_indiv!Q476),"",SAMPLES_indiv!Q476)</f>
        <v/>
      </c>
      <c r="AT473" s="88" t="str">
        <f>IF(ISBLANK(SAMPLES_indiv!R476),"",SAMPLES_indiv!R476)</f>
        <v/>
      </c>
      <c r="AU473" s="88" t="str">
        <f>IF(ISBLANK(SAMPLES_indiv!S476),"",SAMPLES_indiv!S476)</f>
        <v/>
      </c>
      <c r="AV473" s="88" t="str">
        <f>IF(ISBLANK(SAMPLES_indiv!T476),"",SAMPLES_indiv!T476)</f>
        <v/>
      </c>
      <c r="AW473" s="88" t="str">
        <f>IF(ISBLANK(SAMPLES_indiv!U476),"",SAMPLES_indiv!U476)</f>
        <v/>
      </c>
      <c r="AX473" s="88" t="str">
        <f>IF(ISBLANK(SAMPLES_indiv!V476),"",SAMPLES_indiv!V476)</f>
        <v/>
      </c>
      <c r="AY473" s="88" t="str">
        <f>IF(ISBLANK(SAMPLES_indiv!W476),"",SAMPLES_indiv!W476)</f>
        <v/>
      </c>
      <c r="AZ473" s="88" t="str">
        <f>IF(ISBLANK(SAMPLES_chemphys!C476),"",SAMPLES_chemphys!C476)</f>
        <v/>
      </c>
      <c r="BA473" s="88" t="str">
        <f>IF(ISBLANK(SAMPLES_chemphys!D476),"",SAMPLES_chemphys!D476)</f>
        <v/>
      </c>
      <c r="BB473" s="88" t="str">
        <f>IF(ISBLANK(SAMPLES_chemphys!E476),"",SAMPLES_chemphys!E476)</f>
        <v/>
      </c>
      <c r="BC473" s="88" t="str">
        <f>IF(ISBLANK(SAMPLES_chemphys!F476),"",SAMPLES_chemphys!F476)</f>
        <v/>
      </c>
      <c r="BD473" s="88" t="str">
        <f>IF(ISBLANK(SAMPLES_chemphys!G476),"",SAMPLES_chemphys!G476)</f>
        <v/>
      </c>
      <c r="BE473" s="88" t="str">
        <f>IF(ISBLANK(SAMPLES_chemphys!H476),"",SAMPLES_chemphys!H476)</f>
        <v/>
      </c>
      <c r="BF473" s="88" t="str">
        <f>IF(ISBLANK(SAMPLES_chemphys!I476),"",SAMPLES_chemphys!I476)</f>
        <v/>
      </c>
      <c r="BG473" s="88" t="str">
        <f>IF(ISBLANK(SAMPLES_chemphys!J476),"",SAMPLES_chemphys!J476)</f>
        <v/>
      </c>
      <c r="BH473" s="88" t="str">
        <f>IF(ISBLANK(SAMPLES_chemphys!K476),"",SAMPLES_chemphys!K476)</f>
        <v/>
      </c>
      <c r="BI473" s="88" t="str">
        <f>IF(ISBLANK(SAMPLES_chemphys!L476),"",SAMPLES_chemphys!L476)</f>
        <v/>
      </c>
      <c r="BJ473" s="88" t="str">
        <f>IF(ISBLANK(SAMPLES_chemphys!M476),"",SAMPLES_chemphys!M476)</f>
        <v/>
      </c>
      <c r="BK473" s="88" t="str">
        <f>IF(ISBLANK(SAMPLES_chemphys!N476),"",SAMPLES_chemphys!N476)</f>
        <v/>
      </c>
      <c r="BL473" s="88" t="str">
        <f>IF(ISBLANK(SAMPLES_chemphys!O476),"",SAMPLES_chemphys!O476)</f>
        <v/>
      </c>
      <c r="BM473" s="88" t="str">
        <f>IF(ISBLANK(SAMPLES_chemphys!P476),"",SAMPLES_chemphys!P476)</f>
        <v/>
      </c>
      <c r="BN473" s="88" t="str">
        <f>IF(ISBLANK(SAMPLES_chemphys!Q476),"",SAMPLES_chemphys!Q476)</f>
        <v/>
      </c>
      <c r="BO473" s="88" t="str">
        <f>IF(ISBLANK(SAMPLES_chemphys!R476),"",SAMPLES_chemphys!R476)</f>
        <v/>
      </c>
      <c r="BP473" s="88" t="str">
        <f>IF(ISBLANK(SAMPLES_chemphys!S476),"",SAMPLES_chemphys!S476)</f>
        <v/>
      </c>
      <c r="BQ473" s="88" t="str">
        <f>IF(ISBLANK(SAMPLES_chemphys!T476),"",SAMPLES_chemphys!T476)</f>
        <v/>
      </c>
      <c r="BR473" s="88" t="str">
        <f>IF(ISBLANK(SAMPLES_chemphys!U476),"",SAMPLES_chemphys!U476)</f>
        <v/>
      </c>
      <c r="BS473" s="88" t="str">
        <f>IF(ISBLANK(SAMPLES_chemphys!V476),"",SAMPLES_chemphys!V476)</f>
        <v/>
      </c>
      <c r="BT473" s="88" t="str">
        <f>IF(ISBLANK(SAMPLES_chemphys!W476),"",SAMPLES_chemphys!W476)</f>
        <v/>
      </c>
      <c r="BU473" s="88" t="str">
        <f>IF(ISBLANK(SAMPLES_chemphys!X476),"",SAMPLES_chemphys!X476)</f>
        <v/>
      </c>
      <c r="BV473" s="88" t="str">
        <f>IF(ISBLANK(SAMPLES_chemphys!Y476),"",SAMPLES_chemphys!Y476)</f>
        <v/>
      </c>
      <c r="BW473" s="88" t="str">
        <f>IF(ISBLANK(SAMPLES_chemphys!Z476),"",SAMPLES_chemphys!Z476)</f>
        <v/>
      </c>
      <c r="BX473" s="88" t="str">
        <f>IF(ISBLANK(SAMPLES_chemphys!AA476),"",SAMPLES_chemphys!AA476)</f>
        <v/>
      </c>
      <c r="BY473" s="88" t="str">
        <f>IF(ISBLANK(SAMPLES_chemphys!AB476),"",SAMPLES_chemphys!AB476)</f>
        <v/>
      </c>
      <c r="BZ473" s="88" t="str">
        <f>IF(ISBLANK(SAMPLES_chemphys!AC476),"",SAMPLES_chemphys!AC476)</f>
        <v/>
      </c>
      <c r="CA473" s="88" t="str">
        <f>IF(ISBLANK(SAMPLES_chemphys!AD476),"",SAMPLES_chemphys!AD476)</f>
        <v/>
      </c>
      <c r="CB473" s="88" t="str">
        <f>IF(ISBLANK(SAMPLES_chemphys!AE476),"",SAMPLES_chemphys!AE476)</f>
        <v/>
      </c>
      <c r="CC473" s="88" t="str">
        <f>IF(ISBLANK(SAMPLES_chemphys!AF476),"",SAMPLES_chemphys!AF476)</f>
        <v/>
      </c>
      <c r="CD473" s="88" t="str">
        <f>IF(ISBLANK(SAMPLES_chemphys!AG476),"",SAMPLES_chemphys!AG476)</f>
        <v/>
      </c>
      <c r="CE473" s="88" t="str">
        <f>IF(ISBLANK(SEQUENCING!Z476),"",SEQUENCING!Z476)</f>
        <v/>
      </c>
      <c r="CF473" s="88" t="str">
        <f>IF(ISBLANK(SEQUENCING!M476),"",SEQUENCING!M476)</f>
        <v/>
      </c>
      <c r="CG473" s="88" t="str">
        <f>IF(ISBLANK(SEQUENCING!N476),"",SEQUENCING!N476)</f>
        <v/>
      </c>
      <c r="CH473" s="88" t="str">
        <f>IF(ISBLANK(SEQUENCING!O476),"",SEQUENCING!O476)</f>
        <v/>
      </c>
      <c r="CI473" s="88" t="str">
        <f>IF(ISBLANK(SEQUENCING!P476),"",SEQUENCING!P476)</f>
        <v/>
      </c>
      <c r="CJ473" s="88" t="str">
        <f>IF(ISBLANK(SEQUENCING!Q476),"",SEQUENCING!Q476)</f>
        <v/>
      </c>
      <c r="CK473" s="88" t="str">
        <f>IF(ISBLANK(SEQUENCING!T476),"",SEQUENCING!T476)</f>
        <v/>
      </c>
      <c r="CL473" s="88" t="str">
        <f>IF(ISBLANK(SEQUENCING!S476),"",SEQUENCING!S476)</f>
        <v/>
      </c>
    </row>
    <row r="474" ht="16.5">
      <c r="B474" s="5" t="str">
        <f>IF(ISBLANK(SAMPLES_general!B477),"",SAMPLES_general!B477)</f>
        <v/>
      </c>
      <c r="C474" s="5" t="str">
        <f>IF(ISBLANK(SAMPLES_general!C477),"",SAMPLES_general!C477)</f>
        <v>hemofight</v>
      </c>
      <c r="D474" s="5" t="str">
        <f>IF(ISBLANK(SAMPLES_general!D477),"",SAMPLES_general!D477)</f>
        <v/>
      </c>
      <c r="E474" s="5" t="str">
        <f>IF(ISBLANK(SAMPLES_general!E477),"",SAMPLES_general!E477)</f>
        <v/>
      </c>
      <c r="F474" s="5" t="str">
        <f>IF(ISBLANK(SAMPLES_general!F477),"",SAMPLES_general!F477)</f>
        <v/>
      </c>
      <c r="G474" s="5" t="str">
        <f>IF(ISBLANK(SAMPLES_general!G477),"",SAMPLES_general!G477)</f>
        <v/>
      </c>
      <c r="H474" s="5" t="e">
        <f>IF(ISBLANK(SAMPLES_general!I477),"",SAMPLES_general!I477)</f>
        <v>#N/A</v>
      </c>
      <c r="I474" s="5" t="str">
        <f>IF(ISBLANK(SAMPLES_general!J477),"",SAMPLES_general!J477)</f>
        <v/>
      </c>
      <c r="J474" s="5" t="str">
        <f>IF(ISBLANK(SAMPLES_general!K477),"",SAMPLES_general!K477)</f>
        <v/>
      </c>
      <c r="K474" s="5" t="e">
        <f>IF(ISBLANK(SAMPLES_general!L477),"",SAMPLES_general!L477)</f>
        <v>#N/A</v>
      </c>
      <c r="L474" s="5" t="str">
        <f>IF(ISBLANK(SAMPLES_general!M477),"",SAMPLES_general!M477)</f>
        <v/>
      </c>
      <c r="M474" s="5" t="e">
        <f>IF(ISBLANK(SAMPLES_general!N477),"",SAMPLES_general!N477)</f>
        <v>#N/A</v>
      </c>
      <c r="N474" s="5" t="e">
        <f>IF(ISBLANK(SAMPLES_general!O477),"",SAMPLES_general!O477)</f>
        <v>#N/A</v>
      </c>
      <c r="O474" s="91" t="str">
        <f>IF(ISBLANK(SAMPLES_general!P477),"",SAMPLES_general!P477)</f>
        <v/>
      </c>
      <c r="P474" s="5" t="str">
        <f>IF(ISBLANK(SAMPLES_general!Q477),"",SAMPLES_general!Q477)</f>
        <v/>
      </c>
      <c r="Q474" s="5" t="str">
        <f>IF(ISBLANK(SAMPLES_general!R477),"",SAMPLES_general!R477)</f>
        <v/>
      </c>
      <c r="R474" s="5" t="str">
        <f>IF(ISBLANK(SAMPLES_general!S477),"",SAMPLES_general!S477)</f>
        <v/>
      </c>
      <c r="S474" s="5" t="str">
        <f>IF(ISBLANK(SAMPLES_general!T477),"",SAMPLES_general!T477)</f>
        <v/>
      </c>
      <c r="T474" s="5" t="str">
        <f>IF(ISBLANK(SAMPLES_general!U477),"",SAMPLES_general!U477)</f>
        <v/>
      </c>
      <c r="U474" s="5" t="str">
        <f>IF(ISBLANK(SAMPLES_general!V477),"",SAMPLES_general!V477)</f>
        <v/>
      </c>
      <c r="V474" s="5" t="str">
        <f>IF(ISBLANK(SAMPLES_general!W477),"",SAMPLES_general!W477)</f>
        <v/>
      </c>
      <c r="W474" s="5" t="str">
        <f>IF(ISBLANK(SAMPLES_general!X477),"",SAMPLES_general!X477)</f>
        <v/>
      </c>
      <c r="X474" s="5" t="str">
        <f>IF(ISBLANK(SAMPLES_meta!C477),"",SAMPLES_meta!C477)</f>
        <v/>
      </c>
      <c r="Y474" s="5" t="str">
        <f>IF(ISBLANK(SAMPLES_meta!D477),"",SAMPLES_meta!D477)</f>
        <v/>
      </c>
      <c r="Z474" s="5" t="str">
        <f>IF(ISBLANK(SAMPLES_meta!E477),"",SAMPLES_meta!E477)</f>
        <v/>
      </c>
      <c r="AA474" s="5" t="str">
        <f>IF(ISBLANK(SAMPLES_meta!F477),"",SAMPLES_meta!F477)</f>
        <v/>
      </c>
      <c r="AB474" s="5" t="str">
        <f>IF(ISBLANK(SAMPLES_meta!G477),"",SAMPLES_meta!G477)</f>
        <v/>
      </c>
      <c r="AC474" s="5" t="str">
        <f>IF(ISBLANK(SAMPLES_meta!H477),"",SAMPLES_meta!H477)</f>
        <v/>
      </c>
      <c r="AD474" s="5" t="str">
        <f>IF(ISBLANK(SAMPLES_meta!I477),"",SAMPLES_meta!I477)</f>
        <v/>
      </c>
      <c r="AE474" s="88" t="str">
        <f>IF(ISBLANK(SAMPLES_indiv!C477),"",SAMPLES_indiv!C477)</f>
        <v/>
      </c>
      <c r="AF474" s="88" t="str">
        <f>IF(ISBLANK(SAMPLES_indiv!D477),"",SAMPLES_indiv!D477)</f>
        <v/>
      </c>
      <c r="AG474" s="88" t="str">
        <f>IF(ISBLANK(SAMPLES_indiv!E477),"",SAMPLES_indiv!E477)</f>
        <v/>
      </c>
      <c r="AH474" s="88" t="str">
        <f>IF(ISBLANK(SAMPLES_indiv!F477),"",SAMPLES_indiv!F477)</f>
        <v/>
      </c>
      <c r="AI474" s="88" t="str">
        <f>IF(ISBLANK(SAMPLES_indiv!G477),"",SAMPLES_indiv!G477)</f>
        <v/>
      </c>
      <c r="AJ474" s="88" t="str">
        <f>IF(ISBLANK(SAMPLES_indiv!H477),"",SAMPLES_indiv!H477)</f>
        <v/>
      </c>
      <c r="AK474" s="88" t="str">
        <f>IF(ISBLANK(SAMPLES_indiv!I477),"",SAMPLES_indiv!I477)</f>
        <v/>
      </c>
      <c r="AL474" s="88" t="str">
        <f>IF(ISBLANK(SAMPLES_indiv!J477),"",SAMPLES_indiv!J477)</f>
        <v/>
      </c>
      <c r="AM474" s="88" t="str">
        <f>IF(ISBLANK(SAMPLES_indiv!K477),"",SAMPLES_indiv!K477)</f>
        <v/>
      </c>
      <c r="AN474" s="88" t="str">
        <f>IF(ISBLANK(SAMPLES_indiv!L477),"",SAMPLES_indiv!L477)</f>
        <v/>
      </c>
      <c r="AO474" s="88" t="str">
        <f>IF(ISBLANK(SAMPLES_indiv!M477),"",SAMPLES_indiv!M477)</f>
        <v/>
      </c>
      <c r="AP474" s="88" t="str">
        <f>IF(ISBLANK(SAMPLES_indiv!N477),"",SAMPLES_indiv!N477)</f>
        <v/>
      </c>
      <c r="AQ474" s="88" t="str">
        <f>IF(ISBLANK(SAMPLES_indiv!O477),"",SAMPLES_indiv!O477)</f>
        <v/>
      </c>
      <c r="AR474" s="88" t="str">
        <f>IF(ISBLANK(SAMPLES_indiv!P477),"",SAMPLES_indiv!P477)</f>
        <v/>
      </c>
      <c r="AS474" s="88" t="str">
        <f>IF(ISBLANK(SAMPLES_indiv!Q477),"",SAMPLES_indiv!Q477)</f>
        <v/>
      </c>
      <c r="AT474" s="88" t="str">
        <f>IF(ISBLANK(SAMPLES_indiv!R477),"",SAMPLES_indiv!R477)</f>
        <v/>
      </c>
      <c r="AU474" s="88" t="str">
        <f>IF(ISBLANK(SAMPLES_indiv!S477),"",SAMPLES_indiv!S477)</f>
        <v/>
      </c>
      <c r="AV474" s="88" t="str">
        <f>IF(ISBLANK(SAMPLES_indiv!T477),"",SAMPLES_indiv!T477)</f>
        <v/>
      </c>
      <c r="AW474" s="88" t="str">
        <f>IF(ISBLANK(SAMPLES_indiv!U477),"",SAMPLES_indiv!U477)</f>
        <v/>
      </c>
      <c r="AX474" s="88" t="str">
        <f>IF(ISBLANK(SAMPLES_indiv!V477),"",SAMPLES_indiv!V477)</f>
        <v/>
      </c>
      <c r="AY474" s="88" t="str">
        <f>IF(ISBLANK(SAMPLES_indiv!W477),"",SAMPLES_indiv!W477)</f>
        <v/>
      </c>
      <c r="AZ474" s="88" t="str">
        <f>IF(ISBLANK(SAMPLES_chemphys!C477),"",SAMPLES_chemphys!C477)</f>
        <v/>
      </c>
      <c r="BA474" s="88" t="str">
        <f>IF(ISBLANK(SAMPLES_chemphys!D477),"",SAMPLES_chemphys!D477)</f>
        <v/>
      </c>
      <c r="BB474" s="88" t="str">
        <f>IF(ISBLANK(SAMPLES_chemphys!E477),"",SAMPLES_chemphys!E477)</f>
        <v/>
      </c>
      <c r="BC474" s="88" t="str">
        <f>IF(ISBLANK(SAMPLES_chemphys!F477),"",SAMPLES_chemphys!F477)</f>
        <v/>
      </c>
      <c r="BD474" s="88" t="str">
        <f>IF(ISBLANK(SAMPLES_chemphys!G477),"",SAMPLES_chemphys!G477)</f>
        <v/>
      </c>
      <c r="BE474" s="88" t="str">
        <f>IF(ISBLANK(SAMPLES_chemphys!H477),"",SAMPLES_chemphys!H477)</f>
        <v/>
      </c>
      <c r="BF474" s="88" t="str">
        <f>IF(ISBLANK(SAMPLES_chemphys!I477),"",SAMPLES_chemphys!I477)</f>
        <v/>
      </c>
      <c r="BG474" s="88" t="str">
        <f>IF(ISBLANK(SAMPLES_chemphys!J477),"",SAMPLES_chemphys!J477)</f>
        <v/>
      </c>
      <c r="BH474" s="88" t="str">
        <f>IF(ISBLANK(SAMPLES_chemphys!K477),"",SAMPLES_chemphys!K477)</f>
        <v/>
      </c>
      <c r="BI474" s="88" t="str">
        <f>IF(ISBLANK(SAMPLES_chemphys!L477),"",SAMPLES_chemphys!L477)</f>
        <v/>
      </c>
      <c r="BJ474" s="88" t="str">
        <f>IF(ISBLANK(SAMPLES_chemphys!M477),"",SAMPLES_chemphys!M477)</f>
        <v/>
      </c>
      <c r="BK474" s="88" t="str">
        <f>IF(ISBLANK(SAMPLES_chemphys!N477),"",SAMPLES_chemphys!N477)</f>
        <v/>
      </c>
      <c r="BL474" s="88" t="str">
        <f>IF(ISBLANK(SAMPLES_chemphys!O477),"",SAMPLES_chemphys!O477)</f>
        <v/>
      </c>
      <c r="BM474" s="88" t="str">
        <f>IF(ISBLANK(SAMPLES_chemphys!P477),"",SAMPLES_chemphys!P477)</f>
        <v/>
      </c>
      <c r="BN474" s="88" t="str">
        <f>IF(ISBLANK(SAMPLES_chemphys!Q477),"",SAMPLES_chemphys!Q477)</f>
        <v/>
      </c>
      <c r="BO474" s="88" t="str">
        <f>IF(ISBLANK(SAMPLES_chemphys!R477),"",SAMPLES_chemphys!R477)</f>
        <v/>
      </c>
      <c r="BP474" s="88" t="str">
        <f>IF(ISBLANK(SAMPLES_chemphys!S477),"",SAMPLES_chemphys!S477)</f>
        <v/>
      </c>
      <c r="BQ474" s="88" t="str">
        <f>IF(ISBLANK(SAMPLES_chemphys!T477),"",SAMPLES_chemphys!T477)</f>
        <v/>
      </c>
      <c r="BR474" s="88" t="str">
        <f>IF(ISBLANK(SAMPLES_chemphys!U477),"",SAMPLES_chemphys!U477)</f>
        <v/>
      </c>
      <c r="BS474" s="88" t="str">
        <f>IF(ISBLANK(SAMPLES_chemphys!V477),"",SAMPLES_chemphys!V477)</f>
        <v/>
      </c>
      <c r="BT474" s="88" t="str">
        <f>IF(ISBLANK(SAMPLES_chemphys!W477),"",SAMPLES_chemphys!W477)</f>
        <v/>
      </c>
      <c r="BU474" s="88" t="str">
        <f>IF(ISBLANK(SAMPLES_chemphys!X477),"",SAMPLES_chemphys!X477)</f>
        <v/>
      </c>
      <c r="BV474" s="88" t="str">
        <f>IF(ISBLANK(SAMPLES_chemphys!Y477),"",SAMPLES_chemphys!Y477)</f>
        <v/>
      </c>
      <c r="BW474" s="88" t="str">
        <f>IF(ISBLANK(SAMPLES_chemphys!Z477),"",SAMPLES_chemphys!Z477)</f>
        <v/>
      </c>
      <c r="BX474" s="88" t="str">
        <f>IF(ISBLANK(SAMPLES_chemphys!AA477),"",SAMPLES_chemphys!AA477)</f>
        <v/>
      </c>
      <c r="BY474" s="88" t="str">
        <f>IF(ISBLANK(SAMPLES_chemphys!AB477),"",SAMPLES_chemphys!AB477)</f>
        <v/>
      </c>
      <c r="BZ474" s="88" t="str">
        <f>IF(ISBLANK(SAMPLES_chemphys!AC477),"",SAMPLES_chemphys!AC477)</f>
        <v/>
      </c>
      <c r="CA474" s="88" t="str">
        <f>IF(ISBLANK(SAMPLES_chemphys!AD477),"",SAMPLES_chemphys!AD477)</f>
        <v/>
      </c>
      <c r="CB474" s="88" t="str">
        <f>IF(ISBLANK(SAMPLES_chemphys!AE477),"",SAMPLES_chemphys!AE477)</f>
        <v/>
      </c>
      <c r="CC474" s="88" t="str">
        <f>IF(ISBLANK(SAMPLES_chemphys!AF477),"",SAMPLES_chemphys!AF477)</f>
        <v/>
      </c>
      <c r="CD474" s="88" t="str">
        <f>IF(ISBLANK(SAMPLES_chemphys!AG477),"",SAMPLES_chemphys!AG477)</f>
        <v/>
      </c>
      <c r="CE474" s="88" t="str">
        <f>IF(ISBLANK(SEQUENCING!Z477),"",SEQUENCING!Z477)</f>
        <v/>
      </c>
      <c r="CF474" s="88" t="str">
        <f>IF(ISBLANK(SEQUENCING!M477),"",SEQUENCING!M477)</f>
        <v/>
      </c>
      <c r="CG474" s="88" t="str">
        <f>IF(ISBLANK(SEQUENCING!N477),"",SEQUENCING!N477)</f>
        <v/>
      </c>
      <c r="CH474" s="88" t="str">
        <f>IF(ISBLANK(SEQUENCING!O477),"",SEQUENCING!O477)</f>
        <v/>
      </c>
      <c r="CI474" s="88" t="str">
        <f>IF(ISBLANK(SEQUENCING!P477),"",SEQUENCING!P477)</f>
        <v/>
      </c>
      <c r="CJ474" s="88" t="str">
        <f>IF(ISBLANK(SEQUENCING!Q477),"",SEQUENCING!Q477)</f>
        <v/>
      </c>
      <c r="CK474" s="88" t="str">
        <f>IF(ISBLANK(SEQUENCING!T477),"",SEQUENCING!T477)</f>
        <v/>
      </c>
      <c r="CL474" s="88" t="str">
        <f>IF(ISBLANK(SEQUENCING!S477),"",SEQUENCING!S477)</f>
        <v/>
      </c>
    </row>
    <row r="475" ht="16.5">
      <c r="B475" s="5" t="str">
        <f>IF(ISBLANK(SAMPLES_general!B478),"",SAMPLES_general!B478)</f>
        <v/>
      </c>
      <c r="C475" s="5" t="str">
        <f>IF(ISBLANK(SAMPLES_general!C478),"",SAMPLES_general!C478)</f>
        <v>hemofight</v>
      </c>
      <c r="D475" s="5" t="str">
        <f>IF(ISBLANK(SAMPLES_general!D478),"",SAMPLES_general!D478)</f>
        <v/>
      </c>
      <c r="E475" s="5" t="str">
        <f>IF(ISBLANK(SAMPLES_general!E478),"",SAMPLES_general!E478)</f>
        <v/>
      </c>
      <c r="F475" s="5" t="str">
        <f>IF(ISBLANK(SAMPLES_general!F478),"",SAMPLES_general!F478)</f>
        <v/>
      </c>
      <c r="G475" s="5" t="str">
        <f>IF(ISBLANK(SAMPLES_general!G478),"",SAMPLES_general!G478)</f>
        <v/>
      </c>
      <c r="H475" s="5" t="e">
        <f>IF(ISBLANK(SAMPLES_general!I478),"",SAMPLES_general!I478)</f>
        <v>#N/A</v>
      </c>
      <c r="I475" s="5" t="str">
        <f>IF(ISBLANK(SAMPLES_general!J478),"",SAMPLES_general!J478)</f>
        <v/>
      </c>
      <c r="J475" s="5" t="str">
        <f>IF(ISBLANK(SAMPLES_general!K478),"",SAMPLES_general!K478)</f>
        <v/>
      </c>
      <c r="K475" s="5" t="e">
        <f>IF(ISBLANK(SAMPLES_general!L478),"",SAMPLES_general!L478)</f>
        <v>#N/A</v>
      </c>
      <c r="L475" s="5" t="str">
        <f>IF(ISBLANK(SAMPLES_general!M478),"",SAMPLES_general!M478)</f>
        <v/>
      </c>
      <c r="M475" s="5" t="e">
        <f>IF(ISBLANK(SAMPLES_general!N478),"",SAMPLES_general!N478)</f>
        <v>#N/A</v>
      </c>
      <c r="N475" s="5" t="e">
        <f>IF(ISBLANK(SAMPLES_general!O478),"",SAMPLES_general!O478)</f>
        <v>#N/A</v>
      </c>
      <c r="O475" s="91" t="str">
        <f>IF(ISBLANK(SAMPLES_general!P478),"",SAMPLES_general!P478)</f>
        <v/>
      </c>
      <c r="P475" s="5" t="str">
        <f>IF(ISBLANK(SAMPLES_general!Q478),"",SAMPLES_general!Q478)</f>
        <v/>
      </c>
      <c r="Q475" s="5" t="str">
        <f>IF(ISBLANK(SAMPLES_general!R478),"",SAMPLES_general!R478)</f>
        <v/>
      </c>
      <c r="R475" s="5" t="str">
        <f>IF(ISBLANK(SAMPLES_general!S478),"",SAMPLES_general!S478)</f>
        <v/>
      </c>
      <c r="S475" s="5" t="str">
        <f>IF(ISBLANK(SAMPLES_general!T478),"",SAMPLES_general!T478)</f>
        <v/>
      </c>
      <c r="T475" s="5" t="str">
        <f>IF(ISBLANK(SAMPLES_general!U478),"",SAMPLES_general!U478)</f>
        <v/>
      </c>
      <c r="U475" s="5" t="str">
        <f>IF(ISBLANK(SAMPLES_general!V478),"",SAMPLES_general!V478)</f>
        <v/>
      </c>
      <c r="V475" s="5" t="str">
        <f>IF(ISBLANK(SAMPLES_general!W478),"",SAMPLES_general!W478)</f>
        <v/>
      </c>
      <c r="W475" s="5" t="str">
        <f>IF(ISBLANK(SAMPLES_general!X478),"",SAMPLES_general!X478)</f>
        <v/>
      </c>
      <c r="X475" s="5" t="str">
        <f>IF(ISBLANK(SAMPLES_meta!C478),"",SAMPLES_meta!C478)</f>
        <v/>
      </c>
      <c r="Y475" s="5" t="str">
        <f>IF(ISBLANK(SAMPLES_meta!D478),"",SAMPLES_meta!D478)</f>
        <v/>
      </c>
      <c r="Z475" s="5" t="str">
        <f>IF(ISBLANK(SAMPLES_meta!E478),"",SAMPLES_meta!E478)</f>
        <v/>
      </c>
      <c r="AA475" s="5" t="str">
        <f>IF(ISBLANK(SAMPLES_meta!F478),"",SAMPLES_meta!F478)</f>
        <v/>
      </c>
      <c r="AB475" s="5" t="str">
        <f>IF(ISBLANK(SAMPLES_meta!G478),"",SAMPLES_meta!G478)</f>
        <v/>
      </c>
      <c r="AC475" s="5" t="str">
        <f>IF(ISBLANK(SAMPLES_meta!H478),"",SAMPLES_meta!H478)</f>
        <v/>
      </c>
      <c r="AD475" s="5" t="str">
        <f>IF(ISBLANK(SAMPLES_meta!I478),"",SAMPLES_meta!I478)</f>
        <v/>
      </c>
      <c r="AE475" s="88" t="str">
        <f>IF(ISBLANK(SAMPLES_indiv!C478),"",SAMPLES_indiv!C478)</f>
        <v/>
      </c>
      <c r="AF475" s="88" t="str">
        <f>IF(ISBLANK(SAMPLES_indiv!D478),"",SAMPLES_indiv!D478)</f>
        <v/>
      </c>
      <c r="AG475" s="88" t="str">
        <f>IF(ISBLANK(SAMPLES_indiv!E478),"",SAMPLES_indiv!E478)</f>
        <v/>
      </c>
      <c r="AH475" s="88" t="str">
        <f>IF(ISBLANK(SAMPLES_indiv!F478),"",SAMPLES_indiv!F478)</f>
        <v/>
      </c>
      <c r="AI475" s="88" t="str">
        <f>IF(ISBLANK(SAMPLES_indiv!G478),"",SAMPLES_indiv!G478)</f>
        <v/>
      </c>
      <c r="AJ475" s="88" t="str">
        <f>IF(ISBLANK(SAMPLES_indiv!H478),"",SAMPLES_indiv!H478)</f>
        <v/>
      </c>
      <c r="AK475" s="88" t="str">
        <f>IF(ISBLANK(SAMPLES_indiv!I478),"",SAMPLES_indiv!I478)</f>
        <v/>
      </c>
      <c r="AL475" s="88" t="str">
        <f>IF(ISBLANK(SAMPLES_indiv!J478),"",SAMPLES_indiv!J478)</f>
        <v/>
      </c>
      <c r="AM475" s="88" t="str">
        <f>IF(ISBLANK(SAMPLES_indiv!K478),"",SAMPLES_indiv!K478)</f>
        <v/>
      </c>
      <c r="AN475" s="88" t="str">
        <f>IF(ISBLANK(SAMPLES_indiv!L478),"",SAMPLES_indiv!L478)</f>
        <v/>
      </c>
      <c r="AO475" s="88" t="str">
        <f>IF(ISBLANK(SAMPLES_indiv!M478),"",SAMPLES_indiv!M478)</f>
        <v/>
      </c>
      <c r="AP475" s="88" t="str">
        <f>IF(ISBLANK(SAMPLES_indiv!N478),"",SAMPLES_indiv!N478)</f>
        <v/>
      </c>
      <c r="AQ475" s="88" t="str">
        <f>IF(ISBLANK(SAMPLES_indiv!O478),"",SAMPLES_indiv!O478)</f>
        <v/>
      </c>
      <c r="AR475" s="88" t="str">
        <f>IF(ISBLANK(SAMPLES_indiv!P478),"",SAMPLES_indiv!P478)</f>
        <v/>
      </c>
      <c r="AS475" s="88" t="str">
        <f>IF(ISBLANK(SAMPLES_indiv!Q478),"",SAMPLES_indiv!Q478)</f>
        <v/>
      </c>
      <c r="AT475" s="88" t="str">
        <f>IF(ISBLANK(SAMPLES_indiv!R478),"",SAMPLES_indiv!R478)</f>
        <v/>
      </c>
      <c r="AU475" s="88" t="str">
        <f>IF(ISBLANK(SAMPLES_indiv!S478),"",SAMPLES_indiv!S478)</f>
        <v/>
      </c>
      <c r="AV475" s="88" t="str">
        <f>IF(ISBLANK(SAMPLES_indiv!T478),"",SAMPLES_indiv!T478)</f>
        <v/>
      </c>
      <c r="AW475" s="88" t="str">
        <f>IF(ISBLANK(SAMPLES_indiv!U478),"",SAMPLES_indiv!U478)</f>
        <v/>
      </c>
      <c r="AX475" s="88" t="str">
        <f>IF(ISBLANK(SAMPLES_indiv!V478),"",SAMPLES_indiv!V478)</f>
        <v/>
      </c>
      <c r="AY475" s="88" t="str">
        <f>IF(ISBLANK(SAMPLES_indiv!W478),"",SAMPLES_indiv!W478)</f>
        <v/>
      </c>
      <c r="AZ475" s="88" t="str">
        <f>IF(ISBLANK(SAMPLES_chemphys!C478),"",SAMPLES_chemphys!C478)</f>
        <v/>
      </c>
      <c r="BA475" s="88" t="str">
        <f>IF(ISBLANK(SAMPLES_chemphys!D478),"",SAMPLES_chemphys!D478)</f>
        <v/>
      </c>
      <c r="BB475" s="88" t="str">
        <f>IF(ISBLANK(SAMPLES_chemphys!E478),"",SAMPLES_chemphys!E478)</f>
        <v/>
      </c>
      <c r="BC475" s="88" t="str">
        <f>IF(ISBLANK(SAMPLES_chemphys!F478),"",SAMPLES_chemphys!F478)</f>
        <v/>
      </c>
      <c r="BD475" s="88" t="str">
        <f>IF(ISBLANK(SAMPLES_chemphys!G478),"",SAMPLES_chemphys!G478)</f>
        <v/>
      </c>
      <c r="BE475" s="88" t="str">
        <f>IF(ISBLANK(SAMPLES_chemphys!H478),"",SAMPLES_chemphys!H478)</f>
        <v/>
      </c>
      <c r="BF475" s="88" t="str">
        <f>IF(ISBLANK(SAMPLES_chemphys!I478),"",SAMPLES_chemphys!I478)</f>
        <v/>
      </c>
      <c r="BG475" s="88" t="str">
        <f>IF(ISBLANK(SAMPLES_chemphys!J478),"",SAMPLES_chemphys!J478)</f>
        <v/>
      </c>
      <c r="BH475" s="88" t="str">
        <f>IF(ISBLANK(SAMPLES_chemphys!K478),"",SAMPLES_chemphys!K478)</f>
        <v/>
      </c>
      <c r="BI475" s="88" t="str">
        <f>IF(ISBLANK(SAMPLES_chemphys!L478),"",SAMPLES_chemphys!L478)</f>
        <v/>
      </c>
      <c r="BJ475" s="88" t="str">
        <f>IF(ISBLANK(SAMPLES_chemphys!M478),"",SAMPLES_chemphys!M478)</f>
        <v/>
      </c>
      <c r="BK475" s="88" t="str">
        <f>IF(ISBLANK(SAMPLES_chemphys!N478),"",SAMPLES_chemphys!N478)</f>
        <v/>
      </c>
      <c r="BL475" s="88" t="str">
        <f>IF(ISBLANK(SAMPLES_chemphys!O478),"",SAMPLES_chemphys!O478)</f>
        <v/>
      </c>
      <c r="BM475" s="88" t="str">
        <f>IF(ISBLANK(SAMPLES_chemphys!P478),"",SAMPLES_chemphys!P478)</f>
        <v/>
      </c>
      <c r="BN475" s="88" t="str">
        <f>IF(ISBLANK(SAMPLES_chemphys!Q478),"",SAMPLES_chemphys!Q478)</f>
        <v/>
      </c>
      <c r="BO475" s="88" t="str">
        <f>IF(ISBLANK(SAMPLES_chemphys!R478),"",SAMPLES_chemphys!R478)</f>
        <v/>
      </c>
      <c r="BP475" s="88" t="str">
        <f>IF(ISBLANK(SAMPLES_chemphys!S478),"",SAMPLES_chemphys!S478)</f>
        <v/>
      </c>
      <c r="BQ475" s="88" t="str">
        <f>IF(ISBLANK(SAMPLES_chemphys!T478),"",SAMPLES_chemphys!T478)</f>
        <v/>
      </c>
      <c r="BR475" s="88" t="str">
        <f>IF(ISBLANK(SAMPLES_chemphys!U478),"",SAMPLES_chemphys!U478)</f>
        <v/>
      </c>
      <c r="BS475" s="88" t="str">
        <f>IF(ISBLANK(SAMPLES_chemphys!V478),"",SAMPLES_chemphys!V478)</f>
        <v/>
      </c>
      <c r="BT475" s="88" t="str">
        <f>IF(ISBLANK(SAMPLES_chemphys!W478),"",SAMPLES_chemphys!W478)</f>
        <v/>
      </c>
      <c r="BU475" s="88" t="str">
        <f>IF(ISBLANK(SAMPLES_chemphys!X478),"",SAMPLES_chemphys!X478)</f>
        <v/>
      </c>
      <c r="BV475" s="88" t="str">
        <f>IF(ISBLANK(SAMPLES_chemphys!Y478),"",SAMPLES_chemphys!Y478)</f>
        <v/>
      </c>
      <c r="BW475" s="88" t="str">
        <f>IF(ISBLANK(SAMPLES_chemphys!Z478),"",SAMPLES_chemphys!Z478)</f>
        <v/>
      </c>
      <c r="BX475" s="88" t="str">
        <f>IF(ISBLANK(SAMPLES_chemphys!AA478),"",SAMPLES_chemphys!AA478)</f>
        <v/>
      </c>
      <c r="BY475" s="88" t="str">
        <f>IF(ISBLANK(SAMPLES_chemphys!AB478),"",SAMPLES_chemphys!AB478)</f>
        <v/>
      </c>
      <c r="BZ475" s="88" t="str">
        <f>IF(ISBLANK(SAMPLES_chemphys!AC478),"",SAMPLES_chemphys!AC478)</f>
        <v/>
      </c>
      <c r="CA475" s="88" t="str">
        <f>IF(ISBLANK(SAMPLES_chemphys!AD478),"",SAMPLES_chemphys!AD478)</f>
        <v/>
      </c>
      <c r="CB475" s="88" t="str">
        <f>IF(ISBLANK(SAMPLES_chemphys!AE478),"",SAMPLES_chemphys!AE478)</f>
        <v/>
      </c>
      <c r="CC475" s="88" t="str">
        <f>IF(ISBLANK(SAMPLES_chemphys!AF478),"",SAMPLES_chemphys!AF478)</f>
        <v/>
      </c>
      <c r="CD475" s="88" t="str">
        <f>IF(ISBLANK(SAMPLES_chemphys!AG478),"",SAMPLES_chemphys!AG478)</f>
        <v/>
      </c>
      <c r="CE475" s="88" t="str">
        <f>IF(ISBLANK(SEQUENCING!Z478),"",SEQUENCING!Z478)</f>
        <v/>
      </c>
      <c r="CF475" s="88" t="str">
        <f>IF(ISBLANK(SEQUENCING!M478),"",SEQUENCING!M478)</f>
        <v/>
      </c>
      <c r="CG475" s="88" t="str">
        <f>IF(ISBLANK(SEQUENCING!N478),"",SEQUENCING!N478)</f>
        <v/>
      </c>
      <c r="CH475" s="88" t="str">
        <f>IF(ISBLANK(SEQUENCING!O478),"",SEQUENCING!O478)</f>
        <v/>
      </c>
      <c r="CI475" s="88" t="str">
        <f>IF(ISBLANK(SEQUENCING!P478),"",SEQUENCING!P478)</f>
        <v/>
      </c>
      <c r="CJ475" s="88" t="str">
        <f>IF(ISBLANK(SEQUENCING!Q478),"",SEQUENCING!Q478)</f>
        <v/>
      </c>
      <c r="CK475" s="88" t="str">
        <f>IF(ISBLANK(SEQUENCING!T478),"",SEQUENCING!T478)</f>
        <v/>
      </c>
      <c r="CL475" s="88" t="str">
        <f>IF(ISBLANK(SEQUENCING!S478),"",SEQUENCING!S478)</f>
        <v/>
      </c>
    </row>
    <row r="476" ht="16.5">
      <c r="B476" s="5" t="str">
        <f>IF(ISBLANK(SAMPLES_general!B479),"",SAMPLES_general!B479)</f>
        <v/>
      </c>
      <c r="C476" s="5" t="str">
        <f>IF(ISBLANK(SAMPLES_general!C479),"",SAMPLES_general!C479)</f>
        <v>hemofight</v>
      </c>
      <c r="D476" s="5" t="str">
        <f>IF(ISBLANK(SAMPLES_general!D479),"",SAMPLES_general!D479)</f>
        <v/>
      </c>
      <c r="E476" s="5" t="str">
        <f>IF(ISBLANK(SAMPLES_general!E479),"",SAMPLES_general!E479)</f>
        <v/>
      </c>
      <c r="F476" s="5" t="str">
        <f>IF(ISBLANK(SAMPLES_general!F479),"",SAMPLES_general!F479)</f>
        <v/>
      </c>
      <c r="G476" s="5" t="str">
        <f>IF(ISBLANK(SAMPLES_general!G479),"",SAMPLES_general!G479)</f>
        <v/>
      </c>
      <c r="H476" s="5" t="e">
        <f>IF(ISBLANK(SAMPLES_general!I479),"",SAMPLES_general!I479)</f>
        <v>#N/A</v>
      </c>
      <c r="I476" s="5" t="str">
        <f>IF(ISBLANK(SAMPLES_general!J479),"",SAMPLES_general!J479)</f>
        <v/>
      </c>
      <c r="J476" s="5" t="str">
        <f>IF(ISBLANK(SAMPLES_general!K479),"",SAMPLES_general!K479)</f>
        <v/>
      </c>
      <c r="K476" s="5" t="e">
        <f>IF(ISBLANK(SAMPLES_general!L479),"",SAMPLES_general!L479)</f>
        <v>#N/A</v>
      </c>
      <c r="L476" s="5" t="str">
        <f>IF(ISBLANK(SAMPLES_general!M479),"",SAMPLES_general!M479)</f>
        <v/>
      </c>
      <c r="M476" s="5" t="e">
        <f>IF(ISBLANK(SAMPLES_general!N479),"",SAMPLES_general!N479)</f>
        <v>#N/A</v>
      </c>
      <c r="N476" s="5" t="e">
        <f>IF(ISBLANK(SAMPLES_general!O479),"",SAMPLES_general!O479)</f>
        <v>#N/A</v>
      </c>
      <c r="O476" s="91" t="str">
        <f>IF(ISBLANK(SAMPLES_general!P479),"",SAMPLES_general!P479)</f>
        <v/>
      </c>
      <c r="P476" s="5" t="str">
        <f>IF(ISBLANK(SAMPLES_general!Q479),"",SAMPLES_general!Q479)</f>
        <v/>
      </c>
      <c r="Q476" s="5" t="str">
        <f>IF(ISBLANK(SAMPLES_general!R479),"",SAMPLES_general!R479)</f>
        <v/>
      </c>
      <c r="R476" s="5" t="str">
        <f>IF(ISBLANK(SAMPLES_general!S479),"",SAMPLES_general!S479)</f>
        <v/>
      </c>
      <c r="S476" s="5" t="str">
        <f>IF(ISBLANK(SAMPLES_general!T479),"",SAMPLES_general!T479)</f>
        <v/>
      </c>
      <c r="T476" s="5" t="str">
        <f>IF(ISBLANK(SAMPLES_general!U479),"",SAMPLES_general!U479)</f>
        <v/>
      </c>
      <c r="U476" s="5" t="str">
        <f>IF(ISBLANK(SAMPLES_general!V479),"",SAMPLES_general!V479)</f>
        <v/>
      </c>
      <c r="V476" s="5" t="str">
        <f>IF(ISBLANK(SAMPLES_general!W479),"",SAMPLES_general!W479)</f>
        <v/>
      </c>
      <c r="W476" s="5" t="str">
        <f>IF(ISBLANK(SAMPLES_general!X479),"",SAMPLES_general!X479)</f>
        <v/>
      </c>
      <c r="X476" s="5" t="str">
        <f>IF(ISBLANK(SAMPLES_meta!C479),"",SAMPLES_meta!C479)</f>
        <v/>
      </c>
      <c r="Y476" s="5" t="str">
        <f>IF(ISBLANK(SAMPLES_meta!D479),"",SAMPLES_meta!D479)</f>
        <v/>
      </c>
      <c r="Z476" s="5" t="str">
        <f>IF(ISBLANK(SAMPLES_meta!E479),"",SAMPLES_meta!E479)</f>
        <v/>
      </c>
      <c r="AA476" s="5" t="str">
        <f>IF(ISBLANK(SAMPLES_meta!F479),"",SAMPLES_meta!F479)</f>
        <v/>
      </c>
      <c r="AB476" s="5" t="str">
        <f>IF(ISBLANK(SAMPLES_meta!G479),"",SAMPLES_meta!G479)</f>
        <v/>
      </c>
      <c r="AC476" s="5" t="str">
        <f>IF(ISBLANK(SAMPLES_meta!H479),"",SAMPLES_meta!H479)</f>
        <v/>
      </c>
      <c r="AD476" s="5" t="str">
        <f>IF(ISBLANK(SAMPLES_meta!I479),"",SAMPLES_meta!I479)</f>
        <v/>
      </c>
      <c r="AE476" s="88" t="str">
        <f>IF(ISBLANK(SAMPLES_indiv!C479),"",SAMPLES_indiv!C479)</f>
        <v/>
      </c>
      <c r="AF476" s="88" t="str">
        <f>IF(ISBLANK(SAMPLES_indiv!D479),"",SAMPLES_indiv!D479)</f>
        <v/>
      </c>
      <c r="AG476" s="88" t="str">
        <f>IF(ISBLANK(SAMPLES_indiv!E479),"",SAMPLES_indiv!E479)</f>
        <v/>
      </c>
      <c r="AH476" s="88" t="str">
        <f>IF(ISBLANK(SAMPLES_indiv!F479),"",SAMPLES_indiv!F479)</f>
        <v/>
      </c>
      <c r="AI476" s="88" t="str">
        <f>IF(ISBLANK(SAMPLES_indiv!G479),"",SAMPLES_indiv!G479)</f>
        <v/>
      </c>
      <c r="AJ476" s="88" t="str">
        <f>IF(ISBLANK(SAMPLES_indiv!H479),"",SAMPLES_indiv!H479)</f>
        <v/>
      </c>
      <c r="AK476" s="88" t="str">
        <f>IF(ISBLANK(SAMPLES_indiv!I479),"",SAMPLES_indiv!I479)</f>
        <v/>
      </c>
      <c r="AL476" s="88" t="str">
        <f>IF(ISBLANK(SAMPLES_indiv!J479),"",SAMPLES_indiv!J479)</f>
        <v/>
      </c>
      <c r="AM476" s="88" t="str">
        <f>IF(ISBLANK(SAMPLES_indiv!K479),"",SAMPLES_indiv!K479)</f>
        <v/>
      </c>
      <c r="AN476" s="88" t="str">
        <f>IF(ISBLANK(SAMPLES_indiv!L479),"",SAMPLES_indiv!L479)</f>
        <v/>
      </c>
      <c r="AO476" s="88" t="str">
        <f>IF(ISBLANK(SAMPLES_indiv!M479),"",SAMPLES_indiv!M479)</f>
        <v/>
      </c>
      <c r="AP476" s="88" t="str">
        <f>IF(ISBLANK(SAMPLES_indiv!N479),"",SAMPLES_indiv!N479)</f>
        <v/>
      </c>
      <c r="AQ476" s="88" t="str">
        <f>IF(ISBLANK(SAMPLES_indiv!O479),"",SAMPLES_indiv!O479)</f>
        <v/>
      </c>
      <c r="AR476" s="88" t="str">
        <f>IF(ISBLANK(SAMPLES_indiv!P479),"",SAMPLES_indiv!P479)</f>
        <v/>
      </c>
      <c r="AS476" s="88" t="str">
        <f>IF(ISBLANK(SAMPLES_indiv!Q479),"",SAMPLES_indiv!Q479)</f>
        <v/>
      </c>
      <c r="AT476" s="88" t="str">
        <f>IF(ISBLANK(SAMPLES_indiv!R479),"",SAMPLES_indiv!R479)</f>
        <v/>
      </c>
      <c r="AU476" s="88" t="str">
        <f>IF(ISBLANK(SAMPLES_indiv!S479),"",SAMPLES_indiv!S479)</f>
        <v/>
      </c>
      <c r="AV476" s="88" t="str">
        <f>IF(ISBLANK(SAMPLES_indiv!T479),"",SAMPLES_indiv!T479)</f>
        <v/>
      </c>
      <c r="AW476" s="88" t="str">
        <f>IF(ISBLANK(SAMPLES_indiv!U479),"",SAMPLES_indiv!U479)</f>
        <v/>
      </c>
      <c r="AX476" s="88" t="str">
        <f>IF(ISBLANK(SAMPLES_indiv!V479),"",SAMPLES_indiv!V479)</f>
        <v/>
      </c>
      <c r="AY476" s="88" t="str">
        <f>IF(ISBLANK(SAMPLES_indiv!W479),"",SAMPLES_indiv!W479)</f>
        <v/>
      </c>
      <c r="AZ476" s="88" t="str">
        <f>IF(ISBLANK(SAMPLES_chemphys!C479),"",SAMPLES_chemphys!C479)</f>
        <v/>
      </c>
      <c r="BA476" s="88" t="str">
        <f>IF(ISBLANK(SAMPLES_chemphys!D479),"",SAMPLES_chemphys!D479)</f>
        <v/>
      </c>
      <c r="BB476" s="88" t="str">
        <f>IF(ISBLANK(SAMPLES_chemphys!E479),"",SAMPLES_chemphys!E479)</f>
        <v/>
      </c>
      <c r="BC476" s="88" t="str">
        <f>IF(ISBLANK(SAMPLES_chemphys!F479),"",SAMPLES_chemphys!F479)</f>
        <v/>
      </c>
      <c r="BD476" s="88" t="str">
        <f>IF(ISBLANK(SAMPLES_chemphys!G479),"",SAMPLES_chemphys!G479)</f>
        <v/>
      </c>
      <c r="BE476" s="88" t="str">
        <f>IF(ISBLANK(SAMPLES_chemphys!H479),"",SAMPLES_chemphys!H479)</f>
        <v/>
      </c>
      <c r="BF476" s="88" t="str">
        <f>IF(ISBLANK(SAMPLES_chemphys!I479),"",SAMPLES_chemphys!I479)</f>
        <v/>
      </c>
      <c r="BG476" s="88" t="str">
        <f>IF(ISBLANK(SAMPLES_chemphys!J479),"",SAMPLES_chemphys!J479)</f>
        <v/>
      </c>
      <c r="BH476" s="88" t="str">
        <f>IF(ISBLANK(SAMPLES_chemphys!K479),"",SAMPLES_chemphys!K479)</f>
        <v/>
      </c>
      <c r="BI476" s="88" t="str">
        <f>IF(ISBLANK(SAMPLES_chemphys!L479),"",SAMPLES_chemphys!L479)</f>
        <v/>
      </c>
      <c r="BJ476" s="88" t="str">
        <f>IF(ISBLANK(SAMPLES_chemphys!M479),"",SAMPLES_chemphys!M479)</f>
        <v/>
      </c>
      <c r="BK476" s="88" t="str">
        <f>IF(ISBLANK(SAMPLES_chemphys!N479),"",SAMPLES_chemphys!N479)</f>
        <v/>
      </c>
      <c r="BL476" s="88" t="str">
        <f>IF(ISBLANK(SAMPLES_chemphys!O479),"",SAMPLES_chemphys!O479)</f>
        <v/>
      </c>
      <c r="BM476" s="88" t="str">
        <f>IF(ISBLANK(SAMPLES_chemphys!P479),"",SAMPLES_chemphys!P479)</f>
        <v/>
      </c>
      <c r="BN476" s="88" t="str">
        <f>IF(ISBLANK(SAMPLES_chemphys!Q479),"",SAMPLES_chemphys!Q479)</f>
        <v/>
      </c>
      <c r="BO476" s="88" t="str">
        <f>IF(ISBLANK(SAMPLES_chemphys!R479),"",SAMPLES_chemphys!R479)</f>
        <v/>
      </c>
      <c r="BP476" s="88" t="str">
        <f>IF(ISBLANK(SAMPLES_chemphys!S479),"",SAMPLES_chemphys!S479)</f>
        <v/>
      </c>
      <c r="BQ476" s="88" t="str">
        <f>IF(ISBLANK(SAMPLES_chemphys!T479),"",SAMPLES_chemphys!T479)</f>
        <v/>
      </c>
      <c r="BR476" s="88" t="str">
        <f>IF(ISBLANK(SAMPLES_chemphys!U479),"",SAMPLES_chemphys!U479)</f>
        <v/>
      </c>
      <c r="BS476" s="88" t="str">
        <f>IF(ISBLANK(SAMPLES_chemphys!V479),"",SAMPLES_chemphys!V479)</f>
        <v/>
      </c>
      <c r="BT476" s="88" t="str">
        <f>IF(ISBLANK(SAMPLES_chemphys!W479),"",SAMPLES_chemphys!W479)</f>
        <v/>
      </c>
      <c r="BU476" s="88" t="str">
        <f>IF(ISBLANK(SAMPLES_chemphys!X479),"",SAMPLES_chemphys!X479)</f>
        <v/>
      </c>
      <c r="BV476" s="88" t="str">
        <f>IF(ISBLANK(SAMPLES_chemphys!Y479),"",SAMPLES_chemphys!Y479)</f>
        <v/>
      </c>
      <c r="BW476" s="88" t="str">
        <f>IF(ISBLANK(SAMPLES_chemphys!Z479),"",SAMPLES_chemphys!Z479)</f>
        <v/>
      </c>
      <c r="BX476" s="88" t="str">
        <f>IF(ISBLANK(SAMPLES_chemphys!AA479),"",SAMPLES_chemphys!AA479)</f>
        <v/>
      </c>
      <c r="BY476" s="88" t="str">
        <f>IF(ISBLANK(SAMPLES_chemphys!AB479),"",SAMPLES_chemphys!AB479)</f>
        <v/>
      </c>
      <c r="BZ476" s="88" t="str">
        <f>IF(ISBLANK(SAMPLES_chemphys!AC479),"",SAMPLES_chemphys!AC479)</f>
        <v/>
      </c>
      <c r="CA476" s="88" t="str">
        <f>IF(ISBLANK(SAMPLES_chemphys!AD479),"",SAMPLES_chemphys!AD479)</f>
        <v/>
      </c>
      <c r="CB476" s="88" t="str">
        <f>IF(ISBLANK(SAMPLES_chemphys!AE479),"",SAMPLES_chemphys!AE479)</f>
        <v/>
      </c>
      <c r="CC476" s="88" t="str">
        <f>IF(ISBLANK(SAMPLES_chemphys!AF479),"",SAMPLES_chemphys!AF479)</f>
        <v/>
      </c>
      <c r="CD476" s="88" t="str">
        <f>IF(ISBLANK(SAMPLES_chemphys!AG479),"",SAMPLES_chemphys!AG479)</f>
        <v/>
      </c>
      <c r="CE476" s="88" t="str">
        <f>IF(ISBLANK(SEQUENCING!Z479),"",SEQUENCING!Z479)</f>
        <v/>
      </c>
      <c r="CF476" s="88" t="str">
        <f>IF(ISBLANK(SEQUENCING!M479),"",SEQUENCING!M479)</f>
        <v/>
      </c>
      <c r="CG476" s="88" t="str">
        <f>IF(ISBLANK(SEQUENCING!N479),"",SEQUENCING!N479)</f>
        <v/>
      </c>
      <c r="CH476" s="88" t="str">
        <f>IF(ISBLANK(SEQUENCING!O479),"",SEQUENCING!O479)</f>
        <v/>
      </c>
      <c r="CI476" s="88" t="str">
        <f>IF(ISBLANK(SEQUENCING!P479),"",SEQUENCING!P479)</f>
        <v/>
      </c>
      <c r="CJ476" s="88" t="str">
        <f>IF(ISBLANK(SEQUENCING!Q479),"",SEQUENCING!Q479)</f>
        <v/>
      </c>
      <c r="CK476" s="88" t="str">
        <f>IF(ISBLANK(SEQUENCING!T479),"",SEQUENCING!T479)</f>
        <v/>
      </c>
      <c r="CL476" s="88" t="str">
        <f>IF(ISBLANK(SEQUENCING!S479),"",SEQUENCING!S479)</f>
        <v/>
      </c>
    </row>
    <row r="477" ht="16.5">
      <c r="B477" s="5" t="str">
        <f>IF(ISBLANK(SAMPLES_general!B480),"",SAMPLES_general!B480)</f>
        <v/>
      </c>
      <c r="C477" s="5" t="str">
        <f>IF(ISBLANK(SAMPLES_general!C480),"",SAMPLES_general!C480)</f>
        <v>hemofight</v>
      </c>
      <c r="D477" s="5" t="str">
        <f>IF(ISBLANK(SAMPLES_general!D480),"",SAMPLES_general!D480)</f>
        <v/>
      </c>
      <c r="E477" s="5" t="str">
        <f>IF(ISBLANK(SAMPLES_general!E480),"",SAMPLES_general!E480)</f>
        <v/>
      </c>
      <c r="F477" s="5" t="str">
        <f>IF(ISBLANK(SAMPLES_general!F480),"",SAMPLES_general!F480)</f>
        <v/>
      </c>
      <c r="G477" s="5" t="str">
        <f>IF(ISBLANK(SAMPLES_general!G480),"",SAMPLES_general!G480)</f>
        <v/>
      </c>
      <c r="H477" s="5" t="e">
        <f>IF(ISBLANK(SAMPLES_general!I480),"",SAMPLES_general!I480)</f>
        <v>#N/A</v>
      </c>
      <c r="I477" s="5" t="str">
        <f>IF(ISBLANK(SAMPLES_general!J480),"",SAMPLES_general!J480)</f>
        <v/>
      </c>
      <c r="J477" s="5" t="str">
        <f>IF(ISBLANK(SAMPLES_general!K480),"",SAMPLES_general!K480)</f>
        <v/>
      </c>
      <c r="K477" s="5" t="e">
        <f>IF(ISBLANK(SAMPLES_general!L480),"",SAMPLES_general!L480)</f>
        <v>#N/A</v>
      </c>
      <c r="L477" s="5" t="str">
        <f>IF(ISBLANK(SAMPLES_general!M480),"",SAMPLES_general!M480)</f>
        <v/>
      </c>
      <c r="M477" s="5" t="e">
        <f>IF(ISBLANK(SAMPLES_general!N480),"",SAMPLES_general!N480)</f>
        <v>#N/A</v>
      </c>
      <c r="N477" s="5" t="e">
        <f>IF(ISBLANK(SAMPLES_general!O480),"",SAMPLES_general!O480)</f>
        <v>#N/A</v>
      </c>
      <c r="O477" s="91" t="str">
        <f>IF(ISBLANK(SAMPLES_general!P480),"",SAMPLES_general!P480)</f>
        <v/>
      </c>
      <c r="P477" s="5" t="str">
        <f>IF(ISBLANK(SAMPLES_general!Q480),"",SAMPLES_general!Q480)</f>
        <v/>
      </c>
      <c r="Q477" s="5" t="str">
        <f>IF(ISBLANK(SAMPLES_general!R480),"",SAMPLES_general!R480)</f>
        <v/>
      </c>
      <c r="R477" s="5" t="str">
        <f>IF(ISBLANK(SAMPLES_general!S480),"",SAMPLES_general!S480)</f>
        <v/>
      </c>
      <c r="S477" s="5" t="str">
        <f>IF(ISBLANK(SAMPLES_general!T480),"",SAMPLES_general!T480)</f>
        <v/>
      </c>
      <c r="T477" s="5" t="str">
        <f>IF(ISBLANK(SAMPLES_general!U480),"",SAMPLES_general!U480)</f>
        <v/>
      </c>
      <c r="U477" s="5" t="str">
        <f>IF(ISBLANK(SAMPLES_general!V480),"",SAMPLES_general!V480)</f>
        <v/>
      </c>
      <c r="V477" s="5" t="str">
        <f>IF(ISBLANK(SAMPLES_general!W480),"",SAMPLES_general!W480)</f>
        <v/>
      </c>
      <c r="W477" s="5" t="str">
        <f>IF(ISBLANK(SAMPLES_general!X480),"",SAMPLES_general!X480)</f>
        <v/>
      </c>
      <c r="X477" s="5" t="str">
        <f>IF(ISBLANK(SAMPLES_meta!C480),"",SAMPLES_meta!C480)</f>
        <v/>
      </c>
      <c r="Y477" s="5" t="str">
        <f>IF(ISBLANK(SAMPLES_meta!D480),"",SAMPLES_meta!D480)</f>
        <v/>
      </c>
      <c r="Z477" s="5" t="str">
        <f>IF(ISBLANK(SAMPLES_meta!E480),"",SAMPLES_meta!E480)</f>
        <v/>
      </c>
      <c r="AA477" s="5" t="str">
        <f>IF(ISBLANK(SAMPLES_meta!F480),"",SAMPLES_meta!F480)</f>
        <v/>
      </c>
      <c r="AB477" s="5" t="str">
        <f>IF(ISBLANK(SAMPLES_meta!G480),"",SAMPLES_meta!G480)</f>
        <v/>
      </c>
      <c r="AC477" s="5" t="str">
        <f>IF(ISBLANK(SAMPLES_meta!H480),"",SAMPLES_meta!H480)</f>
        <v/>
      </c>
      <c r="AD477" s="5" t="str">
        <f>IF(ISBLANK(SAMPLES_meta!I480),"",SAMPLES_meta!I480)</f>
        <v/>
      </c>
      <c r="AE477" s="88" t="str">
        <f>IF(ISBLANK(SAMPLES_indiv!C480),"",SAMPLES_indiv!C480)</f>
        <v/>
      </c>
      <c r="AF477" s="88" t="str">
        <f>IF(ISBLANK(SAMPLES_indiv!D480),"",SAMPLES_indiv!D480)</f>
        <v/>
      </c>
      <c r="AG477" s="88" t="str">
        <f>IF(ISBLANK(SAMPLES_indiv!E480),"",SAMPLES_indiv!E480)</f>
        <v/>
      </c>
      <c r="AH477" s="88" t="str">
        <f>IF(ISBLANK(SAMPLES_indiv!F480),"",SAMPLES_indiv!F480)</f>
        <v/>
      </c>
      <c r="AI477" s="88" t="str">
        <f>IF(ISBLANK(SAMPLES_indiv!G480),"",SAMPLES_indiv!G480)</f>
        <v/>
      </c>
      <c r="AJ477" s="88" t="str">
        <f>IF(ISBLANK(SAMPLES_indiv!H480),"",SAMPLES_indiv!H480)</f>
        <v/>
      </c>
      <c r="AK477" s="88" t="str">
        <f>IF(ISBLANK(SAMPLES_indiv!I480),"",SAMPLES_indiv!I480)</f>
        <v/>
      </c>
      <c r="AL477" s="88" t="str">
        <f>IF(ISBLANK(SAMPLES_indiv!J480),"",SAMPLES_indiv!J480)</f>
        <v/>
      </c>
      <c r="AM477" s="88" t="str">
        <f>IF(ISBLANK(SAMPLES_indiv!K480),"",SAMPLES_indiv!K480)</f>
        <v/>
      </c>
      <c r="AN477" s="88" t="str">
        <f>IF(ISBLANK(SAMPLES_indiv!L480),"",SAMPLES_indiv!L480)</f>
        <v/>
      </c>
      <c r="AO477" s="88" t="str">
        <f>IF(ISBLANK(SAMPLES_indiv!M480),"",SAMPLES_indiv!M480)</f>
        <v/>
      </c>
      <c r="AP477" s="88" t="str">
        <f>IF(ISBLANK(SAMPLES_indiv!N480),"",SAMPLES_indiv!N480)</f>
        <v/>
      </c>
      <c r="AQ477" s="88" t="str">
        <f>IF(ISBLANK(SAMPLES_indiv!O480),"",SAMPLES_indiv!O480)</f>
        <v/>
      </c>
      <c r="AR477" s="88" t="str">
        <f>IF(ISBLANK(SAMPLES_indiv!P480),"",SAMPLES_indiv!P480)</f>
        <v/>
      </c>
      <c r="AS477" s="88" t="str">
        <f>IF(ISBLANK(SAMPLES_indiv!Q480),"",SAMPLES_indiv!Q480)</f>
        <v/>
      </c>
      <c r="AT477" s="88" t="str">
        <f>IF(ISBLANK(SAMPLES_indiv!R480),"",SAMPLES_indiv!R480)</f>
        <v/>
      </c>
      <c r="AU477" s="88" t="str">
        <f>IF(ISBLANK(SAMPLES_indiv!S480),"",SAMPLES_indiv!S480)</f>
        <v/>
      </c>
      <c r="AV477" s="88" t="str">
        <f>IF(ISBLANK(SAMPLES_indiv!T480),"",SAMPLES_indiv!T480)</f>
        <v/>
      </c>
      <c r="AW477" s="88" t="str">
        <f>IF(ISBLANK(SAMPLES_indiv!U480),"",SAMPLES_indiv!U480)</f>
        <v/>
      </c>
      <c r="AX477" s="88" t="str">
        <f>IF(ISBLANK(SAMPLES_indiv!V480),"",SAMPLES_indiv!V480)</f>
        <v/>
      </c>
      <c r="AY477" s="88" t="str">
        <f>IF(ISBLANK(SAMPLES_indiv!W480),"",SAMPLES_indiv!W480)</f>
        <v/>
      </c>
      <c r="AZ477" s="88" t="str">
        <f>IF(ISBLANK(SAMPLES_chemphys!C480),"",SAMPLES_chemphys!C480)</f>
        <v/>
      </c>
      <c r="BA477" s="88" t="str">
        <f>IF(ISBLANK(SAMPLES_chemphys!D480),"",SAMPLES_chemphys!D480)</f>
        <v/>
      </c>
      <c r="BB477" s="88" t="str">
        <f>IF(ISBLANK(SAMPLES_chemphys!E480),"",SAMPLES_chemphys!E480)</f>
        <v/>
      </c>
      <c r="BC477" s="88" t="str">
        <f>IF(ISBLANK(SAMPLES_chemphys!F480),"",SAMPLES_chemphys!F480)</f>
        <v/>
      </c>
      <c r="BD477" s="88" t="str">
        <f>IF(ISBLANK(SAMPLES_chemphys!G480),"",SAMPLES_chemphys!G480)</f>
        <v/>
      </c>
      <c r="BE477" s="88" t="str">
        <f>IF(ISBLANK(SAMPLES_chemphys!H480),"",SAMPLES_chemphys!H480)</f>
        <v/>
      </c>
      <c r="BF477" s="88" t="str">
        <f>IF(ISBLANK(SAMPLES_chemphys!I480),"",SAMPLES_chemphys!I480)</f>
        <v/>
      </c>
      <c r="BG477" s="88" t="str">
        <f>IF(ISBLANK(SAMPLES_chemphys!J480),"",SAMPLES_chemphys!J480)</f>
        <v/>
      </c>
      <c r="BH477" s="88" t="str">
        <f>IF(ISBLANK(SAMPLES_chemphys!K480),"",SAMPLES_chemphys!K480)</f>
        <v/>
      </c>
      <c r="BI477" s="88" t="str">
        <f>IF(ISBLANK(SAMPLES_chemphys!L480),"",SAMPLES_chemphys!L480)</f>
        <v/>
      </c>
      <c r="BJ477" s="88" t="str">
        <f>IF(ISBLANK(SAMPLES_chemphys!M480),"",SAMPLES_chemphys!M480)</f>
        <v/>
      </c>
      <c r="BK477" s="88" t="str">
        <f>IF(ISBLANK(SAMPLES_chemphys!N480),"",SAMPLES_chemphys!N480)</f>
        <v/>
      </c>
      <c r="BL477" s="88" t="str">
        <f>IF(ISBLANK(SAMPLES_chemphys!O480),"",SAMPLES_chemphys!O480)</f>
        <v/>
      </c>
      <c r="BM477" s="88" t="str">
        <f>IF(ISBLANK(SAMPLES_chemphys!P480),"",SAMPLES_chemphys!P480)</f>
        <v/>
      </c>
      <c r="BN477" s="88" t="str">
        <f>IF(ISBLANK(SAMPLES_chemphys!Q480),"",SAMPLES_chemphys!Q480)</f>
        <v/>
      </c>
      <c r="BO477" s="88" t="str">
        <f>IF(ISBLANK(SAMPLES_chemphys!R480),"",SAMPLES_chemphys!R480)</f>
        <v/>
      </c>
      <c r="BP477" s="88" t="str">
        <f>IF(ISBLANK(SAMPLES_chemphys!S480),"",SAMPLES_chemphys!S480)</f>
        <v/>
      </c>
      <c r="BQ477" s="88" t="str">
        <f>IF(ISBLANK(SAMPLES_chemphys!T480),"",SAMPLES_chemphys!T480)</f>
        <v/>
      </c>
      <c r="BR477" s="88" t="str">
        <f>IF(ISBLANK(SAMPLES_chemphys!U480),"",SAMPLES_chemphys!U480)</f>
        <v/>
      </c>
      <c r="BS477" s="88" t="str">
        <f>IF(ISBLANK(SAMPLES_chemphys!V480),"",SAMPLES_chemphys!V480)</f>
        <v/>
      </c>
      <c r="BT477" s="88" t="str">
        <f>IF(ISBLANK(SAMPLES_chemphys!W480),"",SAMPLES_chemphys!W480)</f>
        <v/>
      </c>
      <c r="BU477" s="88" t="str">
        <f>IF(ISBLANK(SAMPLES_chemphys!X480),"",SAMPLES_chemphys!X480)</f>
        <v/>
      </c>
      <c r="BV477" s="88" t="str">
        <f>IF(ISBLANK(SAMPLES_chemphys!Y480),"",SAMPLES_chemphys!Y480)</f>
        <v/>
      </c>
      <c r="BW477" s="88" t="str">
        <f>IF(ISBLANK(SAMPLES_chemphys!Z480),"",SAMPLES_chemphys!Z480)</f>
        <v/>
      </c>
      <c r="BX477" s="88" t="str">
        <f>IF(ISBLANK(SAMPLES_chemphys!AA480),"",SAMPLES_chemphys!AA480)</f>
        <v/>
      </c>
      <c r="BY477" s="88" t="str">
        <f>IF(ISBLANK(SAMPLES_chemphys!AB480),"",SAMPLES_chemphys!AB480)</f>
        <v/>
      </c>
      <c r="BZ477" s="88" t="str">
        <f>IF(ISBLANK(SAMPLES_chemphys!AC480),"",SAMPLES_chemphys!AC480)</f>
        <v/>
      </c>
      <c r="CA477" s="88" t="str">
        <f>IF(ISBLANK(SAMPLES_chemphys!AD480),"",SAMPLES_chemphys!AD480)</f>
        <v/>
      </c>
      <c r="CB477" s="88" t="str">
        <f>IF(ISBLANK(SAMPLES_chemphys!AE480),"",SAMPLES_chemphys!AE480)</f>
        <v/>
      </c>
      <c r="CC477" s="88" t="str">
        <f>IF(ISBLANK(SAMPLES_chemphys!AF480),"",SAMPLES_chemphys!AF480)</f>
        <v/>
      </c>
      <c r="CD477" s="88" t="str">
        <f>IF(ISBLANK(SAMPLES_chemphys!AG480),"",SAMPLES_chemphys!AG480)</f>
        <v/>
      </c>
      <c r="CE477" s="88" t="str">
        <f>IF(ISBLANK(SEQUENCING!Z480),"",SEQUENCING!Z480)</f>
        <v/>
      </c>
      <c r="CF477" s="88" t="str">
        <f>IF(ISBLANK(SEQUENCING!M480),"",SEQUENCING!M480)</f>
        <v/>
      </c>
      <c r="CG477" s="88" t="str">
        <f>IF(ISBLANK(SEQUENCING!N480),"",SEQUENCING!N480)</f>
        <v/>
      </c>
      <c r="CH477" s="88" t="str">
        <f>IF(ISBLANK(SEQUENCING!O480),"",SEQUENCING!O480)</f>
        <v/>
      </c>
      <c r="CI477" s="88" t="str">
        <f>IF(ISBLANK(SEQUENCING!P480),"",SEQUENCING!P480)</f>
        <v/>
      </c>
      <c r="CJ477" s="88" t="str">
        <f>IF(ISBLANK(SEQUENCING!Q480),"",SEQUENCING!Q480)</f>
        <v/>
      </c>
      <c r="CK477" s="88" t="str">
        <f>IF(ISBLANK(SEQUENCING!T480),"",SEQUENCING!T480)</f>
        <v/>
      </c>
      <c r="CL477" s="88" t="str">
        <f>IF(ISBLANK(SEQUENCING!S480),"",SEQUENCING!S480)</f>
        <v/>
      </c>
    </row>
    <row r="478" ht="16.5">
      <c r="B478" s="5" t="str">
        <f>IF(ISBLANK(SAMPLES_general!B481),"",SAMPLES_general!B481)</f>
        <v/>
      </c>
      <c r="C478" s="5" t="str">
        <f>IF(ISBLANK(SAMPLES_general!C481),"",SAMPLES_general!C481)</f>
        <v>hemofight</v>
      </c>
      <c r="D478" s="5" t="str">
        <f>IF(ISBLANK(SAMPLES_general!D481),"",SAMPLES_general!D481)</f>
        <v/>
      </c>
      <c r="E478" s="5" t="str">
        <f>IF(ISBLANK(SAMPLES_general!E481),"",SAMPLES_general!E481)</f>
        <v/>
      </c>
      <c r="F478" s="5" t="str">
        <f>IF(ISBLANK(SAMPLES_general!F481),"",SAMPLES_general!F481)</f>
        <v/>
      </c>
      <c r="G478" s="5" t="str">
        <f>IF(ISBLANK(SAMPLES_general!G481),"",SAMPLES_general!G481)</f>
        <v/>
      </c>
      <c r="H478" s="5" t="e">
        <f>IF(ISBLANK(SAMPLES_general!I481),"",SAMPLES_general!I481)</f>
        <v>#N/A</v>
      </c>
      <c r="I478" s="5" t="str">
        <f>IF(ISBLANK(SAMPLES_general!J481),"",SAMPLES_general!J481)</f>
        <v/>
      </c>
      <c r="J478" s="5" t="str">
        <f>IF(ISBLANK(SAMPLES_general!K481),"",SAMPLES_general!K481)</f>
        <v/>
      </c>
      <c r="K478" s="5" t="e">
        <f>IF(ISBLANK(SAMPLES_general!L481),"",SAMPLES_general!L481)</f>
        <v>#N/A</v>
      </c>
      <c r="L478" s="5" t="str">
        <f>IF(ISBLANK(SAMPLES_general!M481),"",SAMPLES_general!M481)</f>
        <v/>
      </c>
      <c r="M478" s="5" t="e">
        <f>IF(ISBLANK(SAMPLES_general!N481),"",SAMPLES_general!N481)</f>
        <v>#N/A</v>
      </c>
      <c r="N478" s="5" t="e">
        <f>IF(ISBLANK(SAMPLES_general!O481),"",SAMPLES_general!O481)</f>
        <v>#N/A</v>
      </c>
      <c r="O478" s="91" t="str">
        <f>IF(ISBLANK(SAMPLES_general!P481),"",SAMPLES_general!P481)</f>
        <v/>
      </c>
      <c r="P478" s="5" t="str">
        <f>IF(ISBLANK(SAMPLES_general!Q481),"",SAMPLES_general!Q481)</f>
        <v/>
      </c>
      <c r="Q478" s="5" t="str">
        <f>IF(ISBLANK(SAMPLES_general!R481),"",SAMPLES_general!R481)</f>
        <v/>
      </c>
      <c r="R478" s="5" t="str">
        <f>IF(ISBLANK(SAMPLES_general!S481),"",SAMPLES_general!S481)</f>
        <v/>
      </c>
      <c r="S478" s="5" t="str">
        <f>IF(ISBLANK(SAMPLES_general!T481),"",SAMPLES_general!T481)</f>
        <v/>
      </c>
      <c r="T478" s="5" t="str">
        <f>IF(ISBLANK(SAMPLES_general!U481),"",SAMPLES_general!U481)</f>
        <v/>
      </c>
      <c r="U478" s="5" t="str">
        <f>IF(ISBLANK(SAMPLES_general!V481),"",SAMPLES_general!V481)</f>
        <v/>
      </c>
      <c r="V478" s="5" t="str">
        <f>IF(ISBLANK(SAMPLES_general!W481),"",SAMPLES_general!W481)</f>
        <v/>
      </c>
      <c r="W478" s="5" t="str">
        <f>IF(ISBLANK(SAMPLES_general!X481),"",SAMPLES_general!X481)</f>
        <v/>
      </c>
      <c r="X478" s="5" t="str">
        <f>IF(ISBLANK(SAMPLES_meta!C481),"",SAMPLES_meta!C481)</f>
        <v/>
      </c>
      <c r="Y478" s="5" t="str">
        <f>IF(ISBLANK(SAMPLES_meta!D481),"",SAMPLES_meta!D481)</f>
        <v/>
      </c>
      <c r="Z478" s="5" t="str">
        <f>IF(ISBLANK(SAMPLES_meta!E481),"",SAMPLES_meta!E481)</f>
        <v/>
      </c>
      <c r="AA478" s="5" t="str">
        <f>IF(ISBLANK(SAMPLES_meta!F481),"",SAMPLES_meta!F481)</f>
        <v/>
      </c>
      <c r="AB478" s="5" t="str">
        <f>IF(ISBLANK(SAMPLES_meta!G481),"",SAMPLES_meta!G481)</f>
        <v/>
      </c>
      <c r="AC478" s="5" t="str">
        <f>IF(ISBLANK(SAMPLES_meta!H481),"",SAMPLES_meta!H481)</f>
        <v/>
      </c>
      <c r="AD478" s="5" t="str">
        <f>IF(ISBLANK(SAMPLES_meta!I481),"",SAMPLES_meta!I481)</f>
        <v/>
      </c>
      <c r="AE478" s="88" t="str">
        <f>IF(ISBLANK(SAMPLES_indiv!C481),"",SAMPLES_indiv!C481)</f>
        <v/>
      </c>
      <c r="AF478" s="88" t="str">
        <f>IF(ISBLANK(SAMPLES_indiv!D481),"",SAMPLES_indiv!D481)</f>
        <v/>
      </c>
      <c r="AG478" s="88" t="str">
        <f>IF(ISBLANK(SAMPLES_indiv!E481),"",SAMPLES_indiv!E481)</f>
        <v/>
      </c>
      <c r="AH478" s="88" t="str">
        <f>IF(ISBLANK(SAMPLES_indiv!F481),"",SAMPLES_indiv!F481)</f>
        <v/>
      </c>
      <c r="AI478" s="88" t="str">
        <f>IF(ISBLANK(SAMPLES_indiv!G481),"",SAMPLES_indiv!G481)</f>
        <v/>
      </c>
      <c r="AJ478" s="88" t="str">
        <f>IF(ISBLANK(SAMPLES_indiv!H481),"",SAMPLES_indiv!H481)</f>
        <v/>
      </c>
      <c r="AK478" s="88" t="str">
        <f>IF(ISBLANK(SAMPLES_indiv!I481),"",SAMPLES_indiv!I481)</f>
        <v/>
      </c>
      <c r="AL478" s="88" t="str">
        <f>IF(ISBLANK(SAMPLES_indiv!J481),"",SAMPLES_indiv!J481)</f>
        <v/>
      </c>
      <c r="AM478" s="88" t="str">
        <f>IF(ISBLANK(SAMPLES_indiv!K481),"",SAMPLES_indiv!K481)</f>
        <v/>
      </c>
      <c r="AN478" s="88" t="str">
        <f>IF(ISBLANK(SAMPLES_indiv!L481),"",SAMPLES_indiv!L481)</f>
        <v/>
      </c>
      <c r="AO478" s="88" t="str">
        <f>IF(ISBLANK(SAMPLES_indiv!M481),"",SAMPLES_indiv!M481)</f>
        <v/>
      </c>
      <c r="AP478" s="88" t="str">
        <f>IF(ISBLANK(SAMPLES_indiv!N481),"",SAMPLES_indiv!N481)</f>
        <v/>
      </c>
      <c r="AQ478" s="88" t="str">
        <f>IF(ISBLANK(SAMPLES_indiv!O481),"",SAMPLES_indiv!O481)</f>
        <v/>
      </c>
      <c r="AR478" s="88" t="str">
        <f>IF(ISBLANK(SAMPLES_indiv!P481),"",SAMPLES_indiv!P481)</f>
        <v/>
      </c>
      <c r="AS478" s="88" t="str">
        <f>IF(ISBLANK(SAMPLES_indiv!Q481),"",SAMPLES_indiv!Q481)</f>
        <v/>
      </c>
      <c r="AT478" s="88" t="str">
        <f>IF(ISBLANK(SAMPLES_indiv!R481),"",SAMPLES_indiv!R481)</f>
        <v/>
      </c>
      <c r="AU478" s="88" t="str">
        <f>IF(ISBLANK(SAMPLES_indiv!S481),"",SAMPLES_indiv!S481)</f>
        <v/>
      </c>
      <c r="AV478" s="88" t="str">
        <f>IF(ISBLANK(SAMPLES_indiv!T481),"",SAMPLES_indiv!T481)</f>
        <v/>
      </c>
      <c r="AW478" s="88" t="str">
        <f>IF(ISBLANK(SAMPLES_indiv!U481),"",SAMPLES_indiv!U481)</f>
        <v/>
      </c>
      <c r="AX478" s="88" t="str">
        <f>IF(ISBLANK(SAMPLES_indiv!V481),"",SAMPLES_indiv!V481)</f>
        <v/>
      </c>
      <c r="AY478" s="88" t="str">
        <f>IF(ISBLANK(SAMPLES_indiv!W481),"",SAMPLES_indiv!W481)</f>
        <v/>
      </c>
      <c r="AZ478" s="88" t="str">
        <f>IF(ISBLANK(SAMPLES_chemphys!C481),"",SAMPLES_chemphys!C481)</f>
        <v/>
      </c>
      <c r="BA478" s="88" t="str">
        <f>IF(ISBLANK(SAMPLES_chemphys!D481),"",SAMPLES_chemphys!D481)</f>
        <v/>
      </c>
      <c r="BB478" s="88" t="str">
        <f>IF(ISBLANK(SAMPLES_chemphys!E481),"",SAMPLES_chemphys!E481)</f>
        <v/>
      </c>
      <c r="BC478" s="88" t="str">
        <f>IF(ISBLANK(SAMPLES_chemphys!F481),"",SAMPLES_chemphys!F481)</f>
        <v/>
      </c>
      <c r="BD478" s="88" t="str">
        <f>IF(ISBLANK(SAMPLES_chemphys!G481),"",SAMPLES_chemphys!G481)</f>
        <v/>
      </c>
      <c r="BE478" s="88" t="str">
        <f>IF(ISBLANK(SAMPLES_chemphys!H481),"",SAMPLES_chemphys!H481)</f>
        <v/>
      </c>
      <c r="BF478" s="88" t="str">
        <f>IF(ISBLANK(SAMPLES_chemphys!I481),"",SAMPLES_chemphys!I481)</f>
        <v/>
      </c>
      <c r="BG478" s="88" t="str">
        <f>IF(ISBLANK(SAMPLES_chemphys!J481),"",SAMPLES_chemphys!J481)</f>
        <v/>
      </c>
      <c r="BH478" s="88" t="str">
        <f>IF(ISBLANK(SAMPLES_chemphys!K481),"",SAMPLES_chemphys!K481)</f>
        <v/>
      </c>
      <c r="BI478" s="88" t="str">
        <f>IF(ISBLANK(SAMPLES_chemphys!L481),"",SAMPLES_chemphys!L481)</f>
        <v/>
      </c>
      <c r="BJ478" s="88" t="str">
        <f>IF(ISBLANK(SAMPLES_chemphys!M481),"",SAMPLES_chemphys!M481)</f>
        <v/>
      </c>
      <c r="BK478" s="88" t="str">
        <f>IF(ISBLANK(SAMPLES_chemphys!N481),"",SAMPLES_chemphys!N481)</f>
        <v/>
      </c>
      <c r="BL478" s="88" t="str">
        <f>IF(ISBLANK(SAMPLES_chemphys!O481),"",SAMPLES_chemphys!O481)</f>
        <v/>
      </c>
      <c r="BM478" s="88" t="str">
        <f>IF(ISBLANK(SAMPLES_chemphys!P481),"",SAMPLES_chemphys!P481)</f>
        <v/>
      </c>
      <c r="BN478" s="88" t="str">
        <f>IF(ISBLANK(SAMPLES_chemphys!Q481),"",SAMPLES_chemphys!Q481)</f>
        <v/>
      </c>
      <c r="BO478" s="88" t="str">
        <f>IF(ISBLANK(SAMPLES_chemphys!R481),"",SAMPLES_chemphys!R481)</f>
        <v/>
      </c>
      <c r="BP478" s="88" t="str">
        <f>IF(ISBLANK(SAMPLES_chemphys!S481),"",SAMPLES_chemphys!S481)</f>
        <v/>
      </c>
      <c r="BQ478" s="88" t="str">
        <f>IF(ISBLANK(SAMPLES_chemphys!T481),"",SAMPLES_chemphys!T481)</f>
        <v/>
      </c>
      <c r="BR478" s="88" t="str">
        <f>IF(ISBLANK(SAMPLES_chemphys!U481),"",SAMPLES_chemphys!U481)</f>
        <v/>
      </c>
      <c r="BS478" s="88" t="str">
        <f>IF(ISBLANK(SAMPLES_chemphys!V481),"",SAMPLES_chemphys!V481)</f>
        <v/>
      </c>
      <c r="BT478" s="88" t="str">
        <f>IF(ISBLANK(SAMPLES_chemphys!W481),"",SAMPLES_chemphys!W481)</f>
        <v/>
      </c>
      <c r="BU478" s="88" t="str">
        <f>IF(ISBLANK(SAMPLES_chemphys!X481),"",SAMPLES_chemphys!X481)</f>
        <v/>
      </c>
      <c r="BV478" s="88" t="str">
        <f>IF(ISBLANK(SAMPLES_chemphys!Y481),"",SAMPLES_chemphys!Y481)</f>
        <v/>
      </c>
      <c r="BW478" s="88" t="str">
        <f>IF(ISBLANK(SAMPLES_chemphys!Z481),"",SAMPLES_chemphys!Z481)</f>
        <v/>
      </c>
      <c r="BX478" s="88" t="str">
        <f>IF(ISBLANK(SAMPLES_chemphys!AA481),"",SAMPLES_chemphys!AA481)</f>
        <v/>
      </c>
      <c r="BY478" s="88" t="str">
        <f>IF(ISBLANK(SAMPLES_chemphys!AB481),"",SAMPLES_chemphys!AB481)</f>
        <v/>
      </c>
      <c r="BZ478" s="88" t="str">
        <f>IF(ISBLANK(SAMPLES_chemphys!AC481),"",SAMPLES_chemphys!AC481)</f>
        <v/>
      </c>
      <c r="CA478" s="88" t="str">
        <f>IF(ISBLANK(SAMPLES_chemphys!AD481),"",SAMPLES_chemphys!AD481)</f>
        <v/>
      </c>
      <c r="CB478" s="88" t="str">
        <f>IF(ISBLANK(SAMPLES_chemphys!AE481),"",SAMPLES_chemphys!AE481)</f>
        <v/>
      </c>
      <c r="CC478" s="88" t="str">
        <f>IF(ISBLANK(SAMPLES_chemphys!AF481),"",SAMPLES_chemphys!AF481)</f>
        <v/>
      </c>
      <c r="CD478" s="88" t="str">
        <f>IF(ISBLANK(SAMPLES_chemphys!AG481),"",SAMPLES_chemphys!AG481)</f>
        <v/>
      </c>
      <c r="CE478" s="88" t="str">
        <f>IF(ISBLANK(SEQUENCING!Z481),"",SEQUENCING!Z481)</f>
        <v/>
      </c>
      <c r="CF478" s="88" t="str">
        <f>IF(ISBLANK(SEQUENCING!M481),"",SEQUENCING!M481)</f>
        <v/>
      </c>
      <c r="CG478" s="88" t="str">
        <f>IF(ISBLANK(SEQUENCING!N481),"",SEQUENCING!N481)</f>
        <v/>
      </c>
      <c r="CH478" s="88" t="str">
        <f>IF(ISBLANK(SEQUENCING!O481),"",SEQUENCING!O481)</f>
        <v/>
      </c>
      <c r="CI478" s="88" t="str">
        <f>IF(ISBLANK(SEQUENCING!P481),"",SEQUENCING!P481)</f>
        <v/>
      </c>
      <c r="CJ478" s="88" t="str">
        <f>IF(ISBLANK(SEQUENCING!Q481),"",SEQUENCING!Q481)</f>
        <v/>
      </c>
      <c r="CK478" s="88" t="str">
        <f>IF(ISBLANK(SEQUENCING!T481),"",SEQUENCING!T481)</f>
        <v/>
      </c>
      <c r="CL478" s="88" t="str">
        <f>IF(ISBLANK(SEQUENCING!S481),"",SEQUENCING!S481)</f>
        <v/>
      </c>
    </row>
    <row r="479" ht="16.5">
      <c r="B479" s="5" t="str">
        <f>IF(ISBLANK(SAMPLES_general!B482),"",SAMPLES_general!B482)</f>
        <v/>
      </c>
      <c r="C479" s="5" t="str">
        <f>IF(ISBLANK(SAMPLES_general!C482),"",SAMPLES_general!C482)</f>
        <v>hemofight</v>
      </c>
      <c r="D479" s="5" t="str">
        <f>IF(ISBLANK(SAMPLES_general!D482),"",SAMPLES_general!D482)</f>
        <v/>
      </c>
      <c r="E479" s="5" t="str">
        <f>IF(ISBLANK(SAMPLES_general!E482),"",SAMPLES_general!E482)</f>
        <v/>
      </c>
      <c r="F479" s="5" t="str">
        <f>IF(ISBLANK(SAMPLES_general!F482),"",SAMPLES_general!F482)</f>
        <v/>
      </c>
      <c r="G479" s="5" t="str">
        <f>IF(ISBLANK(SAMPLES_general!G482),"",SAMPLES_general!G482)</f>
        <v/>
      </c>
      <c r="H479" s="5" t="e">
        <f>IF(ISBLANK(SAMPLES_general!I482),"",SAMPLES_general!I482)</f>
        <v>#N/A</v>
      </c>
      <c r="I479" s="5" t="str">
        <f>IF(ISBLANK(SAMPLES_general!J482),"",SAMPLES_general!J482)</f>
        <v/>
      </c>
      <c r="J479" s="5" t="str">
        <f>IF(ISBLANK(SAMPLES_general!K482),"",SAMPLES_general!K482)</f>
        <v/>
      </c>
      <c r="K479" s="5" t="e">
        <f>IF(ISBLANK(SAMPLES_general!L482),"",SAMPLES_general!L482)</f>
        <v>#N/A</v>
      </c>
      <c r="L479" s="5" t="str">
        <f>IF(ISBLANK(SAMPLES_general!M482),"",SAMPLES_general!M482)</f>
        <v/>
      </c>
      <c r="M479" s="5" t="e">
        <f>IF(ISBLANK(SAMPLES_general!N482),"",SAMPLES_general!N482)</f>
        <v>#N/A</v>
      </c>
      <c r="N479" s="5" t="e">
        <f>IF(ISBLANK(SAMPLES_general!O482),"",SAMPLES_general!O482)</f>
        <v>#N/A</v>
      </c>
      <c r="O479" s="91" t="str">
        <f>IF(ISBLANK(SAMPLES_general!P482),"",SAMPLES_general!P482)</f>
        <v/>
      </c>
      <c r="P479" s="5" t="str">
        <f>IF(ISBLANK(SAMPLES_general!Q482),"",SAMPLES_general!Q482)</f>
        <v/>
      </c>
      <c r="Q479" s="5" t="str">
        <f>IF(ISBLANK(SAMPLES_general!R482),"",SAMPLES_general!R482)</f>
        <v/>
      </c>
      <c r="R479" s="5" t="str">
        <f>IF(ISBLANK(SAMPLES_general!S482),"",SAMPLES_general!S482)</f>
        <v/>
      </c>
      <c r="S479" s="5" t="str">
        <f>IF(ISBLANK(SAMPLES_general!T482),"",SAMPLES_general!T482)</f>
        <v/>
      </c>
      <c r="T479" s="5" t="str">
        <f>IF(ISBLANK(SAMPLES_general!U482),"",SAMPLES_general!U482)</f>
        <v/>
      </c>
      <c r="U479" s="5" t="str">
        <f>IF(ISBLANK(SAMPLES_general!V482),"",SAMPLES_general!V482)</f>
        <v/>
      </c>
      <c r="V479" s="5" t="str">
        <f>IF(ISBLANK(SAMPLES_general!W482),"",SAMPLES_general!W482)</f>
        <v/>
      </c>
      <c r="W479" s="5" t="str">
        <f>IF(ISBLANK(SAMPLES_general!X482),"",SAMPLES_general!X482)</f>
        <v/>
      </c>
      <c r="X479" s="5" t="str">
        <f>IF(ISBLANK(SAMPLES_meta!C482),"",SAMPLES_meta!C482)</f>
        <v/>
      </c>
      <c r="Y479" s="5" t="str">
        <f>IF(ISBLANK(SAMPLES_meta!D482),"",SAMPLES_meta!D482)</f>
        <v/>
      </c>
      <c r="Z479" s="5" t="str">
        <f>IF(ISBLANK(SAMPLES_meta!E482),"",SAMPLES_meta!E482)</f>
        <v/>
      </c>
      <c r="AA479" s="5" t="str">
        <f>IF(ISBLANK(SAMPLES_meta!F482),"",SAMPLES_meta!F482)</f>
        <v/>
      </c>
      <c r="AB479" s="5" t="str">
        <f>IF(ISBLANK(SAMPLES_meta!G482),"",SAMPLES_meta!G482)</f>
        <v/>
      </c>
      <c r="AC479" s="5" t="str">
        <f>IF(ISBLANK(SAMPLES_meta!H482),"",SAMPLES_meta!H482)</f>
        <v/>
      </c>
      <c r="AD479" s="5" t="str">
        <f>IF(ISBLANK(SAMPLES_meta!I482),"",SAMPLES_meta!I482)</f>
        <v/>
      </c>
      <c r="AE479" s="88" t="str">
        <f>IF(ISBLANK(SAMPLES_indiv!C482),"",SAMPLES_indiv!C482)</f>
        <v/>
      </c>
      <c r="AF479" s="88" t="str">
        <f>IF(ISBLANK(SAMPLES_indiv!D482),"",SAMPLES_indiv!D482)</f>
        <v/>
      </c>
      <c r="AG479" s="88" t="str">
        <f>IF(ISBLANK(SAMPLES_indiv!E482),"",SAMPLES_indiv!E482)</f>
        <v/>
      </c>
      <c r="AH479" s="88" t="str">
        <f>IF(ISBLANK(SAMPLES_indiv!F482),"",SAMPLES_indiv!F482)</f>
        <v/>
      </c>
      <c r="AI479" s="88" t="str">
        <f>IF(ISBLANK(SAMPLES_indiv!G482),"",SAMPLES_indiv!G482)</f>
        <v/>
      </c>
      <c r="AJ479" s="88" t="str">
        <f>IF(ISBLANK(SAMPLES_indiv!H482),"",SAMPLES_indiv!H482)</f>
        <v/>
      </c>
      <c r="AK479" s="88" t="str">
        <f>IF(ISBLANK(SAMPLES_indiv!I482),"",SAMPLES_indiv!I482)</f>
        <v/>
      </c>
      <c r="AL479" s="88" t="str">
        <f>IF(ISBLANK(SAMPLES_indiv!J482),"",SAMPLES_indiv!J482)</f>
        <v/>
      </c>
      <c r="AM479" s="88" t="str">
        <f>IF(ISBLANK(SAMPLES_indiv!K482),"",SAMPLES_indiv!K482)</f>
        <v/>
      </c>
      <c r="AN479" s="88" t="str">
        <f>IF(ISBLANK(SAMPLES_indiv!L482),"",SAMPLES_indiv!L482)</f>
        <v/>
      </c>
      <c r="AO479" s="88" t="str">
        <f>IF(ISBLANK(SAMPLES_indiv!M482),"",SAMPLES_indiv!M482)</f>
        <v/>
      </c>
      <c r="AP479" s="88" t="str">
        <f>IF(ISBLANK(SAMPLES_indiv!N482),"",SAMPLES_indiv!N482)</f>
        <v/>
      </c>
      <c r="AQ479" s="88" t="str">
        <f>IF(ISBLANK(SAMPLES_indiv!O482),"",SAMPLES_indiv!O482)</f>
        <v/>
      </c>
      <c r="AR479" s="88" t="str">
        <f>IF(ISBLANK(SAMPLES_indiv!P482),"",SAMPLES_indiv!P482)</f>
        <v/>
      </c>
      <c r="AS479" s="88" t="str">
        <f>IF(ISBLANK(SAMPLES_indiv!Q482),"",SAMPLES_indiv!Q482)</f>
        <v/>
      </c>
      <c r="AT479" s="88" t="str">
        <f>IF(ISBLANK(SAMPLES_indiv!R482),"",SAMPLES_indiv!R482)</f>
        <v/>
      </c>
      <c r="AU479" s="88" t="str">
        <f>IF(ISBLANK(SAMPLES_indiv!S482),"",SAMPLES_indiv!S482)</f>
        <v/>
      </c>
      <c r="AV479" s="88" t="str">
        <f>IF(ISBLANK(SAMPLES_indiv!T482),"",SAMPLES_indiv!T482)</f>
        <v/>
      </c>
      <c r="AW479" s="88" t="str">
        <f>IF(ISBLANK(SAMPLES_indiv!U482),"",SAMPLES_indiv!U482)</f>
        <v/>
      </c>
      <c r="AX479" s="88" t="str">
        <f>IF(ISBLANK(SAMPLES_indiv!V482),"",SAMPLES_indiv!V482)</f>
        <v/>
      </c>
      <c r="AY479" s="88" t="str">
        <f>IF(ISBLANK(SAMPLES_indiv!W482),"",SAMPLES_indiv!W482)</f>
        <v/>
      </c>
      <c r="AZ479" s="88" t="str">
        <f>IF(ISBLANK(SAMPLES_chemphys!C482),"",SAMPLES_chemphys!C482)</f>
        <v/>
      </c>
      <c r="BA479" s="88" t="str">
        <f>IF(ISBLANK(SAMPLES_chemphys!D482),"",SAMPLES_chemphys!D482)</f>
        <v/>
      </c>
      <c r="BB479" s="88" t="str">
        <f>IF(ISBLANK(SAMPLES_chemphys!E482),"",SAMPLES_chemphys!E482)</f>
        <v/>
      </c>
      <c r="BC479" s="88" t="str">
        <f>IF(ISBLANK(SAMPLES_chemphys!F482),"",SAMPLES_chemphys!F482)</f>
        <v/>
      </c>
      <c r="BD479" s="88" t="str">
        <f>IF(ISBLANK(SAMPLES_chemphys!G482),"",SAMPLES_chemphys!G482)</f>
        <v/>
      </c>
      <c r="BE479" s="88" t="str">
        <f>IF(ISBLANK(SAMPLES_chemphys!H482),"",SAMPLES_chemphys!H482)</f>
        <v/>
      </c>
      <c r="BF479" s="88" t="str">
        <f>IF(ISBLANK(SAMPLES_chemphys!I482),"",SAMPLES_chemphys!I482)</f>
        <v/>
      </c>
      <c r="BG479" s="88" t="str">
        <f>IF(ISBLANK(SAMPLES_chemphys!J482),"",SAMPLES_chemphys!J482)</f>
        <v/>
      </c>
      <c r="BH479" s="88" t="str">
        <f>IF(ISBLANK(SAMPLES_chemphys!K482),"",SAMPLES_chemphys!K482)</f>
        <v/>
      </c>
      <c r="BI479" s="88" t="str">
        <f>IF(ISBLANK(SAMPLES_chemphys!L482),"",SAMPLES_chemphys!L482)</f>
        <v/>
      </c>
      <c r="BJ479" s="88" t="str">
        <f>IF(ISBLANK(SAMPLES_chemphys!M482),"",SAMPLES_chemphys!M482)</f>
        <v/>
      </c>
      <c r="BK479" s="88" t="str">
        <f>IF(ISBLANK(SAMPLES_chemphys!N482),"",SAMPLES_chemphys!N482)</f>
        <v/>
      </c>
      <c r="BL479" s="88" t="str">
        <f>IF(ISBLANK(SAMPLES_chemphys!O482),"",SAMPLES_chemphys!O482)</f>
        <v/>
      </c>
      <c r="BM479" s="88" t="str">
        <f>IF(ISBLANK(SAMPLES_chemphys!P482),"",SAMPLES_chemphys!P482)</f>
        <v/>
      </c>
      <c r="BN479" s="88" t="str">
        <f>IF(ISBLANK(SAMPLES_chemphys!Q482),"",SAMPLES_chemphys!Q482)</f>
        <v/>
      </c>
      <c r="BO479" s="88" t="str">
        <f>IF(ISBLANK(SAMPLES_chemphys!R482),"",SAMPLES_chemphys!R482)</f>
        <v/>
      </c>
      <c r="BP479" s="88" t="str">
        <f>IF(ISBLANK(SAMPLES_chemphys!S482),"",SAMPLES_chemphys!S482)</f>
        <v/>
      </c>
      <c r="BQ479" s="88" t="str">
        <f>IF(ISBLANK(SAMPLES_chemphys!T482),"",SAMPLES_chemphys!T482)</f>
        <v/>
      </c>
      <c r="BR479" s="88" t="str">
        <f>IF(ISBLANK(SAMPLES_chemphys!U482),"",SAMPLES_chemphys!U482)</f>
        <v/>
      </c>
      <c r="BS479" s="88" t="str">
        <f>IF(ISBLANK(SAMPLES_chemphys!V482),"",SAMPLES_chemphys!V482)</f>
        <v/>
      </c>
      <c r="BT479" s="88" t="str">
        <f>IF(ISBLANK(SAMPLES_chemphys!W482),"",SAMPLES_chemphys!W482)</f>
        <v/>
      </c>
      <c r="BU479" s="88" t="str">
        <f>IF(ISBLANK(SAMPLES_chemphys!X482),"",SAMPLES_chemphys!X482)</f>
        <v/>
      </c>
      <c r="BV479" s="88" t="str">
        <f>IF(ISBLANK(SAMPLES_chemphys!Y482),"",SAMPLES_chemphys!Y482)</f>
        <v/>
      </c>
      <c r="BW479" s="88" t="str">
        <f>IF(ISBLANK(SAMPLES_chemphys!Z482),"",SAMPLES_chemphys!Z482)</f>
        <v/>
      </c>
      <c r="BX479" s="88" t="str">
        <f>IF(ISBLANK(SAMPLES_chemphys!AA482),"",SAMPLES_chemphys!AA482)</f>
        <v/>
      </c>
      <c r="BY479" s="88" t="str">
        <f>IF(ISBLANK(SAMPLES_chemphys!AB482),"",SAMPLES_chemphys!AB482)</f>
        <v/>
      </c>
      <c r="BZ479" s="88" t="str">
        <f>IF(ISBLANK(SAMPLES_chemphys!AC482),"",SAMPLES_chemphys!AC482)</f>
        <v/>
      </c>
      <c r="CA479" s="88" t="str">
        <f>IF(ISBLANK(SAMPLES_chemphys!AD482),"",SAMPLES_chemphys!AD482)</f>
        <v/>
      </c>
      <c r="CB479" s="88" t="str">
        <f>IF(ISBLANK(SAMPLES_chemphys!AE482),"",SAMPLES_chemphys!AE482)</f>
        <v/>
      </c>
      <c r="CC479" s="88" t="str">
        <f>IF(ISBLANK(SAMPLES_chemphys!AF482),"",SAMPLES_chemphys!AF482)</f>
        <v/>
      </c>
      <c r="CD479" s="88" t="str">
        <f>IF(ISBLANK(SAMPLES_chemphys!AG482),"",SAMPLES_chemphys!AG482)</f>
        <v/>
      </c>
      <c r="CE479" s="88" t="str">
        <f>IF(ISBLANK(SEQUENCING!Z482),"",SEQUENCING!Z482)</f>
        <v/>
      </c>
      <c r="CF479" s="88" t="str">
        <f>IF(ISBLANK(SEQUENCING!M482),"",SEQUENCING!M482)</f>
        <v/>
      </c>
      <c r="CG479" s="88" t="str">
        <f>IF(ISBLANK(SEQUENCING!N482),"",SEQUENCING!N482)</f>
        <v/>
      </c>
      <c r="CH479" s="88" t="str">
        <f>IF(ISBLANK(SEQUENCING!O482),"",SEQUENCING!O482)</f>
        <v/>
      </c>
      <c r="CI479" s="88" t="str">
        <f>IF(ISBLANK(SEQUENCING!P482),"",SEQUENCING!P482)</f>
        <v/>
      </c>
      <c r="CJ479" s="88" t="str">
        <f>IF(ISBLANK(SEQUENCING!Q482),"",SEQUENCING!Q482)</f>
        <v/>
      </c>
      <c r="CK479" s="88" t="str">
        <f>IF(ISBLANK(SEQUENCING!T482),"",SEQUENCING!T482)</f>
        <v/>
      </c>
      <c r="CL479" s="88" t="str">
        <f>IF(ISBLANK(SEQUENCING!S482),"",SEQUENCING!S482)</f>
        <v/>
      </c>
    </row>
    <row r="480" ht="16.5">
      <c r="B480" s="5" t="str">
        <f>IF(ISBLANK(SAMPLES_general!B483),"",SAMPLES_general!B483)</f>
        <v/>
      </c>
      <c r="C480" s="5" t="str">
        <f>IF(ISBLANK(SAMPLES_general!C483),"",SAMPLES_general!C483)</f>
        <v>hemofight</v>
      </c>
      <c r="D480" s="5" t="str">
        <f>IF(ISBLANK(SAMPLES_general!D483),"",SAMPLES_general!D483)</f>
        <v/>
      </c>
      <c r="E480" s="5" t="str">
        <f>IF(ISBLANK(SAMPLES_general!E483),"",SAMPLES_general!E483)</f>
        <v/>
      </c>
      <c r="F480" s="5" t="str">
        <f>IF(ISBLANK(SAMPLES_general!F483),"",SAMPLES_general!F483)</f>
        <v/>
      </c>
      <c r="G480" s="5" t="str">
        <f>IF(ISBLANK(SAMPLES_general!G483),"",SAMPLES_general!G483)</f>
        <v/>
      </c>
      <c r="H480" s="5" t="e">
        <f>IF(ISBLANK(SAMPLES_general!I483),"",SAMPLES_general!I483)</f>
        <v>#N/A</v>
      </c>
      <c r="I480" s="5" t="str">
        <f>IF(ISBLANK(SAMPLES_general!J483),"",SAMPLES_general!J483)</f>
        <v/>
      </c>
      <c r="J480" s="5" t="str">
        <f>IF(ISBLANK(SAMPLES_general!K483),"",SAMPLES_general!K483)</f>
        <v/>
      </c>
      <c r="K480" s="5" t="e">
        <f>IF(ISBLANK(SAMPLES_general!L483),"",SAMPLES_general!L483)</f>
        <v>#N/A</v>
      </c>
      <c r="L480" s="5" t="str">
        <f>IF(ISBLANK(SAMPLES_general!M483),"",SAMPLES_general!M483)</f>
        <v/>
      </c>
      <c r="M480" s="5" t="e">
        <f>IF(ISBLANK(SAMPLES_general!N483),"",SAMPLES_general!N483)</f>
        <v>#N/A</v>
      </c>
      <c r="N480" s="5" t="e">
        <f>IF(ISBLANK(SAMPLES_general!O483),"",SAMPLES_general!O483)</f>
        <v>#N/A</v>
      </c>
      <c r="O480" s="91" t="str">
        <f>IF(ISBLANK(SAMPLES_general!P483),"",SAMPLES_general!P483)</f>
        <v/>
      </c>
      <c r="P480" s="5" t="str">
        <f>IF(ISBLANK(SAMPLES_general!Q483),"",SAMPLES_general!Q483)</f>
        <v/>
      </c>
      <c r="Q480" s="5" t="str">
        <f>IF(ISBLANK(SAMPLES_general!R483),"",SAMPLES_general!R483)</f>
        <v/>
      </c>
      <c r="R480" s="5" t="str">
        <f>IF(ISBLANK(SAMPLES_general!S483),"",SAMPLES_general!S483)</f>
        <v/>
      </c>
      <c r="S480" s="5" t="str">
        <f>IF(ISBLANK(SAMPLES_general!T483),"",SAMPLES_general!T483)</f>
        <v/>
      </c>
      <c r="T480" s="5" t="str">
        <f>IF(ISBLANK(SAMPLES_general!U483),"",SAMPLES_general!U483)</f>
        <v/>
      </c>
      <c r="U480" s="5" t="str">
        <f>IF(ISBLANK(SAMPLES_general!V483),"",SAMPLES_general!V483)</f>
        <v/>
      </c>
      <c r="V480" s="5" t="str">
        <f>IF(ISBLANK(SAMPLES_general!W483),"",SAMPLES_general!W483)</f>
        <v/>
      </c>
      <c r="W480" s="5" t="str">
        <f>IF(ISBLANK(SAMPLES_general!X483),"",SAMPLES_general!X483)</f>
        <v/>
      </c>
      <c r="X480" s="5" t="str">
        <f>IF(ISBLANK(SAMPLES_meta!C483),"",SAMPLES_meta!C483)</f>
        <v/>
      </c>
      <c r="Y480" s="5" t="str">
        <f>IF(ISBLANK(SAMPLES_meta!D483),"",SAMPLES_meta!D483)</f>
        <v/>
      </c>
      <c r="Z480" s="5" t="str">
        <f>IF(ISBLANK(SAMPLES_meta!E483),"",SAMPLES_meta!E483)</f>
        <v/>
      </c>
      <c r="AA480" s="5" t="str">
        <f>IF(ISBLANK(SAMPLES_meta!F483),"",SAMPLES_meta!F483)</f>
        <v/>
      </c>
      <c r="AB480" s="5" t="str">
        <f>IF(ISBLANK(SAMPLES_meta!G483),"",SAMPLES_meta!G483)</f>
        <v/>
      </c>
      <c r="AC480" s="5" t="str">
        <f>IF(ISBLANK(SAMPLES_meta!H483),"",SAMPLES_meta!H483)</f>
        <v/>
      </c>
      <c r="AD480" s="5" t="str">
        <f>IF(ISBLANK(SAMPLES_meta!I483),"",SAMPLES_meta!I483)</f>
        <v/>
      </c>
      <c r="AE480" s="88" t="str">
        <f>IF(ISBLANK(SAMPLES_indiv!C483),"",SAMPLES_indiv!C483)</f>
        <v/>
      </c>
      <c r="AF480" s="88" t="str">
        <f>IF(ISBLANK(SAMPLES_indiv!D483),"",SAMPLES_indiv!D483)</f>
        <v/>
      </c>
      <c r="AG480" s="88" t="str">
        <f>IF(ISBLANK(SAMPLES_indiv!E483),"",SAMPLES_indiv!E483)</f>
        <v/>
      </c>
      <c r="AH480" s="88" t="str">
        <f>IF(ISBLANK(SAMPLES_indiv!F483),"",SAMPLES_indiv!F483)</f>
        <v/>
      </c>
      <c r="AI480" s="88" t="str">
        <f>IF(ISBLANK(SAMPLES_indiv!G483),"",SAMPLES_indiv!G483)</f>
        <v/>
      </c>
      <c r="AJ480" s="88" t="str">
        <f>IF(ISBLANK(SAMPLES_indiv!H483),"",SAMPLES_indiv!H483)</f>
        <v/>
      </c>
      <c r="AK480" s="88" t="str">
        <f>IF(ISBLANK(SAMPLES_indiv!I483),"",SAMPLES_indiv!I483)</f>
        <v/>
      </c>
      <c r="AL480" s="88" t="str">
        <f>IF(ISBLANK(SAMPLES_indiv!J483),"",SAMPLES_indiv!J483)</f>
        <v/>
      </c>
      <c r="AM480" s="88" t="str">
        <f>IF(ISBLANK(SAMPLES_indiv!K483),"",SAMPLES_indiv!K483)</f>
        <v/>
      </c>
      <c r="AN480" s="88" t="str">
        <f>IF(ISBLANK(SAMPLES_indiv!L483),"",SAMPLES_indiv!L483)</f>
        <v/>
      </c>
      <c r="AO480" s="88" t="str">
        <f>IF(ISBLANK(SAMPLES_indiv!M483),"",SAMPLES_indiv!M483)</f>
        <v/>
      </c>
      <c r="AP480" s="88" t="str">
        <f>IF(ISBLANK(SAMPLES_indiv!N483),"",SAMPLES_indiv!N483)</f>
        <v/>
      </c>
      <c r="AQ480" s="88" t="str">
        <f>IF(ISBLANK(SAMPLES_indiv!O483),"",SAMPLES_indiv!O483)</f>
        <v/>
      </c>
      <c r="AR480" s="88" t="str">
        <f>IF(ISBLANK(SAMPLES_indiv!P483),"",SAMPLES_indiv!P483)</f>
        <v/>
      </c>
      <c r="AS480" s="88" t="str">
        <f>IF(ISBLANK(SAMPLES_indiv!Q483),"",SAMPLES_indiv!Q483)</f>
        <v/>
      </c>
      <c r="AT480" s="88" t="str">
        <f>IF(ISBLANK(SAMPLES_indiv!R483),"",SAMPLES_indiv!R483)</f>
        <v/>
      </c>
      <c r="AU480" s="88" t="str">
        <f>IF(ISBLANK(SAMPLES_indiv!S483),"",SAMPLES_indiv!S483)</f>
        <v/>
      </c>
      <c r="AV480" s="88" t="str">
        <f>IF(ISBLANK(SAMPLES_indiv!T483),"",SAMPLES_indiv!T483)</f>
        <v/>
      </c>
      <c r="AW480" s="88" t="str">
        <f>IF(ISBLANK(SAMPLES_indiv!U483),"",SAMPLES_indiv!U483)</f>
        <v/>
      </c>
      <c r="AX480" s="88" t="str">
        <f>IF(ISBLANK(SAMPLES_indiv!V483),"",SAMPLES_indiv!V483)</f>
        <v/>
      </c>
      <c r="AY480" s="88" t="str">
        <f>IF(ISBLANK(SAMPLES_indiv!W483),"",SAMPLES_indiv!W483)</f>
        <v/>
      </c>
      <c r="AZ480" s="88" t="str">
        <f>IF(ISBLANK(SAMPLES_chemphys!C483),"",SAMPLES_chemphys!C483)</f>
        <v/>
      </c>
      <c r="BA480" s="88" t="str">
        <f>IF(ISBLANK(SAMPLES_chemphys!D483),"",SAMPLES_chemphys!D483)</f>
        <v/>
      </c>
      <c r="BB480" s="88" t="str">
        <f>IF(ISBLANK(SAMPLES_chemphys!E483),"",SAMPLES_chemphys!E483)</f>
        <v/>
      </c>
      <c r="BC480" s="88" t="str">
        <f>IF(ISBLANK(SAMPLES_chemphys!F483),"",SAMPLES_chemphys!F483)</f>
        <v/>
      </c>
      <c r="BD480" s="88" t="str">
        <f>IF(ISBLANK(SAMPLES_chemphys!G483),"",SAMPLES_chemphys!G483)</f>
        <v/>
      </c>
      <c r="BE480" s="88" t="str">
        <f>IF(ISBLANK(SAMPLES_chemphys!H483),"",SAMPLES_chemphys!H483)</f>
        <v/>
      </c>
      <c r="BF480" s="88" t="str">
        <f>IF(ISBLANK(SAMPLES_chemphys!I483),"",SAMPLES_chemphys!I483)</f>
        <v/>
      </c>
      <c r="BG480" s="88" t="str">
        <f>IF(ISBLANK(SAMPLES_chemphys!J483),"",SAMPLES_chemphys!J483)</f>
        <v/>
      </c>
      <c r="BH480" s="88" t="str">
        <f>IF(ISBLANK(SAMPLES_chemphys!K483),"",SAMPLES_chemphys!K483)</f>
        <v/>
      </c>
      <c r="BI480" s="88" t="str">
        <f>IF(ISBLANK(SAMPLES_chemphys!L483),"",SAMPLES_chemphys!L483)</f>
        <v/>
      </c>
      <c r="BJ480" s="88" t="str">
        <f>IF(ISBLANK(SAMPLES_chemphys!M483),"",SAMPLES_chemphys!M483)</f>
        <v/>
      </c>
      <c r="BK480" s="88" t="str">
        <f>IF(ISBLANK(SAMPLES_chemphys!N483),"",SAMPLES_chemphys!N483)</f>
        <v/>
      </c>
      <c r="BL480" s="88" t="str">
        <f>IF(ISBLANK(SAMPLES_chemphys!O483),"",SAMPLES_chemphys!O483)</f>
        <v/>
      </c>
      <c r="BM480" s="88" t="str">
        <f>IF(ISBLANK(SAMPLES_chemphys!P483),"",SAMPLES_chemphys!P483)</f>
        <v/>
      </c>
      <c r="BN480" s="88" t="str">
        <f>IF(ISBLANK(SAMPLES_chemphys!Q483),"",SAMPLES_chemphys!Q483)</f>
        <v/>
      </c>
      <c r="BO480" s="88" t="str">
        <f>IF(ISBLANK(SAMPLES_chemphys!R483),"",SAMPLES_chemphys!R483)</f>
        <v/>
      </c>
      <c r="BP480" s="88" t="str">
        <f>IF(ISBLANK(SAMPLES_chemphys!S483),"",SAMPLES_chemphys!S483)</f>
        <v/>
      </c>
      <c r="BQ480" s="88" t="str">
        <f>IF(ISBLANK(SAMPLES_chemphys!T483),"",SAMPLES_chemphys!T483)</f>
        <v/>
      </c>
      <c r="BR480" s="88" t="str">
        <f>IF(ISBLANK(SAMPLES_chemphys!U483),"",SAMPLES_chemphys!U483)</f>
        <v/>
      </c>
      <c r="BS480" s="88" t="str">
        <f>IF(ISBLANK(SAMPLES_chemphys!V483),"",SAMPLES_chemphys!V483)</f>
        <v/>
      </c>
      <c r="BT480" s="88" t="str">
        <f>IF(ISBLANK(SAMPLES_chemphys!W483),"",SAMPLES_chemphys!W483)</f>
        <v/>
      </c>
      <c r="BU480" s="88" t="str">
        <f>IF(ISBLANK(SAMPLES_chemphys!X483),"",SAMPLES_chemphys!X483)</f>
        <v/>
      </c>
      <c r="BV480" s="88" t="str">
        <f>IF(ISBLANK(SAMPLES_chemphys!Y483),"",SAMPLES_chemphys!Y483)</f>
        <v/>
      </c>
      <c r="BW480" s="88" t="str">
        <f>IF(ISBLANK(SAMPLES_chemphys!Z483),"",SAMPLES_chemphys!Z483)</f>
        <v/>
      </c>
      <c r="BX480" s="88" t="str">
        <f>IF(ISBLANK(SAMPLES_chemphys!AA483),"",SAMPLES_chemphys!AA483)</f>
        <v/>
      </c>
      <c r="BY480" s="88" t="str">
        <f>IF(ISBLANK(SAMPLES_chemphys!AB483),"",SAMPLES_chemphys!AB483)</f>
        <v/>
      </c>
      <c r="BZ480" s="88" t="str">
        <f>IF(ISBLANK(SAMPLES_chemphys!AC483),"",SAMPLES_chemphys!AC483)</f>
        <v/>
      </c>
      <c r="CA480" s="88" t="str">
        <f>IF(ISBLANK(SAMPLES_chemphys!AD483),"",SAMPLES_chemphys!AD483)</f>
        <v/>
      </c>
      <c r="CB480" s="88" t="str">
        <f>IF(ISBLANK(SAMPLES_chemphys!AE483),"",SAMPLES_chemphys!AE483)</f>
        <v/>
      </c>
      <c r="CC480" s="88" t="str">
        <f>IF(ISBLANK(SAMPLES_chemphys!AF483),"",SAMPLES_chemphys!AF483)</f>
        <v/>
      </c>
      <c r="CD480" s="88" t="str">
        <f>IF(ISBLANK(SAMPLES_chemphys!AG483),"",SAMPLES_chemphys!AG483)</f>
        <v/>
      </c>
      <c r="CE480" s="88" t="str">
        <f>IF(ISBLANK(SEQUENCING!Z483),"",SEQUENCING!Z483)</f>
        <v/>
      </c>
      <c r="CF480" s="88" t="str">
        <f>IF(ISBLANK(SEQUENCING!M483),"",SEQUENCING!M483)</f>
        <v/>
      </c>
      <c r="CG480" s="88" t="str">
        <f>IF(ISBLANK(SEQUENCING!N483),"",SEQUENCING!N483)</f>
        <v/>
      </c>
      <c r="CH480" s="88" t="str">
        <f>IF(ISBLANK(SEQUENCING!O483),"",SEQUENCING!O483)</f>
        <v/>
      </c>
      <c r="CI480" s="88" t="str">
        <f>IF(ISBLANK(SEQUENCING!P483),"",SEQUENCING!P483)</f>
        <v/>
      </c>
      <c r="CJ480" s="88" t="str">
        <f>IF(ISBLANK(SEQUENCING!Q483),"",SEQUENCING!Q483)</f>
        <v/>
      </c>
      <c r="CK480" s="88" t="str">
        <f>IF(ISBLANK(SEQUENCING!T483),"",SEQUENCING!T483)</f>
        <v/>
      </c>
      <c r="CL480" s="88" t="str">
        <f>IF(ISBLANK(SEQUENCING!S483),"",SEQUENCING!S483)</f>
        <v/>
      </c>
    </row>
    <row r="481" ht="16.5">
      <c r="B481" s="5" t="str">
        <f>IF(ISBLANK(SAMPLES_general!B484),"",SAMPLES_general!B484)</f>
        <v/>
      </c>
      <c r="C481" s="5" t="str">
        <f>IF(ISBLANK(SAMPLES_general!C484),"",SAMPLES_general!C484)</f>
        <v>hemofight</v>
      </c>
      <c r="D481" s="5" t="str">
        <f>IF(ISBLANK(SAMPLES_general!D484),"",SAMPLES_general!D484)</f>
        <v/>
      </c>
      <c r="E481" s="5" t="str">
        <f>IF(ISBLANK(SAMPLES_general!E484),"",SAMPLES_general!E484)</f>
        <v/>
      </c>
      <c r="F481" s="5" t="str">
        <f>IF(ISBLANK(SAMPLES_general!F484),"",SAMPLES_general!F484)</f>
        <v/>
      </c>
      <c r="G481" s="5" t="str">
        <f>IF(ISBLANK(SAMPLES_general!G484),"",SAMPLES_general!G484)</f>
        <v/>
      </c>
      <c r="H481" s="5" t="e">
        <f>IF(ISBLANK(SAMPLES_general!I484),"",SAMPLES_general!I484)</f>
        <v>#N/A</v>
      </c>
      <c r="I481" s="5" t="str">
        <f>IF(ISBLANK(SAMPLES_general!J484),"",SAMPLES_general!J484)</f>
        <v/>
      </c>
      <c r="J481" s="5" t="str">
        <f>IF(ISBLANK(SAMPLES_general!K484),"",SAMPLES_general!K484)</f>
        <v/>
      </c>
      <c r="K481" s="5" t="e">
        <f>IF(ISBLANK(SAMPLES_general!L484),"",SAMPLES_general!L484)</f>
        <v>#N/A</v>
      </c>
      <c r="L481" s="5" t="str">
        <f>IF(ISBLANK(SAMPLES_general!M484),"",SAMPLES_general!M484)</f>
        <v/>
      </c>
      <c r="M481" s="5" t="e">
        <f>IF(ISBLANK(SAMPLES_general!N484),"",SAMPLES_general!N484)</f>
        <v>#N/A</v>
      </c>
      <c r="N481" s="5" t="e">
        <f>IF(ISBLANK(SAMPLES_general!O484),"",SAMPLES_general!O484)</f>
        <v>#N/A</v>
      </c>
      <c r="O481" s="91" t="str">
        <f>IF(ISBLANK(SAMPLES_general!P484),"",SAMPLES_general!P484)</f>
        <v/>
      </c>
      <c r="P481" s="5" t="str">
        <f>IF(ISBLANK(SAMPLES_general!Q484),"",SAMPLES_general!Q484)</f>
        <v/>
      </c>
      <c r="Q481" s="5" t="str">
        <f>IF(ISBLANK(SAMPLES_general!R484),"",SAMPLES_general!R484)</f>
        <v/>
      </c>
      <c r="R481" s="5" t="str">
        <f>IF(ISBLANK(SAMPLES_general!S484),"",SAMPLES_general!S484)</f>
        <v/>
      </c>
      <c r="S481" s="5" t="str">
        <f>IF(ISBLANK(SAMPLES_general!T484),"",SAMPLES_general!T484)</f>
        <v/>
      </c>
      <c r="T481" s="5" t="str">
        <f>IF(ISBLANK(SAMPLES_general!U484),"",SAMPLES_general!U484)</f>
        <v/>
      </c>
      <c r="U481" s="5" t="str">
        <f>IF(ISBLANK(SAMPLES_general!V484),"",SAMPLES_general!V484)</f>
        <v/>
      </c>
      <c r="V481" s="5" t="str">
        <f>IF(ISBLANK(SAMPLES_general!W484),"",SAMPLES_general!W484)</f>
        <v/>
      </c>
      <c r="W481" s="5" t="str">
        <f>IF(ISBLANK(SAMPLES_general!X484),"",SAMPLES_general!X484)</f>
        <v/>
      </c>
      <c r="X481" s="5" t="str">
        <f>IF(ISBLANK(SAMPLES_meta!C484),"",SAMPLES_meta!C484)</f>
        <v/>
      </c>
      <c r="Y481" s="5" t="str">
        <f>IF(ISBLANK(SAMPLES_meta!D484),"",SAMPLES_meta!D484)</f>
        <v/>
      </c>
      <c r="Z481" s="5" t="str">
        <f>IF(ISBLANK(SAMPLES_meta!E484),"",SAMPLES_meta!E484)</f>
        <v/>
      </c>
      <c r="AA481" s="5" t="str">
        <f>IF(ISBLANK(SAMPLES_meta!F484),"",SAMPLES_meta!F484)</f>
        <v/>
      </c>
      <c r="AB481" s="5" t="str">
        <f>IF(ISBLANK(SAMPLES_meta!G484),"",SAMPLES_meta!G484)</f>
        <v/>
      </c>
      <c r="AC481" s="5" t="str">
        <f>IF(ISBLANK(SAMPLES_meta!H484),"",SAMPLES_meta!H484)</f>
        <v/>
      </c>
      <c r="AD481" s="5" t="str">
        <f>IF(ISBLANK(SAMPLES_meta!I484),"",SAMPLES_meta!I484)</f>
        <v/>
      </c>
      <c r="AE481" s="88" t="str">
        <f>IF(ISBLANK(SAMPLES_indiv!C484),"",SAMPLES_indiv!C484)</f>
        <v/>
      </c>
      <c r="AF481" s="88" t="str">
        <f>IF(ISBLANK(SAMPLES_indiv!D484),"",SAMPLES_indiv!D484)</f>
        <v/>
      </c>
      <c r="AG481" s="88" t="str">
        <f>IF(ISBLANK(SAMPLES_indiv!E484),"",SAMPLES_indiv!E484)</f>
        <v/>
      </c>
      <c r="AH481" s="88" t="str">
        <f>IF(ISBLANK(SAMPLES_indiv!F484),"",SAMPLES_indiv!F484)</f>
        <v/>
      </c>
      <c r="AI481" s="88" t="str">
        <f>IF(ISBLANK(SAMPLES_indiv!G484),"",SAMPLES_indiv!G484)</f>
        <v/>
      </c>
      <c r="AJ481" s="88" t="str">
        <f>IF(ISBLANK(SAMPLES_indiv!H484),"",SAMPLES_indiv!H484)</f>
        <v/>
      </c>
      <c r="AK481" s="88" t="str">
        <f>IF(ISBLANK(SAMPLES_indiv!I484),"",SAMPLES_indiv!I484)</f>
        <v/>
      </c>
      <c r="AL481" s="88" t="str">
        <f>IF(ISBLANK(SAMPLES_indiv!J484),"",SAMPLES_indiv!J484)</f>
        <v/>
      </c>
      <c r="AM481" s="88" t="str">
        <f>IF(ISBLANK(SAMPLES_indiv!K484),"",SAMPLES_indiv!K484)</f>
        <v/>
      </c>
      <c r="AN481" s="88" t="str">
        <f>IF(ISBLANK(SAMPLES_indiv!L484),"",SAMPLES_indiv!L484)</f>
        <v/>
      </c>
      <c r="AO481" s="88" t="str">
        <f>IF(ISBLANK(SAMPLES_indiv!M484),"",SAMPLES_indiv!M484)</f>
        <v/>
      </c>
      <c r="AP481" s="88" t="str">
        <f>IF(ISBLANK(SAMPLES_indiv!N484),"",SAMPLES_indiv!N484)</f>
        <v/>
      </c>
      <c r="AQ481" s="88" t="str">
        <f>IF(ISBLANK(SAMPLES_indiv!O484),"",SAMPLES_indiv!O484)</f>
        <v/>
      </c>
      <c r="AR481" s="88" t="str">
        <f>IF(ISBLANK(SAMPLES_indiv!P484),"",SAMPLES_indiv!P484)</f>
        <v/>
      </c>
      <c r="AS481" s="88" t="str">
        <f>IF(ISBLANK(SAMPLES_indiv!Q484),"",SAMPLES_indiv!Q484)</f>
        <v/>
      </c>
      <c r="AT481" s="88" t="str">
        <f>IF(ISBLANK(SAMPLES_indiv!R484),"",SAMPLES_indiv!R484)</f>
        <v/>
      </c>
      <c r="AU481" s="88" t="str">
        <f>IF(ISBLANK(SAMPLES_indiv!S484),"",SAMPLES_indiv!S484)</f>
        <v/>
      </c>
      <c r="AV481" s="88" t="str">
        <f>IF(ISBLANK(SAMPLES_indiv!T484),"",SAMPLES_indiv!T484)</f>
        <v/>
      </c>
      <c r="AW481" s="88" t="str">
        <f>IF(ISBLANK(SAMPLES_indiv!U484),"",SAMPLES_indiv!U484)</f>
        <v/>
      </c>
      <c r="AX481" s="88" t="str">
        <f>IF(ISBLANK(SAMPLES_indiv!V484),"",SAMPLES_indiv!V484)</f>
        <v/>
      </c>
      <c r="AY481" s="88" t="str">
        <f>IF(ISBLANK(SAMPLES_indiv!W484),"",SAMPLES_indiv!W484)</f>
        <v/>
      </c>
      <c r="AZ481" s="88" t="str">
        <f>IF(ISBLANK(SAMPLES_chemphys!C484),"",SAMPLES_chemphys!C484)</f>
        <v/>
      </c>
      <c r="BA481" s="88" t="str">
        <f>IF(ISBLANK(SAMPLES_chemphys!D484),"",SAMPLES_chemphys!D484)</f>
        <v/>
      </c>
      <c r="BB481" s="88" t="str">
        <f>IF(ISBLANK(SAMPLES_chemphys!E484),"",SAMPLES_chemphys!E484)</f>
        <v/>
      </c>
      <c r="BC481" s="88" t="str">
        <f>IF(ISBLANK(SAMPLES_chemphys!F484),"",SAMPLES_chemphys!F484)</f>
        <v/>
      </c>
      <c r="BD481" s="88" t="str">
        <f>IF(ISBLANK(SAMPLES_chemphys!G484),"",SAMPLES_chemphys!G484)</f>
        <v/>
      </c>
      <c r="BE481" s="88" t="str">
        <f>IF(ISBLANK(SAMPLES_chemphys!H484),"",SAMPLES_chemphys!H484)</f>
        <v/>
      </c>
      <c r="BF481" s="88" t="str">
        <f>IF(ISBLANK(SAMPLES_chemphys!I484),"",SAMPLES_chemphys!I484)</f>
        <v/>
      </c>
      <c r="BG481" s="88" t="str">
        <f>IF(ISBLANK(SAMPLES_chemphys!J484),"",SAMPLES_chemphys!J484)</f>
        <v/>
      </c>
      <c r="BH481" s="88" t="str">
        <f>IF(ISBLANK(SAMPLES_chemphys!K484),"",SAMPLES_chemphys!K484)</f>
        <v/>
      </c>
      <c r="BI481" s="88" t="str">
        <f>IF(ISBLANK(SAMPLES_chemphys!L484),"",SAMPLES_chemphys!L484)</f>
        <v/>
      </c>
      <c r="BJ481" s="88" t="str">
        <f>IF(ISBLANK(SAMPLES_chemphys!M484),"",SAMPLES_chemphys!M484)</f>
        <v/>
      </c>
      <c r="BK481" s="88" t="str">
        <f>IF(ISBLANK(SAMPLES_chemphys!N484),"",SAMPLES_chemphys!N484)</f>
        <v/>
      </c>
      <c r="BL481" s="88" t="str">
        <f>IF(ISBLANK(SAMPLES_chemphys!O484),"",SAMPLES_chemphys!O484)</f>
        <v/>
      </c>
      <c r="BM481" s="88" t="str">
        <f>IF(ISBLANK(SAMPLES_chemphys!P484),"",SAMPLES_chemphys!P484)</f>
        <v/>
      </c>
      <c r="BN481" s="88" t="str">
        <f>IF(ISBLANK(SAMPLES_chemphys!Q484),"",SAMPLES_chemphys!Q484)</f>
        <v/>
      </c>
      <c r="BO481" s="88" t="str">
        <f>IF(ISBLANK(SAMPLES_chemphys!R484),"",SAMPLES_chemphys!R484)</f>
        <v/>
      </c>
      <c r="BP481" s="88" t="str">
        <f>IF(ISBLANK(SAMPLES_chemphys!S484),"",SAMPLES_chemphys!S484)</f>
        <v/>
      </c>
      <c r="BQ481" s="88" t="str">
        <f>IF(ISBLANK(SAMPLES_chemphys!T484),"",SAMPLES_chemphys!T484)</f>
        <v/>
      </c>
      <c r="BR481" s="88" t="str">
        <f>IF(ISBLANK(SAMPLES_chemphys!U484),"",SAMPLES_chemphys!U484)</f>
        <v/>
      </c>
      <c r="BS481" s="88" t="str">
        <f>IF(ISBLANK(SAMPLES_chemphys!V484),"",SAMPLES_chemphys!V484)</f>
        <v/>
      </c>
      <c r="BT481" s="88" t="str">
        <f>IF(ISBLANK(SAMPLES_chemphys!W484),"",SAMPLES_chemphys!W484)</f>
        <v/>
      </c>
      <c r="BU481" s="88" t="str">
        <f>IF(ISBLANK(SAMPLES_chemphys!X484),"",SAMPLES_chemphys!X484)</f>
        <v/>
      </c>
      <c r="BV481" s="88" t="str">
        <f>IF(ISBLANK(SAMPLES_chemphys!Y484),"",SAMPLES_chemphys!Y484)</f>
        <v/>
      </c>
      <c r="BW481" s="88" t="str">
        <f>IF(ISBLANK(SAMPLES_chemphys!Z484),"",SAMPLES_chemphys!Z484)</f>
        <v/>
      </c>
      <c r="BX481" s="88" t="str">
        <f>IF(ISBLANK(SAMPLES_chemphys!AA484),"",SAMPLES_chemphys!AA484)</f>
        <v/>
      </c>
      <c r="BY481" s="88" t="str">
        <f>IF(ISBLANK(SAMPLES_chemphys!AB484),"",SAMPLES_chemphys!AB484)</f>
        <v/>
      </c>
      <c r="BZ481" s="88" t="str">
        <f>IF(ISBLANK(SAMPLES_chemphys!AC484),"",SAMPLES_chemphys!AC484)</f>
        <v/>
      </c>
      <c r="CA481" s="88" t="str">
        <f>IF(ISBLANK(SAMPLES_chemphys!AD484),"",SAMPLES_chemphys!AD484)</f>
        <v/>
      </c>
      <c r="CB481" s="88" t="str">
        <f>IF(ISBLANK(SAMPLES_chemphys!AE484),"",SAMPLES_chemphys!AE484)</f>
        <v/>
      </c>
      <c r="CC481" s="88" t="str">
        <f>IF(ISBLANK(SAMPLES_chemphys!AF484),"",SAMPLES_chemphys!AF484)</f>
        <v/>
      </c>
      <c r="CD481" s="88" t="str">
        <f>IF(ISBLANK(SAMPLES_chemphys!AG484),"",SAMPLES_chemphys!AG484)</f>
        <v/>
      </c>
      <c r="CE481" s="88" t="str">
        <f>IF(ISBLANK(SEQUENCING!Z484),"",SEQUENCING!Z484)</f>
        <v/>
      </c>
      <c r="CF481" s="88" t="str">
        <f>IF(ISBLANK(SEQUENCING!M484),"",SEQUENCING!M484)</f>
        <v/>
      </c>
      <c r="CG481" s="88" t="str">
        <f>IF(ISBLANK(SEQUENCING!N484),"",SEQUENCING!N484)</f>
        <v/>
      </c>
      <c r="CH481" s="88" t="str">
        <f>IF(ISBLANK(SEQUENCING!O484),"",SEQUENCING!O484)</f>
        <v/>
      </c>
      <c r="CI481" s="88" t="str">
        <f>IF(ISBLANK(SEQUENCING!P484),"",SEQUENCING!P484)</f>
        <v/>
      </c>
      <c r="CJ481" s="88" t="str">
        <f>IF(ISBLANK(SEQUENCING!Q484),"",SEQUENCING!Q484)</f>
        <v/>
      </c>
      <c r="CK481" s="88" t="str">
        <f>IF(ISBLANK(SEQUENCING!T484),"",SEQUENCING!T484)</f>
        <v/>
      </c>
      <c r="CL481" s="88" t="str">
        <f>IF(ISBLANK(SEQUENCING!S484),"",SEQUENCING!S484)</f>
        <v/>
      </c>
    </row>
    <row r="482" ht="16.5">
      <c r="B482" s="5" t="str">
        <f>IF(ISBLANK(SAMPLES_general!B485),"",SAMPLES_general!B485)</f>
        <v/>
      </c>
      <c r="C482" s="5" t="str">
        <f>IF(ISBLANK(SAMPLES_general!C485),"",SAMPLES_general!C485)</f>
        <v>hemofight</v>
      </c>
      <c r="D482" s="5" t="str">
        <f>IF(ISBLANK(SAMPLES_general!D485),"",SAMPLES_general!D485)</f>
        <v/>
      </c>
      <c r="E482" s="5" t="str">
        <f>IF(ISBLANK(SAMPLES_general!E485),"",SAMPLES_general!E485)</f>
        <v/>
      </c>
      <c r="F482" s="5" t="str">
        <f>IF(ISBLANK(SAMPLES_general!F485),"",SAMPLES_general!F485)</f>
        <v/>
      </c>
      <c r="G482" s="5" t="str">
        <f>IF(ISBLANK(SAMPLES_general!G485),"",SAMPLES_general!G485)</f>
        <v/>
      </c>
      <c r="H482" s="5" t="e">
        <f>IF(ISBLANK(SAMPLES_general!I485),"",SAMPLES_general!I485)</f>
        <v>#N/A</v>
      </c>
      <c r="I482" s="5" t="str">
        <f>IF(ISBLANK(SAMPLES_general!J485),"",SAMPLES_general!J485)</f>
        <v/>
      </c>
      <c r="J482" s="5" t="str">
        <f>IF(ISBLANK(SAMPLES_general!K485),"",SAMPLES_general!K485)</f>
        <v/>
      </c>
      <c r="K482" s="5" t="e">
        <f>IF(ISBLANK(SAMPLES_general!L485),"",SAMPLES_general!L485)</f>
        <v>#N/A</v>
      </c>
      <c r="L482" s="5" t="str">
        <f>IF(ISBLANK(SAMPLES_general!M485),"",SAMPLES_general!M485)</f>
        <v/>
      </c>
      <c r="M482" s="5" t="e">
        <f>IF(ISBLANK(SAMPLES_general!N485),"",SAMPLES_general!N485)</f>
        <v>#N/A</v>
      </c>
      <c r="N482" s="5" t="e">
        <f>IF(ISBLANK(SAMPLES_general!O485),"",SAMPLES_general!O485)</f>
        <v>#N/A</v>
      </c>
      <c r="O482" s="91" t="str">
        <f>IF(ISBLANK(SAMPLES_general!P485),"",SAMPLES_general!P485)</f>
        <v/>
      </c>
      <c r="P482" s="5" t="str">
        <f>IF(ISBLANK(SAMPLES_general!Q485),"",SAMPLES_general!Q485)</f>
        <v/>
      </c>
      <c r="Q482" s="5" t="str">
        <f>IF(ISBLANK(SAMPLES_general!R485),"",SAMPLES_general!R485)</f>
        <v/>
      </c>
      <c r="R482" s="5" t="str">
        <f>IF(ISBLANK(SAMPLES_general!S485),"",SAMPLES_general!S485)</f>
        <v/>
      </c>
      <c r="S482" s="5" t="str">
        <f>IF(ISBLANK(SAMPLES_general!T485),"",SAMPLES_general!T485)</f>
        <v/>
      </c>
      <c r="T482" s="5" t="str">
        <f>IF(ISBLANK(SAMPLES_general!U485),"",SAMPLES_general!U485)</f>
        <v/>
      </c>
      <c r="U482" s="5" t="str">
        <f>IF(ISBLANK(SAMPLES_general!V485),"",SAMPLES_general!V485)</f>
        <v/>
      </c>
      <c r="V482" s="5" t="str">
        <f>IF(ISBLANK(SAMPLES_general!W485),"",SAMPLES_general!W485)</f>
        <v/>
      </c>
      <c r="W482" s="5" t="str">
        <f>IF(ISBLANK(SAMPLES_general!X485),"",SAMPLES_general!X485)</f>
        <v/>
      </c>
      <c r="X482" s="5" t="str">
        <f>IF(ISBLANK(SAMPLES_meta!C485),"",SAMPLES_meta!C485)</f>
        <v/>
      </c>
      <c r="Y482" s="5" t="str">
        <f>IF(ISBLANK(SAMPLES_meta!D485),"",SAMPLES_meta!D485)</f>
        <v/>
      </c>
      <c r="Z482" s="5" t="str">
        <f>IF(ISBLANK(SAMPLES_meta!E485),"",SAMPLES_meta!E485)</f>
        <v/>
      </c>
      <c r="AA482" s="5" t="str">
        <f>IF(ISBLANK(SAMPLES_meta!F485),"",SAMPLES_meta!F485)</f>
        <v/>
      </c>
      <c r="AB482" s="5" t="str">
        <f>IF(ISBLANK(SAMPLES_meta!G485),"",SAMPLES_meta!G485)</f>
        <v/>
      </c>
      <c r="AC482" s="5" t="str">
        <f>IF(ISBLANK(SAMPLES_meta!H485),"",SAMPLES_meta!H485)</f>
        <v/>
      </c>
      <c r="AD482" s="5" t="str">
        <f>IF(ISBLANK(SAMPLES_meta!I485),"",SAMPLES_meta!I485)</f>
        <v/>
      </c>
      <c r="AE482" s="88" t="str">
        <f>IF(ISBLANK(SAMPLES_indiv!C485),"",SAMPLES_indiv!C485)</f>
        <v/>
      </c>
      <c r="AF482" s="88" t="str">
        <f>IF(ISBLANK(SAMPLES_indiv!D485),"",SAMPLES_indiv!D485)</f>
        <v/>
      </c>
      <c r="AG482" s="88" t="str">
        <f>IF(ISBLANK(SAMPLES_indiv!E485),"",SAMPLES_indiv!E485)</f>
        <v/>
      </c>
      <c r="AH482" s="88" t="str">
        <f>IF(ISBLANK(SAMPLES_indiv!F485),"",SAMPLES_indiv!F485)</f>
        <v/>
      </c>
      <c r="AI482" s="88" t="str">
        <f>IF(ISBLANK(SAMPLES_indiv!G485),"",SAMPLES_indiv!G485)</f>
        <v/>
      </c>
      <c r="AJ482" s="88" t="str">
        <f>IF(ISBLANK(SAMPLES_indiv!H485),"",SAMPLES_indiv!H485)</f>
        <v/>
      </c>
      <c r="AK482" s="88" t="str">
        <f>IF(ISBLANK(SAMPLES_indiv!I485),"",SAMPLES_indiv!I485)</f>
        <v/>
      </c>
      <c r="AL482" s="88" t="str">
        <f>IF(ISBLANK(SAMPLES_indiv!J485),"",SAMPLES_indiv!J485)</f>
        <v/>
      </c>
      <c r="AM482" s="88" t="str">
        <f>IF(ISBLANK(SAMPLES_indiv!K485),"",SAMPLES_indiv!K485)</f>
        <v/>
      </c>
      <c r="AN482" s="88" t="str">
        <f>IF(ISBLANK(SAMPLES_indiv!L485),"",SAMPLES_indiv!L485)</f>
        <v/>
      </c>
      <c r="AO482" s="88" t="str">
        <f>IF(ISBLANK(SAMPLES_indiv!M485),"",SAMPLES_indiv!M485)</f>
        <v/>
      </c>
      <c r="AP482" s="88" t="str">
        <f>IF(ISBLANK(SAMPLES_indiv!N485),"",SAMPLES_indiv!N485)</f>
        <v/>
      </c>
      <c r="AQ482" s="88" t="str">
        <f>IF(ISBLANK(SAMPLES_indiv!O485),"",SAMPLES_indiv!O485)</f>
        <v/>
      </c>
      <c r="AR482" s="88" t="str">
        <f>IF(ISBLANK(SAMPLES_indiv!P485),"",SAMPLES_indiv!P485)</f>
        <v/>
      </c>
      <c r="AS482" s="88" t="str">
        <f>IF(ISBLANK(SAMPLES_indiv!Q485),"",SAMPLES_indiv!Q485)</f>
        <v/>
      </c>
      <c r="AT482" s="88" t="str">
        <f>IF(ISBLANK(SAMPLES_indiv!R485),"",SAMPLES_indiv!R485)</f>
        <v/>
      </c>
      <c r="AU482" s="88" t="str">
        <f>IF(ISBLANK(SAMPLES_indiv!S485),"",SAMPLES_indiv!S485)</f>
        <v/>
      </c>
      <c r="AV482" s="88" t="str">
        <f>IF(ISBLANK(SAMPLES_indiv!T485),"",SAMPLES_indiv!T485)</f>
        <v/>
      </c>
      <c r="AW482" s="88" t="str">
        <f>IF(ISBLANK(SAMPLES_indiv!U485),"",SAMPLES_indiv!U485)</f>
        <v/>
      </c>
      <c r="AX482" s="88" t="str">
        <f>IF(ISBLANK(SAMPLES_indiv!V485),"",SAMPLES_indiv!V485)</f>
        <v/>
      </c>
      <c r="AY482" s="88" t="str">
        <f>IF(ISBLANK(SAMPLES_indiv!W485),"",SAMPLES_indiv!W485)</f>
        <v/>
      </c>
      <c r="AZ482" s="88" t="str">
        <f>IF(ISBLANK(SAMPLES_chemphys!C485),"",SAMPLES_chemphys!C485)</f>
        <v/>
      </c>
      <c r="BA482" s="88" t="str">
        <f>IF(ISBLANK(SAMPLES_chemphys!D485),"",SAMPLES_chemphys!D485)</f>
        <v/>
      </c>
      <c r="BB482" s="88" t="str">
        <f>IF(ISBLANK(SAMPLES_chemphys!E485),"",SAMPLES_chemphys!E485)</f>
        <v/>
      </c>
      <c r="BC482" s="88" t="str">
        <f>IF(ISBLANK(SAMPLES_chemphys!F485),"",SAMPLES_chemphys!F485)</f>
        <v/>
      </c>
      <c r="BD482" s="88" t="str">
        <f>IF(ISBLANK(SAMPLES_chemphys!G485),"",SAMPLES_chemphys!G485)</f>
        <v/>
      </c>
      <c r="BE482" s="88" t="str">
        <f>IF(ISBLANK(SAMPLES_chemphys!H485),"",SAMPLES_chemphys!H485)</f>
        <v/>
      </c>
      <c r="BF482" s="88" t="str">
        <f>IF(ISBLANK(SAMPLES_chemphys!I485),"",SAMPLES_chemphys!I485)</f>
        <v/>
      </c>
      <c r="BG482" s="88" t="str">
        <f>IF(ISBLANK(SAMPLES_chemphys!J485),"",SAMPLES_chemphys!J485)</f>
        <v/>
      </c>
      <c r="BH482" s="88" t="str">
        <f>IF(ISBLANK(SAMPLES_chemphys!K485),"",SAMPLES_chemphys!K485)</f>
        <v/>
      </c>
      <c r="BI482" s="88" t="str">
        <f>IF(ISBLANK(SAMPLES_chemphys!L485),"",SAMPLES_chemphys!L485)</f>
        <v/>
      </c>
      <c r="BJ482" s="88" t="str">
        <f>IF(ISBLANK(SAMPLES_chemphys!M485),"",SAMPLES_chemphys!M485)</f>
        <v/>
      </c>
      <c r="BK482" s="88" t="str">
        <f>IF(ISBLANK(SAMPLES_chemphys!N485),"",SAMPLES_chemphys!N485)</f>
        <v/>
      </c>
      <c r="BL482" s="88" t="str">
        <f>IF(ISBLANK(SAMPLES_chemphys!O485),"",SAMPLES_chemphys!O485)</f>
        <v/>
      </c>
      <c r="BM482" s="88" t="str">
        <f>IF(ISBLANK(SAMPLES_chemphys!P485),"",SAMPLES_chemphys!P485)</f>
        <v/>
      </c>
      <c r="BN482" s="88" t="str">
        <f>IF(ISBLANK(SAMPLES_chemphys!Q485),"",SAMPLES_chemphys!Q485)</f>
        <v/>
      </c>
      <c r="BO482" s="88" t="str">
        <f>IF(ISBLANK(SAMPLES_chemphys!R485),"",SAMPLES_chemphys!R485)</f>
        <v/>
      </c>
      <c r="BP482" s="88" t="str">
        <f>IF(ISBLANK(SAMPLES_chemphys!S485),"",SAMPLES_chemphys!S485)</f>
        <v/>
      </c>
      <c r="BQ482" s="88" t="str">
        <f>IF(ISBLANK(SAMPLES_chemphys!T485),"",SAMPLES_chemphys!T485)</f>
        <v/>
      </c>
      <c r="BR482" s="88" t="str">
        <f>IF(ISBLANK(SAMPLES_chemphys!U485),"",SAMPLES_chemphys!U485)</f>
        <v/>
      </c>
      <c r="BS482" s="88" t="str">
        <f>IF(ISBLANK(SAMPLES_chemphys!V485),"",SAMPLES_chemphys!V485)</f>
        <v/>
      </c>
      <c r="BT482" s="88" t="str">
        <f>IF(ISBLANK(SAMPLES_chemphys!W485),"",SAMPLES_chemphys!W485)</f>
        <v/>
      </c>
      <c r="BU482" s="88" t="str">
        <f>IF(ISBLANK(SAMPLES_chemphys!X485),"",SAMPLES_chemphys!X485)</f>
        <v/>
      </c>
      <c r="BV482" s="88" t="str">
        <f>IF(ISBLANK(SAMPLES_chemphys!Y485),"",SAMPLES_chemphys!Y485)</f>
        <v/>
      </c>
      <c r="BW482" s="88" t="str">
        <f>IF(ISBLANK(SAMPLES_chemphys!Z485),"",SAMPLES_chemphys!Z485)</f>
        <v/>
      </c>
      <c r="BX482" s="88" t="str">
        <f>IF(ISBLANK(SAMPLES_chemphys!AA485),"",SAMPLES_chemphys!AA485)</f>
        <v/>
      </c>
      <c r="BY482" s="88" t="str">
        <f>IF(ISBLANK(SAMPLES_chemphys!AB485),"",SAMPLES_chemphys!AB485)</f>
        <v/>
      </c>
      <c r="BZ482" s="88" t="str">
        <f>IF(ISBLANK(SAMPLES_chemphys!AC485),"",SAMPLES_chemphys!AC485)</f>
        <v/>
      </c>
      <c r="CA482" s="88" t="str">
        <f>IF(ISBLANK(SAMPLES_chemphys!AD485),"",SAMPLES_chemphys!AD485)</f>
        <v/>
      </c>
      <c r="CB482" s="88" t="str">
        <f>IF(ISBLANK(SAMPLES_chemphys!AE485),"",SAMPLES_chemphys!AE485)</f>
        <v/>
      </c>
      <c r="CC482" s="88" t="str">
        <f>IF(ISBLANK(SAMPLES_chemphys!AF485),"",SAMPLES_chemphys!AF485)</f>
        <v/>
      </c>
      <c r="CD482" s="88" t="str">
        <f>IF(ISBLANK(SAMPLES_chemphys!AG485),"",SAMPLES_chemphys!AG485)</f>
        <v/>
      </c>
      <c r="CE482" s="88" t="str">
        <f>IF(ISBLANK(SEQUENCING!Z485),"",SEQUENCING!Z485)</f>
        <v/>
      </c>
      <c r="CF482" s="88" t="str">
        <f>IF(ISBLANK(SEQUENCING!M485),"",SEQUENCING!M485)</f>
        <v/>
      </c>
      <c r="CG482" s="88" t="str">
        <f>IF(ISBLANK(SEQUENCING!N485),"",SEQUENCING!N485)</f>
        <v/>
      </c>
      <c r="CH482" s="88" t="str">
        <f>IF(ISBLANK(SEQUENCING!O485),"",SEQUENCING!O485)</f>
        <v/>
      </c>
      <c r="CI482" s="88" t="str">
        <f>IF(ISBLANK(SEQUENCING!P485),"",SEQUENCING!P485)</f>
        <v/>
      </c>
      <c r="CJ482" s="88" t="str">
        <f>IF(ISBLANK(SEQUENCING!Q485),"",SEQUENCING!Q485)</f>
        <v/>
      </c>
      <c r="CK482" s="88" t="str">
        <f>IF(ISBLANK(SEQUENCING!T485),"",SEQUENCING!T485)</f>
        <v/>
      </c>
      <c r="CL482" s="88" t="str">
        <f>IF(ISBLANK(SEQUENCING!S485),"",SEQUENCING!S485)</f>
        <v/>
      </c>
    </row>
    <row r="483" ht="16.5">
      <c r="B483" s="5" t="str">
        <f>IF(ISBLANK(SAMPLES_general!B486),"",SAMPLES_general!B486)</f>
        <v/>
      </c>
      <c r="C483" s="5" t="str">
        <f>IF(ISBLANK(SAMPLES_general!C486),"",SAMPLES_general!C486)</f>
        <v>hemofight</v>
      </c>
      <c r="D483" s="5" t="str">
        <f>IF(ISBLANK(SAMPLES_general!D486),"",SAMPLES_general!D486)</f>
        <v/>
      </c>
      <c r="E483" s="5" t="str">
        <f>IF(ISBLANK(SAMPLES_general!E486),"",SAMPLES_general!E486)</f>
        <v/>
      </c>
      <c r="F483" s="5" t="str">
        <f>IF(ISBLANK(SAMPLES_general!F486),"",SAMPLES_general!F486)</f>
        <v/>
      </c>
      <c r="G483" s="5" t="str">
        <f>IF(ISBLANK(SAMPLES_general!G486),"",SAMPLES_general!G486)</f>
        <v/>
      </c>
      <c r="H483" s="5" t="e">
        <f>IF(ISBLANK(SAMPLES_general!I486),"",SAMPLES_general!I486)</f>
        <v>#N/A</v>
      </c>
      <c r="I483" s="5" t="str">
        <f>IF(ISBLANK(SAMPLES_general!J486),"",SAMPLES_general!J486)</f>
        <v/>
      </c>
      <c r="J483" s="5" t="str">
        <f>IF(ISBLANK(SAMPLES_general!K486),"",SAMPLES_general!K486)</f>
        <v/>
      </c>
      <c r="K483" s="5" t="e">
        <f>IF(ISBLANK(SAMPLES_general!L486),"",SAMPLES_general!L486)</f>
        <v>#N/A</v>
      </c>
      <c r="L483" s="5" t="str">
        <f>IF(ISBLANK(SAMPLES_general!M486),"",SAMPLES_general!M486)</f>
        <v/>
      </c>
      <c r="M483" s="5" t="e">
        <f>IF(ISBLANK(SAMPLES_general!N486),"",SAMPLES_general!N486)</f>
        <v>#N/A</v>
      </c>
      <c r="N483" s="5" t="e">
        <f>IF(ISBLANK(SAMPLES_general!O486),"",SAMPLES_general!O486)</f>
        <v>#N/A</v>
      </c>
      <c r="O483" s="91" t="str">
        <f>IF(ISBLANK(SAMPLES_general!P486),"",SAMPLES_general!P486)</f>
        <v/>
      </c>
      <c r="P483" s="5" t="str">
        <f>IF(ISBLANK(SAMPLES_general!Q486),"",SAMPLES_general!Q486)</f>
        <v/>
      </c>
      <c r="Q483" s="5" t="str">
        <f>IF(ISBLANK(SAMPLES_general!R486),"",SAMPLES_general!R486)</f>
        <v/>
      </c>
      <c r="R483" s="5" t="str">
        <f>IF(ISBLANK(SAMPLES_general!S486),"",SAMPLES_general!S486)</f>
        <v/>
      </c>
      <c r="S483" s="5" t="str">
        <f>IF(ISBLANK(SAMPLES_general!T486),"",SAMPLES_general!T486)</f>
        <v/>
      </c>
      <c r="T483" s="5" t="str">
        <f>IF(ISBLANK(SAMPLES_general!U486),"",SAMPLES_general!U486)</f>
        <v/>
      </c>
      <c r="U483" s="5" t="str">
        <f>IF(ISBLANK(SAMPLES_general!V486),"",SAMPLES_general!V486)</f>
        <v/>
      </c>
      <c r="V483" s="5" t="str">
        <f>IF(ISBLANK(SAMPLES_general!W486),"",SAMPLES_general!W486)</f>
        <v/>
      </c>
      <c r="W483" s="5" t="str">
        <f>IF(ISBLANK(SAMPLES_general!X486),"",SAMPLES_general!X486)</f>
        <v/>
      </c>
      <c r="X483" s="5" t="str">
        <f>IF(ISBLANK(SAMPLES_meta!C486),"",SAMPLES_meta!C486)</f>
        <v/>
      </c>
      <c r="Y483" s="5" t="str">
        <f>IF(ISBLANK(SAMPLES_meta!D486),"",SAMPLES_meta!D486)</f>
        <v/>
      </c>
      <c r="Z483" s="5" t="str">
        <f>IF(ISBLANK(SAMPLES_meta!E486),"",SAMPLES_meta!E486)</f>
        <v/>
      </c>
      <c r="AA483" s="5" t="str">
        <f>IF(ISBLANK(SAMPLES_meta!F486),"",SAMPLES_meta!F486)</f>
        <v/>
      </c>
      <c r="AB483" s="5" t="str">
        <f>IF(ISBLANK(SAMPLES_meta!G486),"",SAMPLES_meta!G486)</f>
        <v/>
      </c>
      <c r="AC483" s="5" t="str">
        <f>IF(ISBLANK(SAMPLES_meta!H486),"",SAMPLES_meta!H486)</f>
        <v/>
      </c>
      <c r="AD483" s="5" t="str">
        <f>IF(ISBLANK(SAMPLES_meta!I486),"",SAMPLES_meta!I486)</f>
        <v/>
      </c>
      <c r="AE483" s="88" t="str">
        <f>IF(ISBLANK(SAMPLES_indiv!C486),"",SAMPLES_indiv!C486)</f>
        <v/>
      </c>
      <c r="AF483" s="88" t="str">
        <f>IF(ISBLANK(SAMPLES_indiv!D486),"",SAMPLES_indiv!D486)</f>
        <v/>
      </c>
      <c r="AG483" s="88" t="str">
        <f>IF(ISBLANK(SAMPLES_indiv!E486),"",SAMPLES_indiv!E486)</f>
        <v/>
      </c>
      <c r="AH483" s="88" t="str">
        <f>IF(ISBLANK(SAMPLES_indiv!F486),"",SAMPLES_indiv!F486)</f>
        <v/>
      </c>
      <c r="AI483" s="88" t="str">
        <f>IF(ISBLANK(SAMPLES_indiv!G486),"",SAMPLES_indiv!G486)</f>
        <v/>
      </c>
      <c r="AJ483" s="88" t="str">
        <f>IF(ISBLANK(SAMPLES_indiv!H486),"",SAMPLES_indiv!H486)</f>
        <v/>
      </c>
      <c r="AK483" s="88" t="str">
        <f>IF(ISBLANK(SAMPLES_indiv!I486),"",SAMPLES_indiv!I486)</f>
        <v/>
      </c>
      <c r="AL483" s="88" t="str">
        <f>IF(ISBLANK(SAMPLES_indiv!J486),"",SAMPLES_indiv!J486)</f>
        <v/>
      </c>
      <c r="AM483" s="88" t="str">
        <f>IF(ISBLANK(SAMPLES_indiv!K486),"",SAMPLES_indiv!K486)</f>
        <v/>
      </c>
      <c r="AN483" s="88" t="str">
        <f>IF(ISBLANK(SAMPLES_indiv!L486),"",SAMPLES_indiv!L486)</f>
        <v/>
      </c>
      <c r="AO483" s="88" t="str">
        <f>IF(ISBLANK(SAMPLES_indiv!M486),"",SAMPLES_indiv!M486)</f>
        <v/>
      </c>
      <c r="AP483" s="88" t="str">
        <f>IF(ISBLANK(SAMPLES_indiv!N486),"",SAMPLES_indiv!N486)</f>
        <v/>
      </c>
      <c r="AQ483" s="88" t="str">
        <f>IF(ISBLANK(SAMPLES_indiv!O486),"",SAMPLES_indiv!O486)</f>
        <v/>
      </c>
      <c r="AR483" s="88" t="str">
        <f>IF(ISBLANK(SAMPLES_indiv!P486),"",SAMPLES_indiv!P486)</f>
        <v/>
      </c>
      <c r="AS483" s="88" t="str">
        <f>IF(ISBLANK(SAMPLES_indiv!Q486),"",SAMPLES_indiv!Q486)</f>
        <v/>
      </c>
      <c r="AT483" s="88" t="str">
        <f>IF(ISBLANK(SAMPLES_indiv!R486),"",SAMPLES_indiv!R486)</f>
        <v/>
      </c>
      <c r="AU483" s="88" t="str">
        <f>IF(ISBLANK(SAMPLES_indiv!S486),"",SAMPLES_indiv!S486)</f>
        <v/>
      </c>
      <c r="AV483" s="88" t="str">
        <f>IF(ISBLANK(SAMPLES_indiv!T486),"",SAMPLES_indiv!T486)</f>
        <v/>
      </c>
      <c r="AW483" s="88" t="str">
        <f>IF(ISBLANK(SAMPLES_indiv!U486),"",SAMPLES_indiv!U486)</f>
        <v/>
      </c>
      <c r="AX483" s="88" t="str">
        <f>IF(ISBLANK(SAMPLES_indiv!V486),"",SAMPLES_indiv!V486)</f>
        <v/>
      </c>
      <c r="AY483" s="88" t="str">
        <f>IF(ISBLANK(SAMPLES_indiv!W486),"",SAMPLES_indiv!W486)</f>
        <v/>
      </c>
      <c r="AZ483" s="88" t="str">
        <f>IF(ISBLANK(SAMPLES_chemphys!C486),"",SAMPLES_chemphys!C486)</f>
        <v/>
      </c>
      <c r="BA483" s="88" t="str">
        <f>IF(ISBLANK(SAMPLES_chemphys!D486),"",SAMPLES_chemphys!D486)</f>
        <v/>
      </c>
      <c r="BB483" s="88" t="str">
        <f>IF(ISBLANK(SAMPLES_chemphys!E486),"",SAMPLES_chemphys!E486)</f>
        <v/>
      </c>
      <c r="BC483" s="88" t="str">
        <f>IF(ISBLANK(SAMPLES_chemphys!F486),"",SAMPLES_chemphys!F486)</f>
        <v/>
      </c>
      <c r="BD483" s="88" t="str">
        <f>IF(ISBLANK(SAMPLES_chemphys!G486),"",SAMPLES_chemphys!G486)</f>
        <v/>
      </c>
      <c r="BE483" s="88" t="str">
        <f>IF(ISBLANK(SAMPLES_chemphys!H486),"",SAMPLES_chemphys!H486)</f>
        <v/>
      </c>
      <c r="BF483" s="88" t="str">
        <f>IF(ISBLANK(SAMPLES_chemphys!I486),"",SAMPLES_chemphys!I486)</f>
        <v/>
      </c>
      <c r="BG483" s="88" t="str">
        <f>IF(ISBLANK(SAMPLES_chemphys!J486),"",SAMPLES_chemphys!J486)</f>
        <v/>
      </c>
      <c r="BH483" s="88" t="str">
        <f>IF(ISBLANK(SAMPLES_chemphys!K486),"",SAMPLES_chemphys!K486)</f>
        <v/>
      </c>
      <c r="BI483" s="88" t="str">
        <f>IF(ISBLANK(SAMPLES_chemphys!L486),"",SAMPLES_chemphys!L486)</f>
        <v/>
      </c>
      <c r="BJ483" s="88" t="str">
        <f>IF(ISBLANK(SAMPLES_chemphys!M486),"",SAMPLES_chemphys!M486)</f>
        <v/>
      </c>
      <c r="BK483" s="88" t="str">
        <f>IF(ISBLANK(SAMPLES_chemphys!N486),"",SAMPLES_chemphys!N486)</f>
        <v/>
      </c>
      <c r="BL483" s="88" t="str">
        <f>IF(ISBLANK(SAMPLES_chemphys!O486),"",SAMPLES_chemphys!O486)</f>
        <v/>
      </c>
      <c r="BM483" s="88" t="str">
        <f>IF(ISBLANK(SAMPLES_chemphys!P486),"",SAMPLES_chemphys!P486)</f>
        <v/>
      </c>
      <c r="BN483" s="88" t="str">
        <f>IF(ISBLANK(SAMPLES_chemphys!Q486),"",SAMPLES_chemphys!Q486)</f>
        <v/>
      </c>
      <c r="BO483" s="88" t="str">
        <f>IF(ISBLANK(SAMPLES_chemphys!R486),"",SAMPLES_chemphys!R486)</f>
        <v/>
      </c>
      <c r="BP483" s="88" t="str">
        <f>IF(ISBLANK(SAMPLES_chemphys!S486),"",SAMPLES_chemphys!S486)</f>
        <v/>
      </c>
      <c r="BQ483" s="88" t="str">
        <f>IF(ISBLANK(SAMPLES_chemphys!T486),"",SAMPLES_chemphys!T486)</f>
        <v/>
      </c>
      <c r="BR483" s="88" t="str">
        <f>IF(ISBLANK(SAMPLES_chemphys!U486),"",SAMPLES_chemphys!U486)</f>
        <v/>
      </c>
      <c r="BS483" s="88" t="str">
        <f>IF(ISBLANK(SAMPLES_chemphys!V486),"",SAMPLES_chemphys!V486)</f>
        <v/>
      </c>
      <c r="BT483" s="88" t="str">
        <f>IF(ISBLANK(SAMPLES_chemphys!W486),"",SAMPLES_chemphys!W486)</f>
        <v/>
      </c>
      <c r="BU483" s="88" t="str">
        <f>IF(ISBLANK(SAMPLES_chemphys!X486),"",SAMPLES_chemphys!X486)</f>
        <v/>
      </c>
      <c r="BV483" s="88" t="str">
        <f>IF(ISBLANK(SAMPLES_chemphys!Y486),"",SAMPLES_chemphys!Y486)</f>
        <v/>
      </c>
      <c r="BW483" s="88" t="str">
        <f>IF(ISBLANK(SAMPLES_chemphys!Z486),"",SAMPLES_chemphys!Z486)</f>
        <v/>
      </c>
      <c r="BX483" s="88" t="str">
        <f>IF(ISBLANK(SAMPLES_chemphys!AA486),"",SAMPLES_chemphys!AA486)</f>
        <v/>
      </c>
      <c r="BY483" s="88" t="str">
        <f>IF(ISBLANK(SAMPLES_chemphys!AB486),"",SAMPLES_chemphys!AB486)</f>
        <v/>
      </c>
      <c r="BZ483" s="88" t="str">
        <f>IF(ISBLANK(SAMPLES_chemphys!AC486),"",SAMPLES_chemphys!AC486)</f>
        <v/>
      </c>
      <c r="CA483" s="88" t="str">
        <f>IF(ISBLANK(SAMPLES_chemphys!AD486),"",SAMPLES_chemphys!AD486)</f>
        <v/>
      </c>
      <c r="CB483" s="88" t="str">
        <f>IF(ISBLANK(SAMPLES_chemphys!AE486),"",SAMPLES_chemphys!AE486)</f>
        <v/>
      </c>
      <c r="CC483" s="88" t="str">
        <f>IF(ISBLANK(SAMPLES_chemphys!AF486),"",SAMPLES_chemphys!AF486)</f>
        <v/>
      </c>
      <c r="CD483" s="88" t="str">
        <f>IF(ISBLANK(SAMPLES_chemphys!AG486),"",SAMPLES_chemphys!AG486)</f>
        <v/>
      </c>
      <c r="CE483" s="88" t="str">
        <f>IF(ISBLANK(SEQUENCING!Z486),"",SEQUENCING!Z486)</f>
        <v/>
      </c>
      <c r="CF483" s="88" t="str">
        <f>IF(ISBLANK(SEQUENCING!M486),"",SEQUENCING!M486)</f>
        <v/>
      </c>
      <c r="CG483" s="88" t="str">
        <f>IF(ISBLANK(SEQUENCING!N486),"",SEQUENCING!N486)</f>
        <v/>
      </c>
      <c r="CH483" s="88" t="str">
        <f>IF(ISBLANK(SEQUENCING!O486),"",SEQUENCING!O486)</f>
        <v/>
      </c>
      <c r="CI483" s="88" t="str">
        <f>IF(ISBLANK(SEQUENCING!P486),"",SEQUENCING!P486)</f>
        <v/>
      </c>
      <c r="CJ483" s="88" t="str">
        <f>IF(ISBLANK(SEQUENCING!Q486),"",SEQUENCING!Q486)</f>
        <v/>
      </c>
      <c r="CK483" s="88" t="str">
        <f>IF(ISBLANK(SEQUENCING!T486),"",SEQUENCING!T486)</f>
        <v/>
      </c>
      <c r="CL483" s="88" t="str">
        <f>IF(ISBLANK(SEQUENCING!S486),"",SEQUENCING!S486)</f>
        <v/>
      </c>
    </row>
    <row r="484" ht="16.5">
      <c r="B484" s="5" t="str">
        <f>IF(ISBLANK(SAMPLES_general!B487),"",SAMPLES_general!B487)</f>
        <v/>
      </c>
      <c r="C484" s="5" t="str">
        <f>IF(ISBLANK(SAMPLES_general!C487),"",SAMPLES_general!C487)</f>
        <v>hemofight</v>
      </c>
      <c r="D484" s="5" t="str">
        <f>IF(ISBLANK(SAMPLES_general!D487),"",SAMPLES_general!D487)</f>
        <v/>
      </c>
      <c r="E484" s="5" t="str">
        <f>IF(ISBLANK(SAMPLES_general!E487),"",SAMPLES_general!E487)</f>
        <v/>
      </c>
      <c r="F484" s="5" t="str">
        <f>IF(ISBLANK(SAMPLES_general!F487),"",SAMPLES_general!F487)</f>
        <v/>
      </c>
      <c r="G484" s="5" t="str">
        <f>IF(ISBLANK(SAMPLES_general!G487),"",SAMPLES_general!G487)</f>
        <v/>
      </c>
      <c r="H484" s="5" t="e">
        <f>IF(ISBLANK(SAMPLES_general!I487),"",SAMPLES_general!I487)</f>
        <v>#N/A</v>
      </c>
      <c r="I484" s="5" t="str">
        <f>IF(ISBLANK(SAMPLES_general!J487),"",SAMPLES_general!J487)</f>
        <v/>
      </c>
      <c r="J484" s="5" t="str">
        <f>IF(ISBLANK(SAMPLES_general!K487),"",SAMPLES_general!K487)</f>
        <v/>
      </c>
      <c r="K484" s="5" t="e">
        <f>IF(ISBLANK(SAMPLES_general!L487),"",SAMPLES_general!L487)</f>
        <v>#N/A</v>
      </c>
      <c r="L484" s="5" t="str">
        <f>IF(ISBLANK(SAMPLES_general!M487),"",SAMPLES_general!M487)</f>
        <v/>
      </c>
      <c r="M484" s="5" t="e">
        <f>IF(ISBLANK(SAMPLES_general!N487),"",SAMPLES_general!N487)</f>
        <v>#N/A</v>
      </c>
      <c r="N484" s="5" t="e">
        <f>IF(ISBLANK(SAMPLES_general!O487),"",SAMPLES_general!O487)</f>
        <v>#N/A</v>
      </c>
      <c r="O484" s="91" t="str">
        <f>IF(ISBLANK(SAMPLES_general!P487),"",SAMPLES_general!P487)</f>
        <v/>
      </c>
      <c r="P484" s="5" t="str">
        <f>IF(ISBLANK(SAMPLES_general!Q487),"",SAMPLES_general!Q487)</f>
        <v/>
      </c>
      <c r="Q484" s="5" t="str">
        <f>IF(ISBLANK(SAMPLES_general!R487),"",SAMPLES_general!R487)</f>
        <v/>
      </c>
      <c r="R484" s="5" t="str">
        <f>IF(ISBLANK(SAMPLES_general!S487),"",SAMPLES_general!S487)</f>
        <v/>
      </c>
      <c r="S484" s="5" t="str">
        <f>IF(ISBLANK(SAMPLES_general!T487),"",SAMPLES_general!T487)</f>
        <v/>
      </c>
      <c r="T484" s="5" t="str">
        <f>IF(ISBLANK(SAMPLES_general!U487),"",SAMPLES_general!U487)</f>
        <v/>
      </c>
      <c r="U484" s="5" t="str">
        <f>IF(ISBLANK(SAMPLES_general!V487),"",SAMPLES_general!V487)</f>
        <v/>
      </c>
      <c r="V484" s="5" t="str">
        <f>IF(ISBLANK(SAMPLES_general!W487),"",SAMPLES_general!W487)</f>
        <v/>
      </c>
      <c r="W484" s="5" t="str">
        <f>IF(ISBLANK(SAMPLES_general!X487),"",SAMPLES_general!X487)</f>
        <v/>
      </c>
      <c r="X484" s="5" t="str">
        <f>IF(ISBLANK(SAMPLES_meta!C487),"",SAMPLES_meta!C487)</f>
        <v/>
      </c>
      <c r="Y484" s="5" t="str">
        <f>IF(ISBLANK(SAMPLES_meta!D487),"",SAMPLES_meta!D487)</f>
        <v/>
      </c>
      <c r="Z484" s="5" t="str">
        <f>IF(ISBLANK(SAMPLES_meta!E487),"",SAMPLES_meta!E487)</f>
        <v/>
      </c>
      <c r="AA484" s="5" t="str">
        <f>IF(ISBLANK(SAMPLES_meta!F487),"",SAMPLES_meta!F487)</f>
        <v/>
      </c>
      <c r="AB484" s="5" t="str">
        <f>IF(ISBLANK(SAMPLES_meta!G487),"",SAMPLES_meta!G487)</f>
        <v/>
      </c>
      <c r="AC484" s="5" t="str">
        <f>IF(ISBLANK(SAMPLES_meta!H487),"",SAMPLES_meta!H487)</f>
        <v/>
      </c>
      <c r="AD484" s="5" t="str">
        <f>IF(ISBLANK(SAMPLES_meta!I487),"",SAMPLES_meta!I487)</f>
        <v/>
      </c>
      <c r="AE484" s="88" t="str">
        <f>IF(ISBLANK(SAMPLES_indiv!C487),"",SAMPLES_indiv!C487)</f>
        <v/>
      </c>
      <c r="AF484" s="88" t="str">
        <f>IF(ISBLANK(SAMPLES_indiv!D487),"",SAMPLES_indiv!D487)</f>
        <v/>
      </c>
      <c r="AG484" s="88" t="str">
        <f>IF(ISBLANK(SAMPLES_indiv!E487),"",SAMPLES_indiv!E487)</f>
        <v/>
      </c>
      <c r="AH484" s="88" t="str">
        <f>IF(ISBLANK(SAMPLES_indiv!F487),"",SAMPLES_indiv!F487)</f>
        <v/>
      </c>
      <c r="AI484" s="88" t="str">
        <f>IF(ISBLANK(SAMPLES_indiv!G487),"",SAMPLES_indiv!G487)</f>
        <v/>
      </c>
      <c r="AJ484" s="88" t="str">
        <f>IF(ISBLANK(SAMPLES_indiv!H487),"",SAMPLES_indiv!H487)</f>
        <v/>
      </c>
      <c r="AK484" s="88" t="str">
        <f>IF(ISBLANK(SAMPLES_indiv!I487),"",SAMPLES_indiv!I487)</f>
        <v/>
      </c>
      <c r="AL484" s="88" t="str">
        <f>IF(ISBLANK(SAMPLES_indiv!J487),"",SAMPLES_indiv!J487)</f>
        <v/>
      </c>
      <c r="AM484" s="88" t="str">
        <f>IF(ISBLANK(SAMPLES_indiv!K487),"",SAMPLES_indiv!K487)</f>
        <v/>
      </c>
      <c r="AN484" s="88" t="str">
        <f>IF(ISBLANK(SAMPLES_indiv!L487),"",SAMPLES_indiv!L487)</f>
        <v/>
      </c>
      <c r="AO484" s="88" t="str">
        <f>IF(ISBLANK(SAMPLES_indiv!M487),"",SAMPLES_indiv!M487)</f>
        <v/>
      </c>
      <c r="AP484" s="88" t="str">
        <f>IF(ISBLANK(SAMPLES_indiv!N487),"",SAMPLES_indiv!N487)</f>
        <v/>
      </c>
      <c r="AQ484" s="88" t="str">
        <f>IF(ISBLANK(SAMPLES_indiv!O487),"",SAMPLES_indiv!O487)</f>
        <v/>
      </c>
      <c r="AR484" s="88" t="str">
        <f>IF(ISBLANK(SAMPLES_indiv!P487),"",SAMPLES_indiv!P487)</f>
        <v/>
      </c>
      <c r="AS484" s="88" t="str">
        <f>IF(ISBLANK(SAMPLES_indiv!Q487),"",SAMPLES_indiv!Q487)</f>
        <v/>
      </c>
      <c r="AT484" s="88" t="str">
        <f>IF(ISBLANK(SAMPLES_indiv!R487),"",SAMPLES_indiv!R487)</f>
        <v/>
      </c>
      <c r="AU484" s="88" t="str">
        <f>IF(ISBLANK(SAMPLES_indiv!S487),"",SAMPLES_indiv!S487)</f>
        <v/>
      </c>
      <c r="AV484" s="88" t="str">
        <f>IF(ISBLANK(SAMPLES_indiv!T487),"",SAMPLES_indiv!T487)</f>
        <v/>
      </c>
      <c r="AW484" s="88" t="str">
        <f>IF(ISBLANK(SAMPLES_indiv!U487),"",SAMPLES_indiv!U487)</f>
        <v/>
      </c>
      <c r="AX484" s="88" t="str">
        <f>IF(ISBLANK(SAMPLES_indiv!V487),"",SAMPLES_indiv!V487)</f>
        <v/>
      </c>
      <c r="AY484" s="88" t="str">
        <f>IF(ISBLANK(SAMPLES_indiv!W487),"",SAMPLES_indiv!W487)</f>
        <v/>
      </c>
      <c r="AZ484" s="88" t="str">
        <f>IF(ISBLANK(SAMPLES_chemphys!C487),"",SAMPLES_chemphys!C487)</f>
        <v/>
      </c>
      <c r="BA484" s="88" t="str">
        <f>IF(ISBLANK(SAMPLES_chemphys!D487),"",SAMPLES_chemphys!D487)</f>
        <v/>
      </c>
      <c r="BB484" s="88" t="str">
        <f>IF(ISBLANK(SAMPLES_chemphys!E487),"",SAMPLES_chemphys!E487)</f>
        <v/>
      </c>
      <c r="BC484" s="88" t="str">
        <f>IF(ISBLANK(SAMPLES_chemphys!F487),"",SAMPLES_chemphys!F487)</f>
        <v/>
      </c>
      <c r="BD484" s="88" t="str">
        <f>IF(ISBLANK(SAMPLES_chemphys!G487),"",SAMPLES_chemphys!G487)</f>
        <v/>
      </c>
      <c r="BE484" s="88" t="str">
        <f>IF(ISBLANK(SAMPLES_chemphys!H487),"",SAMPLES_chemphys!H487)</f>
        <v/>
      </c>
      <c r="BF484" s="88" t="str">
        <f>IF(ISBLANK(SAMPLES_chemphys!I487),"",SAMPLES_chemphys!I487)</f>
        <v/>
      </c>
      <c r="BG484" s="88" t="str">
        <f>IF(ISBLANK(SAMPLES_chemphys!J487),"",SAMPLES_chemphys!J487)</f>
        <v/>
      </c>
      <c r="BH484" s="88" t="str">
        <f>IF(ISBLANK(SAMPLES_chemphys!K487),"",SAMPLES_chemphys!K487)</f>
        <v/>
      </c>
      <c r="BI484" s="88" t="str">
        <f>IF(ISBLANK(SAMPLES_chemphys!L487),"",SAMPLES_chemphys!L487)</f>
        <v/>
      </c>
      <c r="BJ484" s="88" t="str">
        <f>IF(ISBLANK(SAMPLES_chemphys!M487),"",SAMPLES_chemphys!M487)</f>
        <v/>
      </c>
      <c r="BK484" s="88" t="str">
        <f>IF(ISBLANK(SAMPLES_chemphys!N487),"",SAMPLES_chemphys!N487)</f>
        <v/>
      </c>
      <c r="BL484" s="88" t="str">
        <f>IF(ISBLANK(SAMPLES_chemphys!O487),"",SAMPLES_chemphys!O487)</f>
        <v/>
      </c>
      <c r="BM484" s="88" t="str">
        <f>IF(ISBLANK(SAMPLES_chemphys!P487),"",SAMPLES_chemphys!P487)</f>
        <v/>
      </c>
      <c r="BN484" s="88" t="str">
        <f>IF(ISBLANK(SAMPLES_chemphys!Q487),"",SAMPLES_chemphys!Q487)</f>
        <v/>
      </c>
      <c r="BO484" s="88" t="str">
        <f>IF(ISBLANK(SAMPLES_chemphys!R487),"",SAMPLES_chemphys!R487)</f>
        <v/>
      </c>
      <c r="BP484" s="88" t="str">
        <f>IF(ISBLANK(SAMPLES_chemphys!S487),"",SAMPLES_chemphys!S487)</f>
        <v/>
      </c>
      <c r="BQ484" s="88" t="str">
        <f>IF(ISBLANK(SAMPLES_chemphys!T487),"",SAMPLES_chemphys!T487)</f>
        <v/>
      </c>
      <c r="BR484" s="88" t="str">
        <f>IF(ISBLANK(SAMPLES_chemphys!U487),"",SAMPLES_chemphys!U487)</f>
        <v/>
      </c>
      <c r="BS484" s="88" t="str">
        <f>IF(ISBLANK(SAMPLES_chemphys!V487),"",SAMPLES_chemphys!V487)</f>
        <v/>
      </c>
      <c r="BT484" s="88" t="str">
        <f>IF(ISBLANK(SAMPLES_chemphys!W487),"",SAMPLES_chemphys!W487)</f>
        <v/>
      </c>
      <c r="BU484" s="88" t="str">
        <f>IF(ISBLANK(SAMPLES_chemphys!X487),"",SAMPLES_chemphys!X487)</f>
        <v/>
      </c>
      <c r="BV484" s="88" t="str">
        <f>IF(ISBLANK(SAMPLES_chemphys!Y487),"",SAMPLES_chemphys!Y487)</f>
        <v/>
      </c>
      <c r="BW484" s="88" t="str">
        <f>IF(ISBLANK(SAMPLES_chemphys!Z487),"",SAMPLES_chemphys!Z487)</f>
        <v/>
      </c>
      <c r="BX484" s="88" t="str">
        <f>IF(ISBLANK(SAMPLES_chemphys!AA487),"",SAMPLES_chemphys!AA487)</f>
        <v/>
      </c>
      <c r="BY484" s="88" t="str">
        <f>IF(ISBLANK(SAMPLES_chemphys!AB487),"",SAMPLES_chemphys!AB487)</f>
        <v/>
      </c>
      <c r="BZ484" s="88" t="str">
        <f>IF(ISBLANK(SAMPLES_chemphys!AC487),"",SAMPLES_chemphys!AC487)</f>
        <v/>
      </c>
      <c r="CA484" s="88" t="str">
        <f>IF(ISBLANK(SAMPLES_chemphys!AD487),"",SAMPLES_chemphys!AD487)</f>
        <v/>
      </c>
      <c r="CB484" s="88" t="str">
        <f>IF(ISBLANK(SAMPLES_chemphys!AE487),"",SAMPLES_chemphys!AE487)</f>
        <v/>
      </c>
      <c r="CC484" s="88" t="str">
        <f>IF(ISBLANK(SAMPLES_chemphys!AF487),"",SAMPLES_chemphys!AF487)</f>
        <v/>
      </c>
      <c r="CD484" s="88" t="str">
        <f>IF(ISBLANK(SAMPLES_chemphys!AG487),"",SAMPLES_chemphys!AG487)</f>
        <v/>
      </c>
      <c r="CE484" s="88" t="str">
        <f>IF(ISBLANK(SEQUENCING!Z487),"",SEQUENCING!Z487)</f>
        <v/>
      </c>
      <c r="CF484" s="88" t="str">
        <f>IF(ISBLANK(SEQUENCING!M487),"",SEQUENCING!M487)</f>
        <v/>
      </c>
      <c r="CG484" s="88" t="str">
        <f>IF(ISBLANK(SEQUENCING!N487),"",SEQUENCING!N487)</f>
        <v/>
      </c>
      <c r="CH484" s="88" t="str">
        <f>IF(ISBLANK(SEQUENCING!O487),"",SEQUENCING!O487)</f>
        <v/>
      </c>
      <c r="CI484" s="88" t="str">
        <f>IF(ISBLANK(SEQUENCING!P487),"",SEQUENCING!P487)</f>
        <v/>
      </c>
      <c r="CJ484" s="88" t="str">
        <f>IF(ISBLANK(SEQUENCING!Q487),"",SEQUENCING!Q487)</f>
        <v/>
      </c>
      <c r="CK484" s="88" t="str">
        <f>IF(ISBLANK(SEQUENCING!T487),"",SEQUENCING!T487)</f>
        <v/>
      </c>
      <c r="CL484" s="88" t="str">
        <f>IF(ISBLANK(SEQUENCING!S487),"",SEQUENCING!S487)</f>
        <v/>
      </c>
    </row>
    <row r="485" ht="16.5">
      <c r="B485" s="5" t="str">
        <f>IF(ISBLANK(SAMPLES_general!B488),"",SAMPLES_general!B488)</f>
        <v/>
      </c>
      <c r="C485" s="5" t="str">
        <f>IF(ISBLANK(SAMPLES_general!C488),"",SAMPLES_general!C488)</f>
        <v>hemofight</v>
      </c>
      <c r="D485" s="5" t="str">
        <f>IF(ISBLANK(SAMPLES_general!D488),"",SAMPLES_general!D488)</f>
        <v/>
      </c>
      <c r="E485" s="5" t="str">
        <f>IF(ISBLANK(SAMPLES_general!E488),"",SAMPLES_general!E488)</f>
        <v/>
      </c>
      <c r="F485" s="5" t="str">
        <f>IF(ISBLANK(SAMPLES_general!F488),"",SAMPLES_general!F488)</f>
        <v/>
      </c>
      <c r="G485" s="5" t="str">
        <f>IF(ISBLANK(SAMPLES_general!G488),"",SAMPLES_general!G488)</f>
        <v/>
      </c>
      <c r="H485" s="5" t="e">
        <f>IF(ISBLANK(SAMPLES_general!I488),"",SAMPLES_general!I488)</f>
        <v>#N/A</v>
      </c>
      <c r="I485" s="5" t="str">
        <f>IF(ISBLANK(SAMPLES_general!J488),"",SAMPLES_general!J488)</f>
        <v/>
      </c>
      <c r="J485" s="5" t="str">
        <f>IF(ISBLANK(SAMPLES_general!K488),"",SAMPLES_general!K488)</f>
        <v/>
      </c>
      <c r="K485" s="5" t="e">
        <f>IF(ISBLANK(SAMPLES_general!L488),"",SAMPLES_general!L488)</f>
        <v>#N/A</v>
      </c>
      <c r="L485" s="5" t="str">
        <f>IF(ISBLANK(SAMPLES_general!M488),"",SAMPLES_general!M488)</f>
        <v/>
      </c>
      <c r="M485" s="5" t="e">
        <f>IF(ISBLANK(SAMPLES_general!N488),"",SAMPLES_general!N488)</f>
        <v>#N/A</v>
      </c>
      <c r="N485" s="5" t="e">
        <f>IF(ISBLANK(SAMPLES_general!O488),"",SAMPLES_general!O488)</f>
        <v>#N/A</v>
      </c>
      <c r="O485" s="91" t="str">
        <f>IF(ISBLANK(SAMPLES_general!P488),"",SAMPLES_general!P488)</f>
        <v/>
      </c>
      <c r="P485" s="5" t="str">
        <f>IF(ISBLANK(SAMPLES_general!Q488),"",SAMPLES_general!Q488)</f>
        <v/>
      </c>
      <c r="Q485" s="5" t="str">
        <f>IF(ISBLANK(SAMPLES_general!R488),"",SAMPLES_general!R488)</f>
        <v/>
      </c>
      <c r="R485" s="5" t="str">
        <f>IF(ISBLANK(SAMPLES_general!S488),"",SAMPLES_general!S488)</f>
        <v/>
      </c>
      <c r="S485" s="5" t="str">
        <f>IF(ISBLANK(SAMPLES_general!T488),"",SAMPLES_general!T488)</f>
        <v/>
      </c>
      <c r="T485" s="5" t="str">
        <f>IF(ISBLANK(SAMPLES_general!U488),"",SAMPLES_general!U488)</f>
        <v/>
      </c>
      <c r="U485" s="5" t="str">
        <f>IF(ISBLANK(SAMPLES_general!V488),"",SAMPLES_general!V488)</f>
        <v/>
      </c>
      <c r="V485" s="5" t="str">
        <f>IF(ISBLANK(SAMPLES_general!W488),"",SAMPLES_general!W488)</f>
        <v/>
      </c>
      <c r="W485" s="5" t="str">
        <f>IF(ISBLANK(SAMPLES_general!X488),"",SAMPLES_general!X488)</f>
        <v/>
      </c>
      <c r="X485" s="5" t="str">
        <f>IF(ISBLANK(SAMPLES_meta!C488),"",SAMPLES_meta!C488)</f>
        <v/>
      </c>
      <c r="Y485" s="5" t="str">
        <f>IF(ISBLANK(SAMPLES_meta!D488),"",SAMPLES_meta!D488)</f>
        <v/>
      </c>
      <c r="Z485" s="5" t="str">
        <f>IF(ISBLANK(SAMPLES_meta!E488),"",SAMPLES_meta!E488)</f>
        <v/>
      </c>
      <c r="AA485" s="5" t="str">
        <f>IF(ISBLANK(SAMPLES_meta!F488),"",SAMPLES_meta!F488)</f>
        <v/>
      </c>
      <c r="AB485" s="5" t="str">
        <f>IF(ISBLANK(SAMPLES_meta!G488),"",SAMPLES_meta!G488)</f>
        <v/>
      </c>
      <c r="AC485" s="5" t="str">
        <f>IF(ISBLANK(SAMPLES_meta!H488),"",SAMPLES_meta!H488)</f>
        <v/>
      </c>
      <c r="AD485" s="5" t="str">
        <f>IF(ISBLANK(SAMPLES_meta!I488),"",SAMPLES_meta!I488)</f>
        <v/>
      </c>
      <c r="AE485" s="88" t="str">
        <f>IF(ISBLANK(SAMPLES_indiv!C488),"",SAMPLES_indiv!C488)</f>
        <v/>
      </c>
      <c r="AF485" s="88" t="str">
        <f>IF(ISBLANK(SAMPLES_indiv!D488),"",SAMPLES_indiv!D488)</f>
        <v/>
      </c>
      <c r="AG485" s="88" t="str">
        <f>IF(ISBLANK(SAMPLES_indiv!E488),"",SAMPLES_indiv!E488)</f>
        <v/>
      </c>
      <c r="AH485" s="88" t="str">
        <f>IF(ISBLANK(SAMPLES_indiv!F488),"",SAMPLES_indiv!F488)</f>
        <v/>
      </c>
      <c r="AI485" s="88" t="str">
        <f>IF(ISBLANK(SAMPLES_indiv!G488),"",SAMPLES_indiv!G488)</f>
        <v/>
      </c>
      <c r="AJ485" s="88" t="str">
        <f>IF(ISBLANK(SAMPLES_indiv!H488),"",SAMPLES_indiv!H488)</f>
        <v/>
      </c>
      <c r="AK485" s="88" t="str">
        <f>IF(ISBLANK(SAMPLES_indiv!I488),"",SAMPLES_indiv!I488)</f>
        <v/>
      </c>
      <c r="AL485" s="88" t="str">
        <f>IF(ISBLANK(SAMPLES_indiv!J488),"",SAMPLES_indiv!J488)</f>
        <v/>
      </c>
      <c r="AM485" s="88" t="str">
        <f>IF(ISBLANK(SAMPLES_indiv!K488),"",SAMPLES_indiv!K488)</f>
        <v/>
      </c>
      <c r="AN485" s="88" t="str">
        <f>IF(ISBLANK(SAMPLES_indiv!L488),"",SAMPLES_indiv!L488)</f>
        <v/>
      </c>
      <c r="AO485" s="88" t="str">
        <f>IF(ISBLANK(SAMPLES_indiv!M488),"",SAMPLES_indiv!M488)</f>
        <v/>
      </c>
      <c r="AP485" s="88" t="str">
        <f>IF(ISBLANK(SAMPLES_indiv!N488),"",SAMPLES_indiv!N488)</f>
        <v/>
      </c>
      <c r="AQ485" s="88" t="str">
        <f>IF(ISBLANK(SAMPLES_indiv!O488),"",SAMPLES_indiv!O488)</f>
        <v/>
      </c>
      <c r="AR485" s="88" t="str">
        <f>IF(ISBLANK(SAMPLES_indiv!P488),"",SAMPLES_indiv!P488)</f>
        <v/>
      </c>
      <c r="AS485" s="88" t="str">
        <f>IF(ISBLANK(SAMPLES_indiv!Q488),"",SAMPLES_indiv!Q488)</f>
        <v/>
      </c>
      <c r="AT485" s="88" t="str">
        <f>IF(ISBLANK(SAMPLES_indiv!R488),"",SAMPLES_indiv!R488)</f>
        <v/>
      </c>
      <c r="AU485" s="88" t="str">
        <f>IF(ISBLANK(SAMPLES_indiv!S488),"",SAMPLES_indiv!S488)</f>
        <v/>
      </c>
      <c r="AV485" s="88" t="str">
        <f>IF(ISBLANK(SAMPLES_indiv!T488),"",SAMPLES_indiv!T488)</f>
        <v/>
      </c>
      <c r="AW485" s="88" t="str">
        <f>IF(ISBLANK(SAMPLES_indiv!U488),"",SAMPLES_indiv!U488)</f>
        <v/>
      </c>
      <c r="AX485" s="88" t="str">
        <f>IF(ISBLANK(SAMPLES_indiv!V488),"",SAMPLES_indiv!V488)</f>
        <v/>
      </c>
      <c r="AY485" s="88" t="str">
        <f>IF(ISBLANK(SAMPLES_indiv!W488),"",SAMPLES_indiv!W488)</f>
        <v/>
      </c>
      <c r="AZ485" s="88" t="str">
        <f>IF(ISBLANK(SAMPLES_chemphys!C488),"",SAMPLES_chemphys!C488)</f>
        <v/>
      </c>
      <c r="BA485" s="88" t="str">
        <f>IF(ISBLANK(SAMPLES_chemphys!D488),"",SAMPLES_chemphys!D488)</f>
        <v/>
      </c>
      <c r="BB485" s="88" t="str">
        <f>IF(ISBLANK(SAMPLES_chemphys!E488),"",SAMPLES_chemphys!E488)</f>
        <v/>
      </c>
      <c r="BC485" s="88" t="str">
        <f>IF(ISBLANK(SAMPLES_chemphys!F488),"",SAMPLES_chemphys!F488)</f>
        <v/>
      </c>
      <c r="BD485" s="88" t="str">
        <f>IF(ISBLANK(SAMPLES_chemphys!G488),"",SAMPLES_chemphys!G488)</f>
        <v/>
      </c>
      <c r="BE485" s="88" t="str">
        <f>IF(ISBLANK(SAMPLES_chemphys!H488),"",SAMPLES_chemphys!H488)</f>
        <v/>
      </c>
      <c r="BF485" s="88" t="str">
        <f>IF(ISBLANK(SAMPLES_chemphys!I488),"",SAMPLES_chemphys!I488)</f>
        <v/>
      </c>
      <c r="BG485" s="88" t="str">
        <f>IF(ISBLANK(SAMPLES_chemphys!J488),"",SAMPLES_chemphys!J488)</f>
        <v/>
      </c>
      <c r="BH485" s="88" t="str">
        <f>IF(ISBLANK(SAMPLES_chemphys!K488),"",SAMPLES_chemphys!K488)</f>
        <v/>
      </c>
      <c r="BI485" s="88" t="str">
        <f>IF(ISBLANK(SAMPLES_chemphys!L488),"",SAMPLES_chemphys!L488)</f>
        <v/>
      </c>
      <c r="BJ485" s="88" t="str">
        <f>IF(ISBLANK(SAMPLES_chemphys!M488),"",SAMPLES_chemphys!M488)</f>
        <v/>
      </c>
      <c r="BK485" s="88" t="str">
        <f>IF(ISBLANK(SAMPLES_chemphys!N488),"",SAMPLES_chemphys!N488)</f>
        <v/>
      </c>
      <c r="BL485" s="88" t="str">
        <f>IF(ISBLANK(SAMPLES_chemphys!O488),"",SAMPLES_chemphys!O488)</f>
        <v/>
      </c>
      <c r="BM485" s="88" t="str">
        <f>IF(ISBLANK(SAMPLES_chemphys!P488),"",SAMPLES_chemphys!P488)</f>
        <v/>
      </c>
      <c r="BN485" s="88" t="str">
        <f>IF(ISBLANK(SAMPLES_chemphys!Q488),"",SAMPLES_chemphys!Q488)</f>
        <v/>
      </c>
      <c r="BO485" s="88" t="str">
        <f>IF(ISBLANK(SAMPLES_chemphys!R488),"",SAMPLES_chemphys!R488)</f>
        <v/>
      </c>
      <c r="BP485" s="88" t="str">
        <f>IF(ISBLANK(SAMPLES_chemphys!S488),"",SAMPLES_chemphys!S488)</f>
        <v/>
      </c>
      <c r="BQ485" s="88" t="str">
        <f>IF(ISBLANK(SAMPLES_chemphys!T488),"",SAMPLES_chemphys!T488)</f>
        <v/>
      </c>
      <c r="BR485" s="88" t="str">
        <f>IF(ISBLANK(SAMPLES_chemphys!U488),"",SAMPLES_chemphys!U488)</f>
        <v/>
      </c>
      <c r="BS485" s="88" t="str">
        <f>IF(ISBLANK(SAMPLES_chemphys!V488),"",SAMPLES_chemphys!V488)</f>
        <v/>
      </c>
      <c r="BT485" s="88" t="str">
        <f>IF(ISBLANK(SAMPLES_chemphys!W488),"",SAMPLES_chemphys!W488)</f>
        <v/>
      </c>
      <c r="BU485" s="88" t="str">
        <f>IF(ISBLANK(SAMPLES_chemphys!X488),"",SAMPLES_chemphys!X488)</f>
        <v/>
      </c>
      <c r="BV485" s="88" t="str">
        <f>IF(ISBLANK(SAMPLES_chemphys!Y488),"",SAMPLES_chemphys!Y488)</f>
        <v/>
      </c>
      <c r="BW485" s="88" t="str">
        <f>IF(ISBLANK(SAMPLES_chemphys!Z488),"",SAMPLES_chemphys!Z488)</f>
        <v/>
      </c>
      <c r="BX485" s="88" t="str">
        <f>IF(ISBLANK(SAMPLES_chemphys!AA488),"",SAMPLES_chemphys!AA488)</f>
        <v/>
      </c>
      <c r="BY485" s="88" t="str">
        <f>IF(ISBLANK(SAMPLES_chemphys!AB488),"",SAMPLES_chemphys!AB488)</f>
        <v/>
      </c>
      <c r="BZ485" s="88" t="str">
        <f>IF(ISBLANK(SAMPLES_chemphys!AC488),"",SAMPLES_chemphys!AC488)</f>
        <v/>
      </c>
      <c r="CA485" s="88" t="str">
        <f>IF(ISBLANK(SAMPLES_chemphys!AD488),"",SAMPLES_chemphys!AD488)</f>
        <v/>
      </c>
      <c r="CB485" s="88" t="str">
        <f>IF(ISBLANK(SAMPLES_chemphys!AE488),"",SAMPLES_chemphys!AE488)</f>
        <v/>
      </c>
      <c r="CC485" s="88" t="str">
        <f>IF(ISBLANK(SAMPLES_chemphys!AF488),"",SAMPLES_chemphys!AF488)</f>
        <v/>
      </c>
      <c r="CD485" s="88" t="str">
        <f>IF(ISBLANK(SAMPLES_chemphys!AG488),"",SAMPLES_chemphys!AG488)</f>
        <v/>
      </c>
      <c r="CE485" s="88" t="str">
        <f>IF(ISBLANK(SEQUENCING!Z488),"",SEQUENCING!Z488)</f>
        <v/>
      </c>
      <c r="CF485" s="88" t="str">
        <f>IF(ISBLANK(SEQUENCING!M488),"",SEQUENCING!M488)</f>
        <v/>
      </c>
      <c r="CG485" s="88" t="str">
        <f>IF(ISBLANK(SEQUENCING!N488),"",SEQUENCING!N488)</f>
        <v/>
      </c>
      <c r="CH485" s="88" t="str">
        <f>IF(ISBLANK(SEQUENCING!O488),"",SEQUENCING!O488)</f>
        <v/>
      </c>
      <c r="CI485" s="88" t="str">
        <f>IF(ISBLANK(SEQUENCING!P488),"",SEQUENCING!P488)</f>
        <v/>
      </c>
      <c r="CJ485" s="88" t="str">
        <f>IF(ISBLANK(SEQUENCING!Q488),"",SEQUENCING!Q488)</f>
        <v/>
      </c>
      <c r="CK485" s="88" t="str">
        <f>IF(ISBLANK(SEQUENCING!T488),"",SEQUENCING!T488)</f>
        <v/>
      </c>
      <c r="CL485" s="88" t="str">
        <f>IF(ISBLANK(SEQUENCING!S488),"",SEQUENCING!S488)</f>
        <v/>
      </c>
    </row>
    <row r="486" ht="16.5">
      <c r="B486" s="5" t="str">
        <f>IF(ISBLANK(SAMPLES_general!B489),"",SAMPLES_general!B489)</f>
        <v/>
      </c>
      <c r="C486" s="5" t="str">
        <f>IF(ISBLANK(SAMPLES_general!C489),"",SAMPLES_general!C489)</f>
        <v>hemofight</v>
      </c>
      <c r="D486" s="5" t="str">
        <f>IF(ISBLANK(SAMPLES_general!D489),"",SAMPLES_general!D489)</f>
        <v/>
      </c>
      <c r="E486" s="5" t="str">
        <f>IF(ISBLANK(SAMPLES_general!E489),"",SAMPLES_general!E489)</f>
        <v/>
      </c>
      <c r="F486" s="5" t="str">
        <f>IF(ISBLANK(SAMPLES_general!F489),"",SAMPLES_general!F489)</f>
        <v/>
      </c>
      <c r="G486" s="5" t="str">
        <f>IF(ISBLANK(SAMPLES_general!G489),"",SAMPLES_general!G489)</f>
        <v/>
      </c>
      <c r="H486" s="5" t="e">
        <f>IF(ISBLANK(SAMPLES_general!I489),"",SAMPLES_general!I489)</f>
        <v>#N/A</v>
      </c>
      <c r="I486" s="5" t="str">
        <f>IF(ISBLANK(SAMPLES_general!J489),"",SAMPLES_general!J489)</f>
        <v/>
      </c>
      <c r="J486" s="5" t="str">
        <f>IF(ISBLANK(SAMPLES_general!K489),"",SAMPLES_general!K489)</f>
        <v/>
      </c>
      <c r="K486" s="5" t="e">
        <f>IF(ISBLANK(SAMPLES_general!L489),"",SAMPLES_general!L489)</f>
        <v>#N/A</v>
      </c>
      <c r="L486" s="5" t="str">
        <f>IF(ISBLANK(SAMPLES_general!M489),"",SAMPLES_general!M489)</f>
        <v/>
      </c>
      <c r="M486" s="5" t="e">
        <f>IF(ISBLANK(SAMPLES_general!N489),"",SAMPLES_general!N489)</f>
        <v>#N/A</v>
      </c>
      <c r="N486" s="5" t="e">
        <f>IF(ISBLANK(SAMPLES_general!O489),"",SAMPLES_general!O489)</f>
        <v>#N/A</v>
      </c>
      <c r="O486" s="91" t="str">
        <f>IF(ISBLANK(SAMPLES_general!P489),"",SAMPLES_general!P489)</f>
        <v/>
      </c>
      <c r="P486" s="5" t="str">
        <f>IF(ISBLANK(SAMPLES_general!Q489),"",SAMPLES_general!Q489)</f>
        <v/>
      </c>
      <c r="Q486" s="5" t="str">
        <f>IF(ISBLANK(SAMPLES_general!R489),"",SAMPLES_general!R489)</f>
        <v/>
      </c>
      <c r="R486" s="5" t="str">
        <f>IF(ISBLANK(SAMPLES_general!S489),"",SAMPLES_general!S489)</f>
        <v/>
      </c>
      <c r="S486" s="5" t="str">
        <f>IF(ISBLANK(SAMPLES_general!T489),"",SAMPLES_general!T489)</f>
        <v/>
      </c>
      <c r="T486" s="5" t="str">
        <f>IF(ISBLANK(SAMPLES_general!U489),"",SAMPLES_general!U489)</f>
        <v/>
      </c>
      <c r="U486" s="5" t="str">
        <f>IF(ISBLANK(SAMPLES_general!V489),"",SAMPLES_general!V489)</f>
        <v/>
      </c>
      <c r="V486" s="5" t="str">
        <f>IF(ISBLANK(SAMPLES_general!W489),"",SAMPLES_general!W489)</f>
        <v/>
      </c>
      <c r="W486" s="5" t="str">
        <f>IF(ISBLANK(SAMPLES_general!X489),"",SAMPLES_general!X489)</f>
        <v/>
      </c>
      <c r="X486" s="5" t="str">
        <f>IF(ISBLANK(SAMPLES_meta!C489),"",SAMPLES_meta!C489)</f>
        <v/>
      </c>
      <c r="Y486" s="5" t="str">
        <f>IF(ISBLANK(SAMPLES_meta!D489),"",SAMPLES_meta!D489)</f>
        <v/>
      </c>
      <c r="Z486" s="5" t="str">
        <f>IF(ISBLANK(SAMPLES_meta!E489),"",SAMPLES_meta!E489)</f>
        <v/>
      </c>
      <c r="AA486" s="5" t="str">
        <f>IF(ISBLANK(SAMPLES_meta!F489),"",SAMPLES_meta!F489)</f>
        <v/>
      </c>
      <c r="AB486" s="5" t="str">
        <f>IF(ISBLANK(SAMPLES_meta!G489),"",SAMPLES_meta!G489)</f>
        <v/>
      </c>
      <c r="AC486" s="5" t="str">
        <f>IF(ISBLANK(SAMPLES_meta!H489),"",SAMPLES_meta!H489)</f>
        <v/>
      </c>
      <c r="AD486" s="5" t="str">
        <f>IF(ISBLANK(SAMPLES_meta!I489),"",SAMPLES_meta!I489)</f>
        <v/>
      </c>
      <c r="AE486" s="88" t="str">
        <f>IF(ISBLANK(SAMPLES_indiv!C489),"",SAMPLES_indiv!C489)</f>
        <v/>
      </c>
      <c r="AF486" s="88" t="str">
        <f>IF(ISBLANK(SAMPLES_indiv!D489),"",SAMPLES_indiv!D489)</f>
        <v/>
      </c>
      <c r="AG486" s="88" t="str">
        <f>IF(ISBLANK(SAMPLES_indiv!E489),"",SAMPLES_indiv!E489)</f>
        <v/>
      </c>
      <c r="AH486" s="88" t="str">
        <f>IF(ISBLANK(SAMPLES_indiv!F489),"",SAMPLES_indiv!F489)</f>
        <v/>
      </c>
      <c r="AI486" s="88" t="str">
        <f>IF(ISBLANK(SAMPLES_indiv!G489),"",SAMPLES_indiv!G489)</f>
        <v/>
      </c>
      <c r="AJ486" s="88" t="str">
        <f>IF(ISBLANK(SAMPLES_indiv!H489),"",SAMPLES_indiv!H489)</f>
        <v/>
      </c>
      <c r="AK486" s="88" t="str">
        <f>IF(ISBLANK(SAMPLES_indiv!I489),"",SAMPLES_indiv!I489)</f>
        <v/>
      </c>
      <c r="AL486" s="88" t="str">
        <f>IF(ISBLANK(SAMPLES_indiv!J489),"",SAMPLES_indiv!J489)</f>
        <v/>
      </c>
      <c r="AM486" s="88" t="str">
        <f>IF(ISBLANK(SAMPLES_indiv!K489),"",SAMPLES_indiv!K489)</f>
        <v/>
      </c>
      <c r="AN486" s="88" t="str">
        <f>IF(ISBLANK(SAMPLES_indiv!L489),"",SAMPLES_indiv!L489)</f>
        <v/>
      </c>
      <c r="AO486" s="88" t="str">
        <f>IF(ISBLANK(SAMPLES_indiv!M489),"",SAMPLES_indiv!M489)</f>
        <v/>
      </c>
      <c r="AP486" s="88" t="str">
        <f>IF(ISBLANK(SAMPLES_indiv!N489),"",SAMPLES_indiv!N489)</f>
        <v/>
      </c>
      <c r="AQ486" s="88" t="str">
        <f>IF(ISBLANK(SAMPLES_indiv!O489),"",SAMPLES_indiv!O489)</f>
        <v/>
      </c>
      <c r="AR486" s="88" t="str">
        <f>IF(ISBLANK(SAMPLES_indiv!P489),"",SAMPLES_indiv!P489)</f>
        <v/>
      </c>
      <c r="AS486" s="88" t="str">
        <f>IF(ISBLANK(SAMPLES_indiv!Q489),"",SAMPLES_indiv!Q489)</f>
        <v/>
      </c>
      <c r="AT486" s="88" t="str">
        <f>IF(ISBLANK(SAMPLES_indiv!R489),"",SAMPLES_indiv!R489)</f>
        <v/>
      </c>
      <c r="AU486" s="88" t="str">
        <f>IF(ISBLANK(SAMPLES_indiv!S489),"",SAMPLES_indiv!S489)</f>
        <v/>
      </c>
      <c r="AV486" s="88" t="str">
        <f>IF(ISBLANK(SAMPLES_indiv!T489),"",SAMPLES_indiv!T489)</f>
        <v/>
      </c>
      <c r="AW486" s="88" t="str">
        <f>IF(ISBLANK(SAMPLES_indiv!U489),"",SAMPLES_indiv!U489)</f>
        <v/>
      </c>
      <c r="AX486" s="88" t="str">
        <f>IF(ISBLANK(SAMPLES_indiv!V489),"",SAMPLES_indiv!V489)</f>
        <v/>
      </c>
      <c r="AY486" s="88" t="str">
        <f>IF(ISBLANK(SAMPLES_indiv!W489),"",SAMPLES_indiv!W489)</f>
        <v/>
      </c>
      <c r="AZ486" s="88" t="str">
        <f>IF(ISBLANK(SAMPLES_chemphys!C489),"",SAMPLES_chemphys!C489)</f>
        <v/>
      </c>
      <c r="BA486" s="88" t="str">
        <f>IF(ISBLANK(SAMPLES_chemphys!D489),"",SAMPLES_chemphys!D489)</f>
        <v/>
      </c>
      <c r="BB486" s="88" t="str">
        <f>IF(ISBLANK(SAMPLES_chemphys!E489),"",SAMPLES_chemphys!E489)</f>
        <v/>
      </c>
      <c r="BC486" s="88" t="str">
        <f>IF(ISBLANK(SAMPLES_chemphys!F489),"",SAMPLES_chemphys!F489)</f>
        <v/>
      </c>
      <c r="BD486" s="88" t="str">
        <f>IF(ISBLANK(SAMPLES_chemphys!G489),"",SAMPLES_chemphys!G489)</f>
        <v/>
      </c>
      <c r="BE486" s="88" t="str">
        <f>IF(ISBLANK(SAMPLES_chemphys!H489),"",SAMPLES_chemphys!H489)</f>
        <v/>
      </c>
      <c r="BF486" s="88" t="str">
        <f>IF(ISBLANK(SAMPLES_chemphys!I489),"",SAMPLES_chemphys!I489)</f>
        <v/>
      </c>
      <c r="BG486" s="88" t="str">
        <f>IF(ISBLANK(SAMPLES_chemphys!J489),"",SAMPLES_chemphys!J489)</f>
        <v/>
      </c>
      <c r="BH486" s="88" t="str">
        <f>IF(ISBLANK(SAMPLES_chemphys!K489),"",SAMPLES_chemphys!K489)</f>
        <v/>
      </c>
      <c r="BI486" s="88" t="str">
        <f>IF(ISBLANK(SAMPLES_chemphys!L489),"",SAMPLES_chemphys!L489)</f>
        <v/>
      </c>
      <c r="BJ486" s="88" t="str">
        <f>IF(ISBLANK(SAMPLES_chemphys!M489),"",SAMPLES_chemphys!M489)</f>
        <v/>
      </c>
      <c r="BK486" s="88" t="str">
        <f>IF(ISBLANK(SAMPLES_chemphys!N489),"",SAMPLES_chemphys!N489)</f>
        <v/>
      </c>
      <c r="BL486" s="88" t="str">
        <f>IF(ISBLANK(SAMPLES_chemphys!O489),"",SAMPLES_chemphys!O489)</f>
        <v/>
      </c>
      <c r="BM486" s="88" t="str">
        <f>IF(ISBLANK(SAMPLES_chemphys!P489),"",SAMPLES_chemphys!P489)</f>
        <v/>
      </c>
      <c r="BN486" s="88" t="str">
        <f>IF(ISBLANK(SAMPLES_chemphys!Q489),"",SAMPLES_chemphys!Q489)</f>
        <v/>
      </c>
      <c r="BO486" s="88" t="str">
        <f>IF(ISBLANK(SAMPLES_chemphys!R489),"",SAMPLES_chemphys!R489)</f>
        <v/>
      </c>
      <c r="BP486" s="88" t="str">
        <f>IF(ISBLANK(SAMPLES_chemphys!S489),"",SAMPLES_chemphys!S489)</f>
        <v/>
      </c>
      <c r="BQ486" s="88" t="str">
        <f>IF(ISBLANK(SAMPLES_chemphys!T489),"",SAMPLES_chemphys!T489)</f>
        <v/>
      </c>
      <c r="BR486" s="88" t="str">
        <f>IF(ISBLANK(SAMPLES_chemphys!U489),"",SAMPLES_chemphys!U489)</f>
        <v/>
      </c>
      <c r="BS486" s="88" t="str">
        <f>IF(ISBLANK(SAMPLES_chemphys!V489),"",SAMPLES_chemphys!V489)</f>
        <v/>
      </c>
      <c r="BT486" s="88" t="str">
        <f>IF(ISBLANK(SAMPLES_chemphys!W489),"",SAMPLES_chemphys!W489)</f>
        <v/>
      </c>
      <c r="BU486" s="88" t="str">
        <f>IF(ISBLANK(SAMPLES_chemphys!X489),"",SAMPLES_chemphys!X489)</f>
        <v/>
      </c>
      <c r="BV486" s="88" t="str">
        <f>IF(ISBLANK(SAMPLES_chemphys!Y489),"",SAMPLES_chemphys!Y489)</f>
        <v/>
      </c>
      <c r="BW486" s="88" t="str">
        <f>IF(ISBLANK(SAMPLES_chemphys!Z489),"",SAMPLES_chemphys!Z489)</f>
        <v/>
      </c>
      <c r="BX486" s="88" t="str">
        <f>IF(ISBLANK(SAMPLES_chemphys!AA489),"",SAMPLES_chemphys!AA489)</f>
        <v/>
      </c>
      <c r="BY486" s="88" t="str">
        <f>IF(ISBLANK(SAMPLES_chemphys!AB489),"",SAMPLES_chemphys!AB489)</f>
        <v/>
      </c>
      <c r="BZ486" s="88" t="str">
        <f>IF(ISBLANK(SAMPLES_chemphys!AC489),"",SAMPLES_chemphys!AC489)</f>
        <v/>
      </c>
      <c r="CA486" s="88" t="str">
        <f>IF(ISBLANK(SAMPLES_chemphys!AD489),"",SAMPLES_chemphys!AD489)</f>
        <v/>
      </c>
      <c r="CB486" s="88" t="str">
        <f>IF(ISBLANK(SAMPLES_chemphys!AE489),"",SAMPLES_chemphys!AE489)</f>
        <v/>
      </c>
      <c r="CC486" s="88" t="str">
        <f>IF(ISBLANK(SAMPLES_chemphys!AF489),"",SAMPLES_chemphys!AF489)</f>
        <v/>
      </c>
      <c r="CD486" s="88" t="str">
        <f>IF(ISBLANK(SAMPLES_chemphys!AG489),"",SAMPLES_chemphys!AG489)</f>
        <v/>
      </c>
      <c r="CE486" s="88" t="str">
        <f>IF(ISBLANK(SEQUENCING!Z489),"",SEQUENCING!Z489)</f>
        <v/>
      </c>
      <c r="CF486" s="88" t="str">
        <f>IF(ISBLANK(SEQUENCING!M489),"",SEQUENCING!M489)</f>
        <v/>
      </c>
      <c r="CG486" s="88" t="str">
        <f>IF(ISBLANK(SEQUENCING!N489),"",SEQUENCING!N489)</f>
        <v/>
      </c>
      <c r="CH486" s="88" t="str">
        <f>IF(ISBLANK(SEQUENCING!O489),"",SEQUENCING!O489)</f>
        <v/>
      </c>
      <c r="CI486" s="88" t="str">
        <f>IF(ISBLANK(SEQUENCING!P489),"",SEQUENCING!P489)</f>
        <v/>
      </c>
      <c r="CJ486" s="88" t="str">
        <f>IF(ISBLANK(SEQUENCING!Q489),"",SEQUENCING!Q489)</f>
        <v/>
      </c>
      <c r="CK486" s="88" t="str">
        <f>IF(ISBLANK(SEQUENCING!T489),"",SEQUENCING!T489)</f>
        <v/>
      </c>
      <c r="CL486" s="88" t="str">
        <f>IF(ISBLANK(SEQUENCING!S489),"",SEQUENCING!S489)</f>
        <v/>
      </c>
    </row>
    <row r="487" ht="16.5">
      <c r="B487" s="5" t="str">
        <f>IF(ISBLANK(SAMPLES_general!B490),"",SAMPLES_general!B490)</f>
        <v/>
      </c>
      <c r="C487" s="5" t="str">
        <f>IF(ISBLANK(SAMPLES_general!C490),"",SAMPLES_general!C490)</f>
        <v>hemofight</v>
      </c>
      <c r="D487" s="5" t="str">
        <f>IF(ISBLANK(SAMPLES_general!D490),"",SAMPLES_general!D490)</f>
        <v/>
      </c>
      <c r="E487" s="5" t="str">
        <f>IF(ISBLANK(SAMPLES_general!E490),"",SAMPLES_general!E490)</f>
        <v/>
      </c>
      <c r="F487" s="5" t="str">
        <f>IF(ISBLANK(SAMPLES_general!F490),"",SAMPLES_general!F490)</f>
        <v/>
      </c>
      <c r="G487" s="5" t="str">
        <f>IF(ISBLANK(SAMPLES_general!G490),"",SAMPLES_general!G490)</f>
        <v/>
      </c>
      <c r="H487" s="5" t="e">
        <f>IF(ISBLANK(SAMPLES_general!I490),"",SAMPLES_general!I490)</f>
        <v>#N/A</v>
      </c>
      <c r="I487" s="5" t="str">
        <f>IF(ISBLANK(SAMPLES_general!J490),"",SAMPLES_general!J490)</f>
        <v/>
      </c>
      <c r="J487" s="5" t="str">
        <f>IF(ISBLANK(SAMPLES_general!K490),"",SAMPLES_general!K490)</f>
        <v/>
      </c>
      <c r="K487" s="5" t="e">
        <f>IF(ISBLANK(SAMPLES_general!L490),"",SAMPLES_general!L490)</f>
        <v>#N/A</v>
      </c>
      <c r="L487" s="5" t="str">
        <f>IF(ISBLANK(SAMPLES_general!M490),"",SAMPLES_general!M490)</f>
        <v/>
      </c>
      <c r="M487" s="5" t="e">
        <f>IF(ISBLANK(SAMPLES_general!N490),"",SAMPLES_general!N490)</f>
        <v>#N/A</v>
      </c>
      <c r="N487" s="5" t="e">
        <f>IF(ISBLANK(SAMPLES_general!O490),"",SAMPLES_general!O490)</f>
        <v>#N/A</v>
      </c>
      <c r="O487" s="91" t="str">
        <f>IF(ISBLANK(SAMPLES_general!P490),"",SAMPLES_general!P490)</f>
        <v/>
      </c>
      <c r="P487" s="5" t="str">
        <f>IF(ISBLANK(SAMPLES_general!Q490),"",SAMPLES_general!Q490)</f>
        <v/>
      </c>
      <c r="Q487" s="5" t="str">
        <f>IF(ISBLANK(SAMPLES_general!R490),"",SAMPLES_general!R490)</f>
        <v/>
      </c>
      <c r="R487" s="5" t="str">
        <f>IF(ISBLANK(SAMPLES_general!S490),"",SAMPLES_general!S490)</f>
        <v/>
      </c>
      <c r="S487" s="5" t="str">
        <f>IF(ISBLANK(SAMPLES_general!T490),"",SAMPLES_general!T490)</f>
        <v/>
      </c>
      <c r="T487" s="5" t="str">
        <f>IF(ISBLANK(SAMPLES_general!U490),"",SAMPLES_general!U490)</f>
        <v/>
      </c>
      <c r="U487" s="5" t="str">
        <f>IF(ISBLANK(SAMPLES_general!V490),"",SAMPLES_general!V490)</f>
        <v/>
      </c>
      <c r="V487" s="5" t="str">
        <f>IF(ISBLANK(SAMPLES_general!W490),"",SAMPLES_general!W490)</f>
        <v/>
      </c>
      <c r="W487" s="5" t="str">
        <f>IF(ISBLANK(SAMPLES_general!X490),"",SAMPLES_general!X490)</f>
        <v/>
      </c>
      <c r="X487" s="5" t="str">
        <f>IF(ISBLANK(SAMPLES_meta!C490),"",SAMPLES_meta!C490)</f>
        <v/>
      </c>
      <c r="Y487" s="5" t="str">
        <f>IF(ISBLANK(SAMPLES_meta!D490),"",SAMPLES_meta!D490)</f>
        <v/>
      </c>
      <c r="Z487" s="5" t="str">
        <f>IF(ISBLANK(SAMPLES_meta!E490),"",SAMPLES_meta!E490)</f>
        <v/>
      </c>
      <c r="AA487" s="5" t="str">
        <f>IF(ISBLANK(SAMPLES_meta!F490),"",SAMPLES_meta!F490)</f>
        <v/>
      </c>
      <c r="AB487" s="5" t="str">
        <f>IF(ISBLANK(SAMPLES_meta!G490),"",SAMPLES_meta!G490)</f>
        <v/>
      </c>
      <c r="AC487" s="5" t="str">
        <f>IF(ISBLANK(SAMPLES_meta!H490),"",SAMPLES_meta!H490)</f>
        <v/>
      </c>
      <c r="AD487" s="5" t="str">
        <f>IF(ISBLANK(SAMPLES_meta!I490),"",SAMPLES_meta!I490)</f>
        <v/>
      </c>
      <c r="AE487" s="88" t="str">
        <f>IF(ISBLANK(SAMPLES_indiv!C490),"",SAMPLES_indiv!C490)</f>
        <v/>
      </c>
      <c r="AF487" s="88" t="str">
        <f>IF(ISBLANK(SAMPLES_indiv!D490),"",SAMPLES_indiv!D490)</f>
        <v/>
      </c>
      <c r="AG487" s="88" t="str">
        <f>IF(ISBLANK(SAMPLES_indiv!E490),"",SAMPLES_indiv!E490)</f>
        <v/>
      </c>
      <c r="AH487" s="88" t="str">
        <f>IF(ISBLANK(SAMPLES_indiv!F490),"",SAMPLES_indiv!F490)</f>
        <v/>
      </c>
      <c r="AI487" s="88" t="str">
        <f>IF(ISBLANK(SAMPLES_indiv!G490),"",SAMPLES_indiv!G490)</f>
        <v/>
      </c>
      <c r="AJ487" s="88" t="str">
        <f>IF(ISBLANK(SAMPLES_indiv!H490),"",SAMPLES_indiv!H490)</f>
        <v/>
      </c>
      <c r="AK487" s="88" t="str">
        <f>IF(ISBLANK(SAMPLES_indiv!I490),"",SAMPLES_indiv!I490)</f>
        <v/>
      </c>
      <c r="AL487" s="88" t="str">
        <f>IF(ISBLANK(SAMPLES_indiv!J490),"",SAMPLES_indiv!J490)</f>
        <v/>
      </c>
      <c r="AM487" s="88" t="str">
        <f>IF(ISBLANK(SAMPLES_indiv!K490),"",SAMPLES_indiv!K490)</f>
        <v/>
      </c>
      <c r="AN487" s="88" t="str">
        <f>IF(ISBLANK(SAMPLES_indiv!L490),"",SAMPLES_indiv!L490)</f>
        <v/>
      </c>
      <c r="AO487" s="88" t="str">
        <f>IF(ISBLANK(SAMPLES_indiv!M490),"",SAMPLES_indiv!M490)</f>
        <v/>
      </c>
      <c r="AP487" s="88" t="str">
        <f>IF(ISBLANK(SAMPLES_indiv!N490),"",SAMPLES_indiv!N490)</f>
        <v/>
      </c>
      <c r="AQ487" s="88" t="str">
        <f>IF(ISBLANK(SAMPLES_indiv!O490),"",SAMPLES_indiv!O490)</f>
        <v/>
      </c>
      <c r="AR487" s="88" t="str">
        <f>IF(ISBLANK(SAMPLES_indiv!P490),"",SAMPLES_indiv!P490)</f>
        <v/>
      </c>
      <c r="AS487" s="88" t="str">
        <f>IF(ISBLANK(SAMPLES_indiv!Q490),"",SAMPLES_indiv!Q490)</f>
        <v/>
      </c>
      <c r="AT487" s="88" t="str">
        <f>IF(ISBLANK(SAMPLES_indiv!R490),"",SAMPLES_indiv!R490)</f>
        <v/>
      </c>
      <c r="AU487" s="88" t="str">
        <f>IF(ISBLANK(SAMPLES_indiv!S490),"",SAMPLES_indiv!S490)</f>
        <v/>
      </c>
      <c r="AV487" s="88" t="str">
        <f>IF(ISBLANK(SAMPLES_indiv!T490),"",SAMPLES_indiv!T490)</f>
        <v/>
      </c>
      <c r="AW487" s="88" t="str">
        <f>IF(ISBLANK(SAMPLES_indiv!U490),"",SAMPLES_indiv!U490)</f>
        <v/>
      </c>
      <c r="AX487" s="88" t="str">
        <f>IF(ISBLANK(SAMPLES_indiv!V490),"",SAMPLES_indiv!V490)</f>
        <v/>
      </c>
      <c r="AY487" s="88" t="str">
        <f>IF(ISBLANK(SAMPLES_indiv!W490),"",SAMPLES_indiv!W490)</f>
        <v/>
      </c>
      <c r="AZ487" s="88" t="str">
        <f>IF(ISBLANK(SAMPLES_chemphys!C490),"",SAMPLES_chemphys!C490)</f>
        <v/>
      </c>
      <c r="BA487" s="88" t="str">
        <f>IF(ISBLANK(SAMPLES_chemphys!D490),"",SAMPLES_chemphys!D490)</f>
        <v/>
      </c>
      <c r="BB487" s="88" t="str">
        <f>IF(ISBLANK(SAMPLES_chemphys!E490),"",SAMPLES_chemphys!E490)</f>
        <v/>
      </c>
      <c r="BC487" s="88" t="str">
        <f>IF(ISBLANK(SAMPLES_chemphys!F490),"",SAMPLES_chemphys!F490)</f>
        <v/>
      </c>
      <c r="BD487" s="88" t="str">
        <f>IF(ISBLANK(SAMPLES_chemphys!G490),"",SAMPLES_chemphys!G490)</f>
        <v/>
      </c>
      <c r="BE487" s="88" t="str">
        <f>IF(ISBLANK(SAMPLES_chemphys!H490),"",SAMPLES_chemphys!H490)</f>
        <v/>
      </c>
      <c r="BF487" s="88" t="str">
        <f>IF(ISBLANK(SAMPLES_chemphys!I490),"",SAMPLES_chemphys!I490)</f>
        <v/>
      </c>
      <c r="BG487" s="88" t="str">
        <f>IF(ISBLANK(SAMPLES_chemphys!J490),"",SAMPLES_chemphys!J490)</f>
        <v/>
      </c>
      <c r="BH487" s="88" t="str">
        <f>IF(ISBLANK(SAMPLES_chemphys!K490),"",SAMPLES_chemphys!K490)</f>
        <v/>
      </c>
      <c r="BI487" s="88" t="str">
        <f>IF(ISBLANK(SAMPLES_chemphys!L490),"",SAMPLES_chemphys!L490)</f>
        <v/>
      </c>
      <c r="BJ487" s="88" t="str">
        <f>IF(ISBLANK(SAMPLES_chemphys!M490),"",SAMPLES_chemphys!M490)</f>
        <v/>
      </c>
      <c r="BK487" s="88" t="str">
        <f>IF(ISBLANK(SAMPLES_chemphys!N490),"",SAMPLES_chemphys!N490)</f>
        <v/>
      </c>
      <c r="BL487" s="88" t="str">
        <f>IF(ISBLANK(SAMPLES_chemphys!O490),"",SAMPLES_chemphys!O490)</f>
        <v/>
      </c>
      <c r="BM487" s="88" t="str">
        <f>IF(ISBLANK(SAMPLES_chemphys!P490),"",SAMPLES_chemphys!P490)</f>
        <v/>
      </c>
      <c r="BN487" s="88" t="str">
        <f>IF(ISBLANK(SAMPLES_chemphys!Q490),"",SAMPLES_chemphys!Q490)</f>
        <v/>
      </c>
      <c r="BO487" s="88" t="str">
        <f>IF(ISBLANK(SAMPLES_chemphys!R490),"",SAMPLES_chemphys!R490)</f>
        <v/>
      </c>
      <c r="BP487" s="88" t="str">
        <f>IF(ISBLANK(SAMPLES_chemphys!S490),"",SAMPLES_chemphys!S490)</f>
        <v/>
      </c>
      <c r="BQ487" s="88" t="str">
        <f>IF(ISBLANK(SAMPLES_chemphys!T490),"",SAMPLES_chemphys!T490)</f>
        <v/>
      </c>
      <c r="BR487" s="88" t="str">
        <f>IF(ISBLANK(SAMPLES_chemphys!U490),"",SAMPLES_chemphys!U490)</f>
        <v/>
      </c>
      <c r="BS487" s="88" t="str">
        <f>IF(ISBLANK(SAMPLES_chemphys!V490),"",SAMPLES_chemphys!V490)</f>
        <v/>
      </c>
      <c r="BT487" s="88" t="str">
        <f>IF(ISBLANK(SAMPLES_chemphys!W490),"",SAMPLES_chemphys!W490)</f>
        <v/>
      </c>
      <c r="BU487" s="88" t="str">
        <f>IF(ISBLANK(SAMPLES_chemphys!X490),"",SAMPLES_chemphys!X490)</f>
        <v/>
      </c>
      <c r="BV487" s="88" t="str">
        <f>IF(ISBLANK(SAMPLES_chemphys!Y490),"",SAMPLES_chemphys!Y490)</f>
        <v/>
      </c>
      <c r="BW487" s="88" t="str">
        <f>IF(ISBLANK(SAMPLES_chemphys!Z490),"",SAMPLES_chemphys!Z490)</f>
        <v/>
      </c>
      <c r="BX487" s="88" t="str">
        <f>IF(ISBLANK(SAMPLES_chemphys!AA490),"",SAMPLES_chemphys!AA490)</f>
        <v/>
      </c>
      <c r="BY487" s="88" t="str">
        <f>IF(ISBLANK(SAMPLES_chemphys!AB490),"",SAMPLES_chemphys!AB490)</f>
        <v/>
      </c>
      <c r="BZ487" s="88" t="str">
        <f>IF(ISBLANK(SAMPLES_chemphys!AC490),"",SAMPLES_chemphys!AC490)</f>
        <v/>
      </c>
      <c r="CA487" s="88" t="str">
        <f>IF(ISBLANK(SAMPLES_chemphys!AD490),"",SAMPLES_chemphys!AD490)</f>
        <v/>
      </c>
      <c r="CB487" s="88" t="str">
        <f>IF(ISBLANK(SAMPLES_chemphys!AE490),"",SAMPLES_chemphys!AE490)</f>
        <v/>
      </c>
      <c r="CC487" s="88" t="str">
        <f>IF(ISBLANK(SAMPLES_chemphys!AF490),"",SAMPLES_chemphys!AF490)</f>
        <v/>
      </c>
      <c r="CD487" s="88" t="str">
        <f>IF(ISBLANK(SAMPLES_chemphys!AG490),"",SAMPLES_chemphys!AG490)</f>
        <v/>
      </c>
      <c r="CE487" s="88" t="str">
        <f>IF(ISBLANK(SEQUENCING!Z490),"",SEQUENCING!Z490)</f>
        <v/>
      </c>
      <c r="CF487" s="88" t="str">
        <f>IF(ISBLANK(SEQUENCING!M490),"",SEQUENCING!M490)</f>
        <v/>
      </c>
      <c r="CG487" s="88" t="str">
        <f>IF(ISBLANK(SEQUENCING!N490),"",SEQUENCING!N490)</f>
        <v/>
      </c>
      <c r="CH487" s="88" t="str">
        <f>IF(ISBLANK(SEQUENCING!O490),"",SEQUENCING!O490)</f>
        <v/>
      </c>
      <c r="CI487" s="88" t="str">
        <f>IF(ISBLANK(SEQUENCING!P490),"",SEQUENCING!P490)</f>
        <v/>
      </c>
      <c r="CJ487" s="88" t="str">
        <f>IF(ISBLANK(SEQUENCING!Q490),"",SEQUENCING!Q490)</f>
        <v/>
      </c>
      <c r="CK487" s="88" t="str">
        <f>IF(ISBLANK(SEQUENCING!T490),"",SEQUENCING!T490)</f>
        <v/>
      </c>
      <c r="CL487" s="88" t="str">
        <f>IF(ISBLANK(SEQUENCING!S490),"",SEQUENCING!S490)</f>
        <v/>
      </c>
    </row>
    <row r="488" ht="16.5">
      <c r="B488" s="5" t="str">
        <f>IF(ISBLANK(SAMPLES_general!B491),"",SAMPLES_general!B491)</f>
        <v/>
      </c>
      <c r="C488" s="5" t="str">
        <f>IF(ISBLANK(SAMPLES_general!C491),"",SAMPLES_general!C491)</f>
        <v>hemofight</v>
      </c>
      <c r="D488" s="5" t="str">
        <f>IF(ISBLANK(SAMPLES_general!D491),"",SAMPLES_general!D491)</f>
        <v/>
      </c>
      <c r="E488" s="5" t="str">
        <f>IF(ISBLANK(SAMPLES_general!E491),"",SAMPLES_general!E491)</f>
        <v/>
      </c>
      <c r="F488" s="5" t="str">
        <f>IF(ISBLANK(SAMPLES_general!F491),"",SAMPLES_general!F491)</f>
        <v/>
      </c>
      <c r="G488" s="5" t="str">
        <f>IF(ISBLANK(SAMPLES_general!G491),"",SAMPLES_general!G491)</f>
        <v/>
      </c>
      <c r="H488" s="5" t="e">
        <f>IF(ISBLANK(SAMPLES_general!I491),"",SAMPLES_general!I491)</f>
        <v>#N/A</v>
      </c>
      <c r="I488" s="5" t="str">
        <f>IF(ISBLANK(SAMPLES_general!J491),"",SAMPLES_general!J491)</f>
        <v/>
      </c>
      <c r="J488" s="5" t="str">
        <f>IF(ISBLANK(SAMPLES_general!K491),"",SAMPLES_general!K491)</f>
        <v/>
      </c>
      <c r="K488" s="5" t="e">
        <f>IF(ISBLANK(SAMPLES_general!L491),"",SAMPLES_general!L491)</f>
        <v>#N/A</v>
      </c>
      <c r="L488" s="5" t="str">
        <f>IF(ISBLANK(SAMPLES_general!M491),"",SAMPLES_general!M491)</f>
        <v/>
      </c>
      <c r="M488" s="5" t="e">
        <f>IF(ISBLANK(SAMPLES_general!N491),"",SAMPLES_general!N491)</f>
        <v>#N/A</v>
      </c>
      <c r="N488" s="5" t="e">
        <f>IF(ISBLANK(SAMPLES_general!O491),"",SAMPLES_general!O491)</f>
        <v>#N/A</v>
      </c>
      <c r="O488" s="91" t="str">
        <f>IF(ISBLANK(SAMPLES_general!P491),"",SAMPLES_general!P491)</f>
        <v/>
      </c>
      <c r="P488" s="5" t="str">
        <f>IF(ISBLANK(SAMPLES_general!Q491),"",SAMPLES_general!Q491)</f>
        <v/>
      </c>
      <c r="Q488" s="5" t="str">
        <f>IF(ISBLANK(SAMPLES_general!R491),"",SAMPLES_general!R491)</f>
        <v/>
      </c>
      <c r="R488" s="5" t="str">
        <f>IF(ISBLANK(SAMPLES_general!S491),"",SAMPLES_general!S491)</f>
        <v/>
      </c>
      <c r="S488" s="5" t="str">
        <f>IF(ISBLANK(SAMPLES_general!T491),"",SAMPLES_general!T491)</f>
        <v/>
      </c>
      <c r="T488" s="5" t="str">
        <f>IF(ISBLANK(SAMPLES_general!U491),"",SAMPLES_general!U491)</f>
        <v/>
      </c>
      <c r="U488" s="5" t="str">
        <f>IF(ISBLANK(SAMPLES_general!V491),"",SAMPLES_general!V491)</f>
        <v/>
      </c>
      <c r="V488" s="5" t="str">
        <f>IF(ISBLANK(SAMPLES_general!W491),"",SAMPLES_general!W491)</f>
        <v/>
      </c>
      <c r="W488" s="5" t="str">
        <f>IF(ISBLANK(SAMPLES_general!X491),"",SAMPLES_general!X491)</f>
        <v/>
      </c>
      <c r="X488" s="5" t="str">
        <f>IF(ISBLANK(SAMPLES_meta!C491),"",SAMPLES_meta!C491)</f>
        <v/>
      </c>
      <c r="Y488" s="5" t="str">
        <f>IF(ISBLANK(SAMPLES_meta!D491),"",SAMPLES_meta!D491)</f>
        <v/>
      </c>
      <c r="Z488" s="5" t="str">
        <f>IF(ISBLANK(SAMPLES_meta!E491),"",SAMPLES_meta!E491)</f>
        <v/>
      </c>
      <c r="AA488" s="5" t="str">
        <f>IF(ISBLANK(SAMPLES_meta!F491),"",SAMPLES_meta!F491)</f>
        <v/>
      </c>
      <c r="AB488" s="5" t="str">
        <f>IF(ISBLANK(SAMPLES_meta!G491),"",SAMPLES_meta!G491)</f>
        <v/>
      </c>
      <c r="AC488" s="5" t="str">
        <f>IF(ISBLANK(SAMPLES_meta!H491),"",SAMPLES_meta!H491)</f>
        <v/>
      </c>
      <c r="AD488" s="5" t="str">
        <f>IF(ISBLANK(SAMPLES_meta!I491),"",SAMPLES_meta!I491)</f>
        <v/>
      </c>
      <c r="AE488" s="88" t="str">
        <f>IF(ISBLANK(SAMPLES_indiv!C491),"",SAMPLES_indiv!C491)</f>
        <v/>
      </c>
      <c r="AF488" s="88" t="str">
        <f>IF(ISBLANK(SAMPLES_indiv!D491),"",SAMPLES_indiv!D491)</f>
        <v/>
      </c>
      <c r="AG488" s="88" t="str">
        <f>IF(ISBLANK(SAMPLES_indiv!E491),"",SAMPLES_indiv!E491)</f>
        <v/>
      </c>
      <c r="AH488" s="88" t="str">
        <f>IF(ISBLANK(SAMPLES_indiv!F491),"",SAMPLES_indiv!F491)</f>
        <v/>
      </c>
      <c r="AI488" s="88" t="str">
        <f>IF(ISBLANK(SAMPLES_indiv!G491),"",SAMPLES_indiv!G491)</f>
        <v/>
      </c>
      <c r="AJ488" s="88" t="str">
        <f>IF(ISBLANK(SAMPLES_indiv!H491),"",SAMPLES_indiv!H491)</f>
        <v/>
      </c>
      <c r="AK488" s="88" t="str">
        <f>IF(ISBLANK(SAMPLES_indiv!I491),"",SAMPLES_indiv!I491)</f>
        <v/>
      </c>
      <c r="AL488" s="88" t="str">
        <f>IF(ISBLANK(SAMPLES_indiv!J491),"",SAMPLES_indiv!J491)</f>
        <v/>
      </c>
      <c r="AM488" s="88" t="str">
        <f>IF(ISBLANK(SAMPLES_indiv!K491),"",SAMPLES_indiv!K491)</f>
        <v/>
      </c>
      <c r="AN488" s="88" t="str">
        <f>IF(ISBLANK(SAMPLES_indiv!L491),"",SAMPLES_indiv!L491)</f>
        <v/>
      </c>
      <c r="AO488" s="88" t="str">
        <f>IF(ISBLANK(SAMPLES_indiv!M491),"",SAMPLES_indiv!M491)</f>
        <v/>
      </c>
      <c r="AP488" s="88" t="str">
        <f>IF(ISBLANK(SAMPLES_indiv!N491),"",SAMPLES_indiv!N491)</f>
        <v/>
      </c>
      <c r="AQ488" s="88" t="str">
        <f>IF(ISBLANK(SAMPLES_indiv!O491),"",SAMPLES_indiv!O491)</f>
        <v/>
      </c>
      <c r="AR488" s="88" t="str">
        <f>IF(ISBLANK(SAMPLES_indiv!P491),"",SAMPLES_indiv!P491)</f>
        <v/>
      </c>
      <c r="AS488" s="88" t="str">
        <f>IF(ISBLANK(SAMPLES_indiv!Q491),"",SAMPLES_indiv!Q491)</f>
        <v/>
      </c>
      <c r="AT488" s="88" t="str">
        <f>IF(ISBLANK(SAMPLES_indiv!R491),"",SAMPLES_indiv!R491)</f>
        <v/>
      </c>
      <c r="AU488" s="88" t="str">
        <f>IF(ISBLANK(SAMPLES_indiv!S491),"",SAMPLES_indiv!S491)</f>
        <v/>
      </c>
      <c r="AV488" s="88" t="str">
        <f>IF(ISBLANK(SAMPLES_indiv!T491),"",SAMPLES_indiv!T491)</f>
        <v/>
      </c>
      <c r="AW488" s="88" t="str">
        <f>IF(ISBLANK(SAMPLES_indiv!U491),"",SAMPLES_indiv!U491)</f>
        <v/>
      </c>
      <c r="AX488" s="88" t="str">
        <f>IF(ISBLANK(SAMPLES_indiv!V491),"",SAMPLES_indiv!V491)</f>
        <v/>
      </c>
      <c r="AY488" s="88" t="str">
        <f>IF(ISBLANK(SAMPLES_indiv!W491),"",SAMPLES_indiv!W491)</f>
        <v/>
      </c>
      <c r="AZ488" s="88" t="str">
        <f>IF(ISBLANK(SAMPLES_chemphys!C491),"",SAMPLES_chemphys!C491)</f>
        <v/>
      </c>
      <c r="BA488" s="88" t="str">
        <f>IF(ISBLANK(SAMPLES_chemphys!D491),"",SAMPLES_chemphys!D491)</f>
        <v/>
      </c>
      <c r="BB488" s="88" t="str">
        <f>IF(ISBLANK(SAMPLES_chemphys!E491),"",SAMPLES_chemphys!E491)</f>
        <v/>
      </c>
      <c r="BC488" s="88" t="str">
        <f>IF(ISBLANK(SAMPLES_chemphys!F491),"",SAMPLES_chemphys!F491)</f>
        <v/>
      </c>
      <c r="BD488" s="88" t="str">
        <f>IF(ISBLANK(SAMPLES_chemphys!G491),"",SAMPLES_chemphys!G491)</f>
        <v/>
      </c>
      <c r="BE488" s="88" t="str">
        <f>IF(ISBLANK(SAMPLES_chemphys!H491),"",SAMPLES_chemphys!H491)</f>
        <v/>
      </c>
      <c r="BF488" s="88" t="str">
        <f>IF(ISBLANK(SAMPLES_chemphys!I491),"",SAMPLES_chemphys!I491)</f>
        <v/>
      </c>
      <c r="BG488" s="88" t="str">
        <f>IF(ISBLANK(SAMPLES_chemphys!J491),"",SAMPLES_chemphys!J491)</f>
        <v/>
      </c>
      <c r="BH488" s="88" t="str">
        <f>IF(ISBLANK(SAMPLES_chemphys!K491),"",SAMPLES_chemphys!K491)</f>
        <v/>
      </c>
      <c r="BI488" s="88" t="str">
        <f>IF(ISBLANK(SAMPLES_chemphys!L491),"",SAMPLES_chemphys!L491)</f>
        <v/>
      </c>
      <c r="BJ488" s="88" t="str">
        <f>IF(ISBLANK(SAMPLES_chemphys!M491),"",SAMPLES_chemphys!M491)</f>
        <v/>
      </c>
      <c r="BK488" s="88" t="str">
        <f>IF(ISBLANK(SAMPLES_chemphys!N491),"",SAMPLES_chemphys!N491)</f>
        <v/>
      </c>
      <c r="BL488" s="88" t="str">
        <f>IF(ISBLANK(SAMPLES_chemphys!O491),"",SAMPLES_chemphys!O491)</f>
        <v/>
      </c>
      <c r="BM488" s="88" t="str">
        <f>IF(ISBLANK(SAMPLES_chemphys!P491),"",SAMPLES_chemphys!P491)</f>
        <v/>
      </c>
      <c r="BN488" s="88" t="str">
        <f>IF(ISBLANK(SAMPLES_chemphys!Q491),"",SAMPLES_chemphys!Q491)</f>
        <v/>
      </c>
      <c r="BO488" s="88" t="str">
        <f>IF(ISBLANK(SAMPLES_chemphys!R491),"",SAMPLES_chemphys!R491)</f>
        <v/>
      </c>
      <c r="BP488" s="88" t="str">
        <f>IF(ISBLANK(SAMPLES_chemphys!S491),"",SAMPLES_chemphys!S491)</f>
        <v/>
      </c>
      <c r="BQ488" s="88" t="str">
        <f>IF(ISBLANK(SAMPLES_chemphys!T491),"",SAMPLES_chemphys!T491)</f>
        <v/>
      </c>
      <c r="BR488" s="88" t="str">
        <f>IF(ISBLANK(SAMPLES_chemphys!U491),"",SAMPLES_chemphys!U491)</f>
        <v/>
      </c>
      <c r="BS488" s="88" t="str">
        <f>IF(ISBLANK(SAMPLES_chemphys!V491),"",SAMPLES_chemphys!V491)</f>
        <v/>
      </c>
      <c r="BT488" s="88" t="str">
        <f>IF(ISBLANK(SAMPLES_chemphys!W491),"",SAMPLES_chemphys!W491)</f>
        <v/>
      </c>
      <c r="BU488" s="88" t="str">
        <f>IF(ISBLANK(SAMPLES_chemphys!X491),"",SAMPLES_chemphys!X491)</f>
        <v/>
      </c>
      <c r="BV488" s="88" t="str">
        <f>IF(ISBLANK(SAMPLES_chemphys!Y491),"",SAMPLES_chemphys!Y491)</f>
        <v/>
      </c>
      <c r="BW488" s="88" t="str">
        <f>IF(ISBLANK(SAMPLES_chemphys!Z491),"",SAMPLES_chemphys!Z491)</f>
        <v/>
      </c>
      <c r="BX488" s="88" t="str">
        <f>IF(ISBLANK(SAMPLES_chemphys!AA491),"",SAMPLES_chemphys!AA491)</f>
        <v/>
      </c>
      <c r="BY488" s="88" t="str">
        <f>IF(ISBLANK(SAMPLES_chemphys!AB491),"",SAMPLES_chemphys!AB491)</f>
        <v/>
      </c>
      <c r="BZ488" s="88" t="str">
        <f>IF(ISBLANK(SAMPLES_chemphys!AC491),"",SAMPLES_chemphys!AC491)</f>
        <v/>
      </c>
      <c r="CA488" s="88" t="str">
        <f>IF(ISBLANK(SAMPLES_chemphys!AD491),"",SAMPLES_chemphys!AD491)</f>
        <v/>
      </c>
      <c r="CB488" s="88" t="str">
        <f>IF(ISBLANK(SAMPLES_chemphys!AE491),"",SAMPLES_chemphys!AE491)</f>
        <v/>
      </c>
      <c r="CC488" s="88" t="str">
        <f>IF(ISBLANK(SAMPLES_chemphys!AF491),"",SAMPLES_chemphys!AF491)</f>
        <v/>
      </c>
      <c r="CD488" s="88" t="str">
        <f>IF(ISBLANK(SAMPLES_chemphys!AG491),"",SAMPLES_chemphys!AG491)</f>
        <v/>
      </c>
      <c r="CE488" s="88" t="str">
        <f>IF(ISBLANK(SEQUENCING!Z491),"",SEQUENCING!Z491)</f>
        <v/>
      </c>
      <c r="CF488" s="88" t="str">
        <f>IF(ISBLANK(SEQUENCING!M491),"",SEQUENCING!M491)</f>
        <v/>
      </c>
      <c r="CG488" s="88" t="str">
        <f>IF(ISBLANK(SEQUENCING!N491),"",SEQUENCING!N491)</f>
        <v/>
      </c>
      <c r="CH488" s="88" t="str">
        <f>IF(ISBLANK(SEQUENCING!O491),"",SEQUENCING!O491)</f>
        <v/>
      </c>
      <c r="CI488" s="88" t="str">
        <f>IF(ISBLANK(SEQUENCING!P491),"",SEQUENCING!P491)</f>
        <v/>
      </c>
      <c r="CJ488" s="88" t="str">
        <f>IF(ISBLANK(SEQUENCING!Q491),"",SEQUENCING!Q491)</f>
        <v/>
      </c>
      <c r="CK488" s="88" t="str">
        <f>IF(ISBLANK(SEQUENCING!T491),"",SEQUENCING!T491)</f>
        <v/>
      </c>
      <c r="CL488" s="88" t="str">
        <f>IF(ISBLANK(SEQUENCING!S491),"",SEQUENCING!S491)</f>
        <v/>
      </c>
    </row>
    <row r="489" ht="16.5">
      <c r="B489" s="5" t="str">
        <f>IF(ISBLANK(SAMPLES_general!B492),"",SAMPLES_general!B492)</f>
        <v/>
      </c>
      <c r="C489" s="5" t="str">
        <f>IF(ISBLANK(SAMPLES_general!C492),"",SAMPLES_general!C492)</f>
        <v>hemofight</v>
      </c>
      <c r="D489" s="5" t="str">
        <f>IF(ISBLANK(SAMPLES_general!D492),"",SAMPLES_general!D492)</f>
        <v/>
      </c>
      <c r="E489" s="5" t="str">
        <f>IF(ISBLANK(SAMPLES_general!E492),"",SAMPLES_general!E492)</f>
        <v/>
      </c>
      <c r="F489" s="5" t="str">
        <f>IF(ISBLANK(SAMPLES_general!F492),"",SAMPLES_general!F492)</f>
        <v/>
      </c>
      <c r="G489" s="5" t="str">
        <f>IF(ISBLANK(SAMPLES_general!G492),"",SAMPLES_general!G492)</f>
        <v/>
      </c>
      <c r="H489" s="5" t="e">
        <f>IF(ISBLANK(SAMPLES_general!I492),"",SAMPLES_general!I492)</f>
        <v>#N/A</v>
      </c>
      <c r="I489" s="5" t="str">
        <f>IF(ISBLANK(SAMPLES_general!J492),"",SAMPLES_general!J492)</f>
        <v/>
      </c>
      <c r="J489" s="5" t="str">
        <f>IF(ISBLANK(SAMPLES_general!K492),"",SAMPLES_general!K492)</f>
        <v/>
      </c>
      <c r="K489" s="5" t="e">
        <f>IF(ISBLANK(SAMPLES_general!L492),"",SAMPLES_general!L492)</f>
        <v>#N/A</v>
      </c>
      <c r="L489" s="5" t="str">
        <f>IF(ISBLANK(SAMPLES_general!M492),"",SAMPLES_general!M492)</f>
        <v/>
      </c>
      <c r="M489" s="5" t="e">
        <f>IF(ISBLANK(SAMPLES_general!N492),"",SAMPLES_general!N492)</f>
        <v>#N/A</v>
      </c>
      <c r="N489" s="5" t="e">
        <f>IF(ISBLANK(SAMPLES_general!O492),"",SAMPLES_general!O492)</f>
        <v>#N/A</v>
      </c>
      <c r="O489" s="91" t="str">
        <f>IF(ISBLANK(SAMPLES_general!P492),"",SAMPLES_general!P492)</f>
        <v/>
      </c>
      <c r="P489" s="5" t="str">
        <f>IF(ISBLANK(SAMPLES_general!Q492),"",SAMPLES_general!Q492)</f>
        <v/>
      </c>
      <c r="Q489" s="5" t="str">
        <f>IF(ISBLANK(SAMPLES_general!R492),"",SAMPLES_general!R492)</f>
        <v/>
      </c>
      <c r="R489" s="5" t="str">
        <f>IF(ISBLANK(SAMPLES_general!S492),"",SAMPLES_general!S492)</f>
        <v/>
      </c>
      <c r="S489" s="5" t="str">
        <f>IF(ISBLANK(SAMPLES_general!T492),"",SAMPLES_general!T492)</f>
        <v/>
      </c>
      <c r="T489" s="5" t="str">
        <f>IF(ISBLANK(SAMPLES_general!U492),"",SAMPLES_general!U492)</f>
        <v/>
      </c>
      <c r="U489" s="5" t="str">
        <f>IF(ISBLANK(SAMPLES_general!V492),"",SAMPLES_general!V492)</f>
        <v/>
      </c>
      <c r="V489" s="5" t="str">
        <f>IF(ISBLANK(SAMPLES_general!W492),"",SAMPLES_general!W492)</f>
        <v/>
      </c>
      <c r="W489" s="5" t="str">
        <f>IF(ISBLANK(SAMPLES_general!X492),"",SAMPLES_general!X492)</f>
        <v/>
      </c>
      <c r="X489" s="5" t="str">
        <f>IF(ISBLANK(SAMPLES_meta!C492),"",SAMPLES_meta!C492)</f>
        <v/>
      </c>
      <c r="Y489" s="5" t="str">
        <f>IF(ISBLANK(SAMPLES_meta!D492),"",SAMPLES_meta!D492)</f>
        <v/>
      </c>
      <c r="Z489" s="5" t="str">
        <f>IF(ISBLANK(SAMPLES_meta!E492),"",SAMPLES_meta!E492)</f>
        <v/>
      </c>
      <c r="AA489" s="5" t="str">
        <f>IF(ISBLANK(SAMPLES_meta!F492),"",SAMPLES_meta!F492)</f>
        <v/>
      </c>
      <c r="AB489" s="5" t="str">
        <f>IF(ISBLANK(SAMPLES_meta!G492),"",SAMPLES_meta!G492)</f>
        <v/>
      </c>
      <c r="AC489" s="5" t="str">
        <f>IF(ISBLANK(SAMPLES_meta!H492),"",SAMPLES_meta!H492)</f>
        <v/>
      </c>
      <c r="AD489" s="5" t="str">
        <f>IF(ISBLANK(SAMPLES_meta!I492),"",SAMPLES_meta!I492)</f>
        <v/>
      </c>
      <c r="AE489" s="88" t="str">
        <f>IF(ISBLANK(SAMPLES_indiv!C492),"",SAMPLES_indiv!C492)</f>
        <v/>
      </c>
      <c r="AF489" s="88" t="str">
        <f>IF(ISBLANK(SAMPLES_indiv!D492),"",SAMPLES_indiv!D492)</f>
        <v/>
      </c>
      <c r="AG489" s="88" t="str">
        <f>IF(ISBLANK(SAMPLES_indiv!E492),"",SAMPLES_indiv!E492)</f>
        <v/>
      </c>
      <c r="AH489" s="88" t="str">
        <f>IF(ISBLANK(SAMPLES_indiv!F492),"",SAMPLES_indiv!F492)</f>
        <v/>
      </c>
      <c r="AI489" s="88" t="str">
        <f>IF(ISBLANK(SAMPLES_indiv!G492),"",SAMPLES_indiv!G492)</f>
        <v/>
      </c>
      <c r="AJ489" s="88" t="str">
        <f>IF(ISBLANK(SAMPLES_indiv!H492),"",SAMPLES_indiv!H492)</f>
        <v/>
      </c>
      <c r="AK489" s="88" t="str">
        <f>IF(ISBLANK(SAMPLES_indiv!I492),"",SAMPLES_indiv!I492)</f>
        <v/>
      </c>
      <c r="AL489" s="88" t="str">
        <f>IF(ISBLANK(SAMPLES_indiv!J492),"",SAMPLES_indiv!J492)</f>
        <v/>
      </c>
      <c r="AM489" s="88" t="str">
        <f>IF(ISBLANK(SAMPLES_indiv!K492),"",SAMPLES_indiv!K492)</f>
        <v/>
      </c>
      <c r="AN489" s="88" t="str">
        <f>IF(ISBLANK(SAMPLES_indiv!L492),"",SAMPLES_indiv!L492)</f>
        <v/>
      </c>
      <c r="AO489" s="88" t="str">
        <f>IF(ISBLANK(SAMPLES_indiv!M492),"",SAMPLES_indiv!M492)</f>
        <v/>
      </c>
      <c r="AP489" s="88" t="str">
        <f>IF(ISBLANK(SAMPLES_indiv!N492),"",SAMPLES_indiv!N492)</f>
        <v/>
      </c>
      <c r="AQ489" s="88" t="str">
        <f>IF(ISBLANK(SAMPLES_indiv!O492),"",SAMPLES_indiv!O492)</f>
        <v/>
      </c>
      <c r="AR489" s="88" t="str">
        <f>IF(ISBLANK(SAMPLES_indiv!P492),"",SAMPLES_indiv!P492)</f>
        <v/>
      </c>
      <c r="AS489" s="88" t="str">
        <f>IF(ISBLANK(SAMPLES_indiv!Q492),"",SAMPLES_indiv!Q492)</f>
        <v/>
      </c>
      <c r="AT489" s="88" t="str">
        <f>IF(ISBLANK(SAMPLES_indiv!R492),"",SAMPLES_indiv!R492)</f>
        <v/>
      </c>
      <c r="AU489" s="88" t="str">
        <f>IF(ISBLANK(SAMPLES_indiv!S492),"",SAMPLES_indiv!S492)</f>
        <v/>
      </c>
      <c r="AV489" s="88" t="str">
        <f>IF(ISBLANK(SAMPLES_indiv!T492),"",SAMPLES_indiv!T492)</f>
        <v/>
      </c>
      <c r="AW489" s="88" t="str">
        <f>IF(ISBLANK(SAMPLES_indiv!U492),"",SAMPLES_indiv!U492)</f>
        <v/>
      </c>
      <c r="AX489" s="88" t="str">
        <f>IF(ISBLANK(SAMPLES_indiv!V492),"",SAMPLES_indiv!V492)</f>
        <v/>
      </c>
      <c r="AY489" s="88" t="str">
        <f>IF(ISBLANK(SAMPLES_indiv!W492),"",SAMPLES_indiv!W492)</f>
        <v/>
      </c>
      <c r="AZ489" s="88" t="str">
        <f>IF(ISBLANK(SAMPLES_chemphys!C492),"",SAMPLES_chemphys!C492)</f>
        <v/>
      </c>
      <c r="BA489" s="88" t="str">
        <f>IF(ISBLANK(SAMPLES_chemphys!D492),"",SAMPLES_chemphys!D492)</f>
        <v/>
      </c>
      <c r="BB489" s="88" t="str">
        <f>IF(ISBLANK(SAMPLES_chemphys!E492),"",SAMPLES_chemphys!E492)</f>
        <v/>
      </c>
      <c r="BC489" s="88" t="str">
        <f>IF(ISBLANK(SAMPLES_chemphys!F492),"",SAMPLES_chemphys!F492)</f>
        <v/>
      </c>
      <c r="BD489" s="88" t="str">
        <f>IF(ISBLANK(SAMPLES_chemphys!G492),"",SAMPLES_chemphys!G492)</f>
        <v/>
      </c>
      <c r="BE489" s="88" t="str">
        <f>IF(ISBLANK(SAMPLES_chemphys!H492),"",SAMPLES_chemphys!H492)</f>
        <v/>
      </c>
      <c r="BF489" s="88" t="str">
        <f>IF(ISBLANK(SAMPLES_chemphys!I492),"",SAMPLES_chemphys!I492)</f>
        <v/>
      </c>
      <c r="BG489" s="88" t="str">
        <f>IF(ISBLANK(SAMPLES_chemphys!J492),"",SAMPLES_chemphys!J492)</f>
        <v/>
      </c>
      <c r="BH489" s="88" t="str">
        <f>IF(ISBLANK(SAMPLES_chemphys!K492),"",SAMPLES_chemphys!K492)</f>
        <v/>
      </c>
      <c r="BI489" s="88" t="str">
        <f>IF(ISBLANK(SAMPLES_chemphys!L492),"",SAMPLES_chemphys!L492)</f>
        <v/>
      </c>
      <c r="BJ489" s="88" t="str">
        <f>IF(ISBLANK(SAMPLES_chemphys!M492),"",SAMPLES_chemphys!M492)</f>
        <v/>
      </c>
      <c r="BK489" s="88" t="str">
        <f>IF(ISBLANK(SAMPLES_chemphys!N492),"",SAMPLES_chemphys!N492)</f>
        <v/>
      </c>
      <c r="BL489" s="88" t="str">
        <f>IF(ISBLANK(SAMPLES_chemphys!O492),"",SAMPLES_chemphys!O492)</f>
        <v/>
      </c>
      <c r="BM489" s="88" t="str">
        <f>IF(ISBLANK(SAMPLES_chemphys!P492),"",SAMPLES_chemphys!P492)</f>
        <v/>
      </c>
      <c r="BN489" s="88" t="str">
        <f>IF(ISBLANK(SAMPLES_chemphys!Q492),"",SAMPLES_chemphys!Q492)</f>
        <v/>
      </c>
      <c r="BO489" s="88" t="str">
        <f>IF(ISBLANK(SAMPLES_chemphys!R492),"",SAMPLES_chemphys!R492)</f>
        <v/>
      </c>
      <c r="BP489" s="88" t="str">
        <f>IF(ISBLANK(SAMPLES_chemphys!S492),"",SAMPLES_chemphys!S492)</f>
        <v/>
      </c>
      <c r="BQ489" s="88" t="str">
        <f>IF(ISBLANK(SAMPLES_chemphys!T492),"",SAMPLES_chemphys!T492)</f>
        <v/>
      </c>
      <c r="BR489" s="88" t="str">
        <f>IF(ISBLANK(SAMPLES_chemphys!U492),"",SAMPLES_chemphys!U492)</f>
        <v/>
      </c>
      <c r="BS489" s="88" t="str">
        <f>IF(ISBLANK(SAMPLES_chemphys!V492),"",SAMPLES_chemphys!V492)</f>
        <v/>
      </c>
      <c r="BT489" s="88" t="str">
        <f>IF(ISBLANK(SAMPLES_chemphys!W492),"",SAMPLES_chemphys!W492)</f>
        <v/>
      </c>
      <c r="BU489" s="88" t="str">
        <f>IF(ISBLANK(SAMPLES_chemphys!X492),"",SAMPLES_chemphys!X492)</f>
        <v/>
      </c>
      <c r="BV489" s="88" t="str">
        <f>IF(ISBLANK(SAMPLES_chemphys!Y492),"",SAMPLES_chemphys!Y492)</f>
        <v/>
      </c>
      <c r="BW489" s="88" t="str">
        <f>IF(ISBLANK(SAMPLES_chemphys!Z492),"",SAMPLES_chemphys!Z492)</f>
        <v/>
      </c>
      <c r="BX489" s="88" t="str">
        <f>IF(ISBLANK(SAMPLES_chemphys!AA492),"",SAMPLES_chemphys!AA492)</f>
        <v/>
      </c>
      <c r="BY489" s="88" t="str">
        <f>IF(ISBLANK(SAMPLES_chemphys!AB492),"",SAMPLES_chemphys!AB492)</f>
        <v/>
      </c>
      <c r="BZ489" s="88" t="str">
        <f>IF(ISBLANK(SAMPLES_chemphys!AC492),"",SAMPLES_chemphys!AC492)</f>
        <v/>
      </c>
      <c r="CA489" s="88" t="str">
        <f>IF(ISBLANK(SAMPLES_chemphys!AD492),"",SAMPLES_chemphys!AD492)</f>
        <v/>
      </c>
      <c r="CB489" s="88" t="str">
        <f>IF(ISBLANK(SAMPLES_chemphys!AE492),"",SAMPLES_chemphys!AE492)</f>
        <v/>
      </c>
      <c r="CC489" s="88" t="str">
        <f>IF(ISBLANK(SAMPLES_chemphys!AF492),"",SAMPLES_chemphys!AF492)</f>
        <v/>
      </c>
      <c r="CD489" s="88" t="str">
        <f>IF(ISBLANK(SAMPLES_chemphys!AG492),"",SAMPLES_chemphys!AG492)</f>
        <v/>
      </c>
      <c r="CE489" s="88" t="str">
        <f>IF(ISBLANK(SEQUENCING!Z492),"",SEQUENCING!Z492)</f>
        <v/>
      </c>
      <c r="CF489" s="88" t="str">
        <f>IF(ISBLANK(SEQUENCING!M492),"",SEQUENCING!M492)</f>
        <v/>
      </c>
      <c r="CG489" s="88" t="str">
        <f>IF(ISBLANK(SEQUENCING!N492),"",SEQUENCING!N492)</f>
        <v/>
      </c>
      <c r="CH489" s="88" t="str">
        <f>IF(ISBLANK(SEQUENCING!O492),"",SEQUENCING!O492)</f>
        <v/>
      </c>
      <c r="CI489" s="88" t="str">
        <f>IF(ISBLANK(SEQUENCING!P492),"",SEQUENCING!P492)</f>
        <v/>
      </c>
      <c r="CJ489" s="88" t="str">
        <f>IF(ISBLANK(SEQUENCING!Q492),"",SEQUENCING!Q492)</f>
        <v/>
      </c>
      <c r="CK489" s="88" t="str">
        <f>IF(ISBLANK(SEQUENCING!T492),"",SEQUENCING!T492)</f>
        <v/>
      </c>
      <c r="CL489" s="88" t="str">
        <f>IF(ISBLANK(SEQUENCING!S492),"",SEQUENCING!S492)</f>
        <v/>
      </c>
    </row>
    <row r="490" ht="16.5">
      <c r="B490" s="5" t="str">
        <f>IF(ISBLANK(SAMPLES_general!B493),"",SAMPLES_general!B493)</f>
        <v/>
      </c>
      <c r="C490" s="5" t="str">
        <f>IF(ISBLANK(SAMPLES_general!C493),"",SAMPLES_general!C493)</f>
        <v>hemofight</v>
      </c>
      <c r="D490" s="5" t="str">
        <f>IF(ISBLANK(SAMPLES_general!D493),"",SAMPLES_general!D493)</f>
        <v/>
      </c>
      <c r="E490" s="5" t="str">
        <f>IF(ISBLANK(SAMPLES_general!E493),"",SAMPLES_general!E493)</f>
        <v/>
      </c>
      <c r="F490" s="5" t="str">
        <f>IF(ISBLANK(SAMPLES_general!F493),"",SAMPLES_general!F493)</f>
        <v/>
      </c>
      <c r="G490" s="5" t="str">
        <f>IF(ISBLANK(SAMPLES_general!G493),"",SAMPLES_general!G493)</f>
        <v/>
      </c>
      <c r="H490" s="5" t="e">
        <f>IF(ISBLANK(SAMPLES_general!I493),"",SAMPLES_general!I493)</f>
        <v>#N/A</v>
      </c>
      <c r="I490" s="5" t="str">
        <f>IF(ISBLANK(SAMPLES_general!J493),"",SAMPLES_general!J493)</f>
        <v/>
      </c>
      <c r="J490" s="5" t="str">
        <f>IF(ISBLANK(SAMPLES_general!K493),"",SAMPLES_general!K493)</f>
        <v/>
      </c>
      <c r="K490" s="5" t="e">
        <f>IF(ISBLANK(SAMPLES_general!L493),"",SAMPLES_general!L493)</f>
        <v>#N/A</v>
      </c>
      <c r="L490" s="5" t="str">
        <f>IF(ISBLANK(SAMPLES_general!M493),"",SAMPLES_general!M493)</f>
        <v/>
      </c>
      <c r="M490" s="5" t="e">
        <f>IF(ISBLANK(SAMPLES_general!N493),"",SAMPLES_general!N493)</f>
        <v>#N/A</v>
      </c>
      <c r="N490" s="5" t="e">
        <f>IF(ISBLANK(SAMPLES_general!O493),"",SAMPLES_general!O493)</f>
        <v>#N/A</v>
      </c>
      <c r="O490" s="91" t="str">
        <f>IF(ISBLANK(SAMPLES_general!P493),"",SAMPLES_general!P493)</f>
        <v/>
      </c>
      <c r="P490" s="5" t="str">
        <f>IF(ISBLANK(SAMPLES_general!Q493),"",SAMPLES_general!Q493)</f>
        <v/>
      </c>
      <c r="Q490" s="5" t="str">
        <f>IF(ISBLANK(SAMPLES_general!R493),"",SAMPLES_general!R493)</f>
        <v/>
      </c>
      <c r="R490" s="5" t="str">
        <f>IF(ISBLANK(SAMPLES_general!S493),"",SAMPLES_general!S493)</f>
        <v/>
      </c>
      <c r="S490" s="5" t="str">
        <f>IF(ISBLANK(SAMPLES_general!T493),"",SAMPLES_general!T493)</f>
        <v/>
      </c>
      <c r="T490" s="5" t="str">
        <f>IF(ISBLANK(SAMPLES_general!U493),"",SAMPLES_general!U493)</f>
        <v/>
      </c>
      <c r="U490" s="5" t="str">
        <f>IF(ISBLANK(SAMPLES_general!V493),"",SAMPLES_general!V493)</f>
        <v/>
      </c>
      <c r="V490" s="5" t="str">
        <f>IF(ISBLANK(SAMPLES_general!W493),"",SAMPLES_general!W493)</f>
        <v/>
      </c>
      <c r="W490" s="5" t="str">
        <f>IF(ISBLANK(SAMPLES_general!X493),"",SAMPLES_general!X493)</f>
        <v/>
      </c>
      <c r="X490" s="5" t="str">
        <f>IF(ISBLANK(SAMPLES_meta!C493),"",SAMPLES_meta!C493)</f>
        <v/>
      </c>
      <c r="Y490" s="5" t="str">
        <f>IF(ISBLANK(SAMPLES_meta!D493),"",SAMPLES_meta!D493)</f>
        <v/>
      </c>
      <c r="Z490" s="5" t="str">
        <f>IF(ISBLANK(SAMPLES_meta!E493),"",SAMPLES_meta!E493)</f>
        <v/>
      </c>
      <c r="AA490" s="5" t="str">
        <f>IF(ISBLANK(SAMPLES_meta!F493),"",SAMPLES_meta!F493)</f>
        <v/>
      </c>
      <c r="AB490" s="5" t="str">
        <f>IF(ISBLANK(SAMPLES_meta!G493),"",SAMPLES_meta!G493)</f>
        <v/>
      </c>
      <c r="AC490" s="5" t="str">
        <f>IF(ISBLANK(SAMPLES_meta!H493),"",SAMPLES_meta!H493)</f>
        <v/>
      </c>
      <c r="AD490" s="5" t="str">
        <f>IF(ISBLANK(SAMPLES_meta!I493),"",SAMPLES_meta!I493)</f>
        <v/>
      </c>
      <c r="AE490" s="88" t="str">
        <f>IF(ISBLANK(SAMPLES_indiv!C493),"",SAMPLES_indiv!C493)</f>
        <v/>
      </c>
      <c r="AF490" s="88" t="str">
        <f>IF(ISBLANK(SAMPLES_indiv!D493),"",SAMPLES_indiv!D493)</f>
        <v/>
      </c>
      <c r="AG490" s="88" t="str">
        <f>IF(ISBLANK(SAMPLES_indiv!E493),"",SAMPLES_indiv!E493)</f>
        <v/>
      </c>
      <c r="AH490" s="88" t="str">
        <f>IF(ISBLANK(SAMPLES_indiv!F493),"",SAMPLES_indiv!F493)</f>
        <v/>
      </c>
      <c r="AI490" s="88" t="str">
        <f>IF(ISBLANK(SAMPLES_indiv!G493),"",SAMPLES_indiv!G493)</f>
        <v/>
      </c>
      <c r="AJ490" s="88" t="str">
        <f>IF(ISBLANK(SAMPLES_indiv!H493),"",SAMPLES_indiv!H493)</f>
        <v/>
      </c>
      <c r="AK490" s="88" t="str">
        <f>IF(ISBLANK(SAMPLES_indiv!I493),"",SAMPLES_indiv!I493)</f>
        <v/>
      </c>
      <c r="AL490" s="88" t="str">
        <f>IF(ISBLANK(SAMPLES_indiv!J493),"",SAMPLES_indiv!J493)</f>
        <v/>
      </c>
      <c r="AM490" s="88" t="str">
        <f>IF(ISBLANK(SAMPLES_indiv!K493),"",SAMPLES_indiv!K493)</f>
        <v/>
      </c>
      <c r="AN490" s="88" t="str">
        <f>IF(ISBLANK(SAMPLES_indiv!L493),"",SAMPLES_indiv!L493)</f>
        <v/>
      </c>
      <c r="AO490" s="88" t="str">
        <f>IF(ISBLANK(SAMPLES_indiv!M493),"",SAMPLES_indiv!M493)</f>
        <v/>
      </c>
      <c r="AP490" s="88" t="str">
        <f>IF(ISBLANK(SAMPLES_indiv!N493),"",SAMPLES_indiv!N493)</f>
        <v/>
      </c>
      <c r="AQ490" s="88" t="str">
        <f>IF(ISBLANK(SAMPLES_indiv!O493),"",SAMPLES_indiv!O493)</f>
        <v/>
      </c>
      <c r="AR490" s="88" t="str">
        <f>IF(ISBLANK(SAMPLES_indiv!P493),"",SAMPLES_indiv!P493)</f>
        <v/>
      </c>
      <c r="AS490" s="88" t="str">
        <f>IF(ISBLANK(SAMPLES_indiv!Q493),"",SAMPLES_indiv!Q493)</f>
        <v/>
      </c>
      <c r="AT490" s="88" t="str">
        <f>IF(ISBLANK(SAMPLES_indiv!R493),"",SAMPLES_indiv!R493)</f>
        <v/>
      </c>
      <c r="AU490" s="88" t="str">
        <f>IF(ISBLANK(SAMPLES_indiv!S493),"",SAMPLES_indiv!S493)</f>
        <v/>
      </c>
      <c r="AV490" s="88" t="str">
        <f>IF(ISBLANK(SAMPLES_indiv!T493),"",SAMPLES_indiv!T493)</f>
        <v/>
      </c>
      <c r="AW490" s="88" t="str">
        <f>IF(ISBLANK(SAMPLES_indiv!U493),"",SAMPLES_indiv!U493)</f>
        <v/>
      </c>
      <c r="AX490" s="88" t="str">
        <f>IF(ISBLANK(SAMPLES_indiv!V493),"",SAMPLES_indiv!V493)</f>
        <v/>
      </c>
      <c r="AY490" s="88" t="str">
        <f>IF(ISBLANK(SAMPLES_indiv!W493),"",SAMPLES_indiv!W493)</f>
        <v/>
      </c>
      <c r="AZ490" s="88" t="str">
        <f>IF(ISBLANK(SAMPLES_chemphys!C493),"",SAMPLES_chemphys!C493)</f>
        <v/>
      </c>
      <c r="BA490" s="88" t="str">
        <f>IF(ISBLANK(SAMPLES_chemphys!D493),"",SAMPLES_chemphys!D493)</f>
        <v/>
      </c>
      <c r="BB490" s="88" t="str">
        <f>IF(ISBLANK(SAMPLES_chemphys!E493),"",SAMPLES_chemphys!E493)</f>
        <v/>
      </c>
      <c r="BC490" s="88" t="str">
        <f>IF(ISBLANK(SAMPLES_chemphys!F493),"",SAMPLES_chemphys!F493)</f>
        <v/>
      </c>
      <c r="BD490" s="88" t="str">
        <f>IF(ISBLANK(SAMPLES_chemphys!G493),"",SAMPLES_chemphys!G493)</f>
        <v/>
      </c>
      <c r="BE490" s="88" t="str">
        <f>IF(ISBLANK(SAMPLES_chemphys!H493),"",SAMPLES_chemphys!H493)</f>
        <v/>
      </c>
      <c r="BF490" s="88" t="str">
        <f>IF(ISBLANK(SAMPLES_chemphys!I493),"",SAMPLES_chemphys!I493)</f>
        <v/>
      </c>
      <c r="BG490" s="88" t="str">
        <f>IF(ISBLANK(SAMPLES_chemphys!J493),"",SAMPLES_chemphys!J493)</f>
        <v/>
      </c>
      <c r="BH490" s="88" t="str">
        <f>IF(ISBLANK(SAMPLES_chemphys!K493),"",SAMPLES_chemphys!K493)</f>
        <v/>
      </c>
      <c r="BI490" s="88" t="str">
        <f>IF(ISBLANK(SAMPLES_chemphys!L493),"",SAMPLES_chemphys!L493)</f>
        <v/>
      </c>
      <c r="BJ490" s="88" t="str">
        <f>IF(ISBLANK(SAMPLES_chemphys!M493),"",SAMPLES_chemphys!M493)</f>
        <v/>
      </c>
      <c r="BK490" s="88" t="str">
        <f>IF(ISBLANK(SAMPLES_chemphys!N493),"",SAMPLES_chemphys!N493)</f>
        <v/>
      </c>
      <c r="BL490" s="88" t="str">
        <f>IF(ISBLANK(SAMPLES_chemphys!O493),"",SAMPLES_chemphys!O493)</f>
        <v/>
      </c>
      <c r="BM490" s="88" t="str">
        <f>IF(ISBLANK(SAMPLES_chemphys!P493),"",SAMPLES_chemphys!P493)</f>
        <v/>
      </c>
      <c r="BN490" s="88" t="str">
        <f>IF(ISBLANK(SAMPLES_chemphys!Q493),"",SAMPLES_chemphys!Q493)</f>
        <v/>
      </c>
      <c r="BO490" s="88" t="str">
        <f>IF(ISBLANK(SAMPLES_chemphys!R493),"",SAMPLES_chemphys!R493)</f>
        <v/>
      </c>
      <c r="BP490" s="88" t="str">
        <f>IF(ISBLANK(SAMPLES_chemphys!S493),"",SAMPLES_chemphys!S493)</f>
        <v/>
      </c>
      <c r="BQ490" s="88" t="str">
        <f>IF(ISBLANK(SAMPLES_chemphys!T493),"",SAMPLES_chemphys!T493)</f>
        <v/>
      </c>
      <c r="BR490" s="88" t="str">
        <f>IF(ISBLANK(SAMPLES_chemphys!U493),"",SAMPLES_chemphys!U493)</f>
        <v/>
      </c>
      <c r="BS490" s="88" t="str">
        <f>IF(ISBLANK(SAMPLES_chemphys!V493),"",SAMPLES_chemphys!V493)</f>
        <v/>
      </c>
      <c r="BT490" s="88" t="str">
        <f>IF(ISBLANK(SAMPLES_chemphys!W493),"",SAMPLES_chemphys!W493)</f>
        <v/>
      </c>
      <c r="BU490" s="88" t="str">
        <f>IF(ISBLANK(SAMPLES_chemphys!X493),"",SAMPLES_chemphys!X493)</f>
        <v/>
      </c>
      <c r="BV490" s="88" t="str">
        <f>IF(ISBLANK(SAMPLES_chemphys!Y493),"",SAMPLES_chemphys!Y493)</f>
        <v/>
      </c>
      <c r="BW490" s="88" t="str">
        <f>IF(ISBLANK(SAMPLES_chemphys!Z493),"",SAMPLES_chemphys!Z493)</f>
        <v/>
      </c>
      <c r="BX490" s="88" t="str">
        <f>IF(ISBLANK(SAMPLES_chemphys!AA493),"",SAMPLES_chemphys!AA493)</f>
        <v/>
      </c>
      <c r="BY490" s="88" t="str">
        <f>IF(ISBLANK(SAMPLES_chemphys!AB493),"",SAMPLES_chemphys!AB493)</f>
        <v/>
      </c>
      <c r="BZ490" s="88" t="str">
        <f>IF(ISBLANK(SAMPLES_chemphys!AC493),"",SAMPLES_chemphys!AC493)</f>
        <v/>
      </c>
      <c r="CA490" s="88" t="str">
        <f>IF(ISBLANK(SAMPLES_chemphys!AD493),"",SAMPLES_chemphys!AD493)</f>
        <v/>
      </c>
      <c r="CB490" s="88" t="str">
        <f>IF(ISBLANK(SAMPLES_chemphys!AE493),"",SAMPLES_chemphys!AE493)</f>
        <v/>
      </c>
      <c r="CC490" s="88" t="str">
        <f>IF(ISBLANK(SAMPLES_chemphys!AF493),"",SAMPLES_chemphys!AF493)</f>
        <v/>
      </c>
      <c r="CD490" s="88" t="str">
        <f>IF(ISBLANK(SAMPLES_chemphys!AG493),"",SAMPLES_chemphys!AG493)</f>
        <v/>
      </c>
      <c r="CE490" s="88" t="str">
        <f>IF(ISBLANK(SEQUENCING!Z493),"",SEQUENCING!Z493)</f>
        <v/>
      </c>
      <c r="CF490" s="88" t="str">
        <f>IF(ISBLANK(SEQUENCING!M493),"",SEQUENCING!M493)</f>
        <v/>
      </c>
      <c r="CG490" s="88" t="str">
        <f>IF(ISBLANK(SEQUENCING!N493),"",SEQUENCING!N493)</f>
        <v/>
      </c>
      <c r="CH490" s="88" t="str">
        <f>IF(ISBLANK(SEQUENCING!O493),"",SEQUENCING!O493)</f>
        <v/>
      </c>
      <c r="CI490" s="88" t="str">
        <f>IF(ISBLANK(SEQUENCING!P493),"",SEQUENCING!P493)</f>
        <v/>
      </c>
      <c r="CJ490" s="88" t="str">
        <f>IF(ISBLANK(SEQUENCING!Q493),"",SEQUENCING!Q493)</f>
        <v/>
      </c>
      <c r="CK490" s="88" t="str">
        <f>IF(ISBLANK(SEQUENCING!T493),"",SEQUENCING!T493)</f>
        <v/>
      </c>
      <c r="CL490" s="88" t="str">
        <f>IF(ISBLANK(SEQUENCING!S493),"",SEQUENCING!S493)</f>
        <v/>
      </c>
    </row>
    <row r="491" ht="16.5">
      <c r="B491" s="5" t="str">
        <f>IF(ISBLANK(SAMPLES_general!B494),"",SAMPLES_general!B494)</f>
        <v/>
      </c>
      <c r="C491" s="5" t="str">
        <f>IF(ISBLANK(SAMPLES_general!C494),"",SAMPLES_general!C494)</f>
        <v>hemofight</v>
      </c>
      <c r="D491" s="5" t="str">
        <f>IF(ISBLANK(SAMPLES_general!D494),"",SAMPLES_general!D494)</f>
        <v/>
      </c>
      <c r="E491" s="5" t="str">
        <f>IF(ISBLANK(SAMPLES_general!E494),"",SAMPLES_general!E494)</f>
        <v/>
      </c>
      <c r="F491" s="5" t="str">
        <f>IF(ISBLANK(SAMPLES_general!F494),"",SAMPLES_general!F494)</f>
        <v/>
      </c>
      <c r="G491" s="5" t="str">
        <f>IF(ISBLANK(SAMPLES_general!G494),"",SAMPLES_general!G494)</f>
        <v/>
      </c>
      <c r="H491" s="5" t="e">
        <f>IF(ISBLANK(SAMPLES_general!I494),"",SAMPLES_general!I494)</f>
        <v>#N/A</v>
      </c>
      <c r="I491" s="5" t="str">
        <f>IF(ISBLANK(SAMPLES_general!J494),"",SAMPLES_general!J494)</f>
        <v/>
      </c>
      <c r="J491" s="5" t="str">
        <f>IF(ISBLANK(SAMPLES_general!K494),"",SAMPLES_general!K494)</f>
        <v/>
      </c>
      <c r="K491" s="5" t="e">
        <f>IF(ISBLANK(SAMPLES_general!L494),"",SAMPLES_general!L494)</f>
        <v>#N/A</v>
      </c>
      <c r="L491" s="5" t="str">
        <f>IF(ISBLANK(SAMPLES_general!M494),"",SAMPLES_general!M494)</f>
        <v/>
      </c>
      <c r="M491" s="5" t="e">
        <f>IF(ISBLANK(SAMPLES_general!N494),"",SAMPLES_general!N494)</f>
        <v>#N/A</v>
      </c>
      <c r="N491" s="5" t="e">
        <f>IF(ISBLANK(SAMPLES_general!O494),"",SAMPLES_general!O494)</f>
        <v>#N/A</v>
      </c>
      <c r="O491" s="91" t="str">
        <f>IF(ISBLANK(SAMPLES_general!P494),"",SAMPLES_general!P494)</f>
        <v/>
      </c>
      <c r="P491" s="5" t="str">
        <f>IF(ISBLANK(SAMPLES_general!Q494),"",SAMPLES_general!Q494)</f>
        <v/>
      </c>
      <c r="Q491" s="5" t="str">
        <f>IF(ISBLANK(SAMPLES_general!R494),"",SAMPLES_general!R494)</f>
        <v/>
      </c>
      <c r="R491" s="5" t="str">
        <f>IF(ISBLANK(SAMPLES_general!S494),"",SAMPLES_general!S494)</f>
        <v/>
      </c>
      <c r="S491" s="5" t="str">
        <f>IF(ISBLANK(SAMPLES_general!T494),"",SAMPLES_general!T494)</f>
        <v/>
      </c>
      <c r="T491" s="5" t="str">
        <f>IF(ISBLANK(SAMPLES_general!U494),"",SAMPLES_general!U494)</f>
        <v/>
      </c>
      <c r="U491" s="5" t="str">
        <f>IF(ISBLANK(SAMPLES_general!V494),"",SAMPLES_general!V494)</f>
        <v/>
      </c>
      <c r="V491" s="5" t="str">
        <f>IF(ISBLANK(SAMPLES_general!W494),"",SAMPLES_general!W494)</f>
        <v/>
      </c>
      <c r="W491" s="5" t="str">
        <f>IF(ISBLANK(SAMPLES_general!X494),"",SAMPLES_general!X494)</f>
        <v/>
      </c>
      <c r="X491" s="5" t="str">
        <f>IF(ISBLANK(SAMPLES_meta!C494),"",SAMPLES_meta!C494)</f>
        <v/>
      </c>
      <c r="Y491" s="5" t="str">
        <f>IF(ISBLANK(SAMPLES_meta!D494),"",SAMPLES_meta!D494)</f>
        <v/>
      </c>
      <c r="Z491" s="5" t="str">
        <f>IF(ISBLANK(SAMPLES_meta!E494),"",SAMPLES_meta!E494)</f>
        <v/>
      </c>
      <c r="AA491" s="5" t="str">
        <f>IF(ISBLANK(SAMPLES_meta!F494),"",SAMPLES_meta!F494)</f>
        <v/>
      </c>
      <c r="AB491" s="5" t="str">
        <f>IF(ISBLANK(SAMPLES_meta!G494),"",SAMPLES_meta!G494)</f>
        <v/>
      </c>
      <c r="AC491" s="5" t="str">
        <f>IF(ISBLANK(SAMPLES_meta!H494),"",SAMPLES_meta!H494)</f>
        <v/>
      </c>
      <c r="AD491" s="5" t="str">
        <f>IF(ISBLANK(SAMPLES_meta!I494),"",SAMPLES_meta!I494)</f>
        <v/>
      </c>
      <c r="AE491" s="88" t="str">
        <f>IF(ISBLANK(SAMPLES_indiv!C494),"",SAMPLES_indiv!C494)</f>
        <v/>
      </c>
      <c r="AF491" s="88" t="str">
        <f>IF(ISBLANK(SAMPLES_indiv!D494),"",SAMPLES_indiv!D494)</f>
        <v/>
      </c>
      <c r="AG491" s="88" t="str">
        <f>IF(ISBLANK(SAMPLES_indiv!E494),"",SAMPLES_indiv!E494)</f>
        <v/>
      </c>
      <c r="AH491" s="88" t="str">
        <f>IF(ISBLANK(SAMPLES_indiv!F494),"",SAMPLES_indiv!F494)</f>
        <v/>
      </c>
      <c r="AI491" s="88" t="str">
        <f>IF(ISBLANK(SAMPLES_indiv!G494),"",SAMPLES_indiv!G494)</f>
        <v/>
      </c>
      <c r="AJ491" s="88" t="str">
        <f>IF(ISBLANK(SAMPLES_indiv!H494),"",SAMPLES_indiv!H494)</f>
        <v/>
      </c>
      <c r="AK491" s="88" t="str">
        <f>IF(ISBLANK(SAMPLES_indiv!I494),"",SAMPLES_indiv!I494)</f>
        <v/>
      </c>
      <c r="AL491" s="88" t="str">
        <f>IF(ISBLANK(SAMPLES_indiv!J494),"",SAMPLES_indiv!J494)</f>
        <v/>
      </c>
      <c r="AM491" s="88" t="str">
        <f>IF(ISBLANK(SAMPLES_indiv!K494),"",SAMPLES_indiv!K494)</f>
        <v/>
      </c>
      <c r="AN491" s="88" t="str">
        <f>IF(ISBLANK(SAMPLES_indiv!L494),"",SAMPLES_indiv!L494)</f>
        <v/>
      </c>
      <c r="AO491" s="88" t="str">
        <f>IF(ISBLANK(SAMPLES_indiv!M494),"",SAMPLES_indiv!M494)</f>
        <v/>
      </c>
      <c r="AP491" s="88" t="str">
        <f>IF(ISBLANK(SAMPLES_indiv!N494),"",SAMPLES_indiv!N494)</f>
        <v/>
      </c>
      <c r="AQ491" s="88" t="str">
        <f>IF(ISBLANK(SAMPLES_indiv!O494),"",SAMPLES_indiv!O494)</f>
        <v/>
      </c>
      <c r="AR491" s="88" t="str">
        <f>IF(ISBLANK(SAMPLES_indiv!P494),"",SAMPLES_indiv!P494)</f>
        <v/>
      </c>
      <c r="AS491" s="88" t="str">
        <f>IF(ISBLANK(SAMPLES_indiv!Q494),"",SAMPLES_indiv!Q494)</f>
        <v/>
      </c>
      <c r="AT491" s="88" t="str">
        <f>IF(ISBLANK(SAMPLES_indiv!R494),"",SAMPLES_indiv!R494)</f>
        <v/>
      </c>
      <c r="AU491" s="88" t="str">
        <f>IF(ISBLANK(SAMPLES_indiv!S494),"",SAMPLES_indiv!S494)</f>
        <v/>
      </c>
      <c r="AV491" s="88" t="str">
        <f>IF(ISBLANK(SAMPLES_indiv!T494),"",SAMPLES_indiv!T494)</f>
        <v/>
      </c>
      <c r="AW491" s="88" t="str">
        <f>IF(ISBLANK(SAMPLES_indiv!U494),"",SAMPLES_indiv!U494)</f>
        <v/>
      </c>
      <c r="AX491" s="88" t="str">
        <f>IF(ISBLANK(SAMPLES_indiv!V494),"",SAMPLES_indiv!V494)</f>
        <v/>
      </c>
      <c r="AY491" s="88" t="str">
        <f>IF(ISBLANK(SAMPLES_indiv!W494),"",SAMPLES_indiv!W494)</f>
        <v/>
      </c>
      <c r="AZ491" s="88" t="str">
        <f>IF(ISBLANK(SAMPLES_chemphys!C494),"",SAMPLES_chemphys!C494)</f>
        <v/>
      </c>
      <c r="BA491" s="88" t="str">
        <f>IF(ISBLANK(SAMPLES_chemphys!D494),"",SAMPLES_chemphys!D494)</f>
        <v/>
      </c>
      <c r="BB491" s="88" t="str">
        <f>IF(ISBLANK(SAMPLES_chemphys!E494),"",SAMPLES_chemphys!E494)</f>
        <v/>
      </c>
      <c r="BC491" s="88" t="str">
        <f>IF(ISBLANK(SAMPLES_chemphys!F494),"",SAMPLES_chemphys!F494)</f>
        <v/>
      </c>
      <c r="BD491" s="88" t="str">
        <f>IF(ISBLANK(SAMPLES_chemphys!G494),"",SAMPLES_chemphys!G494)</f>
        <v/>
      </c>
      <c r="BE491" s="88" t="str">
        <f>IF(ISBLANK(SAMPLES_chemphys!H494),"",SAMPLES_chemphys!H494)</f>
        <v/>
      </c>
      <c r="BF491" s="88" t="str">
        <f>IF(ISBLANK(SAMPLES_chemphys!I494),"",SAMPLES_chemphys!I494)</f>
        <v/>
      </c>
      <c r="BG491" s="88" t="str">
        <f>IF(ISBLANK(SAMPLES_chemphys!J494),"",SAMPLES_chemphys!J494)</f>
        <v/>
      </c>
      <c r="BH491" s="88" t="str">
        <f>IF(ISBLANK(SAMPLES_chemphys!K494),"",SAMPLES_chemphys!K494)</f>
        <v/>
      </c>
      <c r="BI491" s="88" t="str">
        <f>IF(ISBLANK(SAMPLES_chemphys!L494),"",SAMPLES_chemphys!L494)</f>
        <v/>
      </c>
      <c r="BJ491" s="88" t="str">
        <f>IF(ISBLANK(SAMPLES_chemphys!M494),"",SAMPLES_chemphys!M494)</f>
        <v/>
      </c>
      <c r="BK491" s="88" t="str">
        <f>IF(ISBLANK(SAMPLES_chemphys!N494),"",SAMPLES_chemphys!N494)</f>
        <v/>
      </c>
      <c r="BL491" s="88" t="str">
        <f>IF(ISBLANK(SAMPLES_chemphys!O494),"",SAMPLES_chemphys!O494)</f>
        <v/>
      </c>
      <c r="BM491" s="88" t="str">
        <f>IF(ISBLANK(SAMPLES_chemphys!P494),"",SAMPLES_chemphys!P494)</f>
        <v/>
      </c>
      <c r="BN491" s="88" t="str">
        <f>IF(ISBLANK(SAMPLES_chemphys!Q494),"",SAMPLES_chemphys!Q494)</f>
        <v/>
      </c>
      <c r="BO491" s="88" t="str">
        <f>IF(ISBLANK(SAMPLES_chemphys!R494),"",SAMPLES_chemphys!R494)</f>
        <v/>
      </c>
      <c r="BP491" s="88" t="str">
        <f>IF(ISBLANK(SAMPLES_chemphys!S494),"",SAMPLES_chemphys!S494)</f>
        <v/>
      </c>
      <c r="BQ491" s="88" t="str">
        <f>IF(ISBLANK(SAMPLES_chemphys!T494),"",SAMPLES_chemphys!T494)</f>
        <v/>
      </c>
      <c r="BR491" s="88" t="str">
        <f>IF(ISBLANK(SAMPLES_chemphys!U494),"",SAMPLES_chemphys!U494)</f>
        <v/>
      </c>
      <c r="BS491" s="88" t="str">
        <f>IF(ISBLANK(SAMPLES_chemphys!V494),"",SAMPLES_chemphys!V494)</f>
        <v/>
      </c>
      <c r="BT491" s="88" t="str">
        <f>IF(ISBLANK(SAMPLES_chemphys!W494),"",SAMPLES_chemphys!W494)</f>
        <v/>
      </c>
      <c r="BU491" s="88" t="str">
        <f>IF(ISBLANK(SAMPLES_chemphys!X494),"",SAMPLES_chemphys!X494)</f>
        <v/>
      </c>
      <c r="BV491" s="88" t="str">
        <f>IF(ISBLANK(SAMPLES_chemphys!Y494),"",SAMPLES_chemphys!Y494)</f>
        <v/>
      </c>
      <c r="BW491" s="88" t="str">
        <f>IF(ISBLANK(SAMPLES_chemphys!Z494),"",SAMPLES_chemphys!Z494)</f>
        <v/>
      </c>
      <c r="BX491" s="88" t="str">
        <f>IF(ISBLANK(SAMPLES_chemphys!AA494),"",SAMPLES_chemphys!AA494)</f>
        <v/>
      </c>
      <c r="BY491" s="88" t="str">
        <f>IF(ISBLANK(SAMPLES_chemphys!AB494),"",SAMPLES_chemphys!AB494)</f>
        <v/>
      </c>
      <c r="BZ491" s="88" t="str">
        <f>IF(ISBLANK(SAMPLES_chemphys!AC494),"",SAMPLES_chemphys!AC494)</f>
        <v/>
      </c>
      <c r="CA491" s="88" t="str">
        <f>IF(ISBLANK(SAMPLES_chemphys!AD494),"",SAMPLES_chemphys!AD494)</f>
        <v/>
      </c>
      <c r="CB491" s="88" t="str">
        <f>IF(ISBLANK(SAMPLES_chemphys!AE494),"",SAMPLES_chemphys!AE494)</f>
        <v/>
      </c>
      <c r="CC491" s="88" t="str">
        <f>IF(ISBLANK(SAMPLES_chemphys!AF494),"",SAMPLES_chemphys!AF494)</f>
        <v/>
      </c>
      <c r="CD491" s="88" t="str">
        <f>IF(ISBLANK(SAMPLES_chemphys!AG494),"",SAMPLES_chemphys!AG494)</f>
        <v/>
      </c>
      <c r="CE491" s="88" t="str">
        <f>IF(ISBLANK(SEQUENCING!Z494),"",SEQUENCING!Z494)</f>
        <v/>
      </c>
      <c r="CF491" s="88" t="str">
        <f>IF(ISBLANK(SEQUENCING!M494),"",SEQUENCING!M494)</f>
        <v/>
      </c>
      <c r="CG491" s="88" t="str">
        <f>IF(ISBLANK(SEQUENCING!N494),"",SEQUENCING!N494)</f>
        <v/>
      </c>
      <c r="CH491" s="88" t="str">
        <f>IF(ISBLANK(SEQUENCING!O494),"",SEQUENCING!O494)</f>
        <v/>
      </c>
      <c r="CI491" s="88" t="str">
        <f>IF(ISBLANK(SEQUENCING!P494),"",SEQUENCING!P494)</f>
        <v/>
      </c>
      <c r="CJ491" s="88" t="str">
        <f>IF(ISBLANK(SEQUENCING!Q494),"",SEQUENCING!Q494)</f>
        <v/>
      </c>
      <c r="CK491" s="88" t="str">
        <f>IF(ISBLANK(SEQUENCING!T494),"",SEQUENCING!T494)</f>
        <v/>
      </c>
      <c r="CL491" s="88" t="str">
        <f>IF(ISBLANK(SEQUENCING!S494),"",SEQUENCING!S494)</f>
        <v/>
      </c>
    </row>
    <row r="492" ht="16.5">
      <c r="B492" s="5" t="str">
        <f>IF(ISBLANK(SAMPLES_general!B495),"",SAMPLES_general!B495)</f>
        <v/>
      </c>
      <c r="C492" s="5" t="str">
        <f>IF(ISBLANK(SAMPLES_general!C495),"",SAMPLES_general!C495)</f>
        <v>hemofight</v>
      </c>
      <c r="D492" s="5" t="str">
        <f>IF(ISBLANK(SAMPLES_general!D495),"",SAMPLES_general!D495)</f>
        <v/>
      </c>
      <c r="E492" s="5" t="str">
        <f>IF(ISBLANK(SAMPLES_general!E495),"",SAMPLES_general!E495)</f>
        <v/>
      </c>
      <c r="F492" s="5" t="str">
        <f>IF(ISBLANK(SAMPLES_general!F495),"",SAMPLES_general!F495)</f>
        <v/>
      </c>
      <c r="G492" s="5" t="str">
        <f>IF(ISBLANK(SAMPLES_general!G495),"",SAMPLES_general!G495)</f>
        <v/>
      </c>
      <c r="H492" s="5" t="e">
        <f>IF(ISBLANK(SAMPLES_general!I495),"",SAMPLES_general!I495)</f>
        <v>#N/A</v>
      </c>
      <c r="I492" s="5" t="str">
        <f>IF(ISBLANK(SAMPLES_general!J495),"",SAMPLES_general!J495)</f>
        <v/>
      </c>
      <c r="J492" s="5" t="str">
        <f>IF(ISBLANK(SAMPLES_general!K495),"",SAMPLES_general!K495)</f>
        <v/>
      </c>
      <c r="K492" s="5" t="e">
        <f>IF(ISBLANK(SAMPLES_general!L495),"",SAMPLES_general!L495)</f>
        <v>#N/A</v>
      </c>
      <c r="L492" s="5" t="str">
        <f>IF(ISBLANK(SAMPLES_general!M495),"",SAMPLES_general!M495)</f>
        <v/>
      </c>
      <c r="M492" s="5" t="e">
        <f>IF(ISBLANK(SAMPLES_general!N495),"",SAMPLES_general!N495)</f>
        <v>#N/A</v>
      </c>
      <c r="N492" s="5" t="e">
        <f>IF(ISBLANK(SAMPLES_general!O495),"",SAMPLES_general!O495)</f>
        <v>#N/A</v>
      </c>
      <c r="O492" s="91" t="str">
        <f>IF(ISBLANK(SAMPLES_general!P495),"",SAMPLES_general!P495)</f>
        <v/>
      </c>
      <c r="P492" s="5" t="str">
        <f>IF(ISBLANK(SAMPLES_general!Q495),"",SAMPLES_general!Q495)</f>
        <v/>
      </c>
      <c r="Q492" s="5" t="str">
        <f>IF(ISBLANK(SAMPLES_general!R495),"",SAMPLES_general!R495)</f>
        <v/>
      </c>
      <c r="R492" s="5" t="str">
        <f>IF(ISBLANK(SAMPLES_general!S495),"",SAMPLES_general!S495)</f>
        <v/>
      </c>
      <c r="S492" s="5" t="str">
        <f>IF(ISBLANK(SAMPLES_general!T495),"",SAMPLES_general!T495)</f>
        <v/>
      </c>
      <c r="T492" s="5" t="str">
        <f>IF(ISBLANK(SAMPLES_general!U495),"",SAMPLES_general!U495)</f>
        <v/>
      </c>
      <c r="U492" s="5" t="str">
        <f>IF(ISBLANK(SAMPLES_general!V495),"",SAMPLES_general!V495)</f>
        <v/>
      </c>
      <c r="V492" s="5" t="str">
        <f>IF(ISBLANK(SAMPLES_general!W495),"",SAMPLES_general!W495)</f>
        <v/>
      </c>
      <c r="W492" s="5" t="str">
        <f>IF(ISBLANK(SAMPLES_general!X495),"",SAMPLES_general!X495)</f>
        <v/>
      </c>
      <c r="X492" s="5" t="str">
        <f>IF(ISBLANK(SAMPLES_meta!C495),"",SAMPLES_meta!C495)</f>
        <v/>
      </c>
      <c r="Y492" s="5" t="str">
        <f>IF(ISBLANK(SAMPLES_meta!D495),"",SAMPLES_meta!D495)</f>
        <v/>
      </c>
      <c r="Z492" s="5" t="str">
        <f>IF(ISBLANK(SAMPLES_meta!E495),"",SAMPLES_meta!E495)</f>
        <v/>
      </c>
      <c r="AA492" s="5" t="str">
        <f>IF(ISBLANK(SAMPLES_meta!F495),"",SAMPLES_meta!F495)</f>
        <v/>
      </c>
      <c r="AB492" s="5" t="str">
        <f>IF(ISBLANK(SAMPLES_meta!G495),"",SAMPLES_meta!G495)</f>
        <v/>
      </c>
      <c r="AC492" s="5" t="str">
        <f>IF(ISBLANK(SAMPLES_meta!H495),"",SAMPLES_meta!H495)</f>
        <v/>
      </c>
      <c r="AD492" s="5" t="str">
        <f>IF(ISBLANK(SAMPLES_meta!I495),"",SAMPLES_meta!I495)</f>
        <v/>
      </c>
      <c r="AE492" s="88" t="str">
        <f>IF(ISBLANK(SAMPLES_indiv!C495),"",SAMPLES_indiv!C495)</f>
        <v/>
      </c>
      <c r="AF492" s="88" t="str">
        <f>IF(ISBLANK(SAMPLES_indiv!D495),"",SAMPLES_indiv!D495)</f>
        <v/>
      </c>
      <c r="AG492" s="88" t="str">
        <f>IF(ISBLANK(SAMPLES_indiv!E495),"",SAMPLES_indiv!E495)</f>
        <v/>
      </c>
      <c r="AH492" s="88" t="str">
        <f>IF(ISBLANK(SAMPLES_indiv!F495),"",SAMPLES_indiv!F495)</f>
        <v/>
      </c>
      <c r="AI492" s="88" t="str">
        <f>IF(ISBLANK(SAMPLES_indiv!G495),"",SAMPLES_indiv!G495)</f>
        <v/>
      </c>
      <c r="AJ492" s="88" t="str">
        <f>IF(ISBLANK(SAMPLES_indiv!H495),"",SAMPLES_indiv!H495)</f>
        <v/>
      </c>
      <c r="AK492" s="88" t="str">
        <f>IF(ISBLANK(SAMPLES_indiv!I495),"",SAMPLES_indiv!I495)</f>
        <v/>
      </c>
      <c r="AL492" s="88" t="str">
        <f>IF(ISBLANK(SAMPLES_indiv!J495),"",SAMPLES_indiv!J495)</f>
        <v/>
      </c>
      <c r="AM492" s="88" t="str">
        <f>IF(ISBLANK(SAMPLES_indiv!K495),"",SAMPLES_indiv!K495)</f>
        <v/>
      </c>
      <c r="AN492" s="88" t="str">
        <f>IF(ISBLANK(SAMPLES_indiv!L495),"",SAMPLES_indiv!L495)</f>
        <v/>
      </c>
      <c r="AO492" s="88" t="str">
        <f>IF(ISBLANK(SAMPLES_indiv!M495),"",SAMPLES_indiv!M495)</f>
        <v/>
      </c>
      <c r="AP492" s="88" t="str">
        <f>IF(ISBLANK(SAMPLES_indiv!N495),"",SAMPLES_indiv!N495)</f>
        <v/>
      </c>
      <c r="AQ492" s="88" t="str">
        <f>IF(ISBLANK(SAMPLES_indiv!O495),"",SAMPLES_indiv!O495)</f>
        <v/>
      </c>
      <c r="AR492" s="88" t="str">
        <f>IF(ISBLANK(SAMPLES_indiv!P495),"",SAMPLES_indiv!P495)</f>
        <v/>
      </c>
      <c r="AS492" s="88" t="str">
        <f>IF(ISBLANK(SAMPLES_indiv!Q495),"",SAMPLES_indiv!Q495)</f>
        <v/>
      </c>
      <c r="AT492" s="88" t="str">
        <f>IF(ISBLANK(SAMPLES_indiv!R495),"",SAMPLES_indiv!R495)</f>
        <v/>
      </c>
      <c r="AU492" s="88" t="str">
        <f>IF(ISBLANK(SAMPLES_indiv!S495),"",SAMPLES_indiv!S495)</f>
        <v/>
      </c>
      <c r="AV492" s="88" t="str">
        <f>IF(ISBLANK(SAMPLES_indiv!T495),"",SAMPLES_indiv!T495)</f>
        <v/>
      </c>
      <c r="AW492" s="88" t="str">
        <f>IF(ISBLANK(SAMPLES_indiv!U495),"",SAMPLES_indiv!U495)</f>
        <v/>
      </c>
      <c r="AX492" s="88" t="str">
        <f>IF(ISBLANK(SAMPLES_indiv!V495),"",SAMPLES_indiv!V495)</f>
        <v/>
      </c>
      <c r="AY492" s="88" t="str">
        <f>IF(ISBLANK(SAMPLES_indiv!W495),"",SAMPLES_indiv!W495)</f>
        <v/>
      </c>
      <c r="AZ492" s="88" t="str">
        <f>IF(ISBLANK(SAMPLES_chemphys!C495),"",SAMPLES_chemphys!C495)</f>
        <v/>
      </c>
      <c r="BA492" s="88" t="str">
        <f>IF(ISBLANK(SAMPLES_chemphys!D495),"",SAMPLES_chemphys!D495)</f>
        <v/>
      </c>
      <c r="BB492" s="88" t="str">
        <f>IF(ISBLANK(SAMPLES_chemphys!E495),"",SAMPLES_chemphys!E495)</f>
        <v/>
      </c>
      <c r="BC492" s="88" t="str">
        <f>IF(ISBLANK(SAMPLES_chemphys!F495),"",SAMPLES_chemphys!F495)</f>
        <v/>
      </c>
      <c r="BD492" s="88" t="str">
        <f>IF(ISBLANK(SAMPLES_chemphys!G495),"",SAMPLES_chemphys!G495)</f>
        <v/>
      </c>
      <c r="BE492" s="88" t="str">
        <f>IF(ISBLANK(SAMPLES_chemphys!H495),"",SAMPLES_chemphys!H495)</f>
        <v/>
      </c>
      <c r="BF492" s="88" t="str">
        <f>IF(ISBLANK(SAMPLES_chemphys!I495),"",SAMPLES_chemphys!I495)</f>
        <v/>
      </c>
      <c r="BG492" s="88" t="str">
        <f>IF(ISBLANK(SAMPLES_chemphys!J495),"",SAMPLES_chemphys!J495)</f>
        <v/>
      </c>
      <c r="BH492" s="88" t="str">
        <f>IF(ISBLANK(SAMPLES_chemphys!K495),"",SAMPLES_chemphys!K495)</f>
        <v/>
      </c>
      <c r="BI492" s="88" t="str">
        <f>IF(ISBLANK(SAMPLES_chemphys!L495),"",SAMPLES_chemphys!L495)</f>
        <v/>
      </c>
      <c r="BJ492" s="88" t="str">
        <f>IF(ISBLANK(SAMPLES_chemphys!M495),"",SAMPLES_chemphys!M495)</f>
        <v/>
      </c>
      <c r="BK492" s="88" t="str">
        <f>IF(ISBLANK(SAMPLES_chemphys!N495),"",SAMPLES_chemphys!N495)</f>
        <v/>
      </c>
      <c r="BL492" s="88" t="str">
        <f>IF(ISBLANK(SAMPLES_chemphys!O495),"",SAMPLES_chemphys!O495)</f>
        <v/>
      </c>
      <c r="BM492" s="88" t="str">
        <f>IF(ISBLANK(SAMPLES_chemphys!P495),"",SAMPLES_chemphys!P495)</f>
        <v/>
      </c>
      <c r="BN492" s="88" t="str">
        <f>IF(ISBLANK(SAMPLES_chemphys!Q495),"",SAMPLES_chemphys!Q495)</f>
        <v/>
      </c>
      <c r="BO492" s="88" t="str">
        <f>IF(ISBLANK(SAMPLES_chemphys!R495),"",SAMPLES_chemphys!R495)</f>
        <v/>
      </c>
      <c r="BP492" s="88" t="str">
        <f>IF(ISBLANK(SAMPLES_chemphys!S495),"",SAMPLES_chemphys!S495)</f>
        <v/>
      </c>
      <c r="BQ492" s="88" t="str">
        <f>IF(ISBLANK(SAMPLES_chemphys!T495),"",SAMPLES_chemphys!T495)</f>
        <v/>
      </c>
      <c r="BR492" s="88" t="str">
        <f>IF(ISBLANK(SAMPLES_chemphys!U495),"",SAMPLES_chemphys!U495)</f>
        <v/>
      </c>
      <c r="BS492" s="88" t="str">
        <f>IF(ISBLANK(SAMPLES_chemphys!V495),"",SAMPLES_chemphys!V495)</f>
        <v/>
      </c>
      <c r="BT492" s="88" t="str">
        <f>IF(ISBLANK(SAMPLES_chemphys!W495),"",SAMPLES_chemphys!W495)</f>
        <v/>
      </c>
      <c r="BU492" s="88" t="str">
        <f>IF(ISBLANK(SAMPLES_chemphys!X495),"",SAMPLES_chemphys!X495)</f>
        <v/>
      </c>
      <c r="BV492" s="88" t="str">
        <f>IF(ISBLANK(SAMPLES_chemphys!Y495),"",SAMPLES_chemphys!Y495)</f>
        <v/>
      </c>
      <c r="BW492" s="88" t="str">
        <f>IF(ISBLANK(SAMPLES_chemphys!Z495),"",SAMPLES_chemphys!Z495)</f>
        <v/>
      </c>
      <c r="BX492" s="88" t="str">
        <f>IF(ISBLANK(SAMPLES_chemphys!AA495),"",SAMPLES_chemphys!AA495)</f>
        <v/>
      </c>
      <c r="BY492" s="88" t="str">
        <f>IF(ISBLANK(SAMPLES_chemphys!AB495),"",SAMPLES_chemphys!AB495)</f>
        <v/>
      </c>
      <c r="BZ492" s="88" t="str">
        <f>IF(ISBLANK(SAMPLES_chemphys!AC495),"",SAMPLES_chemphys!AC495)</f>
        <v/>
      </c>
      <c r="CA492" s="88" t="str">
        <f>IF(ISBLANK(SAMPLES_chemphys!AD495),"",SAMPLES_chemphys!AD495)</f>
        <v/>
      </c>
      <c r="CB492" s="88" t="str">
        <f>IF(ISBLANK(SAMPLES_chemphys!AE495),"",SAMPLES_chemphys!AE495)</f>
        <v/>
      </c>
      <c r="CC492" s="88" t="str">
        <f>IF(ISBLANK(SAMPLES_chemphys!AF495),"",SAMPLES_chemphys!AF495)</f>
        <v/>
      </c>
      <c r="CD492" s="88" t="str">
        <f>IF(ISBLANK(SAMPLES_chemphys!AG495),"",SAMPLES_chemphys!AG495)</f>
        <v/>
      </c>
      <c r="CE492" s="88" t="str">
        <f>IF(ISBLANK(SEQUENCING!Z495),"",SEQUENCING!Z495)</f>
        <v/>
      </c>
      <c r="CF492" s="88" t="str">
        <f>IF(ISBLANK(SEQUENCING!M495),"",SEQUENCING!M495)</f>
        <v/>
      </c>
      <c r="CG492" s="88" t="str">
        <f>IF(ISBLANK(SEQUENCING!N495),"",SEQUENCING!N495)</f>
        <v/>
      </c>
      <c r="CH492" s="88" t="str">
        <f>IF(ISBLANK(SEQUENCING!O495),"",SEQUENCING!O495)</f>
        <v/>
      </c>
      <c r="CI492" s="88" t="str">
        <f>IF(ISBLANK(SEQUENCING!P495),"",SEQUENCING!P495)</f>
        <v/>
      </c>
      <c r="CJ492" s="88" t="str">
        <f>IF(ISBLANK(SEQUENCING!Q495),"",SEQUENCING!Q495)</f>
        <v/>
      </c>
      <c r="CK492" s="88" t="str">
        <f>IF(ISBLANK(SEQUENCING!T495),"",SEQUENCING!T495)</f>
        <v/>
      </c>
      <c r="CL492" s="88" t="str">
        <f>IF(ISBLANK(SEQUENCING!S495),"",SEQUENCING!S495)</f>
        <v/>
      </c>
    </row>
    <row r="493" ht="16.5">
      <c r="B493" s="5" t="str">
        <f>IF(ISBLANK(SAMPLES_general!B496),"",SAMPLES_general!B496)</f>
        <v/>
      </c>
      <c r="C493" s="5" t="str">
        <f>IF(ISBLANK(SAMPLES_general!C496),"",SAMPLES_general!C496)</f>
        <v>hemofight</v>
      </c>
      <c r="D493" s="5" t="str">
        <f>IF(ISBLANK(SAMPLES_general!D496),"",SAMPLES_general!D496)</f>
        <v/>
      </c>
      <c r="E493" s="5" t="str">
        <f>IF(ISBLANK(SAMPLES_general!E496),"",SAMPLES_general!E496)</f>
        <v/>
      </c>
      <c r="F493" s="5" t="str">
        <f>IF(ISBLANK(SAMPLES_general!F496),"",SAMPLES_general!F496)</f>
        <v/>
      </c>
      <c r="G493" s="5" t="str">
        <f>IF(ISBLANK(SAMPLES_general!G496),"",SAMPLES_general!G496)</f>
        <v/>
      </c>
      <c r="H493" s="5" t="e">
        <f>IF(ISBLANK(SAMPLES_general!I496),"",SAMPLES_general!I496)</f>
        <v>#N/A</v>
      </c>
      <c r="I493" s="5" t="str">
        <f>IF(ISBLANK(SAMPLES_general!J496),"",SAMPLES_general!J496)</f>
        <v/>
      </c>
      <c r="J493" s="5" t="str">
        <f>IF(ISBLANK(SAMPLES_general!K496),"",SAMPLES_general!K496)</f>
        <v/>
      </c>
      <c r="K493" s="5" t="e">
        <f>IF(ISBLANK(SAMPLES_general!L496),"",SAMPLES_general!L496)</f>
        <v>#N/A</v>
      </c>
      <c r="L493" s="5" t="str">
        <f>IF(ISBLANK(SAMPLES_general!M496),"",SAMPLES_general!M496)</f>
        <v/>
      </c>
      <c r="M493" s="5" t="e">
        <f>IF(ISBLANK(SAMPLES_general!N496),"",SAMPLES_general!N496)</f>
        <v>#N/A</v>
      </c>
      <c r="N493" s="5" t="e">
        <f>IF(ISBLANK(SAMPLES_general!O496),"",SAMPLES_general!O496)</f>
        <v>#N/A</v>
      </c>
      <c r="O493" s="91" t="str">
        <f>IF(ISBLANK(SAMPLES_general!P496),"",SAMPLES_general!P496)</f>
        <v/>
      </c>
      <c r="P493" s="5" t="str">
        <f>IF(ISBLANK(SAMPLES_general!Q496),"",SAMPLES_general!Q496)</f>
        <v/>
      </c>
      <c r="Q493" s="5" t="str">
        <f>IF(ISBLANK(SAMPLES_general!R496),"",SAMPLES_general!R496)</f>
        <v/>
      </c>
      <c r="R493" s="5" t="str">
        <f>IF(ISBLANK(SAMPLES_general!S496),"",SAMPLES_general!S496)</f>
        <v/>
      </c>
      <c r="S493" s="5" t="str">
        <f>IF(ISBLANK(SAMPLES_general!T496),"",SAMPLES_general!T496)</f>
        <v/>
      </c>
      <c r="T493" s="5" t="str">
        <f>IF(ISBLANK(SAMPLES_general!U496),"",SAMPLES_general!U496)</f>
        <v/>
      </c>
      <c r="U493" s="5" t="str">
        <f>IF(ISBLANK(SAMPLES_general!V496),"",SAMPLES_general!V496)</f>
        <v/>
      </c>
      <c r="V493" s="5" t="str">
        <f>IF(ISBLANK(SAMPLES_general!W496),"",SAMPLES_general!W496)</f>
        <v/>
      </c>
      <c r="W493" s="5" t="str">
        <f>IF(ISBLANK(SAMPLES_general!X496),"",SAMPLES_general!X496)</f>
        <v/>
      </c>
      <c r="X493" s="5" t="str">
        <f>IF(ISBLANK(SAMPLES_meta!C496),"",SAMPLES_meta!C496)</f>
        <v/>
      </c>
      <c r="Y493" s="5" t="str">
        <f>IF(ISBLANK(SAMPLES_meta!D496),"",SAMPLES_meta!D496)</f>
        <v/>
      </c>
      <c r="Z493" s="5" t="str">
        <f>IF(ISBLANK(SAMPLES_meta!E496),"",SAMPLES_meta!E496)</f>
        <v/>
      </c>
      <c r="AA493" s="5" t="str">
        <f>IF(ISBLANK(SAMPLES_meta!F496),"",SAMPLES_meta!F496)</f>
        <v/>
      </c>
      <c r="AB493" s="5" t="str">
        <f>IF(ISBLANK(SAMPLES_meta!G496),"",SAMPLES_meta!G496)</f>
        <v/>
      </c>
      <c r="AC493" s="5" t="str">
        <f>IF(ISBLANK(SAMPLES_meta!H496),"",SAMPLES_meta!H496)</f>
        <v/>
      </c>
      <c r="AD493" s="5" t="str">
        <f>IF(ISBLANK(SAMPLES_meta!I496),"",SAMPLES_meta!I496)</f>
        <v/>
      </c>
      <c r="AE493" s="88" t="str">
        <f>IF(ISBLANK(SAMPLES_indiv!C496),"",SAMPLES_indiv!C496)</f>
        <v/>
      </c>
      <c r="AF493" s="88" t="str">
        <f>IF(ISBLANK(SAMPLES_indiv!D496),"",SAMPLES_indiv!D496)</f>
        <v/>
      </c>
      <c r="AG493" s="88" t="str">
        <f>IF(ISBLANK(SAMPLES_indiv!E496),"",SAMPLES_indiv!E496)</f>
        <v/>
      </c>
      <c r="AH493" s="88" t="str">
        <f>IF(ISBLANK(SAMPLES_indiv!F496),"",SAMPLES_indiv!F496)</f>
        <v/>
      </c>
      <c r="AI493" s="88" t="str">
        <f>IF(ISBLANK(SAMPLES_indiv!G496),"",SAMPLES_indiv!G496)</f>
        <v/>
      </c>
      <c r="AJ493" s="88" t="str">
        <f>IF(ISBLANK(SAMPLES_indiv!H496),"",SAMPLES_indiv!H496)</f>
        <v/>
      </c>
      <c r="AK493" s="88" t="str">
        <f>IF(ISBLANK(SAMPLES_indiv!I496),"",SAMPLES_indiv!I496)</f>
        <v/>
      </c>
      <c r="AL493" s="88" t="str">
        <f>IF(ISBLANK(SAMPLES_indiv!J496),"",SAMPLES_indiv!J496)</f>
        <v/>
      </c>
      <c r="AM493" s="88" t="str">
        <f>IF(ISBLANK(SAMPLES_indiv!K496),"",SAMPLES_indiv!K496)</f>
        <v/>
      </c>
      <c r="AN493" s="88" t="str">
        <f>IF(ISBLANK(SAMPLES_indiv!L496),"",SAMPLES_indiv!L496)</f>
        <v/>
      </c>
      <c r="AO493" s="88" t="str">
        <f>IF(ISBLANK(SAMPLES_indiv!M496),"",SAMPLES_indiv!M496)</f>
        <v/>
      </c>
      <c r="AP493" s="88" t="str">
        <f>IF(ISBLANK(SAMPLES_indiv!N496),"",SAMPLES_indiv!N496)</f>
        <v/>
      </c>
      <c r="AQ493" s="88" t="str">
        <f>IF(ISBLANK(SAMPLES_indiv!O496),"",SAMPLES_indiv!O496)</f>
        <v/>
      </c>
      <c r="AR493" s="88" t="str">
        <f>IF(ISBLANK(SAMPLES_indiv!P496),"",SAMPLES_indiv!P496)</f>
        <v/>
      </c>
      <c r="AS493" s="88" t="str">
        <f>IF(ISBLANK(SAMPLES_indiv!Q496),"",SAMPLES_indiv!Q496)</f>
        <v/>
      </c>
      <c r="AT493" s="88" t="str">
        <f>IF(ISBLANK(SAMPLES_indiv!R496),"",SAMPLES_indiv!R496)</f>
        <v/>
      </c>
      <c r="AU493" s="88" t="str">
        <f>IF(ISBLANK(SAMPLES_indiv!S496),"",SAMPLES_indiv!S496)</f>
        <v/>
      </c>
      <c r="AV493" s="88" t="str">
        <f>IF(ISBLANK(SAMPLES_indiv!T496),"",SAMPLES_indiv!T496)</f>
        <v/>
      </c>
      <c r="AW493" s="88" t="str">
        <f>IF(ISBLANK(SAMPLES_indiv!U496),"",SAMPLES_indiv!U496)</f>
        <v/>
      </c>
      <c r="AX493" s="88" t="str">
        <f>IF(ISBLANK(SAMPLES_indiv!V496),"",SAMPLES_indiv!V496)</f>
        <v/>
      </c>
      <c r="AY493" s="88" t="str">
        <f>IF(ISBLANK(SAMPLES_indiv!W496),"",SAMPLES_indiv!W496)</f>
        <v/>
      </c>
      <c r="AZ493" s="88" t="str">
        <f>IF(ISBLANK(SAMPLES_chemphys!C496),"",SAMPLES_chemphys!C496)</f>
        <v/>
      </c>
      <c r="BA493" s="88" t="str">
        <f>IF(ISBLANK(SAMPLES_chemphys!D496),"",SAMPLES_chemphys!D496)</f>
        <v/>
      </c>
      <c r="BB493" s="88" t="str">
        <f>IF(ISBLANK(SAMPLES_chemphys!E496),"",SAMPLES_chemphys!E496)</f>
        <v/>
      </c>
      <c r="BC493" s="88" t="str">
        <f>IF(ISBLANK(SAMPLES_chemphys!F496),"",SAMPLES_chemphys!F496)</f>
        <v/>
      </c>
      <c r="BD493" s="88" t="str">
        <f>IF(ISBLANK(SAMPLES_chemphys!G496),"",SAMPLES_chemphys!G496)</f>
        <v/>
      </c>
      <c r="BE493" s="88" t="str">
        <f>IF(ISBLANK(SAMPLES_chemphys!H496),"",SAMPLES_chemphys!H496)</f>
        <v/>
      </c>
      <c r="BF493" s="88" t="str">
        <f>IF(ISBLANK(SAMPLES_chemphys!I496),"",SAMPLES_chemphys!I496)</f>
        <v/>
      </c>
      <c r="BG493" s="88" t="str">
        <f>IF(ISBLANK(SAMPLES_chemphys!J496),"",SAMPLES_chemphys!J496)</f>
        <v/>
      </c>
      <c r="BH493" s="88" t="str">
        <f>IF(ISBLANK(SAMPLES_chemphys!K496),"",SAMPLES_chemphys!K496)</f>
        <v/>
      </c>
      <c r="BI493" s="88" t="str">
        <f>IF(ISBLANK(SAMPLES_chemphys!L496),"",SAMPLES_chemphys!L496)</f>
        <v/>
      </c>
      <c r="BJ493" s="88" t="str">
        <f>IF(ISBLANK(SAMPLES_chemphys!M496),"",SAMPLES_chemphys!M496)</f>
        <v/>
      </c>
      <c r="BK493" s="88" t="str">
        <f>IF(ISBLANK(SAMPLES_chemphys!N496),"",SAMPLES_chemphys!N496)</f>
        <v/>
      </c>
      <c r="BL493" s="88" t="str">
        <f>IF(ISBLANK(SAMPLES_chemphys!O496),"",SAMPLES_chemphys!O496)</f>
        <v/>
      </c>
      <c r="BM493" s="88" t="str">
        <f>IF(ISBLANK(SAMPLES_chemphys!P496),"",SAMPLES_chemphys!P496)</f>
        <v/>
      </c>
      <c r="BN493" s="88" t="str">
        <f>IF(ISBLANK(SAMPLES_chemphys!Q496),"",SAMPLES_chemphys!Q496)</f>
        <v/>
      </c>
      <c r="BO493" s="88" t="str">
        <f>IF(ISBLANK(SAMPLES_chemphys!R496),"",SAMPLES_chemphys!R496)</f>
        <v/>
      </c>
      <c r="BP493" s="88" t="str">
        <f>IF(ISBLANK(SAMPLES_chemphys!S496),"",SAMPLES_chemphys!S496)</f>
        <v/>
      </c>
      <c r="BQ493" s="88" t="str">
        <f>IF(ISBLANK(SAMPLES_chemphys!T496),"",SAMPLES_chemphys!T496)</f>
        <v/>
      </c>
      <c r="BR493" s="88" t="str">
        <f>IF(ISBLANK(SAMPLES_chemphys!U496),"",SAMPLES_chemphys!U496)</f>
        <v/>
      </c>
      <c r="BS493" s="88" t="str">
        <f>IF(ISBLANK(SAMPLES_chemphys!V496),"",SAMPLES_chemphys!V496)</f>
        <v/>
      </c>
      <c r="BT493" s="88" t="str">
        <f>IF(ISBLANK(SAMPLES_chemphys!W496),"",SAMPLES_chemphys!W496)</f>
        <v/>
      </c>
      <c r="BU493" s="88" t="str">
        <f>IF(ISBLANK(SAMPLES_chemphys!X496),"",SAMPLES_chemphys!X496)</f>
        <v/>
      </c>
      <c r="BV493" s="88" t="str">
        <f>IF(ISBLANK(SAMPLES_chemphys!Y496),"",SAMPLES_chemphys!Y496)</f>
        <v/>
      </c>
      <c r="BW493" s="88" t="str">
        <f>IF(ISBLANK(SAMPLES_chemphys!Z496),"",SAMPLES_chemphys!Z496)</f>
        <v/>
      </c>
      <c r="BX493" s="88" t="str">
        <f>IF(ISBLANK(SAMPLES_chemphys!AA496),"",SAMPLES_chemphys!AA496)</f>
        <v/>
      </c>
      <c r="BY493" s="88" t="str">
        <f>IF(ISBLANK(SAMPLES_chemphys!AB496),"",SAMPLES_chemphys!AB496)</f>
        <v/>
      </c>
      <c r="BZ493" s="88" t="str">
        <f>IF(ISBLANK(SAMPLES_chemphys!AC496),"",SAMPLES_chemphys!AC496)</f>
        <v/>
      </c>
      <c r="CA493" s="88" t="str">
        <f>IF(ISBLANK(SAMPLES_chemphys!AD496),"",SAMPLES_chemphys!AD496)</f>
        <v/>
      </c>
      <c r="CB493" s="88" t="str">
        <f>IF(ISBLANK(SAMPLES_chemphys!AE496),"",SAMPLES_chemphys!AE496)</f>
        <v/>
      </c>
      <c r="CC493" s="88" t="str">
        <f>IF(ISBLANK(SAMPLES_chemphys!AF496),"",SAMPLES_chemphys!AF496)</f>
        <v/>
      </c>
      <c r="CD493" s="88" t="str">
        <f>IF(ISBLANK(SAMPLES_chemphys!AG496),"",SAMPLES_chemphys!AG496)</f>
        <v/>
      </c>
      <c r="CE493" s="88" t="str">
        <f>IF(ISBLANK(SEQUENCING!Z496),"",SEQUENCING!Z496)</f>
        <v/>
      </c>
      <c r="CF493" s="88" t="str">
        <f>IF(ISBLANK(SEQUENCING!M496),"",SEQUENCING!M496)</f>
        <v/>
      </c>
      <c r="CG493" s="88" t="str">
        <f>IF(ISBLANK(SEQUENCING!N496),"",SEQUENCING!N496)</f>
        <v/>
      </c>
      <c r="CH493" s="88" t="str">
        <f>IF(ISBLANK(SEQUENCING!O496),"",SEQUENCING!O496)</f>
        <v/>
      </c>
      <c r="CI493" s="88" t="str">
        <f>IF(ISBLANK(SEQUENCING!P496),"",SEQUENCING!P496)</f>
        <v/>
      </c>
      <c r="CJ493" s="88" t="str">
        <f>IF(ISBLANK(SEQUENCING!Q496),"",SEQUENCING!Q496)</f>
        <v/>
      </c>
      <c r="CK493" s="88" t="str">
        <f>IF(ISBLANK(SEQUENCING!T496),"",SEQUENCING!T496)</f>
        <v/>
      </c>
      <c r="CL493" s="88" t="str">
        <f>IF(ISBLANK(SEQUENCING!S496),"",SEQUENCING!S496)</f>
        <v/>
      </c>
    </row>
    <row r="494" ht="16.5">
      <c r="B494" s="5" t="str">
        <f>IF(ISBLANK(SAMPLES_general!B497),"",SAMPLES_general!B497)</f>
        <v/>
      </c>
      <c r="C494" s="5" t="str">
        <f>IF(ISBLANK(SAMPLES_general!C497),"",SAMPLES_general!C497)</f>
        <v>hemofight</v>
      </c>
      <c r="D494" s="5" t="str">
        <f>IF(ISBLANK(SAMPLES_general!D497),"",SAMPLES_general!D497)</f>
        <v/>
      </c>
      <c r="E494" s="5" t="str">
        <f>IF(ISBLANK(SAMPLES_general!E497),"",SAMPLES_general!E497)</f>
        <v/>
      </c>
      <c r="F494" s="5" t="str">
        <f>IF(ISBLANK(SAMPLES_general!F497),"",SAMPLES_general!F497)</f>
        <v/>
      </c>
      <c r="G494" s="5" t="str">
        <f>IF(ISBLANK(SAMPLES_general!G497),"",SAMPLES_general!G497)</f>
        <v/>
      </c>
      <c r="H494" s="5" t="e">
        <f>IF(ISBLANK(SAMPLES_general!I497),"",SAMPLES_general!I497)</f>
        <v>#N/A</v>
      </c>
      <c r="I494" s="5" t="str">
        <f>IF(ISBLANK(SAMPLES_general!J497),"",SAMPLES_general!J497)</f>
        <v/>
      </c>
      <c r="J494" s="5" t="str">
        <f>IF(ISBLANK(SAMPLES_general!K497),"",SAMPLES_general!K497)</f>
        <v/>
      </c>
      <c r="K494" s="5" t="e">
        <f>IF(ISBLANK(SAMPLES_general!L497),"",SAMPLES_general!L497)</f>
        <v>#N/A</v>
      </c>
      <c r="L494" s="5" t="str">
        <f>IF(ISBLANK(SAMPLES_general!M497),"",SAMPLES_general!M497)</f>
        <v/>
      </c>
      <c r="M494" s="5" t="e">
        <f>IF(ISBLANK(SAMPLES_general!N497),"",SAMPLES_general!N497)</f>
        <v>#N/A</v>
      </c>
      <c r="N494" s="5" t="e">
        <f>IF(ISBLANK(SAMPLES_general!O497),"",SAMPLES_general!O497)</f>
        <v>#N/A</v>
      </c>
      <c r="O494" s="91" t="str">
        <f>IF(ISBLANK(SAMPLES_general!P497),"",SAMPLES_general!P497)</f>
        <v/>
      </c>
      <c r="P494" s="5" t="str">
        <f>IF(ISBLANK(SAMPLES_general!Q497),"",SAMPLES_general!Q497)</f>
        <v/>
      </c>
      <c r="Q494" s="5" t="str">
        <f>IF(ISBLANK(SAMPLES_general!R497),"",SAMPLES_general!R497)</f>
        <v/>
      </c>
      <c r="R494" s="5" t="str">
        <f>IF(ISBLANK(SAMPLES_general!S497),"",SAMPLES_general!S497)</f>
        <v/>
      </c>
      <c r="S494" s="5" t="str">
        <f>IF(ISBLANK(SAMPLES_general!T497),"",SAMPLES_general!T497)</f>
        <v/>
      </c>
      <c r="T494" s="5" t="str">
        <f>IF(ISBLANK(SAMPLES_general!U497),"",SAMPLES_general!U497)</f>
        <v/>
      </c>
      <c r="U494" s="5" t="str">
        <f>IF(ISBLANK(SAMPLES_general!V497),"",SAMPLES_general!V497)</f>
        <v/>
      </c>
      <c r="V494" s="5" t="str">
        <f>IF(ISBLANK(SAMPLES_general!W497),"",SAMPLES_general!W497)</f>
        <v/>
      </c>
      <c r="W494" s="5" t="str">
        <f>IF(ISBLANK(SAMPLES_general!X497),"",SAMPLES_general!X497)</f>
        <v/>
      </c>
      <c r="X494" s="5" t="str">
        <f>IF(ISBLANK(SAMPLES_meta!C497),"",SAMPLES_meta!C497)</f>
        <v/>
      </c>
      <c r="Y494" s="5" t="str">
        <f>IF(ISBLANK(SAMPLES_meta!D497),"",SAMPLES_meta!D497)</f>
        <v/>
      </c>
      <c r="Z494" s="5" t="str">
        <f>IF(ISBLANK(SAMPLES_meta!E497),"",SAMPLES_meta!E497)</f>
        <v/>
      </c>
      <c r="AA494" s="5" t="str">
        <f>IF(ISBLANK(SAMPLES_meta!F497),"",SAMPLES_meta!F497)</f>
        <v/>
      </c>
      <c r="AB494" s="5" t="str">
        <f>IF(ISBLANK(SAMPLES_meta!G497),"",SAMPLES_meta!G497)</f>
        <v/>
      </c>
      <c r="AC494" s="5" t="str">
        <f>IF(ISBLANK(SAMPLES_meta!H497),"",SAMPLES_meta!H497)</f>
        <v/>
      </c>
      <c r="AD494" s="5" t="str">
        <f>IF(ISBLANK(SAMPLES_meta!I497),"",SAMPLES_meta!I497)</f>
        <v/>
      </c>
      <c r="AE494" s="88" t="str">
        <f>IF(ISBLANK(SAMPLES_indiv!C497),"",SAMPLES_indiv!C497)</f>
        <v/>
      </c>
      <c r="AF494" s="88" t="str">
        <f>IF(ISBLANK(SAMPLES_indiv!D497),"",SAMPLES_indiv!D497)</f>
        <v/>
      </c>
      <c r="AG494" s="88" t="str">
        <f>IF(ISBLANK(SAMPLES_indiv!E497),"",SAMPLES_indiv!E497)</f>
        <v/>
      </c>
      <c r="AH494" s="88" t="str">
        <f>IF(ISBLANK(SAMPLES_indiv!F497),"",SAMPLES_indiv!F497)</f>
        <v/>
      </c>
      <c r="AI494" s="88" t="str">
        <f>IF(ISBLANK(SAMPLES_indiv!G497),"",SAMPLES_indiv!G497)</f>
        <v/>
      </c>
      <c r="AJ494" s="88" t="str">
        <f>IF(ISBLANK(SAMPLES_indiv!H497),"",SAMPLES_indiv!H497)</f>
        <v/>
      </c>
      <c r="AK494" s="88" t="str">
        <f>IF(ISBLANK(SAMPLES_indiv!I497),"",SAMPLES_indiv!I497)</f>
        <v/>
      </c>
      <c r="AL494" s="88" t="str">
        <f>IF(ISBLANK(SAMPLES_indiv!J497),"",SAMPLES_indiv!J497)</f>
        <v/>
      </c>
      <c r="AM494" s="88" t="str">
        <f>IF(ISBLANK(SAMPLES_indiv!K497),"",SAMPLES_indiv!K497)</f>
        <v/>
      </c>
      <c r="AN494" s="88" t="str">
        <f>IF(ISBLANK(SAMPLES_indiv!L497),"",SAMPLES_indiv!L497)</f>
        <v/>
      </c>
      <c r="AO494" s="88" t="str">
        <f>IF(ISBLANK(SAMPLES_indiv!M497),"",SAMPLES_indiv!M497)</f>
        <v/>
      </c>
      <c r="AP494" s="88" t="str">
        <f>IF(ISBLANK(SAMPLES_indiv!N497),"",SAMPLES_indiv!N497)</f>
        <v/>
      </c>
      <c r="AQ494" s="88" t="str">
        <f>IF(ISBLANK(SAMPLES_indiv!O497),"",SAMPLES_indiv!O497)</f>
        <v/>
      </c>
      <c r="AR494" s="88" t="str">
        <f>IF(ISBLANK(SAMPLES_indiv!P497),"",SAMPLES_indiv!P497)</f>
        <v/>
      </c>
      <c r="AS494" s="88" t="str">
        <f>IF(ISBLANK(SAMPLES_indiv!Q497),"",SAMPLES_indiv!Q497)</f>
        <v/>
      </c>
      <c r="AT494" s="88" t="str">
        <f>IF(ISBLANK(SAMPLES_indiv!R497),"",SAMPLES_indiv!R497)</f>
        <v/>
      </c>
      <c r="AU494" s="88" t="str">
        <f>IF(ISBLANK(SAMPLES_indiv!S497),"",SAMPLES_indiv!S497)</f>
        <v/>
      </c>
      <c r="AV494" s="88" t="str">
        <f>IF(ISBLANK(SAMPLES_indiv!T497),"",SAMPLES_indiv!T497)</f>
        <v/>
      </c>
      <c r="AW494" s="88" t="str">
        <f>IF(ISBLANK(SAMPLES_indiv!U497),"",SAMPLES_indiv!U497)</f>
        <v/>
      </c>
      <c r="AX494" s="88" t="str">
        <f>IF(ISBLANK(SAMPLES_indiv!V497),"",SAMPLES_indiv!V497)</f>
        <v/>
      </c>
      <c r="AY494" s="88" t="str">
        <f>IF(ISBLANK(SAMPLES_indiv!W497),"",SAMPLES_indiv!W497)</f>
        <v/>
      </c>
      <c r="AZ494" s="88" t="str">
        <f>IF(ISBLANK(SAMPLES_chemphys!C497),"",SAMPLES_chemphys!C497)</f>
        <v/>
      </c>
      <c r="BA494" s="88" t="str">
        <f>IF(ISBLANK(SAMPLES_chemphys!D497),"",SAMPLES_chemphys!D497)</f>
        <v/>
      </c>
      <c r="BB494" s="88" t="str">
        <f>IF(ISBLANK(SAMPLES_chemphys!E497),"",SAMPLES_chemphys!E497)</f>
        <v/>
      </c>
      <c r="BC494" s="88" t="str">
        <f>IF(ISBLANK(SAMPLES_chemphys!F497),"",SAMPLES_chemphys!F497)</f>
        <v/>
      </c>
      <c r="BD494" s="88" t="str">
        <f>IF(ISBLANK(SAMPLES_chemphys!G497),"",SAMPLES_chemphys!G497)</f>
        <v/>
      </c>
      <c r="BE494" s="88" t="str">
        <f>IF(ISBLANK(SAMPLES_chemphys!H497),"",SAMPLES_chemphys!H497)</f>
        <v/>
      </c>
      <c r="BF494" s="88" t="str">
        <f>IF(ISBLANK(SAMPLES_chemphys!I497),"",SAMPLES_chemphys!I497)</f>
        <v/>
      </c>
      <c r="BG494" s="88" t="str">
        <f>IF(ISBLANK(SAMPLES_chemphys!J497),"",SAMPLES_chemphys!J497)</f>
        <v/>
      </c>
      <c r="BH494" s="88" t="str">
        <f>IF(ISBLANK(SAMPLES_chemphys!K497),"",SAMPLES_chemphys!K497)</f>
        <v/>
      </c>
      <c r="BI494" s="88" t="str">
        <f>IF(ISBLANK(SAMPLES_chemphys!L497),"",SAMPLES_chemphys!L497)</f>
        <v/>
      </c>
      <c r="BJ494" s="88" t="str">
        <f>IF(ISBLANK(SAMPLES_chemphys!M497),"",SAMPLES_chemphys!M497)</f>
        <v/>
      </c>
      <c r="BK494" s="88" t="str">
        <f>IF(ISBLANK(SAMPLES_chemphys!N497),"",SAMPLES_chemphys!N497)</f>
        <v/>
      </c>
      <c r="BL494" s="88" t="str">
        <f>IF(ISBLANK(SAMPLES_chemphys!O497),"",SAMPLES_chemphys!O497)</f>
        <v/>
      </c>
      <c r="BM494" s="88" t="str">
        <f>IF(ISBLANK(SAMPLES_chemphys!P497),"",SAMPLES_chemphys!P497)</f>
        <v/>
      </c>
      <c r="BN494" s="88" t="str">
        <f>IF(ISBLANK(SAMPLES_chemphys!Q497),"",SAMPLES_chemphys!Q497)</f>
        <v/>
      </c>
      <c r="BO494" s="88" t="str">
        <f>IF(ISBLANK(SAMPLES_chemphys!R497),"",SAMPLES_chemphys!R497)</f>
        <v/>
      </c>
      <c r="BP494" s="88" t="str">
        <f>IF(ISBLANK(SAMPLES_chemphys!S497),"",SAMPLES_chemphys!S497)</f>
        <v/>
      </c>
      <c r="BQ494" s="88" t="str">
        <f>IF(ISBLANK(SAMPLES_chemphys!T497),"",SAMPLES_chemphys!T497)</f>
        <v/>
      </c>
      <c r="BR494" s="88" t="str">
        <f>IF(ISBLANK(SAMPLES_chemphys!U497),"",SAMPLES_chemphys!U497)</f>
        <v/>
      </c>
      <c r="BS494" s="88" t="str">
        <f>IF(ISBLANK(SAMPLES_chemphys!V497),"",SAMPLES_chemphys!V497)</f>
        <v/>
      </c>
      <c r="BT494" s="88" t="str">
        <f>IF(ISBLANK(SAMPLES_chemphys!W497),"",SAMPLES_chemphys!W497)</f>
        <v/>
      </c>
      <c r="BU494" s="88" t="str">
        <f>IF(ISBLANK(SAMPLES_chemphys!X497),"",SAMPLES_chemphys!X497)</f>
        <v/>
      </c>
      <c r="BV494" s="88" t="str">
        <f>IF(ISBLANK(SAMPLES_chemphys!Y497),"",SAMPLES_chemphys!Y497)</f>
        <v/>
      </c>
      <c r="BW494" s="88" t="str">
        <f>IF(ISBLANK(SAMPLES_chemphys!Z497),"",SAMPLES_chemphys!Z497)</f>
        <v/>
      </c>
      <c r="BX494" s="88" t="str">
        <f>IF(ISBLANK(SAMPLES_chemphys!AA497),"",SAMPLES_chemphys!AA497)</f>
        <v/>
      </c>
      <c r="BY494" s="88" t="str">
        <f>IF(ISBLANK(SAMPLES_chemphys!AB497),"",SAMPLES_chemphys!AB497)</f>
        <v/>
      </c>
      <c r="BZ494" s="88" t="str">
        <f>IF(ISBLANK(SAMPLES_chemphys!AC497),"",SAMPLES_chemphys!AC497)</f>
        <v/>
      </c>
      <c r="CA494" s="88" t="str">
        <f>IF(ISBLANK(SAMPLES_chemphys!AD497),"",SAMPLES_chemphys!AD497)</f>
        <v/>
      </c>
      <c r="CB494" s="88" t="str">
        <f>IF(ISBLANK(SAMPLES_chemphys!AE497),"",SAMPLES_chemphys!AE497)</f>
        <v/>
      </c>
      <c r="CC494" s="88" t="str">
        <f>IF(ISBLANK(SAMPLES_chemphys!AF497),"",SAMPLES_chemphys!AF497)</f>
        <v/>
      </c>
      <c r="CD494" s="88" t="str">
        <f>IF(ISBLANK(SAMPLES_chemphys!AG497),"",SAMPLES_chemphys!AG497)</f>
        <v/>
      </c>
      <c r="CE494" s="88" t="str">
        <f>IF(ISBLANK(SEQUENCING!Z497),"",SEQUENCING!Z497)</f>
        <v/>
      </c>
      <c r="CF494" s="88" t="str">
        <f>IF(ISBLANK(SEQUENCING!M497),"",SEQUENCING!M497)</f>
        <v/>
      </c>
      <c r="CG494" s="88" t="str">
        <f>IF(ISBLANK(SEQUENCING!N497),"",SEQUENCING!N497)</f>
        <v/>
      </c>
      <c r="CH494" s="88" t="str">
        <f>IF(ISBLANK(SEQUENCING!O497),"",SEQUENCING!O497)</f>
        <v/>
      </c>
      <c r="CI494" s="88" t="str">
        <f>IF(ISBLANK(SEQUENCING!P497),"",SEQUENCING!P497)</f>
        <v/>
      </c>
      <c r="CJ494" s="88" t="str">
        <f>IF(ISBLANK(SEQUENCING!Q497),"",SEQUENCING!Q497)</f>
        <v/>
      </c>
      <c r="CK494" s="88" t="str">
        <f>IF(ISBLANK(SEQUENCING!T497),"",SEQUENCING!T497)</f>
        <v/>
      </c>
      <c r="CL494" s="88" t="str">
        <f>IF(ISBLANK(SEQUENCING!S497),"",SEQUENCING!S497)</f>
        <v/>
      </c>
    </row>
    <row r="495" ht="16.5">
      <c r="B495" s="5" t="str">
        <f>IF(ISBLANK(SAMPLES_general!B498),"",SAMPLES_general!B498)</f>
        <v/>
      </c>
      <c r="C495" s="5" t="str">
        <f>IF(ISBLANK(SAMPLES_general!C498),"",SAMPLES_general!C498)</f>
        <v>hemofight</v>
      </c>
      <c r="D495" s="5" t="str">
        <f>IF(ISBLANK(SAMPLES_general!D498),"",SAMPLES_general!D498)</f>
        <v/>
      </c>
      <c r="E495" s="5" t="str">
        <f>IF(ISBLANK(SAMPLES_general!E498),"",SAMPLES_general!E498)</f>
        <v/>
      </c>
      <c r="F495" s="5" t="str">
        <f>IF(ISBLANK(SAMPLES_general!F498),"",SAMPLES_general!F498)</f>
        <v/>
      </c>
      <c r="G495" s="5" t="str">
        <f>IF(ISBLANK(SAMPLES_general!G498),"",SAMPLES_general!G498)</f>
        <v/>
      </c>
      <c r="H495" s="5" t="e">
        <f>IF(ISBLANK(SAMPLES_general!I498),"",SAMPLES_general!I498)</f>
        <v>#N/A</v>
      </c>
      <c r="I495" s="5" t="str">
        <f>IF(ISBLANK(SAMPLES_general!J498),"",SAMPLES_general!J498)</f>
        <v/>
      </c>
      <c r="J495" s="5" t="str">
        <f>IF(ISBLANK(SAMPLES_general!K498),"",SAMPLES_general!K498)</f>
        <v/>
      </c>
      <c r="K495" s="5" t="e">
        <f>IF(ISBLANK(SAMPLES_general!L498),"",SAMPLES_general!L498)</f>
        <v>#N/A</v>
      </c>
      <c r="L495" s="5" t="str">
        <f>IF(ISBLANK(SAMPLES_general!M498),"",SAMPLES_general!M498)</f>
        <v/>
      </c>
      <c r="M495" s="5" t="e">
        <f>IF(ISBLANK(SAMPLES_general!N498),"",SAMPLES_general!N498)</f>
        <v>#N/A</v>
      </c>
      <c r="N495" s="5" t="e">
        <f>IF(ISBLANK(SAMPLES_general!O498),"",SAMPLES_general!O498)</f>
        <v>#N/A</v>
      </c>
      <c r="O495" s="91" t="str">
        <f>IF(ISBLANK(SAMPLES_general!P498),"",SAMPLES_general!P498)</f>
        <v/>
      </c>
      <c r="P495" s="5" t="str">
        <f>IF(ISBLANK(SAMPLES_general!Q498),"",SAMPLES_general!Q498)</f>
        <v/>
      </c>
      <c r="Q495" s="5" t="str">
        <f>IF(ISBLANK(SAMPLES_general!R498),"",SAMPLES_general!R498)</f>
        <v/>
      </c>
      <c r="R495" s="5" t="str">
        <f>IF(ISBLANK(SAMPLES_general!S498),"",SAMPLES_general!S498)</f>
        <v/>
      </c>
      <c r="S495" s="5" t="str">
        <f>IF(ISBLANK(SAMPLES_general!T498),"",SAMPLES_general!T498)</f>
        <v/>
      </c>
      <c r="T495" s="5" t="str">
        <f>IF(ISBLANK(SAMPLES_general!U498),"",SAMPLES_general!U498)</f>
        <v/>
      </c>
      <c r="U495" s="5" t="str">
        <f>IF(ISBLANK(SAMPLES_general!V498),"",SAMPLES_general!V498)</f>
        <v/>
      </c>
      <c r="V495" s="5" t="str">
        <f>IF(ISBLANK(SAMPLES_general!W498),"",SAMPLES_general!W498)</f>
        <v/>
      </c>
      <c r="W495" s="5" t="str">
        <f>IF(ISBLANK(SAMPLES_general!X498),"",SAMPLES_general!X498)</f>
        <v/>
      </c>
      <c r="X495" s="5" t="str">
        <f>IF(ISBLANK(SAMPLES_meta!C498),"",SAMPLES_meta!C498)</f>
        <v/>
      </c>
      <c r="Y495" s="5" t="str">
        <f>IF(ISBLANK(SAMPLES_meta!D498),"",SAMPLES_meta!D498)</f>
        <v/>
      </c>
      <c r="Z495" s="5" t="str">
        <f>IF(ISBLANK(SAMPLES_meta!E498),"",SAMPLES_meta!E498)</f>
        <v/>
      </c>
      <c r="AA495" s="5" t="str">
        <f>IF(ISBLANK(SAMPLES_meta!F498),"",SAMPLES_meta!F498)</f>
        <v/>
      </c>
      <c r="AB495" s="5" t="str">
        <f>IF(ISBLANK(SAMPLES_meta!G498),"",SAMPLES_meta!G498)</f>
        <v/>
      </c>
      <c r="AC495" s="5" t="str">
        <f>IF(ISBLANK(SAMPLES_meta!H498),"",SAMPLES_meta!H498)</f>
        <v/>
      </c>
      <c r="AD495" s="5" t="str">
        <f>IF(ISBLANK(SAMPLES_meta!I498),"",SAMPLES_meta!I498)</f>
        <v/>
      </c>
      <c r="AE495" s="88" t="str">
        <f>IF(ISBLANK(SAMPLES_indiv!C498),"",SAMPLES_indiv!C498)</f>
        <v/>
      </c>
      <c r="AF495" s="88" t="str">
        <f>IF(ISBLANK(SAMPLES_indiv!D498),"",SAMPLES_indiv!D498)</f>
        <v/>
      </c>
      <c r="AG495" s="88" t="str">
        <f>IF(ISBLANK(SAMPLES_indiv!E498),"",SAMPLES_indiv!E498)</f>
        <v/>
      </c>
      <c r="AH495" s="88" t="str">
        <f>IF(ISBLANK(SAMPLES_indiv!F498),"",SAMPLES_indiv!F498)</f>
        <v/>
      </c>
      <c r="AI495" s="88" t="str">
        <f>IF(ISBLANK(SAMPLES_indiv!G498),"",SAMPLES_indiv!G498)</f>
        <v/>
      </c>
      <c r="AJ495" s="88" t="str">
        <f>IF(ISBLANK(SAMPLES_indiv!H498),"",SAMPLES_indiv!H498)</f>
        <v/>
      </c>
      <c r="AK495" s="88" t="str">
        <f>IF(ISBLANK(SAMPLES_indiv!I498),"",SAMPLES_indiv!I498)</f>
        <v/>
      </c>
      <c r="AL495" s="88" t="str">
        <f>IF(ISBLANK(SAMPLES_indiv!J498),"",SAMPLES_indiv!J498)</f>
        <v/>
      </c>
      <c r="AM495" s="88" t="str">
        <f>IF(ISBLANK(SAMPLES_indiv!K498),"",SAMPLES_indiv!K498)</f>
        <v/>
      </c>
      <c r="AN495" s="88" t="str">
        <f>IF(ISBLANK(SAMPLES_indiv!L498),"",SAMPLES_indiv!L498)</f>
        <v/>
      </c>
      <c r="AO495" s="88" t="str">
        <f>IF(ISBLANK(SAMPLES_indiv!M498),"",SAMPLES_indiv!M498)</f>
        <v/>
      </c>
      <c r="AP495" s="88" t="str">
        <f>IF(ISBLANK(SAMPLES_indiv!N498),"",SAMPLES_indiv!N498)</f>
        <v/>
      </c>
      <c r="AQ495" s="88" t="str">
        <f>IF(ISBLANK(SAMPLES_indiv!O498),"",SAMPLES_indiv!O498)</f>
        <v/>
      </c>
      <c r="AR495" s="88" t="str">
        <f>IF(ISBLANK(SAMPLES_indiv!P498),"",SAMPLES_indiv!P498)</f>
        <v/>
      </c>
      <c r="AS495" s="88" t="str">
        <f>IF(ISBLANK(SAMPLES_indiv!Q498),"",SAMPLES_indiv!Q498)</f>
        <v/>
      </c>
      <c r="AT495" s="88" t="str">
        <f>IF(ISBLANK(SAMPLES_indiv!R498),"",SAMPLES_indiv!R498)</f>
        <v/>
      </c>
      <c r="AU495" s="88" t="str">
        <f>IF(ISBLANK(SAMPLES_indiv!S498),"",SAMPLES_indiv!S498)</f>
        <v/>
      </c>
      <c r="AV495" s="88" t="str">
        <f>IF(ISBLANK(SAMPLES_indiv!T498),"",SAMPLES_indiv!T498)</f>
        <v/>
      </c>
      <c r="AW495" s="88" t="str">
        <f>IF(ISBLANK(SAMPLES_indiv!U498),"",SAMPLES_indiv!U498)</f>
        <v/>
      </c>
      <c r="AX495" s="88" t="str">
        <f>IF(ISBLANK(SAMPLES_indiv!V498),"",SAMPLES_indiv!V498)</f>
        <v/>
      </c>
      <c r="AY495" s="88" t="str">
        <f>IF(ISBLANK(SAMPLES_indiv!W498),"",SAMPLES_indiv!W498)</f>
        <v/>
      </c>
      <c r="AZ495" s="88" t="str">
        <f>IF(ISBLANK(SAMPLES_chemphys!C498),"",SAMPLES_chemphys!C498)</f>
        <v/>
      </c>
      <c r="BA495" s="88" t="str">
        <f>IF(ISBLANK(SAMPLES_chemphys!D498),"",SAMPLES_chemphys!D498)</f>
        <v/>
      </c>
      <c r="BB495" s="88" t="str">
        <f>IF(ISBLANK(SAMPLES_chemphys!E498),"",SAMPLES_chemphys!E498)</f>
        <v/>
      </c>
      <c r="BC495" s="88" t="str">
        <f>IF(ISBLANK(SAMPLES_chemphys!F498),"",SAMPLES_chemphys!F498)</f>
        <v/>
      </c>
      <c r="BD495" s="88" t="str">
        <f>IF(ISBLANK(SAMPLES_chemphys!G498),"",SAMPLES_chemphys!G498)</f>
        <v/>
      </c>
      <c r="BE495" s="88" t="str">
        <f>IF(ISBLANK(SAMPLES_chemphys!H498),"",SAMPLES_chemphys!H498)</f>
        <v/>
      </c>
      <c r="BF495" s="88" t="str">
        <f>IF(ISBLANK(SAMPLES_chemphys!I498),"",SAMPLES_chemphys!I498)</f>
        <v/>
      </c>
      <c r="BG495" s="88" t="str">
        <f>IF(ISBLANK(SAMPLES_chemphys!J498),"",SAMPLES_chemphys!J498)</f>
        <v/>
      </c>
      <c r="BH495" s="88" t="str">
        <f>IF(ISBLANK(SAMPLES_chemphys!K498),"",SAMPLES_chemphys!K498)</f>
        <v/>
      </c>
      <c r="BI495" s="88" t="str">
        <f>IF(ISBLANK(SAMPLES_chemphys!L498),"",SAMPLES_chemphys!L498)</f>
        <v/>
      </c>
      <c r="BJ495" s="88" t="str">
        <f>IF(ISBLANK(SAMPLES_chemphys!M498),"",SAMPLES_chemphys!M498)</f>
        <v/>
      </c>
      <c r="BK495" s="88" t="str">
        <f>IF(ISBLANK(SAMPLES_chemphys!N498),"",SAMPLES_chemphys!N498)</f>
        <v/>
      </c>
      <c r="BL495" s="88" t="str">
        <f>IF(ISBLANK(SAMPLES_chemphys!O498),"",SAMPLES_chemphys!O498)</f>
        <v/>
      </c>
      <c r="BM495" s="88" t="str">
        <f>IF(ISBLANK(SAMPLES_chemphys!P498),"",SAMPLES_chemphys!P498)</f>
        <v/>
      </c>
      <c r="BN495" s="88" t="str">
        <f>IF(ISBLANK(SAMPLES_chemphys!Q498),"",SAMPLES_chemphys!Q498)</f>
        <v/>
      </c>
      <c r="BO495" s="88" t="str">
        <f>IF(ISBLANK(SAMPLES_chemphys!R498),"",SAMPLES_chemphys!R498)</f>
        <v/>
      </c>
      <c r="BP495" s="88" t="str">
        <f>IF(ISBLANK(SAMPLES_chemphys!S498),"",SAMPLES_chemphys!S498)</f>
        <v/>
      </c>
      <c r="BQ495" s="88" t="str">
        <f>IF(ISBLANK(SAMPLES_chemphys!T498),"",SAMPLES_chemphys!T498)</f>
        <v/>
      </c>
      <c r="BR495" s="88" t="str">
        <f>IF(ISBLANK(SAMPLES_chemphys!U498),"",SAMPLES_chemphys!U498)</f>
        <v/>
      </c>
      <c r="BS495" s="88" t="str">
        <f>IF(ISBLANK(SAMPLES_chemphys!V498),"",SAMPLES_chemphys!V498)</f>
        <v/>
      </c>
      <c r="BT495" s="88" t="str">
        <f>IF(ISBLANK(SAMPLES_chemphys!W498),"",SAMPLES_chemphys!W498)</f>
        <v/>
      </c>
      <c r="BU495" s="88" t="str">
        <f>IF(ISBLANK(SAMPLES_chemphys!X498),"",SAMPLES_chemphys!X498)</f>
        <v/>
      </c>
      <c r="BV495" s="88" t="str">
        <f>IF(ISBLANK(SAMPLES_chemphys!Y498),"",SAMPLES_chemphys!Y498)</f>
        <v/>
      </c>
      <c r="BW495" s="88" t="str">
        <f>IF(ISBLANK(SAMPLES_chemphys!Z498),"",SAMPLES_chemphys!Z498)</f>
        <v/>
      </c>
      <c r="BX495" s="88" t="str">
        <f>IF(ISBLANK(SAMPLES_chemphys!AA498),"",SAMPLES_chemphys!AA498)</f>
        <v/>
      </c>
      <c r="BY495" s="88" t="str">
        <f>IF(ISBLANK(SAMPLES_chemphys!AB498),"",SAMPLES_chemphys!AB498)</f>
        <v/>
      </c>
      <c r="BZ495" s="88" t="str">
        <f>IF(ISBLANK(SAMPLES_chemphys!AC498),"",SAMPLES_chemphys!AC498)</f>
        <v/>
      </c>
      <c r="CA495" s="88" t="str">
        <f>IF(ISBLANK(SAMPLES_chemphys!AD498),"",SAMPLES_chemphys!AD498)</f>
        <v/>
      </c>
      <c r="CB495" s="88" t="str">
        <f>IF(ISBLANK(SAMPLES_chemphys!AE498),"",SAMPLES_chemphys!AE498)</f>
        <v/>
      </c>
      <c r="CC495" s="88" t="str">
        <f>IF(ISBLANK(SAMPLES_chemphys!AF498),"",SAMPLES_chemphys!AF498)</f>
        <v/>
      </c>
      <c r="CD495" s="88" t="str">
        <f>IF(ISBLANK(SAMPLES_chemphys!AG498),"",SAMPLES_chemphys!AG498)</f>
        <v/>
      </c>
      <c r="CE495" s="88" t="str">
        <f>IF(ISBLANK(SEQUENCING!Z498),"",SEQUENCING!Z498)</f>
        <v/>
      </c>
      <c r="CF495" s="88" t="str">
        <f>IF(ISBLANK(SEQUENCING!M498),"",SEQUENCING!M498)</f>
        <v/>
      </c>
      <c r="CG495" s="88" t="str">
        <f>IF(ISBLANK(SEQUENCING!N498),"",SEQUENCING!N498)</f>
        <v/>
      </c>
      <c r="CH495" s="88" t="str">
        <f>IF(ISBLANK(SEQUENCING!O498),"",SEQUENCING!O498)</f>
        <v/>
      </c>
      <c r="CI495" s="88" t="str">
        <f>IF(ISBLANK(SEQUENCING!P498),"",SEQUENCING!P498)</f>
        <v/>
      </c>
      <c r="CJ495" s="88" t="str">
        <f>IF(ISBLANK(SEQUENCING!Q498),"",SEQUENCING!Q498)</f>
        <v/>
      </c>
      <c r="CK495" s="88" t="str">
        <f>IF(ISBLANK(SEQUENCING!T498),"",SEQUENCING!T498)</f>
        <v/>
      </c>
      <c r="CL495" s="88" t="str">
        <f>IF(ISBLANK(SEQUENCING!S498),"",SEQUENCING!S498)</f>
        <v/>
      </c>
    </row>
    <row r="496" ht="16.5">
      <c r="B496" s="5" t="str">
        <f>IF(ISBLANK(SAMPLES_general!B499),"",SAMPLES_general!B499)</f>
        <v/>
      </c>
      <c r="C496" s="5" t="str">
        <f>IF(ISBLANK(SAMPLES_general!C499),"",SAMPLES_general!C499)</f>
        <v>hemofight</v>
      </c>
      <c r="D496" s="5" t="str">
        <f>IF(ISBLANK(SAMPLES_general!D499),"",SAMPLES_general!D499)</f>
        <v/>
      </c>
      <c r="E496" s="5" t="str">
        <f>IF(ISBLANK(SAMPLES_general!E499),"",SAMPLES_general!E499)</f>
        <v/>
      </c>
      <c r="F496" s="5" t="str">
        <f>IF(ISBLANK(SAMPLES_general!F499),"",SAMPLES_general!F499)</f>
        <v/>
      </c>
      <c r="G496" s="5" t="str">
        <f>IF(ISBLANK(SAMPLES_general!G499),"",SAMPLES_general!G499)</f>
        <v/>
      </c>
      <c r="H496" s="5" t="e">
        <f>IF(ISBLANK(SAMPLES_general!I499),"",SAMPLES_general!I499)</f>
        <v>#N/A</v>
      </c>
      <c r="I496" s="5" t="str">
        <f>IF(ISBLANK(SAMPLES_general!J499),"",SAMPLES_general!J499)</f>
        <v/>
      </c>
      <c r="J496" s="5" t="str">
        <f>IF(ISBLANK(SAMPLES_general!K499),"",SAMPLES_general!K499)</f>
        <v/>
      </c>
      <c r="K496" s="5" t="e">
        <f>IF(ISBLANK(SAMPLES_general!L499),"",SAMPLES_general!L499)</f>
        <v>#N/A</v>
      </c>
      <c r="L496" s="5" t="str">
        <f>IF(ISBLANK(SAMPLES_general!M499),"",SAMPLES_general!M499)</f>
        <v/>
      </c>
      <c r="M496" s="5" t="e">
        <f>IF(ISBLANK(SAMPLES_general!N499),"",SAMPLES_general!N499)</f>
        <v>#N/A</v>
      </c>
      <c r="N496" s="5" t="e">
        <f>IF(ISBLANK(SAMPLES_general!O499),"",SAMPLES_general!O499)</f>
        <v>#N/A</v>
      </c>
      <c r="O496" s="91" t="str">
        <f>IF(ISBLANK(SAMPLES_general!P499),"",SAMPLES_general!P499)</f>
        <v/>
      </c>
      <c r="P496" s="5" t="str">
        <f>IF(ISBLANK(SAMPLES_general!Q499),"",SAMPLES_general!Q499)</f>
        <v/>
      </c>
      <c r="Q496" s="5" t="str">
        <f>IF(ISBLANK(SAMPLES_general!R499),"",SAMPLES_general!R499)</f>
        <v/>
      </c>
      <c r="R496" s="5" t="str">
        <f>IF(ISBLANK(SAMPLES_general!S499),"",SAMPLES_general!S499)</f>
        <v/>
      </c>
      <c r="S496" s="5" t="str">
        <f>IF(ISBLANK(SAMPLES_general!T499),"",SAMPLES_general!T499)</f>
        <v/>
      </c>
      <c r="T496" s="5" t="str">
        <f>IF(ISBLANK(SAMPLES_general!U499),"",SAMPLES_general!U499)</f>
        <v/>
      </c>
      <c r="U496" s="5" t="str">
        <f>IF(ISBLANK(SAMPLES_general!V499),"",SAMPLES_general!V499)</f>
        <v/>
      </c>
      <c r="V496" s="5" t="str">
        <f>IF(ISBLANK(SAMPLES_general!W499),"",SAMPLES_general!W499)</f>
        <v/>
      </c>
      <c r="W496" s="5" t="str">
        <f>IF(ISBLANK(SAMPLES_general!X499),"",SAMPLES_general!X499)</f>
        <v/>
      </c>
      <c r="X496" s="5" t="str">
        <f>IF(ISBLANK(SAMPLES_meta!C499),"",SAMPLES_meta!C499)</f>
        <v/>
      </c>
      <c r="Y496" s="5" t="str">
        <f>IF(ISBLANK(SAMPLES_meta!D499),"",SAMPLES_meta!D499)</f>
        <v/>
      </c>
      <c r="Z496" s="5" t="str">
        <f>IF(ISBLANK(SAMPLES_meta!E499),"",SAMPLES_meta!E499)</f>
        <v/>
      </c>
      <c r="AA496" s="5" t="str">
        <f>IF(ISBLANK(SAMPLES_meta!F499),"",SAMPLES_meta!F499)</f>
        <v/>
      </c>
      <c r="AB496" s="5" t="str">
        <f>IF(ISBLANK(SAMPLES_meta!G499),"",SAMPLES_meta!G499)</f>
        <v/>
      </c>
      <c r="AC496" s="5" t="str">
        <f>IF(ISBLANK(SAMPLES_meta!H499),"",SAMPLES_meta!H499)</f>
        <v/>
      </c>
      <c r="AD496" s="5" t="str">
        <f>IF(ISBLANK(SAMPLES_meta!I499),"",SAMPLES_meta!I499)</f>
        <v/>
      </c>
      <c r="AE496" s="88" t="str">
        <f>IF(ISBLANK(SAMPLES_indiv!C499),"",SAMPLES_indiv!C499)</f>
        <v/>
      </c>
      <c r="AF496" s="88" t="str">
        <f>IF(ISBLANK(SAMPLES_indiv!D499),"",SAMPLES_indiv!D499)</f>
        <v/>
      </c>
      <c r="AG496" s="88" t="str">
        <f>IF(ISBLANK(SAMPLES_indiv!E499),"",SAMPLES_indiv!E499)</f>
        <v/>
      </c>
      <c r="AH496" s="88" t="str">
        <f>IF(ISBLANK(SAMPLES_indiv!F499),"",SAMPLES_indiv!F499)</f>
        <v/>
      </c>
      <c r="AI496" s="88" t="str">
        <f>IF(ISBLANK(SAMPLES_indiv!G499),"",SAMPLES_indiv!G499)</f>
        <v/>
      </c>
      <c r="AJ496" s="88" t="str">
        <f>IF(ISBLANK(SAMPLES_indiv!H499),"",SAMPLES_indiv!H499)</f>
        <v/>
      </c>
      <c r="AK496" s="88" t="str">
        <f>IF(ISBLANK(SAMPLES_indiv!I499),"",SAMPLES_indiv!I499)</f>
        <v/>
      </c>
      <c r="AL496" s="88" t="str">
        <f>IF(ISBLANK(SAMPLES_indiv!J499),"",SAMPLES_indiv!J499)</f>
        <v/>
      </c>
      <c r="AM496" s="88" t="str">
        <f>IF(ISBLANK(SAMPLES_indiv!K499),"",SAMPLES_indiv!K499)</f>
        <v/>
      </c>
      <c r="AN496" s="88" t="str">
        <f>IF(ISBLANK(SAMPLES_indiv!L499),"",SAMPLES_indiv!L499)</f>
        <v/>
      </c>
      <c r="AO496" s="88" t="str">
        <f>IF(ISBLANK(SAMPLES_indiv!M499),"",SAMPLES_indiv!M499)</f>
        <v/>
      </c>
      <c r="AP496" s="88" t="str">
        <f>IF(ISBLANK(SAMPLES_indiv!N499),"",SAMPLES_indiv!N499)</f>
        <v/>
      </c>
      <c r="AQ496" s="88" t="str">
        <f>IF(ISBLANK(SAMPLES_indiv!O499),"",SAMPLES_indiv!O499)</f>
        <v/>
      </c>
      <c r="AR496" s="88" t="str">
        <f>IF(ISBLANK(SAMPLES_indiv!P499),"",SAMPLES_indiv!P499)</f>
        <v/>
      </c>
      <c r="AS496" s="88" t="str">
        <f>IF(ISBLANK(SAMPLES_indiv!Q499),"",SAMPLES_indiv!Q499)</f>
        <v/>
      </c>
      <c r="AT496" s="88" t="str">
        <f>IF(ISBLANK(SAMPLES_indiv!R499),"",SAMPLES_indiv!R499)</f>
        <v/>
      </c>
      <c r="AU496" s="88" t="str">
        <f>IF(ISBLANK(SAMPLES_indiv!S499),"",SAMPLES_indiv!S499)</f>
        <v/>
      </c>
      <c r="AV496" s="88" t="str">
        <f>IF(ISBLANK(SAMPLES_indiv!T499),"",SAMPLES_indiv!T499)</f>
        <v/>
      </c>
      <c r="AW496" s="88" t="str">
        <f>IF(ISBLANK(SAMPLES_indiv!U499),"",SAMPLES_indiv!U499)</f>
        <v/>
      </c>
      <c r="AX496" s="88" t="str">
        <f>IF(ISBLANK(SAMPLES_indiv!V499),"",SAMPLES_indiv!V499)</f>
        <v/>
      </c>
      <c r="AY496" s="88" t="str">
        <f>IF(ISBLANK(SAMPLES_indiv!W499),"",SAMPLES_indiv!W499)</f>
        <v/>
      </c>
      <c r="AZ496" s="88" t="str">
        <f>IF(ISBLANK(SAMPLES_chemphys!C499),"",SAMPLES_chemphys!C499)</f>
        <v/>
      </c>
      <c r="BA496" s="88" t="str">
        <f>IF(ISBLANK(SAMPLES_chemphys!D499),"",SAMPLES_chemphys!D499)</f>
        <v/>
      </c>
      <c r="BB496" s="88" t="str">
        <f>IF(ISBLANK(SAMPLES_chemphys!E499),"",SAMPLES_chemphys!E499)</f>
        <v/>
      </c>
      <c r="BC496" s="88" t="str">
        <f>IF(ISBLANK(SAMPLES_chemphys!F499),"",SAMPLES_chemphys!F499)</f>
        <v/>
      </c>
      <c r="BD496" s="88" t="str">
        <f>IF(ISBLANK(SAMPLES_chemphys!G499),"",SAMPLES_chemphys!G499)</f>
        <v/>
      </c>
      <c r="BE496" s="88" t="str">
        <f>IF(ISBLANK(SAMPLES_chemphys!H499),"",SAMPLES_chemphys!H499)</f>
        <v/>
      </c>
      <c r="BF496" s="88" t="str">
        <f>IF(ISBLANK(SAMPLES_chemphys!I499),"",SAMPLES_chemphys!I499)</f>
        <v/>
      </c>
      <c r="BG496" s="88" t="str">
        <f>IF(ISBLANK(SAMPLES_chemphys!J499),"",SAMPLES_chemphys!J499)</f>
        <v/>
      </c>
      <c r="BH496" s="88" t="str">
        <f>IF(ISBLANK(SAMPLES_chemphys!K499),"",SAMPLES_chemphys!K499)</f>
        <v/>
      </c>
      <c r="BI496" s="88" t="str">
        <f>IF(ISBLANK(SAMPLES_chemphys!L499),"",SAMPLES_chemphys!L499)</f>
        <v/>
      </c>
      <c r="BJ496" s="88" t="str">
        <f>IF(ISBLANK(SAMPLES_chemphys!M499),"",SAMPLES_chemphys!M499)</f>
        <v/>
      </c>
      <c r="BK496" s="88" t="str">
        <f>IF(ISBLANK(SAMPLES_chemphys!N499),"",SAMPLES_chemphys!N499)</f>
        <v/>
      </c>
      <c r="BL496" s="88" t="str">
        <f>IF(ISBLANK(SAMPLES_chemphys!O499),"",SAMPLES_chemphys!O499)</f>
        <v/>
      </c>
      <c r="BM496" s="88" t="str">
        <f>IF(ISBLANK(SAMPLES_chemphys!P499),"",SAMPLES_chemphys!P499)</f>
        <v/>
      </c>
      <c r="BN496" s="88" t="str">
        <f>IF(ISBLANK(SAMPLES_chemphys!Q499),"",SAMPLES_chemphys!Q499)</f>
        <v/>
      </c>
      <c r="BO496" s="88" t="str">
        <f>IF(ISBLANK(SAMPLES_chemphys!R499),"",SAMPLES_chemphys!R499)</f>
        <v/>
      </c>
      <c r="BP496" s="88" t="str">
        <f>IF(ISBLANK(SAMPLES_chemphys!S499),"",SAMPLES_chemphys!S499)</f>
        <v/>
      </c>
      <c r="BQ496" s="88" t="str">
        <f>IF(ISBLANK(SAMPLES_chemphys!T499),"",SAMPLES_chemphys!T499)</f>
        <v/>
      </c>
      <c r="BR496" s="88" t="str">
        <f>IF(ISBLANK(SAMPLES_chemphys!U499),"",SAMPLES_chemphys!U499)</f>
        <v/>
      </c>
      <c r="BS496" s="88" t="str">
        <f>IF(ISBLANK(SAMPLES_chemphys!V499),"",SAMPLES_chemphys!V499)</f>
        <v/>
      </c>
      <c r="BT496" s="88" t="str">
        <f>IF(ISBLANK(SAMPLES_chemphys!W499),"",SAMPLES_chemphys!W499)</f>
        <v/>
      </c>
      <c r="BU496" s="88" t="str">
        <f>IF(ISBLANK(SAMPLES_chemphys!X499),"",SAMPLES_chemphys!X499)</f>
        <v/>
      </c>
      <c r="BV496" s="88" t="str">
        <f>IF(ISBLANK(SAMPLES_chemphys!Y499),"",SAMPLES_chemphys!Y499)</f>
        <v/>
      </c>
      <c r="BW496" s="88" t="str">
        <f>IF(ISBLANK(SAMPLES_chemphys!Z499),"",SAMPLES_chemphys!Z499)</f>
        <v/>
      </c>
      <c r="BX496" s="88" t="str">
        <f>IF(ISBLANK(SAMPLES_chemphys!AA499),"",SAMPLES_chemphys!AA499)</f>
        <v/>
      </c>
      <c r="BY496" s="88" t="str">
        <f>IF(ISBLANK(SAMPLES_chemphys!AB499),"",SAMPLES_chemphys!AB499)</f>
        <v/>
      </c>
      <c r="BZ496" s="88" t="str">
        <f>IF(ISBLANK(SAMPLES_chemphys!AC499),"",SAMPLES_chemphys!AC499)</f>
        <v/>
      </c>
      <c r="CA496" s="88" t="str">
        <f>IF(ISBLANK(SAMPLES_chemphys!AD499),"",SAMPLES_chemphys!AD499)</f>
        <v/>
      </c>
      <c r="CB496" s="88" t="str">
        <f>IF(ISBLANK(SAMPLES_chemphys!AE499),"",SAMPLES_chemphys!AE499)</f>
        <v/>
      </c>
      <c r="CC496" s="88" t="str">
        <f>IF(ISBLANK(SAMPLES_chemphys!AF499),"",SAMPLES_chemphys!AF499)</f>
        <v/>
      </c>
      <c r="CD496" s="88" t="str">
        <f>IF(ISBLANK(SAMPLES_chemphys!AG499),"",SAMPLES_chemphys!AG499)</f>
        <v/>
      </c>
      <c r="CE496" s="88" t="str">
        <f>IF(ISBLANK(SEQUENCING!Z499),"",SEQUENCING!Z499)</f>
        <v/>
      </c>
      <c r="CF496" s="88" t="str">
        <f>IF(ISBLANK(SEQUENCING!M499),"",SEQUENCING!M499)</f>
        <v/>
      </c>
      <c r="CG496" s="88" t="str">
        <f>IF(ISBLANK(SEQUENCING!N499),"",SEQUENCING!N499)</f>
        <v/>
      </c>
      <c r="CH496" s="88" t="str">
        <f>IF(ISBLANK(SEQUENCING!O499),"",SEQUENCING!O499)</f>
        <v/>
      </c>
      <c r="CI496" s="88" t="str">
        <f>IF(ISBLANK(SEQUENCING!P499),"",SEQUENCING!P499)</f>
        <v/>
      </c>
      <c r="CJ496" s="88" t="str">
        <f>IF(ISBLANK(SEQUENCING!Q499),"",SEQUENCING!Q499)</f>
        <v/>
      </c>
      <c r="CK496" s="88" t="str">
        <f>IF(ISBLANK(SEQUENCING!T499),"",SEQUENCING!T499)</f>
        <v/>
      </c>
      <c r="CL496" s="88" t="str">
        <f>IF(ISBLANK(SEQUENCING!S499),"",SEQUENCING!S499)</f>
        <v/>
      </c>
    </row>
    <row r="497" ht="16.5">
      <c r="B497" s="5" t="str">
        <f>IF(ISBLANK(SAMPLES_general!B500),"",SAMPLES_general!B500)</f>
        <v/>
      </c>
      <c r="C497" s="5" t="str">
        <f>IF(ISBLANK(SAMPLES_general!C500),"",SAMPLES_general!C500)</f>
        <v>hemofight</v>
      </c>
      <c r="D497" s="5" t="str">
        <f>IF(ISBLANK(SAMPLES_general!D500),"",SAMPLES_general!D500)</f>
        <v/>
      </c>
      <c r="E497" s="5" t="str">
        <f>IF(ISBLANK(SAMPLES_general!E500),"",SAMPLES_general!E500)</f>
        <v/>
      </c>
      <c r="F497" s="5" t="str">
        <f>IF(ISBLANK(SAMPLES_general!F500),"",SAMPLES_general!F500)</f>
        <v/>
      </c>
      <c r="G497" s="5" t="str">
        <f>IF(ISBLANK(SAMPLES_general!G500),"",SAMPLES_general!G500)</f>
        <v/>
      </c>
      <c r="H497" s="5" t="e">
        <f>IF(ISBLANK(SAMPLES_general!I500),"",SAMPLES_general!I500)</f>
        <v>#N/A</v>
      </c>
      <c r="I497" s="5" t="str">
        <f>IF(ISBLANK(SAMPLES_general!J500),"",SAMPLES_general!J500)</f>
        <v/>
      </c>
      <c r="J497" s="5" t="str">
        <f>IF(ISBLANK(SAMPLES_general!K500),"",SAMPLES_general!K500)</f>
        <v/>
      </c>
      <c r="K497" s="5" t="e">
        <f>IF(ISBLANK(SAMPLES_general!L500),"",SAMPLES_general!L500)</f>
        <v>#N/A</v>
      </c>
      <c r="L497" s="5" t="str">
        <f>IF(ISBLANK(SAMPLES_general!M500),"",SAMPLES_general!M500)</f>
        <v/>
      </c>
      <c r="M497" s="5" t="e">
        <f>IF(ISBLANK(SAMPLES_general!N500),"",SAMPLES_general!N500)</f>
        <v>#N/A</v>
      </c>
      <c r="N497" s="5" t="e">
        <f>IF(ISBLANK(SAMPLES_general!O500),"",SAMPLES_general!O500)</f>
        <v>#N/A</v>
      </c>
      <c r="O497" s="91" t="str">
        <f>IF(ISBLANK(SAMPLES_general!P500),"",SAMPLES_general!P500)</f>
        <v/>
      </c>
      <c r="P497" s="5" t="str">
        <f>IF(ISBLANK(SAMPLES_general!Q500),"",SAMPLES_general!Q500)</f>
        <v/>
      </c>
      <c r="Q497" s="5" t="str">
        <f>IF(ISBLANK(SAMPLES_general!R500),"",SAMPLES_general!R500)</f>
        <v/>
      </c>
      <c r="R497" s="5" t="str">
        <f>IF(ISBLANK(SAMPLES_general!S500),"",SAMPLES_general!S500)</f>
        <v/>
      </c>
      <c r="S497" s="5" t="str">
        <f>IF(ISBLANK(SAMPLES_general!T500),"",SAMPLES_general!T500)</f>
        <v/>
      </c>
      <c r="T497" s="5" t="str">
        <f>IF(ISBLANK(SAMPLES_general!U500),"",SAMPLES_general!U500)</f>
        <v/>
      </c>
      <c r="U497" s="5" t="str">
        <f>IF(ISBLANK(SAMPLES_general!V500),"",SAMPLES_general!V500)</f>
        <v/>
      </c>
      <c r="V497" s="5" t="str">
        <f>IF(ISBLANK(SAMPLES_general!W500),"",SAMPLES_general!W500)</f>
        <v/>
      </c>
      <c r="W497" s="5" t="str">
        <f>IF(ISBLANK(SAMPLES_general!X500),"",SAMPLES_general!X500)</f>
        <v/>
      </c>
      <c r="X497" s="5" t="str">
        <f>IF(ISBLANK(SAMPLES_meta!C500),"",SAMPLES_meta!C500)</f>
        <v/>
      </c>
      <c r="Y497" s="5" t="str">
        <f>IF(ISBLANK(SAMPLES_meta!D500),"",SAMPLES_meta!D500)</f>
        <v/>
      </c>
      <c r="Z497" s="5" t="str">
        <f>IF(ISBLANK(SAMPLES_meta!E500),"",SAMPLES_meta!E500)</f>
        <v/>
      </c>
      <c r="AA497" s="5" t="str">
        <f>IF(ISBLANK(SAMPLES_meta!F500),"",SAMPLES_meta!F500)</f>
        <v/>
      </c>
      <c r="AB497" s="5" t="str">
        <f>IF(ISBLANK(SAMPLES_meta!G500),"",SAMPLES_meta!G500)</f>
        <v/>
      </c>
      <c r="AC497" s="5" t="str">
        <f>IF(ISBLANK(SAMPLES_meta!H500),"",SAMPLES_meta!H500)</f>
        <v/>
      </c>
      <c r="AD497" s="5" t="str">
        <f>IF(ISBLANK(SAMPLES_meta!I500),"",SAMPLES_meta!I500)</f>
        <v/>
      </c>
      <c r="AE497" s="88" t="str">
        <f>IF(ISBLANK(SAMPLES_indiv!C500),"",SAMPLES_indiv!C500)</f>
        <v/>
      </c>
      <c r="AF497" s="88" t="str">
        <f>IF(ISBLANK(SAMPLES_indiv!D500),"",SAMPLES_indiv!D500)</f>
        <v/>
      </c>
      <c r="AG497" s="88" t="str">
        <f>IF(ISBLANK(SAMPLES_indiv!E500),"",SAMPLES_indiv!E500)</f>
        <v/>
      </c>
      <c r="AH497" s="88" t="str">
        <f>IF(ISBLANK(SAMPLES_indiv!F500),"",SAMPLES_indiv!F500)</f>
        <v/>
      </c>
      <c r="AI497" s="88" t="str">
        <f>IF(ISBLANK(SAMPLES_indiv!G500),"",SAMPLES_indiv!G500)</f>
        <v/>
      </c>
      <c r="AJ497" s="88" t="str">
        <f>IF(ISBLANK(SAMPLES_indiv!H500),"",SAMPLES_indiv!H500)</f>
        <v/>
      </c>
      <c r="AK497" s="88" t="str">
        <f>IF(ISBLANK(SAMPLES_indiv!I500),"",SAMPLES_indiv!I500)</f>
        <v/>
      </c>
      <c r="AL497" s="88" t="str">
        <f>IF(ISBLANK(SAMPLES_indiv!J500),"",SAMPLES_indiv!J500)</f>
        <v/>
      </c>
      <c r="AM497" s="88" t="str">
        <f>IF(ISBLANK(SAMPLES_indiv!K500),"",SAMPLES_indiv!K500)</f>
        <v/>
      </c>
      <c r="AN497" s="88" t="str">
        <f>IF(ISBLANK(SAMPLES_indiv!L500),"",SAMPLES_indiv!L500)</f>
        <v/>
      </c>
      <c r="AO497" s="88" t="str">
        <f>IF(ISBLANK(SAMPLES_indiv!M500),"",SAMPLES_indiv!M500)</f>
        <v/>
      </c>
      <c r="AP497" s="88" t="str">
        <f>IF(ISBLANK(SAMPLES_indiv!N500),"",SAMPLES_indiv!N500)</f>
        <v/>
      </c>
      <c r="AQ497" s="88" t="str">
        <f>IF(ISBLANK(SAMPLES_indiv!O500),"",SAMPLES_indiv!O500)</f>
        <v/>
      </c>
      <c r="AR497" s="88" t="str">
        <f>IF(ISBLANK(SAMPLES_indiv!P500),"",SAMPLES_indiv!P500)</f>
        <v/>
      </c>
      <c r="AS497" s="88" t="str">
        <f>IF(ISBLANK(SAMPLES_indiv!Q500),"",SAMPLES_indiv!Q500)</f>
        <v/>
      </c>
      <c r="AT497" s="88" t="str">
        <f>IF(ISBLANK(SAMPLES_indiv!R500),"",SAMPLES_indiv!R500)</f>
        <v/>
      </c>
      <c r="AU497" s="88" t="str">
        <f>IF(ISBLANK(SAMPLES_indiv!S500),"",SAMPLES_indiv!S500)</f>
        <v/>
      </c>
      <c r="AV497" s="88" t="str">
        <f>IF(ISBLANK(SAMPLES_indiv!T500),"",SAMPLES_indiv!T500)</f>
        <v/>
      </c>
      <c r="AW497" s="88" t="str">
        <f>IF(ISBLANK(SAMPLES_indiv!U500),"",SAMPLES_indiv!U500)</f>
        <v/>
      </c>
      <c r="AX497" s="88" t="str">
        <f>IF(ISBLANK(SAMPLES_indiv!V500),"",SAMPLES_indiv!V500)</f>
        <v/>
      </c>
      <c r="AY497" s="88" t="str">
        <f>IF(ISBLANK(SAMPLES_indiv!W500),"",SAMPLES_indiv!W500)</f>
        <v/>
      </c>
      <c r="AZ497" s="88" t="str">
        <f>IF(ISBLANK(SAMPLES_chemphys!C500),"",SAMPLES_chemphys!C500)</f>
        <v/>
      </c>
      <c r="BA497" s="88" t="str">
        <f>IF(ISBLANK(SAMPLES_chemphys!D500),"",SAMPLES_chemphys!D500)</f>
        <v/>
      </c>
      <c r="BB497" s="88" t="str">
        <f>IF(ISBLANK(SAMPLES_chemphys!E500),"",SAMPLES_chemphys!E500)</f>
        <v/>
      </c>
      <c r="BC497" s="88" t="str">
        <f>IF(ISBLANK(SAMPLES_chemphys!F500),"",SAMPLES_chemphys!F500)</f>
        <v/>
      </c>
      <c r="BD497" s="88" t="str">
        <f>IF(ISBLANK(SAMPLES_chemphys!G500),"",SAMPLES_chemphys!G500)</f>
        <v/>
      </c>
      <c r="BE497" s="88" t="str">
        <f>IF(ISBLANK(SAMPLES_chemphys!H500),"",SAMPLES_chemphys!H500)</f>
        <v/>
      </c>
      <c r="BF497" s="88" t="str">
        <f>IF(ISBLANK(SAMPLES_chemphys!I500),"",SAMPLES_chemphys!I500)</f>
        <v/>
      </c>
      <c r="BG497" s="88" t="str">
        <f>IF(ISBLANK(SAMPLES_chemphys!J500),"",SAMPLES_chemphys!J500)</f>
        <v/>
      </c>
      <c r="BH497" s="88" t="str">
        <f>IF(ISBLANK(SAMPLES_chemphys!K500),"",SAMPLES_chemphys!K500)</f>
        <v/>
      </c>
      <c r="BI497" s="88" t="str">
        <f>IF(ISBLANK(SAMPLES_chemphys!L500),"",SAMPLES_chemphys!L500)</f>
        <v/>
      </c>
      <c r="BJ497" s="88" t="str">
        <f>IF(ISBLANK(SAMPLES_chemphys!M500),"",SAMPLES_chemphys!M500)</f>
        <v/>
      </c>
      <c r="BK497" s="88" t="str">
        <f>IF(ISBLANK(SAMPLES_chemphys!N500),"",SAMPLES_chemphys!N500)</f>
        <v/>
      </c>
      <c r="BL497" s="88" t="str">
        <f>IF(ISBLANK(SAMPLES_chemphys!O500),"",SAMPLES_chemphys!O500)</f>
        <v/>
      </c>
      <c r="BM497" s="88" t="str">
        <f>IF(ISBLANK(SAMPLES_chemphys!P500),"",SAMPLES_chemphys!P500)</f>
        <v/>
      </c>
      <c r="BN497" s="88" t="str">
        <f>IF(ISBLANK(SAMPLES_chemphys!Q500),"",SAMPLES_chemphys!Q500)</f>
        <v/>
      </c>
      <c r="BO497" s="88" t="str">
        <f>IF(ISBLANK(SAMPLES_chemphys!R500),"",SAMPLES_chemphys!R500)</f>
        <v/>
      </c>
      <c r="BP497" s="88" t="str">
        <f>IF(ISBLANK(SAMPLES_chemphys!S500),"",SAMPLES_chemphys!S500)</f>
        <v/>
      </c>
      <c r="BQ497" s="88" t="str">
        <f>IF(ISBLANK(SAMPLES_chemphys!T500),"",SAMPLES_chemphys!T500)</f>
        <v/>
      </c>
      <c r="BR497" s="88" t="str">
        <f>IF(ISBLANK(SAMPLES_chemphys!U500),"",SAMPLES_chemphys!U500)</f>
        <v/>
      </c>
      <c r="BS497" s="88" t="str">
        <f>IF(ISBLANK(SAMPLES_chemphys!V500),"",SAMPLES_chemphys!V500)</f>
        <v/>
      </c>
      <c r="BT497" s="88" t="str">
        <f>IF(ISBLANK(SAMPLES_chemphys!W500),"",SAMPLES_chemphys!W500)</f>
        <v/>
      </c>
      <c r="BU497" s="88" t="str">
        <f>IF(ISBLANK(SAMPLES_chemphys!X500),"",SAMPLES_chemphys!X500)</f>
        <v/>
      </c>
      <c r="BV497" s="88" t="str">
        <f>IF(ISBLANK(SAMPLES_chemphys!Y500),"",SAMPLES_chemphys!Y500)</f>
        <v/>
      </c>
      <c r="BW497" s="88" t="str">
        <f>IF(ISBLANK(SAMPLES_chemphys!Z500),"",SAMPLES_chemphys!Z500)</f>
        <v/>
      </c>
      <c r="BX497" s="88" t="str">
        <f>IF(ISBLANK(SAMPLES_chemphys!AA500),"",SAMPLES_chemphys!AA500)</f>
        <v/>
      </c>
      <c r="BY497" s="88" t="str">
        <f>IF(ISBLANK(SAMPLES_chemphys!AB500),"",SAMPLES_chemphys!AB500)</f>
        <v/>
      </c>
      <c r="BZ497" s="88" t="str">
        <f>IF(ISBLANK(SAMPLES_chemphys!AC500),"",SAMPLES_chemphys!AC500)</f>
        <v/>
      </c>
      <c r="CA497" s="88" t="str">
        <f>IF(ISBLANK(SAMPLES_chemphys!AD500),"",SAMPLES_chemphys!AD500)</f>
        <v/>
      </c>
      <c r="CB497" s="88" t="str">
        <f>IF(ISBLANK(SAMPLES_chemphys!AE500),"",SAMPLES_chemphys!AE500)</f>
        <v/>
      </c>
      <c r="CC497" s="88" t="str">
        <f>IF(ISBLANK(SAMPLES_chemphys!AF500),"",SAMPLES_chemphys!AF500)</f>
        <v/>
      </c>
      <c r="CD497" s="88" t="str">
        <f>IF(ISBLANK(SAMPLES_chemphys!AG500),"",SAMPLES_chemphys!AG500)</f>
        <v/>
      </c>
      <c r="CE497" s="88" t="str">
        <f>IF(ISBLANK(SEQUENCING!Z500),"",SEQUENCING!Z500)</f>
        <v/>
      </c>
      <c r="CF497" s="88" t="str">
        <f>IF(ISBLANK(SEQUENCING!M500),"",SEQUENCING!M500)</f>
        <v/>
      </c>
      <c r="CG497" s="88" t="str">
        <f>IF(ISBLANK(SEQUENCING!N500),"",SEQUENCING!N500)</f>
        <v/>
      </c>
      <c r="CH497" s="88" t="str">
        <f>IF(ISBLANK(SEQUENCING!O500),"",SEQUENCING!O500)</f>
        <v/>
      </c>
      <c r="CI497" s="88" t="str">
        <f>IF(ISBLANK(SEQUENCING!P500),"",SEQUENCING!P500)</f>
        <v/>
      </c>
      <c r="CJ497" s="88" t="str">
        <f>IF(ISBLANK(SEQUENCING!Q500),"",SEQUENCING!Q500)</f>
        <v/>
      </c>
      <c r="CK497" s="88" t="str">
        <f>IF(ISBLANK(SEQUENCING!T500),"",SEQUENCING!T500)</f>
        <v/>
      </c>
      <c r="CL497" s="88" t="str">
        <f>IF(ISBLANK(SEQUENCING!S500),"",SEQUENCING!S500)</f>
        <v/>
      </c>
    </row>
    <row r="498" ht="16.5">
      <c r="B498" s="5" t="str">
        <f>IF(ISBLANK(SAMPLES_general!B501),"",SAMPLES_general!B501)</f>
        <v/>
      </c>
      <c r="C498" s="5" t="str">
        <f>IF(ISBLANK(SAMPLES_general!C501),"",SAMPLES_general!C501)</f>
        <v>hemofight</v>
      </c>
      <c r="D498" s="5" t="str">
        <f>IF(ISBLANK(SAMPLES_general!D501),"",SAMPLES_general!D501)</f>
        <v/>
      </c>
      <c r="E498" s="5" t="str">
        <f>IF(ISBLANK(SAMPLES_general!E501),"",SAMPLES_general!E501)</f>
        <v/>
      </c>
      <c r="F498" s="5" t="str">
        <f>IF(ISBLANK(SAMPLES_general!F501),"",SAMPLES_general!F501)</f>
        <v/>
      </c>
      <c r="G498" s="5" t="str">
        <f>IF(ISBLANK(SAMPLES_general!G501),"",SAMPLES_general!G501)</f>
        <v/>
      </c>
      <c r="H498" s="5" t="e">
        <f>IF(ISBLANK(SAMPLES_general!I501),"",SAMPLES_general!I501)</f>
        <v>#N/A</v>
      </c>
      <c r="I498" s="5" t="str">
        <f>IF(ISBLANK(SAMPLES_general!J501),"",SAMPLES_general!J501)</f>
        <v/>
      </c>
      <c r="J498" s="5" t="str">
        <f>IF(ISBLANK(SAMPLES_general!K501),"",SAMPLES_general!K501)</f>
        <v/>
      </c>
      <c r="K498" s="5" t="e">
        <f>IF(ISBLANK(SAMPLES_general!L501),"",SAMPLES_general!L501)</f>
        <v>#N/A</v>
      </c>
      <c r="L498" s="5" t="str">
        <f>IF(ISBLANK(SAMPLES_general!M501),"",SAMPLES_general!M501)</f>
        <v/>
      </c>
      <c r="M498" s="5" t="e">
        <f>IF(ISBLANK(SAMPLES_general!N501),"",SAMPLES_general!N501)</f>
        <v>#N/A</v>
      </c>
      <c r="N498" s="5" t="e">
        <f>IF(ISBLANK(SAMPLES_general!O501),"",SAMPLES_general!O501)</f>
        <v>#N/A</v>
      </c>
      <c r="O498" s="91" t="str">
        <f>IF(ISBLANK(SAMPLES_general!P501),"",SAMPLES_general!P501)</f>
        <v/>
      </c>
      <c r="P498" s="5" t="str">
        <f>IF(ISBLANK(SAMPLES_general!Q501),"",SAMPLES_general!Q501)</f>
        <v/>
      </c>
      <c r="Q498" s="5" t="str">
        <f>IF(ISBLANK(SAMPLES_general!R501),"",SAMPLES_general!R501)</f>
        <v/>
      </c>
      <c r="R498" s="5" t="str">
        <f>IF(ISBLANK(SAMPLES_general!S501),"",SAMPLES_general!S501)</f>
        <v/>
      </c>
      <c r="S498" s="5" t="str">
        <f>IF(ISBLANK(SAMPLES_general!T501),"",SAMPLES_general!T501)</f>
        <v/>
      </c>
      <c r="T498" s="5" t="str">
        <f>IF(ISBLANK(SAMPLES_general!U501),"",SAMPLES_general!U501)</f>
        <v/>
      </c>
      <c r="U498" s="5" t="str">
        <f>IF(ISBLANK(SAMPLES_general!V501),"",SAMPLES_general!V501)</f>
        <v/>
      </c>
      <c r="V498" s="5" t="str">
        <f>IF(ISBLANK(SAMPLES_general!W501),"",SAMPLES_general!W501)</f>
        <v/>
      </c>
      <c r="W498" s="5" t="str">
        <f>IF(ISBLANK(SAMPLES_general!X501),"",SAMPLES_general!X501)</f>
        <v/>
      </c>
      <c r="X498" s="5" t="str">
        <f>IF(ISBLANK(SAMPLES_meta!C501),"",SAMPLES_meta!C501)</f>
        <v/>
      </c>
      <c r="Y498" s="5" t="str">
        <f>IF(ISBLANK(SAMPLES_meta!D501),"",SAMPLES_meta!D501)</f>
        <v/>
      </c>
      <c r="Z498" s="5" t="str">
        <f>IF(ISBLANK(SAMPLES_meta!E501),"",SAMPLES_meta!E501)</f>
        <v/>
      </c>
      <c r="AA498" s="5" t="str">
        <f>IF(ISBLANK(SAMPLES_meta!F501),"",SAMPLES_meta!F501)</f>
        <v/>
      </c>
      <c r="AB498" s="5" t="str">
        <f>IF(ISBLANK(SAMPLES_meta!G501),"",SAMPLES_meta!G501)</f>
        <v/>
      </c>
      <c r="AC498" s="5" t="str">
        <f>IF(ISBLANK(SAMPLES_meta!H501),"",SAMPLES_meta!H501)</f>
        <v/>
      </c>
      <c r="AD498" s="5" t="str">
        <f>IF(ISBLANK(SAMPLES_meta!I501),"",SAMPLES_meta!I501)</f>
        <v/>
      </c>
      <c r="AE498" s="88" t="str">
        <f>IF(ISBLANK(SAMPLES_indiv!C501),"",SAMPLES_indiv!C501)</f>
        <v/>
      </c>
      <c r="AF498" s="88" t="str">
        <f>IF(ISBLANK(SAMPLES_indiv!D501),"",SAMPLES_indiv!D501)</f>
        <v/>
      </c>
      <c r="AG498" s="88" t="str">
        <f>IF(ISBLANK(SAMPLES_indiv!E501),"",SAMPLES_indiv!E501)</f>
        <v/>
      </c>
      <c r="AH498" s="88" t="str">
        <f>IF(ISBLANK(SAMPLES_indiv!F501),"",SAMPLES_indiv!F501)</f>
        <v/>
      </c>
      <c r="AI498" s="88" t="str">
        <f>IF(ISBLANK(SAMPLES_indiv!G501),"",SAMPLES_indiv!G501)</f>
        <v/>
      </c>
      <c r="AJ498" s="88" t="str">
        <f>IF(ISBLANK(SAMPLES_indiv!H501),"",SAMPLES_indiv!H501)</f>
        <v/>
      </c>
      <c r="AK498" s="88" t="str">
        <f>IF(ISBLANK(SAMPLES_indiv!I501),"",SAMPLES_indiv!I501)</f>
        <v/>
      </c>
      <c r="AL498" s="88" t="str">
        <f>IF(ISBLANK(SAMPLES_indiv!J501),"",SAMPLES_indiv!J501)</f>
        <v/>
      </c>
      <c r="AM498" s="88" t="str">
        <f>IF(ISBLANK(SAMPLES_indiv!K501),"",SAMPLES_indiv!K501)</f>
        <v/>
      </c>
      <c r="AN498" s="88" t="str">
        <f>IF(ISBLANK(SAMPLES_indiv!L501),"",SAMPLES_indiv!L501)</f>
        <v/>
      </c>
      <c r="AO498" s="88" t="str">
        <f>IF(ISBLANK(SAMPLES_indiv!M501),"",SAMPLES_indiv!M501)</f>
        <v/>
      </c>
      <c r="AP498" s="88" t="str">
        <f>IF(ISBLANK(SAMPLES_indiv!N501),"",SAMPLES_indiv!N501)</f>
        <v/>
      </c>
      <c r="AQ498" s="88" t="str">
        <f>IF(ISBLANK(SAMPLES_indiv!O501),"",SAMPLES_indiv!O501)</f>
        <v/>
      </c>
      <c r="AR498" s="88" t="str">
        <f>IF(ISBLANK(SAMPLES_indiv!P501),"",SAMPLES_indiv!P501)</f>
        <v/>
      </c>
      <c r="AS498" s="88" t="str">
        <f>IF(ISBLANK(SAMPLES_indiv!Q501),"",SAMPLES_indiv!Q501)</f>
        <v/>
      </c>
      <c r="AT498" s="88" t="str">
        <f>IF(ISBLANK(SAMPLES_indiv!R501),"",SAMPLES_indiv!R501)</f>
        <v/>
      </c>
      <c r="AU498" s="88" t="str">
        <f>IF(ISBLANK(SAMPLES_indiv!S501),"",SAMPLES_indiv!S501)</f>
        <v/>
      </c>
      <c r="AV498" s="88" t="str">
        <f>IF(ISBLANK(SAMPLES_indiv!T501),"",SAMPLES_indiv!T501)</f>
        <v/>
      </c>
      <c r="AW498" s="88" t="str">
        <f>IF(ISBLANK(SAMPLES_indiv!U501),"",SAMPLES_indiv!U501)</f>
        <v/>
      </c>
      <c r="AX498" s="88" t="str">
        <f>IF(ISBLANK(SAMPLES_indiv!V501),"",SAMPLES_indiv!V501)</f>
        <v/>
      </c>
      <c r="AY498" s="88" t="str">
        <f>IF(ISBLANK(SAMPLES_indiv!W501),"",SAMPLES_indiv!W501)</f>
        <v/>
      </c>
      <c r="AZ498" s="88" t="str">
        <f>IF(ISBLANK(SAMPLES_chemphys!C501),"",SAMPLES_chemphys!C501)</f>
        <v/>
      </c>
      <c r="BA498" s="88" t="str">
        <f>IF(ISBLANK(SAMPLES_chemphys!D501),"",SAMPLES_chemphys!D501)</f>
        <v/>
      </c>
      <c r="BB498" s="88" t="str">
        <f>IF(ISBLANK(SAMPLES_chemphys!E501),"",SAMPLES_chemphys!E501)</f>
        <v/>
      </c>
      <c r="BC498" s="88" t="str">
        <f>IF(ISBLANK(SAMPLES_chemphys!F501),"",SAMPLES_chemphys!F501)</f>
        <v/>
      </c>
      <c r="BD498" s="88" t="str">
        <f>IF(ISBLANK(SAMPLES_chemphys!G501),"",SAMPLES_chemphys!G501)</f>
        <v/>
      </c>
      <c r="BE498" s="88" t="str">
        <f>IF(ISBLANK(SAMPLES_chemphys!H501),"",SAMPLES_chemphys!H501)</f>
        <v/>
      </c>
      <c r="BF498" s="88" t="str">
        <f>IF(ISBLANK(SAMPLES_chemphys!I501),"",SAMPLES_chemphys!I501)</f>
        <v/>
      </c>
      <c r="BG498" s="88" t="str">
        <f>IF(ISBLANK(SAMPLES_chemphys!J501),"",SAMPLES_chemphys!J501)</f>
        <v/>
      </c>
      <c r="BH498" s="88" t="str">
        <f>IF(ISBLANK(SAMPLES_chemphys!K501),"",SAMPLES_chemphys!K501)</f>
        <v/>
      </c>
      <c r="BI498" s="88" t="str">
        <f>IF(ISBLANK(SAMPLES_chemphys!L501),"",SAMPLES_chemphys!L501)</f>
        <v/>
      </c>
      <c r="BJ498" s="88" t="str">
        <f>IF(ISBLANK(SAMPLES_chemphys!M501),"",SAMPLES_chemphys!M501)</f>
        <v/>
      </c>
      <c r="BK498" s="88" t="str">
        <f>IF(ISBLANK(SAMPLES_chemphys!N501),"",SAMPLES_chemphys!N501)</f>
        <v/>
      </c>
      <c r="BL498" s="88" t="str">
        <f>IF(ISBLANK(SAMPLES_chemphys!O501),"",SAMPLES_chemphys!O501)</f>
        <v/>
      </c>
      <c r="BM498" s="88" t="str">
        <f>IF(ISBLANK(SAMPLES_chemphys!P501),"",SAMPLES_chemphys!P501)</f>
        <v/>
      </c>
      <c r="BN498" s="88" t="str">
        <f>IF(ISBLANK(SAMPLES_chemphys!Q501),"",SAMPLES_chemphys!Q501)</f>
        <v/>
      </c>
      <c r="BO498" s="88" t="str">
        <f>IF(ISBLANK(SAMPLES_chemphys!R501),"",SAMPLES_chemphys!R501)</f>
        <v/>
      </c>
      <c r="BP498" s="88" t="str">
        <f>IF(ISBLANK(SAMPLES_chemphys!S501),"",SAMPLES_chemphys!S501)</f>
        <v/>
      </c>
      <c r="BQ498" s="88" t="str">
        <f>IF(ISBLANK(SAMPLES_chemphys!T501),"",SAMPLES_chemphys!T501)</f>
        <v/>
      </c>
      <c r="BR498" s="88" t="str">
        <f>IF(ISBLANK(SAMPLES_chemphys!U501),"",SAMPLES_chemphys!U501)</f>
        <v/>
      </c>
      <c r="BS498" s="88" t="str">
        <f>IF(ISBLANK(SAMPLES_chemphys!V501),"",SAMPLES_chemphys!V501)</f>
        <v/>
      </c>
      <c r="BT498" s="88" t="str">
        <f>IF(ISBLANK(SAMPLES_chemphys!W501),"",SAMPLES_chemphys!W501)</f>
        <v/>
      </c>
      <c r="BU498" s="88" t="str">
        <f>IF(ISBLANK(SAMPLES_chemphys!X501),"",SAMPLES_chemphys!X501)</f>
        <v/>
      </c>
      <c r="BV498" s="88" t="str">
        <f>IF(ISBLANK(SAMPLES_chemphys!Y501),"",SAMPLES_chemphys!Y501)</f>
        <v/>
      </c>
      <c r="BW498" s="88" t="str">
        <f>IF(ISBLANK(SAMPLES_chemphys!Z501),"",SAMPLES_chemphys!Z501)</f>
        <v/>
      </c>
      <c r="BX498" s="88" t="str">
        <f>IF(ISBLANK(SAMPLES_chemphys!AA501),"",SAMPLES_chemphys!AA501)</f>
        <v/>
      </c>
      <c r="BY498" s="88" t="str">
        <f>IF(ISBLANK(SAMPLES_chemphys!AB501),"",SAMPLES_chemphys!AB501)</f>
        <v/>
      </c>
      <c r="BZ498" s="88" t="str">
        <f>IF(ISBLANK(SAMPLES_chemphys!AC501),"",SAMPLES_chemphys!AC501)</f>
        <v/>
      </c>
      <c r="CA498" s="88" t="str">
        <f>IF(ISBLANK(SAMPLES_chemphys!AD501),"",SAMPLES_chemphys!AD501)</f>
        <v/>
      </c>
      <c r="CB498" s="88" t="str">
        <f>IF(ISBLANK(SAMPLES_chemphys!AE501),"",SAMPLES_chemphys!AE501)</f>
        <v/>
      </c>
      <c r="CC498" s="88" t="str">
        <f>IF(ISBLANK(SAMPLES_chemphys!AF501),"",SAMPLES_chemphys!AF501)</f>
        <v/>
      </c>
      <c r="CD498" s="88" t="str">
        <f>IF(ISBLANK(SAMPLES_chemphys!AG501),"",SAMPLES_chemphys!AG501)</f>
        <v/>
      </c>
      <c r="CE498" s="88" t="str">
        <f>IF(ISBLANK(SEQUENCING!Z501),"",SEQUENCING!Z501)</f>
        <v/>
      </c>
      <c r="CF498" s="88" t="str">
        <f>IF(ISBLANK(SEQUENCING!M501),"",SEQUENCING!M501)</f>
        <v/>
      </c>
      <c r="CG498" s="88" t="str">
        <f>IF(ISBLANK(SEQUENCING!N501),"",SEQUENCING!N501)</f>
        <v/>
      </c>
      <c r="CH498" s="88" t="str">
        <f>IF(ISBLANK(SEQUENCING!O501),"",SEQUENCING!O501)</f>
        <v/>
      </c>
      <c r="CI498" s="88" t="str">
        <f>IF(ISBLANK(SEQUENCING!P501),"",SEQUENCING!P501)</f>
        <v/>
      </c>
      <c r="CJ498" s="88" t="str">
        <f>IF(ISBLANK(SEQUENCING!Q501),"",SEQUENCING!Q501)</f>
        <v/>
      </c>
      <c r="CK498" s="88" t="str">
        <f>IF(ISBLANK(SEQUENCING!T501),"",SEQUENCING!T501)</f>
        <v/>
      </c>
      <c r="CL498" s="88" t="str">
        <f>IF(ISBLANK(SEQUENCING!S501),"",SEQUENCING!S501)</f>
        <v/>
      </c>
    </row>
    <row r="499" ht="16.5">
      <c r="B499" s="5" t="str">
        <f>IF(ISBLANK(SAMPLES_general!B502),"",SAMPLES_general!B502)</f>
        <v/>
      </c>
      <c r="C499" s="5" t="str">
        <f>IF(ISBLANK(SAMPLES_general!C502),"",SAMPLES_general!C502)</f>
        <v>hemofight</v>
      </c>
      <c r="D499" s="5" t="str">
        <f>IF(ISBLANK(SAMPLES_general!D502),"",SAMPLES_general!D502)</f>
        <v/>
      </c>
      <c r="E499" s="5" t="str">
        <f>IF(ISBLANK(SAMPLES_general!E502),"",SAMPLES_general!E502)</f>
        <v/>
      </c>
      <c r="F499" s="5" t="str">
        <f>IF(ISBLANK(SAMPLES_general!F502),"",SAMPLES_general!F502)</f>
        <v/>
      </c>
      <c r="G499" s="5" t="str">
        <f>IF(ISBLANK(SAMPLES_general!G502),"",SAMPLES_general!G502)</f>
        <v/>
      </c>
      <c r="H499" s="5" t="e">
        <f>IF(ISBLANK(SAMPLES_general!I502),"",SAMPLES_general!I502)</f>
        <v>#N/A</v>
      </c>
      <c r="I499" s="5" t="str">
        <f>IF(ISBLANK(SAMPLES_general!J502),"",SAMPLES_general!J502)</f>
        <v/>
      </c>
      <c r="J499" s="5" t="str">
        <f>IF(ISBLANK(SAMPLES_general!K502),"",SAMPLES_general!K502)</f>
        <v/>
      </c>
      <c r="K499" s="5" t="e">
        <f>IF(ISBLANK(SAMPLES_general!L502),"",SAMPLES_general!L502)</f>
        <v>#N/A</v>
      </c>
      <c r="L499" s="5" t="str">
        <f>IF(ISBLANK(SAMPLES_general!M502),"",SAMPLES_general!M502)</f>
        <v/>
      </c>
      <c r="M499" s="5" t="e">
        <f>IF(ISBLANK(SAMPLES_general!N502),"",SAMPLES_general!N502)</f>
        <v>#N/A</v>
      </c>
      <c r="N499" s="5" t="e">
        <f>IF(ISBLANK(SAMPLES_general!O502),"",SAMPLES_general!O502)</f>
        <v>#N/A</v>
      </c>
      <c r="O499" s="91" t="str">
        <f>IF(ISBLANK(SAMPLES_general!P502),"",SAMPLES_general!P502)</f>
        <v/>
      </c>
      <c r="P499" s="5" t="str">
        <f>IF(ISBLANK(SAMPLES_general!Q502),"",SAMPLES_general!Q502)</f>
        <v/>
      </c>
      <c r="Q499" s="5" t="str">
        <f>IF(ISBLANK(SAMPLES_general!R502),"",SAMPLES_general!R502)</f>
        <v/>
      </c>
      <c r="R499" s="5" t="str">
        <f>IF(ISBLANK(SAMPLES_general!S502),"",SAMPLES_general!S502)</f>
        <v/>
      </c>
      <c r="S499" s="5" t="str">
        <f>IF(ISBLANK(SAMPLES_general!T502),"",SAMPLES_general!T502)</f>
        <v/>
      </c>
      <c r="T499" s="5" t="str">
        <f>IF(ISBLANK(SAMPLES_general!U502),"",SAMPLES_general!U502)</f>
        <v/>
      </c>
      <c r="U499" s="5" t="str">
        <f>IF(ISBLANK(SAMPLES_general!V502),"",SAMPLES_general!V502)</f>
        <v/>
      </c>
      <c r="V499" s="5" t="str">
        <f>IF(ISBLANK(SAMPLES_general!W502),"",SAMPLES_general!W502)</f>
        <v/>
      </c>
      <c r="W499" s="5" t="str">
        <f>IF(ISBLANK(SAMPLES_general!X502),"",SAMPLES_general!X502)</f>
        <v/>
      </c>
      <c r="X499" s="5" t="str">
        <f>IF(ISBLANK(SAMPLES_meta!C502),"",SAMPLES_meta!C502)</f>
        <v/>
      </c>
      <c r="Y499" s="5" t="str">
        <f>IF(ISBLANK(SAMPLES_meta!D502),"",SAMPLES_meta!D502)</f>
        <v/>
      </c>
      <c r="Z499" s="5" t="str">
        <f>IF(ISBLANK(SAMPLES_meta!E502),"",SAMPLES_meta!E502)</f>
        <v/>
      </c>
      <c r="AA499" s="5" t="str">
        <f>IF(ISBLANK(SAMPLES_meta!F502),"",SAMPLES_meta!F502)</f>
        <v/>
      </c>
      <c r="AB499" s="5" t="str">
        <f>IF(ISBLANK(SAMPLES_meta!G502),"",SAMPLES_meta!G502)</f>
        <v/>
      </c>
      <c r="AC499" s="5" t="str">
        <f>IF(ISBLANK(SAMPLES_meta!H502),"",SAMPLES_meta!H502)</f>
        <v/>
      </c>
      <c r="AD499" s="5" t="str">
        <f>IF(ISBLANK(SAMPLES_meta!I502),"",SAMPLES_meta!I502)</f>
        <v/>
      </c>
      <c r="AE499" s="88" t="str">
        <f>IF(ISBLANK(SAMPLES_indiv!C502),"",SAMPLES_indiv!C502)</f>
        <v/>
      </c>
      <c r="AF499" s="88" t="str">
        <f>IF(ISBLANK(SAMPLES_indiv!D502),"",SAMPLES_indiv!D502)</f>
        <v/>
      </c>
      <c r="AG499" s="88" t="str">
        <f>IF(ISBLANK(SAMPLES_indiv!E502),"",SAMPLES_indiv!E502)</f>
        <v/>
      </c>
      <c r="AH499" s="88" t="str">
        <f>IF(ISBLANK(SAMPLES_indiv!F502),"",SAMPLES_indiv!F502)</f>
        <v/>
      </c>
      <c r="AI499" s="88" t="str">
        <f>IF(ISBLANK(SAMPLES_indiv!G502),"",SAMPLES_indiv!G502)</f>
        <v/>
      </c>
      <c r="AJ499" s="88" t="str">
        <f>IF(ISBLANK(SAMPLES_indiv!H502),"",SAMPLES_indiv!H502)</f>
        <v/>
      </c>
      <c r="AK499" s="88" t="str">
        <f>IF(ISBLANK(SAMPLES_indiv!I502),"",SAMPLES_indiv!I502)</f>
        <v/>
      </c>
      <c r="AL499" s="88" t="str">
        <f>IF(ISBLANK(SAMPLES_indiv!J502),"",SAMPLES_indiv!J502)</f>
        <v/>
      </c>
      <c r="AM499" s="88" t="str">
        <f>IF(ISBLANK(SAMPLES_indiv!K502),"",SAMPLES_indiv!K502)</f>
        <v/>
      </c>
      <c r="AN499" s="88" t="str">
        <f>IF(ISBLANK(SAMPLES_indiv!L502),"",SAMPLES_indiv!L502)</f>
        <v/>
      </c>
      <c r="AO499" s="88" t="str">
        <f>IF(ISBLANK(SAMPLES_indiv!M502),"",SAMPLES_indiv!M502)</f>
        <v/>
      </c>
      <c r="AP499" s="88" t="str">
        <f>IF(ISBLANK(SAMPLES_indiv!N502),"",SAMPLES_indiv!N502)</f>
        <v/>
      </c>
      <c r="AQ499" s="88" t="str">
        <f>IF(ISBLANK(SAMPLES_indiv!O502),"",SAMPLES_indiv!O502)</f>
        <v/>
      </c>
      <c r="AR499" s="88" t="str">
        <f>IF(ISBLANK(SAMPLES_indiv!P502),"",SAMPLES_indiv!P502)</f>
        <v/>
      </c>
      <c r="AS499" s="88" t="str">
        <f>IF(ISBLANK(SAMPLES_indiv!Q502),"",SAMPLES_indiv!Q502)</f>
        <v/>
      </c>
      <c r="AT499" s="88" t="str">
        <f>IF(ISBLANK(SAMPLES_indiv!R502),"",SAMPLES_indiv!R502)</f>
        <v/>
      </c>
      <c r="AU499" s="88" t="str">
        <f>IF(ISBLANK(SAMPLES_indiv!S502),"",SAMPLES_indiv!S502)</f>
        <v/>
      </c>
      <c r="AV499" s="88" t="str">
        <f>IF(ISBLANK(SAMPLES_indiv!T502),"",SAMPLES_indiv!T502)</f>
        <v/>
      </c>
      <c r="AW499" s="88" t="str">
        <f>IF(ISBLANK(SAMPLES_indiv!U502),"",SAMPLES_indiv!U502)</f>
        <v/>
      </c>
      <c r="AX499" s="88" t="str">
        <f>IF(ISBLANK(SAMPLES_indiv!V502),"",SAMPLES_indiv!V502)</f>
        <v/>
      </c>
      <c r="AY499" s="88" t="str">
        <f>IF(ISBLANK(SAMPLES_indiv!W502),"",SAMPLES_indiv!W502)</f>
        <v/>
      </c>
      <c r="AZ499" s="88" t="str">
        <f>IF(ISBLANK(SAMPLES_chemphys!C502),"",SAMPLES_chemphys!C502)</f>
        <v/>
      </c>
      <c r="BA499" s="88" t="str">
        <f>IF(ISBLANK(SAMPLES_chemphys!D502),"",SAMPLES_chemphys!D502)</f>
        <v/>
      </c>
      <c r="BB499" s="88" t="str">
        <f>IF(ISBLANK(SAMPLES_chemphys!E502),"",SAMPLES_chemphys!E502)</f>
        <v/>
      </c>
      <c r="BC499" s="88" t="str">
        <f>IF(ISBLANK(SAMPLES_chemphys!F502),"",SAMPLES_chemphys!F502)</f>
        <v/>
      </c>
      <c r="BD499" s="88" t="str">
        <f>IF(ISBLANK(SAMPLES_chemphys!G502),"",SAMPLES_chemphys!G502)</f>
        <v/>
      </c>
      <c r="BE499" s="88" t="str">
        <f>IF(ISBLANK(SAMPLES_chemphys!H502),"",SAMPLES_chemphys!H502)</f>
        <v/>
      </c>
      <c r="BF499" s="88" t="str">
        <f>IF(ISBLANK(SAMPLES_chemphys!I502),"",SAMPLES_chemphys!I502)</f>
        <v/>
      </c>
      <c r="BG499" s="88" t="str">
        <f>IF(ISBLANK(SAMPLES_chemphys!J502),"",SAMPLES_chemphys!J502)</f>
        <v/>
      </c>
      <c r="BH499" s="88" t="str">
        <f>IF(ISBLANK(SAMPLES_chemphys!K502),"",SAMPLES_chemphys!K502)</f>
        <v/>
      </c>
      <c r="BI499" s="88" t="str">
        <f>IF(ISBLANK(SAMPLES_chemphys!L502),"",SAMPLES_chemphys!L502)</f>
        <v/>
      </c>
      <c r="BJ499" s="88" t="str">
        <f>IF(ISBLANK(SAMPLES_chemphys!M502),"",SAMPLES_chemphys!M502)</f>
        <v/>
      </c>
      <c r="BK499" s="88" t="str">
        <f>IF(ISBLANK(SAMPLES_chemphys!N502),"",SAMPLES_chemphys!N502)</f>
        <v/>
      </c>
      <c r="BL499" s="88" t="str">
        <f>IF(ISBLANK(SAMPLES_chemphys!O502),"",SAMPLES_chemphys!O502)</f>
        <v/>
      </c>
      <c r="BM499" s="88" t="str">
        <f>IF(ISBLANK(SAMPLES_chemphys!P502),"",SAMPLES_chemphys!P502)</f>
        <v/>
      </c>
      <c r="BN499" s="88" t="str">
        <f>IF(ISBLANK(SAMPLES_chemphys!Q502),"",SAMPLES_chemphys!Q502)</f>
        <v/>
      </c>
      <c r="BO499" s="88" t="str">
        <f>IF(ISBLANK(SAMPLES_chemphys!R502),"",SAMPLES_chemphys!R502)</f>
        <v/>
      </c>
      <c r="BP499" s="88" t="str">
        <f>IF(ISBLANK(SAMPLES_chemphys!S502),"",SAMPLES_chemphys!S502)</f>
        <v/>
      </c>
      <c r="BQ499" s="88" t="str">
        <f>IF(ISBLANK(SAMPLES_chemphys!T502),"",SAMPLES_chemphys!T502)</f>
        <v/>
      </c>
      <c r="BR499" s="88" t="str">
        <f>IF(ISBLANK(SAMPLES_chemphys!U502),"",SAMPLES_chemphys!U502)</f>
        <v/>
      </c>
      <c r="BS499" s="88" t="str">
        <f>IF(ISBLANK(SAMPLES_chemphys!V502),"",SAMPLES_chemphys!V502)</f>
        <v/>
      </c>
      <c r="BT499" s="88" t="str">
        <f>IF(ISBLANK(SAMPLES_chemphys!W502),"",SAMPLES_chemphys!W502)</f>
        <v/>
      </c>
      <c r="BU499" s="88" t="str">
        <f>IF(ISBLANK(SAMPLES_chemphys!X502),"",SAMPLES_chemphys!X502)</f>
        <v/>
      </c>
      <c r="BV499" s="88" t="str">
        <f>IF(ISBLANK(SAMPLES_chemphys!Y502),"",SAMPLES_chemphys!Y502)</f>
        <v/>
      </c>
      <c r="BW499" s="88" t="str">
        <f>IF(ISBLANK(SAMPLES_chemphys!Z502),"",SAMPLES_chemphys!Z502)</f>
        <v/>
      </c>
      <c r="BX499" s="88" t="str">
        <f>IF(ISBLANK(SAMPLES_chemphys!AA502),"",SAMPLES_chemphys!AA502)</f>
        <v/>
      </c>
      <c r="BY499" s="88" t="str">
        <f>IF(ISBLANK(SAMPLES_chemphys!AB502),"",SAMPLES_chemphys!AB502)</f>
        <v/>
      </c>
      <c r="BZ499" s="88" t="str">
        <f>IF(ISBLANK(SAMPLES_chemphys!AC502),"",SAMPLES_chemphys!AC502)</f>
        <v/>
      </c>
      <c r="CA499" s="88" t="str">
        <f>IF(ISBLANK(SAMPLES_chemphys!AD502),"",SAMPLES_chemphys!AD502)</f>
        <v/>
      </c>
      <c r="CB499" s="88" t="str">
        <f>IF(ISBLANK(SAMPLES_chemphys!AE502),"",SAMPLES_chemphys!AE502)</f>
        <v/>
      </c>
      <c r="CC499" s="88" t="str">
        <f>IF(ISBLANK(SAMPLES_chemphys!AF502),"",SAMPLES_chemphys!AF502)</f>
        <v/>
      </c>
      <c r="CD499" s="88" t="str">
        <f>IF(ISBLANK(SAMPLES_chemphys!AG502),"",SAMPLES_chemphys!AG502)</f>
        <v/>
      </c>
      <c r="CE499" s="88" t="str">
        <f>IF(ISBLANK(SEQUENCING!Z502),"",SEQUENCING!Z502)</f>
        <v/>
      </c>
      <c r="CF499" s="88" t="str">
        <f>IF(ISBLANK(SEQUENCING!M502),"",SEQUENCING!M502)</f>
        <v/>
      </c>
      <c r="CG499" s="88" t="str">
        <f>IF(ISBLANK(SEQUENCING!N502),"",SEQUENCING!N502)</f>
        <v/>
      </c>
      <c r="CH499" s="88" t="str">
        <f>IF(ISBLANK(SEQUENCING!O502),"",SEQUENCING!O502)</f>
        <v/>
      </c>
      <c r="CI499" s="88" t="str">
        <f>IF(ISBLANK(SEQUENCING!P502),"",SEQUENCING!P502)</f>
        <v/>
      </c>
      <c r="CJ499" s="88" t="str">
        <f>IF(ISBLANK(SEQUENCING!Q502),"",SEQUENCING!Q502)</f>
        <v/>
      </c>
      <c r="CK499" s="88" t="str">
        <f>IF(ISBLANK(SEQUENCING!T502),"",SEQUENCING!T502)</f>
        <v/>
      </c>
      <c r="CL499" s="88" t="str">
        <f>IF(ISBLANK(SEQUENCING!S502),"",SEQUENCING!S502)</f>
        <v/>
      </c>
    </row>
    <row r="500" ht="16.5">
      <c r="B500" s="5" t="str">
        <f>IF(ISBLANK(SAMPLES_general!B503),"",SAMPLES_general!B503)</f>
        <v/>
      </c>
      <c r="C500" s="5" t="str">
        <f>IF(ISBLANK(SAMPLES_general!C503),"",SAMPLES_general!C503)</f>
        <v>hemofight</v>
      </c>
      <c r="D500" s="5" t="str">
        <f>IF(ISBLANK(SAMPLES_general!D503),"",SAMPLES_general!D503)</f>
        <v/>
      </c>
      <c r="E500" s="5" t="str">
        <f>IF(ISBLANK(SAMPLES_general!E503),"",SAMPLES_general!E503)</f>
        <v/>
      </c>
      <c r="F500" s="5" t="str">
        <f>IF(ISBLANK(SAMPLES_general!F503),"",SAMPLES_general!F503)</f>
        <v/>
      </c>
      <c r="G500" s="5" t="str">
        <f>IF(ISBLANK(SAMPLES_general!G503),"",SAMPLES_general!G503)</f>
        <v/>
      </c>
      <c r="H500" s="5" t="e">
        <f>IF(ISBLANK(SAMPLES_general!I503),"",SAMPLES_general!I503)</f>
        <v>#N/A</v>
      </c>
      <c r="I500" s="5" t="str">
        <f>IF(ISBLANK(SAMPLES_general!J503),"",SAMPLES_general!J503)</f>
        <v/>
      </c>
      <c r="J500" s="5" t="str">
        <f>IF(ISBLANK(SAMPLES_general!K503),"",SAMPLES_general!K503)</f>
        <v/>
      </c>
      <c r="K500" s="5" t="e">
        <f>IF(ISBLANK(SAMPLES_general!L503),"",SAMPLES_general!L503)</f>
        <v>#N/A</v>
      </c>
      <c r="L500" s="5" t="str">
        <f>IF(ISBLANK(SAMPLES_general!M503),"",SAMPLES_general!M503)</f>
        <v/>
      </c>
      <c r="M500" s="5" t="e">
        <f>IF(ISBLANK(SAMPLES_general!N503),"",SAMPLES_general!N503)</f>
        <v>#N/A</v>
      </c>
      <c r="N500" s="5" t="e">
        <f>IF(ISBLANK(SAMPLES_general!O503),"",SAMPLES_general!O503)</f>
        <v>#N/A</v>
      </c>
      <c r="O500" s="91" t="str">
        <f>IF(ISBLANK(SAMPLES_general!P503),"",SAMPLES_general!P503)</f>
        <v/>
      </c>
      <c r="P500" s="5" t="str">
        <f>IF(ISBLANK(SAMPLES_general!Q503),"",SAMPLES_general!Q503)</f>
        <v/>
      </c>
      <c r="Q500" s="5" t="str">
        <f>IF(ISBLANK(SAMPLES_general!R503),"",SAMPLES_general!R503)</f>
        <v/>
      </c>
      <c r="R500" s="5" t="str">
        <f>IF(ISBLANK(SAMPLES_general!S503),"",SAMPLES_general!S503)</f>
        <v/>
      </c>
      <c r="S500" s="5" t="str">
        <f>IF(ISBLANK(SAMPLES_general!T503),"",SAMPLES_general!T503)</f>
        <v/>
      </c>
      <c r="T500" s="5" t="str">
        <f>IF(ISBLANK(SAMPLES_general!U503),"",SAMPLES_general!U503)</f>
        <v/>
      </c>
      <c r="U500" s="5" t="str">
        <f>IF(ISBLANK(SAMPLES_general!V503),"",SAMPLES_general!V503)</f>
        <v/>
      </c>
      <c r="V500" s="5" t="str">
        <f>IF(ISBLANK(SAMPLES_general!W503),"",SAMPLES_general!W503)</f>
        <v/>
      </c>
      <c r="W500" s="5" t="str">
        <f>IF(ISBLANK(SAMPLES_general!X503),"",SAMPLES_general!X503)</f>
        <v/>
      </c>
      <c r="X500" s="5" t="str">
        <f>IF(ISBLANK(SAMPLES_meta!C503),"",SAMPLES_meta!C503)</f>
        <v/>
      </c>
      <c r="Y500" s="5" t="str">
        <f>IF(ISBLANK(SAMPLES_meta!D503),"",SAMPLES_meta!D503)</f>
        <v/>
      </c>
      <c r="Z500" s="5" t="str">
        <f>IF(ISBLANK(SAMPLES_meta!E503),"",SAMPLES_meta!E503)</f>
        <v/>
      </c>
      <c r="AA500" s="5" t="str">
        <f>IF(ISBLANK(SAMPLES_meta!F503),"",SAMPLES_meta!F503)</f>
        <v/>
      </c>
      <c r="AB500" s="5" t="str">
        <f>IF(ISBLANK(SAMPLES_meta!G503),"",SAMPLES_meta!G503)</f>
        <v/>
      </c>
      <c r="AC500" s="5" t="str">
        <f>IF(ISBLANK(SAMPLES_meta!H503),"",SAMPLES_meta!H503)</f>
        <v/>
      </c>
      <c r="AD500" s="5" t="str">
        <f>IF(ISBLANK(SAMPLES_meta!I503),"",SAMPLES_meta!I503)</f>
        <v/>
      </c>
      <c r="AE500" s="88" t="str">
        <f>IF(ISBLANK(SAMPLES_indiv!C503),"",SAMPLES_indiv!C503)</f>
        <v/>
      </c>
      <c r="AF500" s="88" t="str">
        <f>IF(ISBLANK(SAMPLES_indiv!D503),"",SAMPLES_indiv!D503)</f>
        <v/>
      </c>
      <c r="AG500" s="88" t="str">
        <f>IF(ISBLANK(SAMPLES_indiv!E503),"",SAMPLES_indiv!E503)</f>
        <v/>
      </c>
      <c r="AH500" s="88" t="str">
        <f>IF(ISBLANK(SAMPLES_indiv!F503),"",SAMPLES_indiv!F503)</f>
        <v/>
      </c>
      <c r="AI500" s="88" t="str">
        <f>IF(ISBLANK(SAMPLES_indiv!G503),"",SAMPLES_indiv!G503)</f>
        <v/>
      </c>
      <c r="AJ500" s="88" t="str">
        <f>IF(ISBLANK(SAMPLES_indiv!H503),"",SAMPLES_indiv!H503)</f>
        <v/>
      </c>
      <c r="AK500" s="88" t="str">
        <f>IF(ISBLANK(SAMPLES_indiv!I503),"",SAMPLES_indiv!I503)</f>
        <v/>
      </c>
      <c r="AL500" s="88" t="str">
        <f>IF(ISBLANK(SAMPLES_indiv!J503),"",SAMPLES_indiv!J503)</f>
        <v/>
      </c>
      <c r="AM500" s="88" t="str">
        <f>IF(ISBLANK(SAMPLES_indiv!K503),"",SAMPLES_indiv!K503)</f>
        <v/>
      </c>
      <c r="AN500" s="88" t="str">
        <f>IF(ISBLANK(SAMPLES_indiv!L503),"",SAMPLES_indiv!L503)</f>
        <v/>
      </c>
      <c r="AO500" s="88" t="str">
        <f>IF(ISBLANK(SAMPLES_indiv!M503),"",SAMPLES_indiv!M503)</f>
        <v/>
      </c>
      <c r="AP500" s="88" t="str">
        <f>IF(ISBLANK(SAMPLES_indiv!N503),"",SAMPLES_indiv!N503)</f>
        <v/>
      </c>
      <c r="AQ500" s="88" t="str">
        <f>IF(ISBLANK(SAMPLES_indiv!O503),"",SAMPLES_indiv!O503)</f>
        <v/>
      </c>
      <c r="AR500" s="88" t="str">
        <f>IF(ISBLANK(SAMPLES_indiv!P503),"",SAMPLES_indiv!P503)</f>
        <v/>
      </c>
      <c r="AS500" s="88" t="str">
        <f>IF(ISBLANK(SAMPLES_indiv!Q503),"",SAMPLES_indiv!Q503)</f>
        <v/>
      </c>
      <c r="AT500" s="88" t="str">
        <f>IF(ISBLANK(SAMPLES_indiv!R503),"",SAMPLES_indiv!R503)</f>
        <v/>
      </c>
      <c r="AU500" s="88" t="str">
        <f>IF(ISBLANK(SAMPLES_indiv!S503),"",SAMPLES_indiv!S503)</f>
        <v/>
      </c>
      <c r="AV500" s="88" t="str">
        <f>IF(ISBLANK(SAMPLES_indiv!T503),"",SAMPLES_indiv!T503)</f>
        <v/>
      </c>
      <c r="AW500" s="88" t="str">
        <f>IF(ISBLANK(SAMPLES_indiv!U503),"",SAMPLES_indiv!U503)</f>
        <v/>
      </c>
      <c r="AX500" s="88" t="str">
        <f>IF(ISBLANK(SAMPLES_indiv!V503),"",SAMPLES_indiv!V503)</f>
        <v/>
      </c>
      <c r="AY500" s="88" t="str">
        <f>IF(ISBLANK(SAMPLES_indiv!W503),"",SAMPLES_indiv!W503)</f>
        <v/>
      </c>
      <c r="AZ500" s="88" t="str">
        <f>IF(ISBLANK(SAMPLES_chemphys!C503),"",SAMPLES_chemphys!C503)</f>
        <v/>
      </c>
      <c r="BA500" s="88" t="str">
        <f>IF(ISBLANK(SAMPLES_chemphys!D503),"",SAMPLES_chemphys!D503)</f>
        <v/>
      </c>
      <c r="BB500" s="88" t="str">
        <f>IF(ISBLANK(SAMPLES_chemphys!E503),"",SAMPLES_chemphys!E503)</f>
        <v/>
      </c>
      <c r="BC500" s="88" t="str">
        <f>IF(ISBLANK(SAMPLES_chemphys!F503),"",SAMPLES_chemphys!F503)</f>
        <v/>
      </c>
      <c r="BD500" s="88" t="str">
        <f>IF(ISBLANK(SAMPLES_chemphys!G503),"",SAMPLES_chemphys!G503)</f>
        <v/>
      </c>
      <c r="BE500" s="88" t="str">
        <f>IF(ISBLANK(SAMPLES_chemphys!H503),"",SAMPLES_chemphys!H503)</f>
        <v/>
      </c>
      <c r="BF500" s="88" t="str">
        <f>IF(ISBLANK(SAMPLES_chemphys!I503),"",SAMPLES_chemphys!I503)</f>
        <v/>
      </c>
      <c r="BG500" s="88" t="str">
        <f>IF(ISBLANK(SAMPLES_chemphys!J503),"",SAMPLES_chemphys!J503)</f>
        <v/>
      </c>
      <c r="BH500" s="88" t="str">
        <f>IF(ISBLANK(SAMPLES_chemphys!K503),"",SAMPLES_chemphys!K503)</f>
        <v/>
      </c>
      <c r="BI500" s="88" t="str">
        <f>IF(ISBLANK(SAMPLES_chemphys!L503),"",SAMPLES_chemphys!L503)</f>
        <v/>
      </c>
      <c r="BJ500" s="88" t="str">
        <f>IF(ISBLANK(SAMPLES_chemphys!M503),"",SAMPLES_chemphys!M503)</f>
        <v/>
      </c>
      <c r="BK500" s="88" t="str">
        <f>IF(ISBLANK(SAMPLES_chemphys!N503),"",SAMPLES_chemphys!N503)</f>
        <v/>
      </c>
      <c r="BL500" s="88" t="str">
        <f>IF(ISBLANK(SAMPLES_chemphys!O503),"",SAMPLES_chemphys!O503)</f>
        <v/>
      </c>
      <c r="BM500" s="88" t="str">
        <f>IF(ISBLANK(SAMPLES_chemphys!P503),"",SAMPLES_chemphys!P503)</f>
        <v/>
      </c>
      <c r="BN500" s="88" t="str">
        <f>IF(ISBLANK(SAMPLES_chemphys!Q503),"",SAMPLES_chemphys!Q503)</f>
        <v/>
      </c>
      <c r="BO500" s="88" t="str">
        <f>IF(ISBLANK(SAMPLES_chemphys!R503),"",SAMPLES_chemphys!R503)</f>
        <v/>
      </c>
      <c r="BP500" s="88" t="str">
        <f>IF(ISBLANK(SAMPLES_chemphys!S503),"",SAMPLES_chemphys!S503)</f>
        <v/>
      </c>
      <c r="BQ500" s="88" t="str">
        <f>IF(ISBLANK(SAMPLES_chemphys!T503),"",SAMPLES_chemphys!T503)</f>
        <v/>
      </c>
      <c r="BR500" s="88" t="str">
        <f>IF(ISBLANK(SAMPLES_chemphys!U503),"",SAMPLES_chemphys!U503)</f>
        <v/>
      </c>
      <c r="BS500" s="88" t="str">
        <f>IF(ISBLANK(SAMPLES_chemphys!V503),"",SAMPLES_chemphys!V503)</f>
        <v/>
      </c>
      <c r="BT500" s="88" t="str">
        <f>IF(ISBLANK(SAMPLES_chemphys!W503),"",SAMPLES_chemphys!W503)</f>
        <v/>
      </c>
      <c r="BU500" s="88" t="str">
        <f>IF(ISBLANK(SAMPLES_chemphys!X503),"",SAMPLES_chemphys!X503)</f>
        <v/>
      </c>
      <c r="BV500" s="88" t="str">
        <f>IF(ISBLANK(SAMPLES_chemphys!Y503),"",SAMPLES_chemphys!Y503)</f>
        <v/>
      </c>
      <c r="BW500" s="88" t="str">
        <f>IF(ISBLANK(SAMPLES_chemphys!Z503),"",SAMPLES_chemphys!Z503)</f>
        <v/>
      </c>
      <c r="BX500" s="88" t="str">
        <f>IF(ISBLANK(SAMPLES_chemphys!AA503),"",SAMPLES_chemphys!AA503)</f>
        <v/>
      </c>
      <c r="BY500" s="88" t="str">
        <f>IF(ISBLANK(SAMPLES_chemphys!AB503),"",SAMPLES_chemphys!AB503)</f>
        <v/>
      </c>
      <c r="BZ500" s="88" t="str">
        <f>IF(ISBLANK(SAMPLES_chemphys!AC503),"",SAMPLES_chemphys!AC503)</f>
        <v/>
      </c>
      <c r="CA500" s="88" t="str">
        <f>IF(ISBLANK(SAMPLES_chemphys!AD503),"",SAMPLES_chemphys!AD503)</f>
        <v/>
      </c>
      <c r="CB500" s="88" t="str">
        <f>IF(ISBLANK(SAMPLES_chemphys!AE503),"",SAMPLES_chemphys!AE503)</f>
        <v/>
      </c>
      <c r="CC500" s="88" t="str">
        <f>IF(ISBLANK(SAMPLES_chemphys!AF503),"",SAMPLES_chemphys!AF503)</f>
        <v/>
      </c>
      <c r="CD500" s="88" t="str">
        <f>IF(ISBLANK(SAMPLES_chemphys!AG503),"",SAMPLES_chemphys!AG503)</f>
        <v/>
      </c>
      <c r="CE500" s="88" t="str">
        <f>IF(ISBLANK(SEQUENCING!Z503),"",SEQUENCING!Z503)</f>
        <v/>
      </c>
      <c r="CF500" s="88" t="str">
        <f>IF(ISBLANK(SEQUENCING!M503),"",SEQUENCING!M503)</f>
        <v/>
      </c>
      <c r="CG500" s="88" t="str">
        <f>IF(ISBLANK(SEQUENCING!N503),"",SEQUENCING!N503)</f>
        <v/>
      </c>
      <c r="CH500" s="88" t="str">
        <f>IF(ISBLANK(SEQUENCING!O503),"",SEQUENCING!O503)</f>
        <v/>
      </c>
      <c r="CI500" s="88" t="str">
        <f>IF(ISBLANK(SEQUENCING!P503),"",SEQUENCING!P503)</f>
        <v/>
      </c>
      <c r="CJ500" s="88" t="str">
        <f>IF(ISBLANK(SEQUENCING!Q503),"",SEQUENCING!Q503)</f>
        <v/>
      </c>
      <c r="CK500" s="88" t="str">
        <f>IF(ISBLANK(SEQUENCING!T503),"",SEQUENCING!T503)</f>
        <v/>
      </c>
      <c r="CL500" s="88" t="str">
        <f>IF(ISBLANK(SEQUENCING!S503),"",SEQUENCING!S503)</f>
        <v/>
      </c>
    </row>
    <row r="501" ht="16.5">
      <c r="B501" s="5" t="str">
        <f>IF(ISBLANK(SAMPLES_general!B504),"",SAMPLES_general!B504)</f>
        <v/>
      </c>
      <c r="C501" s="5" t="str">
        <f>IF(ISBLANK(SAMPLES_general!C504),"",SAMPLES_general!C504)</f>
        <v>hemofight</v>
      </c>
      <c r="D501" s="5" t="str">
        <f>IF(ISBLANK(SAMPLES_general!D504),"",SAMPLES_general!D504)</f>
        <v/>
      </c>
      <c r="E501" s="5" t="str">
        <f>IF(ISBLANK(SAMPLES_general!E504),"",SAMPLES_general!E504)</f>
        <v/>
      </c>
      <c r="F501" s="5" t="str">
        <f>IF(ISBLANK(SAMPLES_general!F504),"",SAMPLES_general!F504)</f>
        <v/>
      </c>
      <c r="G501" s="5" t="str">
        <f>IF(ISBLANK(SAMPLES_general!G504),"",SAMPLES_general!G504)</f>
        <v/>
      </c>
      <c r="H501" s="5" t="e">
        <f>IF(ISBLANK(SAMPLES_general!I504),"",SAMPLES_general!I504)</f>
        <v>#N/A</v>
      </c>
      <c r="I501" s="5" t="str">
        <f>IF(ISBLANK(SAMPLES_general!J504),"",SAMPLES_general!J504)</f>
        <v/>
      </c>
      <c r="J501" s="5" t="str">
        <f>IF(ISBLANK(SAMPLES_general!K504),"",SAMPLES_general!K504)</f>
        <v/>
      </c>
      <c r="K501" s="5" t="e">
        <f>IF(ISBLANK(SAMPLES_general!L504),"",SAMPLES_general!L504)</f>
        <v>#N/A</v>
      </c>
      <c r="L501" s="5" t="str">
        <f>IF(ISBLANK(SAMPLES_general!M504),"",SAMPLES_general!M504)</f>
        <v/>
      </c>
      <c r="M501" s="5" t="e">
        <f>IF(ISBLANK(SAMPLES_general!N504),"",SAMPLES_general!N504)</f>
        <v>#N/A</v>
      </c>
      <c r="N501" s="5" t="e">
        <f>IF(ISBLANK(SAMPLES_general!O504),"",SAMPLES_general!O504)</f>
        <v>#N/A</v>
      </c>
      <c r="O501" s="91" t="str">
        <f>IF(ISBLANK(SAMPLES_general!P504),"",SAMPLES_general!P504)</f>
        <v/>
      </c>
      <c r="P501" s="5" t="str">
        <f>IF(ISBLANK(SAMPLES_general!Q504),"",SAMPLES_general!Q504)</f>
        <v/>
      </c>
      <c r="Q501" s="5" t="str">
        <f>IF(ISBLANK(SAMPLES_general!R504),"",SAMPLES_general!R504)</f>
        <v/>
      </c>
      <c r="R501" s="5" t="str">
        <f>IF(ISBLANK(SAMPLES_general!S504),"",SAMPLES_general!S504)</f>
        <v/>
      </c>
      <c r="S501" s="5" t="str">
        <f>IF(ISBLANK(SAMPLES_general!T504),"",SAMPLES_general!T504)</f>
        <v/>
      </c>
      <c r="T501" s="5" t="str">
        <f>IF(ISBLANK(SAMPLES_general!U504),"",SAMPLES_general!U504)</f>
        <v/>
      </c>
      <c r="U501" s="5" t="str">
        <f>IF(ISBLANK(SAMPLES_general!V504),"",SAMPLES_general!V504)</f>
        <v/>
      </c>
      <c r="V501" s="5" t="str">
        <f>IF(ISBLANK(SAMPLES_general!W504),"",SAMPLES_general!W504)</f>
        <v/>
      </c>
      <c r="W501" s="5" t="str">
        <f>IF(ISBLANK(SAMPLES_general!X504),"",SAMPLES_general!X504)</f>
        <v/>
      </c>
      <c r="X501" s="5" t="str">
        <f>IF(ISBLANK(SAMPLES_meta!C504),"",SAMPLES_meta!C504)</f>
        <v/>
      </c>
      <c r="Y501" s="5" t="str">
        <f>IF(ISBLANK(SAMPLES_meta!D504),"",SAMPLES_meta!D504)</f>
        <v/>
      </c>
      <c r="Z501" s="5" t="str">
        <f>IF(ISBLANK(SAMPLES_meta!E504),"",SAMPLES_meta!E504)</f>
        <v/>
      </c>
      <c r="AA501" s="5" t="str">
        <f>IF(ISBLANK(SAMPLES_meta!F504),"",SAMPLES_meta!F504)</f>
        <v/>
      </c>
      <c r="AB501" s="5" t="str">
        <f>IF(ISBLANK(SAMPLES_meta!G504),"",SAMPLES_meta!G504)</f>
        <v/>
      </c>
      <c r="AC501" s="5" t="str">
        <f>IF(ISBLANK(SAMPLES_meta!H504),"",SAMPLES_meta!H504)</f>
        <v/>
      </c>
      <c r="AD501" s="5" t="str">
        <f>IF(ISBLANK(SAMPLES_meta!I504),"",SAMPLES_meta!I504)</f>
        <v/>
      </c>
      <c r="AE501" s="88" t="str">
        <f>IF(ISBLANK(SAMPLES_indiv!C504),"",SAMPLES_indiv!C504)</f>
        <v/>
      </c>
      <c r="AF501" s="88" t="str">
        <f>IF(ISBLANK(SAMPLES_indiv!D504),"",SAMPLES_indiv!D504)</f>
        <v/>
      </c>
      <c r="AG501" s="88" t="str">
        <f>IF(ISBLANK(SAMPLES_indiv!E504),"",SAMPLES_indiv!E504)</f>
        <v/>
      </c>
      <c r="AH501" s="88" t="str">
        <f>IF(ISBLANK(SAMPLES_indiv!F504),"",SAMPLES_indiv!F504)</f>
        <v/>
      </c>
      <c r="AI501" s="88" t="str">
        <f>IF(ISBLANK(SAMPLES_indiv!G504),"",SAMPLES_indiv!G504)</f>
        <v/>
      </c>
      <c r="AJ501" s="88" t="str">
        <f>IF(ISBLANK(SAMPLES_indiv!H504),"",SAMPLES_indiv!H504)</f>
        <v/>
      </c>
      <c r="AK501" s="88" t="str">
        <f>IF(ISBLANK(SAMPLES_indiv!I504),"",SAMPLES_indiv!I504)</f>
        <v/>
      </c>
      <c r="AL501" s="88" t="str">
        <f>IF(ISBLANK(SAMPLES_indiv!J504),"",SAMPLES_indiv!J504)</f>
        <v/>
      </c>
      <c r="AM501" s="88" t="str">
        <f>IF(ISBLANK(SAMPLES_indiv!K504),"",SAMPLES_indiv!K504)</f>
        <v/>
      </c>
      <c r="AN501" s="88" t="str">
        <f>IF(ISBLANK(SAMPLES_indiv!L504),"",SAMPLES_indiv!L504)</f>
        <v/>
      </c>
      <c r="AO501" s="88" t="str">
        <f>IF(ISBLANK(SAMPLES_indiv!M504),"",SAMPLES_indiv!M504)</f>
        <v/>
      </c>
      <c r="AP501" s="88" t="str">
        <f>IF(ISBLANK(SAMPLES_indiv!N504),"",SAMPLES_indiv!N504)</f>
        <v/>
      </c>
      <c r="AQ501" s="88" t="str">
        <f>IF(ISBLANK(SAMPLES_indiv!O504),"",SAMPLES_indiv!O504)</f>
        <v/>
      </c>
      <c r="AR501" s="88" t="str">
        <f>IF(ISBLANK(SAMPLES_indiv!P504),"",SAMPLES_indiv!P504)</f>
        <v/>
      </c>
      <c r="AS501" s="88" t="str">
        <f>IF(ISBLANK(SAMPLES_indiv!Q504),"",SAMPLES_indiv!Q504)</f>
        <v/>
      </c>
      <c r="AT501" s="88" t="str">
        <f>IF(ISBLANK(SAMPLES_indiv!R504),"",SAMPLES_indiv!R504)</f>
        <v/>
      </c>
      <c r="AU501" s="88" t="str">
        <f>IF(ISBLANK(SAMPLES_indiv!S504),"",SAMPLES_indiv!S504)</f>
        <v/>
      </c>
      <c r="AV501" s="88" t="str">
        <f>IF(ISBLANK(SAMPLES_indiv!T504),"",SAMPLES_indiv!T504)</f>
        <v/>
      </c>
      <c r="AW501" s="88" t="str">
        <f>IF(ISBLANK(SAMPLES_indiv!U504),"",SAMPLES_indiv!U504)</f>
        <v/>
      </c>
      <c r="AX501" s="88" t="str">
        <f>IF(ISBLANK(SAMPLES_indiv!V504),"",SAMPLES_indiv!V504)</f>
        <v/>
      </c>
      <c r="AY501" s="88" t="str">
        <f>IF(ISBLANK(SAMPLES_indiv!W504),"",SAMPLES_indiv!W504)</f>
        <v/>
      </c>
      <c r="AZ501" s="88" t="str">
        <f>IF(ISBLANK(SAMPLES_chemphys!C504),"",SAMPLES_chemphys!C504)</f>
        <v/>
      </c>
      <c r="BA501" s="88" t="str">
        <f>IF(ISBLANK(SAMPLES_chemphys!D504),"",SAMPLES_chemphys!D504)</f>
        <v/>
      </c>
      <c r="BB501" s="88" t="str">
        <f>IF(ISBLANK(SAMPLES_chemphys!E504),"",SAMPLES_chemphys!E504)</f>
        <v/>
      </c>
      <c r="BC501" s="88" t="str">
        <f>IF(ISBLANK(SAMPLES_chemphys!F504),"",SAMPLES_chemphys!F504)</f>
        <v/>
      </c>
      <c r="BD501" s="88" t="str">
        <f>IF(ISBLANK(SAMPLES_chemphys!G504),"",SAMPLES_chemphys!G504)</f>
        <v/>
      </c>
      <c r="BE501" s="88" t="str">
        <f>IF(ISBLANK(SAMPLES_chemphys!H504),"",SAMPLES_chemphys!H504)</f>
        <v/>
      </c>
      <c r="BF501" s="88" t="str">
        <f>IF(ISBLANK(SAMPLES_chemphys!I504),"",SAMPLES_chemphys!I504)</f>
        <v/>
      </c>
      <c r="BG501" s="88" t="str">
        <f>IF(ISBLANK(SAMPLES_chemphys!J504),"",SAMPLES_chemphys!J504)</f>
        <v/>
      </c>
      <c r="BH501" s="88" t="str">
        <f>IF(ISBLANK(SAMPLES_chemphys!K504),"",SAMPLES_chemphys!K504)</f>
        <v/>
      </c>
      <c r="BI501" s="88" t="str">
        <f>IF(ISBLANK(SAMPLES_chemphys!L504),"",SAMPLES_chemphys!L504)</f>
        <v/>
      </c>
      <c r="BJ501" s="88" t="str">
        <f>IF(ISBLANK(SAMPLES_chemphys!M504),"",SAMPLES_chemphys!M504)</f>
        <v/>
      </c>
      <c r="BK501" s="88" t="str">
        <f>IF(ISBLANK(SAMPLES_chemphys!N504),"",SAMPLES_chemphys!N504)</f>
        <v/>
      </c>
      <c r="BL501" s="88" t="str">
        <f>IF(ISBLANK(SAMPLES_chemphys!O504),"",SAMPLES_chemphys!O504)</f>
        <v/>
      </c>
      <c r="BM501" s="88" t="str">
        <f>IF(ISBLANK(SAMPLES_chemphys!P504),"",SAMPLES_chemphys!P504)</f>
        <v/>
      </c>
      <c r="BN501" s="88" t="str">
        <f>IF(ISBLANK(SAMPLES_chemphys!Q504),"",SAMPLES_chemphys!Q504)</f>
        <v/>
      </c>
      <c r="BO501" s="88" t="str">
        <f>IF(ISBLANK(SAMPLES_chemphys!R504),"",SAMPLES_chemphys!R504)</f>
        <v/>
      </c>
      <c r="BP501" s="88" t="str">
        <f>IF(ISBLANK(SAMPLES_chemphys!S504),"",SAMPLES_chemphys!S504)</f>
        <v/>
      </c>
      <c r="BQ501" s="88" t="str">
        <f>IF(ISBLANK(SAMPLES_chemphys!T504),"",SAMPLES_chemphys!T504)</f>
        <v/>
      </c>
      <c r="BR501" s="88" t="str">
        <f>IF(ISBLANK(SAMPLES_chemphys!U504),"",SAMPLES_chemphys!U504)</f>
        <v/>
      </c>
      <c r="BS501" s="88" t="str">
        <f>IF(ISBLANK(SAMPLES_chemphys!V504),"",SAMPLES_chemphys!V504)</f>
        <v/>
      </c>
      <c r="BT501" s="88" t="str">
        <f>IF(ISBLANK(SAMPLES_chemphys!W504),"",SAMPLES_chemphys!W504)</f>
        <v/>
      </c>
      <c r="BU501" s="88" t="str">
        <f>IF(ISBLANK(SAMPLES_chemphys!X504),"",SAMPLES_chemphys!X504)</f>
        <v/>
      </c>
      <c r="BV501" s="88" t="str">
        <f>IF(ISBLANK(SAMPLES_chemphys!Y504),"",SAMPLES_chemphys!Y504)</f>
        <v/>
      </c>
      <c r="BW501" s="88" t="str">
        <f>IF(ISBLANK(SAMPLES_chemphys!Z504),"",SAMPLES_chemphys!Z504)</f>
        <v/>
      </c>
      <c r="BX501" s="88" t="str">
        <f>IF(ISBLANK(SAMPLES_chemphys!AA504),"",SAMPLES_chemphys!AA504)</f>
        <v/>
      </c>
      <c r="BY501" s="88" t="str">
        <f>IF(ISBLANK(SAMPLES_chemphys!AB504),"",SAMPLES_chemphys!AB504)</f>
        <v/>
      </c>
      <c r="BZ501" s="88" t="str">
        <f>IF(ISBLANK(SAMPLES_chemphys!AC504),"",SAMPLES_chemphys!AC504)</f>
        <v/>
      </c>
      <c r="CA501" s="88" t="str">
        <f>IF(ISBLANK(SAMPLES_chemphys!AD504),"",SAMPLES_chemphys!AD504)</f>
        <v/>
      </c>
      <c r="CB501" s="88" t="str">
        <f>IF(ISBLANK(SAMPLES_chemphys!AE504),"",SAMPLES_chemphys!AE504)</f>
        <v/>
      </c>
      <c r="CC501" s="88" t="str">
        <f>IF(ISBLANK(SAMPLES_chemphys!AF504),"",SAMPLES_chemphys!AF504)</f>
        <v/>
      </c>
      <c r="CD501" s="88" t="str">
        <f>IF(ISBLANK(SAMPLES_chemphys!AG504),"",SAMPLES_chemphys!AG504)</f>
        <v/>
      </c>
      <c r="CE501" s="88" t="str">
        <f>IF(ISBLANK(SEQUENCING!Z504),"",SEQUENCING!Z504)</f>
        <v/>
      </c>
      <c r="CF501" s="88" t="str">
        <f>IF(ISBLANK(SEQUENCING!M504),"",SEQUENCING!M504)</f>
        <v/>
      </c>
      <c r="CG501" s="88" t="str">
        <f>IF(ISBLANK(SEQUENCING!N504),"",SEQUENCING!N504)</f>
        <v/>
      </c>
      <c r="CH501" s="88" t="str">
        <f>IF(ISBLANK(SEQUENCING!O504),"",SEQUENCING!O504)</f>
        <v/>
      </c>
      <c r="CI501" s="88" t="str">
        <f>IF(ISBLANK(SEQUENCING!P504),"",SEQUENCING!P504)</f>
        <v/>
      </c>
      <c r="CJ501" s="88" t="str">
        <f>IF(ISBLANK(SEQUENCING!Q504),"",SEQUENCING!Q504)</f>
        <v/>
      </c>
      <c r="CK501" s="88" t="str">
        <f>IF(ISBLANK(SEQUENCING!T504),"",SEQUENCING!T504)</f>
        <v/>
      </c>
      <c r="CL501" s="88" t="str">
        <f>IF(ISBLANK(SEQUENCING!S504),"",SEQUENCING!S504)</f>
        <v/>
      </c>
    </row>
    <row r="502" ht="16.5">
      <c r="B502" s="5" t="str">
        <f>IF(ISBLANK(SAMPLES_general!B505),"",SAMPLES_general!B505)</f>
        <v/>
      </c>
      <c r="C502" s="5" t="str">
        <f>IF(ISBLANK(SAMPLES_general!C505),"",SAMPLES_general!C505)</f>
        <v>hemofight</v>
      </c>
      <c r="D502" s="5" t="str">
        <f>IF(ISBLANK(SAMPLES_general!D505),"",SAMPLES_general!D505)</f>
        <v/>
      </c>
      <c r="E502" s="5" t="str">
        <f>IF(ISBLANK(SAMPLES_general!E505),"",SAMPLES_general!E505)</f>
        <v/>
      </c>
      <c r="F502" s="5" t="str">
        <f>IF(ISBLANK(SAMPLES_general!F505),"",SAMPLES_general!F505)</f>
        <v/>
      </c>
      <c r="G502" s="5" t="str">
        <f>IF(ISBLANK(SAMPLES_general!G505),"",SAMPLES_general!G505)</f>
        <v/>
      </c>
      <c r="H502" s="5" t="e">
        <f>IF(ISBLANK(SAMPLES_general!I505),"",SAMPLES_general!I505)</f>
        <v>#N/A</v>
      </c>
      <c r="I502" s="5" t="str">
        <f>IF(ISBLANK(SAMPLES_general!J505),"",SAMPLES_general!J505)</f>
        <v/>
      </c>
      <c r="J502" s="5" t="str">
        <f>IF(ISBLANK(SAMPLES_general!K505),"",SAMPLES_general!K505)</f>
        <v/>
      </c>
      <c r="K502" s="5" t="e">
        <f>IF(ISBLANK(SAMPLES_general!L505),"",SAMPLES_general!L505)</f>
        <v>#N/A</v>
      </c>
      <c r="L502" s="5" t="str">
        <f>IF(ISBLANK(SAMPLES_general!M505),"",SAMPLES_general!M505)</f>
        <v/>
      </c>
      <c r="M502" s="5" t="e">
        <f>IF(ISBLANK(SAMPLES_general!N505),"",SAMPLES_general!N505)</f>
        <v>#N/A</v>
      </c>
      <c r="N502" s="5" t="e">
        <f>IF(ISBLANK(SAMPLES_general!O505),"",SAMPLES_general!O505)</f>
        <v>#N/A</v>
      </c>
      <c r="O502" s="91" t="str">
        <f>IF(ISBLANK(SAMPLES_general!P505),"",SAMPLES_general!P505)</f>
        <v/>
      </c>
      <c r="P502" s="5" t="str">
        <f>IF(ISBLANK(SAMPLES_general!Q505),"",SAMPLES_general!Q505)</f>
        <v/>
      </c>
      <c r="Q502" s="5" t="str">
        <f>IF(ISBLANK(SAMPLES_general!R505),"",SAMPLES_general!R505)</f>
        <v/>
      </c>
      <c r="R502" s="5" t="str">
        <f>IF(ISBLANK(SAMPLES_general!S505),"",SAMPLES_general!S505)</f>
        <v/>
      </c>
      <c r="S502" s="5" t="str">
        <f>IF(ISBLANK(SAMPLES_general!T505),"",SAMPLES_general!T505)</f>
        <v/>
      </c>
      <c r="T502" s="5" t="str">
        <f>IF(ISBLANK(SAMPLES_general!U505),"",SAMPLES_general!U505)</f>
        <v/>
      </c>
      <c r="U502" s="5" t="str">
        <f>IF(ISBLANK(SAMPLES_general!V505),"",SAMPLES_general!V505)</f>
        <v/>
      </c>
      <c r="V502" s="5" t="str">
        <f>IF(ISBLANK(SAMPLES_general!W505),"",SAMPLES_general!W505)</f>
        <v/>
      </c>
      <c r="W502" s="5" t="str">
        <f>IF(ISBLANK(SAMPLES_general!X505),"",SAMPLES_general!X505)</f>
        <v/>
      </c>
      <c r="X502" s="5" t="str">
        <f>IF(ISBLANK(SAMPLES_meta!C505),"",SAMPLES_meta!C505)</f>
        <v/>
      </c>
      <c r="Y502" s="5" t="str">
        <f>IF(ISBLANK(SAMPLES_meta!D505),"",SAMPLES_meta!D505)</f>
        <v/>
      </c>
      <c r="Z502" s="5" t="str">
        <f>IF(ISBLANK(SAMPLES_meta!E505),"",SAMPLES_meta!E505)</f>
        <v/>
      </c>
      <c r="AA502" s="5" t="str">
        <f>IF(ISBLANK(SAMPLES_meta!F505),"",SAMPLES_meta!F505)</f>
        <v/>
      </c>
      <c r="AB502" s="5" t="str">
        <f>IF(ISBLANK(SAMPLES_meta!G505),"",SAMPLES_meta!G505)</f>
        <v/>
      </c>
      <c r="AC502" s="5" t="str">
        <f>IF(ISBLANK(SAMPLES_meta!H505),"",SAMPLES_meta!H505)</f>
        <v/>
      </c>
      <c r="AD502" s="5" t="str">
        <f>IF(ISBLANK(SAMPLES_meta!I505),"",SAMPLES_meta!I505)</f>
        <v/>
      </c>
      <c r="AE502" s="88" t="str">
        <f>IF(ISBLANK(SAMPLES_indiv!C505),"",SAMPLES_indiv!C505)</f>
        <v/>
      </c>
      <c r="AF502" s="88" t="str">
        <f>IF(ISBLANK(SAMPLES_indiv!D505),"",SAMPLES_indiv!D505)</f>
        <v/>
      </c>
      <c r="AG502" s="88" t="str">
        <f>IF(ISBLANK(SAMPLES_indiv!E505),"",SAMPLES_indiv!E505)</f>
        <v/>
      </c>
      <c r="AH502" s="88" t="str">
        <f>IF(ISBLANK(SAMPLES_indiv!F505),"",SAMPLES_indiv!F505)</f>
        <v/>
      </c>
      <c r="AI502" s="88" t="str">
        <f>IF(ISBLANK(SAMPLES_indiv!G505),"",SAMPLES_indiv!G505)</f>
        <v/>
      </c>
      <c r="AJ502" s="88" t="str">
        <f>IF(ISBLANK(SAMPLES_indiv!H505),"",SAMPLES_indiv!H505)</f>
        <v/>
      </c>
      <c r="AK502" s="88" t="str">
        <f>IF(ISBLANK(SAMPLES_indiv!I505),"",SAMPLES_indiv!I505)</f>
        <v/>
      </c>
      <c r="AL502" s="88" t="str">
        <f>IF(ISBLANK(SAMPLES_indiv!J505),"",SAMPLES_indiv!J505)</f>
        <v/>
      </c>
      <c r="AM502" s="88" t="str">
        <f>IF(ISBLANK(SAMPLES_indiv!K505),"",SAMPLES_indiv!K505)</f>
        <v/>
      </c>
      <c r="AN502" s="88" t="str">
        <f>IF(ISBLANK(SAMPLES_indiv!L505),"",SAMPLES_indiv!L505)</f>
        <v/>
      </c>
      <c r="AO502" s="88" t="str">
        <f>IF(ISBLANK(SAMPLES_indiv!M505),"",SAMPLES_indiv!M505)</f>
        <v/>
      </c>
      <c r="AP502" s="88" t="str">
        <f>IF(ISBLANK(SAMPLES_indiv!N505),"",SAMPLES_indiv!N505)</f>
        <v/>
      </c>
      <c r="AQ502" s="88" t="str">
        <f>IF(ISBLANK(SAMPLES_indiv!O505),"",SAMPLES_indiv!O505)</f>
        <v/>
      </c>
      <c r="AR502" s="88" t="str">
        <f>IF(ISBLANK(SAMPLES_indiv!P505),"",SAMPLES_indiv!P505)</f>
        <v/>
      </c>
      <c r="AS502" s="88" t="str">
        <f>IF(ISBLANK(SAMPLES_indiv!Q505),"",SAMPLES_indiv!Q505)</f>
        <v/>
      </c>
      <c r="AT502" s="88" t="str">
        <f>IF(ISBLANK(SAMPLES_indiv!R505),"",SAMPLES_indiv!R505)</f>
        <v/>
      </c>
      <c r="AU502" s="88" t="str">
        <f>IF(ISBLANK(SAMPLES_indiv!S505),"",SAMPLES_indiv!S505)</f>
        <v/>
      </c>
      <c r="AV502" s="88" t="str">
        <f>IF(ISBLANK(SAMPLES_indiv!T505),"",SAMPLES_indiv!T505)</f>
        <v/>
      </c>
      <c r="AW502" s="88" t="str">
        <f>IF(ISBLANK(SAMPLES_indiv!U505),"",SAMPLES_indiv!U505)</f>
        <v/>
      </c>
      <c r="AX502" s="88" t="str">
        <f>IF(ISBLANK(SAMPLES_indiv!V505),"",SAMPLES_indiv!V505)</f>
        <v/>
      </c>
      <c r="AY502" s="88" t="str">
        <f>IF(ISBLANK(SAMPLES_indiv!W505),"",SAMPLES_indiv!W505)</f>
        <v/>
      </c>
      <c r="AZ502" s="88" t="str">
        <f>IF(ISBLANK(SAMPLES_chemphys!C505),"",SAMPLES_chemphys!C505)</f>
        <v/>
      </c>
      <c r="BA502" s="88" t="str">
        <f>IF(ISBLANK(SAMPLES_chemphys!D505),"",SAMPLES_chemphys!D505)</f>
        <v/>
      </c>
      <c r="BB502" s="88" t="str">
        <f>IF(ISBLANK(SAMPLES_chemphys!E505),"",SAMPLES_chemphys!E505)</f>
        <v/>
      </c>
      <c r="BC502" s="88" t="str">
        <f>IF(ISBLANK(SAMPLES_chemphys!F505),"",SAMPLES_chemphys!F505)</f>
        <v/>
      </c>
      <c r="BD502" s="88" t="str">
        <f>IF(ISBLANK(SAMPLES_chemphys!G505),"",SAMPLES_chemphys!G505)</f>
        <v/>
      </c>
      <c r="BE502" s="88" t="str">
        <f>IF(ISBLANK(SAMPLES_chemphys!H505),"",SAMPLES_chemphys!H505)</f>
        <v/>
      </c>
      <c r="BF502" s="88" t="str">
        <f>IF(ISBLANK(SAMPLES_chemphys!I505),"",SAMPLES_chemphys!I505)</f>
        <v/>
      </c>
      <c r="BG502" s="88" t="str">
        <f>IF(ISBLANK(SAMPLES_chemphys!J505),"",SAMPLES_chemphys!J505)</f>
        <v/>
      </c>
      <c r="BH502" s="88" t="str">
        <f>IF(ISBLANK(SAMPLES_chemphys!K505),"",SAMPLES_chemphys!K505)</f>
        <v/>
      </c>
      <c r="BI502" s="88" t="str">
        <f>IF(ISBLANK(SAMPLES_chemphys!L505),"",SAMPLES_chemphys!L505)</f>
        <v/>
      </c>
      <c r="BJ502" s="88" t="str">
        <f>IF(ISBLANK(SAMPLES_chemphys!M505),"",SAMPLES_chemphys!M505)</f>
        <v/>
      </c>
      <c r="BK502" s="88" t="str">
        <f>IF(ISBLANK(SAMPLES_chemphys!N505),"",SAMPLES_chemphys!N505)</f>
        <v/>
      </c>
      <c r="BL502" s="88" t="str">
        <f>IF(ISBLANK(SAMPLES_chemphys!O505),"",SAMPLES_chemphys!O505)</f>
        <v/>
      </c>
      <c r="BM502" s="88" t="str">
        <f>IF(ISBLANK(SAMPLES_chemphys!P505),"",SAMPLES_chemphys!P505)</f>
        <v/>
      </c>
      <c r="BN502" s="88" t="str">
        <f>IF(ISBLANK(SAMPLES_chemphys!Q505),"",SAMPLES_chemphys!Q505)</f>
        <v/>
      </c>
      <c r="BO502" s="88" t="str">
        <f>IF(ISBLANK(SAMPLES_chemphys!R505),"",SAMPLES_chemphys!R505)</f>
        <v/>
      </c>
      <c r="BP502" s="88" t="str">
        <f>IF(ISBLANK(SAMPLES_chemphys!S505),"",SAMPLES_chemphys!S505)</f>
        <v/>
      </c>
      <c r="BQ502" s="88" t="str">
        <f>IF(ISBLANK(SAMPLES_chemphys!T505),"",SAMPLES_chemphys!T505)</f>
        <v/>
      </c>
      <c r="BR502" s="88" t="str">
        <f>IF(ISBLANK(SAMPLES_chemphys!U505),"",SAMPLES_chemphys!U505)</f>
        <v/>
      </c>
      <c r="BS502" s="88" t="str">
        <f>IF(ISBLANK(SAMPLES_chemphys!V505),"",SAMPLES_chemphys!V505)</f>
        <v/>
      </c>
      <c r="BT502" s="88" t="str">
        <f>IF(ISBLANK(SAMPLES_chemphys!W505),"",SAMPLES_chemphys!W505)</f>
        <v/>
      </c>
      <c r="BU502" s="88" t="str">
        <f>IF(ISBLANK(SAMPLES_chemphys!X505),"",SAMPLES_chemphys!X505)</f>
        <v/>
      </c>
      <c r="BV502" s="88" t="str">
        <f>IF(ISBLANK(SAMPLES_chemphys!Y505),"",SAMPLES_chemphys!Y505)</f>
        <v/>
      </c>
      <c r="BW502" s="88" t="str">
        <f>IF(ISBLANK(SAMPLES_chemphys!Z505),"",SAMPLES_chemphys!Z505)</f>
        <v/>
      </c>
      <c r="BX502" s="88" t="str">
        <f>IF(ISBLANK(SAMPLES_chemphys!AA505),"",SAMPLES_chemphys!AA505)</f>
        <v/>
      </c>
      <c r="BY502" s="88" t="str">
        <f>IF(ISBLANK(SAMPLES_chemphys!AB505),"",SAMPLES_chemphys!AB505)</f>
        <v/>
      </c>
      <c r="BZ502" s="88" t="str">
        <f>IF(ISBLANK(SAMPLES_chemphys!AC505),"",SAMPLES_chemphys!AC505)</f>
        <v/>
      </c>
      <c r="CA502" s="88" t="str">
        <f>IF(ISBLANK(SAMPLES_chemphys!AD505),"",SAMPLES_chemphys!AD505)</f>
        <v/>
      </c>
      <c r="CB502" s="88" t="str">
        <f>IF(ISBLANK(SAMPLES_chemphys!AE505),"",SAMPLES_chemphys!AE505)</f>
        <v/>
      </c>
      <c r="CC502" s="88" t="str">
        <f>IF(ISBLANK(SAMPLES_chemphys!AF505),"",SAMPLES_chemphys!AF505)</f>
        <v/>
      </c>
      <c r="CD502" s="88" t="str">
        <f>IF(ISBLANK(SAMPLES_chemphys!AG505),"",SAMPLES_chemphys!AG505)</f>
        <v/>
      </c>
      <c r="CE502" s="88" t="str">
        <f>IF(ISBLANK(SEQUENCING!Z505),"",SEQUENCING!Z505)</f>
        <v/>
      </c>
      <c r="CF502" s="88" t="str">
        <f>IF(ISBLANK(SEQUENCING!M505),"",SEQUENCING!M505)</f>
        <v/>
      </c>
      <c r="CG502" s="88" t="str">
        <f>IF(ISBLANK(SEQUENCING!N505),"",SEQUENCING!N505)</f>
        <v/>
      </c>
      <c r="CH502" s="88" t="str">
        <f>IF(ISBLANK(SEQUENCING!O505),"",SEQUENCING!O505)</f>
        <v/>
      </c>
      <c r="CI502" s="88" t="str">
        <f>IF(ISBLANK(SEQUENCING!P505),"",SEQUENCING!P505)</f>
        <v/>
      </c>
      <c r="CJ502" s="88" t="str">
        <f>IF(ISBLANK(SEQUENCING!Q505),"",SEQUENCING!Q505)</f>
        <v/>
      </c>
      <c r="CK502" s="88" t="str">
        <f>IF(ISBLANK(SEQUENCING!T505),"",SEQUENCING!T505)</f>
        <v/>
      </c>
      <c r="CL502" s="88" t="str">
        <f>IF(ISBLANK(SEQUENCING!S505),"",SEQUENCING!S505)</f>
        <v/>
      </c>
    </row>
    <row r="503" ht="16.5">
      <c r="B503" s="5" t="str">
        <f>IF(ISBLANK(SAMPLES_general!B506),"",SAMPLES_general!B506)</f>
        <v/>
      </c>
      <c r="C503" s="5" t="str">
        <f>IF(ISBLANK(SAMPLES_general!C506),"",SAMPLES_general!C506)</f>
        <v>hemofight</v>
      </c>
      <c r="D503" s="5" t="str">
        <f>IF(ISBLANK(SAMPLES_general!D506),"",SAMPLES_general!D506)</f>
        <v/>
      </c>
      <c r="E503" s="5" t="str">
        <f>IF(ISBLANK(SAMPLES_general!E506),"",SAMPLES_general!E506)</f>
        <v/>
      </c>
      <c r="F503" s="5" t="str">
        <f>IF(ISBLANK(SAMPLES_general!F506),"",SAMPLES_general!F506)</f>
        <v/>
      </c>
      <c r="G503" s="5" t="str">
        <f>IF(ISBLANK(SAMPLES_general!G506),"",SAMPLES_general!G506)</f>
        <v/>
      </c>
      <c r="H503" s="5" t="e">
        <f>IF(ISBLANK(SAMPLES_general!I506),"",SAMPLES_general!I506)</f>
        <v>#N/A</v>
      </c>
      <c r="I503" s="5" t="str">
        <f>IF(ISBLANK(SAMPLES_general!J506),"",SAMPLES_general!J506)</f>
        <v/>
      </c>
      <c r="J503" s="5" t="str">
        <f>IF(ISBLANK(SAMPLES_general!K506),"",SAMPLES_general!K506)</f>
        <v/>
      </c>
      <c r="K503" s="5" t="e">
        <f>IF(ISBLANK(SAMPLES_general!L506),"",SAMPLES_general!L506)</f>
        <v>#N/A</v>
      </c>
      <c r="L503" s="5" t="str">
        <f>IF(ISBLANK(SAMPLES_general!M506),"",SAMPLES_general!M506)</f>
        <v/>
      </c>
      <c r="M503" s="5" t="e">
        <f>IF(ISBLANK(SAMPLES_general!N506),"",SAMPLES_general!N506)</f>
        <v>#N/A</v>
      </c>
      <c r="N503" s="5" t="e">
        <f>IF(ISBLANK(SAMPLES_general!O506),"",SAMPLES_general!O506)</f>
        <v>#N/A</v>
      </c>
      <c r="O503" s="91" t="str">
        <f>IF(ISBLANK(SAMPLES_general!P506),"",SAMPLES_general!P506)</f>
        <v/>
      </c>
      <c r="P503" s="5" t="str">
        <f>IF(ISBLANK(SAMPLES_general!Q506),"",SAMPLES_general!Q506)</f>
        <v/>
      </c>
      <c r="Q503" s="5" t="str">
        <f>IF(ISBLANK(SAMPLES_general!R506),"",SAMPLES_general!R506)</f>
        <v/>
      </c>
      <c r="R503" s="5" t="str">
        <f>IF(ISBLANK(SAMPLES_general!S506),"",SAMPLES_general!S506)</f>
        <v/>
      </c>
      <c r="S503" s="5" t="str">
        <f>IF(ISBLANK(SAMPLES_general!T506),"",SAMPLES_general!T506)</f>
        <v/>
      </c>
      <c r="T503" s="5" t="str">
        <f>IF(ISBLANK(SAMPLES_general!U506),"",SAMPLES_general!U506)</f>
        <v/>
      </c>
      <c r="U503" s="5" t="str">
        <f>IF(ISBLANK(SAMPLES_general!V506),"",SAMPLES_general!V506)</f>
        <v/>
      </c>
      <c r="V503" s="5" t="str">
        <f>IF(ISBLANK(SAMPLES_general!W506),"",SAMPLES_general!W506)</f>
        <v/>
      </c>
      <c r="W503" s="5" t="str">
        <f>IF(ISBLANK(SAMPLES_general!X506),"",SAMPLES_general!X506)</f>
        <v/>
      </c>
      <c r="X503" s="5" t="str">
        <f>IF(ISBLANK(SAMPLES_meta!C506),"",SAMPLES_meta!C506)</f>
        <v/>
      </c>
      <c r="Y503" s="5" t="str">
        <f>IF(ISBLANK(SAMPLES_meta!D506),"",SAMPLES_meta!D506)</f>
        <v/>
      </c>
      <c r="Z503" s="5" t="str">
        <f>IF(ISBLANK(SAMPLES_meta!E506),"",SAMPLES_meta!E506)</f>
        <v/>
      </c>
      <c r="AA503" s="5" t="str">
        <f>IF(ISBLANK(SAMPLES_meta!F506),"",SAMPLES_meta!F506)</f>
        <v/>
      </c>
      <c r="AB503" s="5" t="str">
        <f>IF(ISBLANK(SAMPLES_meta!G506),"",SAMPLES_meta!G506)</f>
        <v/>
      </c>
      <c r="AC503" s="5" t="str">
        <f>IF(ISBLANK(SAMPLES_meta!H506),"",SAMPLES_meta!H506)</f>
        <v/>
      </c>
      <c r="AD503" s="5" t="str">
        <f>IF(ISBLANK(SAMPLES_meta!I506),"",SAMPLES_meta!I506)</f>
        <v/>
      </c>
      <c r="AE503" s="88" t="str">
        <f>IF(ISBLANK(SAMPLES_indiv!C506),"",SAMPLES_indiv!C506)</f>
        <v/>
      </c>
      <c r="AF503" s="88" t="str">
        <f>IF(ISBLANK(SAMPLES_indiv!D506),"",SAMPLES_indiv!D506)</f>
        <v/>
      </c>
      <c r="AG503" s="88" t="str">
        <f>IF(ISBLANK(SAMPLES_indiv!E506),"",SAMPLES_indiv!E506)</f>
        <v/>
      </c>
      <c r="AH503" s="88" t="str">
        <f>IF(ISBLANK(SAMPLES_indiv!F506),"",SAMPLES_indiv!F506)</f>
        <v/>
      </c>
      <c r="AI503" s="88" t="str">
        <f>IF(ISBLANK(SAMPLES_indiv!G506),"",SAMPLES_indiv!G506)</f>
        <v/>
      </c>
      <c r="AJ503" s="88" t="str">
        <f>IF(ISBLANK(SAMPLES_indiv!H506),"",SAMPLES_indiv!H506)</f>
        <v/>
      </c>
      <c r="AK503" s="88" t="str">
        <f>IF(ISBLANK(SAMPLES_indiv!I506),"",SAMPLES_indiv!I506)</f>
        <v/>
      </c>
      <c r="AL503" s="88" t="str">
        <f>IF(ISBLANK(SAMPLES_indiv!J506),"",SAMPLES_indiv!J506)</f>
        <v/>
      </c>
      <c r="AM503" s="88" t="str">
        <f>IF(ISBLANK(SAMPLES_indiv!K506),"",SAMPLES_indiv!K506)</f>
        <v/>
      </c>
      <c r="AN503" s="88" t="str">
        <f>IF(ISBLANK(SAMPLES_indiv!L506),"",SAMPLES_indiv!L506)</f>
        <v/>
      </c>
      <c r="AO503" s="88" t="str">
        <f>IF(ISBLANK(SAMPLES_indiv!M506),"",SAMPLES_indiv!M506)</f>
        <v/>
      </c>
      <c r="AP503" s="88" t="str">
        <f>IF(ISBLANK(SAMPLES_indiv!N506),"",SAMPLES_indiv!N506)</f>
        <v/>
      </c>
      <c r="AQ503" s="88" t="str">
        <f>IF(ISBLANK(SAMPLES_indiv!O506),"",SAMPLES_indiv!O506)</f>
        <v/>
      </c>
      <c r="AR503" s="88" t="str">
        <f>IF(ISBLANK(SAMPLES_indiv!P506),"",SAMPLES_indiv!P506)</f>
        <v/>
      </c>
      <c r="AS503" s="88" t="str">
        <f>IF(ISBLANK(SAMPLES_indiv!Q506),"",SAMPLES_indiv!Q506)</f>
        <v/>
      </c>
      <c r="AT503" s="88" t="str">
        <f>IF(ISBLANK(SAMPLES_indiv!R506),"",SAMPLES_indiv!R506)</f>
        <v/>
      </c>
      <c r="AU503" s="88" t="str">
        <f>IF(ISBLANK(SAMPLES_indiv!S506),"",SAMPLES_indiv!S506)</f>
        <v/>
      </c>
      <c r="AV503" s="88" t="str">
        <f>IF(ISBLANK(SAMPLES_indiv!T506),"",SAMPLES_indiv!T506)</f>
        <v/>
      </c>
      <c r="AW503" s="88" t="str">
        <f>IF(ISBLANK(SAMPLES_indiv!U506),"",SAMPLES_indiv!U506)</f>
        <v/>
      </c>
      <c r="AX503" s="88" t="str">
        <f>IF(ISBLANK(SAMPLES_indiv!V506),"",SAMPLES_indiv!V506)</f>
        <v/>
      </c>
      <c r="AY503" s="88" t="str">
        <f>IF(ISBLANK(SAMPLES_indiv!W506),"",SAMPLES_indiv!W506)</f>
        <v/>
      </c>
      <c r="AZ503" s="88" t="str">
        <f>IF(ISBLANK(SAMPLES_chemphys!C506),"",SAMPLES_chemphys!C506)</f>
        <v/>
      </c>
      <c r="BA503" s="88" t="str">
        <f>IF(ISBLANK(SAMPLES_chemphys!D506),"",SAMPLES_chemphys!D506)</f>
        <v/>
      </c>
      <c r="BB503" s="88" t="str">
        <f>IF(ISBLANK(SAMPLES_chemphys!E506),"",SAMPLES_chemphys!E506)</f>
        <v/>
      </c>
      <c r="BC503" s="88" t="str">
        <f>IF(ISBLANK(SAMPLES_chemphys!F506),"",SAMPLES_chemphys!F506)</f>
        <v/>
      </c>
      <c r="BD503" s="88" t="str">
        <f>IF(ISBLANK(SAMPLES_chemphys!G506),"",SAMPLES_chemphys!G506)</f>
        <v/>
      </c>
      <c r="BE503" s="88" t="str">
        <f>IF(ISBLANK(SAMPLES_chemphys!H506),"",SAMPLES_chemphys!H506)</f>
        <v/>
      </c>
      <c r="BF503" s="88" t="str">
        <f>IF(ISBLANK(SAMPLES_chemphys!I506),"",SAMPLES_chemphys!I506)</f>
        <v/>
      </c>
      <c r="BG503" s="88" t="str">
        <f>IF(ISBLANK(SAMPLES_chemphys!J506),"",SAMPLES_chemphys!J506)</f>
        <v/>
      </c>
      <c r="BH503" s="88" t="str">
        <f>IF(ISBLANK(SAMPLES_chemphys!K506),"",SAMPLES_chemphys!K506)</f>
        <v/>
      </c>
      <c r="BI503" s="88" t="str">
        <f>IF(ISBLANK(SAMPLES_chemphys!L506),"",SAMPLES_chemphys!L506)</f>
        <v/>
      </c>
      <c r="BJ503" s="88" t="str">
        <f>IF(ISBLANK(SAMPLES_chemphys!M506),"",SAMPLES_chemphys!M506)</f>
        <v/>
      </c>
      <c r="BK503" s="88" t="str">
        <f>IF(ISBLANK(SAMPLES_chemphys!N506),"",SAMPLES_chemphys!N506)</f>
        <v/>
      </c>
      <c r="BL503" s="88" t="str">
        <f>IF(ISBLANK(SAMPLES_chemphys!O506),"",SAMPLES_chemphys!O506)</f>
        <v/>
      </c>
      <c r="BM503" s="88" t="str">
        <f>IF(ISBLANK(SAMPLES_chemphys!P506),"",SAMPLES_chemphys!P506)</f>
        <v/>
      </c>
      <c r="BN503" s="88" t="str">
        <f>IF(ISBLANK(SAMPLES_chemphys!Q506),"",SAMPLES_chemphys!Q506)</f>
        <v/>
      </c>
      <c r="BO503" s="88" t="str">
        <f>IF(ISBLANK(SAMPLES_chemphys!R506),"",SAMPLES_chemphys!R506)</f>
        <v/>
      </c>
      <c r="BP503" s="88" t="str">
        <f>IF(ISBLANK(SAMPLES_chemphys!S506),"",SAMPLES_chemphys!S506)</f>
        <v/>
      </c>
      <c r="BQ503" s="88" t="str">
        <f>IF(ISBLANK(SAMPLES_chemphys!T506),"",SAMPLES_chemphys!T506)</f>
        <v/>
      </c>
      <c r="BR503" s="88" t="str">
        <f>IF(ISBLANK(SAMPLES_chemphys!U506),"",SAMPLES_chemphys!U506)</f>
        <v/>
      </c>
      <c r="BS503" s="88" t="str">
        <f>IF(ISBLANK(SAMPLES_chemphys!V506),"",SAMPLES_chemphys!V506)</f>
        <v/>
      </c>
      <c r="BT503" s="88" t="str">
        <f>IF(ISBLANK(SAMPLES_chemphys!W506),"",SAMPLES_chemphys!W506)</f>
        <v/>
      </c>
      <c r="BU503" s="88" t="str">
        <f>IF(ISBLANK(SAMPLES_chemphys!X506),"",SAMPLES_chemphys!X506)</f>
        <v/>
      </c>
      <c r="BV503" s="88" t="str">
        <f>IF(ISBLANK(SAMPLES_chemphys!Y506),"",SAMPLES_chemphys!Y506)</f>
        <v/>
      </c>
      <c r="BW503" s="88" t="str">
        <f>IF(ISBLANK(SAMPLES_chemphys!Z506),"",SAMPLES_chemphys!Z506)</f>
        <v/>
      </c>
      <c r="BX503" s="88" t="str">
        <f>IF(ISBLANK(SAMPLES_chemphys!AA506),"",SAMPLES_chemphys!AA506)</f>
        <v/>
      </c>
      <c r="BY503" s="88" t="str">
        <f>IF(ISBLANK(SAMPLES_chemphys!AB506),"",SAMPLES_chemphys!AB506)</f>
        <v/>
      </c>
      <c r="BZ503" s="88" t="str">
        <f>IF(ISBLANK(SAMPLES_chemphys!AC506),"",SAMPLES_chemphys!AC506)</f>
        <v/>
      </c>
      <c r="CA503" s="88" t="str">
        <f>IF(ISBLANK(SAMPLES_chemphys!AD506),"",SAMPLES_chemphys!AD506)</f>
        <v/>
      </c>
      <c r="CB503" s="88" t="str">
        <f>IF(ISBLANK(SAMPLES_chemphys!AE506),"",SAMPLES_chemphys!AE506)</f>
        <v/>
      </c>
      <c r="CC503" s="88" t="str">
        <f>IF(ISBLANK(SAMPLES_chemphys!AF506),"",SAMPLES_chemphys!AF506)</f>
        <v/>
      </c>
      <c r="CD503" s="88" t="str">
        <f>IF(ISBLANK(SAMPLES_chemphys!AG506),"",SAMPLES_chemphys!AG506)</f>
        <v/>
      </c>
      <c r="CF503" s="88" t="str">
        <f>IF(ISBLANK(SEQUENCING!M506),"",SEQUENCING!M506)</f>
        <v/>
      </c>
      <c r="CG503" s="88" t="str">
        <f>IF(ISBLANK(SEQUENCING!N506),"",SEQUENCING!N506)</f>
        <v/>
      </c>
      <c r="CH503" s="88" t="str">
        <f>IF(ISBLANK(SEQUENCING!O506),"",SEQUENCING!O506)</f>
        <v/>
      </c>
      <c r="CI503" s="88" t="str">
        <f>IF(ISBLANK(SEQUENCING!P506),"",SEQUENCING!P506)</f>
        <v/>
      </c>
      <c r="CJ503" s="88" t="str">
        <f>IF(ISBLANK(SEQUENCING!Q506),"",SEQUENCING!Q506)</f>
        <v/>
      </c>
      <c r="CK503" s="88" t="str">
        <f>IF(ISBLANK(SEQUENCING!T506),"",SEQUENCING!T506)</f>
        <v/>
      </c>
      <c r="CL503" s="88" t="str">
        <f>IF(ISBLANK(SEQUENCING!S506),"",SEQUENCING!S506)</f>
        <v/>
      </c>
    </row>
    <row r="504" ht="16.5">
      <c r="B504" s="5" t="str">
        <f>IF(ISBLANK(SAMPLES_general!B507),"",SAMPLES_general!B507)</f>
        <v/>
      </c>
      <c r="C504" s="5" t="str">
        <f>IF(ISBLANK(SAMPLES_general!C507),"",SAMPLES_general!C507)</f>
        <v>hemofight</v>
      </c>
      <c r="D504" s="5" t="str">
        <f>IF(ISBLANK(SAMPLES_general!D507),"",SAMPLES_general!D507)</f>
        <v/>
      </c>
      <c r="E504" s="5" t="str">
        <f>IF(ISBLANK(SAMPLES_general!E507),"",SAMPLES_general!E507)</f>
        <v/>
      </c>
      <c r="F504" s="5" t="str">
        <f>IF(ISBLANK(SAMPLES_general!F507),"",SAMPLES_general!F507)</f>
        <v/>
      </c>
      <c r="G504" s="5" t="str">
        <f>IF(ISBLANK(SAMPLES_general!G507),"",SAMPLES_general!G507)</f>
        <v/>
      </c>
      <c r="H504" s="5" t="e">
        <f>IF(ISBLANK(SAMPLES_general!I507),"",SAMPLES_general!I507)</f>
        <v>#N/A</v>
      </c>
      <c r="I504" s="5" t="str">
        <f>IF(ISBLANK(SAMPLES_general!J507),"",SAMPLES_general!J507)</f>
        <v/>
      </c>
      <c r="J504" s="5" t="str">
        <f>IF(ISBLANK(SAMPLES_general!K507),"",SAMPLES_general!K507)</f>
        <v/>
      </c>
      <c r="K504" s="5" t="e">
        <f>IF(ISBLANK(SAMPLES_general!L507),"",SAMPLES_general!L507)</f>
        <v>#N/A</v>
      </c>
      <c r="L504" s="5" t="str">
        <f>IF(ISBLANK(SAMPLES_general!M507),"",SAMPLES_general!M507)</f>
        <v/>
      </c>
      <c r="M504" s="5" t="e">
        <f>IF(ISBLANK(SAMPLES_general!N507),"",SAMPLES_general!N507)</f>
        <v>#N/A</v>
      </c>
      <c r="N504" s="5" t="e">
        <f>IF(ISBLANK(SAMPLES_general!O507),"",SAMPLES_general!O507)</f>
        <v>#N/A</v>
      </c>
      <c r="O504" s="91" t="str">
        <f>IF(ISBLANK(SAMPLES_general!P507),"",SAMPLES_general!P507)</f>
        <v/>
      </c>
      <c r="P504" s="5" t="str">
        <f>IF(ISBLANK(SAMPLES_general!Q507),"",SAMPLES_general!Q507)</f>
        <v/>
      </c>
      <c r="Q504" s="5" t="str">
        <f>IF(ISBLANK(SAMPLES_general!R507),"",SAMPLES_general!R507)</f>
        <v/>
      </c>
      <c r="R504" s="5" t="str">
        <f>IF(ISBLANK(SAMPLES_general!S507),"",SAMPLES_general!S507)</f>
        <v/>
      </c>
      <c r="S504" s="5" t="str">
        <f>IF(ISBLANK(SAMPLES_general!T507),"",SAMPLES_general!T507)</f>
        <v/>
      </c>
      <c r="T504" s="5" t="str">
        <f>IF(ISBLANK(SAMPLES_general!U507),"",SAMPLES_general!U507)</f>
        <v/>
      </c>
      <c r="U504" s="5" t="str">
        <f>IF(ISBLANK(SAMPLES_general!V507),"",SAMPLES_general!V507)</f>
        <v/>
      </c>
      <c r="V504" s="5" t="str">
        <f>IF(ISBLANK(SAMPLES_general!W507),"",SAMPLES_general!W507)</f>
        <v/>
      </c>
      <c r="W504" s="5" t="str">
        <f>IF(ISBLANK(SAMPLES_general!X507),"",SAMPLES_general!X507)</f>
        <v/>
      </c>
      <c r="X504" s="5" t="str">
        <f>IF(ISBLANK(SAMPLES_meta!C507),"",SAMPLES_meta!C507)</f>
        <v/>
      </c>
      <c r="Y504" s="5" t="str">
        <f>IF(ISBLANK(SAMPLES_meta!D507),"",SAMPLES_meta!D507)</f>
        <v/>
      </c>
      <c r="Z504" s="5" t="str">
        <f>IF(ISBLANK(SAMPLES_meta!E507),"",SAMPLES_meta!E507)</f>
        <v/>
      </c>
      <c r="AA504" s="5" t="str">
        <f>IF(ISBLANK(SAMPLES_meta!F507),"",SAMPLES_meta!F507)</f>
        <v/>
      </c>
      <c r="AB504" s="5" t="str">
        <f>IF(ISBLANK(SAMPLES_meta!G507),"",SAMPLES_meta!G507)</f>
        <v/>
      </c>
      <c r="AC504" s="5" t="str">
        <f>IF(ISBLANK(SAMPLES_meta!H507),"",SAMPLES_meta!H507)</f>
        <v/>
      </c>
      <c r="AD504" s="5" t="str">
        <f>IF(ISBLANK(SAMPLES_meta!I507),"",SAMPLES_meta!I507)</f>
        <v/>
      </c>
      <c r="AE504" s="88" t="str">
        <f>IF(ISBLANK(SAMPLES_indiv!C507),"",SAMPLES_indiv!C507)</f>
        <v/>
      </c>
      <c r="AF504" s="88" t="str">
        <f>IF(ISBLANK(SAMPLES_indiv!D507),"",SAMPLES_indiv!D507)</f>
        <v/>
      </c>
      <c r="AG504" s="88" t="str">
        <f>IF(ISBLANK(SAMPLES_indiv!E507),"",SAMPLES_indiv!E507)</f>
        <v/>
      </c>
      <c r="AH504" s="88" t="str">
        <f>IF(ISBLANK(SAMPLES_indiv!F507),"",SAMPLES_indiv!F507)</f>
        <v/>
      </c>
      <c r="AI504" s="88" t="str">
        <f>IF(ISBLANK(SAMPLES_indiv!G507),"",SAMPLES_indiv!G507)</f>
        <v/>
      </c>
      <c r="AJ504" s="88" t="str">
        <f>IF(ISBLANK(SAMPLES_indiv!H507),"",SAMPLES_indiv!H507)</f>
        <v/>
      </c>
      <c r="AK504" s="88" t="str">
        <f>IF(ISBLANK(SAMPLES_indiv!I507),"",SAMPLES_indiv!I507)</f>
        <v/>
      </c>
      <c r="AL504" s="88" t="str">
        <f>IF(ISBLANK(SAMPLES_indiv!J507),"",SAMPLES_indiv!J507)</f>
        <v/>
      </c>
      <c r="AM504" s="88" t="str">
        <f>IF(ISBLANK(SAMPLES_indiv!K507),"",SAMPLES_indiv!K507)</f>
        <v/>
      </c>
      <c r="AN504" s="88" t="str">
        <f>IF(ISBLANK(SAMPLES_indiv!L507),"",SAMPLES_indiv!L507)</f>
        <v/>
      </c>
      <c r="AO504" s="88" t="str">
        <f>IF(ISBLANK(SAMPLES_indiv!M507),"",SAMPLES_indiv!M507)</f>
        <v/>
      </c>
      <c r="AP504" s="88" t="str">
        <f>IF(ISBLANK(SAMPLES_indiv!N507),"",SAMPLES_indiv!N507)</f>
        <v/>
      </c>
      <c r="AQ504" s="88" t="str">
        <f>IF(ISBLANK(SAMPLES_indiv!O507),"",SAMPLES_indiv!O507)</f>
        <v/>
      </c>
      <c r="AR504" s="88" t="str">
        <f>IF(ISBLANK(SAMPLES_indiv!P507),"",SAMPLES_indiv!P507)</f>
        <v/>
      </c>
      <c r="AS504" s="88" t="str">
        <f>IF(ISBLANK(SAMPLES_indiv!Q507),"",SAMPLES_indiv!Q507)</f>
        <v/>
      </c>
      <c r="AT504" s="88" t="str">
        <f>IF(ISBLANK(SAMPLES_indiv!R507),"",SAMPLES_indiv!R507)</f>
        <v/>
      </c>
      <c r="AU504" s="88" t="str">
        <f>IF(ISBLANK(SAMPLES_indiv!S507),"",SAMPLES_indiv!S507)</f>
        <v/>
      </c>
      <c r="AV504" s="88" t="str">
        <f>IF(ISBLANK(SAMPLES_indiv!T507),"",SAMPLES_indiv!T507)</f>
        <v/>
      </c>
      <c r="AW504" s="88" t="str">
        <f>IF(ISBLANK(SAMPLES_indiv!U507),"",SAMPLES_indiv!U507)</f>
        <v/>
      </c>
      <c r="AX504" s="88" t="str">
        <f>IF(ISBLANK(SAMPLES_indiv!V507),"",SAMPLES_indiv!V507)</f>
        <v/>
      </c>
      <c r="AY504" s="88" t="str">
        <f>IF(ISBLANK(SAMPLES_indiv!W507),"",SAMPLES_indiv!W507)</f>
        <v/>
      </c>
      <c r="AZ504" s="88" t="str">
        <f>IF(ISBLANK(SAMPLES_chemphys!C507),"",SAMPLES_chemphys!C507)</f>
        <v/>
      </c>
      <c r="BA504" s="88" t="str">
        <f>IF(ISBLANK(SAMPLES_chemphys!D507),"",SAMPLES_chemphys!D507)</f>
        <v/>
      </c>
      <c r="BB504" s="88" t="str">
        <f>IF(ISBLANK(SAMPLES_chemphys!E507),"",SAMPLES_chemphys!E507)</f>
        <v/>
      </c>
      <c r="BC504" s="88" t="str">
        <f>IF(ISBLANK(SAMPLES_chemphys!F507),"",SAMPLES_chemphys!F507)</f>
        <v/>
      </c>
      <c r="BD504" s="88" t="str">
        <f>IF(ISBLANK(SAMPLES_chemphys!G507),"",SAMPLES_chemphys!G507)</f>
        <v/>
      </c>
      <c r="BE504" s="88" t="str">
        <f>IF(ISBLANK(SAMPLES_chemphys!H507),"",SAMPLES_chemphys!H507)</f>
        <v/>
      </c>
      <c r="BF504" s="88" t="str">
        <f>IF(ISBLANK(SAMPLES_chemphys!I507),"",SAMPLES_chemphys!I507)</f>
        <v/>
      </c>
      <c r="BG504" s="88" t="str">
        <f>IF(ISBLANK(SAMPLES_chemphys!J507),"",SAMPLES_chemphys!J507)</f>
        <v/>
      </c>
      <c r="BH504" s="88" t="str">
        <f>IF(ISBLANK(SAMPLES_chemphys!K507),"",SAMPLES_chemphys!K507)</f>
        <v/>
      </c>
      <c r="BI504" s="88" t="str">
        <f>IF(ISBLANK(SAMPLES_chemphys!L507),"",SAMPLES_chemphys!L507)</f>
        <v/>
      </c>
      <c r="BJ504" s="88" t="str">
        <f>IF(ISBLANK(SAMPLES_chemphys!M507),"",SAMPLES_chemphys!M507)</f>
        <v/>
      </c>
      <c r="BK504" s="88" t="str">
        <f>IF(ISBLANK(SAMPLES_chemphys!N507),"",SAMPLES_chemphys!N507)</f>
        <v/>
      </c>
      <c r="BL504" s="88" t="str">
        <f>IF(ISBLANK(SAMPLES_chemphys!O507),"",SAMPLES_chemphys!O507)</f>
        <v/>
      </c>
      <c r="BM504" s="88" t="str">
        <f>IF(ISBLANK(SAMPLES_chemphys!P507),"",SAMPLES_chemphys!P507)</f>
        <v/>
      </c>
      <c r="BN504" s="88" t="str">
        <f>IF(ISBLANK(SAMPLES_chemphys!Q507),"",SAMPLES_chemphys!Q507)</f>
        <v/>
      </c>
      <c r="BO504" s="88" t="str">
        <f>IF(ISBLANK(SAMPLES_chemphys!R507),"",SAMPLES_chemphys!R507)</f>
        <v/>
      </c>
      <c r="BP504" s="88" t="str">
        <f>IF(ISBLANK(SAMPLES_chemphys!S507),"",SAMPLES_chemphys!S507)</f>
        <v/>
      </c>
      <c r="BQ504" s="88" t="str">
        <f>IF(ISBLANK(SAMPLES_chemphys!T507),"",SAMPLES_chemphys!T507)</f>
        <v/>
      </c>
      <c r="BR504" s="88" t="str">
        <f>IF(ISBLANK(SAMPLES_chemphys!U507),"",SAMPLES_chemphys!U507)</f>
        <v/>
      </c>
      <c r="BS504" s="88" t="str">
        <f>IF(ISBLANK(SAMPLES_chemphys!V507),"",SAMPLES_chemphys!V507)</f>
        <v/>
      </c>
      <c r="BT504" s="88" t="str">
        <f>IF(ISBLANK(SAMPLES_chemphys!W507),"",SAMPLES_chemphys!W507)</f>
        <v/>
      </c>
      <c r="BU504" s="88" t="str">
        <f>IF(ISBLANK(SAMPLES_chemphys!X507),"",SAMPLES_chemphys!X507)</f>
        <v/>
      </c>
      <c r="BV504" s="88" t="str">
        <f>IF(ISBLANK(SAMPLES_chemphys!Y507),"",SAMPLES_chemphys!Y507)</f>
        <v/>
      </c>
      <c r="BW504" s="88" t="str">
        <f>IF(ISBLANK(SAMPLES_chemphys!Z507),"",SAMPLES_chemphys!Z507)</f>
        <v/>
      </c>
      <c r="BX504" s="88" t="str">
        <f>IF(ISBLANK(SAMPLES_chemphys!AA507),"",SAMPLES_chemphys!AA507)</f>
        <v/>
      </c>
      <c r="BY504" s="88" t="str">
        <f>IF(ISBLANK(SAMPLES_chemphys!AB507),"",SAMPLES_chemphys!AB507)</f>
        <v/>
      </c>
      <c r="BZ504" s="88" t="str">
        <f>IF(ISBLANK(SAMPLES_chemphys!AC507),"",SAMPLES_chemphys!AC507)</f>
        <v/>
      </c>
      <c r="CA504" s="88" t="str">
        <f>IF(ISBLANK(SAMPLES_chemphys!AD507),"",SAMPLES_chemphys!AD507)</f>
        <v/>
      </c>
      <c r="CB504" s="88" t="str">
        <f>IF(ISBLANK(SAMPLES_chemphys!AE507),"",SAMPLES_chemphys!AE507)</f>
        <v/>
      </c>
      <c r="CC504" s="88" t="str">
        <f>IF(ISBLANK(SAMPLES_chemphys!AF507),"",SAMPLES_chemphys!AF507)</f>
        <v/>
      </c>
      <c r="CD504" s="88" t="str">
        <f>IF(ISBLANK(SAMPLES_chemphys!AG507),"",SAMPLES_chemphys!AG507)</f>
        <v/>
      </c>
      <c r="CF504" s="88" t="str">
        <f>IF(ISBLANK(SEQUENCING!M507),"",SEQUENCING!M507)</f>
        <v/>
      </c>
      <c r="CG504" s="88" t="str">
        <f>IF(ISBLANK(SEQUENCING!N507),"",SEQUENCING!N507)</f>
        <v/>
      </c>
      <c r="CH504" s="88" t="str">
        <f>IF(ISBLANK(SEQUENCING!O507),"",SEQUENCING!O507)</f>
        <v/>
      </c>
      <c r="CI504" s="88" t="str">
        <f>IF(ISBLANK(SEQUENCING!P507),"",SEQUENCING!P507)</f>
        <v/>
      </c>
      <c r="CJ504" s="88" t="str">
        <f>IF(ISBLANK(SEQUENCING!Q507),"",SEQUENCING!Q507)</f>
        <v/>
      </c>
      <c r="CK504" s="88" t="str">
        <f>IF(ISBLANK(SEQUENCING!T507),"",SEQUENCING!T507)</f>
        <v/>
      </c>
      <c r="CL504" s="88" t="str">
        <f>IF(ISBLANK(SEQUENCING!S507),"",SEQUENCING!S507)</f>
        <v/>
      </c>
    </row>
    <row r="505" ht="16.5">
      <c r="B505" s="5" t="str">
        <f>IF(ISBLANK(SAMPLES_general!B508),"",SAMPLES_general!B508)</f>
        <v/>
      </c>
      <c r="C505" s="5" t="str">
        <f>IF(ISBLANK(SAMPLES_general!C508),"",SAMPLES_general!C508)</f>
        <v>hemofight</v>
      </c>
      <c r="D505" s="5" t="str">
        <f>IF(ISBLANK(SAMPLES_general!D508),"",SAMPLES_general!D508)</f>
        <v/>
      </c>
      <c r="E505" s="5" t="str">
        <f>IF(ISBLANK(SAMPLES_general!E508),"",SAMPLES_general!E508)</f>
        <v/>
      </c>
      <c r="F505" s="5" t="str">
        <f>IF(ISBLANK(SAMPLES_general!F508),"",SAMPLES_general!F508)</f>
        <v/>
      </c>
      <c r="G505" s="5" t="str">
        <f>IF(ISBLANK(SAMPLES_general!G508),"",SAMPLES_general!G508)</f>
        <v/>
      </c>
      <c r="H505" s="5" t="e">
        <f>IF(ISBLANK(SAMPLES_general!I508),"",SAMPLES_general!I508)</f>
        <v>#N/A</v>
      </c>
      <c r="I505" s="5" t="str">
        <f>IF(ISBLANK(SAMPLES_general!J508),"",SAMPLES_general!J508)</f>
        <v/>
      </c>
      <c r="J505" s="5" t="str">
        <f>IF(ISBLANK(SAMPLES_general!K508),"",SAMPLES_general!K508)</f>
        <v/>
      </c>
      <c r="K505" s="5" t="e">
        <f>IF(ISBLANK(SAMPLES_general!L508),"",SAMPLES_general!L508)</f>
        <v>#N/A</v>
      </c>
      <c r="L505" s="5" t="str">
        <f>IF(ISBLANK(SAMPLES_general!M508),"",SAMPLES_general!M508)</f>
        <v/>
      </c>
      <c r="M505" s="5" t="e">
        <f>IF(ISBLANK(SAMPLES_general!N508),"",SAMPLES_general!N508)</f>
        <v>#N/A</v>
      </c>
      <c r="N505" s="5" t="e">
        <f>IF(ISBLANK(SAMPLES_general!O508),"",SAMPLES_general!O508)</f>
        <v>#N/A</v>
      </c>
      <c r="O505" s="91" t="str">
        <f>IF(ISBLANK(SAMPLES_general!P508),"",SAMPLES_general!P508)</f>
        <v/>
      </c>
      <c r="P505" s="5" t="str">
        <f>IF(ISBLANK(SAMPLES_general!Q508),"",SAMPLES_general!Q508)</f>
        <v/>
      </c>
      <c r="Q505" s="5" t="str">
        <f>IF(ISBLANK(SAMPLES_general!R508),"",SAMPLES_general!R508)</f>
        <v/>
      </c>
      <c r="R505" s="5" t="str">
        <f>IF(ISBLANK(SAMPLES_general!S508),"",SAMPLES_general!S508)</f>
        <v/>
      </c>
      <c r="S505" s="5" t="str">
        <f>IF(ISBLANK(SAMPLES_general!T508),"",SAMPLES_general!T508)</f>
        <v/>
      </c>
      <c r="T505" s="5" t="str">
        <f>IF(ISBLANK(SAMPLES_general!U508),"",SAMPLES_general!U508)</f>
        <v/>
      </c>
      <c r="U505" s="5" t="str">
        <f>IF(ISBLANK(SAMPLES_general!V508),"",SAMPLES_general!V508)</f>
        <v/>
      </c>
      <c r="V505" s="5" t="str">
        <f>IF(ISBLANK(SAMPLES_general!W508),"",SAMPLES_general!W508)</f>
        <v/>
      </c>
      <c r="W505" s="5" t="str">
        <f>IF(ISBLANK(SAMPLES_general!X508),"",SAMPLES_general!X508)</f>
        <v/>
      </c>
      <c r="X505" s="5" t="str">
        <f>IF(ISBLANK(SAMPLES_meta!C508),"",SAMPLES_meta!C508)</f>
        <v/>
      </c>
      <c r="Y505" s="5" t="str">
        <f>IF(ISBLANK(SAMPLES_meta!D508),"",SAMPLES_meta!D508)</f>
        <v/>
      </c>
      <c r="Z505" s="5" t="str">
        <f>IF(ISBLANK(SAMPLES_meta!E508),"",SAMPLES_meta!E508)</f>
        <v/>
      </c>
      <c r="AA505" s="5" t="str">
        <f>IF(ISBLANK(SAMPLES_meta!F508),"",SAMPLES_meta!F508)</f>
        <v/>
      </c>
      <c r="AB505" s="5" t="str">
        <f>IF(ISBLANK(SAMPLES_meta!G508),"",SAMPLES_meta!G508)</f>
        <v/>
      </c>
      <c r="AC505" s="5" t="str">
        <f>IF(ISBLANK(SAMPLES_meta!H508),"",SAMPLES_meta!H508)</f>
        <v/>
      </c>
      <c r="AD505" s="5" t="str">
        <f>IF(ISBLANK(SAMPLES_meta!I508),"",SAMPLES_meta!I508)</f>
        <v/>
      </c>
      <c r="AE505" s="88" t="str">
        <f>IF(ISBLANK(SAMPLES_indiv!C508),"",SAMPLES_indiv!C508)</f>
        <v/>
      </c>
      <c r="AF505" s="88" t="str">
        <f>IF(ISBLANK(SAMPLES_indiv!D508),"",SAMPLES_indiv!D508)</f>
        <v/>
      </c>
      <c r="AG505" s="88" t="str">
        <f>IF(ISBLANK(SAMPLES_indiv!E508),"",SAMPLES_indiv!E508)</f>
        <v/>
      </c>
      <c r="AH505" s="88" t="str">
        <f>IF(ISBLANK(SAMPLES_indiv!F508),"",SAMPLES_indiv!F508)</f>
        <v/>
      </c>
      <c r="AI505" s="88" t="str">
        <f>IF(ISBLANK(SAMPLES_indiv!G508),"",SAMPLES_indiv!G508)</f>
        <v/>
      </c>
      <c r="AJ505" s="88" t="str">
        <f>IF(ISBLANK(SAMPLES_indiv!H508),"",SAMPLES_indiv!H508)</f>
        <v/>
      </c>
      <c r="AK505" s="88" t="str">
        <f>IF(ISBLANK(SAMPLES_indiv!I508),"",SAMPLES_indiv!I508)</f>
        <v/>
      </c>
      <c r="AL505" s="88" t="str">
        <f>IF(ISBLANK(SAMPLES_indiv!J508),"",SAMPLES_indiv!J508)</f>
        <v/>
      </c>
      <c r="AM505" s="88" t="str">
        <f>IF(ISBLANK(SAMPLES_indiv!K508),"",SAMPLES_indiv!K508)</f>
        <v/>
      </c>
      <c r="AN505" s="88" t="str">
        <f>IF(ISBLANK(SAMPLES_indiv!L508),"",SAMPLES_indiv!L508)</f>
        <v/>
      </c>
      <c r="AO505" s="88" t="str">
        <f>IF(ISBLANK(SAMPLES_indiv!M508),"",SAMPLES_indiv!M508)</f>
        <v/>
      </c>
      <c r="AP505" s="88" t="str">
        <f>IF(ISBLANK(SAMPLES_indiv!N508),"",SAMPLES_indiv!N508)</f>
        <v/>
      </c>
      <c r="AQ505" s="88" t="str">
        <f>IF(ISBLANK(SAMPLES_indiv!O508),"",SAMPLES_indiv!O508)</f>
        <v/>
      </c>
      <c r="AR505" s="88" t="str">
        <f>IF(ISBLANK(SAMPLES_indiv!P508),"",SAMPLES_indiv!P508)</f>
        <v/>
      </c>
      <c r="AS505" s="88" t="str">
        <f>IF(ISBLANK(SAMPLES_indiv!Q508),"",SAMPLES_indiv!Q508)</f>
        <v/>
      </c>
      <c r="AT505" s="88" t="str">
        <f>IF(ISBLANK(SAMPLES_indiv!R508),"",SAMPLES_indiv!R508)</f>
        <v/>
      </c>
      <c r="AU505" s="88" t="str">
        <f>IF(ISBLANK(SAMPLES_indiv!S508),"",SAMPLES_indiv!S508)</f>
        <v/>
      </c>
      <c r="AV505" s="88" t="str">
        <f>IF(ISBLANK(SAMPLES_indiv!T508),"",SAMPLES_indiv!T508)</f>
        <v/>
      </c>
      <c r="AW505" s="88" t="str">
        <f>IF(ISBLANK(SAMPLES_indiv!U508),"",SAMPLES_indiv!U508)</f>
        <v/>
      </c>
      <c r="AX505" s="88" t="str">
        <f>IF(ISBLANK(SAMPLES_indiv!V508),"",SAMPLES_indiv!V508)</f>
        <v/>
      </c>
      <c r="AY505" s="88" t="str">
        <f>IF(ISBLANK(SAMPLES_indiv!W508),"",SAMPLES_indiv!W508)</f>
        <v/>
      </c>
      <c r="AZ505" s="88" t="str">
        <f>IF(ISBLANK(SAMPLES_chemphys!C508),"",SAMPLES_chemphys!C508)</f>
        <v/>
      </c>
      <c r="BA505" s="88" t="str">
        <f>IF(ISBLANK(SAMPLES_chemphys!D508),"",SAMPLES_chemphys!D508)</f>
        <v/>
      </c>
      <c r="BB505" s="88" t="str">
        <f>IF(ISBLANK(SAMPLES_chemphys!E508),"",SAMPLES_chemphys!E508)</f>
        <v/>
      </c>
      <c r="BC505" s="88" t="str">
        <f>IF(ISBLANK(SAMPLES_chemphys!F508),"",SAMPLES_chemphys!F508)</f>
        <v/>
      </c>
      <c r="BD505" s="88" t="str">
        <f>IF(ISBLANK(SAMPLES_chemphys!G508),"",SAMPLES_chemphys!G508)</f>
        <v/>
      </c>
      <c r="BE505" s="88" t="str">
        <f>IF(ISBLANK(SAMPLES_chemphys!H508),"",SAMPLES_chemphys!H508)</f>
        <v/>
      </c>
      <c r="BF505" s="88" t="str">
        <f>IF(ISBLANK(SAMPLES_chemphys!I508),"",SAMPLES_chemphys!I508)</f>
        <v/>
      </c>
      <c r="BG505" s="88" t="str">
        <f>IF(ISBLANK(SAMPLES_chemphys!J508),"",SAMPLES_chemphys!J508)</f>
        <v/>
      </c>
      <c r="BH505" s="88" t="str">
        <f>IF(ISBLANK(SAMPLES_chemphys!K508),"",SAMPLES_chemphys!K508)</f>
        <v/>
      </c>
      <c r="BI505" s="88" t="str">
        <f>IF(ISBLANK(SAMPLES_chemphys!L508),"",SAMPLES_chemphys!L508)</f>
        <v/>
      </c>
      <c r="BJ505" s="88" t="str">
        <f>IF(ISBLANK(SAMPLES_chemphys!M508),"",SAMPLES_chemphys!M508)</f>
        <v/>
      </c>
      <c r="BK505" s="88" t="str">
        <f>IF(ISBLANK(SAMPLES_chemphys!N508),"",SAMPLES_chemphys!N508)</f>
        <v/>
      </c>
      <c r="BL505" s="88" t="str">
        <f>IF(ISBLANK(SAMPLES_chemphys!O508),"",SAMPLES_chemphys!O508)</f>
        <v/>
      </c>
      <c r="BM505" s="88" t="str">
        <f>IF(ISBLANK(SAMPLES_chemphys!P508),"",SAMPLES_chemphys!P508)</f>
        <v/>
      </c>
      <c r="BN505" s="88" t="str">
        <f>IF(ISBLANK(SAMPLES_chemphys!Q508),"",SAMPLES_chemphys!Q508)</f>
        <v/>
      </c>
      <c r="BO505" s="88" t="str">
        <f>IF(ISBLANK(SAMPLES_chemphys!R508),"",SAMPLES_chemphys!R508)</f>
        <v/>
      </c>
      <c r="BP505" s="88" t="str">
        <f>IF(ISBLANK(SAMPLES_chemphys!S508),"",SAMPLES_chemphys!S508)</f>
        <v/>
      </c>
      <c r="BQ505" s="88" t="str">
        <f>IF(ISBLANK(SAMPLES_chemphys!T508),"",SAMPLES_chemphys!T508)</f>
        <v/>
      </c>
      <c r="BR505" s="88" t="str">
        <f>IF(ISBLANK(SAMPLES_chemphys!U508),"",SAMPLES_chemphys!U508)</f>
        <v/>
      </c>
      <c r="BS505" s="88" t="str">
        <f>IF(ISBLANK(SAMPLES_chemphys!V508),"",SAMPLES_chemphys!V508)</f>
        <v/>
      </c>
      <c r="BT505" s="88" t="str">
        <f>IF(ISBLANK(SAMPLES_chemphys!W508),"",SAMPLES_chemphys!W508)</f>
        <v/>
      </c>
      <c r="BU505" s="88" t="str">
        <f>IF(ISBLANK(SAMPLES_chemphys!X508),"",SAMPLES_chemphys!X508)</f>
        <v/>
      </c>
      <c r="BV505" s="88" t="str">
        <f>IF(ISBLANK(SAMPLES_chemphys!Y508),"",SAMPLES_chemphys!Y508)</f>
        <v/>
      </c>
      <c r="BW505" s="88" t="str">
        <f>IF(ISBLANK(SAMPLES_chemphys!Z508),"",SAMPLES_chemphys!Z508)</f>
        <v/>
      </c>
      <c r="BX505" s="88" t="str">
        <f>IF(ISBLANK(SAMPLES_chemphys!AA508),"",SAMPLES_chemphys!AA508)</f>
        <v/>
      </c>
      <c r="BY505" s="88" t="str">
        <f>IF(ISBLANK(SAMPLES_chemphys!AB508),"",SAMPLES_chemphys!AB508)</f>
        <v/>
      </c>
      <c r="BZ505" s="88" t="str">
        <f>IF(ISBLANK(SAMPLES_chemphys!AC508),"",SAMPLES_chemphys!AC508)</f>
        <v/>
      </c>
      <c r="CA505" s="88" t="str">
        <f>IF(ISBLANK(SAMPLES_chemphys!AD508),"",SAMPLES_chemphys!AD508)</f>
        <v/>
      </c>
      <c r="CB505" s="88" t="str">
        <f>IF(ISBLANK(SAMPLES_chemphys!AE508),"",SAMPLES_chemphys!AE508)</f>
        <v/>
      </c>
      <c r="CC505" s="88" t="str">
        <f>IF(ISBLANK(SAMPLES_chemphys!AF508),"",SAMPLES_chemphys!AF508)</f>
        <v/>
      </c>
      <c r="CD505" s="88" t="str">
        <f>IF(ISBLANK(SAMPLES_chemphys!AG508),"",SAMPLES_chemphys!AG508)</f>
        <v/>
      </c>
      <c r="CF505" s="88" t="str">
        <f>IF(ISBLANK(SEQUENCING!M508),"",SEQUENCING!M508)</f>
        <v/>
      </c>
      <c r="CG505" s="88" t="str">
        <f>IF(ISBLANK(SEQUENCING!N508),"",SEQUENCING!N508)</f>
        <v/>
      </c>
      <c r="CH505" s="88" t="str">
        <f>IF(ISBLANK(SEQUENCING!O508),"",SEQUENCING!O508)</f>
        <v/>
      </c>
      <c r="CI505" s="88" t="str">
        <f>IF(ISBLANK(SEQUENCING!P508),"",SEQUENCING!P508)</f>
        <v/>
      </c>
      <c r="CJ505" s="88" t="str">
        <f>IF(ISBLANK(SEQUENCING!Q508),"",SEQUENCING!Q508)</f>
        <v/>
      </c>
      <c r="CK505" s="88" t="str">
        <f>IF(ISBLANK(SEQUENCING!T508),"",SEQUENCING!T508)</f>
        <v/>
      </c>
      <c r="CL505" s="88" t="str">
        <f>IF(ISBLANK(SEQUENCING!S508),"",SEQUENCING!S508)</f>
        <v/>
      </c>
    </row>
    <row r="506" ht="16.5">
      <c r="B506" s="5" t="str">
        <f>IF(ISBLANK(SAMPLES_general!B509),"",SAMPLES_general!B509)</f>
        <v/>
      </c>
      <c r="C506" s="5" t="str">
        <f>IF(ISBLANK(SAMPLES_general!C509),"",SAMPLES_general!C509)</f>
        <v>hemofight</v>
      </c>
      <c r="D506" s="5" t="str">
        <f>IF(ISBLANK(SAMPLES_general!D509),"",SAMPLES_general!D509)</f>
        <v/>
      </c>
      <c r="E506" s="5" t="str">
        <f>IF(ISBLANK(SAMPLES_general!E509),"",SAMPLES_general!E509)</f>
        <v/>
      </c>
      <c r="F506" s="5" t="str">
        <f>IF(ISBLANK(SAMPLES_general!F509),"",SAMPLES_general!F509)</f>
        <v/>
      </c>
      <c r="G506" s="5" t="str">
        <f>IF(ISBLANK(SAMPLES_general!G509),"",SAMPLES_general!G509)</f>
        <v/>
      </c>
      <c r="H506" s="5" t="e">
        <f>IF(ISBLANK(SAMPLES_general!I509),"",SAMPLES_general!I509)</f>
        <v>#N/A</v>
      </c>
      <c r="I506" s="5" t="str">
        <f>IF(ISBLANK(SAMPLES_general!J509),"",SAMPLES_general!J509)</f>
        <v/>
      </c>
      <c r="J506" s="5" t="str">
        <f>IF(ISBLANK(SAMPLES_general!K509),"",SAMPLES_general!K509)</f>
        <v/>
      </c>
      <c r="K506" s="5" t="e">
        <f>IF(ISBLANK(SAMPLES_general!L509),"",SAMPLES_general!L509)</f>
        <v>#N/A</v>
      </c>
      <c r="L506" s="5" t="str">
        <f>IF(ISBLANK(SAMPLES_general!M509),"",SAMPLES_general!M509)</f>
        <v/>
      </c>
      <c r="M506" s="5" t="e">
        <f>IF(ISBLANK(SAMPLES_general!N509),"",SAMPLES_general!N509)</f>
        <v>#N/A</v>
      </c>
      <c r="N506" s="5" t="e">
        <f>IF(ISBLANK(SAMPLES_general!O509),"",SAMPLES_general!O509)</f>
        <v>#N/A</v>
      </c>
      <c r="O506" s="91" t="str">
        <f>IF(ISBLANK(SAMPLES_general!P509),"",SAMPLES_general!P509)</f>
        <v/>
      </c>
      <c r="P506" s="5" t="str">
        <f>IF(ISBLANK(SAMPLES_general!Q509),"",SAMPLES_general!Q509)</f>
        <v/>
      </c>
      <c r="Q506" s="5" t="str">
        <f>IF(ISBLANK(SAMPLES_general!R509),"",SAMPLES_general!R509)</f>
        <v/>
      </c>
      <c r="R506" s="5" t="str">
        <f>IF(ISBLANK(SAMPLES_general!S509),"",SAMPLES_general!S509)</f>
        <v/>
      </c>
      <c r="S506" s="5" t="str">
        <f>IF(ISBLANK(SAMPLES_general!T509),"",SAMPLES_general!T509)</f>
        <v/>
      </c>
      <c r="T506" s="5" t="str">
        <f>IF(ISBLANK(SAMPLES_general!U509),"",SAMPLES_general!U509)</f>
        <v/>
      </c>
      <c r="U506" s="5" t="str">
        <f>IF(ISBLANK(SAMPLES_general!V509),"",SAMPLES_general!V509)</f>
        <v/>
      </c>
      <c r="V506" s="5" t="str">
        <f>IF(ISBLANK(SAMPLES_general!W509),"",SAMPLES_general!W509)</f>
        <v/>
      </c>
      <c r="W506" s="5" t="str">
        <f>IF(ISBLANK(SAMPLES_general!X509),"",SAMPLES_general!X509)</f>
        <v/>
      </c>
      <c r="X506" s="5" t="str">
        <f>IF(ISBLANK(SAMPLES_meta!C509),"",SAMPLES_meta!C509)</f>
        <v/>
      </c>
      <c r="Y506" s="5" t="str">
        <f>IF(ISBLANK(SAMPLES_meta!D509),"",SAMPLES_meta!D509)</f>
        <v/>
      </c>
      <c r="Z506" s="5" t="str">
        <f>IF(ISBLANK(SAMPLES_meta!E509),"",SAMPLES_meta!E509)</f>
        <v/>
      </c>
      <c r="AA506" s="5" t="str">
        <f>IF(ISBLANK(SAMPLES_meta!F509),"",SAMPLES_meta!F509)</f>
        <v/>
      </c>
      <c r="AB506" s="5" t="str">
        <f>IF(ISBLANK(SAMPLES_meta!G509),"",SAMPLES_meta!G509)</f>
        <v/>
      </c>
      <c r="AC506" s="5" t="str">
        <f>IF(ISBLANK(SAMPLES_meta!H509),"",SAMPLES_meta!H509)</f>
        <v/>
      </c>
      <c r="AD506" s="5" t="str">
        <f>IF(ISBLANK(SAMPLES_meta!I509),"",SAMPLES_meta!I509)</f>
        <v/>
      </c>
      <c r="AE506" s="88" t="str">
        <f>IF(ISBLANK(SAMPLES_indiv!C509),"",SAMPLES_indiv!C509)</f>
        <v/>
      </c>
      <c r="AF506" s="88" t="str">
        <f>IF(ISBLANK(SAMPLES_indiv!D509),"",SAMPLES_indiv!D509)</f>
        <v/>
      </c>
      <c r="AG506" s="88" t="str">
        <f>IF(ISBLANK(SAMPLES_indiv!E509),"",SAMPLES_indiv!E509)</f>
        <v/>
      </c>
      <c r="AH506" s="88" t="str">
        <f>IF(ISBLANK(SAMPLES_indiv!F509),"",SAMPLES_indiv!F509)</f>
        <v/>
      </c>
      <c r="AI506" s="88" t="str">
        <f>IF(ISBLANK(SAMPLES_indiv!G509),"",SAMPLES_indiv!G509)</f>
        <v/>
      </c>
      <c r="AJ506" s="88" t="str">
        <f>IF(ISBLANK(SAMPLES_indiv!H509),"",SAMPLES_indiv!H509)</f>
        <v/>
      </c>
      <c r="AK506" s="88" t="str">
        <f>IF(ISBLANK(SAMPLES_indiv!I509),"",SAMPLES_indiv!I509)</f>
        <v/>
      </c>
      <c r="AL506" s="88" t="str">
        <f>IF(ISBLANK(SAMPLES_indiv!J509),"",SAMPLES_indiv!J509)</f>
        <v/>
      </c>
      <c r="AM506" s="88" t="str">
        <f>IF(ISBLANK(SAMPLES_indiv!K509),"",SAMPLES_indiv!K509)</f>
        <v/>
      </c>
      <c r="AN506" s="88" t="str">
        <f>IF(ISBLANK(SAMPLES_indiv!L509),"",SAMPLES_indiv!L509)</f>
        <v/>
      </c>
      <c r="AO506" s="88" t="str">
        <f>IF(ISBLANK(SAMPLES_indiv!M509),"",SAMPLES_indiv!M509)</f>
        <v/>
      </c>
      <c r="AP506" s="88" t="str">
        <f>IF(ISBLANK(SAMPLES_indiv!N509),"",SAMPLES_indiv!N509)</f>
        <v/>
      </c>
      <c r="AQ506" s="88" t="str">
        <f>IF(ISBLANK(SAMPLES_indiv!O509),"",SAMPLES_indiv!O509)</f>
        <v/>
      </c>
      <c r="AR506" s="88" t="str">
        <f>IF(ISBLANK(SAMPLES_indiv!P509),"",SAMPLES_indiv!P509)</f>
        <v/>
      </c>
      <c r="AS506" s="88" t="str">
        <f>IF(ISBLANK(SAMPLES_indiv!Q509),"",SAMPLES_indiv!Q509)</f>
        <v/>
      </c>
      <c r="AT506" s="88" t="str">
        <f>IF(ISBLANK(SAMPLES_indiv!R509),"",SAMPLES_indiv!R509)</f>
        <v/>
      </c>
      <c r="AU506" s="88" t="str">
        <f>IF(ISBLANK(SAMPLES_indiv!S509),"",SAMPLES_indiv!S509)</f>
        <v/>
      </c>
      <c r="AV506" s="88" t="str">
        <f>IF(ISBLANK(SAMPLES_indiv!T509),"",SAMPLES_indiv!T509)</f>
        <v/>
      </c>
      <c r="AW506" s="88" t="str">
        <f>IF(ISBLANK(SAMPLES_indiv!U509),"",SAMPLES_indiv!U509)</f>
        <v/>
      </c>
      <c r="AX506" s="88" t="str">
        <f>IF(ISBLANK(SAMPLES_indiv!V509),"",SAMPLES_indiv!V509)</f>
        <v/>
      </c>
      <c r="AY506" s="88" t="str">
        <f>IF(ISBLANK(SAMPLES_indiv!W509),"",SAMPLES_indiv!W509)</f>
        <v/>
      </c>
      <c r="AZ506" s="88" t="str">
        <f>IF(ISBLANK(SAMPLES_chemphys!C509),"",SAMPLES_chemphys!C509)</f>
        <v/>
      </c>
      <c r="BA506" s="88" t="str">
        <f>IF(ISBLANK(SAMPLES_chemphys!D509),"",SAMPLES_chemphys!D509)</f>
        <v/>
      </c>
      <c r="BB506" s="88" t="str">
        <f>IF(ISBLANK(SAMPLES_chemphys!E509),"",SAMPLES_chemphys!E509)</f>
        <v/>
      </c>
      <c r="BC506" s="88" t="str">
        <f>IF(ISBLANK(SAMPLES_chemphys!F509),"",SAMPLES_chemphys!F509)</f>
        <v/>
      </c>
      <c r="BD506" s="88" t="str">
        <f>IF(ISBLANK(SAMPLES_chemphys!G509),"",SAMPLES_chemphys!G509)</f>
        <v/>
      </c>
      <c r="BE506" s="88" t="str">
        <f>IF(ISBLANK(SAMPLES_chemphys!H509),"",SAMPLES_chemphys!H509)</f>
        <v/>
      </c>
      <c r="BF506" s="88" t="str">
        <f>IF(ISBLANK(SAMPLES_chemphys!I509),"",SAMPLES_chemphys!I509)</f>
        <v/>
      </c>
      <c r="BG506" s="88" t="str">
        <f>IF(ISBLANK(SAMPLES_chemphys!J509),"",SAMPLES_chemphys!J509)</f>
        <v/>
      </c>
      <c r="BH506" s="88" t="str">
        <f>IF(ISBLANK(SAMPLES_chemphys!K509),"",SAMPLES_chemphys!K509)</f>
        <v/>
      </c>
      <c r="BI506" s="88" t="str">
        <f>IF(ISBLANK(SAMPLES_chemphys!L509),"",SAMPLES_chemphys!L509)</f>
        <v/>
      </c>
      <c r="BJ506" s="88" t="str">
        <f>IF(ISBLANK(SAMPLES_chemphys!M509),"",SAMPLES_chemphys!M509)</f>
        <v/>
      </c>
      <c r="BK506" s="88" t="str">
        <f>IF(ISBLANK(SAMPLES_chemphys!N509),"",SAMPLES_chemphys!N509)</f>
        <v/>
      </c>
      <c r="BL506" s="88" t="str">
        <f>IF(ISBLANK(SAMPLES_chemphys!O509),"",SAMPLES_chemphys!O509)</f>
        <v/>
      </c>
      <c r="BM506" s="88" t="str">
        <f>IF(ISBLANK(SAMPLES_chemphys!P509),"",SAMPLES_chemphys!P509)</f>
        <v/>
      </c>
      <c r="BN506" s="88" t="str">
        <f>IF(ISBLANK(SAMPLES_chemphys!Q509),"",SAMPLES_chemphys!Q509)</f>
        <v/>
      </c>
      <c r="BO506" s="88" t="str">
        <f>IF(ISBLANK(SAMPLES_chemphys!R509),"",SAMPLES_chemphys!R509)</f>
        <v/>
      </c>
      <c r="BP506" s="88" t="str">
        <f>IF(ISBLANK(SAMPLES_chemphys!S509),"",SAMPLES_chemphys!S509)</f>
        <v/>
      </c>
      <c r="BQ506" s="88" t="str">
        <f>IF(ISBLANK(SAMPLES_chemphys!T509),"",SAMPLES_chemphys!T509)</f>
        <v/>
      </c>
      <c r="BR506" s="88" t="str">
        <f>IF(ISBLANK(SAMPLES_chemphys!U509),"",SAMPLES_chemphys!U509)</f>
        <v/>
      </c>
      <c r="BS506" s="88" t="str">
        <f>IF(ISBLANK(SAMPLES_chemphys!V509),"",SAMPLES_chemphys!V509)</f>
        <v/>
      </c>
      <c r="BT506" s="88" t="str">
        <f>IF(ISBLANK(SAMPLES_chemphys!W509),"",SAMPLES_chemphys!W509)</f>
        <v/>
      </c>
      <c r="BU506" s="88" t="str">
        <f>IF(ISBLANK(SAMPLES_chemphys!X509),"",SAMPLES_chemphys!X509)</f>
        <v/>
      </c>
      <c r="BV506" s="88" t="str">
        <f>IF(ISBLANK(SAMPLES_chemphys!Y509),"",SAMPLES_chemphys!Y509)</f>
        <v/>
      </c>
      <c r="BW506" s="88" t="str">
        <f>IF(ISBLANK(SAMPLES_chemphys!Z509),"",SAMPLES_chemphys!Z509)</f>
        <v/>
      </c>
      <c r="BX506" s="88" t="str">
        <f>IF(ISBLANK(SAMPLES_chemphys!AA509),"",SAMPLES_chemphys!AA509)</f>
        <v/>
      </c>
      <c r="BY506" s="88" t="str">
        <f>IF(ISBLANK(SAMPLES_chemphys!AB509),"",SAMPLES_chemphys!AB509)</f>
        <v/>
      </c>
      <c r="BZ506" s="88" t="str">
        <f>IF(ISBLANK(SAMPLES_chemphys!AC509),"",SAMPLES_chemphys!AC509)</f>
        <v/>
      </c>
      <c r="CA506" s="88" t="str">
        <f>IF(ISBLANK(SAMPLES_chemphys!AD509),"",SAMPLES_chemphys!AD509)</f>
        <v/>
      </c>
      <c r="CB506" s="88" t="str">
        <f>IF(ISBLANK(SAMPLES_chemphys!AE509),"",SAMPLES_chemphys!AE509)</f>
        <v/>
      </c>
      <c r="CC506" s="88" t="str">
        <f>IF(ISBLANK(SAMPLES_chemphys!AF509),"",SAMPLES_chemphys!AF509)</f>
        <v/>
      </c>
      <c r="CD506" s="88" t="str">
        <f>IF(ISBLANK(SAMPLES_chemphys!AG509),"",SAMPLES_chemphys!AG509)</f>
        <v/>
      </c>
      <c r="CF506" s="88" t="str">
        <f>IF(ISBLANK(SEQUENCING!M509),"",SEQUENCING!M509)</f>
        <v/>
      </c>
      <c r="CG506" s="88" t="str">
        <f>IF(ISBLANK(SEQUENCING!N509),"",SEQUENCING!N509)</f>
        <v/>
      </c>
      <c r="CH506" s="88" t="str">
        <f>IF(ISBLANK(SEQUENCING!O509),"",SEQUENCING!O509)</f>
        <v/>
      </c>
      <c r="CI506" s="88" t="str">
        <f>IF(ISBLANK(SEQUENCING!P509),"",SEQUENCING!P509)</f>
        <v/>
      </c>
      <c r="CJ506" s="88" t="str">
        <f>IF(ISBLANK(SEQUENCING!Q509),"",SEQUENCING!Q509)</f>
        <v/>
      </c>
      <c r="CK506" s="88"/>
      <c r="CL506" s="88" t="str">
        <f>IF(ISBLANK(SEQUENCING!S509),"",SEQUENCING!S509)</f>
        <v/>
      </c>
    </row>
    <row r="507" ht="16.5">
      <c r="B507" s="5" t="str">
        <f>IF(ISBLANK(SAMPLES_general!B510),"",SAMPLES_general!B510)</f>
        <v/>
      </c>
      <c r="C507" s="5" t="str">
        <f>IF(ISBLANK(SAMPLES_general!C510),"",SAMPLES_general!C510)</f>
        <v>hemofight</v>
      </c>
      <c r="D507" s="5" t="str">
        <f>IF(ISBLANK(SAMPLES_general!D510),"",SAMPLES_general!D510)</f>
        <v/>
      </c>
      <c r="E507" s="5" t="str">
        <f>IF(ISBLANK(SAMPLES_general!E510),"",SAMPLES_general!E510)</f>
        <v/>
      </c>
      <c r="F507" s="5" t="str">
        <f>IF(ISBLANK(SAMPLES_general!F510),"",SAMPLES_general!F510)</f>
        <v/>
      </c>
      <c r="G507" s="5" t="str">
        <f>IF(ISBLANK(SAMPLES_general!G510),"",SAMPLES_general!G510)</f>
        <v/>
      </c>
      <c r="H507" s="5" t="e">
        <f>IF(ISBLANK(SAMPLES_general!I510),"",SAMPLES_general!I510)</f>
        <v>#N/A</v>
      </c>
      <c r="I507" s="5" t="str">
        <f>IF(ISBLANK(SAMPLES_general!J510),"",SAMPLES_general!J510)</f>
        <v/>
      </c>
      <c r="J507" s="5" t="str">
        <f>IF(ISBLANK(SAMPLES_general!K510),"",SAMPLES_general!K510)</f>
        <v/>
      </c>
      <c r="K507" s="5" t="e">
        <f>IF(ISBLANK(SAMPLES_general!L510),"",SAMPLES_general!L510)</f>
        <v>#N/A</v>
      </c>
      <c r="L507" s="5" t="str">
        <f>IF(ISBLANK(SAMPLES_general!M510),"",SAMPLES_general!M510)</f>
        <v/>
      </c>
      <c r="M507" s="5" t="e">
        <f>IF(ISBLANK(SAMPLES_general!N510),"",SAMPLES_general!N510)</f>
        <v>#N/A</v>
      </c>
      <c r="N507" s="5" t="e">
        <f>IF(ISBLANK(SAMPLES_general!O510),"",SAMPLES_general!O510)</f>
        <v>#N/A</v>
      </c>
      <c r="O507" s="91" t="str">
        <f>IF(ISBLANK(SAMPLES_general!P510),"",SAMPLES_general!P510)</f>
        <v/>
      </c>
      <c r="P507" s="5" t="str">
        <f>IF(ISBLANK(SAMPLES_general!Q510),"",SAMPLES_general!Q510)</f>
        <v/>
      </c>
      <c r="Q507" s="5" t="str">
        <f>IF(ISBLANK(SAMPLES_general!R510),"",SAMPLES_general!R510)</f>
        <v/>
      </c>
      <c r="R507" s="5" t="str">
        <f>IF(ISBLANK(SAMPLES_general!S510),"",SAMPLES_general!S510)</f>
        <v/>
      </c>
      <c r="S507" s="5" t="str">
        <f>IF(ISBLANK(SAMPLES_general!T510),"",SAMPLES_general!T510)</f>
        <v/>
      </c>
      <c r="T507" s="5" t="str">
        <f>IF(ISBLANK(SAMPLES_general!U510),"",SAMPLES_general!U510)</f>
        <v/>
      </c>
      <c r="U507" s="5" t="str">
        <f>IF(ISBLANK(SAMPLES_general!V510),"",SAMPLES_general!V510)</f>
        <v/>
      </c>
      <c r="V507" s="5" t="str">
        <f>IF(ISBLANK(SAMPLES_general!W510),"",SAMPLES_general!W510)</f>
        <v/>
      </c>
      <c r="W507" s="5" t="str">
        <f>IF(ISBLANK(SAMPLES_general!X510),"",SAMPLES_general!X510)</f>
        <v/>
      </c>
      <c r="X507" s="5" t="str">
        <f>IF(ISBLANK(SAMPLES_meta!C510),"",SAMPLES_meta!C510)</f>
        <v/>
      </c>
      <c r="Y507" s="5" t="str">
        <f>IF(ISBLANK(SAMPLES_meta!D510),"",SAMPLES_meta!D510)</f>
        <v/>
      </c>
      <c r="Z507" s="5" t="str">
        <f>IF(ISBLANK(SAMPLES_meta!E510),"",SAMPLES_meta!E510)</f>
        <v/>
      </c>
      <c r="AA507" s="5" t="str">
        <f>IF(ISBLANK(SAMPLES_meta!F510),"",SAMPLES_meta!F510)</f>
        <v/>
      </c>
      <c r="AB507" s="5" t="str">
        <f>IF(ISBLANK(SAMPLES_meta!G510),"",SAMPLES_meta!G510)</f>
        <v/>
      </c>
      <c r="AC507" s="5" t="str">
        <f>IF(ISBLANK(SAMPLES_meta!H510),"",SAMPLES_meta!H510)</f>
        <v/>
      </c>
      <c r="AD507" s="5" t="str">
        <f>IF(ISBLANK(SAMPLES_meta!I510),"",SAMPLES_meta!I510)</f>
        <v/>
      </c>
      <c r="AE507" s="88" t="str">
        <f>IF(ISBLANK(SAMPLES_indiv!C510),"",SAMPLES_indiv!C510)</f>
        <v/>
      </c>
      <c r="AF507" s="88" t="str">
        <f>IF(ISBLANK(SAMPLES_indiv!D510),"",SAMPLES_indiv!D510)</f>
        <v/>
      </c>
      <c r="AG507" s="88" t="str">
        <f>IF(ISBLANK(SAMPLES_indiv!E510),"",SAMPLES_indiv!E510)</f>
        <v/>
      </c>
      <c r="AH507" s="88" t="str">
        <f>IF(ISBLANK(SAMPLES_indiv!F510),"",SAMPLES_indiv!F510)</f>
        <v/>
      </c>
      <c r="AI507" s="88" t="str">
        <f>IF(ISBLANK(SAMPLES_indiv!G510),"",SAMPLES_indiv!G510)</f>
        <v/>
      </c>
      <c r="AJ507" s="88" t="str">
        <f>IF(ISBLANK(SAMPLES_indiv!H510),"",SAMPLES_indiv!H510)</f>
        <v/>
      </c>
      <c r="AK507" s="88" t="str">
        <f>IF(ISBLANK(SAMPLES_indiv!I510),"",SAMPLES_indiv!I510)</f>
        <v/>
      </c>
      <c r="AL507" s="88" t="str">
        <f>IF(ISBLANK(SAMPLES_indiv!J510),"",SAMPLES_indiv!J510)</f>
        <v/>
      </c>
      <c r="AM507" s="88" t="str">
        <f>IF(ISBLANK(SAMPLES_indiv!K510),"",SAMPLES_indiv!K510)</f>
        <v/>
      </c>
      <c r="AN507" s="88" t="str">
        <f>IF(ISBLANK(SAMPLES_indiv!L510),"",SAMPLES_indiv!L510)</f>
        <v/>
      </c>
      <c r="AO507" s="88" t="str">
        <f>IF(ISBLANK(SAMPLES_indiv!M510),"",SAMPLES_indiv!M510)</f>
        <v/>
      </c>
      <c r="AP507" s="88" t="str">
        <f>IF(ISBLANK(SAMPLES_indiv!N510),"",SAMPLES_indiv!N510)</f>
        <v/>
      </c>
      <c r="AQ507" s="88" t="str">
        <f>IF(ISBLANK(SAMPLES_indiv!O510),"",SAMPLES_indiv!O510)</f>
        <v/>
      </c>
      <c r="AR507" s="88" t="str">
        <f>IF(ISBLANK(SAMPLES_indiv!P510),"",SAMPLES_indiv!P510)</f>
        <v/>
      </c>
      <c r="AS507" s="88" t="str">
        <f>IF(ISBLANK(SAMPLES_indiv!Q510),"",SAMPLES_indiv!Q510)</f>
        <v/>
      </c>
      <c r="AT507" s="88" t="str">
        <f>IF(ISBLANK(SAMPLES_indiv!R510),"",SAMPLES_indiv!R510)</f>
        <v/>
      </c>
      <c r="AU507" s="88" t="str">
        <f>IF(ISBLANK(SAMPLES_indiv!S510),"",SAMPLES_indiv!S510)</f>
        <v/>
      </c>
      <c r="AV507" s="88" t="str">
        <f>IF(ISBLANK(SAMPLES_indiv!T510),"",SAMPLES_indiv!T510)</f>
        <v/>
      </c>
      <c r="AW507" s="88" t="str">
        <f>IF(ISBLANK(SAMPLES_indiv!U510),"",SAMPLES_indiv!U510)</f>
        <v/>
      </c>
      <c r="AX507" s="88" t="str">
        <f>IF(ISBLANK(SAMPLES_indiv!V510),"",SAMPLES_indiv!V510)</f>
        <v/>
      </c>
      <c r="AY507" s="88" t="str">
        <f>IF(ISBLANK(SAMPLES_indiv!W510),"",SAMPLES_indiv!W510)</f>
        <v/>
      </c>
      <c r="AZ507" s="88" t="str">
        <f>IF(ISBLANK(SAMPLES_chemphys!C510),"",SAMPLES_chemphys!C510)</f>
        <v/>
      </c>
      <c r="BA507" s="88" t="str">
        <f>IF(ISBLANK(SAMPLES_chemphys!D510),"",SAMPLES_chemphys!D510)</f>
        <v/>
      </c>
      <c r="BB507" s="88" t="str">
        <f>IF(ISBLANK(SAMPLES_chemphys!E510),"",SAMPLES_chemphys!E510)</f>
        <v/>
      </c>
      <c r="BC507" s="88" t="str">
        <f>IF(ISBLANK(SAMPLES_chemphys!F510),"",SAMPLES_chemphys!F510)</f>
        <v/>
      </c>
      <c r="BD507" s="88" t="str">
        <f>IF(ISBLANK(SAMPLES_chemphys!G510),"",SAMPLES_chemphys!G510)</f>
        <v/>
      </c>
      <c r="BE507" s="88" t="str">
        <f>IF(ISBLANK(SAMPLES_chemphys!H510),"",SAMPLES_chemphys!H510)</f>
        <v/>
      </c>
      <c r="BF507" s="88" t="str">
        <f>IF(ISBLANK(SAMPLES_chemphys!I510),"",SAMPLES_chemphys!I510)</f>
        <v/>
      </c>
      <c r="BG507" s="88" t="str">
        <f>IF(ISBLANK(SAMPLES_chemphys!J510),"",SAMPLES_chemphys!J510)</f>
        <v/>
      </c>
      <c r="BH507" s="88" t="str">
        <f>IF(ISBLANK(SAMPLES_chemphys!K510),"",SAMPLES_chemphys!K510)</f>
        <v/>
      </c>
      <c r="BI507" s="88" t="str">
        <f>IF(ISBLANK(SAMPLES_chemphys!L510),"",SAMPLES_chemphys!L510)</f>
        <v/>
      </c>
      <c r="BJ507" s="88" t="str">
        <f>IF(ISBLANK(SAMPLES_chemphys!M510),"",SAMPLES_chemphys!M510)</f>
        <v/>
      </c>
      <c r="BK507" s="88" t="str">
        <f>IF(ISBLANK(SAMPLES_chemphys!N510),"",SAMPLES_chemphys!N510)</f>
        <v/>
      </c>
      <c r="BL507" s="88" t="str">
        <f>IF(ISBLANK(SAMPLES_chemphys!O510),"",SAMPLES_chemphys!O510)</f>
        <v/>
      </c>
      <c r="BM507" s="88" t="str">
        <f>IF(ISBLANK(SAMPLES_chemphys!P510),"",SAMPLES_chemphys!P510)</f>
        <v/>
      </c>
      <c r="BN507" s="88" t="str">
        <f>IF(ISBLANK(SAMPLES_chemphys!Q510),"",SAMPLES_chemphys!Q510)</f>
        <v/>
      </c>
      <c r="BO507" s="88" t="str">
        <f>IF(ISBLANK(SAMPLES_chemphys!R510),"",SAMPLES_chemphys!R510)</f>
        <v/>
      </c>
      <c r="BP507" s="88" t="str">
        <f>IF(ISBLANK(SAMPLES_chemphys!S510),"",SAMPLES_chemphys!S510)</f>
        <v/>
      </c>
      <c r="BQ507" s="88" t="str">
        <f>IF(ISBLANK(SAMPLES_chemphys!T510),"",SAMPLES_chemphys!T510)</f>
        <v/>
      </c>
      <c r="BR507" s="88" t="str">
        <f>IF(ISBLANK(SAMPLES_chemphys!U510),"",SAMPLES_chemphys!U510)</f>
        <v/>
      </c>
      <c r="BS507" s="88" t="str">
        <f>IF(ISBLANK(SAMPLES_chemphys!V510),"",SAMPLES_chemphys!V510)</f>
        <v/>
      </c>
      <c r="BT507" s="88" t="str">
        <f>IF(ISBLANK(SAMPLES_chemphys!W510),"",SAMPLES_chemphys!W510)</f>
        <v/>
      </c>
      <c r="BU507" s="88" t="str">
        <f>IF(ISBLANK(SAMPLES_chemphys!X510),"",SAMPLES_chemphys!X510)</f>
        <v/>
      </c>
      <c r="BV507" s="88" t="str">
        <f>IF(ISBLANK(SAMPLES_chemphys!Y510),"",SAMPLES_chemphys!Y510)</f>
        <v/>
      </c>
      <c r="BW507" s="88" t="str">
        <f>IF(ISBLANK(SAMPLES_chemphys!Z510),"",SAMPLES_chemphys!Z510)</f>
        <v/>
      </c>
      <c r="BX507" s="88" t="str">
        <f>IF(ISBLANK(SAMPLES_chemphys!AA510),"",SAMPLES_chemphys!AA510)</f>
        <v/>
      </c>
      <c r="BY507" s="88" t="str">
        <f>IF(ISBLANK(SAMPLES_chemphys!AB510),"",SAMPLES_chemphys!AB510)</f>
        <v/>
      </c>
      <c r="BZ507" s="88" t="str">
        <f>IF(ISBLANK(SAMPLES_chemphys!AC510),"",SAMPLES_chemphys!AC510)</f>
        <v/>
      </c>
      <c r="CA507" s="88" t="str">
        <f>IF(ISBLANK(SAMPLES_chemphys!AD510),"",SAMPLES_chemphys!AD510)</f>
        <v/>
      </c>
      <c r="CB507" s="88" t="str">
        <f>IF(ISBLANK(SAMPLES_chemphys!AE510),"",SAMPLES_chemphys!AE510)</f>
        <v/>
      </c>
      <c r="CC507" s="88" t="str">
        <f>IF(ISBLANK(SAMPLES_chemphys!AF510),"",SAMPLES_chemphys!AF510)</f>
        <v/>
      </c>
      <c r="CD507" s="88" t="str">
        <f>IF(ISBLANK(SAMPLES_chemphys!AG510),"",SAMPLES_chemphys!AG510)</f>
        <v/>
      </c>
      <c r="CF507" s="88" t="str">
        <f>IF(ISBLANK(SEQUENCING!M510),"",SEQUENCING!M510)</f>
        <v/>
      </c>
      <c r="CG507" s="88" t="str">
        <f>IF(ISBLANK(SEQUENCING!N510),"",SEQUENCING!N510)</f>
        <v/>
      </c>
      <c r="CH507" s="88" t="str">
        <f>IF(ISBLANK(SEQUENCING!O510),"",SEQUENCING!O510)</f>
        <v/>
      </c>
      <c r="CI507" s="88" t="str">
        <f>IF(ISBLANK(SEQUENCING!P510),"",SEQUENCING!P510)</f>
        <v/>
      </c>
      <c r="CJ507" s="88" t="str">
        <f>IF(ISBLANK(SEQUENCING!Q510),"",SEQUENCING!Q510)</f>
        <v/>
      </c>
      <c r="CK507" s="88"/>
      <c r="CL507" s="88" t="str">
        <f>IF(ISBLANK(SEQUENCING!S510),"",SEQUENCING!S510)</f>
        <v/>
      </c>
    </row>
    <row r="508" ht="16.5">
      <c r="B508" s="5" t="str">
        <f>IF(ISBLANK(SAMPLES_general!B511),"",SAMPLES_general!B511)</f>
        <v/>
      </c>
      <c r="C508" s="5" t="str">
        <f>IF(ISBLANK(SAMPLES_general!C511),"",SAMPLES_general!C511)</f>
        <v>hemofight</v>
      </c>
      <c r="D508" s="5" t="str">
        <f>IF(ISBLANK(SAMPLES_general!D511),"",SAMPLES_general!D511)</f>
        <v/>
      </c>
      <c r="E508" s="5" t="str">
        <f>IF(ISBLANK(SAMPLES_general!E511),"",SAMPLES_general!E511)</f>
        <v/>
      </c>
      <c r="F508" s="5" t="str">
        <f>IF(ISBLANK(SAMPLES_general!F511),"",SAMPLES_general!F511)</f>
        <v/>
      </c>
      <c r="G508" s="5" t="str">
        <f>IF(ISBLANK(SAMPLES_general!G511),"",SAMPLES_general!G511)</f>
        <v/>
      </c>
      <c r="H508" s="5" t="e">
        <f>IF(ISBLANK(SAMPLES_general!I511),"",SAMPLES_general!I511)</f>
        <v>#N/A</v>
      </c>
      <c r="I508" s="5" t="str">
        <f>IF(ISBLANK(SAMPLES_general!J511),"",SAMPLES_general!J511)</f>
        <v/>
      </c>
      <c r="J508" s="5" t="str">
        <f>IF(ISBLANK(SAMPLES_general!K511),"",SAMPLES_general!K511)</f>
        <v/>
      </c>
      <c r="K508" s="5" t="e">
        <f>IF(ISBLANK(SAMPLES_general!L511),"",SAMPLES_general!L511)</f>
        <v>#N/A</v>
      </c>
      <c r="L508" s="5" t="str">
        <f>IF(ISBLANK(SAMPLES_general!M511),"",SAMPLES_general!M511)</f>
        <v/>
      </c>
      <c r="M508" s="5" t="e">
        <f>IF(ISBLANK(SAMPLES_general!N511),"",SAMPLES_general!N511)</f>
        <v>#N/A</v>
      </c>
      <c r="N508" s="5" t="e">
        <f>IF(ISBLANK(SAMPLES_general!O511),"",SAMPLES_general!O511)</f>
        <v>#N/A</v>
      </c>
      <c r="O508" s="91" t="str">
        <f>IF(ISBLANK(SAMPLES_general!P511),"",SAMPLES_general!P511)</f>
        <v/>
      </c>
      <c r="P508" s="5" t="str">
        <f>IF(ISBLANK(SAMPLES_general!Q511),"",SAMPLES_general!Q511)</f>
        <v/>
      </c>
      <c r="Q508" s="5" t="str">
        <f>IF(ISBLANK(SAMPLES_general!R511),"",SAMPLES_general!R511)</f>
        <v/>
      </c>
      <c r="R508" s="5" t="str">
        <f>IF(ISBLANK(SAMPLES_general!S511),"",SAMPLES_general!S511)</f>
        <v/>
      </c>
      <c r="S508" s="5" t="str">
        <f>IF(ISBLANK(SAMPLES_general!T511),"",SAMPLES_general!T511)</f>
        <v/>
      </c>
      <c r="T508" s="5" t="str">
        <f>IF(ISBLANK(SAMPLES_general!U511),"",SAMPLES_general!U511)</f>
        <v/>
      </c>
      <c r="U508" s="5" t="str">
        <f>IF(ISBLANK(SAMPLES_general!V511),"",SAMPLES_general!V511)</f>
        <v/>
      </c>
      <c r="V508" s="5" t="str">
        <f>IF(ISBLANK(SAMPLES_general!W511),"",SAMPLES_general!W511)</f>
        <v/>
      </c>
      <c r="W508" s="5" t="str">
        <f>IF(ISBLANK(SAMPLES_general!X511),"",SAMPLES_general!X511)</f>
        <v/>
      </c>
      <c r="X508" s="5" t="str">
        <f>IF(ISBLANK(SAMPLES_meta!C511),"",SAMPLES_meta!C511)</f>
        <v/>
      </c>
      <c r="Y508" s="5" t="str">
        <f>IF(ISBLANK(SAMPLES_meta!D511),"",SAMPLES_meta!D511)</f>
        <v/>
      </c>
      <c r="Z508" s="5" t="str">
        <f>IF(ISBLANK(SAMPLES_meta!E511),"",SAMPLES_meta!E511)</f>
        <v/>
      </c>
      <c r="AA508" s="5" t="str">
        <f>IF(ISBLANK(SAMPLES_meta!F511),"",SAMPLES_meta!F511)</f>
        <v/>
      </c>
      <c r="AB508" s="5" t="str">
        <f>IF(ISBLANK(SAMPLES_meta!G511),"",SAMPLES_meta!G511)</f>
        <v/>
      </c>
      <c r="AC508" s="5" t="str">
        <f>IF(ISBLANK(SAMPLES_meta!H511),"",SAMPLES_meta!H511)</f>
        <v/>
      </c>
      <c r="AD508" s="5" t="str">
        <f>IF(ISBLANK(SAMPLES_meta!I511),"",SAMPLES_meta!I511)</f>
        <v/>
      </c>
      <c r="AE508" s="88" t="str">
        <f>IF(ISBLANK(SAMPLES_indiv!C511),"",SAMPLES_indiv!C511)</f>
        <v/>
      </c>
      <c r="AF508" s="88" t="str">
        <f>IF(ISBLANK(SAMPLES_indiv!D511),"",SAMPLES_indiv!D511)</f>
        <v/>
      </c>
      <c r="AG508" s="88" t="str">
        <f>IF(ISBLANK(SAMPLES_indiv!E511),"",SAMPLES_indiv!E511)</f>
        <v/>
      </c>
      <c r="AH508" s="88" t="str">
        <f>IF(ISBLANK(SAMPLES_indiv!F511),"",SAMPLES_indiv!F511)</f>
        <v/>
      </c>
      <c r="AI508" s="88" t="str">
        <f>IF(ISBLANK(SAMPLES_indiv!G511),"",SAMPLES_indiv!G511)</f>
        <v/>
      </c>
      <c r="AJ508" s="88" t="str">
        <f>IF(ISBLANK(SAMPLES_indiv!H511),"",SAMPLES_indiv!H511)</f>
        <v/>
      </c>
      <c r="AK508" s="88" t="str">
        <f>IF(ISBLANK(SAMPLES_indiv!I511),"",SAMPLES_indiv!I511)</f>
        <v/>
      </c>
      <c r="AL508" s="88" t="str">
        <f>IF(ISBLANK(SAMPLES_indiv!J511),"",SAMPLES_indiv!J511)</f>
        <v/>
      </c>
      <c r="AM508" s="88" t="str">
        <f>IF(ISBLANK(SAMPLES_indiv!K511),"",SAMPLES_indiv!K511)</f>
        <v/>
      </c>
      <c r="AN508" s="88" t="str">
        <f>IF(ISBLANK(SAMPLES_indiv!L511),"",SAMPLES_indiv!L511)</f>
        <v/>
      </c>
      <c r="AO508" s="88" t="str">
        <f>IF(ISBLANK(SAMPLES_indiv!M511),"",SAMPLES_indiv!M511)</f>
        <v/>
      </c>
      <c r="AP508" s="88" t="str">
        <f>IF(ISBLANK(SAMPLES_indiv!N511),"",SAMPLES_indiv!N511)</f>
        <v/>
      </c>
      <c r="AQ508" s="88" t="str">
        <f>IF(ISBLANK(SAMPLES_indiv!O511),"",SAMPLES_indiv!O511)</f>
        <v/>
      </c>
      <c r="AR508" s="88" t="str">
        <f>IF(ISBLANK(SAMPLES_indiv!P511),"",SAMPLES_indiv!P511)</f>
        <v/>
      </c>
      <c r="AS508" s="88" t="str">
        <f>IF(ISBLANK(SAMPLES_indiv!Q511),"",SAMPLES_indiv!Q511)</f>
        <v/>
      </c>
      <c r="AT508" s="88" t="str">
        <f>IF(ISBLANK(SAMPLES_indiv!R511),"",SAMPLES_indiv!R511)</f>
        <v/>
      </c>
      <c r="AU508" s="88" t="str">
        <f>IF(ISBLANK(SAMPLES_indiv!S511),"",SAMPLES_indiv!S511)</f>
        <v/>
      </c>
      <c r="AV508" s="88" t="str">
        <f>IF(ISBLANK(SAMPLES_indiv!T511),"",SAMPLES_indiv!T511)</f>
        <v/>
      </c>
      <c r="AW508" s="88" t="str">
        <f>IF(ISBLANK(SAMPLES_indiv!U511),"",SAMPLES_indiv!U511)</f>
        <v/>
      </c>
      <c r="AX508" s="88" t="str">
        <f>IF(ISBLANK(SAMPLES_indiv!V511),"",SAMPLES_indiv!V511)</f>
        <v/>
      </c>
      <c r="AY508" s="88" t="str">
        <f>IF(ISBLANK(SAMPLES_indiv!W511),"",SAMPLES_indiv!W511)</f>
        <v/>
      </c>
      <c r="AZ508" s="88" t="str">
        <f>IF(ISBLANK(SAMPLES_chemphys!C511),"",SAMPLES_chemphys!C511)</f>
        <v/>
      </c>
      <c r="BA508" s="88" t="str">
        <f>IF(ISBLANK(SAMPLES_chemphys!D511),"",SAMPLES_chemphys!D511)</f>
        <v/>
      </c>
      <c r="BB508" s="88" t="str">
        <f>IF(ISBLANK(SAMPLES_chemphys!E511),"",SAMPLES_chemphys!E511)</f>
        <v/>
      </c>
      <c r="BC508" s="88" t="str">
        <f>IF(ISBLANK(SAMPLES_chemphys!F511),"",SAMPLES_chemphys!F511)</f>
        <v/>
      </c>
      <c r="BD508" s="88" t="str">
        <f>IF(ISBLANK(SAMPLES_chemphys!G511),"",SAMPLES_chemphys!G511)</f>
        <v/>
      </c>
      <c r="BE508" s="88" t="str">
        <f>IF(ISBLANK(SAMPLES_chemphys!H511),"",SAMPLES_chemphys!H511)</f>
        <v/>
      </c>
      <c r="BF508" s="88" t="str">
        <f>IF(ISBLANK(SAMPLES_chemphys!I511),"",SAMPLES_chemphys!I511)</f>
        <v/>
      </c>
      <c r="BG508" s="88" t="str">
        <f>IF(ISBLANK(SAMPLES_chemphys!J511),"",SAMPLES_chemphys!J511)</f>
        <v/>
      </c>
      <c r="BH508" s="88" t="str">
        <f>IF(ISBLANK(SAMPLES_chemphys!K511),"",SAMPLES_chemphys!K511)</f>
        <v/>
      </c>
      <c r="BI508" s="88" t="str">
        <f>IF(ISBLANK(SAMPLES_chemphys!L511),"",SAMPLES_chemphys!L511)</f>
        <v/>
      </c>
      <c r="BJ508" s="88" t="str">
        <f>IF(ISBLANK(SAMPLES_chemphys!M511),"",SAMPLES_chemphys!M511)</f>
        <v/>
      </c>
      <c r="BK508" s="88" t="str">
        <f>IF(ISBLANK(SAMPLES_chemphys!N511),"",SAMPLES_chemphys!N511)</f>
        <v/>
      </c>
      <c r="BL508" s="88" t="str">
        <f>IF(ISBLANK(SAMPLES_chemphys!O511),"",SAMPLES_chemphys!O511)</f>
        <v/>
      </c>
      <c r="BM508" s="88" t="str">
        <f>IF(ISBLANK(SAMPLES_chemphys!P511),"",SAMPLES_chemphys!P511)</f>
        <v/>
      </c>
      <c r="BN508" s="88" t="str">
        <f>IF(ISBLANK(SAMPLES_chemphys!Q511),"",SAMPLES_chemphys!Q511)</f>
        <v/>
      </c>
      <c r="BO508" s="88" t="str">
        <f>IF(ISBLANK(SAMPLES_chemphys!R511),"",SAMPLES_chemphys!R511)</f>
        <v/>
      </c>
      <c r="BP508" s="88" t="str">
        <f>IF(ISBLANK(SAMPLES_chemphys!S511),"",SAMPLES_chemphys!S511)</f>
        <v/>
      </c>
      <c r="BQ508" s="88" t="str">
        <f>IF(ISBLANK(SAMPLES_chemphys!T511),"",SAMPLES_chemphys!T511)</f>
        <v/>
      </c>
      <c r="BR508" s="88" t="str">
        <f>IF(ISBLANK(SAMPLES_chemphys!U511),"",SAMPLES_chemphys!U511)</f>
        <v/>
      </c>
      <c r="BS508" s="88" t="str">
        <f>IF(ISBLANK(SAMPLES_chemphys!V511),"",SAMPLES_chemphys!V511)</f>
        <v/>
      </c>
      <c r="BT508" s="88" t="str">
        <f>IF(ISBLANK(SAMPLES_chemphys!W511),"",SAMPLES_chemphys!W511)</f>
        <v/>
      </c>
      <c r="BU508" s="88" t="str">
        <f>IF(ISBLANK(SAMPLES_chemphys!X511),"",SAMPLES_chemphys!X511)</f>
        <v/>
      </c>
      <c r="BV508" s="88" t="str">
        <f>IF(ISBLANK(SAMPLES_chemphys!Y511),"",SAMPLES_chemphys!Y511)</f>
        <v/>
      </c>
      <c r="BW508" s="88" t="str">
        <f>IF(ISBLANK(SAMPLES_chemphys!Z511),"",SAMPLES_chemphys!Z511)</f>
        <v/>
      </c>
      <c r="BX508" s="88" t="str">
        <f>IF(ISBLANK(SAMPLES_chemphys!AA511),"",SAMPLES_chemphys!AA511)</f>
        <v/>
      </c>
      <c r="BY508" s="88" t="str">
        <f>IF(ISBLANK(SAMPLES_chemphys!AB511),"",SAMPLES_chemphys!AB511)</f>
        <v/>
      </c>
      <c r="BZ508" s="88" t="str">
        <f>IF(ISBLANK(SAMPLES_chemphys!AC511),"",SAMPLES_chemphys!AC511)</f>
        <v/>
      </c>
      <c r="CA508" s="88" t="str">
        <f>IF(ISBLANK(SAMPLES_chemphys!AD511),"",SAMPLES_chemphys!AD511)</f>
        <v/>
      </c>
      <c r="CB508" s="88" t="str">
        <f>IF(ISBLANK(SAMPLES_chemphys!AE511),"",SAMPLES_chemphys!AE511)</f>
        <v/>
      </c>
      <c r="CC508" s="88" t="str">
        <f>IF(ISBLANK(SAMPLES_chemphys!AF511),"",SAMPLES_chemphys!AF511)</f>
        <v/>
      </c>
      <c r="CD508" s="88" t="str">
        <f>IF(ISBLANK(SAMPLES_chemphys!AG511),"",SAMPLES_chemphys!AG511)</f>
        <v/>
      </c>
      <c r="CF508" s="88" t="str">
        <f>IF(ISBLANK(SEQUENCING!M511),"",SEQUENCING!M511)</f>
        <v/>
      </c>
      <c r="CG508" s="88" t="str">
        <f>IF(ISBLANK(SEQUENCING!N511),"",SEQUENCING!N511)</f>
        <v/>
      </c>
      <c r="CH508" s="88" t="str">
        <f>IF(ISBLANK(SEQUENCING!O511),"",SEQUENCING!O511)</f>
        <v/>
      </c>
      <c r="CI508" s="88" t="str">
        <f>IF(ISBLANK(SEQUENCING!P511),"",SEQUENCING!P511)</f>
        <v/>
      </c>
      <c r="CJ508" s="88" t="str">
        <f>IF(ISBLANK(SEQUENCING!Q511),"",SEQUENCING!Q511)</f>
        <v/>
      </c>
      <c r="CK508" s="88"/>
      <c r="CL508" s="88" t="str">
        <f>IF(ISBLANK(SEQUENCING!S511),"",SEQUENCING!S511)</f>
        <v/>
      </c>
    </row>
    <row r="509" ht="16.5">
      <c r="B509" s="5" t="str">
        <f>IF(ISBLANK(SAMPLES_general!B512),"",SAMPLES_general!B512)</f>
        <v/>
      </c>
      <c r="C509" s="5" t="str">
        <f>IF(ISBLANK(SAMPLES_general!C512),"",SAMPLES_general!C512)</f>
        <v>hemofight</v>
      </c>
      <c r="D509" s="5" t="str">
        <f>IF(ISBLANK(SAMPLES_general!D512),"",SAMPLES_general!D512)</f>
        <v/>
      </c>
      <c r="E509" s="5" t="str">
        <f>IF(ISBLANK(SAMPLES_general!E512),"",SAMPLES_general!E512)</f>
        <v/>
      </c>
      <c r="F509" s="5" t="str">
        <f>IF(ISBLANK(SAMPLES_general!F512),"",SAMPLES_general!F512)</f>
        <v/>
      </c>
      <c r="G509" s="5" t="str">
        <f>IF(ISBLANK(SAMPLES_general!G512),"",SAMPLES_general!G512)</f>
        <v/>
      </c>
      <c r="H509" s="5" t="e">
        <f>IF(ISBLANK(SAMPLES_general!I512),"",SAMPLES_general!I512)</f>
        <v>#N/A</v>
      </c>
      <c r="I509" s="5" t="str">
        <f>IF(ISBLANK(SAMPLES_general!J512),"",SAMPLES_general!J512)</f>
        <v/>
      </c>
      <c r="J509" s="5" t="str">
        <f>IF(ISBLANK(SAMPLES_general!K512),"",SAMPLES_general!K512)</f>
        <v/>
      </c>
      <c r="K509" s="5" t="e">
        <f>IF(ISBLANK(SAMPLES_general!L512),"",SAMPLES_general!L512)</f>
        <v>#N/A</v>
      </c>
      <c r="L509" s="5" t="str">
        <f>IF(ISBLANK(SAMPLES_general!M512),"",SAMPLES_general!M512)</f>
        <v/>
      </c>
      <c r="M509" s="5" t="e">
        <f>IF(ISBLANK(SAMPLES_general!N512),"",SAMPLES_general!N512)</f>
        <v>#N/A</v>
      </c>
      <c r="N509" s="5" t="e">
        <f>IF(ISBLANK(SAMPLES_general!O512),"",SAMPLES_general!O512)</f>
        <v>#N/A</v>
      </c>
      <c r="O509" s="91" t="str">
        <f>IF(ISBLANK(SAMPLES_general!P512),"",SAMPLES_general!P512)</f>
        <v/>
      </c>
      <c r="P509" s="5" t="str">
        <f>IF(ISBLANK(SAMPLES_general!Q512),"",SAMPLES_general!Q512)</f>
        <v/>
      </c>
      <c r="Q509" s="5" t="str">
        <f>IF(ISBLANK(SAMPLES_general!R512),"",SAMPLES_general!R512)</f>
        <v/>
      </c>
      <c r="R509" s="5" t="str">
        <f>IF(ISBLANK(SAMPLES_general!S512),"",SAMPLES_general!S512)</f>
        <v/>
      </c>
      <c r="S509" s="5" t="str">
        <f>IF(ISBLANK(SAMPLES_general!T512),"",SAMPLES_general!T512)</f>
        <v/>
      </c>
      <c r="T509" s="5" t="str">
        <f>IF(ISBLANK(SAMPLES_general!U512),"",SAMPLES_general!U512)</f>
        <v/>
      </c>
      <c r="U509" s="5" t="str">
        <f>IF(ISBLANK(SAMPLES_general!V512),"",SAMPLES_general!V512)</f>
        <v/>
      </c>
      <c r="V509" s="5" t="str">
        <f>IF(ISBLANK(SAMPLES_general!W512),"",SAMPLES_general!W512)</f>
        <v/>
      </c>
      <c r="W509" s="5" t="str">
        <f>IF(ISBLANK(SAMPLES_general!X512),"",SAMPLES_general!X512)</f>
        <v/>
      </c>
      <c r="X509" s="5" t="str">
        <f>IF(ISBLANK(SAMPLES_meta!C512),"",SAMPLES_meta!C512)</f>
        <v/>
      </c>
      <c r="Y509" s="5" t="str">
        <f>IF(ISBLANK(SAMPLES_meta!D512),"",SAMPLES_meta!D512)</f>
        <v/>
      </c>
      <c r="Z509" s="5" t="str">
        <f>IF(ISBLANK(SAMPLES_meta!E512),"",SAMPLES_meta!E512)</f>
        <v/>
      </c>
      <c r="AA509" s="5" t="str">
        <f>IF(ISBLANK(SAMPLES_meta!F512),"",SAMPLES_meta!F512)</f>
        <v/>
      </c>
      <c r="AB509" s="5" t="str">
        <f>IF(ISBLANK(SAMPLES_meta!G512),"",SAMPLES_meta!G512)</f>
        <v/>
      </c>
      <c r="AC509" s="5" t="str">
        <f>IF(ISBLANK(SAMPLES_meta!H512),"",SAMPLES_meta!H512)</f>
        <v/>
      </c>
      <c r="AD509" s="5" t="str">
        <f>IF(ISBLANK(SAMPLES_meta!I512),"",SAMPLES_meta!I512)</f>
        <v/>
      </c>
      <c r="AE509" s="88" t="str">
        <f>IF(ISBLANK(SAMPLES_indiv!C512),"",SAMPLES_indiv!C512)</f>
        <v/>
      </c>
      <c r="AF509" s="88" t="str">
        <f>IF(ISBLANK(SAMPLES_indiv!D512),"",SAMPLES_indiv!D512)</f>
        <v/>
      </c>
      <c r="AG509" s="88" t="str">
        <f>IF(ISBLANK(SAMPLES_indiv!E512),"",SAMPLES_indiv!E512)</f>
        <v/>
      </c>
      <c r="AH509" s="88" t="str">
        <f>IF(ISBLANK(SAMPLES_indiv!F512),"",SAMPLES_indiv!F512)</f>
        <v/>
      </c>
      <c r="AI509" s="88" t="str">
        <f>IF(ISBLANK(SAMPLES_indiv!G512),"",SAMPLES_indiv!G512)</f>
        <v/>
      </c>
      <c r="AJ509" s="88" t="str">
        <f>IF(ISBLANK(SAMPLES_indiv!H512),"",SAMPLES_indiv!H512)</f>
        <v/>
      </c>
      <c r="AK509" s="88" t="str">
        <f>IF(ISBLANK(SAMPLES_indiv!I512),"",SAMPLES_indiv!I512)</f>
        <v/>
      </c>
      <c r="AL509" s="88" t="str">
        <f>IF(ISBLANK(SAMPLES_indiv!J512),"",SAMPLES_indiv!J512)</f>
        <v/>
      </c>
      <c r="AM509" s="88" t="str">
        <f>IF(ISBLANK(SAMPLES_indiv!K512),"",SAMPLES_indiv!K512)</f>
        <v/>
      </c>
      <c r="AN509" s="88" t="str">
        <f>IF(ISBLANK(SAMPLES_indiv!L512),"",SAMPLES_indiv!L512)</f>
        <v/>
      </c>
      <c r="AO509" s="88" t="str">
        <f>IF(ISBLANK(SAMPLES_indiv!M512),"",SAMPLES_indiv!M512)</f>
        <v/>
      </c>
      <c r="AP509" s="88" t="str">
        <f>IF(ISBLANK(SAMPLES_indiv!N512),"",SAMPLES_indiv!N512)</f>
        <v/>
      </c>
      <c r="AQ509" s="88" t="str">
        <f>IF(ISBLANK(SAMPLES_indiv!O512),"",SAMPLES_indiv!O512)</f>
        <v/>
      </c>
      <c r="AR509" s="88" t="str">
        <f>IF(ISBLANK(SAMPLES_indiv!P512),"",SAMPLES_indiv!P512)</f>
        <v/>
      </c>
      <c r="AS509" s="88" t="str">
        <f>IF(ISBLANK(SAMPLES_indiv!Q512),"",SAMPLES_indiv!Q512)</f>
        <v/>
      </c>
      <c r="AT509" s="88" t="str">
        <f>IF(ISBLANK(SAMPLES_indiv!R512),"",SAMPLES_indiv!R512)</f>
        <v/>
      </c>
      <c r="AU509" s="88" t="str">
        <f>IF(ISBLANK(SAMPLES_indiv!S512),"",SAMPLES_indiv!S512)</f>
        <v/>
      </c>
      <c r="AV509" s="88" t="str">
        <f>IF(ISBLANK(SAMPLES_indiv!T512),"",SAMPLES_indiv!T512)</f>
        <v/>
      </c>
      <c r="AW509" s="88" t="str">
        <f>IF(ISBLANK(SAMPLES_indiv!U512),"",SAMPLES_indiv!U512)</f>
        <v/>
      </c>
      <c r="AX509" s="88" t="str">
        <f>IF(ISBLANK(SAMPLES_indiv!V512),"",SAMPLES_indiv!V512)</f>
        <v/>
      </c>
      <c r="AY509" s="88" t="str">
        <f>IF(ISBLANK(SAMPLES_indiv!W512),"",SAMPLES_indiv!W512)</f>
        <v/>
      </c>
      <c r="AZ509" s="88" t="str">
        <f>IF(ISBLANK(SAMPLES_chemphys!C512),"",SAMPLES_chemphys!C512)</f>
        <v/>
      </c>
      <c r="BA509" s="88" t="str">
        <f>IF(ISBLANK(SAMPLES_chemphys!D512),"",SAMPLES_chemphys!D512)</f>
        <v/>
      </c>
      <c r="BB509" s="88" t="str">
        <f>IF(ISBLANK(SAMPLES_chemphys!E512),"",SAMPLES_chemphys!E512)</f>
        <v/>
      </c>
      <c r="BC509" s="88" t="str">
        <f>IF(ISBLANK(SAMPLES_chemphys!F512),"",SAMPLES_chemphys!F512)</f>
        <v/>
      </c>
      <c r="BD509" s="88" t="str">
        <f>IF(ISBLANK(SAMPLES_chemphys!G512),"",SAMPLES_chemphys!G512)</f>
        <v/>
      </c>
      <c r="BE509" s="88" t="str">
        <f>IF(ISBLANK(SAMPLES_chemphys!H512),"",SAMPLES_chemphys!H512)</f>
        <v/>
      </c>
      <c r="BF509" s="88" t="str">
        <f>IF(ISBLANK(SAMPLES_chemphys!I512),"",SAMPLES_chemphys!I512)</f>
        <v/>
      </c>
      <c r="BG509" s="88" t="str">
        <f>IF(ISBLANK(SAMPLES_chemphys!J512),"",SAMPLES_chemphys!J512)</f>
        <v/>
      </c>
      <c r="BH509" s="88" t="str">
        <f>IF(ISBLANK(SAMPLES_chemphys!K512),"",SAMPLES_chemphys!K512)</f>
        <v/>
      </c>
      <c r="BI509" s="88" t="str">
        <f>IF(ISBLANK(SAMPLES_chemphys!L512),"",SAMPLES_chemphys!L512)</f>
        <v/>
      </c>
      <c r="BJ509" s="88" t="str">
        <f>IF(ISBLANK(SAMPLES_chemphys!M512),"",SAMPLES_chemphys!M512)</f>
        <v/>
      </c>
      <c r="BK509" s="88" t="str">
        <f>IF(ISBLANK(SAMPLES_chemphys!N512),"",SAMPLES_chemphys!N512)</f>
        <v/>
      </c>
      <c r="BL509" s="88" t="str">
        <f>IF(ISBLANK(SAMPLES_chemphys!O512),"",SAMPLES_chemphys!O512)</f>
        <v/>
      </c>
      <c r="BM509" s="88" t="str">
        <f>IF(ISBLANK(SAMPLES_chemphys!P512),"",SAMPLES_chemphys!P512)</f>
        <v/>
      </c>
      <c r="BN509" s="88" t="str">
        <f>IF(ISBLANK(SAMPLES_chemphys!Q512),"",SAMPLES_chemphys!Q512)</f>
        <v/>
      </c>
      <c r="BO509" s="88" t="str">
        <f>IF(ISBLANK(SAMPLES_chemphys!R512),"",SAMPLES_chemphys!R512)</f>
        <v/>
      </c>
      <c r="BP509" s="88" t="str">
        <f>IF(ISBLANK(SAMPLES_chemphys!S512),"",SAMPLES_chemphys!S512)</f>
        <v/>
      </c>
      <c r="BQ509" s="88" t="str">
        <f>IF(ISBLANK(SAMPLES_chemphys!T512),"",SAMPLES_chemphys!T512)</f>
        <v/>
      </c>
      <c r="BR509" s="88" t="str">
        <f>IF(ISBLANK(SAMPLES_chemphys!U512),"",SAMPLES_chemphys!U512)</f>
        <v/>
      </c>
      <c r="BS509" s="88" t="str">
        <f>IF(ISBLANK(SAMPLES_chemphys!V512),"",SAMPLES_chemphys!V512)</f>
        <v/>
      </c>
      <c r="BT509" s="88" t="str">
        <f>IF(ISBLANK(SAMPLES_chemphys!W512),"",SAMPLES_chemphys!W512)</f>
        <v/>
      </c>
      <c r="BU509" s="88" t="str">
        <f>IF(ISBLANK(SAMPLES_chemphys!X512),"",SAMPLES_chemphys!X512)</f>
        <v/>
      </c>
      <c r="BV509" s="88" t="str">
        <f>IF(ISBLANK(SAMPLES_chemphys!Y512),"",SAMPLES_chemphys!Y512)</f>
        <v/>
      </c>
      <c r="BW509" s="88" t="str">
        <f>IF(ISBLANK(SAMPLES_chemphys!Z512),"",SAMPLES_chemphys!Z512)</f>
        <v/>
      </c>
      <c r="BX509" s="88" t="str">
        <f>IF(ISBLANK(SAMPLES_chemphys!AA512),"",SAMPLES_chemphys!AA512)</f>
        <v/>
      </c>
      <c r="BY509" s="88" t="str">
        <f>IF(ISBLANK(SAMPLES_chemphys!AB512),"",SAMPLES_chemphys!AB512)</f>
        <v/>
      </c>
      <c r="BZ509" s="88" t="str">
        <f>IF(ISBLANK(SAMPLES_chemphys!AC512),"",SAMPLES_chemphys!AC512)</f>
        <v/>
      </c>
      <c r="CA509" s="88" t="str">
        <f>IF(ISBLANK(SAMPLES_chemphys!AD512),"",SAMPLES_chemphys!AD512)</f>
        <v/>
      </c>
      <c r="CB509" s="88" t="str">
        <f>IF(ISBLANK(SAMPLES_chemphys!AE512),"",SAMPLES_chemphys!AE512)</f>
        <v/>
      </c>
      <c r="CC509" s="88" t="str">
        <f>IF(ISBLANK(SAMPLES_chemphys!AF512),"",SAMPLES_chemphys!AF512)</f>
        <v/>
      </c>
      <c r="CD509" s="88" t="str">
        <f>IF(ISBLANK(SAMPLES_chemphys!AG512),"",SAMPLES_chemphys!AG512)</f>
        <v/>
      </c>
      <c r="CF509" s="88" t="str">
        <f>IF(ISBLANK(SEQUENCING!M512),"",SEQUENCING!M512)</f>
        <v/>
      </c>
      <c r="CG509" s="88" t="str">
        <f>IF(ISBLANK(SEQUENCING!N512),"",SEQUENCING!N512)</f>
        <v/>
      </c>
      <c r="CH509" s="88" t="str">
        <f>IF(ISBLANK(SEQUENCING!O512),"",SEQUENCING!O512)</f>
        <v/>
      </c>
      <c r="CI509" s="88" t="str">
        <f>IF(ISBLANK(SEQUENCING!P512),"",SEQUENCING!P512)</f>
        <v/>
      </c>
      <c r="CJ509" s="88" t="str">
        <f>IF(ISBLANK(SEQUENCING!Q512),"",SEQUENCING!Q512)</f>
        <v/>
      </c>
      <c r="CK509" s="88"/>
      <c r="CL509" s="88" t="str">
        <f>IF(ISBLANK(SEQUENCING!S512),"",SEQUENCING!S512)</f>
        <v/>
      </c>
    </row>
    <row r="510" ht="16.5">
      <c r="B510" s="5" t="str">
        <f>IF(ISBLANK(SAMPLES_general!B513),"",SAMPLES_general!B513)</f>
        <v/>
      </c>
      <c r="C510" s="5" t="str">
        <f>IF(ISBLANK(SAMPLES_general!C513),"",SAMPLES_general!C513)</f>
        <v>hemofight</v>
      </c>
      <c r="D510" s="5" t="str">
        <f>IF(ISBLANK(SAMPLES_general!D513),"",SAMPLES_general!D513)</f>
        <v/>
      </c>
      <c r="E510" s="5" t="str">
        <f>IF(ISBLANK(SAMPLES_general!E513),"",SAMPLES_general!E513)</f>
        <v/>
      </c>
      <c r="F510" s="5" t="str">
        <f>IF(ISBLANK(SAMPLES_general!F513),"",SAMPLES_general!F513)</f>
        <v/>
      </c>
      <c r="G510" s="5" t="str">
        <f>IF(ISBLANK(SAMPLES_general!G513),"",SAMPLES_general!G513)</f>
        <v/>
      </c>
      <c r="H510" s="5" t="e">
        <f>IF(ISBLANK(SAMPLES_general!I513),"",SAMPLES_general!I513)</f>
        <v>#N/A</v>
      </c>
      <c r="I510" s="5" t="str">
        <f>IF(ISBLANK(SAMPLES_general!J513),"",SAMPLES_general!J513)</f>
        <v/>
      </c>
      <c r="J510" s="5" t="str">
        <f>IF(ISBLANK(SAMPLES_general!K513),"",SAMPLES_general!K513)</f>
        <v/>
      </c>
      <c r="K510" s="5" t="e">
        <f>IF(ISBLANK(SAMPLES_general!L513),"",SAMPLES_general!L513)</f>
        <v>#N/A</v>
      </c>
      <c r="L510" s="5" t="str">
        <f>IF(ISBLANK(SAMPLES_general!M513),"",SAMPLES_general!M513)</f>
        <v/>
      </c>
      <c r="M510" s="5" t="e">
        <f>IF(ISBLANK(SAMPLES_general!N513),"",SAMPLES_general!N513)</f>
        <v>#N/A</v>
      </c>
      <c r="N510" s="5" t="e">
        <f>IF(ISBLANK(SAMPLES_general!O513),"",SAMPLES_general!O513)</f>
        <v>#N/A</v>
      </c>
      <c r="O510" s="91" t="str">
        <f>IF(ISBLANK(SAMPLES_general!P513),"",SAMPLES_general!P513)</f>
        <v/>
      </c>
      <c r="P510" s="5" t="str">
        <f>IF(ISBLANK(SAMPLES_general!Q513),"",SAMPLES_general!Q513)</f>
        <v/>
      </c>
      <c r="Q510" s="5" t="str">
        <f>IF(ISBLANK(SAMPLES_general!R513),"",SAMPLES_general!R513)</f>
        <v/>
      </c>
      <c r="R510" s="5" t="str">
        <f>IF(ISBLANK(SAMPLES_general!S513),"",SAMPLES_general!S513)</f>
        <v/>
      </c>
      <c r="S510" s="5" t="str">
        <f>IF(ISBLANK(SAMPLES_general!T513),"",SAMPLES_general!T513)</f>
        <v/>
      </c>
      <c r="T510" s="5" t="str">
        <f>IF(ISBLANK(SAMPLES_general!U513),"",SAMPLES_general!U513)</f>
        <v/>
      </c>
      <c r="U510" s="5" t="str">
        <f>IF(ISBLANK(SAMPLES_general!V513),"",SAMPLES_general!V513)</f>
        <v/>
      </c>
      <c r="V510" s="5" t="str">
        <f>IF(ISBLANK(SAMPLES_general!W513),"",SAMPLES_general!W513)</f>
        <v/>
      </c>
      <c r="W510" s="5" t="str">
        <f>IF(ISBLANK(SAMPLES_general!X513),"",SAMPLES_general!X513)</f>
        <v/>
      </c>
      <c r="X510" s="5" t="str">
        <f>IF(ISBLANK(SAMPLES_meta!C513),"",SAMPLES_meta!C513)</f>
        <v/>
      </c>
      <c r="Y510" s="5" t="str">
        <f>IF(ISBLANK(SAMPLES_meta!D513),"",SAMPLES_meta!D513)</f>
        <v/>
      </c>
      <c r="Z510" s="5" t="str">
        <f>IF(ISBLANK(SAMPLES_meta!E513),"",SAMPLES_meta!E513)</f>
        <v/>
      </c>
      <c r="AA510" s="5" t="str">
        <f>IF(ISBLANK(SAMPLES_meta!F513),"",SAMPLES_meta!F513)</f>
        <v/>
      </c>
      <c r="AB510" s="5" t="str">
        <f>IF(ISBLANK(SAMPLES_meta!G513),"",SAMPLES_meta!G513)</f>
        <v/>
      </c>
      <c r="AC510" s="5" t="str">
        <f>IF(ISBLANK(SAMPLES_meta!H513),"",SAMPLES_meta!H513)</f>
        <v/>
      </c>
      <c r="AD510" s="5" t="str">
        <f>IF(ISBLANK(SAMPLES_meta!I513),"",SAMPLES_meta!I513)</f>
        <v/>
      </c>
      <c r="AE510" s="88" t="str">
        <f>IF(ISBLANK(SAMPLES_indiv!C513),"",SAMPLES_indiv!C513)</f>
        <v/>
      </c>
      <c r="AF510" s="88" t="str">
        <f>IF(ISBLANK(SAMPLES_indiv!D513),"",SAMPLES_indiv!D513)</f>
        <v/>
      </c>
      <c r="AG510" s="88" t="str">
        <f>IF(ISBLANK(SAMPLES_indiv!E513),"",SAMPLES_indiv!E513)</f>
        <v/>
      </c>
      <c r="AH510" s="88" t="str">
        <f>IF(ISBLANK(SAMPLES_indiv!F513),"",SAMPLES_indiv!F513)</f>
        <v/>
      </c>
      <c r="AI510" s="88" t="str">
        <f>IF(ISBLANK(SAMPLES_indiv!G513),"",SAMPLES_indiv!G513)</f>
        <v/>
      </c>
      <c r="AJ510" s="88" t="str">
        <f>IF(ISBLANK(SAMPLES_indiv!H513),"",SAMPLES_indiv!H513)</f>
        <v/>
      </c>
      <c r="AK510" s="88" t="str">
        <f>IF(ISBLANK(SAMPLES_indiv!I513),"",SAMPLES_indiv!I513)</f>
        <v/>
      </c>
      <c r="AL510" s="88" t="str">
        <f>IF(ISBLANK(SAMPLES_indiv!J513),"",SAMPLES_indiv!J513)</f>
        <v/>
      </c>
      <c r="AM510" s="88" t="str">
        <f>IF(ISBLANK(SAMPLES_indiv!K513),"",SAMPLES_indiv!K513)</f>
        <v/>
      </c>
      <c r="AN510" s="88" t="str">
        <f>IF(ISBLANK(SAMPLES_indiv!L513),"",SAMPLES_indiv!L513)</f>
        <v/>
      </c>
      <c r="AO510" s="88" t="str">
        <f>IF(ISBLANK(SAMPLES_indiv!M513),"",SAMPLES_indiv!M513)</f>
        <v/>
      </c>
      <c r="AP510" s="88" t="str">
        <f>IF(ISBLANK(SAMPLES_indiv!N513),"",SAMPLES_indiv!N513)</f>
        <v/>
      </c>
      <c r="AQ510" s="88" t="str">
        <f>IF(ISBLANK(SAMPLES_indiv!O513),"",SAMPLES_indiv!O513)</f>
        <v/>
      </c>
      <c r="AR510" s="88" t="str">
        <f>IF(ISBLANK(SAMPLES_indiv!P513),"",SAMPLES_indiv!P513)</f>
        <v/>
      </c>
      <c r="AS510" s="88" t="str">
        <f>IF(ISBLANK(SAMPLES_indiv!Q513),"",SAMPLES_indiv!Q513)</f>
        <v/>
      </c>
      <c r="AT510" s="88" t="str">
        <f>IF(ISBLANK(SAMPLES_indiv!R513),"",SAMPLES_indiv!R513)</f>
        <v/>
      </c>
      <c r="AU510" s="88" t="str">
        <f>IF(ISBLANK(SAMPLES_indiv!S513),"",SAMPLES_indiv!S513)</f>
        <v/>
      </c>
      <c r="AV510" s="88" t="str">
        <f>IF(ISBLANK(SAMPLES_indiv!T513),"",SAMPLES_indiv!T513)</f>
        <v/>
      </c>
      <c r="AW510" s="88" t="str">
        <f>IF(ISBLANK(SAMPLES_indiv!U513),"",SAMPLES_indiv!U513)</f>
        <v/>
      </c>
      <c r="AX510" s="88" t="str">
        <f>IF(ISBLANK(SAMPLES_indiv!V513),"",SAMPLES_indiv!V513)</f>
        <v/>
      </c>
      <c r="AY510" s="88" t="str">
        <f>IF(ISBLANK(SAMPLES_indiv!W513),"",SAMPLES_indiv!W513)</f>
        <v/>
      </c>
      <c r="CF510" s="88" t="str">
        <f>IF(ISBLANK(SEQUENCING!M513),"",SEQUENCING!M513)</f>
        <v/>
      </c>
      <c r="CG510" s="88" t="str">
        <f>IF(ISBLANK(SEQUENCING!N513),"",SEQUENCING!N513)</f>
        <v/>
      </c>
      <c r="CH510" s="88" t="str">
        <f>IF(ISBLANK(SEQUENCING!O513),"",SEQUENCING!O513)</f>
        <v/>
      </c>
      <c r="CI510" s="88" t="str">
        <f>IF(ISBLANK(SEQUENCING!P513),"",SEQUENCING!P513)</f>
        <v/>
      </c>
      <c r="CJ510" s="88" t="str">
        <f>IF(ISBLANK(SEQUENCING!Q513),"",SEQUENCING!Q513)</f>
        <v/>
      </c>
      <c r="CK510" s="88"/>
      <c r="CL510" s="88" t="str">
        <f>IF(ISBLANK(SEQUENCING!S513),"",SEQUENCING!S513)</f>
        <v/>
      </c>
    </row>
    <row r="511" ht="16.5">
      <c r="O511" s="92"/>
      <c r="X511" s="5" t="str">
        <f>IF(ISBLANK(SAMPLES_meta!C514),"",SAMPLES_meta!C514)</f>
        <v/>
      </c>
      <c r="Y511" s="5" t="str">
        <f>IF(ISBLANK(SAMPLES_meta!D514),"",SAMPLES_meta!D514)</f>
        <v/>
      </c>
      <c r="Z511" s="5" t="str">
        <f>IF(ISBLANK(SAMPLES_meta!E514),"",SAMPLES_meta!E514)</f>
        <v/>
      </c>
      <c r="AA511" s="5" t="str">
        <f>IF(ISBLANK(SAMPLES_meta!F514),"",SAMPLES_meta!F514)</f>
        <v/>
      </c>
      <c r="AB511" s="5" t="str">
        <f>IF(ISBLANK(SAMPLES_meta!G514),"",SAMPLES_meta!G514)</f>
        <v/>
      </c>
      <c r="AC511" s="5" t="str">
        <f>IF(ISBLANK(SAMPLES_meta!H514),"",SAMPLES_meta!H514)</f>
        <v/>
      </c>
      <c r="AD511" s="5" t="str">
        <f>IF(ISBLANK(SAMPLES_meta!I514),"",SAMPLES_meta!I514)</f>
        <v/>
      </c>
      <c r="AE511" s="88" t="str">
        <f>IF(ISBLANK(SAMPLES_indiv!C514),"",SAMPLES_indiv!C514)</f>
        <v/>
      </c>
      <c r="AF511" s="88" t="str">
        <f>IF(ISBLANK(SAMPLES_indiv!D514),"",SAMPLES_indiv!D514)</f>
        <v/>
      </c>
      <c r="AG511" s="88" t="str">
        <f>IF(ISBLANK(SAMPLES_indiv!E514),"",SAMPLES_indiv!E514)</f>
        <v/>
      </c>
      <c r="AH511" s="88" t="str">
        <f>IF(ISBLANK(SAMPLES_indiv!F514),"",SAMPLES_indiv!F514)</f>
        <v/>
      </c>
      <c r="AI511" s="88" t="str">
        <f>IF(ISBLANK(SAMPLES_indiv!G514),"",SAMPLES_indiv!G514)</f>
        <v/>
      </c>
      <c r="AJ511" s="88" t="str">
        <f>IF(ISBLANK(SAMPLES_indiv!H514),"",SAMPLES_indiv!H514)</f>
        <v/>
      </c>
      <c r="AK511" s="88" t="str">
        <f>IF(ISBLANK(SAMPLES_indiv!I514),"",SAMPLES_indiv!I514)</f>
        <v/>
      </c>
      <c r="AL511" s="88" t="str">
        <f>IF(ISBLANK(SAMPLES_indiv!J514),"",SAMPLES_indiv!J514)</f>
        <v/>
      </c>
      <c r="AM511" s="88" t="str">
        <f>IF(ISBLANK(SAMPLES_indiv!K514),"",SAMPLES_indiv!K514)</f>
        <v/>
      </c>
      <c r="AN511" s="88" t="str">
        <f>IF(ISBLANK(SAMPLES_indiv!L514),"",SAMPLES_indiv!L514)</f>
        <v/>
      </c>
      <c r="AO511" s="88" t="str">
        <f>IF(ISBLANK(SAMPLES_indiv!M514),"",SAMPLES_indiv!M514)</f>
        <v/>
      </c>
      <c r="AP511" s="88" t="str">
        <f>IF(ISBLANK(SAMPLES_indiv!N514),"",SAMPLES_indiv!N514)</f>
        <v/>
      </c>
      <c r="AQ511" s="88" t="str">
        <f>IF(ISBLANK(SAMPLES_indiv!O514),"",SAMPLES_indiv!O514)</f>
        <v/>
      </c>
      <c r="AR511" s="88" t="str">
        <f>IF(ISBLANK(SAMPLES_indiv!P514),"",SAMPLES_indiv!P514)</f>
        <v/>
      </c>
      <c r="AS511" s="88" t="str">
        <f>IF(ISBLANK(SAMPLES_indiv!Q514),"",SAMPLES_indiv!Q514)</f>
        <v/>
      </c>
      <c r="AT511" s="88" t="str">
        <f>IF(ISBLANK(SAMPLES_indiv!R514),"",SAMPLES_indiv!R514)</f>
        <v/>
      </c>
      <c r="AU511" s="88" t="str">
        <f>IF(ISBLANK(SAMPLES_indiv!S514),"",SAMPLES_indiv!S514)</f>
        <v/>
      </c>
      <c r="AV511" s="88" t="str">
        <f>IF(ISBLANK(SAMPLES_indiv!T514),"",SAMPLES_indiv!T514)</f>
        <v/>
      </c>
      <c r="AW511" s="88" t="str">
        <f>IF(ISBLANK(SAMPLES_indiv!U514),"",SAMPLES_indiv!U514)</f>
        <v/>
      </c>
      <c r="AX511" s="88" t="str">
        <f>IF(ISBLANK(SAMPLES_indiv!V514),"",SAMPLES_indiv!V514)</f>
        <v/>
      </c>
      <c r="AY511" s="88" t="str">
        <f>IF(ISBLANK(SAMPLES_indiv!W514),"",SAMPLES_indiv!W514)</f>
        <v/>
      </c>
      <c r="CF511" s="88" t="str">
        <f>IF(ISBLANK(SEQUENCING!M514),"",SEQUENCING!M514)</f>
        <v/>
      </c>
      <c r="CG511" s="88" t="str">
        <f>IF(ISBLANK(SEQUENCING!N514),"",SEQUENCING!N514)</f>
        <v/>
      </c>
      <c r="CH511" s="88" t="str">
        <f>IF(ISBLANK(SEQUENCING!O514),"",SEQUENCING!O514)</f>
        <v/>
      </c>
      <c r="CI511" s="88" t="str">
        <f>IF(ISBLANK(SEQUENCING!P514),"",SEQUENCING!P514)</f>
        <v/>
      </c>
      <c r="CJ511" s="88" t="str">
        <f>IF(ISBLANK(SEQUENCING!Q514),"",SEQUENCING!Q514)</f>
        <v/>
      </c>
      <c r="CK511" s="88"/>
      <c r="CL511" s="88" t="str">
        <f>IF(ISBLANK(SEQUENCING!S514),"",SEQUENCING!S514)</f>
        <v/>
      </c>
    </row>
    <row r="512" ht="16.5">
      <c r="O512" s="92"/>
      <c r="X512" s="5" t="str">
        <f>IF(ISBLANK(SAMPLES_meta!C515),"",SAMPLES_meta!C515)</f>
        <v/>
      </c>
      <c r="Y512" s="5" t="str">
        <f>IF(ISBLANK(SAMPLES_meta!D515),"",SAMPLES_meta!D515)</f>
        <v/>
      </c>
      <c r="Z512" s="5" t="str">
        <f>IF(ISBLANK(SAMPLES_meta!E515),"",SAMPLES_meta!E515)</f>
        <v/>
      </c>
      <c r="AA512" s="5" t="str">
        <f>IF(ISBLANK(SAMPLES_meta!F515),"",SAMPLES_meta!F515)</f>
        <v/>
      </c>
      <c r="AB512" s="5" t="str">
        <f>IF(ISBLANK(SAMPLES_meta!G515),"",SAMPLES_meta!G515)</f>
        <v/>
      </c>
      <c r="AC512" s="5" t="str">
        <f>IF(ISBLANK(SAMPLES_meta!H515),"",SAMPLES_meta!H515)</f>
        <v/>
      </c>
      <c r="AD512" s="5" t="str">
        <f>IF(ISBLANK(SAMPLES_meta!I515),"",SAMPLES_meta!I515)</f>
        <v/>
      </c>
      <c r="AE512" s="88" t="str">
        <f>IF(ISBLANK(SAMPLES_indiv!C515),"",SAMPLES_indiv!C515)</f>
        <v/>
      </c>
      <c r="AF512" s="88" t="str">
        <f>IF(ISBLANK(SAMPLES_indiv!D515),"",SAMPLES_indiv!D515)</f>
        <v/>
      </c>
      <c r="AG512" s="88" t="str">
        <f>IF(ISBLANK(SAMPLES_indiv!E515),"",SAMPLES_indiv!E515)</f>
        <v/>
      </c>
      <c r="AH512" s="88" t="str">
        <f>IF(ISBLANK(SAMPLES_indiv!F515),"",SAMPLES_indiv!F515)</f>
        <v/>
      </c>
      <c r="AI512" s="88" t="str">
        <f>IF(ISBLANK(SAMPLES_indiv!G515),"",SAMPLES_indiv!G515)</f>
        <v/>
      </c>
      <c r="AJ512" s="88" t="str">
        <f>IF(ISBLANK(SAMPLES_indiv!H515),"",SAMPLES_indiv!H515)</f>
        <v/>
      </c>
      <c r="AK512" s="88" t="str">
        <f>IF(ISBLANK(SAMPLES_indiv!I515),"",SAMPLES_indiv!I515)</f>
        <v/>
      </c>
      <c r="AL512" s="88" t="str">
        <f>IF(ISBLANK(SAMPLES_indiv!J515),"",SAMPLES_indiv!J515)</f>
        <v/>
      </c>
      <c r="AM512" s="88" t="str">
        <f>IF(ISBLANK(SAMPLES_indiv!K515),"",SAMPLES_indiv!K515)</f>
        <v/>
      </c>
      <c r="AN512" s="88" t="str">
        <f>IF(ISBLANK(SAMPLES_indiv!L515),"",SAMPLES_indiv!L515)</f>
        <v/>
      </c>
      <c r="AO512" s="88" t="str">
        <f>IF(ISBLANK(SAMPLES_indiv!M515),"",SAMPLES_indiv!M515)</f>
        <v/>
      </c>
      <c r="AP512" s="88" t="str">
        <f>IF(ISBLANK(SAMPLES_indiv!N515),"",SAMPLES_indiv!N515)</f>
        <v/>
      </c>
      <c r="AQ512" s="88" t="str">
        <f>IF(ISBLANK(SAMPLES_indiv!O515),"",SAMPLES_indiv!O515)</f>
        <v/>
      </c>
      <c r="AR512" s="88" t="str">
        <f>IF(ISBLANK(SAMPLES_indiv!P515),"",SAMPLES_indiv!P515)</f>
        <v/>
      </c>
      <c r="AS512" s="88" t="str">
        <f>IF(ISBLANK(SAMPLES_indiv!Q515),"",SAMPLES_indiv!Q515)</f>
        <v/>
      </c>
      <c r="AT512" s="88" t="str">
        <f>IF(ISBLANK(SAMPLES_indiv!R515),"",SAMPLES_indiv!R515)</f>
        <v/>
      </c>
      <c r="AU512" s="88" t="str">
        <f>IF(ISBLANK(SAMPLES_indiv!S515),"",SAMPLES_indiv!S515)</f>
        <v/>
      </c>
      <c r="AV512" s="88" t="str">
        <f>IF(ISBLANK(SAMPLES_indiv!T515),"",SAMPLES_indiv!T515)</f>
        <v/>
      </c>
      <c r="AW512" s="88" t="str">
        <f>IF(ISBLANK(SAMPLES_indiv!U515),"",SAMPLES_indiv!U515)</f>
        <v/>
      </c>
      <c r="AX512" s="88" t="str">
        <f>IF(ISBLANK(SAMPLES_indiv!V515),"",SAMPLES_indiv!V515)</f>
        <v/>
      </c>
      <c r="AY512" s="88" t="str">
        <f>IF(ISBLANK(SAMPLES_indiv!W515),"",SAMPLES_indiv!W515)</f>
        <v/>
      </c>
      <c r="CF512" s="88" t="str">
        <f>IF(ISBLANK(SEQUENCING!M515),"",SEQUENCING!M515)</f>
        <v/>
      </c>
      <c r="CG512" s="88" t="str">
        <f>IF(ISBLANK(SEQUENCING!N515),"",SEQUENCING!N515)</f>
        <v/>
      </c>
      <c r="CH512" s="88" t="str">
        <f>IF(ISBLANK(SEQUENCING!O515),"",SEQUENCING!O515)</f>
        <v/>
      </c>
      <c r="CI512" s="88" t="str">
        <f>IF(ISBLANK(SEQUENCING!P515),"",SEQUENCING!P515)</f>
        <v/>
      </c>
      <c r="CJ512" s="88" t="str">
        <f>IF(ISBLANK(SEQUENCING!Q515),"",SEQUENCING!Q515)</f>
        <v/>
      </c>
      <c r="CK512" s="88"/>
      <c r="CL512" s="88" t="str">
        <f>IF(ISBLANK(SEQUENCING!S515),"",SEQUENCING!S515)</f>
        <v/>
      </c>
    </row>
    <row r="513" ht="16.5">
      <c r="O513" s="92"/>
      <c r="X513" s="5" t="str">
        <f>IF(ISBLANK(SAMPLES_meta!C516),"",SAMPLES_meta!C516)</f>
        <v/>
      </c>
      <c r="Y513" s="5" t="str">
        <f>IF(ISBLANK(SAMPLES_meta!D516),"",SAMPLES_meta!D516)</f>
        <v/>
      </c>
      <c r="Z513" s="5" t="str">
        <f>IF(ISBLANK(SAMPLES_meta!E516),"",SAMPLES_meta!E516)</f>
        <v/>
      </c>
      <c r="AA513" s="5" t="str">
        <f>IF(ISBLANK(SAMPLES_meta!F516),"",SAMPLES_meta!F516)</f>
        <v/>
      </c>
      <c r="AB513" s="5" t="str">
        <f>IF(ISBLANK(SAMPLES_meta!G516),"",SAMPLES_meta!G516)</f>
        <v/>
      </c>
      <c r="AC513" s="5" t="str">
        <f>IF(ISBLANK(SAMPLES_meta!H516),"",SAMPLES_meta!H516)</f>
        <v/>
      </c>
      <c r="AD513" s="5" t="str">
        <f>IF(ISBLANK(SAMPLES_meta!I516),"",SAMPLES_meta!I516)</f>
        <v/>
      </c>
      <c r="AE513" s="88" t="str">
        <f>IF(ISBLANK(SAMPLES_indiv!C516),"",SAMPLES_indiv!C516)</f>
        <v/>
      </c>
      <c r="AF513" s="88" t="str">
        <f>IF(ISBLANK(SAMPLES_indiv!D516),"",SAMPLES_indiv!D516)</f>
        <v/>
      </c>
      <c r="AG513" s="88" t="str">
        <f>IF(ISBLANK(SAMPLES_indiv!E516),"",SAMPLES_indiv!E516)</f>
        <v/>
      </c>
      <c r="AH513" s="88" t="str">
        <f>IF(ISBLANK(SAMPLES_indiv!F516),"",SAMPLES_indiv!F516)</f>
        <v/>
      </c>
      <c r="AI513" s="88" t="str">
        <f>IF(ISBLANK(SAMPLES_indiv!G516),"",SAMPLES_indiv!G516)</f>
        <v/>
      </c>
      <c r="AJ513" s="88" t="str">
        <f>IF(ISBLANK(SAMPLES_indiv!H516),"",SAMPLES_indiv!H516)</f>
        <v/>
      </c>
      <c r="AK513" s="88" t="str">
        <f>IF(ISBLANK(SAMPLES_indiv!I516),"",SAMPLES_indiv!I516)</f>
        <v/>
      </c>
      <c r="AL513" s="88" t="str">
        <f>IF(ISBLANK(SAMPLES_indiv!J516),"",SAMPLES_indiv!J516)</f>
        <v/>
      </c>
      <c r="AM513" s="88" t="str">
        <f>IF(ISBLANK(SAMPLES_indiv!K516),"",SAMPLES_indiv!K516)</f>
        <v/>
      </c>
      <c r="AN513" s="88" t="str">
        <f>IF(ISBLANK(SAMPLES_indiv!L516),"",SAMPLES_indiv!L516)</f>
        <v/>
      </c>
      <c r="AO513" s="88" t="str">
        <f>IF(ISBLANK(SAMPLES_indiv!M516),"",SAMPLES_indiv!M516)</f>
        <v/>
      </c>
      <c r="AP513" s="88" t="str">
        <f>IF(ISBLANK(SAMPLES_indiv!N516),"",SAMPLES_indiv!N516)</f>
        <v/>
      </c>
      <c r="AQ513" s="88" t="str">
        <f>IF(ISBLANK(SAMPLES_indiv!O516),"",SAMPLES_indiv!O516)</f>
        <v/>
      </c>
      <c r="AR513" s="88" t="str">
        <f>IF(ISBLANK(SAMPLES_indiv!P516),"",SAMPLES_indiv!P516)</f>
        <v/>
      </c>
      <c r="AS513" s="88" t="str">
        <f>IF(ISBLANK(SAMPLES_indiv!Q516),"",SAMPLES_indiv!Q516)</f>
        <v/>
      </c>
      <c r="AT513" s="88" t="str">
        <f>IF(ISBLANK(SAMPLES_indiv!R516),"",SAMPLES_indiv!R516)</f>
        <v/>
      </c>
      <c r="AU513" s="88" t="str">
        <f>IF(ISBLANK(SAMPLES_indiv!S516),"",SAMPLES_indiv!S516)</f>
        <v/>
      </c>
      <c r="AV513" s="88" t="str">
        <f>IF(ISBLANK(SAMPLES_indiv!T516),"",SAMPLES_indiv!T516)</f>
        <v/>
      </c>
      <c r="AW513" s="88" t="str">
        <f>IF(ISBLANK(SAMPLES_indiv!U516),"",SAMPLES_indiv!U516)</f>
        <v/>
      </c>
      <c r="AX513" s="88" t="str">
        <f>IF(ISBLANK(SAMPLES_indiv!V516),"",SAMPLES_indiv!V516)</f>
        <v/>
      </c>
      <c r="AY513" s="88" t="str">
        <f>IF(ISBLANK(SAMPLES_indiv!W516),"",SAMPLES_indiv!W516)</f>
        <v/>
      </c>
      <c r="CF513" s="88" t="str">
        <f>IF(ISBLANK(SEQUENCING!M516),"",SEQUENCING!M516)</f>
        <v/>
      </c>
      <c r="CG513" s="88" t="str">
        <f>IF(ISBLANK(SEQUENCING!N516),"",SEQUENCING!N516)</f>
        <v/>
      </c>
      <c r="CH513" s="88" t="str">
        <f>IF(ISBLANK(SEQUENCING!O516),"",SEQUENCING!O516)</f>
        <v/>
      </c>
      <c r="CI513" s="88" t="str">
        <f>IF(ISBLANK(SEQUENCING!P516),"",SEQUENCING!P516)</f>
        <v/>
      </c>
      <c r="CJ513" s="88" t="str">
        <f>IF(ISBLANK(SEQUENCING!Q516),"",SEQUENCING!Q516)</f>
        <v/>
      </c>
      <c r="CK513" s="88"/>
      <c r="CL513" s="88" t="str">
        <f>IF(ISBLANK(SEQUENCING!S516),"",SEQUENCING!S516)</f>
        <v/>
      </c>
    </row>
    <row r="514" ht="16.5">
      <c r="O514" s="92"/>
      <c r="X514" s="5" t="str">
        <f>IF(ISBLANK(SAMPLES_meta!C517),"",SAMPLES_meta!C517)</f>
        <v/>
      </c>
      <c r="Y514" s="5" t="str">
        <f>IF(ISBLANK(SAMPLES_meta!D517),"",SAMPLES_meta!D517)</f>
        <v/>
      </c>
      <c r="Z514" s="5" t="str">
        <f>IF(ISBLANK(SAMPLES_meta!E517),"",SAMPLES_meta!E517)</f>
        <v/>
      </c>
      <c r="AA514" s="5" t="str">
        <f>IF(ISBLANK(SAMPLES_meta!F517),"",SAMPLES_meta!F517)</f>
        <v/>
      </c>
      <c r="AB514" s="5" t="str">
        <f>IF(ISBLANK(SAMPLES_meta!G517),"",SAMPLES_meta!G517)</f>
        <v/>
      </c>
      <c r="AC514" s="5" t="str">
        <f>IF(ISBLANK(SAMPLES_meta!H517),"",SAMPLES_meta!H517)</f>
        <v/>
      </c>
      <c r="AD514" s="5" t="str">
        <f>IF(ISBLANK(SAMPLES_meta!I517),"",SAMPLES_meta!I517)</f>
        <v/>
      </c>
      <c r="AE514" s="88" t="str">
        <f>IF(ISBLANK(SAMPLES_indiv!C517),"",SAMPLES_indiv!C517)</f>
        <v/>
      </c>
      <c r="AF514" s="88" t="str">
        <f>IF(ISBLANK(SAMPLES_indiv!D517),"",SAMPLES_indiv!D517)</f>
        <v/>
      </c>
      <c r="AG514" s="88" t="str">
        <f>IF(ISBLANK(SAMPLES_indiv!E517),"",SAMPLES_indiv!E517)</f>
        <v/>
      </c>
      <c r="AH514" s="88" t="str">
        <f>IF(ISBLANK(SAMPLES_indiv!F517),"",SAMPLES_indiv!F517)</f>
        <v/>
      </c>
      <c r="AI514" s="88" t="str">
        <f>IF(ISBLANK(SAMPLES_indiv!G517),"",SAMPLES_indiv!G517)</f>
        <v/>
      </c>
      <c r="AJ514" s="88" t="str">
        <f>IF(ISBLANK(SAMPLES_indiv!H517),"",SAMPLES_indiv!H517)</f>
        <v/>
      </c>
      <c r="AK514" s="88" t="str">
        <f>IF(ISBLANK(SAMPLES_indiv!I517),"",SAMPLES_indiv!I517)</f>
        <v/>
      </c>
      <c r="AL514" s="88" t="str">
        <f>IF(ISBLANK(SAMPLES_indiv!J517),"",SAMPLES_indiv!J517)</f>
        <v/>
      </c>
      <c r="AM514" s="88" t="str">
        <f>IF(ISBLANK(SAMPLES_indiv!K517),"",SAMPLES_indiv!K517)</f>
        <v/>
      </c>
      <c r="AN514" s="88" t="str">
        <f>IF(ISBLANK(SAMPLES_indiv!L517),"",SAMPLES_indiv!L517)</f>
        <v/>
      </c>
      <c r="AO514" s="88" t="str">
        <f>IF(ISBLANK(SAMPLES_indiv!M517),"",SAMPLES_indiv!M517)</f>
        <v/>
      </c>
      <c r="AP514" s="88" t="str">
        <f>IF(ISBLANK(SAMPLES_indiv!N517),"",SAMPLES_indiv!N517)</f>
        <v/>
      </c>
      <c r="AQ514" s="88" t="str">
        <f>IF(ISBLANK(SAMPLES_indiv!O517),"",SAMPLES_indiv!O517)</f>
        <v/>
      </c>
      <c r="AR514" s="88" t="str">
        <f>IF(ISBLANK(SAMPLES_indiv!P517),"",SAMPLES_indiv!P517)</f>
        <v/>
      </c>
      <c r="AS514" s="88" t="str">
        <f>IF(ISBLANK(SAMPLES_indiv!Q517),"",SAMPLES_indiv!Q517)</f>
        <v/>
      </c>
      <c r="AT514" s="88" t="str">
        <f>IF(ISBLANK(SAMPLES_indiv!R517),"",SAMPLES_indiv!R517)</f>
        <v/>
      </c>
      <c r="AU514" s="88" t="str">
        <f>IF(ISBLANK(SAMPLES_indiv!S517),"",SAMPLES_indiv!S517)</f>
        <v/>
      </c>
      <c r="AV514" s="88" t="str">
        <f>IF(ISBLANK(SAMPLES_indiv!T517),"",SAMPLES_indiv!T517)</f>
        <v/>
      </c>
      <c r="AW514" s="88" t="str">
        <f>IF(ISBLANK(SAMPLES_indiv!U517),"",SAMPLES_indiv!U517)</f>
        <v/>
      </c>
      <c r="AX514" s="88" t="str">
        <f>IF(ISBLANK(SAMPLES_indiv!V517),"",SAMPLES_indiv!V517)</f>
        <v/>
      </c>
      <c r="AY514" s="88" t="str">
        <f>IF(ISBLANK(SAMPLES_indiv!W517),"",SAMPLES_indiv!W517)</f>
        <v/>
      </c>
      <c r="CF514" s="88" t="str">
        <f>IF(ISBLANK(SEQUENCING!M517),"",SEQUENCING!M517)</f>
        <v/>
      </c>
      <c r="CG514" s="88" t="str">
        <f>IF(ISBLANK(SEQUENCING!N517),"",SEQUENCING!N517)</f>
        <v/>
      </c>
      <c r="CH514" s="88" t="str">
        <f>IF(ISBLANK(SEQUENCING!O517),"",SEQUENCING!O517)</f>
        <v/>
      </c>
      <c r="CI514" s="88" t="str">
        <f>IF(ISBLANK(SEQUENCING!P517),"",SEQUENCING!P517)</f>
        <v/>
      </c>
      <c r="CJ514" s="88" t="str">
        <f>IF(ISBLANK(SEQUENCING!Q517),"",SEQUENCING!Q517)</f>
        <v/>
      </c>
      <c r="CK514" s="88"/>
      <c r="CL514" s="88" t="str">
        <f>IF(ISBLANK(SEQUENCING!S517),"",SEQUENCING!S517)</f>
        <v/>
      </c>
    </row>
    <row r="515" ht="16.5">
      <c r="O515" s="92"/>
      <c r="X515" s="5" t="str">
        <f>IF(ISBLANK(SAMPLES_meta!C518),"",SAMPLES_meta!C518)</f>
        <v/>
      </c>
      <c r="Y515" s="5" t="str">
        <f>IF(ISBLANK(SAMPLES_meta!D518),"",SAMPLES_meta!D518)</f>
        <v/>
      </c>
      <c r="Z515" s="5" t="str">
        <f>IF(ISBLANK(SAMPLES_meta!E518),"",SAMPLES_meta!E518)</f>
        <v/>
      </c>
      <c r="AA515" s="5" t="str">
        <f>IF(ISBLANK(SAMPLES_meta!F518),"",SAMPLES_meta!F518)</f>
        <v/>
      </c>
      <c r="AB515" s="5" t="str">
        <f>IF(ISBLANK(SAMPLES_meta!G518),"",SAMPLES_meta!G518)</f>
        <v/>
      </c>
      <c r="AC515" s="5" t="str">
        <f>IF(ISBLANK(SAMPLES_meta!H518),"",SAMPLES_meta!H518)</f>
        <v/>
      </c>
      <c r="AD515" s="5" t="str">
        <f>IF(ISBLANK(SAMPLES_meta!I518),"",SAMPLES_meta!I518)</f>
        <v/>
      </c>
      <c r="AE515" s="88" t="str">
        <f>IF(ISBLANK(SAMPLES_indiv!C518),"",SAMPLES_indiv!C518)</f>
        <v/>
      </c>
      <c r="AF515" s="88" t="str">
        <f>IF(ISBLANK(SAMPLES_indiv!D518),"",SAMPLES_indiv!D518)</f>
        <v/>
      </c>
      <c r="AG515" s="88" t="str">
        <f>IF(ISBLANK(SAMPLES_indiv!E518),"",SAMPLES_indiv!E518)</f>
        <v/>
      </c>
      <c r="AH515" s="88" t="str">
        <f>IF(ISBLANK(SAMPLES_indiv!F518),"",SAMPLES_indiv!F518)</f>
        <v/>
      </c>
      <c r="AI515" s="88" t="str">
        <f>IF(ISBLANK(SAMPLES_indiv!G518),"",SAMPLES_indiv!G518)</f>
        <v/>
      </c>
      <c r="AJ515" s="88" t="str">
        <f>IF(ISBLANK(SAMPLES_indiv!H518),"",SAMPLES_indiv!H518)</f>
        <v/>
      </c>
      <c r="AK515" s="88" t="str">
        <f>IF(ISBLANK(SAMPLES_indiv!I518),"",SAMPLES_indiv!I518)</f>
        <v/>
      </c>
      <c r="AL515" s="88" t="str">
        <f>IF(ISBLANK(SAMPLES_indiv!J518),"",SAMPLES_indiv!J518)</f>
        <v/>
      </c>
      <c r="AM515" s="88" t="str">
        <f>IF(ISBLANK(SAMPLES_indiv!K518),"",SAMPLES_indiv!K518)</f>
        <v/>
      </c>
      <c r="AN515" s="88" t="str">
        <f>IF(ISBLANK(SAMPLES_indiv!L518),"",SAMPLES_indiv!L518)</f>
        <v/>
      </c>
      <c r="AO515" s="88" t="str">
        <f>IF(ISBLANK(SAMPLES_indiv!M518),"",SAMPLES_indiv!M518)</f>
        <v/>
      </c>
      <c r="AP515" s="88" t="str">
        <f>IF(ISBLANK(SAMPLES_indiv!N518),"",SAMPLES_indiv!N518)</f>
        <v/>
      </c>
      <c r="AQ515" s="88" t="str">
        <f>IF(ISBLANK(SAMPLES_indiv!O518),"",SAMPLES_indiv!O518)</f>
        <v/>
      </c>
      <c r="AR515" s="88" t="str">
        <f>IF(ISBLANK(SAMPLES_indiv!P518),"",SAMPLES_indiv!P518)</f>
        <v/>
      </c>
      <c r="AS515" s="88" t="str">
        <f>IF(ISBLANK(SAMPLES_indiv!Q518),"",SAMPLES_indiv!Q518)</f>
        <v/>
      </c>
      <c r="AT515" s="88" t="str">
        <f>IF(ISBLANK(SAMPLES_indiv!R518),"",SAMPLES_indiv!R518)</f>
        <v/>
      </c>
      <c r="AU515" s="88" t="str">
        <f>IF(ISBLANK(SAMPLES_indiv!S518),"",SAMPLES_indiv!S518)</f>
        <v/>
      </c>
      <c r="AV515" s="88" t="str">
        <f>IF(ISBLANK(SAMPLES_indiv!T518),"",SAMPLES_indiv!T518)</f>
        <v/>
      </c>
      <c r="AW515" s="88" t="str">
        <f>IF(ISBLANK(SAMPLES_indiv!U518),"",SAMPLES_indiv!U518)</f>
        <v/>
      </c>
      <c r="AX515" s="88" t="str">
        <f>IF(ISBLANK(SAMPLES_indiv!V518),"",SAMPLES_indiv!V518)</f>
        <v/>
      </c>
      <c r="AY515" s="88" t="str">
        <f>IF(ISBLANK(SAMPLES_indiv!W518),"",SAMPLES_indiv!W518)</f>
        <v/>
      </c>
      <c r="CF515" s="88" t="str">
        <f>IF(ISBLANK(SEQUENCING!M518),"",SEQUENCING!M518)</f>
        <v/>
      </c>
      <c r="CG515" s="88" t="str">
        <f>IF(ISBLANK(SEQUENCING!N518),"",SEQUENCING!N518)</f>
        <v/>
      </c>
      <c r="CH515" s="88" t="str">
        <f>IF(ISBLANK(SEQUENCING!O518),"",SEQUENCING!O518)</f>
        <v/>
      </c>
      <c r="CI515" s="88" t="str">
        <f>IF(ISBLANK(SEQUENCING!P518),"",SEQUENCING!P518)</f>
        <v/>
      </c>
      <c r="CJ515" s="88" t="str">
        <f>IF(ISBLANK(SEQUENCING!Q518),"",SEQUENCING!Q518)</f>
        <v/>
      </c>
      <c r="CK515" s="88"/>
      <c r="CL515" s="88" t="str">
        <f>IF(ISBLANK(SEQUENCING!S518),"",SEQUENCING!S518)</f>
        <v/>
      </c>
    </row>
    <row r="516" ht="16.5">
      <c r="O516" s="92"/>
      <c r="X516" s="5" t="str">
        <f>IF(ISBLANK(SAMPLES_meta!C519),"",SAMPLES_meta!C519)</f>
        <v/>
      </c>
      <c r="Y516" s="5" t="str">
        <f>IF(ISBLANK(SAMPLES_meta!D519),"",SAMPLES_meta!D519)</f>
        <v/>
      </c>
      <c r="Z516" s="5" t="str">
        <f>IF(ISBLANK(SAMPLES_meta!E519),"",SAMPLES_meta!E519)</f>
        <v/>
      </c>
      <c r="AA516" s="5" t="str">
        <f>IF(ISBLANK(SAMPLES_meta!F519),"",SAMPLES_meta!F519)</f>
        <v/>
      </c>
      <c r="AB516" s="5" t="str">
        <f>IF(ISBLANK(SAMPLES_meta!G519),"",SAMPLES_meta!G519)</f>
        <v/>
      </c>
      <c r="AC516" s="5" t="str">
        <f>IF(ISBLANK(SAMPLES_meta!H519),"",SAMPLES_meta!H519)</f>
        <v/>
      </c>
      <c r="AD516" s="5" t="str">
        <f>IF(ISBLANK(SAMPLES_meta!I519),"",SAMPLES_meta!I519)</f>
        <v/>
      </c>
      <c r="AE516" s="88" t="str">
        <f>IF(ISBLANK(SAMPLES_indiv!C519),"",SAMPLES_indiv!C519)</f>
        <v/>
      </c>
      <c r="AF516" s="88" t="str">
        <f>IF(ISBLANK(SAMPLES_indiv!D519),"",SAMPLES_indiv!D519)</f>
        <v/>
      </c>
      <c r="AG516" s="88" t="str">
        <f>IF(ISBLANK(SAMPLES_indiv!E519),"",SAMPLES_indiv!E519)</f>
        <v/>
      </c>
      <c r="AH516" s="88" t="str">
        <f>IF(ISBLANK(SAMPLES_indiv!F519),"",SAMPLES_indiv!F519)</f>
        <v/>
      </c>
      <c r="AI516" s="88" t="str">
        <f>IF(ISBLANK(SAMPLES_indiv!G519),"",SAMPLES_indiv!G519)</f>
        <v/>
      </c>
      <c r="AJ516" s="88" t="str">
        <f>IF(ISBLANK(SAMPLES_indiv!H519),"",SAMPLES_indiv!H519)</f>
        <v/>
      </c>
      <c r="AK516" s="88" t="str">
        <f>IF(ISBLANK(SAMPLES_indiv!I519),"",SAMPLES_indiv!I519)</f>
        <v/>
      </c>
      <c r="AL516" s="88" t="str">
        <f>IF(ISBLANK(SAMPLES_indiv!J519),"",SAMPLES_indiv!J519)</f>
        <v/>
      </c>
      <c r="AM516" s="88" t="str">
        <f>IF(ISBLANK(SAMPLES_indiv!K519),"",SAMPLES_indiv!K519)</f>
        <v/>
      </c>
      <c r="AN516" s="88" t="str">
        <f>IF(ISBLANK(SAMPLES_indiv!L519),"",SAMPLES_indiv!L519)</f>
        <v/>
      </c>
      <c r="AO516" s="88" t="str">
        <f>IF(ISBLANK(SAMPLES_indiv!M519),"",SAMPLES_indiv!M519)</f>
        <v/>
      </c>
      <c r="AP516" s="88" t="str">
        <f>IF(ISBLANK(SAMPLES_indiv!N519),"",SAMPLES_indiv!N519)</f>
        <v/>
      </c>
      <c r="AQ516" s="88" t="str">
        <f>IF(ISBLANK(SAMPLES_indiv!O519),"",SAMPLES_indiv!O519)</f>
        <v/>
      </c>
      <c r="AR516" s="88" t="str">
        <f>IF(ISBLANK(SAMPLES_indiv!P519),"",SAMPLES_indiv!P519)</f>
        <v/>
      </c>
      <c r="AS516" s="88" t="str">
        <f>IF(ISBLANK(SAMPLES_indiv!Q519),"",SAMPLES_indiv!Q519)</f>
        <v/>
      </c>
      <c r="AT516" s="88" t="str">
        <f>IF(ISBLANK(SAMPLES_indiv!R519),"",SAMPLES_indiv!R519)</f>
        <v/>
      </c>
      <c r="AU516" s="88" t="str">
        <f>IF(ISBLANK(SAMPLES_indiv!S519),"",SAMPLES_indiv!S519)</f>
        <v/>
      </c>
      <c r="AV516" s="88" t="str">
        <f>IF(ISBLANK(SAMPLES_indiv!T519),"",SAMPLES_indiv!T519)</f>
        <v/>
      </c>
      <c r="AW516" s="88" t="str">
        <f>IF(ISBLANK(SAMPLES_indiv!U519),"",SAMPLES_indiv!U519)</f>
        <v/>
      </c>
      <c r="AX516" s="88" t="str">
        <f>IF(ISBLANK(SAMPLES_indiv!V519),"",SAMPLES_indiv!V519)</f>
        <v/>
      </c>
      <c r="AY516" s="88" t="str">
        <f>IF(ISBLANK(SAMPLES_indiv!W519),"",SAMPLES_indiv!W519)</f>
        <v/>
      </c>
      <c r="CF516" s="88" t="str">
        <f>IF(ISBLANK(SEQUENCING!M519),"",SEQUENCING!M519)</f>
        <v/>
      </c>
      <c r="CG516" s="88" t="str">
        <f>IF(ISBLANK(SEQUENCING!N519),"",SEQUENCING!N519)</f>
        <v/>
      </c>
      <c r="CH516" s="88" t="str">
        <f>IF(ISBLANK(SEQUENCING!O519),"",SEQUENCING!O519)</f>
        <v/>
      </c>
      <c r="CI516" s="88" t="str">
        <f>IF(ISBLANK(SEQUENCING!P519),"",SEQUENCING!P519)</f>
        <v/>
      </c>
      <c r="CJ516" s="88" t="str">
        <f>IF(ISBLANK(SEQUENCING!Q519),"",SEQUENCING!Q519)</f>
        <v/>
      </c>
      <c r="CK516" s="88"/>
      <c r="CL516" s="88" t="str">
        <f>IF(ISBLANK(SEQUENCING!S519),"",SEQUENCING!S519)</f>
        <v/>
      </c>
    </row>
    <row r="517" ht="16.5">
      <c r="O517" s="92"/>
      <c r="X517" s="5" t="str">
        <f>IF(ISBLANK(SAMPLES_meta!C520),"",SAMPLES_meta!C520)</f>
        <v/>
      </c>
      <c r="Y517" s="5" t="str">
        <f>IF(ISBLANK(SAMPLES_meta!D520),"",SAMPLES_meta!D520)</f>
        <v/>
      </c>
      <c r="Z517" s="5" t="str">
        <f>IF(ISBLANK(SAMPLES_meta!E520),"",SAMPLES_meta!E520)</f>
        <v/>
      </c>
      <c r="AA517" s="5" t="str">
        <f>IF(ISBLANK(SAMPLES_meta!F520),"",SAMPLES_meta!F520)</f>
        <v/>
      </c>
      <c r="AB517" s="5" t="str">
        <f>IF(ISBLANK(SAMPLES_meta!G520),"",SAMPLES_meta!G520)</f>
        <v/>
      </c>
      <c r="AC517" s="5" t="str">
        <f>IF(ISBLANK(SAMPLES_meta!H520),"",SAMPLES_meta!H520)</f>
        <v/>
      </c>
      <c r="AD517" s="5" t="str">
        <f>IF(ISBLANK(SAMPLES_meta!I520),"",SAMPLES_meta!I520)</f>
        <v/>
      </c>
      <c r="AE517" s="88" t="str">
        <f>IF(ISBLANK(SAMPLES_indiv!C520),"",SAMPLES_indiv!C520)</f>
        <v/>
      </c>
      <c r="AF517" s="88" t="str">
        <f>IF(ISBLANK(SAMPLES_indiv!D520),"",SAMPLES_indiv!D520)</f>
        <v/>
      </c>
      <c r="AG517" s="88" t="str">
        <f>IF(ISBLANK(SAMPLES_indiv!E520),"",SAMPLES_indiv!E520)</f>
        <v/>
      </c>
      <c r="AH517" s="88" t="str">
        <f>IF(ISBLANK(SAMPLES_indiv!F520),"",SAMPLES_indiv!F520)</f>
        <v/>
      </c>
      <c r="AI517" s="88" t="str">
        <f>IF(ISBLANK(SAMPLES_indiv!G520),"",SAMPLES_indiv!G520)</f>
        <v/>
      </c>
      <c r="AJ517" s="88" t="str">
        <f>IF(ISBLANK(SAMPLES_indiv!H520),"",SAMPLES_indiv!H520)</f>
        <v/>
      </c>
      <c r="AK517" s="88" t="str">
        <f>IF(ISBLANK(SAMPLES_indiv!I520),"",SAMPLES_indiv!I520)</f>
        <v/>
      </c>
      <c r="AL517" s="88" t="str">
        <f>IF(ISBLANK(SAMPLES_indiv!J520),"",SAMPLES_indiv!J520)</f>
        <v/>
      </c>
      <c r="AM517" s="88" t="str">
        <f>IF(ISBLANK(SAMPLES_indiv!K520),"",SAMPLES_indiv!K520)</f>
        <v/>
      </c>
      <c r="AN517" s="88" t="str">
        <f>IF(ISBLANK(SAMPLES_indiv!L520),"",SAMPLES_indiv!L520)</f>
        <v/>
      </c>
      <c r="AO517" s="88" t="str">
        <f>IF(ISBLANK(SAMPLES_indiv!M520),"",SAMPLES_indiv!M520)</f>
        <v/>
      </c>
      <c r="AP517" s="88" t="str">
        <f>IF(ISBLANK(SAMPLES_indiv!N520),"",SAMPLES_indiv!N520)</f>
        <v/>
      </c>
      <c r="AQ517" s="88" t="str">
        <f>IF(ISBLANK(SAMPLES_indiv!O520),"",SAMPLES_indiv!O520)</f>
        <v/>
      </c>
      <c r="AR517" s="88" t="str">
        <f>IF(ISBLANK(SAMPLES_indiv!P520),"",SAMPLES_indiv!P520)</f>
        <v/>
      </c>
      <c r="AS517" s="88" t="str">
        <f>IF(ISBLANK(SAMPLES_indiv!Q520),"",SAMPLES_indiv!Q520)</f>
        <v/>
      </c>
      <c r="AT517" s="88" t="str">
        <f>IF(ISBLANK(SAMPLES_indiv!R520),"",SAMPLES_indiv!R520)</f>
        <v/>
      </c>
      <c r="AU517" s="88" t="str">
        <f>IF(ISBLANK(SAMPLES_indiv!S520),"",SAMPLES_indiv!S520)</f>
        <v/>
      </c>
      <c r="AV517" s="88" t="str">
        <f>IF(ISBLANK(SAMPLES_indiv!T520),"",SAMPLES_indiv!T520)</f>
        <v/>
      </c>
      <c r="AW517" s="88" t="str">
        <f>IF(ISBLANK(SAMPLES_indiv!U520),"",SAMPLES_indiv!U520)</f>
        <v/>
      </c>
      <c r="AX517" s="88" t="str">
        <f>IF(ISBLANK(SAMPLES_indiv!V520),"",SAMPLES_indiv!V520)</f>
        <v/>
      </c>
      <c r="AY517" s="88" t="str">
        <f>IF(ISBLANK(SAMPLES_indiv!W520),"",SAMPLES_indiv!W520)</f>
        <v/>
      </c>
      <c r="CF517" s="88" t="str">
        <f>IF(ISBLANK(SEQUENCING!M520),"",SEQUENCING!M520)</f>
        <v/>
      </c>
      <c r="CG517" s="88" t="str">
        <f>IF(ISBLANK(SEQUENCING!N520),"",SEQUENCING!N520)</f>
        <v/>
      </c>
      <c r="CH517" s="88" t="str">
        <f>IF(ISBLANK(SEQUENCING!O520),"",SEQUENCING!O520)</f>
        <v/>
      </c>
      <c r="CI517" s="88" t="str">
        <f>IF(ISBLANK(SEQUENCING!P520),"",SEQUENCING!P520)</f>
        <v/>
      </c>
      <c r="CJ517" s="88" t="str">
        <f>IF(ISBLANK(SEQUENCING!Q520),"",SEQUENCING!Q520)</f>
        <v/>
      </c>
      <c r="CK517" s="88"/>
      <c r="CL517" s="88" t="str">
        <f>IF(ISBLANK(SEQUENCING!S520),"",SEQUENCING!S520)</f>
        <v/>
      </c>
    </row>
    <row r="518" ht="16.5">
      <c r="O518" s="92"/>
      <c r="X518" s="5" t="str">
        <f>IF(ISBLANK(SAMPLES_meta!C521),"",SAMPLES_meta!C521)</f>
        <v/>
      </c>
      <c r="Y518" s="5" t="str">
        <f>IF(ISBLANK(SAMPLES_meta!D521),"",SAMPLES_meta!D521)</f>
        <v/>
      </c>
      <c r="Z518" s="5" t="str">
        <f>IF(ISBLANK(SAMPLES_meta!E521),"",SAMPLES_meta!E521)</f>
        <v/>
      </c>
      <c r="AA518" s="5" t="str">
        <f>IF(ISBLANK(SAMPLES_meta!F521),"",SAMPLES_meta!F521)</f>
        <v/>
      </c>
      <c r="AB518" s="5" t="str">
        <f>IF(ISBLANK(SAMPLES_meta!G521),"",SAMPLES_meta!G521)</f>
        <v/>
      </c>
      <c r="AC518" s="5" t="str">
        <f>IF(ISBLANK(SAMPLES_meta!H521),"",SAMPLES_meta!H521)</f>
        <v/>
      </c>
      <c r="AD518" s="5" t="str">
        <f>IF(ISBLANK(SAMPLES_meta!I521),"",SAMPLES_meta!I521)</f>
        <v/>
      </c>
      <c r="AE518" s="88" t="str">
        <f>IF(ISBLANK(SAMPLES_indiv!C521),"",SAMPLES_indiv!C521)</f>
        <v/>
      </c>
      <c r="AF518" s="88" t="str">
        <f>IF(ISBLANK(SAMPLES_indiv!D521),"",SAMPLES_indiv!D521)</f>
        <v/>
      </c>
      <c r="AG518" s="88" t="str">
        <f>IF(ISBLANK(SAMPLES_indiv!E521),"",SAMPLES_indiv!E521)</f>
        <v/>
      </c>
      <c r="AH518" s="88" t="str">
        <f>IF(ISBLANK(SAMPLES_indiv!F521),"",SAMPLES_indiv!F521)</f>
        <v/>
      </c>
      <c r="AI518" s="88" t="str">
        <f>IF(ISBLANK(SAMPLES_indiv!G521),"",SAMPLES_indiv!G521)</f>
        <v/>
      </c>
      <c r="AJ518" s="88" t="str">
        <f>IF(ISBLANK(SAMPLES_indiv!H521),"",SAMPLES_indiv!H521)</f>
        <v/>
      </c>
      <c r="AK518" s="88" t="str">
        <f>IF(ISBLANK(SAMPLES_indiv!I521),"",SAMPLES_indiv!I521)</f>
        <v/>
      </c>
      <c r="AL518" s="88" t="str">
        <f>IF(ISBLANK(SAMPLES_indiv!J521),"",SAMPLES_indiv!J521)</f>
        <v/>
      </c>
      <c r="AM518" s="88" t="str">
        <f>IF(ISBLANK(SAMPLES_indiv!K521),"",SAMPLES_indiv!K521)</f>
        <v/>
      </c>
      <c r="AN518" s="88" t="str">
        <f>IF(ISBLANK(SAMPLES_indiv!L521),"",SAMPLES_indiv!L521)</f>
        <v/>
      </c>
      <c r="AO518" s="88" t="str">
        <f>IF(ISBLANK(SAMPLES_indiv!M521),"",SAMPLES_indiv!M521)</f>
        <v/>
      </c>
      <c r="AP518" s="88" t="str">
        <f>IF(ISBLANK(SAMPLES_indiv!N521),"",SAMPLES_indiv!N521)</f>
        <v/>
      </c>
      <c r="AQ518" s="88" t="str">
        <f>IF(ISBLANK(SAMPLES_indiv!O521),"",SAMPLES_indiv!O521)</f>
        <v/>
      </c>
      <c r="AR518" s="88" t="str">
        <f>IF(ISBLANK(SAMPLES_indiv!P521),"",SAMPLES_indiv!P521)</f>
        <v/>
      </c>
      <c r="AS518" s="88" t="str">
        <f>IF(ISBLANK(SAMPLES_indiv!Q521),"",SAMPLES_indiv!Q521)</f>
        <v/>
      </c>
      <c r="AT518" s="88" t="str">
        <f>IF(ISBLANK(SAMPLES_indiv!R521),"",SAMPLES_indiv!R521)</f>
        <v/>
      </c>
      <c r="AU518" s="88" t="str">
        <f>IF(ISBLANK(SAMPLES_indiv!S521),"",SAMPLES_indiv!S521)</f>
        <v/>
      </c>
      <c r="AV518" s="88" t="str">
        <f>IF(ISBLANK(SAMPLES_indiv!T521),"",SAMPLES_indiv!T521)</f>
        <v/>
      </c>
      <c r="AW518" s="88" t="str">
        <f>IF(ISBLANK(SAMPLES_indiv!U521),"",SAMPLES_indiv!U521)</f>
        <v/>
      </c>
      <c r="AX518" s="88" t="str">
        <f>IF(ISBLANK(SAMPLES_indiv!V521),"",SAMPLES_indiv!V521)</f>
        <v/>
      </c>
      <c r="AY518" s="88" t="str">
        <f>IF(ISBLANK(SAMPLES_indiv!W521),"",SAMPLES_indiv!W521)</f>
        <v/>
      </c>
      <c r="CF518" s="88" t="str">
        <f>IF(ISBLANK(SEQUENCING!M521),"",SEQUENCING!M521)</f>
        <v/>
      </c>
      <c r="CG518" s="88" t="str">
        <f>IF(ISBLANK(SEQUENCING!N521),"",SEQUENCING!N521)</f>
        <v/>
      </c>
      <c r="CH518" s="88" t="str">
        <f>IF(ISBLANK(SEQUENCING!O521),"",SEQUENCING!O521)</f>
        <v/>
      </c>
      <c r="CI518" s="88" t="str">
        <f>IF(ISBLANK(SEQUENCING!P521),"",SEQUENCING!P521)</f>
        <v/>
      </c>
      <c r="CJ518" s="88" t="str">
        <f>IF(ISBLANK(SEQUENCING!Q521),"",SEQUENCING!Q521)</f>
        <v/>
      </c>
      <c r="CK518" s="88"/>
      <c r="CL518" s="88" t="str">
        <f>IF(ISBLANK(SEQUENCING!S521),"",SEQUENCING!S521)</f>
        <v/>
      </c>
    </row>
    <row r="519" ht="16.5">
      <c r="O519" s="92"/>
      <c r="X519" s="5" t="str">
        <f>IF(ISBLANK(SAMPLES_meta!C522),"",SAMPLES_meta!C522)</f>
        <v/>
      </c>
      <c r="Y519" s="5" t="str">
        <f>IF(ISBLANK(SAMPLES_meta!D522),"",SAMPLES_meta!D522)</f>
        <v/>
      </c>
      <c r="Z519" s="5" t="str">
        <f>IF(ISBLANK(SAMPLES_meta!E522),"",SAMPLES_meta!E522)</f>
        <v/>
      </c>
      <c r="AA519" s="5" t="str">
        <f>IF(ISBLANK(SAMPLES_meta!F522),"",SAMPLES_meta!F522)</f>
        <v/>
      </c>
      <c r="AB519" s="5" t="str">
        <f>IF(ISBLANK(SAMPLES_meta!G522),"",SAMPLES_meta!G522)</f>
        <v/>
      </c>
      <c r="AC519" s="5" t="str">
        <f>IF(ISBLANK(SAMPLES_meta!H522),"",SAMPLES_meta!H522)</f>
        <v/>
      </c>
      <c r="AD519" s="5" t="str">
        <f>IF(ISBLANK(SAMPLES_meta!I522),"",SAMPLES_meta!I522)</f>
        <v/>
      </c>
      <c r="AE519" s="88" t="str">
        <f>IF(ISBLANK(SAMPLES_indiv!C522),"",SAMPLES_indiv!C522)</f>
        <v/>
      </c>
      <c r="AF519" s="88" t="str">
        <f>IF(ISBLANK(SAMPLES_indiv!D522),"",SAMPLES_indiv!D522)</f>
        <v/>
      </c>
      <c r="AG519" s="88" t="str">
        <f>IF(ISBLANK(SAMPLES_indiv!E522),"",SAMPLES_indiv!E522)</f>
        <v/>
      </c>
      <c r="AH519" s="88" t="str">
        <f>IF(ISBLANK(SAMPLES_indiv!F522),"",SAMPLES_indiv!F522)</f>
        <v/>
      </c>
      <c r="AI519" s="88" t="str">
        <f>IF(ISBLANK(SAMPLES_indiv!G522),"",SAMPLES_indiv!G522)</f>
        <v/>
      </c>
      <c r="AJ519" s="88" t="str">
        <f>IF(ISBLANK(SAMPLES_indiv!H522),"",SAMPLES_indiv!H522)</f>
        <v/>
      </c>
      <c r="AK519" s="88" t="str">
        <f>IF(ISBLANK(SAMPLES_indiv!I522),"",SAMPLES_indiv!I522)</f>
        <v/>
      </c>
      <c r="AL519" s="88" t="str">
        <f>IF(ISBLANK(SAMPLES_indiv!J522),"",SAMPLES_indiv!J522)</f>
        <v/>
      </c>
      <c r="AM519" s="88" t="str">
        <f>IF(ISBLANK(SAMPLES_indiv!K522),"",SAMPLES_indiv!K522)</f>
        <v/>
      </c>
      <c r="AN519" s="88" t="str">
        <f>IF(ISBLANK(SAMPLES_indiv!L522),"",SAMPLES_indiv!L522)</f>
        <v/>
      </c>
      <c r="AO519" s="88" t="str">
        <f>IF(ISBLANK(SAMPLES_indiv!M522),"",SAMPLES_indiv!M522)</f>
        <v/>
      </c>
      <c r="AP519" s="88" t="str">
        <f>IF(ISBLANK(SAMPLES_indiv!N522),"",SAMPLES_indiv!N522)</f>
        <v/>
      </c>
      <c r="AQ519" s="88" t="str">
        <f>IF(ISBLANK(SAMPLES_indiv!O522),"",SAMPLES_indiv!O522)</f>
        <v/>
      </c>
      <c r="AR519" s="88" t="str">
        <f>IF(ISBLANK(SAMPLES_indiv!P522),"",SAMPLES_indiv!P522)</f>
        <v/>
      </c>
      <c r="AS519" s="88" t="str">
        <f>IF(ISBLANK(SAMPLES_indiv!Q522),"",SAMPLES_indiv!Q522)</f>
        <v/>
      </c>
      <c r="AT519" s="88" t="str">
        <f>IF(ISBLANK(SAMPLES_indiv!R522),"",SAMPLES_indiv!R522)</f>
        <v/>
      </c>
      <c r="AU519" s="88" t="str">
        <f>IF(ISBLANK(SAMPLES_indiv!S522),"",SAMPLES_indiv!S522)</f>
        <v/>
      </c>
      <c r="AV519" s="88" t="str">
        <f>IF(ISBLANK(SAMPLES_indiv!T522),"",SAMPLES_indiv!T522)</f>
        <v/>
      </c>
      <c r="AW519" s="88" t="str">
        <f>IF(ISBLANK(SAMPLES_indiv!U522),"",SAMPLES_indiv!U522)</f>
        <v/>
      </c>
      <c r="AX519" s="88" t="str">
        <f>IF(ISBLANK(SAMPLES_indiv!V522),"",SAMPLES_indiv!V522)</f>
        <v/>
      </c>
      <c r="AY519" s="88" t="str">
        <f>IF(ISBLANK(SAMPLES_indiv!W522),"",SAMPLES_indiv!W522)</f>
        <v/>
      </c>
      <c r="CF519" s="88" t="str">
        <f>IF(ISBLANK(SEQUENCING!M522),"",SEQUENCING!M522)</f>
        <v/>
      </c>
      <c r="CG519" s="88" t="str">
        <f>IF(ISBLANK(SEQUENCING!N522),"",SEQUENCING!N522)</f>
        <v/>
      </c>
      <c r="CH519" s="88" t="str">
        <f>IF(ISBLANK(SEQUENCING!O522),"",SEQUENCING!O522)</f>
        <v/>
      </c>
      <c r="CI519" s="88" t="str">
        <f>IF(ISBLANK(SEQUENCING!P522),"",SEQUENCING!P522)</f>
        <v/>
      </c>
      <c r="CJ519" s="88" t="str">
        <f>IF(ISBLANK(SEQUENCING!Q522),"",SEQUENCING!Q522)</f>
        <v/>
      </c>
      <c r="CK519" s="88"/>
      <c r="CL519" s="88" t="str">
        <f>IF(ISBLANK(SEQUENCING!S522),"",SEQUENCING!S522)</f>
        <v/>
      </c>
    </row>
    <row r="520" ht="16.5">
      <c r="O520" s="92"/>
      <c r="X520" s="5" t="str">
        <f>IF(ISBLANK(SAMPLES_meta!C523),"",SAMPLES_meta!C523)</f>
        <v/>
      </c>
      <c r="Y520" s="5" t="str">
        <f>IF(ISBLANK(SAMPLES_meta!D523),"",SAMPLES_meta!D523)</f>
        <v/>
      </c>
      <c r="Z520" s="5" t="str">
        <f>IF(ISBLANK(SAMPLES_meta!E523),"",SAMPLES_meta!E523)</f>
        <v/>
      </c>
      <c r="AA520" s="5" t="str">
        <f>IF(ISBLANK(SAMPLES_meta!F523),"",SAMPLES_meta!F523)</f>
        <v/>
      </c>
      <c r="AB520" s="5" t="str">
        <f>IF(ISBLANK(SAMPLES_meta!G523),"",SAMPLES_meta!G523)</f>
        <v/>
      </c>
      <c r="AC520" s="5" t="str">
        <f>IF(ISBLANK(SAMPLES_meta!H523),"",SAMPLES_meta!H523)</f>
        <v/>
      </c>
      <c r="AD520" s="5" t="str">
        <f>IF(ISBLANK(SAMPLES_meta!I523),"",SAMPLES_meta!I523)</f>
        <v/>
      </c>
      <c r="AE520" s="88" t="str">
        <f>IF(ISBLANK(SAMPLES_indiv!C523),"",SAMPLES_indiv!C523)</f>
        <v/>
      </c>
      <c r="AF520" s="88" t="str">
        <f>IF(ISBLANK(SAMPLES_indiv!D523),"",SAMPLES_indiv!D523)</f>
        <v/>
      </c>
      <c r="AG520" s="88" t="str">
        <f>IF(ISBLANK(SAMPLES_indiv!E523),"",SAMPLES_indiv!E523)</f>
        <v/>
      </c>
      <c r="AH520" s="88" t="str">
        <f>IF(ISBLANK(SAMPLES_indiv!F523),"",SAMPLES_indiv!F523)</f>
        <v/>
      </c>
      <c r="AI520" s="88" t="str">
        <f>IF(ISBLANK(SAMPLES_indiv!G523),"",SAMPLES_indiv!G523)</f>
        <v/>
      </c>
      <c r="AJ520" s="88" t="str">
        <f>IF(ISBLANK(SAMPLES_indiv!H523),"",SAMPLES_indiv!H523)</f>
        <v/>
      </c>
      <c r="AK520" s="88" t="str">
        <f>IF(ISBLANK(SAMPLES_indiv!I523),"",SAMPLES_indiv!I523)</f>
        <v/>
      </c>
      <c r="AL520" s="88" t="str">
        <f>IF(ISBLANK(SAMPLES_indiv!J523),"",SAMPLES_indiv!J523)</f>
        <v/>
      </c>
      <c r="AM520" s="88" t="str">
        <f>IF(ISBLANK(SAMPLES_indiv!K523),"",SAMPLES_indiv!K523)</f>
        <v/>
      </c>
      <c r="AN520" s="88" t="str">
        <f>IF(ISBLANK(SAMPLES_indiv!L523),"",SAMPLES_indiv!L523)</f>
        <v/>
      </c>
      <c r="AO520" s="88" t="str">
        <f>IF(ISBLANK(SAMPLES_indiv!M523),"",SAMPLES_indiv!M523)</f>
        <v/>
      </c>
      <c r="AP520" s="88" t="str">
        <f>IF(ISBLANK(SAMPLES_indiv!N523),"",SAMPLES_indiv!N523)</f>
        <v/>
      </c>
      <c r="AQ520" s="88" t="str">
        <f>IF(ISBLANK(SAMPLES_indiv!O523),"",SAMPLES_indiv!O523)</f>
        <v/>
      </c>
      <c r="AR520" s="88" t="str">
        <f>IF(ISBLANK(SAMPLES_indiv!P523),"",SAMPLES_indiv!P523)</f>
        <v/>
      </c>
      <c r="AS520" s="88" t="str">
        <f>IF(ISBLANK(SAMPLES_indiv!Q523),"",SAMPLES_indiv!Q523)</f>
        <v/>
      </c>
      <c r="AT520" s="88" t="str">
        <f>IF(ISBLANK(SAMPLES_indiv!R523),"",SAMPLES_indiv!R523)</f>
        <v/>
      </c>
      <c r="AU520" s="88" t="str">
        <f>IF(ISBLANK(SAMPLES_indiv!S523),"",SAMPLES_indiv!S523)</f>
        <v/>
      </c>
      <c r="AV520" s="88" t="str">
        <f>IF(ISBLANK(SAMPLES_indiv!T523),"",SAMPLES_indiv!T523)</f>
        <v/>
      </c>
      <c r="AW520" s="88" t="str">
        <f>IF(ISBLANK(SAMPLES_indiv!U523),"",SAMPLES_indiv!U523)</f>
        <v/>
      </c>
      <c r="AX520" s="88" t="str">
        <f>IF(ISBLANK(SAMPLES_indiv!V523),"",SAMPLES_indiv!V523)</f>
        <v/>
      </c>
      <c r="AY520" s="88" t="str">
        <f>IF(ISBLANK(SAMPLES_indiv!W523),"",SAMPLES_indiv!W523)</f>
        <v/>
      </c>
      <c r="CF520" s="88" t="str">
        <f>IF(ISBLANK(SEQUENCING!M523),"",SEQUENCING!M523)</f>
        <v/>
      </c>
      <c r="CG520" s="88" t="str">
        <f>IF(ISBLANK(SEQUENCING!N523),"",SEQUENCING!N523)</f>
        <v/>
      </c>
      <c r="CH520" s="88" t="str">
        <f>IF(ISBLANK(SEQUENCING!O523),"",SEQUENCING!O523)</f>
        <v/>
      </c>
      <c r="CI520" s="88" t="str">
        <f>IF(ISBLANK(SEQUENCING!P523),"",SEQUENCING!P523)</f>
        <v/>
      </c>
      <c r="CJ520" s="88" t="str">
        <f>IF(ISBLANK(SEQUENCING!Q523),"",SEQUENCING!Q523)</f>
        <v/>
      </c>
      <c r="CK520" s="88"/>
      <c r="CL520" s="88" t="str">
        <f>IF(ISBLANK(SEQUENCING!S523),"",SEQUENCING!S523)</f>
        <v/>
      </c>
    </row>
    <row r="521" ht="14.25">
      <c r="O521" s="92"/>
      <c r="CF521" s="88" t="str">
        <f>IF(ISBLANK(SEQUENCING!M524),"",SEQUENCING!M524)</f>
        <v/>
      </c>
      <c r="CG521" s="88" t="str">
        <f>IF(ISBLANK(SEQUENCING!N524),"",SEQUENCING!N524)</f>
        <v/>
      </c>
      <c r="CH521" s="88" t="str">
        <f>IF(ISBLANK(SEQUENCING!O524),"",SEQUENCING!O524)</f>
        <v/>
      </c>
      <c r="CI521" s="88" t="str">
        <f>IF(ISBLANK(SEQUENCING!P524),"",SEQUENCING!P524)</f>
        <v/>
      </c>
      <c r="CJ521" s="88" t="str">
        <f>IF(ISBLANK(SEQUENCING!Q524),"",SEQUENCING!Q524)</f>
        <v/>
      </c>
      <c r="CK521" s="88"/>
      <c r="CL521" s="88" t="str">
        <f>IF(ISBLANK(SEQUENCING!S524),"",SEQUENCING!S524)</f>
        <v/>
      </c>
    </row>
    <row r="522" ht="14.25">
      <c r="O522" s="92"/>
      <c r="CF522" s="88" t="str">
        <f>IF(ISBLANK(SEQUENCING!M525),"",SEQUENCING!M525)</f>
        <v/>
      </c>
      <c r="CG522" s="88" t="str">
        <f>IF(ISBLANK(SEQUENCING!N525),"",SEQUENCING!N525)</f>
        <v/>
      </c>
      <c r="CH522" s="88" t="str">
        <f>IF(ISBLANK(SEQUENCING!O525),"",SEQUENCING!O525)</f>
        <v/>
      </c>
      <c r="CI522" s="88" t="str">
        <f>IF(ISBLANK(SEQUENCING!P525),"",SEQUENCING!P525)</f>
        <v/>
      </c>
      <c r="CJ522" s="88" t="str">
        <f>IF(ISBLANK(SEQUENCING!Q525),"",SEQUENCING!Q525)</f>
        <v/>
      </c>
      <c r="CK522" s="88"/>
      <c r="CL522" s="88" t="str">
        <f>IF(ISBLANK(SEQUENCING!S525),"",SEQUENCING!S525)</f>
        <v/>
      </c>
    </row>
    <row r="523" ht="14.25">
      <c r="O523" s="92"/>
      <c r="CF523" s="88" t="str">
        <f>IF(ISBLANK(SEQUENCING!M526),"",SEQUENCING!M526)</f>
        <v/>
      </c>
      <c r="CG523" s="88" t="str">
        <f>IF(ISBLANK(SEQUENCING!N526),"",SEQUENCING!N526)</f>
        <v/>
      </c>
      <c r="CH523" s="88" t="str">
        <f>IF(ISBLANK(SEQUENCING!O526),"",SEQUENCING!O526)</f>
        <v/>
      </c>
      <c r="CI523" s="88" t="str">
        <f>IF(ISBLANK(SEQUENCING!P526),"",SEQUENCING!P526)</f>
        <v/>
      </c>
      <c r="CJ523" s="88" t="str">
        <f>IF(ISBLANK(SEQUENCING!Q526),"",SEQUENCING!Q526)</f>
        <v/>
      </c>
      <c r="CK523" s="88"/>
      <c r="CL523" s="88" t="str">
        <f>IF(ISBLANK(SEQUENCING!S526),"",SEQUENCING!S526)</f>
        <v/>
      </c>
    </row>
    <row r="524" ht="14.25">
      <c r="O524" s="92"/>
    </row>
    <row r="525" ht="14.25">
      <c r="O525" s="92"/>
    </row>
    <row r="526" ht="14.25">
      <c r="O526" s="92"/>
    </row>
    <row r="527" ht="14.25">
      <c r="O527" s="92"/>
    </row>
    <row r="528" ht="14.25">
      <c r="O528" s="92"/>
    </row>
    <row r="529" ht="14.25">
      <c r="O529" s="92"/>
    </row>
    <row r="530" ht="14.25">
      <c r="O530" s="92"/>
    </row>
    <row r="531" ht="14.25">
      <c r="O531" s="92"/>
    </row>
    <row r="532" ht="14.25">
      <c r="O532" s="92"/>
    </row>
    <row r="533" ht="14.25">
      <c r="O533" s="92"/>
    </row>
    <row r="534" ht="14.25">
      <c r="O534" s="92"/>
    </row>
    <row r="535" ht="14.25">
      <c r="O535" s="92"/>
    </row>
    <row r="536" ht="14.25">
      <c r="O536" s="92"/>
    </row>
    <row r="537" ht="14.25">
      <c r="O537" s="92"/>
    </row>
    <row r="538" ht="14.25">
      <c r="O538" s="92"/>
    </row>
    <row r="539" ht="14.25">
      <c r="O539" s="92"/>
    </row>
    <row r="540" ht="14.25">
      <c r="O540" s="92"/>
    </row>
    <row r="541" ht="14.25">
      <c r="O541" s="92"/>
    </row>
    <row r="542" ht="14.25">
      <c r="O542" s="92"/>
    </row>
    <row r="543" ht="14.25">
      <c r="O543" s="92"/>
    </row>
    <row r="544" ht="14.25">
      <c r="O544" s="92"/>
    </row>
    <row r="545" ht="14.25">
      <c r="O545" s="92"/>
    </row>
    <row r="546" ht="14.25">
      <c r="O546" s="92"/>
    </row>
    <row r="547" ht="14.25">
      <c r="O547" s="92"/>
    </row>
    <row r="548" ht="14.25">
      <c r="O548" s="92"/>
    </row>
    <row r="549" ht="14.25">
      <c r="O549" s="92"/>
    </row>
    <row r="550" ht="14.25">
      <c r="O550" s="92"/>
    </row>
    <row r="551" ht="14.25">
      <c r="O551" s="92"/>
    </row>
    <row r="552" ht="14.25">
      <c r="O552" s="92"/>
    </row>
    <row r="553" ht="14.25">
      <c r="O553" s="92"/>
    </row>
    <row r="554" ht="14.25">
      <c r="O554" s="92"/>
    </row>
    <row r="555" ht="14.25">
      <c r="O555" s="92"/>
    </row>
    <row r="556" ht="14.25">
      <c r="O556" s="92"/>
    </row>
    <row r="557" ht="14.25">
      <c r="O557" s="92"/>
    </row>
    <row r="558" ht="14.25">
      <c r="O558" s="92"/>
    </row>
    <row r="559" ht="14.25">
      <c r="O559" s="92"/>
    </row>
    <row r="560" ht="14.25">
      <c r="O560" s="92"/>
    </row>
    <row r="561" ht="14.25">
      <c r="O561" s="92"/>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7">
    <outlinePr applyStyles="0" summaryBelow="1" summaryRight="1" showOutlineSymbols="1"/>
    <pageSetUpPr autoPageBreaks="1" fitToPage="0"/>
  </sheetPr>
  <sheetViews>
    <sheetView showZeros="1" topLeftCell="F1" zoomScale="100" workbookViewId="0">
      <selection activeCell="L5" activeCellId="0" sqref="L5"/>
    </sheetView>
  </sheetViews>
  <sheetFormatPr baseColWidth="10" defaultColWidth="11.28515625" defaultRowHeight="14.25"/>
  <cols>
    <col bestFit="1" customWidth="1" min="1" max="1" style="1" width="15.28515625"/>
    <col bestFit="1" customWidth="1" min="2" max="2" style="1" width="21.7109375"/>
    <col bestFit="1" customWidth="1" min="3" max="3" style="1" width="25"/>
    <col bestFit="1" customWidth="1" min="4" max="4" style="1" width="17.7109375"/>
    <col bestFit="1" customWidth="1" min="5" max="5" style="1" width="13.42578125"/>
    <col bestFit="1" customWidth="1" min="6" max="6" style="1" width="17.85546875"/>
    <col bestFit="1" customWidth="1" min="7" max="7" style="1" width="19.7109375"/>
    <col bestFit="1" customWidth="1" min="8" max="8" style="1" width="17.85546875"/>
    <col bestFit="1" customWidth="1" min="9" max="9" style="1" width="20.42578125"/>
    <col bestFit="1" customWidth="1" min="10" max="10" style="1" width="19"/>
    <col min="11" max="11" style="1" width="11.28515625"/>
    <col bestFit="1" customWidth="1" min="12" max="12" style="1" width="10.76171875"/>
    <col bestFit="1" customWidth="1" min="13" max="13" style="1" width="15"/>
    <col bestFit="1" customWidth="1" min="14" max="14" style="1" width="34.28515625"/>
    <col bestFit="1" customWidth="1" min="15" max="15" style="1" width="16.8515625"/>
    <col customWidth="1" min="16" max="16" style="1" width="16.8515625"/>
    <col bestFit="1" min="17" max="17" style="1" width="16.7109375"/>
    <col min="18" max="16384" style="1" width="11.28515625"/>
  </cols>
  <sheetData>
    <row r="1" ht="16.5">
      <c r="A1" s="5" t="s">
        <v>105</v>
      </c>
      <c r="B1" s="5" t="s">
        <v>455</v>
      </c>
      <c r="C1" s="5" t="s">
        <v>456</v>
      </c>
      <c r="D1" s="5" t="s">
        <v>321</v>
      </c>
      <c r="E1" s="5" t="s">
        <v>322</v>
      </c>
      <c r="F1" s="5" t="s">
        <v>323</v>
      </c>
      <c r="G1" s="5" t="s">
        <v>324</v>
      </c>
      <c r="H1" s="5" t="s">
        <v>325</v>
      </c>
      <c r="I1" s="5" t="s">
        <v>326</v>
      </c>
      <c r="J1" s="5" t="s">
        <v>327</v>
      </c>
      <c r="K1" s="5" t="s">
        <v>328</v>
      </c>
      <c r="L1" s="5" t="s">
        <v>319</v>
      </c>
      <c r="M1" s="1" t="s">
        <v>334</v>
      </c>
      <c r="N1" s="1" t="s">
        <v>335</v>
      </c>
      <c r="O1" s="1" t="s">
        <v>338</v>
      </c>
      <c r="P1" t="s">
        <v>337</v>
      </c>
      <c r="Q1" s="1" t="s">
        <v>454</v>
      </c>
    </row>
    <row r="2" ht="16.5">
      <c r="A2" s="5" t="str">
        <f>SEQUENCING!AA5</f>
        <v>exp_sam_S6_index</v>
      </c>
      <c r="B2" s="5" t="str">
        <f>SEQUENCING!AB5</f>
        <v>sam_S6</v>
      </c>
      <c r="C2" s="5" t="str">
        <f>IF(ISBLANK(STUDY!$B$5),"",STUDY!$B$5)</f>
        <v>20240209_IHPE_EV</v>
      </c>
      <c r="D2" s="5" t="str">
        <f>IF(ISBLANK(SEQUENCING!D5),"",SEQUENCING!D5)</f>
        <v>PAIRED</v>
      </c>
      <c r="E2" s="5" t="str">
        <f>IF(ISBLANK(SEQUENCING!E5),"",SEQUENCING!E5)</f>
        <v xml:space="preserve">Illumina NovaSeq 6000</v>
      </c>
      <c r="F2" s="5" t="str">
        <f>IF(ISBLANK(SEQUENCING!F5),"",SEQUENCING!F5)</f>
        <v>C_S6</v>
      </c>
      <c r="G2" s="5" t="str">
        <f>IF(ISBLANK(SEQUENCING!G5),"",SEQUENCING!G5)</f>
        <v>RNA-Seq</v>
      </c>
      <c r="H2" s="5" t="str">
        <f>IF(ISBLANK(SEQUENCING!H5),"",SEQUENCING!H5)</f>
        <v xml:space="preserve">TRANSCRIPTOMIC SINGLE CELL</v>
      </c>
      <c r="I2" s="5" t="str">
        <f>IF(ISBLANK(SEQUENCING!I5),"",SEQUENCING!I5)</f>
        <v>cDNA_oligo_dT</v>
      </c>
      <c r="J2" s="5">
        <f>IF(ISBLANK(SEQUENCING!J5),"",SEQUENCING!J5)</f>
        <v>8</v>
      </c>
      <c r="K2" s="5" t="str">
        <f>IF(ISBLANK(SEQUENCING!K5),"",SEQUENCING!K5)</f>
        <v>ILLUMINA</v>
      </c>
      <c r="L2" s="5" t="str">
        <f>IF(ISBLANK(SEQUENCING!B5),"",SEQUENCING!B5)</f>
        <v>S6_index</v>
      </c>
      <c r="M2" s="5" t="str">
        <f>IF(ISBLANK(SEQUENCING!Q5),"",SEQUENCING!Q5)</f>
        <v/>
      </c>
      <c r="N2" s="5" t="str">
        <f>IF(ISBLANK(SEQUENCING!R5),"",SEQUENCING!R5)</f>
        <v xml:space="preserve">Single Cell 3’ Reagent kits V3.1 - 10X Genomics</v>
      </c>
      <c r="O2" s="5" t="str">
        <f>IF(ISBLANK(SEQUENCING!S5),"",SEQUENCING!S5)</f>
        <v/>
      </c>
      <c r="P2" s="5" t="str">
        <f>SEQUENCING!T5</f>
        <v xml:space="preserve">Not applicable</v>
      </c>
      <c r="Q2" s="1" t="str">
        <f>IF(ISBLANK(SEQUENCING!Z5),"",SEQUENCING!Z5)</f>
        <v>YES</v>
      </c>
    </row>
    <row r="3" ht="16.5">
      <c r="A3" s="5" t="str">
        <f>SEQUENCING!AA6</f>
        <v>exp_sam_S6_umi</v>
      </c>
      <c r="B3" s="5" t="str">
        <f>SEQUENCING!AB6</f>
        <v>sam_S6</v>
      </c>
      <c r="C3" s="5" t="str">
        <f>IF(ISBLANK(STUDY!$B$5),"",STUDY!$B$5)</f>
        <v>20240209_IHPE_EV</v>
      </c>
      <c r="D3" s="5" t="str">
        <f>IF(ISBLANK(SEQUENCING!D6),"",SEQUENCING!D6)</f>
        <v>PAIRED</v>
      </c>
      <c r="E3" s="5" t="str">
        <f>IF(ISBLANK(SEQUENCING!E6),"",SEQUENCING!E6)</f>
        <v xml:space="preserve">Illumina NovaSeq 6000</v>
      </c>
      <c r="F3" s="5" t="str">
        <f>IF(ISBLANK(SEQUENCING!F6),"",SEQUENCING!F6)</f>
        <v>C_S6</v>
      </c>
      <c r="G3" s="5" t="str">
        <f>IF(ISBLANK(SEQUENCING!G6),"",SEQUENCING!G6)</f>
        <v>RNA-Seq</v>
      </c>
      <c r="H3" s="5" t="str">
        <f>IF(ISBLANK(SEQUENCING!H6),"",SEQUENCING!H6)</f>
        <v xml:space="preserve">TRANSCRIPTOMIC SINGLE CELL</v>
      </c>
      <c r="I3" s="5" t="str">
        <f>IF(ISBLANK(SEQUENCING!I6),"",SEQUENCING!I6)</f>
        <v>cDNA_oligo_dT</v>
      </c>
      <c r="J3" s="5">
        <f>IF(ISBLANK(SEQUENCING!J6),"",SEQUENCING!J6)</f>
        <v>28</v>
      </c>
      <c r="K3" s="5" t="str">
        <f>IF(ISBLANK(SEQUENCING!K6),"",SEQUENCING!K6)</f>
        <v>ILLUMINA</v>
      </c>
      <c r="L3" s="5" t="str">
        <f>IF(ISBLANK(SEQUENCING!B6),"",SEQUENCING!B6)</f>
        <v>S6_UMI</v>
      </c>
      <c r="M3" s="5" t="str">
        <f>IF(ISBLANK(SEQUENCING!Q6),"",SEQUENCING!Q6)</f>
        <v/>
      </c>
      <c r="N3" s="5" t="str">
        <f>IF(ISBLANK(SEQUENCING!R6),"",SEQUENCING!R6)</f>
        <v xml:space="preserve">Single Cell 3’ Reagent kits V3.1 - 10X Genomics</v>
      </c>
      <c r="O3" s="5" t="str">
        <f>IF(ISBLANK(SEQUENCING!S6),"",SEQUENCING!S6)</f>
        <v/>
      </c>
      <c r="P3" s="5" t="str">
        <f>SEQUENCING!T6</f>
        <v xml:space="preserve">Not applicable</v>
      </c>
      <c r="Q3" t="str">
        <f>IF(ISBLANK(SEQUENCING!Z6),"",SEQUENCING!Z6)</f>
        <v>YES</v>
      </c>
    </row>
    <row r="4" ht="16.5">
      <c r="A4" s="5" t="str">
        <f>SEQUENCING!AA7</f>
        <v>exp_sam_S6_sample</v>
      </c>
      <c r="B4" s="5" t="str">
        <f>SEQUENCING!AB7</f>
        <v>sam_S6</v>
      </c>
      <c r="C4" s="5" t="str">
        <f>IF(ISBLANK(STUDY!$B$5),"",STUDY!$B$5)</f>
        <v>20240209_IHPE_EV</v>
      </c>
      <c r="D4" s="5" t="str">
        <f>IF(ISBLANK(SEQUENCING!D7),"",SEQUENCING!D7)</f>
        <v>PAIRED</v>
      </c>
      <c r="E4" s="5" t="str">
        <f>IF(ISBLANK(SEQUENCING!E7),"",SEQUENCING!E7)</f>
        <v xml:space="preserve">Illumina NovaSeq 6000</v>
      </c>
      <c r="F4" s="5" t="str">
        <f>IF(ISBLANK(SEQUENCING!F7),"",SEQUENCING!F7)</f>
        <v>C_S6</v>
      </c>
      <c r="G4" s="5" t="str">
        <f>IF(ISBLANK(SEQUENCING!G7),"",SEQUENCING!G7)</f>
        <v>RNA-Seq</v>
      </c>
      <c r="H4" s="5" t="str">
        <f>IF(ISBLANK(SEQUENCING!H7),"",SEQUENCING!H7)</f>
        <v xml:space="preserve">TRANSCRIPTOMIC SINGLE CELL</v>
      </c>
      <c r="I4" s="5" t="str">
        <f>IF(ISBLANK(SEQUENCING!I7),"",SEQUENCING!I7)</f>
        <v>cDNA_oligo_dT</v>
      </c>
      <c r="J4" s="5">
        <f>IF(ISBLANK(SEQUENCING!J7),"",SEQUENCING!J7)</f>
        <v>87</v>
      </c>
      <c r="K4" s="5" t="str">
        <f>IF(ISBLANK(SEQUENCING!K7),"",SEQUENCING!K7)</f>
        <v>ILLUMINA</v>
      </c>
      <c r="L4" s="5" t="str">
        <f>IF(ISBLANK(SEQUENCING!B7),"",SEQUENCING!B7)</f>
        <v>S6_sample</v>
      </c>
      <c r="M4" s="5" t="str">
        <f>IF(ISBLANK(SEQUENCING!Q7),"",SEQUENCING!Q7)</f>
        <v/>
      </c>
      <c r="N4" s="5" t="str">
        <f>IF(ISBLANK(SEQUENCING!R7),"",SEQUENCING!R7)</f>
        <v xml:space="preserve">Single Cell 3’ Reagent kits V3.1 - 10X Genomics</v>
      </c>
      <c r="O4" s="5" t="str">
        <f>IF(ISBLANK(SEQUENCING!S7),"",SEQUENCING!S7)</f>
        <v/>
      </c>
      <c r="P4" s="5" t="str">
        <f>SEQUENCING!T7</f>
        <v xml:space="preserve">Not applicable</v>
      </c>
      <c r="Q4" t="str">
        <f>IF(ISBLANK(SEQUENCING!Z7),"",SEQUENCING!Z7)</f>
        <v>YES</v>
      </c>
    </row>
    <row r="5" ht="16.5">
      <c r="A5" s="5" t="str">
        <f>SEQUENCING!AA8</f>
        <v>exp_sam_</v>
      </c>
      <c r="B5" s="5" t="str">
        <f>SEQUENCING!AB8</f>
        <v>sam_</v>
      </c>
      <c r="C5" s="5" t="str">
        <f>IF(ISBLANK(STUDY!$B$5),"",STUDY!$B$5)</f>
        <v>20240209_IHPE_EV</v>
      </c>
      <c r="D5" s="5" t="str">
        <f>IF(ISBLANK(SEQUENCING!D8),"",SEQUENCING!D8)</f>
        <v/>
      </c>
      <c r="E5" s="5" t="str">
        <f>IF(ISBLANK(SEQUENCING!E8),"",SEQUENCING!E8)</f>
        <v/>
      </c>
      <c r="F5" s="5" t="str">
        <f>IF(ISBLANK(SEQUENCING!F8),"",SEQUENCING!F8)</f>
        <v/>
      </c>
      <c r="G5" s="5" t="str">
        <f>IF(ISBLANK(SEQUENCING!G8),"",SEQUENCING!G8)</f>
        <v/>
      </c>
      <c r="H5" s="5" t="str">
        <f>IF(ISBLANK(SEQUENCING!H8),"",SEQUENCING!H8)</f>
        <v/>
      </c>
      <c r="I5" s="5" t="str">
        <f>IF(ISBLANK(SEQUENCING!I8),"",SEQUENCING!I8)</f>
        <v/>
      </c>
      <c r="J5" s="5" t="str">
        <f>IF(ISBLANK(SEQUENCING!J8),"",SEQUENCING!J8)</f>
        <v/>
      </c>
      <c r="K5" s="5" t="str">
        <f>IF(ISBLANK(SEQUENCING!K8),"",SEQUENCING!K8)</f>
        <v/>
      </c>
      <c r="L5" s="5">
        <f>IF(ISBLANK(SEQUENCING!B8),"",SEQUENCING!B8)</f>
        <v>0</v>
      </c>
      <c r="M5" s="5" t="str">
        <f>IF(ISBLANK(SEQUENCING!Q8),"",SEQUENCING!Q8)</f>
        <v/>
      </c>
      <c r="N5" s="5" t="str">
        <f>IF(ISBLANK(SEQUENCING!R8),"",SEQUENCING!R8)</f>
        <v/>
      </c>
      <c r="O5" s="5" t="str">
        <f>IF(ISBLANK(SEQUENCING!S8),"",SEQUENCING!S8)</f>
        <v/>
      </c>
      <c r="P5" s="5"/>
      <c r="Q5" t="str">
        <f>IF(ISBLANK(SEQUENCING!Z8),"",SEQUENCING!Z8)</f>
        <v/>
      </c>
    </row>
    <row r="6" ht="16.5">
      <c r="A6" s="5" t="str">
        <f>SEQUENCING!AA9</f>
        <v>exp_sam_</v>
      </c>
      <c r="B6" s="5" t="str">
        <f>SEQUENCING!AB9</f>
        <v>sam_</v>
      </c>
      <c r="C6" s="5" t="str">
        <f>IF(ISBLANK(STUDY!$B$5),"",STUDY!$B$5)</f>
        <v>20240209_IHPE_EV</v>
      </c>
      <c r="D6" s="5" t="str">
        <f>IF(ISBLANK(SEQUENCING!D9),"",SEQUENCING!D9)</f>
        <v/>
      </c>
      <c r="E6" s="5" t="str">
        <f>IF(ISBLANK(SEQUENCING!E9),"",SEQUENCING!E9)</f>
        <v/>
      </c>
      <c r="F6" s="5" t="str">
        <f>IF(ISBLANK(SEQUENCING!F9),"",SEQUENCING!F9)</f>
        <v/>
      </c>
      <c r="G6" s="5" t="str">
        <f>IF(ISBLANK(SEQUENCING!G9),"",SEQUENCING!G9)</f>
        <v/>
      </c>
      <c r="H6" s="5" t="str">
        <f>IF(ISBLANK(SEQUENCING!H9),"",SEQUENCING!H9)</f>
        <v/>
      </c>
      <c r="I6" s="5" t="str">
        <f>IF(ISBLANK(SEQUENCING!I9),"",SEQUENCING!I9)</f>
        <v/>
      </c>
      <c r="J6" s="5" t="str">
        <f>IF(ISBLANK(SEQUENCING!J9),"",SEQUENCING!J9)</f>
        <v/>
      </c>
      <c r="K6" s="5" t="str">
        <f>IF(ISBLANK(SEQUENCING!K9),"",SEQUENCING!K9)</f>
        <v/>
      </c>
      <c r="L6" s="5">
        <f>IF(ISBLANK(SEQUENCING!B9),"",SEQUENCING!B9)</f>
        <v>0</v>
      </c>
      <c r="M6" s="5" t="str">
        <f>IF(ISBLANK(SEQUENCING!Q9),"",SEQUENCING!Q9)</f>
        <v/>
      </c>
      <c r="N6" s="5" t="str">
        <f>IF(ISBLANK(SEQUENCING!R9),"",SEQUENCING!R9)</f>
        <v/>
      </c>
      <c r="O6" s="5" t="str">
        <f>IF(ISBLANK(SEQUENCING!S9),"",SEQUENCING!S9)</f>
        <v/>
      </c>
      <c r="P6" s="5"/>
      <c r="Q6" t="str">
        <f>IF(ISBLANK(SEQUENCING!Z9),"",SEQUENCING!Z9)</f>
        <v/>
      </c>
    </row>
    <row r="7" ht="16.5">
      <c r="A7" s="5" t="str">
        <f>SEQUENCING!AA10</f>
        <v>exp_sam_</v>
      </c>
      <c r="B7" s="5" t="str">
        <f>SEQUENCING!AB10</f>
        <v>sam_</v>
      </c>
      <c r="C7" s="5" t="str">
        <f>IF(ISBLANK(STUDY!$B$5),"",STUDY!$B$5)</f>
        <v>20240209_IHPE_EV</v>
      </c>
      <c r="D7" s="5" t="str">
        <f>IF(ISBLANK(SEQUENCING!D10),"",SEQUENCING!D10)</f>
        <v/>
      </c>
      <c r="E7" s="5" t="str">
        <f>IF(ISBLANK(SEQUENCING!E10),"",SEQUENCING!E10)</f>
        <v/>
      </c>
      <c r="F7" s="5" t="str">
        <f>IF(ISBLANK(SEQUENCING!F10),"",SEQUENCING!F10)</f>
        <v/>
      </c>
      <c r="G7" s="5" t="str">
        <f>IF(ISBLANK(SEQUENCING!G10),"",SEQUENCING!G10)</f>
        <v/>
      </c>
      <c r="H7" s="5" t="str">
        <f>IF(ISBLANK(SEQUENCING!H10),"",SEQUENCING!H10)</f>
        <v/>
      </c>
      <c r="I7" s="5" t="str">
        <f>IF(ISBLANK(SEQUENCING!I10),"",SEQUENCING!I10)</f>
        <v/>
      </c>
      <c r="J7" s="5" t="str">
        <f>IF(ISBLANK(SEQUENCING!J10),"",SEQUENCING!J10)</f>
        <v/>
      </c>
      <c r="K7" s="5" t="str">
        <f>IF(ISBLANK(SEQUENCING!K10),"",SEQUENCING!K10)</f>
        <v/>
      </c>
      <c r="L7" s="5">
        <f>IF(ISBLANK(SEQUENCING!B10),"",SEQUENCING!B10)</f>
        <v>0</v>
      </c>
      <c r="M7" s="5" t="str">
        <f>IF(ISBLANK(SEQUENCING!Q10),"",SEQUENCING!Q10)</f>
        <v/>
      </c>
      <c r="N7" s="5" t="str">
        <f>IF(ISBLANK(SEQUENCING!R10),"",SEQUENCING!R10)</f>
        <v/>
      </c>
      <c r="O7" s="5" t="str">
        <f>IF(ISBLANK(SEQUENCING!S10),"",SEQUENCING!S10)</f>
        <v/>
      </c>
      <c r="P7" s="5"/>
      <c r="Q7" t="str">
        <f>IF(ISBLANK(SEQUENCING!Z10),"",SEQUENCING!Z10)</f>
        <v/>
      </c>
    </row>
    <row r="8" ht="16.5">
      <c r="A8" s="5" t="str">
        <f>SEQUENCING!AA11</f>
        <v>exp_sam_</v>
      </c>
      <c r="B8" s="5" t="str">
        <f>SEQUENCING!AB11</f>
        <v>sam_</v>
      </c>
      <c r="C8" s="5" t="str">
        <f>IF(ISBLANK(STUDY!$B$5),"",STUDY!$B$5)</f>
        <v>20240209_IHPE_EV</v>
      </c>
      <c r="D8" s="5" t="str">
        <f>IF(ISBLANK(SEQUENCING!D11),"",SEQUENCING!D11)</f>
        <v/>
      </c>
      <c r="E8" s="5" t="str">
        <f>IF(ISBLANK(SEQUENCING!E11),"",SEQUENCING!E11)</f>
        <v/>
      </c>
      <c r="F8" s="5" t="str">
        <f>IF(ISBLANK(SEQUENCING!F11),"",SEQUENCING!F11)</f>
        <v/>
      </c>
      <c r="G8" s="5" t="str">
        <f>IF(ISBLANK(SEQUENCING!G11),"",SEQUENCING!G11)</f>
        <v/>
      </c>
      <c r="H8" s="5" t="str">
        <f>IF(ISBLANK(SEQUENCING!H11),"",SEQUENCING!H11)</f>
        <v/>
      </c>
      <c r="I8" s="5" t="str">
        <f>IF(ISBLANK(SEQUENCING!I11),"",SEQUENCING!I11)</f>
        <v/>
      </c>
      <c r="J8" s="5" t="str">
        <f>IF(ISBLANK(SEQUENCING!J11),"",SEQUENCING!J11)</f>
        <v/>
      </c>
      <c r="K8" s="5" t="str">
        <f>IF(ISBLANK(SEQUENCING!K11),"",SEQUENCING!K11)</f>
        <v/>
      </c>
      <c r="L8" s="5">
        <f>IF(ISBLANK(SEQUENCING!B11),"",SEQUENCING!B11)</f>
        <v>0</v>
      </c>
      <c r="M8" s="5" t="str">
        <f>IF(ISBLANK(SEQUENCING!Q11),"",SEQUENCING!Q11)</f>
        <v/>
      </c>
      <c r="N8" s="5" t="str">
        <f>IF(ISBLANK(SEQUENCING!R11),"",SEQUENCING!R11)</f>
        <v/>
      </c>
      <c r="O8" s="5" t="str">
        <f>IF(ISBLANK(SEQUENCING!S11),"",SEQUENCING!S11)</f>
        <v/>
      </c>
      <c r="P8" s="5"/>
      <c r="Q8" t="str">
        <f>IF(ISBLANK(SEQUENCING!Z11),"",SEQUENCING!Z11)</f>
        <v/>
      </c>
    </row>
    <row r="9" ht="16.5">
      <c r="A9" s="5" t="str">
        <f>SEQUENCING!AA12</f>
        <v>exp_sam_</v>
      </c>
      <c r="B9" s="5" t="str">
        <f>SEQUENCING!AB12</f>
        <v>sam_</v>
      </c>
      <c r="C9" s="5" t="str">
        <f>IF(ISBLANK(STUDY!$B$5),"",STUDY!$B$5)</f>
        <v>20240209_IHPE_EV</v>
      </c>
      <c r="D9" s="5" t="str">
        <f>IF(ISBLANK(SEQUENCING!D12),"",SEQUENCING!D12)</f>
        <v/>
      </c>
      <c r="E9" s="5" t="str">
        <f>IF(ISBLANK(SEQUENCING!E12),"",SEQUENCING!E12)</f>
        <v/>
      </c>
      <c r="F9" s="5" t="str">
        <f>IF(ISBLANK(SEQUENCING!F12),"",SEQUENCING!F12)</f>
        <v/>
      </c>
      <c r="G9" s="5" t="str">
        <f>IF(ISBLANK(SEQUENCING!G12),"",SEQUENCING!G12)</f>
        <v/>
      </c>
      <c r="H9" s="5" t="str">
        <f>IF(ISBLANK(SEQUENCING!H12),"",SEQUENCING!H12)</f>
        <v/>
      </c>
      <c r="I9" s="5" t="str">
        <f>IF(ISBLANK(SEQUENCING!I12),"",SEQUENCING!I12)</f>
        <v/>
      </c>
      <c r="J9" s="5" t="str">
        <f>IF(ISBLANK(SEQUENCING!J12),"",SEQUENCING!J12)</f>
        <v/>
      </c>
      <c r="K9" s="5" t="str">
        <f>IF(ISBLANK(SEQUENCING!K12),"",SEQUENCING!K12)</f>
        <v/>
      </c>
      <c r="L9" s="5">
        <f>IF(ISBLANK(SEQUENCING!B12),"",SEQUENCING!B12)</f>
        <v>0</v>
      </c>
      <c r="M9" s="5" t="str">
        <f>IF(ISBLANK(SEQUENCING!Q12),"",SEQUENCING!Q12)</f>
        <v/>
      </c>
      <c r="N9" s="5" t="str">
        <f>IF(ISBLANK(SEQUENCING!R12),"",SEQUENCING!R12)</f>
        <v/>
      </c>
      <c r="O9" s="5" t="str">
        <f>IF(ISBLANK(SEQUENCING!S12),"",SEQUENCING!S12)</f>
        <v/>
      </c>
      <c r="P9" s="5"/>
      <c r="Q9" t="str">
        <f>IF(ISBLANK(SEQUENCING!Z12),"",SEQUENCING!Z12)</f>
        <v/>
      </c>
    </row>
    <row r="10" ht="16.5">
      <c r="A10" s="5" t="str">
        <f>SEQUENCING!AA13</f>
        <v>exp_sam_</v>
      </c>
      <c r="B10" s="5" t="str">
        <f>SEQUENCING!AB13</f>
        <v>sam_</v>
      </c>
      <c r="C10" s="5" t="str">
        <f>IF(ISBLANK(STUDY!$B$5),"",STUDY!$B$5)</f>
        <v>20240209_IHPE_EV</v>
      </c>
      <c r="D10" s="5" t="str">
        <f>IF(ISBLANK(SEQUENCING!D13),"",SEQUENCING!D13)</f>
        <v/>
      </c>
      <c r="E10" s="5" t="str">
        <f>IF(ISBLANK(SEQUENCING!E13),"",SEQUENCING!E13)</f>
        <v/>
      </c>
      <c r="F10" s="5" t="str">
        <f>IF(ISBLANK(SEQUENCING!F13),"",SEQUENCING!F13)</f>
        <v/>
      </c>
      <c r="G10" s="5" t="str">
        <f>IF(ISBLANK(SEQUENCING!G13),"",SEQUENCING!G13)</f>
        <v/>
      </c>
      <c r="H10" s="5" t="str">
        <f>IF(ISBLANK(SEQUENCING!H13),"",SEQUENCING!H13)</f>
        <v/>
      </c>
      <c r="I10" s="5" t="str">
        <f>IF(ISBLANK(SEQUENCING!I13),"",SEQUENCING!I13)</f>
        <v/>
      </c>
      <c r="J10" s="5" t="str">
        <f>IF(ISBLANK(SEQUENCING!J13),"",SEQUENCING!J13)</f>
        <v/>
      </c>
      <c r="K10" s="5" t="str">
        <f>IF(ISBLANK(SEQUENCING!K13),"",SEQUENCING!K13)</f>
        <v/>
      </c>
      <c r="L10" s="5">
        <f>IF(ISBLANK(SEQUENCING!B13),"",SEQUENCING!B13)</f>
        <v>0</v>
      </c>
      <c r="M10" s="5" t="str">
        <f>IF(ISBLANK(SEQUENCING!Q13),"",SEQUENCING!Q13)</f>
        <v/>
      </c>
      <c r="N10" s="5" t="str">
        <f>IF(ISBLANK(SEQUENCING!R13),"",SEQUENCING!R13)</f>
        <v/>
      </c>
      <c r="O10" s="5" t="str">
        <f>IF(ISBLANK(SEQUENCING!S13),"",SEQUENCING!S13)</f>
        <v/>
      </c>
      <c r="P10" s="5"/>
      <c r="Q10" t="str">
        <f>IF(ISBLANK(SEQUENCING!Z13),"",SEQUENCING!Z13)</f>
        <v/>
      </c>
    </row>
    <row r="11" ht="16.5">
      <c r="A11" s="5" t="str">
        <f>SEQUENCING!AA14</f>
        <v>exp_sam_</v>
      </c>
      <c r="B11" s="5" t="str">
        <f>SEQUENCING!AB14</f>
        <v>sam_</v>
      </c>
      <c r="C11" s="5" t="str">
        <f>IF(ISBLANK(STUDY!$B$5),"",STUDY!$B$5)</f>
        <v>20240209_IHPE_EV</v>
      </c>
      <c r="D11" s="5" t="str">
        <f>IF(ISBLANK(SEQUENCING!D14),"",SEQUENCING!D14)</f>
        <v/>
      </c>
      <c r="E11" s="5" t="str">
        <f>IF(ISBLANK(SEQUENCING!E14),"",SEQUENCING!E14)</f>
        <v/>
      </c>
      <c r="F11" s="5" t="str">
        <f>IF(ISBLANK(SEQUENCING!F14),"",SEQUENCING!F14)</f>
        <v/>
      </c>
      <c r="G11" s="5" t="str">
        <f>IF(ISBLANK(SEQUENCING!G14),"",SEQUENCING!G14)</f>
        <v/>
      </c>
      <c r="H11" s="5" t="str">
        <f>IF(ISBLANK(SEQUENCING!H14),"",SEQUENCING!H14)</f>
        <v/>
      </c>
      <c r="I11" s="5" t="str">
        <f>IF(ISBLANK(SEQUENCING!I14),"",SEQUENCING!I14)</f>
        <v/>
      </c>
      <c r="J11" s="5" t="str">
        <f>IF(ISBLANK(SEQUENCING!J14),"",SEQUENCING!J14)</f>
        <v/>
      </c>
      <c r="K11" s="5" t="str">
        <f>IF(ISBLANK(SEQUENCING!K14),"",SEQUENCING!K14)</f>
        <v/>
      </c>
      <c r="L11" s="5">
        <f>IF(ISBLANK(SEQUENCING!B14),"",SEQUENCING!B14)</f>
        <v>0</v>
      </c>
      <c r="M11" s="5" t="str">
        <f>IF(ISBLANK(SEQUENCING!Q14),"",SEQUENCING!Q14)</f>
        <v/>
      </c>
      <c r="N11" s="5" t="str">
        <f>IF(ISBLANK(SEQUENCING!R14),"",SEQUENCING!R14)</f>
        <v/>
      </c>
      <c r="O11" s="5" t="str">
        <f>IF(ISBLANK(SEQUENCING!S14),"",SEQUENCING!S14)</f>
        <v/>
      </c>
      <c r="P11" s="5"/>
      <c r="Q11" t="str">
        <f>IF(ISBLANK(SEQUENCING!Z14),"",SEQUENCING!Z14)</f>
        <v/>
      </c>
    </row>
    <row r="12" ht="16.5">
      <c r="A12" s="5" t="str">
        <f>SEQUENCING!AA15</f>
        <v>exp_sam_</v>
      </c>
      <c r="B12" s="5" t="str">
        <f>SEQUENCING!AB15</f>
        <v>sam_</v>
      </c>
      <c r="C12" s="5" t="str">
        <f>IF(ISBLANK(STUDY!$B$5),"",STUDY!$B$5)</f>
        <v>20240209_IHPE_EV</v>
      </c>
      <c r="D12" s="5" t="str">
        <f>IF(ISBLANK(SEQUENCING!D15),"",SEQUENCING!D15)</f>
        <v/>
      </c>
      <c r="E12" s="5" t="str">
        <f>IF(ISBLANK(SEQUENCING!E15),"",SEQUENCING!E15)</f>
        <v/>
      </c>
      <c r="F12" s="5" t="str">
        <f>IF(ISBLANK(SEQUENCING!F15),"",SEQUENCING!F15)</f>
        <v/>
      </c>
      <c r="G12" s="5" t="str">
        <f>IF(ISBLANK(SEQUENCING!G15),"",SEQUENCING!G15)</f>
        <v/>
      </c>
      <c r="H12" s="5" t="str">
        <f>IF(ISBLANK(SEQUENCING!H15),"",SEQUENCING!H15)</f>
        <v/>
      </c>
      <c r="I12" s="5" t="str">
        <f>IF(ISBLANK(SEQUENCING!I15),"",SEQUENCING!I15)</f>
        <v/>
      </c>
      <c r="J12" s="5" t="str">
        <f>IF(ISBLANK(SEQUENCING!J15),"",SEQUENCING!J15)</f>
        <v/>
      </c>
      <c r="K12" s="5" t="str">
        <f>IF(ISBLANK(SEQUENCING!K15),"",SEQUENCING!K15)</f>
        <v/>
      </c>
      <c r="L12" s="5">
        <f>IF(ISBLANK(SEQUENCING!B15),"",SEQUENCING!B15)</f>
        <v>0</v>
      </c>
      <c r="M12" s="5" t="str">
        <f>IF(ISBLANK(SEQUENCING!Q15),"",SEQUENCING!Q15)</f>
        <v/>
      </c>
      <c r="N12" s="5" t="str">
        <f>IF(ISBLANK(SEQUENCING!R15),"",SEQUENCING!R15)</f>
        <v/>
      </c>
      <c r="O12" s="5" t="str">
        <f>IF(ISBLANK(SEQUENCING!S15),"",SEQUENCING!S15)</f>
        <v/>
      </c>
      <c r="P12" s="5"/>
      <c r="Q12" t="str">
        <f>IF(ISBLANK(SEQUENCING!Z15),"",SEQUENCING!Z15)</f>
        <v/>
      </c>
    </row>
    <row r="13" ht="16.5">
      <c r="A13" s="5" t="str">
        <f>SEQUENCING!AA16</f>
        <v>exp_sam_</v>
      </c>
      <c r="B13" s="5" t="str">
        <f>SEQUENCING!AB16</f>
        <v>sam_</v>
      </c>
      <c r="C13" s="5" t="str">
        <f>IF(ISBLANK(STUDY!$B$5),"",STUDY!$B$5)</f>
        <v>20240209_IHPE_EV</v>
      </c>
      <c r="D13" s="5" t="str">
        <f>IF(ISBLANK(SEQUENCING!D16),"",SEQUENCING!D16)</f>
        <v/>
      </c>
      <c r="E13" s="5" t="str">
        <f>IF(ISBLANK(SEQUENCING!E16),"",SEQUENCING!E16)</f>
        <v/>
      </c>
      <c r="F13" s="5" t="str">
        <f>IF(ISBLANK(SEQUENCING!F16),"",SEQUENCING!F16)</f>
        <v/>
      </c>
      <c r="G13" s="5" t="str">
        <f>IF(ISBLANK(SEQUENCING!G16),"",SEQUENCING!G16)</f>
        <v/>
      </c>
      <c r="H13" s="5" t="str">
        <f>IF(ISBLANK(SEQUENCING!H16),"",SEQUENCING!H16)</f>
        <v/>
      </c>
      <c r="I13" s="5" t="str">
        <f>IF(ISBLANK(SEQUENCING!I16),"",SEQUENCING!I16)</f>
        <v/>
      </c>
      <c r="J13" s="5" t="str">
        <f>IF(ISBLANK(SEQUENCING!J16),"",SEQUENCING!J16)</f>
        <v/>
      </c>
      <c r="K13" s="5" t="str">
        <f>IF(ISBLANK(SEQUENCING!K16),"",SEQUENCING!K16)</f>
        <v/>
      </c>
      <c r="L13" s="5">
        <f>IF(ISBLANK(SEQUENCING!B16),"",SEQUENCING!B16)</f>
        <v>0</v>
      </c>
      <c r="M13" s="5" t="str">
        <f>IF(ISBLANK(SEQUENCING!Q16),"",SEQUENCING!Q16)</f>
        <v/>
      </c>
      <c r="N13" s="5" t="str">
        <f>IF(ISBLANK(SEQUENCING!R16),"",SEQUENCING!R16)</f>
        <v/>
      </c>
      <c r="O13" s="5" t="str">
        <f>IF(ISBLANK(SEQUENCING!S16),"",SEQUENCING!S16)</f>
        <v/>
      </c>
      <c r="P13" s="5"/>
      <c r="Q13" t="str">
        <f>IF(ISBLANK(SEQUENCING!Z16),"",SEQUENCING!Z16)</f>
        <v/>
      </c>
    </row>
    <row r="14" ht="16.5">
      <c r="A14" s="5" t="str">
        <f>SEQUENCING!AA17</f>
        <v>exp_sam_</v>
      </c>
      <c r="B14" s="5" t="str">
        <f>SEQUENCING!AB17</f>
        <v>sam_</v>
      </c>
      <c r="C14" s="5" t="str">
        <f>IF(ISBLANK(STUDY!$B$5),"",STUDY!$B$5)</f>
        <v>20240209_IHPE_EV</v>
      </c>
      <c r="D14" s="5" t="str">
        <f>IF(ISBLANK(SEQUENCING!D17),"",SEQUENCING!D17)</f>
        <v/>
      </c>
      <c r="E14" s="5" t="str">
        <f>IF(ISBLANK(SEQUENCING!E17),"",SEQUENCING!E17)</f>
        <v/>
      </c>
      <c r="F14" s="5" t="str">
        <f>IF(ISBLANK(SEQUENCING!F17),"",SEQUENCING!F17)</f>
        <v/>
      </c>
      <c r="G14" s="5" t="str">
        <f>IF(ISBLANK(SEQUENCING!G17),"",SEQUENCING!G17)</f>
        <v/>
      </c>
      <c r="H14" s="5" t="str">
        <f>IF(ISBLANK(SEQUENCING!H17),"",SEQUENCING!H17)</f>
        <v/>
      </c>
      <c r="I14" s="5" t="str">
        <f>IF(ISBLANK(SEQUENCING!I17),"",SEQUENCING!I17)</f>
        <v/>
      </c>
      <c r="J14" s="5" t="str">
        <f>IF(ISBLANK(SEQUENCING!J17),"",SEQUENCING!J17)</f>
        <v/>
      </c>
      <c r="K14" s="5" t="str">
        <f>IF(ISBLANK(SEQUENCING!K17),"",SEQUENCING!K17)</f>
        <v/>
      </c>
      <c r="L14" s="5">
        <f>IF(ISBLANK(SEQUENCING!B17),"",SEQUENCING!B17)</f>
        <v>0</v>
      </c>
      <c r="M14" s="5" t="str">
        <f>IF(ISBLANK(SEQUENCING!Q17),"",SEQUENCING!Q17)</f>
        <v/>
      </c>
      <c r="N14" s="5" t="str">
        <f>IF(ISBLANK(SEQUENCING!R17),"",SEQUENCING!R17)</f>
        <v/>
      </c>
      <c r="O14" s="5" t="str">
        <f>IF(ISBLANK(SEQUENCING!S17),"",SEQUENCING!S17)</f>
        <v/>
      </c>
      <c r="P14" s="5"/>
      <c r="Q14" t="str">
        <f>IF(ISBLANK(SEQUENCING!Z17),"",SEQUENCING!Z17)</f>
        <v/>
      </c>
    </row>
    <row r="15" ht="16.5">
      <c r="A15" s="5" t="str">
        <f>SEQUENCING!AA18</f>
        <v>exp_sam_</v>
      </c>
      <c r="B15" s="5" t="str">
        <f>SEQUENCING!AB18</f>
        <v>sam_</v>
      </c>
      <c r="C15" s="5" t="str">
        <f>IF(ISBLANK(STUDY!$B$5),"",STUDY!$B$5)</f>
        <v>20240209_IHPE_EV</v>
      </c>
      <c r="D15" s="5" t="str">
        <f>IF(ISBLANK(SEQUENCING!D18),"",SEQUENCING!D18)</f>
        <v/>
      </c>
      <c r="E15" s="5" t="str">
        <f>IF(ISBLANK(SEQUENCING!E18),"",SEQUENCING!E18)</f>
        <v/>
      </c>
      <c r="F15" s="5" t="str">
        <f>IF(ISBLANK(SEQUENCING!F18),"",SEQUENCING!F18)</f>
        <v/>
      </c>
      <c r="G15" s="5" t="str">
        <f>IF(ISBLANK(SEQUENCING!G18),"",SEQUENCING!G18)</f>
        <v/>
      </c>
      <c r="H15" s="5" t="str">
        <f>IF(ISBLANK(SEQUENCING!H18),"",SEQUENCING!H18)</f>
        <v/>
      </c>
      <c r="I15" s="5" t="str">
        <f>IF(ISBLANK(SEQUENCING!I18),"",SEQUENCING!I18)</f>
        <v/>
      </c>
      <c r="J15" s="5" t="str">
        <f>IF(ISBLANK(SEQUENCING!J18),"",SEQUENCING!J18)</f>
        <v/>
      </c>
      <c r="K15" s="5" t="str">
        <f>IF(ISBLANK(SEQUENCING!K18),"",SEQUENCING!K18)</f>
        <v/>
      </c>
      <c r="L15" s="5">
        <f>IF(ISBLANK(SEQUENCING!B18),"",SEQUENCING!B18)</f>
        <v>0</v>
      </c>
      <c r="M15" s="5" t="str">
        <f>IF(ISBLANK(SEQUENCING!Q18),"",SEQUENCING!Q18)</f>
        <v/>
      </c>
      <c r="N15" s="5" t="str">
        <f>IF(ISBLANK(SEQUENCING!R18),"",SEQUENCING!R18)</f>
        <v/>
      </c>
      <c r="O15" s="5" t="str">
        <f>IF(ISBLANK(SEQUENCING!S18),"",SEQUENCING!S18)</f>
        <v/>
      </c>
      <c r="P15" s="5"/>
      <c r="Q15" t="str">
        <f>IF(ISBLANK(SEQUENCING!Z18),"",SEQUENCING!Z18)</f>
        <v/>
      </c>
    </row>
    <row r="16" ht="16.5">
      <c r="A16" s="5" t="str">
        <f>SEQUENCING!AA19</f>
        <v>exp_sam_</v>
      </c>
      <c r="B16" s="5" t="str">
        <f>SEQUENCING!AB19</f>
        <v>sam_</v>
      </c>
      <c r="C16" s="5" t="str">
        <f>IF(ISBLANK(STUDY!$B$5),"",STUDY!$B$5)</f>
        <v>20240209_IHPE_EV</v>
      </c>
      <c r="D16" s="5" t="str">
        <f>IF(ISBLANK(SEQUENCING!D19),"",SEQUENCING!D19)</f>
        <v/>
      </c>
      <c r="E16" s="5" t="str">
        <f>IF(ISBLANK(SEQUENCING!E19),"",SEQUENCING!E19)</f>
        <v/>
      </c>
      <c r="F16" s="5" t="str">
        <f>IF(ISBLANK(SEQUENCING!F19),"",SEQUENCING!F19)</f>
        <v/>
      </c>
      <c r="G16" s="5" t="str">
        <f>IF(ISBLANK(SEQUENCING!G19),"",SEQUENCING!G19)</f>
        <v/>
      </c>
      <c r="H16" s="5" t="str">
        <f>IF(ISBLANK(SEQUENCING!H19),"",SEQUENCING!H19)</f>
        <v/>
      </c>
      <c r="I16" s="5" t="str">
        <f>IF(ISBLANK(SEQUENCING!I19),"",SEQUENCING!I19)</f>
        <v/>
      </c>
      <c r="J16" s="5" t="str">
        <f>IF(ISBLANK(SEQUENCING!J19),"",SEQUENCING!J19)</f>
        <v/>
      </c>
      <c r="K16" s="5" t="str">
        <f>IF(ISBLANK(SEQUENCING!K19),"",SEQUENCING!K19)</f>
        <v/>
      </c>
      <c r="L16" s="5">
        <f>IF(ISBLANK(SEQUENCING!B19),"",SEQUENCING!B19)</f>
        <v>0</v>
      </c>
      <c r="M16" s="5" t="str">
        <f>IF(ISBLANK(SEQUENCING!Q19),"",SEQUENCING!Q19)</f>
        <v/>
      </c>
      <c r="N16" s="5" t="str">
        <f>IF(ISBLANK(SEQUENCING!R19),"",SEQUENCING!R19)</f>
        <v/>
      </c>
      <c r="O16" s="5" t="str">
        <f>IF(ISBLANK(SEQUENCING!S19),"",SEQUENCING!S19)</f>
        <v/>
      </c>
      <c r="P16" s="5"/>
      <c r="Q16" t="str">
        <f>IF(ISBLANK(SEQUENCING!Z19),"",SEQUENCING!Z19)</f>
        <v/>
      </c>
    </row>
    <row r="17" ht="16.5">
      <c r="A17" s="5" t="str">
        <f>SEQUENCING!AA20</f>
        <v>exp_sam_</v>
      </c>
      <c r="B17" s="5" t="str">
        <f>SEQUENCING!AB20</f>
        <v>sam_</v>
      </c>
      <c r="C17" s="5" t="str">
        <f>IF(ISBLANK(STUDY!$B$5),"",STUDY!$B$5)</f>
        <v>20240209_IHPE_EV</v>
      </c>
      <c r="D17" s="5" t="str">
        <f>IF(ISBLANK(SEQUENCING!D20),"",SEQUENCING!D20)</f>
        <v/>
      </c>
      <c r="E17" s="5" t="str">
        <f>IF(ISBLANK(SEQUENCING!E20),"",SEQUENCING!E20)</f>
        <v/>
      </c>
      <c r="F17" s="5" t="str">
        <f>IF(ISBLANK(SEQUENCING!F20),"",SEQUENCING!F20)</f>
        <v/>
      </c>
      <c r="G17" s="5" t="str">
        <f>IF(ISBLANK(SEQUENCING!G20),"",SEQUENCING!G20)</f>
        <v/>
      </c>
      <c r="H17" s="5" t="str">
        <f>IF(ISBLANK(SEQUENCING!H20),"",SEQUENCING!H20)</f>
        <v/>
      </c>
      <c r="I17" s="5" t="str">
        <f>IF(ISBLANK(SEQUENCING!I20),"",SEQUENCING!I20)</f>
        <v/>
      </c>
      <c r="J17" s="5" t="str">
        <f>IF(ISBLANK(SEQUENCING!J20),"",SEQUENCING!J20)</f>
        <v/>
      </c>
      <c r="K17" s="5" t="str">
        <f>IF(ISBLANK(SEQUENCING!K20),"",SEQUENCING!K20)</f>
        <v/>
      </c>
      <c r="L17" s="5">
        <f>IF(ISBLANK(SEQUENCING!B20),"",SEQUENCING!B20)</f>
        <v>0</v>
      </c>
      <c r="M17" s="5" t="str">
        <f>IF(ISBLANK(SEQUENCING!Q20),"",SEQUENCING!Q20)</f>
        <v/>
      </c>
      <c r="N17" s="5" t="str">
        <f>IF(ISBLANK(SEQUENCING!R20),"",SEQUENCING!R20)</f>
        <v/>
      </c>
      <c r="O17" s="5" t="str">
        <f>IF(ISBLANK(SEQUENCING!S20),"",SEQUENCING!S20)</f>
        <v/>
      </c>
      <c r="P17" s="5"/>
      <c r="Q17" t="str">
        <f>IF(ISBLANK(SEQUENCING!Z20),"",SEQUENCING!Z20)</f>
        <v/>
      </c>
    </row>
    <row r="18" ht="16.5">
      <c r="A18" s="5" t="str">
        <f>SEQUENCING!AA21</f>
        <v>exp_sam_</v>
      </c>
      <c r="B18" s="5" t="str">
        <f>SEQUENCING!AB21</f>
        <v>sam_</v>
      </c>
      <c r="C18" s="5" t="str">
        <f>IF(ISBLANK(STUDY!$B$5),"",STUDY!$B$5)</f>
        <v>20240209_IHPE_EV</v>
      </c>
      <c r="D18" s="5" t="str">
        <f>IF(ISBLANK(SEQUENCING!D21),"",SEQUENCING!D21)</f>
        <v/>
      </c>
      <c r="E18" s="5" t="str">
        <f>IF(ISBLANK(SEQUENCING!E21),"",SEQUENCING!E21)</f>
        <v/>
      </c>
      <c r="F18" s="5" t="str">
        <f>IF(ISBLANK(SEQUENCING!F21),"",SEQUENCING!F21)</f>
        <v/>
      </c>
      <c r="G18" s="5" t="str">
        <f>IF(ISBLANK(SEQUENCING!G21),"",SEQUENCING!G21)</f>
        <v/>
      </c>
      <c r="H18" s="5" t="str">
        <f>IF(ISBLANK(SEQUENCING!H21),"",SEQUENCING!H21)</f>
        <v/>
      </c>
      <c r="I18" s="5" t="str">
        <f>IF(ISBLANK(SEQUENCING!I21),"",SEQUENCING!I21)</f>
        <v/>
      </c>
      <c r="J18" s="5" t="str">
        <f>IF(ISBLANK(SEQUENCING!J21),"",SEQUENCING!J21)</f>
        <v/>
      </c>
      <c r="K18" s="5" t="str">
        <f>IF(ISBLANK(SEQUENCING!K21),"",SEQUENCING!K21)</f>
        <v/>
      </c>
      <c r="L18" s="5">
        <f>IF(ISBLANK(SEQUENCING!B21),"",SEQUENCING!B21)</f>
        <v>0</v>
      </c>
      <c r="M18" s="5" t="str">
        <f>IF(ISBLANK(SEQUENCING!Q21),"",SEQUENCING!Q21)</f>
        <v/>
      </c>
      <c r="N18" s="5" t="str">
        <f>IF(ISBLANK(SEQUENCING!R21),"",SEQUENCING!R21)</f>
        <v/>
      </c>
      <c r="O18" s="5" t="str">
        <f>IF(ISBLANK(SEQUENCING!S21),"",SEQUENCING!S21)</f>
        <v/>
      </c>
      <c r="P18" s="5"/>
      <c r="Q18" t="str">
        <f>IF(ISBLANK(SEQUENCING!Z21),"",SEQUENCING!Z21)</f>
        <v/>
      </c>
    </row>
    <row r="19" ht="16.5">
      <c r="A19" s="5" t="str">
        <f>SEQUENCING!AA22</f>
        <v>exp_sam_</v>
      </c>
      <c r="B19" s="5" t="str">
        <f>SEQUENCING!AB22</f>
        <v>sam_</v>
      </c>
      <c r="C19" s="5" t="str">
        <f>IF(ISBLANK(STUDY!$B$5),"",STUDY!$B$5)</f>
        <v>20240209_IHPE_EV</v>
      </c>
      <c r="D19" s="5" t="str">
        <f>IF(ISBLANK(SEQUENCING!D22),"",SEQUENCING!D22)</f>
        <v/>
      </c>
      <c r="E19" s="5" t="str">
        <f>IF(ISBLANK(SEQUENCING!E22),"",SEQUENCING!E22)</f>
        <v/>
      </c>
      <c r="F19" s="5" t="str">
        <f>IF(ISBLANK(SEQUENCING!F22),"",SEQUENCING!F22)</f>
        <v/>
      </c>
      <c r="G19" s="5" t="str">
        <f>IF(ISBLANK(SEQUENCING!G22),"",SEQUENCING!G22)</f>
        <v/>
      </c>
      <c r="H19" s="5" t="str">
        <f>IF(ISBLANK(SEQUENCING!H22),"",SEQUENCING!H22)</f>
        <v/>
      </c>
      <c r="I19" s="5" t="str">
        <f>IF(ISBLANK(SEQUENCING!I22),"",SEQUENCING!I22)</f>
        <v/>
      </c>
      <c r="J19" s="5" t="str">
        <f>IF(ISBLANK(SEQUENCING!J22),"",SEQUENCING!J22)</f>
        <v/>
      </c>
      <c r="K19" s="5" t="str">
        <f>IF(ISBLANK(SEQUENCING!K22),"",SEQUENCING!K22)</f>
        <v/>
      </c>
      <c r="L19" s="5">
        <f>IF(ISBLANK(SEQUENCING!B22),"",SEQUENCING!B22)</f>
        <v>0</v>
      </c>
      <c r="M19" s="5" t="str">
        <f>IF(ISBLANK(SEQUENCING!Q22),"",SEQUENCING!Q22)</f>
        <v/>
      </c>
      <c r="N19" s="5" t="str">
        <f>IF(ISBLANK(SEQUENCING!R22),"",SEQUENCING!R22)</f>
        <v/>
      </c>
      <c r="O19" s="5" t="str">
        <f>IF(ISBLANK(SEQUENCING!S22),"",SEQUENCING!S22)</f>
        <v/>
      </c>
      <c r="P19" s="5"/>
      <c r="Q19" t="str">
        <f>IF(ISBLANK(SEQUENCING!Z22),"",SEQUENCING!Z22)</f>
        <v/>
      </c>
    </row>
    <row r="20" ht="16.5">
      <c r="A20" s="5" t="str">
        <f>SEQUENCING!AA23</f>
        <v>exp_sam_</v>
      </c>
      <c r="B20" s="5" t="str">
        <f>SEQUENCING!AB23</f>
        <v>sam_</v>
      </c>
      <c r="C20" s="5" t="str">
        <f>IF(ISBLANK(STUDY!$B$5),"",STUDY!$B$5)</f>
        <v>20240209_IHPE_EV</v>
      </c>
      <c r="D20" s="5" t="str">
        <f>IF(ISBLANK(SEQUENCING!D23),"",SEQUENCING!D23)</f>
        <v/>
      </c>
      <c r="E20" s="5" t="str">
        <f>IF(ISBLANK(SEQUENCING!E23),"",SEQUENCING!E23)</f>
        <v/>
      </c>
      <c r="F20" s="5" t="str">
        <f>IF(ISBLANK(SEQUENCING!F23),"",SEQUENCING!F23)</f>
        <v/>
      </c>
      <c r="G20" s="5" t="str">
        <f>IF(ISBLANK(SEQUENCING!G23),"",SEQUENCING!G23)</f>
        <v/>
      </c>
      <c r="H20" s="5" t="str">
        <f>IF(ISBLANK(SEQUENCING!H23),"",SEQUENCING!H23)</f>
        <v/>
      </c>
      <c r="I20" s="5" t="str">
        <f>IF(ISBLANK(SEQUENCING!I23),"",SEQUENCING!I23)</f>
        <v/>
      </c>
      <c r="J20" s="5" t="str">
        <f>IF(ISBLANK(SEQUENCING!J23),"",SEQUENCING!J23)</f>
        <v/>
      </c>
      <c r="K20" s="5" t="str">
        <f>IF(ISBLANK(SEQUENCING!K23),"",SEQUENCING!K23)</f>
        <v/>
      </c>
      <c r="L20" s="5">
        <f>IF(ISBLANK(SEQUENCING!B23),"",SEQUENCING!B23)</f>
        <v>0</v>
      </c>
      <c r="M20" s="5" t="str">
        <f>IF(ISBLANK(SEQUENCING!Q23),"",SEQUENCING!Q23)</f>
        <v/>
      </c>
      <c r="N20" s="5" t="str">
        <f>IF(ISBLANK(SEQUENCING!R23),"",SEQUENCING!R23)</f>
        <v/>
      </c>
      <c r="O20" s="5" t="str">
        <f>IF(ISBLANK(SEQUENCING!S23),"",SEQUENCING!S23)</f>
        <v/>
      </c>
      <c r="P20" s="5"/>
      <c r="Q20" t="str">
        <f>IF(ISBLANK(SEQUENCING!Z23),"",SEQUENCING!Z23)</f>
        <v/>
      </c>
    </row>
    <row r="21" ht="16.5">
      <c r="A21" s="5" t="str">
        <f>SEQUENCING!AA24</f>
        <v>exp_sam_</v>
      </c>
      <c r="B21" s="5" t="str">
        <f>SEQUENCING!AB24</f>
        <v>sam_</v>
      </c>
      <c r="C21" s="5" t="str">
        <f>IF(ISBLANK(STUDY!$B$5),"",STUDY!$B$5)</f>
        <v>20240209_IHPE_EV</v>
      </c>
      <c r="D21" s="5" t="str">
        <f>IF(ISBLANK(SEQUENCING!D24),"",SEQUENCING!D24)</f>
        <v/>
      </c>
      <c r="E21" s="5" t="str">
        <f>IF(ISBLANK(SEQUENCING!E24),"",SEQUENCING!E24)</f>
        <v/>
      </c>
      <c r="F21" s="5" t="str">
        <f>IF(ISBLANK(SEQUENCING!F24),"",SEQUENCING!F24)</f>
        <v/>
      </c>
      <c r="G21" s="5" t="str">
        <f>IF(ISBLANK(SEQUENCING!G24),"",SEQUENCING!G24)</f>
        <v/>
      </c>
      <c r="H21" s="5" t="str">
        <f>IF(ISBLANK(SEQUENCING!H24),"",SEQUENCING!H24)</f>
        <v/>
      </c>
      <c r="I21" s="5" t="str">
        <f>IF(ISBLANK(SEQUENCING!I24),"",SEQUENCING!I24)</f>
        <v/>
      </c>
      <c r="J21" s="5" t="str">
        <f>IF(ISBLANK(SEQUENCING!J24),"",SEQUENCING!J24)</f>
        <v/>
      </c>
      <c r="K21" s="5" t="str">
        <f>IF(ISBLANK(SEQUENCING!K24),"",SEQUENCING!K24)</f>
        <v/>
      </c>
      <c r="L21" s="5">
        <f>IF(ISBLANK(SEQUENCING!B24),"",SEQUENCING!B24)</f>
        <v>0</v>
      </c>
      <c r="M21" s="5" t="str">
        <f>IF(ISBLANK(SEQUENCING!Q24),"",SEQUENCING!Q24)</f>
        <v/>
      </c>
      <c r="N21" s="5" t="str">
        <f>IF(ISBLANK(SEQUENCING!R24),"",SEQUENCING!R24)</f>
        <v/>
      </c>
      <c r="O21" s="5" t="str">
        <f>IF(ISBLANK(SEQUENCING!S24),"",SEQUENCING!S24)</f>
        <v/>
      </c>
      <c r="P21" s="5"/>
      <c r="Q21" t="str">
        <f>IF(ISBLANK(SEQUENCING!Z24),"",SEQUENCING!Z24)</f>
        <v/>
      </c>
    </row>
    <row r="22" ht="16.5">
      <c r="A22" s="5" t="str">
        <f>SEQUENCING!AA25</f>
        <v>exp_sam_</v>
      </c>
      <c r="B22" s="5" t="str">
        <f>SEQUENCING!AB25</f>
        <v>sam_</v>
      </c>
      <c r="C22" s="5" t="str">
        <f>IF(ISBLANK(STUDY!$B$5),"",STUDY!$B$5)</f>
        <v>20240209_IHPE_EV</v>
      </c>
      <c r="D22" s="5" t="str">
        <f>IF(ISBLANK(SEQUENCING!D25),"",SEQUENCING!D25)</f>
        <v/>
      </c>
      <c r="E22" s="5" t="str">
        <f>IF(ISBLANK(SEQUENCING!E25),"",SEQUENCING!E25)</f>
        <v/>
      </c>
      <c r="F22" s="5" t="str">
        <f>IF(ISBLANK(SEQUENCING!F25),"",SEQUENCING!F25)</f>
        <v/>
      </c>
      <c r="G22" s="5" t="str">
        <f>IF(ISBLANK(SEQUENCING!G25),"",SEQUENCING!G25)</f>
        <v/>
      </c>
      <c r="H22" s="5" t="str">
        <f>IF(ISBLANK(SEQUENCING!H25),"",SEQUENCING!H25)</f>
        <v/>
      </c>
      <c r="I22" s="5" t="str">
        <f>IF(ISBLANK(SEQUENCING!I25),"",SEQUENCING!I25)</f>
        <v/>
      </c>
      <c r="J22" s="5" t="str">
        <f>IF(ISBLANK(SEQUENCING!J25),"",SEQUENCING!J25)</f>
        <v/>
      </c>
      <c r="K22" s="5" t="str">
        <f>IF(ISBLANK(SEQUENCING!K25),"",SEQUENCING!K25)</f>
        <v/>
      </c>
      <c r="L22" s="5">
        <f>IF(ISBLANK(SEQUENCING!B25),"",SEQUENCING!B25)</f>
        <v>0</v>
      </c>
      <c r="M22" s="5" t="str">
        <f>IF(ISBLANK(SEQUENCING!Q25),"",SEQUENCING!Q25)</f>
        <v/>
      </c>
      <c r="N22" s="5" t="str">
        <f>IF(ISBLANK(SEQUENCING!R25),"",SEQUENCING!R25)</f>
        <v/>
      </c>
      <c r="O22" s="5" t="str">
        <f>IF(ISBLANK(SEQUENCING!S25),"",SEQUENCING!S25)</f>
        <v/>
      </c>
      <c r="P22" s="5"/>
      <c r="Q22" t="str">
        <f>IF(ISBLANK(SEQUENCING!Z25),"",SEQUENCING!Z25)</f>
        <v/>
      </c>
    </row>
    <row r="23" ht="16.5">
      <c r="A23" s="5" t="str">
        <f>SEQUENCING!AA26</f>
        <v>exp_sam_</v>
      </c>
      <c r="B23" s="5" t="str">
        <f>SEQUENCING!AB26</f>
        <v>sam_</v>
      </c>
      <c r="C23" s="5" t="str">
        <f>IF(ISBLANK(STUDY!$B$5),"",STUDY!$B$5)</f>
        <v>20240209_IHPE_EV</v>
      </c>
      <c r="D23" s="5" t="str">
        <f>IF(ISBLANK(SEQUENCING!D26),"",SEQUENCING!D26)</f>
        <v/>
      </c>
      <c r="E23" s="5" t="str">
        <f>IF(ISBLANK(SEQUENCING!E26),"",SEQUENCING!E26)</f>
        <v/>
      </c>
      <c r="F23" s="5" t="str">
        <f>IF(ISBLANK(SEQUENCING!F26),"",SEQUENCING!F26)</f>
        <v/>
      </c>
      <c r="G23" s="5" t="str">
        <f>IF(ISBLANK(SEQUENCING!G26),"",SEQUENCING!G26)</f>
        <v/>
      </c>
      <c r="H23" s="5" t="str">
        <f>IF(ISBLANK(SEQUENCING!H26),"",SEQUENCING!H26)</f>
        <v/>
      </c>
      <c r="I23" s="5" t="str">
        <f>IF(ISBLANK(SEQUENCING!I26),"",SEQUENCING!I26)</f>
        <v/>
      </c>
      <c r="J23" s="5" t="str">
        <f>IF(ISBLANK(SEQUENCING!J26),"",SEQUENCING!J26)</f>
        <v/>
      </c>
      <c r="K23" s="5" t="str">
        <f>IF(ISBLANK(SEQUENCING!K26),"",SEQUENCING!K26)</f>
        <v/>
      </c>
      <c r="L23" s="5">
        <f>IF(ISBLANK(SEQUENCING!B26),"",SEQUENCING!B26)</f>
        <v>0</v>
      </c>
      <c r="M23" s="5" t="str">
        <f>IF(ISBLANK(SEQUENCING!Q26),"",SEQUENCING!Q26)</f>
        <v/>
      </c>
      <c r="N23" s="5" t="str">
        <f>IF(ISBLANK(SEQUENCING!R26),"",SEQUENCING!R26)</f>
        <v/>
      </c>
      <c r="O23" s="5" t="str">
        <f>IF(ISBLANK(SEQUENCING!S26),"",SEQUENCING!S26)</f>
        <v/>
      </c>
      <c r="P23" s="5"/>
      <c r="Q23" t="str">
        <f>IF(ISBLANK(SEQUENCING!Z26),"",SEQUENCING!Z26)</f>
        <v/>
      </c>
    </row>
    <row r="24" ht="16.5">
      <c r="A24" s="5" t="str">
        <f>SEQUENCING!AA27</f>
        <v>exp_sam_</v>
      </c>
      <c r="B24" s="5" t="str">
        <f>SEQUENCING!AB27</f>
        <v>sam_</v>
      </c>
      <c r="C24" s="5" t="str">
        <f>IF(ISBLANK(STUDY!$B$5),"",STUDY!$B$5)</f>
        <v>20240209_IHPE_EV</v>
      </c>
      <c r="D24" s="5" t="str">
        <f>IF(ISBLANK(SEQUENCING!D27),"",SEQUENCING!D27)</f>
        <v/>
      </c>
      <c r="E24" s="5" t="str">
        <f>IF(ISBLANK(SEQUENCING!E27),"",SEQUENCING!E27)</f>
        <v/>
      </c>
      <c r="F24" s="5" t="str">
        <f>IF(ISBLANK(SEQUENCING!F27),"",SEQUENCING!F27)</f>
        <v/>
      </c>
      <c r="G24" s="5" t="str">
        <f>IF(ISBLANK(SEQUENCING!G27),"",SEQUENCING!G27)</f>
        <v/>
      </c>
      <c r="H24" s="5" t="str">
        <f>IF(ISBLANK(SEQUENCING!H27),"",SEQUENCING!H27)</f>
        <v/>
      </c>
      <c r="I24" s="5" t="str">
        <f>IF(ISBLANK(SEQUENCING!I27),"",SEQUENCING!I27)</f>
        <v/>
      </c>
      <c r="J24" s="5" t="str">
        <f>IF(ISBLANK(SEQUENCING!J27),"",SEQUENCING!J27)</f>
        <v/>
      </c>
      <c r="K24" s="5" t="str">
        <f>IF(ISBLANK(SEQUENCING!K27),"",SEQUENCING!K27)</f>
        <v/>
      </c>
      <c r="L24" s="5">
        <f>IF(ISBLANK(SEQUENCING!B27),"",SEQUENCING!B27)</f>
        <v>0</v>
      </c>
      <c r="M24" s="5" t="str">
        <f>IF(ISBLANK(SEQUENCING!Q27),"",SEQUENCING!Q27)</f>
        <v/>
      </c>
      <c r="N24" s="5" t="str">
        <f>IF(ISBLANK(SEQUENCING!R27),"",SEQUENCING!R27)</f>
        <v/>
      </c>
      <c r="O24" s="5" t="str">
        <f>IF(ISBLANK(SEQUENCING!S27),"",SEQUENCING!S27)</f>
        <v/>
      </c>
      <c r="P24" s="5"/>
      <c r="Q24" t="str">
        <f>IF(ISBLANK(SEQUENCING!Z27),"",SEQUENCING!Z27)</f>
        <v/>
      </c>
    </row>
    <row r="25" ht="16.5">
      <c r="A25" s="5" t="str">
        <f>SEQUENCING!AA28</f>
        <v>exp_sam_</v>
      </c>
      <c r="B25" s="5" t="str">
        <f>SEQUENCING!AB28</f>
        <v>sam_</v>
      </c>
      <c r="C25" s="5" t="str">
        <f>IF(ISBLANK(STUDY!$B$5),"",STUDY!$B$5)</f>
        <v>20240209_IHPE_EV</v>
      </c>
      <c r="D25" s="5" t="str">
        <f>IF(ISBLANK(SEQUENCING!D28),"",SEQUENCING!D28)</f>
        <v/>
      </c>
      <c r="E25" s="5" t="str">
        <f>IF(ISBLANK(SEQUENCING!E28),"",SEQUENCING!E28)</f>
        <v/>
      </c>
      <c r="F25" s="5" t="str">
        <f>IF(ISBLANK(SEQUENCING!F28),"",SEQUENCING!F28)</f>
        <v/>
      </c>
      <c r="G25" s="5" t="str">
        <f>IF(ISBLANK(SEQUENCING!G28),"",SEQUENCING!G28)</f>
        <v/>
      </c>
      <c r="H25" s="5" t="str">
        <f>IF(ISBLANK(SEQUENCING!H28),"",SEQUENCING!H28)</f>
        <v/>
      </c>
      <c r="I25" s="5" t="str">
        <f>IF(ISBLANK(SEQUENCING!I28),"",SEQUENCING!I28)</f>
        <v/>
      </c>
      <c r="J25" s="5" t="str">
        <f>IF(ISBLANK(SEQUENCING!J28),"",SEQUENCING!J28)</f>
        <v/>
      </c>
      <c r="K25" s="5" t="str">
        <f>IF(ISBLANK(SEQUENCING!K28),"",SEQUENCING!K28)</f>
        <v/>
      </c>
      <c r="L25" s="5">
        <f>IF(ISBLANK(SEQUENCING!B28),"",SEQUENCING!B28)</f>
        <v>0</v>
      </c>
      <c r="M25" s="5" t="str">
        <f>IF(ISBLANK(SEQUENCING!Q28),"",SEQUENCING!Q28)</f>
        <v/>
      </c>
      <c r="N25" s="5" t="str">
        <f>IF(ISBLANK(SEQUENCING!R28),"",SEQUENCING!R28)</f>
        <v/>
      </c>
      <c r="O25" s="5" t="str">
        <f>IF(ISBLANK(SEQUENCING!S28),"",SEQUENCING!S28)</f>
        <v/>
      </c>
      <c r="P25" s="5"/>
      <c r="Q25" t="str">
        <f>IF(ISBLANK(SEQUENCING!Z28),"",SEQUENCING!Z28)</f>
        <v/>
      </c>
    </row>
    <row r="26" ht="16.5">
      <c r="A26" s="5" t="str">
        <f>SEQUENCING!AA29</f>
        <v>exp_sam_</v>
      </c>
      <c r="B26" s="5" t="str">
        <f>SEQUENCING!AB29</f>
        <v>sam_</v>
      </c>
      <c r="C26" s="5" t="str">
        <f>IF(ISBLANK(STUDY!$B$5),"",STUDY!$B$5)</f>
        <v>20240209_IHPE_EV</v>
      </c>
      <c r="D26" s="5" t="str">
        <f>IF(ISBLANK(SEQUENCING!D29),"",SEQUENCING!D29)</f>
        <v/>
      </c>
      <c r="E26" s="5" t="str">
        <f>IF(ISBLANK(SEQUENCING!E29),"",SEQUENCING!E29)</f>
        <v/>
      </c>
      <c r="F26" s="5" t="str">
        <f>IF(ISBLANK(SEQUENCING!F29),"",SEQUENCING!F29)</f>
        <v/>
      </c>
      <c r="G26" s="5" t="str">
        <f>IF(ISBLANK(SEQUENCING!G29),"",SEQUENCING!G29)</f>
        <v/>
      </c>
      <c r="H26" s="5" t="str">
        <f>IF(ISBLANK(SEQUENCING!H29),"",SEQUENCING!H29)</f>
        <v/>
      </c>
      <c r="I26" s="5" t="str">
        <f>IF(ISBLANK(SEQUENCING!I29),"",SEQUENCING!I29)</f>
        <v/>
      </c>
      <c r="J26" s="5" t="str">
        <f>IF(ISBLANK(SEQUENCING!J29),"",SEQUENCING!J29)</f>
        <v/>
      </c>
      <c r="K26" s="5" t="str">
        <f>IF(ISBLANK(SEQUENCING!K29),"",SEQUENCING!K29)</f>
        <v/>
      </c>
      <c r="L26" s="5">
        <f>IF(ISBLANK(SEQUENCING!B29),"",SEQUENCING!B29)</f>
        <v>0</v>
      </c>
      <c r="M26" s="5" t="str">
        <f>IF(ISBLANK(SEQUENCING!Q29),"",SEQUENCING!Q29)</f>
        <v/>
      </c>
      <c r="N26" s="5" t="str">
        <f>IF(ISBLANK(SEQUENCING!R29),"",SEQUENCING!R29)</f>
        <v/>
      </c>
      <c r="O26" s="5" t="str">
        <f>IF(ISBLANK(SEQUENCING!S29),"",SEQUENCING!S29)</f>
        <v/>
      </c>
      <c r="P26" s="5"/>
      <c r="Q26" t="str">
        <f>IF(ISBLANK(SEQUENCING!Z29),"",SEQUENCING!Z29)</f>
        <v/>
      </c>
    </row>
    <row r="27" ht="16.5">
      <c r="A27" s="5" t="str">
        <f>SEQUENCING!AA30</f>
        <v>exp_sam_</v>
      </c>
      <c r="B27" s="5" t="str">
        <f>SEQUENCING!AB30</f>
        <v>sam_</v>
      </c>
      <c r="C27" s="5" t="str">
        <f>IF(ISBLANK(STUDY!$B$5),"",STUDY!$B$5)</f>
        <v>20240209_IHPE_EV</v>
      </c>
      <c r="D27" s="5" t="str">
        <f>IF(ISBLANK(SEQUENCING!D30),"",SEQUENCING!D30)</f>
        <v/>
      </c>
      <c r="E27" s="5" t="str">
        <f>IF(ISBLANK(SEQUENCING!E30),"",SEQUENCING!E30)</f>
        <v/>
      </c>
      <c r="F27" s="5" t="str">
        <f>IF(ISBLANK(SEQUENCING!F30),"",SEQUENCING!F30)</f>
        <v/>
      </c>
      <c r="G27" s="5" t="str">
        <f>IF(ISBLANK(SEQUENCING!G30),"",SEQUENCING!G30)</f>
        <v/>
      </c>
      <c r="H27" s="5" t="str">
        <f>IF(ISBLANK(SEQUENCING!H30),"",SEQUENCING!H30)</f>
        <v/>
      </c>
      <c r="I27" s="5" t="str">
        <f>IF(ISBLANK(SEQUENCING!I30),"",SEQUENCING!I30)</f>
        <v/>
      </c>
      <c r="J27" s="5" t="str">
        <f>IF(ISBLANK(SEQUENCING!J30),"",SEQUENCING!J30)</f>
        <v/>
      </c>
      <c r="K27" s="5" t="str">
        <f>IF(ISBLANK(SEQUENCING!K30),"",SEQUENCING!K30)</f>
        <v/>
      </c>
      <c r="L27" s="5">
        <f>IF(ISBLANK(SEQUENCING!B30),"",SEQUENCING!B30)</f>
        <v>0</v>
      </c>
      <c r="M27" s="5" t="str">
        <f>IF(ISBLANK(SEQUENCING!Q30),"",SEQUENCING!Q30)</f>
        <v/>
      </c>
      <c r="N27" s="5" t="str">
        <f>IF(ISBLANK(SEQUENCING!R30),"",SEQUENCING!R30)</f>
        <v/>
      </c>
      <c r="O27" s="5" t="str">
        <f>IF(ISBLANK(SEQUENCING!S30),"",SEQUENCING!S30)</f>
        <v/>
      </c>
      <c r="P27" s="5"/>
      <c r="Q27" t="str">
        <f>IF(ISBLANK(SEQUENCING!Z30),"",SEQUENCING!Z30)</f>
        <v/>
      </c>
    </row>
    <row r="28" ht="16.5">
      <c r="A28" s="5" t="str">
        <f>SEQUENCING!AA31</f>
        <v>exp_sam_</v>
      </c>
      <c r="B28" s="5" t="str">
        <f>SEQUENCING!AB31</f>
        <v>sam_</v>
      </c>
      <c r="C28" s="5" t="str">
        <f>IF(ISBLANK(STUDY!$B$5),"",STUDY!$B$5)</f>
        <v>20240209_IHPE_EV</v>
      </c>
      <c r="D28" s="5" t="str">
        <f>IF(ISBLANK(SEQUENCING!D31),"",SEQUENCING!D31)</f>
        <v/>
      </c>
      <c r="E28" s="5" t="str">
        <f>IF(ISBLANK(SEQUENCING!E31),"",SEQUENCING!E31)</f>
        <v/>
      </c>
      <c r="F28" s="5" t="str">
        <f>IF(ISBLANK(SEQUENCING!F31),"",SEQUENCING!F31)</f>
        <v/>
      </c>
      <c r="G28" s="5" t="str">
        <f>IF(ISBLANK(SEQUENCING!G31),"",SEQUENCING!G31)</f>
        <v/>
      </c>
      <c r="H28" s="5" t="str">
        <f>IF(ISBLANK(SEQUENCING!H31),"",SEQUENCING!H31)</f>
        <v/>
      </c>
      <c r="I28" s="5" t="str">
        <f>IF(ISBLANK(SEQUENCING!I31),"",SEQUENCING!I31)</f>
        <v/>
      </c>
      <c r="J28" s="5" t="str">
        <f>IF(ISBLANK(SEQUENCING!J31),"",SEQUENCING!J31)</f>
        <v/>
      </c>
      <c r="K28" s="5" t="str">
        <f>IF(ISBLANK(SEQUENCING!K31),"",SEQUENCING!K31)</f>
        <v/>
      </c>
      <c r="L28" s="5">
        <f>IF(ISBLANK(SEQUENCING!B31),"",SEQUENCING!B31)</f>
        <v>0</v>
      </c>
      <c r="M28" s="5" t="str">
        <f>IF(ISBLANK(SEQUENCING!Q31),"",SEQUENCING!Q31)</f>
        <v/>
      </c>
      <c r="N28" s="5" t="str">
        <f>IF(ISBLANK(SEQUENCING!R31),"",SEQUENCING!R31)</f>
        <v/>
      </c>
      <c r="O28" s="5" t="str">
        <f>IF(ISBLANK(SEQUENCING!S31),"",SEQUENCING!S31)</f>
        <v/>
      </c>
      <c r="P28" s="5"/>
      <c r="Q28" t="str">
        <f>IF(ISBLANK(SEQUENCING!Z31),"",SEQUENCING!Z31)</f>
        <v/>
      </c>
    </row>
    <row r="29" ht="16.5">
      <c r="A29" s="5" t="str">
        <f>SEQUENCING!AA32</f>
        <v>exp_sam_</v>
      </c>
      <c r="B29" s="5" t="str">
        <f>SEQUENCING!AB32</f>
        <v>sam_</v>
      </c>
      <c r="C29" s="5" t="str">
        <f>IF(ISBLANK(STUDY!$B$5),"",STUDY!$B$5)</f>
        <v>20240209_IHPE_EV</v>
      </c>
      <c r="D29" s="5" t="str">
        <f>IF(ISBLANK(SEQUENCING!D32),"",SEQUENCING!D32)</f>
        <v/>
      </c>
      <c r="E29" s="5" t="str">
        <f>IF(ISBLANK(SEQUENCING!E32),"",SEQUENCING!E32)</f>
        <v/>
      </c>
      <c r="F29" s="5" t="str">
        <f>IF(ISBLANK(SEQUENCING!F32),"",SEQUENCING!F32)</f>
        <v/>
      </c>
      <c r="G29" s="5" t="str">
        <f>IF(ISBLANK(SEQUENCING!G32),"",SEQUENCING!G32)</f>
        <v/>
      </c>
      <c r="H29" s="5" t="str">
        <f>IF(ISBLANK(SEQUENCING!H32),"",SEQUENCING!H32)</f>
        <v/>
      </c>
      <c r="I29" s="5" t="str">
        <f>IF(ISBLANK(SEQUENCING!I32),"",SEQUENCING!I32)</f>
        <v/>
      </c>
      <c r="J29" s="5" t="str">
        <f>IF(ISBLANK(SEQUENCING!J32),"",SEQUENCING!J32)</f>
        <v/>
      </c>
      <c r="K29" s="5" t="str">
        <f>IF(ISBLANK(SEQUENCING!K32),"",SEQUENCING!K32)</f>
        <v/>
      </c>
      <c r="L29" s="5">
        <f>IF(ISBLANK(SEQUENCING!B32),"",SEQUENCING!B32)</f>
        <v>0</v>
      </c>
      <c r="M29" s="5" t="str">
        <f>IF(ISBLANK(SEQUENCING!Q32),"",SEQUENCING!Q32)</f>
        <v/>
      </c>
      <c r="N29" s="5" t="str">
        <f>IF(ISBLANK(SEQUENCING!R32),"",SEQUENCING!R32)</f>
        <v/>
      </c>
      <c r="O29" s="5" t="str">
        <f>IF(ISBLANK(SEQUENCING!S32),"",SEQUENCING!S32)</f>
        <v/>
      </c>
      <c r="P29" s="5"/>
      <c r="Q29" t="str">
        <f>IF(ISBLANK(SEQUENCING!Z32),"",SEQUENCING!Z32)</f>
        <v/>
      </c>
    </row>
    <row r="30" ht="16.5">
      <c r="A30" s="5" t="str">
        <f>SEQUENCING!AA33</f>
        <v>exp_sam_</v>
      </c>
      <c r="B30" s="5" t="str">
        <f>SEQUENCING!AB33</f>
        <v>sam_</v>
      </c>
      <c r="C30" s="5" t="str">
        <f>IF(ISBLANK(STUDY!$B$5),"",STUDY!$B$5)</f>
        <v>20240209_IHPE_EV</v>
      </c>
      <c r="D30" s="5" t="str">
        <f>IF(ISBLANK(SEQUENCING!D33),"",SEQUENCING!D33)</f>
        <v/>
      </c>
      <c r="E30" s="5" t="str">
        <f>IF(ISBLANK(SEQUENCING!E33),"",SEQUENCING!E33)</f>
        <v/>
      </c>
      <c r="F30" s="5" t="str">
        <f>IF(ISBLANK(SEQUENCING!F33),"",SEQUENCING!F33)</f>
        <v/>
      </c>
      <c r="G30" s="5" t="str">
        <f>IF(ISBLANK(SEQUENCING!G33),"",SEQUENCING!G33)</f>
        <v/>
      </c>
      <c r="H30" s="5" t="str">
        <f>IF(ISBLANK(SEQUENCING!H33),"",SEQUENCING!H33)</f>
        <v/>
      </c>
      <c r="I30" s="5" t="str">
        <f>IF(ISBLANK(SEQUENCING!I33),"",SEQUENCING!I33)</f>
        <v/>
      </c>
      <c r="J30" s="5" t="str">
        <f>IF(ISBLANK(SEQUENCING!J33),"",SEQUENCING!J33)</f>
        <v/>
      </c>
      <c r="K30" s="5" t="str">
        <f>IF(ISBLANK(SEQUENCING!K33),"",SEQUENCING!K33)</f>
        <v/>
      </c>
      <c r="L30" s="5">
        <f>IF(ISBLANK(SEQUENCING!B33),"",SEQUENCING!B33)</f>
        <v>0</v>
      </c>
      <c r="M30" s="5" t="str">
        <f>IF(ISBLANK(SEQUENCING!Q33),"",SEQUENCING!Q33)</f>
        <v/>
      </c>
      <c r="N30" s="5" t="str">
        <f>IF(ISBLANK(SEQUENCING!R33),"",SEQUENCING!R33)</f>
        <v/>
      </c>
      <c r="O30" s="5" t="str">
        <f>IF(ISBLANK(SEQUENCING!S33),"",SEQUENCING!S33)</f>
        <v/>
      </c>
      <c r="P30" s="5"/>
      <c r="Q30" t="str">
        <f>IF(ISBLANK(SEQUENCING!Z33),"",SEQUENCING!Z33)</f>
        <v/>
      </c>
    </row>
    <row r="31" ht="16.5">
      <c r="A31" s="5" t="str">
        <f>SEQUENCING!AA34</f>
        <v>exp_sam_</v>
      </c>
      <c r="B31" s="5" t="str">
        <f>SEQUENCING!AB34</f>
        <v>sam_</v>
      </c>
      <c r="C31" s="5" t="str">
        <f>IF(ISBLANK(STUDY!$B$5),"",STUDY!$B$5)</f>
        <v>20240209_IHPE_EV</v>
      </c>
      <c r="D31" s="5" t="str">
        <f>IF(ISBLANK(SEQUENCING!D34),"",SEQUENCING!D34)</f>
        <v/>
      </c>
      <c r="E31" s="5" t="str">
        <f>IF(ISBLANK(SEQUENCING!E34),"",SEQUENCING!E34)</f>
        <v/>
      </c>
      <c r="F31" s="5" t="str">
        <f>IF(ISBLANK(SEQUENCING!F34),"",SEQUENCING!F34)</f>
        <v/>
      </c>
      <c r="G31" s="5" t="str">
        <f>IF(ISBLANK(SEQUENCING!G34),"",SEQUENCING!G34)</f>
        <v/>
      </c>
      <c r="H31" s="5" t="str">
        <f>IF(ISBLANK(SEQUENCING!H34),"",SEQUENCING!H34)</f>
        <v/>
      </c>
      <c r="I31" s="5" t="str">
        <f>IF(ISBLANK(SEQUENCING!I34),"",SEQUENCING!I34)</f>
        <v/>
      </c>
      <c r="J31" s="5" t="str">
        <f>IF(ISBLANK(SEQUENCING!J34),"",SEQUENCING!J34)</f>
        <v/>
      </c>
      <c r="K31" s="5" t="str">
        <f>IF(ISBLANK(SEQUENCING!K34),"",SEQUENCING!K34)</f>
        <v/>
      </c>
      <c r="L31" s="5">
        <f>IF(ISBLANK(SEQUENCING!B34),"",SEQUENCING!B34)</f>
        <v>0</v>
      </c>
      <c r="M31" s="5" t="str">
        <f>IF(ISBLANK(SEQUENCING!Q34),"",SEQUENCING!Q34)</f>
        <v/>
      </c>
      <c r="N31" s="5" t="str">
        <f>IF(ISBLANK(SEQUENCING!R34),"",SEQUENCING!R34)</f>
        <v/>
      </c>
      <c r="O31" s="5" t="str">
        <f>IF(ISBLANK(SEQUENCING!S34),"",SEQUENCING!S34)</f>
        <v/>
      </c>
      <c r="P31" s="5"/>
      <c r="Q31" t="str">
        <f>IF(ISBLANK(SEQUENCING!Z34),"",SEQUENCING!Z34)</f>
        <v/>
      </c>
    </row>
    <row r="32" ht="16.5">
      <c r="A32" s="5" t="str">
        <f>SEQUENCING!AA35</f>
        <v>exp_sam_</v>
      </c>
      <c r="B32" s="5" t="str">
        <f>SEQUENCING!AB35</f>
        <v>sam_</v>
      </c>
      <c r="C32" s="5" t="str">
        <f>IF(ISBLANK(STUDY!$B$5),"",STUDY!$B$5)</f>
        <v>20240209_IHPE_EV</v>
      </c>
      <c r="D32" s="5" t="str">
        <f>IF(ISBLANK(SEQUENCING!D35),"",SEQUENCING!D35)</f>
        <v/>
      </c>
      <c r="E32" s="5" t="str">
        <f>IF(ISBLANK(SEQUENCING!E35),"",SEQUENCING!E35)</f>
        <v/>
      </c>
      <c r="F32" s="5" t="str">
        <f>IF(ISBLANK(SEQUENCING!F35),"",SEQUENCING!F35)</f>
        <v/>
      </c>
      <c r="G32" s="5" t="str">
        <f>IF(ISBLANK(SEQUENCING!G35),"",SEQUENCING!G35)</f>
        <v/>
      </c>
      <c r="H32" s="5" t="str">
        <f>IF(ISBLANK(SEQUENCING!H35),"",SEQUENCING!H35)</f>
        <v/>
      </c>
      <c r="I32" s="5" t="str">
        <f>IF(ISBLANK(SEQUENCING!I35),"",SEQUENCING!I35)</f>
        <v/>
      </c>
      <c r="J32" s="5" t="str">
        <f>IF(ISBLANK(SEQUENCING!J35),"",SEQUENCING!J35)</f>
        <v/>
      </c>
      <c r="K32" s="5" t="str">
        <f>IF(ISBLANK(SEQUENCING!K35),"",SEQUENCING!K35)</f>
        <v/>
      </c>
      <c r="L32" s="5">
        <f>IF(ISBLANK(SEQUENCING!B35),"",SEQUENCING!B35)</f>
        <v>0</v>
      </c>
      <c r="M32" s="5" t="str">
        <f>IF(ISBLANK(SEQUENCING!Q35),"",SEQUENCING!Q35)</f>
        <v/>
      </c>
      <c r="N32" s="5" t="str">
        <f>IF(ISBLANK(SEQUENCING!R35),"",SEQUENCING!R35)</f>
        <v/>
      </c>
      <c r="O32" s="5" t="str">
        <f>IF(ISBLANK(SEQUENCING!S35),"",SEQUENCING!S35)</f>
        <v/>
      </c>
      <c r="P32" s="5"/>
      <c r="Q32" t="str">
        <f>IF(ISBLANK(SEQUENCING!Z35),"",SEQUENCING!Z35)</f>
        <v/>
      </c>
    </row>
    <row r="33" ht="16.5">
      <c r="A33" s="5" t="str">
        <f>SEQUENCING!AA36</f>
        <v>exp_sam_</v>
      </c>
      <c r="B33" s="5" t="str">
        <f>SEQUENCING!AB36</f>
        <v>sam_</v>
      </c>
      <c r="C33" s="5" t="str">
        <f>IF(ISBLANK(STUDY!$B$5),"",STUDY!$B$5)</f>
        <v>20240209_IHPE_EV</v>
      </c>
      <c r="D33" s="5" t="str">
        <f>IF(ISBLANK(SEQUENCING!D36),"",SEQUENCING!D36)</f>
        <v/>
      </c>
      <c r="E33" s="5" t="str">
        <f>IF(ISBLANK(SEQUENCING!E36),"",SEQUENCING!E36)</f>
        <v/>
      </c>
      <c r="F33" s="5" t="str">
        <f>IF(ISBLANK(SEQUENCING!F36),"",SEQUENCING!F36)</f>
        <v/>
      </c>
      <c r="G33" s="5" t="str">
        <f>IF(ISBLANK(SEQUENCING!G36),"",SEQUENCING!G36)</f>
        <v/>
      </c>
      <c r="H33" s="5" t="str">
        <f>IF(ISBLANK(SEQUENCING!H36),"",SEQUENCING!H36)</f>
        <v/>
      </c>
      <c r="I33" s="5" t="str">
        <f>IF(ISBLANK(SEQUENCING!I36),"",SEQUENCING!I36)</f>
        <v/>
      </c>
      <c r="J33" s="5" t="str">
        <f>IF(ISBLANK(SEQUENCING!J36),"",SEQUENCING!J36)</f>
        <v/>
      </c>
      <c r="K33" s="5" t="str">
        <f>IF(ISBLANK(SEQUENCING!K36),"",SEQUENCING!K36)</f>
        <v/>
      </c>
      <c r="L33" s="5">
        <f>IF(ISBLANK(SEQUENCING!B36),"",SEQUENCING!B36)</f>
        <v>0</v>
      </c>
      <c r="M33" s="5" t="str">
        <f>IF(ISBLANK(SEQUENCING!Q36),"",SEQUENCING!Q36)</f>
        <v/>
      </c>
      <c r="N33" s="5" t="str">
        <f>IF(ISBLANK(SEQUENCING!R36),"",SEQUENCING!R36)</f>
        <v/>
      </c>
      <c r="O33" s="5" t="str">
        <f>IF(ISBLANK(SEQUENCING!S36),"",SEQUENCING!S36)</f>
        <v/>
      </c>
      <c r="P33" s="5"/>
      <c r="Q33" t="str">
        <f>IF(ISBLANK(SEQUENCING!Z36),"",SEQUENCING!Z36)</f>
        <v/>
      </c>
    </row>
    <row r="34" ht="16.5">
      <c r="A34" s="5" t="str">
        <f>SEQUENCING!AA37</f>
        <v>exp_sam_</v>
      </c>
      <c r="B34" s="5" t="str">
        <f>SEQUENCING!AB37</f>
        <v>sam_</v>
      </c>
      <c r="C34" s="5" t="str">
        <f>IF(ISBLANK(STUDY!$B$5),"",STUDY!$B$5)</f>
        <v>20240209_IHPE_EV</v>
      </c>
      <c r="D34" s="5" t="str">
        <f>IF(ISBLANK(SEQUENCING!D37),"",SEQUENCING!D37)</f>
        <v/>
      </c>
      <c r="E34" s="5" t="str">
        <f>IF(ISBLANK(SEQUENCING!E37),"",SEQUENCING!E37)</f>
        <v/>
      </c>
      <c r="F34" s="5" t="str">
        <f>IF(ISBLANK(SEQUENCING!F37),"",SEQUENCING!F37)</f>
        <v/>
      </c>
      <c r="G34" s="5" t="str">
        <f>IF(ISBLANK(SEQUENCING!G37),"",SEQUENCING!G37)</f>
        <v/>
      </c>
      <c r="H34" s="5" t="str">
        <f>IF(ISBLANK(SEQUENCING!H37),"",SEQUENCING!H37)</f>
        <v/>
      </c>
      <c r="I34" s="5" t="str">
        <f>IF(ISBLANK(SEQUENCING!I37),"",SEQUENCING!I37)</f>
        <v/>
      </c>
      <c r="J34" s="5" t="str">
        <f>IF(ISBLANK(SEQUENCING!J37),"",SEQUENCING!J37)</f>
        <v/>
      </c>
      <c r="K34" s="5" t="str">
        <f>IF(ISBLANK(SEQUENCING!K37),"",SEQUENCING!K37)</f>
        <v/>
      </c>
      <c r="L34" s="5">
        <f>IF(ISBLANK(SEQUENCING!B37),"",SEQUENCING!B37)</f>
        <v>0</v>
      </c>
      <c r="M34" s="5" t="str">
        <f>IF(ISBLANK(SEQUENCING!Q37),"",SEQUENCING!Q37)</f>
        <v/>
      </c>
      <c r="N34" s="5" t="str">
        <f>IF(ISBLANK(SEQUENCING!R37),"",SEQUENCING!R37)</f>
        <v/>
      </c>
      <c r="O34" s="5" t="str">
        <f>IF(ISBLANK(SEQUENCING!S37),"",SEQUENCING!S37)</f>
        <v/>
      </c>
      <c r="P34" s="5"/>
      <c r="Q34" t="str">
        <f>IF(ISBLANK(SEQUENCING!Z37),"",SEQUENCING!Z37)</f>
        <v/>
      </c>
    </row>
    <row r="35" ht="16.5">
      <c r="A35" s="5" t="str">
        <f>SEQUENCING!AA38</f>
        <v>exp_sam_</v>
      </c>
      <c r="B35" s="5" t="str">
        <f>SEQUENCING!AB38</f>
        <v>sam_</v>
      </c>
      <c r="C35" s="5" t="str">
        <f>IF(ISBLANK(STUDY!$B$5),"",STUDY!$B$5)</f>
        <v>20240209_IHPE_EV</v>
      </c>
      <c r="D35" s="5" t="str">
        <f>IF(ISBLANK(SEQUENCING!D38),"",SEQUENCING!D38)</f>
        <v/>
      </c>
      <c r="E35" s="5" t="str">
        <f>IF(ISBLANK(SEQUENCING!E38),"",SEQUENCING!E38)</f>
        <v/>
      </c>
      <c r="F35" s="5" t="str">
        <f>IF(ISBLANK(SEQUENCING!F38),"",SEQUENCING!F38)</f>
        <v/>
      </c>
      <c r="G35" s="5" t="str">
        <f>IF(ISBLANK(SEQUENCING!G38),"",SEQUENCING!G38)</f>
        <v/>
      </c>
      <c r="H35" s="5" t="str">
        <f>IF(ISBLANK(SEQUENCING!H38),"",SEQUENCING!H38)</f>
        <v/>
      </c>
      <c r="I35" s="5" t="str">
        <f>IF(ISBLANK(SEQUENCING!I38),"",SEQUENCING!I38)</f>
        <v/>
      </c>
      <c r="J35" s="5" t="str">
        <f>IF(ISBLANK(SEQUENCING!J38),"",SEQUENCING!J38)</f>
        <v/>
      </c>
      <c r="K35" s="5" t="str">
        <f>IF(ISBLANK(SEQUENCING!K38),"",SEQUENCING!K38)</f>
        <v/>
      </c>
      <c r="L35" s="5">
        <f>IF(ISBLANK(SEQUENCING!B38),"",SEQUENCING!B38)</f>
        <v>0</v>
      </c>
      <c r="M35" s="5" t="str">
        <f>IF(ISBLANK(SEQUENCING!Q38),"",SEQUENCING!Q38)</f>
        <v/>
      </c>
      <c r="N35" s="5" t="str">
        <f>IF(ISBLANK(SEQUENCING!R38),"",SEQUENCING!R38)</f>
        <v/>
      </c>
      <c r="O35" s="5" t="str">
        <f>IF(ISBLANK(SEQUENCING!S38),"",SEQUENCING!S38)</f>
        <v/>
      </c>
      <c r="P35" s="5"/>
      <c r="Q35" t="str">
        <f>IF(ISBLANK(SEQUENCING!Z38),"",SEQUENCING!Z38)</f>
        <v/>
      </c>
    </row>
    <row r="36" ht="16.5">
      <c r="A36" s="5" t="str">
        <f>SEQUENCING!AA39</f>
        <v>exp_sam_</v>
      </c>
      <c r="B36" s="5" t="str">
        <f>SEQUENCING!AB39</f>
        <v>sam_</v>
      </c>
      <c r="C36" s="5" t="str">
        <f>IF(ISBLANK(STUDY!$B$5),"",STUDY!$B$5)</f>
        <v>20240209_IHPE_EV</v>
      </c>
      <c r="D36" s="5" t="str">
        <f>IF(ISBLANK(SEQUENCING!D39),"",SEQUENCING!D39)</f>
        <v/>
      </c>
      <c r="E36" s="5" t="str">
        <f>IF(ISBLANK(SEQUENCING!E39),"",SEQUENCING!E39)</f>
        <v/>
      </c>
      <c r="F36" s="5" t="str">
        <f>IF(ISBLANK(SEQUENCING!F39),"",SEQUENCING!F39)</f>
        <v/>
      </c>
      <c r="G36" s="5" t="str">
        <f>IF(ISBLANK(SEQUENCING!G39),"",SEQUENCING!G39)</f>
        <v/>
      </c>
      <c r="H36" s="5" t="str">
        <f>IF(ISBLANK(SEQUENCING!H39),"",SEQUENCING!H39)</f>
        <v/>
      </c>
      <c r="I36" s="5" t="str">
        <f>IF(ISBLANK(SEQUENCING!I39),"",SEQUENCING!I39)</f>
        <v/>
      </c>
      <c r="J36" s="5" t="str">
        <f>IF(ISBLANK(SEQUENCING!J39),"",SEQUENCING!J39)</f>
        <v/>
      </c>
      <c r="K36" s="5" t="str">
        <f>IF(ISBLANK(SEQUENCING!K39),"",SEQUENCING!K39)</f>
        <v/>
      </c>
      <c r="L36" s="5">
        <f>IF(ISBLANK(SEQUENCING!B39),"",SEQUENCING!B39)</f>
        <v>0</v>
      </c>
      <c r="M36" s="5" t="str">
        <f>IF(ISBLANK(SEQUENCING!Q39),"",SEQUENCING!Q39)</f>
        <v/>
      </c>
      <c r="N36" s="5" t="str">
        <f>IF(ISBLANK(SEQUENCING!R39),"",SEQUENCING!R39)</f>
        <v/>
      </c>
      <c r="O36" s="5" t="str">
        <f>IF(ISBLANK(SEQUENCING!S39),"",SEQUENCING!S39)</f>
        <v/>
      </c>
      <c r="P36" s="5"/>
      <c r="Q36" t="str">
        <f>IF(ISBLANK(SEQUENCING!Z39),"",SEQUENCING!Z39)</f>
        <v/>
      </c>
    </row>
    <row r="37" ht="16.5">
      <c r="A37" s="5" t="str">
        <f>SEQUENCING!AA40</f>
        <v>exp_sam_</v>
      </c>
      <c r="B37" s="5" t="str">
        <f>SEQUENCING!AB40</f>
        <v>sam_</v>
      </c>
      <c r="C37" s="5" t="str">
        <f>IF(ISBLANK(STUDY!$B$5),"",STUDY!$B$5)</f>
        <v>20240209_IHPE_EV</v>
      </c>
      <c r="D37" s="5" t="str">
        <f>IF(ISBLANK(SEQUENCING!D40),"",SEQUENCING!D40)</f>
        <v/>
      </c>
      <c r="E37" s="5" t="str">
        <f>IF(ISBLANK(SEQUENCING!E40),"",SEQUENCING!E40)</f>
        <v/>
      </c>
      <c r="F37" s="5" t="str">
        <f>IF(ISBLANK(SEQUENCING!F40),"",SEQUENCING!F40)</f>
        <v/>
      </c>
      <c r="G37" s="5" t="str">
        <f>IF(ISBLANK(SEQUENCING!G40),"",SEQUENCING!G40)</f>
        <v/>
      </c>
      <c r="H37" s="5" t="str">
        <f>IF(ISBLANK(SEQUENCING!H40),"",SEQUENCING!H40)</f>
        <v/>
      </c>
      <c r="I37" s="5" t="str">
        <f>IF(ISBLANK(SEQUENCING!I40),"",SEQUENCING!I40)</f>
        <v/>
      </c>
      <c r="J37" s="5" t="str">
        <f>IF(ISBLANK(SEQUENCING!J40),"",SEQUENCING!J40)</f>
        <v/>
      </c>
      <c r="K37" s="5" t="str">
        <f>IF(ISBLANK(SEQUENCING!K40),"",SEQUENCING!K40)</f>
        <v/>
      </c>
      <c r="L37" s="5">
        <f>IF(ISBLANK(SEQUENCING!B40),"",SEQUENCING!B40)</f>
        <v>0</v>
      </c>
      <c r="M37" s="5" t="str">
        <f>IF(ISBLANK(SEQUENCING!Q40),"",SEQUENCING!Q40)</f>
        <v/>
      </c>
      <c r="N37" s="5" t="str">
        <f>IF(ISBLANK(SEQUENCING!R40),"",SEQUENCING!R40)</f>
        <v/>
      </c>
      <c r="O37" s="5" t="str">
        <f>IF(ISBLANK(SEQUENCING!S40),"",SEQUENCING!S40)</f>
        <v/>
      </c>
      <c r="P37" s="5"/>
      <c r="Q37" t="str">
        <f>IF(ISBLANK(SEQUENCING!Z40),"",SEQUENCING!Z40)</f>
        <v/>
      </c>
    </row>
    <row r="38" ht="16.5">
      <c r="A38" s="5" t="str">
        <f>SEQUENCING!AA41</f>
        <v>exp_sam_</v>
      </c>
      <c r="B38" s="5" t="str">
        <f>SEQUENCING!AB41</f>
        <v>sam_</v>
      </c>
      <c r="C38" s="5" t="str">
        <f>IF(ISBLANK(STUDY!$B$5),"",STUDY!$B$5)</f>
        <v>20240209_IHPE_EV</v>
      </c>
      <c r="D38" s="5" t="str">
        <f>IF(ISBLANK(SEQUENCING!D41),"",SEQUENCING!D41)</f>
        <v/>
      </c>
      <c r="E38" s="5" t="str">
        <f>IF(ISBLANK(SEQUENCING!E41),"",SEQUENCING!E41)</f>
        <v/>
      </c>
      <c r="F38" s="5" t="str">
        <f>IF(ISBLANK(SEQUENCING!F41),"",SEQUENCING!F41)</f>
        <v/>
      </c>
      <c r="G38" s="5" t="str">
        <f>IF(ISBLANK(SEQUENCING!G41),"",SEQUENCING!G41)</f>
        <v/>
      </c>
      <c r="H38" s="5" t="str">
        <f>IF(ISBLANK(SEQUENCING!H41),"",SEQUENCING!H41)</f>
        <v/>
      </c>
      <c r="I38" s="5" t="str">
        <f>IF(ISBLANK(SEQUENCING!I41),"",SEQUENCING!I41)</f>
        <v/>
      </c>
      <c r="J38" s="5" t="str">
        <f>IF(ISBLANK(SEQUENCING!J41),"",SEQUENCING!J41)</f>
        <v/>
      </c>
      <c r="K38" s="5" t="str">
        <f>IF(ISBLANK(SEQUENCING!K41),"",SEQUENCING!K41)</f>
        <v/>
      </c>
      <c r="L38" s="5">
        <f>IF(ISBLANK(SEQUENCING!B41),"",SEQUENCING!B41)</f>
        <v>0</v>
      </c>
      <c r="M38" s="5" t="str">
        <f>IF(ISBLANK(SEQUENCING!Q41),"",SEQUENCING!Q41)</f>
        <v/>
      </c>
      <c r="N38" s="5" t="str">
        <f>IF(ISBLANK(SEQUENCING!R41),"",SEQUENCING!R41)</f>
        <v/>
      </c>
      <c r="O38" s="5" t="str">
        <f>IF(ISBLANK(SEQUENCING!S41),"",SEQUENCING!S41)</f>
        <v/>
      </c>
      <c r="P38" s="5"/>
      <c r="Q38" t="str">
        <f>IF(ISBLANK(SEQUENCING!Z41),"",SEQUENCING!Z41)</f>
        <v/>
      </c>
    </row>
    <row r="39" ht="16.5">
      <c r="A39" s="5" t="str">
        <f>SEQUENCING!AA42</f>
        <v>exp_sam_</v>
      </c>
      <c r="B39" s="5" t="str">
        <f>SEQUENCING!AB42</f>
        <v>sam_</v>
      </c>
      <c r="C39" s="5" t="str">
        <f>IF(ISBLANK(STUDY!$B$5),"",STUDY!$B$5)</f>
        <v>20240209_IHPE_EV</v>
      </c>
      <c r="D39" s="5" t="str">
        <f>IF(ISBLANK(SEQUENCING!D42),"",SEQUENCING!D42)</f>
        <v/>
      </c>
      <c r="E39" s="5" t="str">
        <f>IF(ISBLANK(SEQUENCING!E42),"",SEQUENCING!E42)</f>
        <v/>
      </c>
      <c r="F39" s="5" t="str">
        <f>IF(ISBLANK(SEQUENCING!F42),"",SEQUENCING!F42)</f>
        <v/>
      </c>
      <c r="G39" s="5" t="str">
        <f>IF(ISBLANK(SEQUENCING!G42),"",SEQUENCING!G42)</f>
        <v/>
      </c>
      <c r="H39" s="5" t="str">
        <f>IF(ISBLANK(SEQUENCING!H42),"",SEQUENCING!H42)</f>
        <v/>
      </c>
      <c r="I39" s="5" t="str">
        <f>IF(ISBLANK(SEQUENCING!I42),"",SEQUENCING!I42)</f>
        <v/>
      </c>
      <c r="J39" s="5" t="str">
        <f>IF(ISBLANK(SEQUENCING!J42),"",SEQUENCING!J42)</f>
        <v/>
      </c>
      <c r="K39" s="5" t="str">
        <f>IF(ISBLANK(SEQUENCING!K42),"",SEQUENCING!K42)</f>
        <v/>
      </c>
      <c r="L39" s="5">
        <f>IF(ISBLANK(SEQUENCING!B42),"",SEQUENCING!B42)</f>
        <v>0</v>
      </c>
      <c r="M39" s="5" t="str">
        <f>IF(ISBLANK(SEQUENCING!Q42),"",SEQUENCING!Q42)</f>
        <v/>
      </c>
      <c r="N39" s="5" t="str">
        <f>IF(ISBLANK(SEQUENCING!R42),"",SEQUENCING!R42)</f>
        <v/>
      </c>
      <c r="O39" s="5" t="str">
        <f>IF(ISBLANK(SEQUENCING!S42),"",SEQUENCING!S42)</f>
        <v/>
      </c>
      <c r="P39" s="5"/>
      <c r="Q39" t="str">
        <f>IF(ISBLANK(SEQUENCING!Z42),"",SEQUENCING!Z42)</f>
        <v/>
      </c>
    </row>
    <row r="40" ht="16.5">
      <c r="A40" s="5" t="str">
        <f>SEQUENCING!AA43</f>
        <v>exp_sam_</v>
      </c>
      <c r="B40" s="5" t="str">
        <f>SEQUENCING!AB43</f>
        <v>sam_</v>
      </c>
      <c r="C40" s="5" t="str">
        <f>IF(ISBLANK(STUDY!$B$5),"",STUDY!$B$5)</f>
        <v>20240209_IHPE_EV</v>
      </c>
      <c r="D40" s="5" t="str">
        <f>IF(ISBLANK(SEQUENCING!D43),"",SEQUENCING!D43)</f>
        <v/>
      </c>
      <c r="E40" s="5" t="str">
        <f>IF(ISBLANK(SEQUENCING!E43),"",SEQUENCING!E43)</f>
        <v/>
      </c>
      <c r="F40" s="5" t="str">
        <f>IF(ISBLANK(SEQUENCING!F43),"",SEQUENCING!F43)</f>
        <v/>
      </c>
      <c r="G40" s="5" t="str">
        <f>IF(ISBLANK(SEQUENCING!G43),"",SEQUENCING!G43)</f>
        <v/>
      </c>
      <c r="H40" s="5" t="str">
        <f>IF(ISBLANK(SEQUENCING!H43),"",SEQUENCING!H43)</f>
        <v/>
      </c>
      <c r="I40" s="5" t="str">
        <f>IF(ISBLANK(SEQUENCING!I43),"",SEQUENCING!I43)</f>
        <v/>
      </c>
      <c r="J40" s="5" t="str">
        <f>IF(ISBLANK(SEQUENCING!J43),"",SEQUENCING!J43)</f>
        <v/>
      </c>
      <c r="K40" s="5" t="str">
        <f>IF(ISBLANK(SEQUENCING!K43),"",SEQUENCING!K43)</f>
        <v/>
      </c>
      <c r="L40" s="5">
        <f>IF(ISBLANK(SEQUENCING!B43),"",SEQUENCING!B43)</f>
        <v>0</v>
      </c>
      <c r="M40" s="5" t="str">
        <f>IF(ISBLANK(SEQUENCING!Q43),"",SEQUENCING!Q43)</f>
        <v/>
      </c>
      <c r="N40" s="5" t="str">
        <f>IF(ISBLANK(SEQUENCING!R43),"",SEQUENCING!R43)</f>
        <v/>
      </c>
      <c r="O40" s="5" t="str">
        <f>IF(ISBLANK(SEQUENCING!S43),"",SEQUENCING!S43)</f>
        <v/>
      </c>
      <c r="P40" s="5"/>
      <c r="Q40" t="str">
        <f>IF(ISBLANK(SEQUENCING!Z43),"",SEQUENCING!Z43)</f>
        <v/>
      </c>
    </row>
    <row r="41" ht="16.5">
      <c r="A41" s="5" t="str">
        <f>SEQUENCING!AA44</f>
        <v>exp_sam_</v>
      </c>
      <c r="B41" s="5" t="str">
        <f>SEQUENCING!AB44</f>
        <v>sam_</v>
      </c>
      <c r="C41" s="5" t="str">
        <f>IF(ISBLANK(STUDY!$B$5),"",STUDY!$B$5)</f>
        <v>20240209_IHPE_EV</v>
      </c>
      <c r="D41" s="5" t="str">
        <f>IF(ISBLANK(SEQUENCING!D44),"",SEQUENCING!D44)</f>
        <v/>
      </c>
      <c r="E41" s="5" t="str">
        <f>IF(ISBLANK(SEQUENCING!E44),"",SEQUENCING!E44)</f>
        <v/>
      </c>
      <c r="F41" s="5" t="str">
        <f>IF(ISBLANK(SEQUENCING!F44),"",SEQUENCING!F44)</f>
        <v/>
      </c>
      <c r="G41" s="5" t="str">
        <f>IF(ISBLANK(SEQUENCING!G44),"",SEQUENCING!G44)</f>
        <v/>
      </c>
      <c r="H41" s="5" t="str">
        <f>IF(ISBLANK(SEQUENCING!H44),"",SEQUENCING!H44)</f>
        <v/>
      </c>
      <c r="I41" s="5" t="str">
        <f>IF(ISBLANK(SEQUENCING!I44),"",SEQUENCING!I44)</f>
        <v/>
      </c>
      <c r="J41" s="5" t="str">
        <f>IF(ISBLANK(SEQUENCING!J44),"",SEQUENCING!J44)</f>
        <v/>
      </c>
      <c r="K41" s="5" t="str">
        <f>IF(ISBLANK(SEQUENCING!K44),"",SEQUENCING!K44)</f>
        <v/>
      </c>
      <c r="L41" s="5">
        <f>IF(ISBLANK(SEQUENCING!B44),"",SEQUENCING!B44)</f>
        <v>0</v>
      </c>
      <c r="M41" s="5" t="str">
        <f>IF(ISBLANK(SEQUENCING!Q44),"",SEQUENCING!Q44)</f>
        <v/>
      </c>
      <c r="N41" s="5" t="str">
        <f>IF(ISBLANK(SEQUENCING!R44),"",SEQUENCING!R44)</f>
        <v/>
      </c>
      <c r="O41" s="5" t="str">
        <f>IF(ISBLANK(SEQUENCING!S44),"",SEQUENCING!S44)</f>
        <v/>
      </c>
      <c r="P41" s="5"/>
      <c r="Q41" t="str">
        <f>IF(ISBLANK(SEQUENCING!Z44),"",SEQUENCING!Z44)</f>
        <v/>
      </c>
    </row>
    <row r="42" ht="16.5">
      <c r="A42" s="5" t="str">
        <f>SEQUENCING!AA45</f>
        <v>exp_sam_</v>
      </c>
      <c r="B42" s="5" t="str">
        <f>SEQUENCING!AB45</f>
        <v>sam_</v>
      </c>
      <c r="C42" s="5" t="str">
        <f>IF(ISBLANK(STUDY!$B$5),"",STUDY!$B$5)</f>
        <v>20240209_IHPE_EV</v>
      </c>
      <c r="D42" s="5" t="str">
        <f>IF(ISBLANK(SEQUENCING!D45),"",SEQUENCING!D45)</f>
        <v/>
      </c>
      <c r="E42" s="5" t="str">
        <f>IF(ISBLANK(SEQUENCING!E45),"",SEQUENCING!E45)</f>
        <v/>
      </c>
      <c r="F42" s="5" t="str">
        <f>IF(ISBLANK(SEQUENCING!F45),"",SEQUENCING!F45)</f>
        <v/>
      </c>
      <c r="G42" s="5" t="str">
        <f>IF(ISBLANK(SEQUENCING!G45),"",SEQUENCING!G45)</f>
        <v/>
      </c>
      <c r="H42" s="5" t="str">
        <f>IF(ISBLANK(SEQUENCING!H45),"",SEQUENCING!H45)</f>
        <v/>
      </c>
      <c r="I42" s="5" t="str">
        <f>IF(ISBLANK(SEQUENCING!I45),"",SEQUENCING!I45)</f>
        <v/>
      </c>
      <c r="J42" s="5" t="str">
        <f>IF(ISBLANK(SEQUENCING!J45),"",SEQUENCING!J45)</f>
        <v/>
      </c>
      <c r="K42" s="5" t="str">
        <f>IF(ISBLANK(SEQUENCING!K45),"",SEQUENCING!K45)</f>
        <v/>
      </c>
      <c r="L42" s="5">
        <f>IF(ISBLANK(SEQUENCING!B45),"",SEQUENCING!B45)</f>
        <v>0</v>
      </c>
      <c r="M42" s="5" t="str">
        <f>IF(ISBLANK(SEQUENCING!Q45),"",SEQUENCING!Q45)</f>
        <v/>
      </c>
      <c r="N42" s="5" t="str">
        <f>IF(ISBLANK(SEQUENCING!R45),"",SEQUENCING!R45)</f>
        <v/>
      </c>
      <c r="O42" s="5" t="str">
        <f>IF(ISBLANK(SEQUENCING!S45),"",SEQUENCING!S45)</f>
        <v/>
      </c>
      <c r="P42" s="5"/>
      <c r="Q42" t="str">
        <f>IF(ISBLANK(SEQUENCING!Z45),"",SEQUENCING!Z45)</f>
        <v/>
      </c>
    </row>
    <row r="43" ht="16.5">
      <c r="A43" s="5" t="str">
        <f>SEQUENCING!AA46</f>
        <v>exp_sam_</v>
      </c>
      <c r="B43" s="5" t="str">
        <f>SEQUENCING!AB46</f>
        <v>sam_</v>
      </c>
      <c r="C43" s="5" t="str">
        <f>IF(ISBLANK(STUDY!$B$5),"",STUDY!$B$5)</f>
        <v>20240209_IHPE_EV</v>
      </c>
      <c r="D43" s="5" t="str">
        <f>IF(ISBLANK(SEQUENCING!D46),"",SEQUENCING!D46)</f>
        <v/>
      </c>
      <c r="E43" s="5" t="str">
        <f>IF(ISBLANK(SEQUENCING!E46),"",SEQUENCING!E46)</f>
        <v/>
      </c>
      <c r="F43" s="5" t="str">
        <f>IF(ISBLANK(SEQUENCING!F46),"",SEQUENCING!F46)</f>
        <v/>
      </c>
      <c r="G43" s="5" t="str">
        <f>IF(ISBLANK(SEQUENCING!G46),"",SEQUENCING!G46)</f>
        <v/>
      </c>
      <c r="H43" s="5" t="str">
        <f>IF(ISBLANK(SEQUENCING!H46),"",SEQUENCING!H46)</f>
        <v/>
      </c>
      <c r="I43" s="5" t="str">
        <f>IF(ISBLANK(SEQUENCING!I46),"",SEQUENCING!I46)</f>
        <v/>
      </c>
      <c r="J43" s="5" t="str">
        <f>IF(ISBLANK(SEQUENCING!J46),"",SEQUENCING!J46)</f>
        <v/>
      </c>
      <c r="K43" s="5" t="str">
        <f>IF(ISBLANK(SEQUENCING!K46),"",SEQUENCING!K46)</f>
        <v/>
      </c>
      <c r="L43" s="5">
        <f>IF(ISBLANK(SEQUENCING!B46),"",SEQUENCING!B46)</f>
        <v>0</v>
      </c>
      <c r="M43" s="5" t="str">
        <f>IF(ISBLANK(SEQUENCING!Q46),"",SEQUENCING!Q46)</f>
        <v/>
      </c>
      <c r="N43" s="5" t="str">
        <f>IF(ISBLANK(SEQUENCING!R46),"",SEQUENCING!R46)</f>
        <v/>
      </c>
      <c r="O43" s="5" t="str">
        <f>IF(ISBLANK(SEQUENCING!S46),"",SEQUENCING!S46)</f>
        <v/>
      </c>
      <c r="P43" s="5"/>
      <c r="Q43" t="str">
        <f>IF(ISBLANK(SEQUENCING!Z46),"",SEQUENCING!Z46)</f>
        <v/>
      </c>
    </row>
    <row r="44" ht="16.5">
      <c r="A44" s="5" t="str">
        <f>SEQUENCING!AA47</f>
        <v>exp_sam_</v>
      </c>
      <c r="B44" s="5" t="str">
        <f>SEQUENCING!AB47</f>
        <v>sam_</v>
      </c>
      <c r="C44" s="5" t="str">
        <f>IF(ISBLANK(STUDY!$B$5),"",STUDY!$B$5)</f>
        <v>20240209_IHPE_EV</v>
      </c>
      <c r="D44" s="5" t="str">
        <f>IF(ISBLANK(SEQUENCING!D47),"",SEQUENCING!D47)</f>
        <v/>
      </c>
      <c r="E44" s="5" t="str">
        <f>IF(ISBLANK(SEQUENCING!E47),"",SEQUENCING!E47)</f>
        <v/>
      </c>
      <c r="F44" s="5" t="str">
        <f>IF(ISBLANK(SEQUENCING!F47),"",SEQUENCING!F47)</f>
        <v/>
      </c>
      <c r="G44" s="5" t="str">
        <f>IF(ISBLANK(SEQUENCING!G47),"",SEQUENCING!G47)</f>
        <v/>
      </c>
      <c r="H44" s="5" t="str">
        <f>IF(ISBLANK(SEQUENCING!H47),"",SEQUENCING!H47)</f>
        <v/>
      </c>
      <c r="I44" s="5" t="str">
        <f>IF(ISBLANK(SEQUENCING!I47),"",SEQUENCING!I47)</f>
        <v/>
      </c>
      <c r="J44" s="5" t="str">
        <f>IF(ISBLANK(SEQUENCING!J47),"",SEQUENCING!J47)</f>
        <v/>
      </c>
      <c r="K44" s="5" t="str">
        <f>IF(ISBLANK(SEQUENCING!K47),"",SEQUENCING!K47)</f>
        <v/>
      </c>
      <c r="L44" s="5">
        <f>IF(ISBLANK(SEQUENCING!B47),"",SEQUENCING!B47)</f>
        <v>0</v>
      </c>
      <c r="M44" s="5" t="str">
        <f>IF(ISBLANK(SEQUENCING!Q47),"",SEQUENCING!Q47)</f>
        <v/>
      </c>
      <c r="N44" s="5" t="str">
        <f>IF(ISBLANK(SEQUENCING!R47),"",SEQUENCING!R47)</f>
        <v/>
      </c>
      <c r="O44" s="5" t="str">
        <f>IF(ISBLANK(SEQUENCING!S47),"",SEQUENCING!S47)</f>
        <v/>
      </c>
      <c r="P44" s="5"/>
      <c r="Q44" t="str">
        <f>IF(ISBLANK(SEQUENCING!Z47),"",SEQUENCING!Z47)</f>
        <v/>
      </c>
    </row>
    <row r="45" ht="16.5">
      <c r="A45" s="5" t="str">
        <f>SEQUENCING!AA48</f>
        <v>exp_sam_</v>
      </c>
      <c r="B45" s="5" t="str">
        <f>SEQUENCING!AB48</f>
        <v>sam_</v>
      </c>
      <c r="C45" s="5" t="str">
        <f>IF(ISBLANK(STUDY!$B$5),"",STUDY!$B$5)</f>
        <v>20240209_IHPE_EV</v>
      </c>
      <c r="D45" s="5" t="str">
        <f>IF(ISBLANK(SEQUENCING!D48),"",SEQUENCING!D48)</f>
        <v/>
      </c>
      <c r="E45" s="5" t="str">
        <f>IF(ISBLANK(SEQUENCING!E48),"",SEQUENCING!E48)</f>
        <v/>
      </c>
      <c r="F45" s="5" t="str">
        <f>IF(ISBLANK(SEQUENCING!F48),"",SEQUENCING!F48)</f>
        <v/>
      </c>
      <c r="G45" s="5" t="str">
        <f>IF(ISBLANK(SEQUENCING!G48),"",SEQUENCING!G48)</f>
        <v/>
      </c>
      <c r="H45" s="5" t="str">
        <f>IF(ISBLANK(SEQUENCING!H48),"",SEQUENCING!H48)</f>
        <v/>
      </c>
      <c r="I45" s="5" t="str">
        <f>IF(ISBLANK(SEQUENCING!I48),"",SEQUENCING!I48)</f>
        <v/>
      </c>
      <c r="J45" s="5" t="str">
        <f>IF(ISBLANK(SEQUENCING!J48),"",SEQUENCING!J48)</f>
        <v/>
      </c>
      <c r="K45" s="5" t="str">
        <f>IF(ISBLANK(SEQUENCING!K48),"",SEQUENCING!K48)</f>
        <v/>
      </c>
      <c r="L45" s="5">
        <f>IF(ISBLANK(SEQUENCING!B48),"",SEQUENCING!B48)</f>
        <v>0</v>
      </c>
      <c r="M45" s="5" t="str">
        <f>IF(ISBLANK(SEQUENCING!Q48),"",SEQUENCING!Q48)</f>
        <v/>
      </c>
      <c r="N45" s="5" t="str">
        <f>IF(ISBLANK(SEQUENCING!R48),"",SEQUENCING!R48)</f>
        <v/>
      </c>
      <c r="O45" s="5" t="str">
        <f>IF(ISBLANK(SEQUENCING!S48),"",SEQUENCING!S48)</f>
        <v/>
      </c>
      <c r="P45" s="5"/>
      <c r="Q45" t="str">
        <f>IF(ISBLANK(SEQUENCING!Z48),"",SEQUENCING!Z48)</f>
        <v/>
      </c>
    </row>
    <row r="46" ht="16.5">
      <c r="A46" s="5" t="str">
        <f>SEQUENCING!AA49</f>
        <v>exp_sam_</v>
      </c>
      <c r="B46" s="5" t="str">
        <f>SEQUENCING!AB49</f>
        <v>sam_</v>
      </c>
      <c r="C46" s="5" t="str">
        <f>IF(ISBLANK(STUDY!$B$5),"",STUDY!$B$5)</f>
        <v>20240209_IHPE_EV</v>
      </c>
      <c r="D46" s="5" t="str">
        <f>IF(ISBLANK(SEQUENCING!D49),"",SEQUENCING!D49)</f>
        <v/>
      </c>
      <c r="E46" s="5" t="str">
        <f>IF(ISBLANK(SEQUENCING!E49),"",SEQUENCING!E49)</f>
        <v/>
      </c>
      <c r="F46" s="5" t="str">
        <f>IF(ISBLANK(SEQUENCING!F49),"",SEQUENCING!F49)</f>
        <v/>
      </c>
      <c r="G46" s="5" t="str">
        <f>IF(ISBLANK(SEQUENCING!G49),"",SEQUENCING!G49)</f>
        <v/>
      </c>
      <c r="H46" s="5" t="str">
        <f>IF(ISBLANK(SEQUENCING!H49),"",SEQUENCING!H49)</f>
        <v/>
      </c>
      <c r="I46" s="5" t="str">
        <f>IF(ISBLANK(SEQUENCING!I49),"",SEQUENCING!I49)</f>
        <v/>
      </c>
      <c r="J46" s="5" t="str">
        <f>IF(ISBLANK(SEQUENCING!J49),"",SEQUENCING!J49)</f>
        <v/>
      </c>
      <c r="K46" s="5" t="str">
        <f>IF(ISBLANK(SEQUENCING!K49),"",SEQUENCING!K49)</f>
        <v/>
      </c>
      <c r="L46" s="5">
        <f>IF(ISBLANK(SEQUENCING!B49),"",SEQUENCING!B49)</f>
        <v>0</v>
      </c>
      <c r="M46" s="5" t="str">
        <f>IF(ISBLANK(SEQUENCING!Q49),"",SEQUENCING!Q49)</f>
        <v/>
      </c>
      <c r="N46" s="5" t="str">
        <f>IF(ISBLANK(SEQUENCING!R49),"",SEQUENCING!R49)</f>
        <v/>
      </c>
      <c r="O46" s="5" t="str">
        <f>IF(ISBLANK(SEQUENCING!S49),"",SEQUENCING!S49)</f>
        <v/>
      </c>
      <c r="P46" s="5"/>
      <c r="Q46" t="str">
        <f>IF(ISBLANK(SEQUENCING!Z49),"",SEQUENCING!Z49)</f>
        <v/>
      </c>
    </row>
    <row r="47" ht="16.5">
      <c r="A47" s="5" t="str">
        <f>SEQUENCING!AA50</f>
        <v>exp_sam_</v>
      </c>
      <c r="B47" s="5" t="str">
        <f>SEQUENCING!AB50</f>
        <v>sam_</v>
      </c>
      <c r="C47" s="5" t="str">
        <f>IF(ISBLANK(STUDY!$B$5),"",STUDY!$B$5)</f>
        <v>20240209_IHPE_EV</v>
      </c>
      <c r="D47" s="5" t="str">
        <f>IF(ISBLANK(SEQUENCING!D50),"",SEQUENCING!D50)</f>
        <v/>
      </c>
      <c r="E47" s="5" t="str">
        <f>IF(ISBLANK(SEQUENCING!E50),"",SEQUENCING!E50)</f>
        <v/>
      </c>
      <c r="F47" s="5" t="str">
        <f>IF(ISBLANK(SEQUENCING!F50),"",SEQUENCING!F50)</f>
        <v/>
      </c>
      <c r="G47" s="5" t="str">
        <f>IF(ISBLANK(SEQUENCING!G50),"",SEQUENCING!G50)</f>
        <v/>
      </c>
      <c r="H47" s="5" t="str">
        <f>IF(ISBLANK(SEQUENCING!H50),"",SEQUENCING!H50)</f>
        <v/>
      </c>
      <c r="I47" s="5" t="str">
        <f>IF(ISBLANK(SEQUENCING!I50),"",SEQUENCING!I50)</f>
        <v/>
      </c>
      <c r="J47" s="5" t="str">
        <f>IF(ISBLANK(SEQUENCING!J50),"",SEQUENCING!J50)</f>
        <v/>
      </c>
      <c r="K47" s="5" t="str">
        <f>IF(ISBLANK(SEQUENCING!K50),"",SEQUENCING!K50)</f>
        <v/>
      </c>
      <c r="L47" s="5">
        <f>IF(ISBLANK(SEQUENCING!B50),"",SEQUENCING!B50)</f>
        <v>0</v>
      </c>
      <c r="M47" s="5" t="str">
        <f>IF(ISBLANK(SEQUENCING!Q50),"",SEQUENCING!Q50)</f>
        <v/>
      </c>
      <c r="N47" s="5" t="str">
        <f>IF(ISBLANK(SEQUENCING!R50),"",SEQUENCING!R50)</f>
        <v/>
      </c>
      <c r="O47" s="5" t="str">
        <f>IF(ISBLANK(SEQUENCING!S50),"",SEQUENCING!S50)</f>
        <v/>
      </c>
      <c r="P47" s="5"/>
      <c r="Q47" t="str">
        <f>IF(ISBLANK(SEQUENCING!Z50),"",SEQUENCING!Z50)</f>
        <v/>
      </c>
    </row>
    <row r="48" ht="16.5">
      <c r="A48" s="5" t="str">
        <f>SEQUENCING!AA51</f>
        <v>exp_sam_</v>
      </c>
      <c r="B48" s="5" t="str">
        <f>SEQUENCING!AB51</f>
        <v>sam_</v>
      </c>
      <c r="C48" s="5" t="str">
        <f>IF(ISBLANK(STUDY!$B$5),"",STUDY!$B$5)</f>
        <v>20240209_IHPE_EV</v>
      </c>
      <c r="D48" s="5" t="str">
        <f>IF(ISBLANK(SEQUENCING!D51),"",SEQUENCING!D51)</f>
        <v/>
      </c>
      <c r="E48" s="5" t="str">
        <f>IF(ISBLANK(SEQUENCING!E51),"",SEQUENCING!E51)</f>
        <v/>
      </c>
      <c r="F48" s="5" t="str">
        <f>IF(ISBLANK(SEQUENCING!F51),"",SEQUENCING!F51)</f>
        <v/>
      </c>
      <c r="G48" s="5" t="str">
        <f>IF(ISBLANK(SEQUENCING!G51),"",SEQUENCING!G51)</f>
        <v/>
      </c>
      <c r="H48" s="5" t="str">
        <f>IF(ISBLANK(SEQUENCING!H51),"",SEQUENCING!H51)</f>
        <v/>
      </c>
      <c r="I48" s="5" t="str">
        <f>IF(ISBLANK(SEQUENCING!I51),"",SEQUENCING!I51)</f>
        <v/>
      </c>
      <c r="J48" s="5" t="str">
        <f>IF(ISBLANK(SEQUENCING!J51),"",SEQUENCING!J51)</f>
        <v/>
      </c>
      <c r="K48" s="5" t="str">
        <f>IF(ISBLANK(SEQUENCING!K51),"",SEQUENCING!K51)</f>
        <v/>
      </c>
      <c r="L48" s="5">
        <f>IF(ISBLANK(SEQUENCING!B51),"",SEQUENCING!B51)</f>
        <v>0</v>
      </c>
      <c r="M48" s="5" t="str">
        <f>IF(ISBLANK(SEQUENCING!Q51),"",SEQUENCING!Q51)</f>
        <v/>
      </c>
      <c r="N48" s="5" t="str">
        <f>IF(ISBLANK(SEQUENCING!R51),"",SEQUENCING!R51)</f>
        <v/>
      </c>
      <c r="O48" s="5" t="str">
        <f>IF(ISBLANK(SEQUENCING!S51),"",SEQUENCING!S51)</f>
        <v/>
      </c>
      <c r="P48" s="5"/>
      <c r="Q48" t="str">
        <f>IF(ISBLANK(SEQUENCING!Z51),"",SEQUENCING!Z51)</f>
        <v/>
      </c>
    </row>
    <row r="49" ht="16.5">
      <c r="A49" s="5" t="str">
        <f>SEQUENCING!AA52</f>
        <v>exp_sam_</v>
      </c>
      <c r="B49" s="5" t="str">
        <f>SEQUENCING!AB52</f>
        <v>sam_</v>
      </c>
      <c r="C49" s="5" t="str">
        <f>IF(ISBLANK(STUDY!$B$5),"",STUDY!$B$5)</f>
        <v>20240209_IHPE_EV</v>
      </c>
      <c r="D49" s="5" t="str">
        <f>IF(ISBLANK(SEQUENCING!D52),"",SEQUENCING!D52)</f>
        <v/>
      </c>
      <c r="E49" s="5" t="str">
        <f>IF(ISBLANK(SEQUENCING!E52),"",SEQUENCING!E52)</f>
        <v/>
      </c>
      <c r="F49" s="5" t="str">
        <f>IF(ISBLANK(SEQUENCING!F52),"",SEQUENCING!F52)</f>
        <v/>
      </c>
      <c r="G49" s="5" t="str">
        <f>IF(ISBLANK(SEQUENCING!G52),"",SEQUENCING!G52)</f>
        <v/>
      </c>
      <c r="H49" s="5" t="str">
        <f>IF(ISBLANK(SEQUENCING!H52),"",SEQUENCING!H52)</f>
        <v/>
      </c>
      <c r="I49" s="5" t="str">
        <f>IF(ISBLANK(SEQUENCING!I52),"",SEQUENCING!I52)</f>
        <v/>
      </c>
      <c r="J49" s="5" t="str">
        <f>IF(ISBLANK(SEQUENCING!J52),"",SEQUENCING!J52)</f>
        <v/>
      </c>
      <c r="K49" s="5" t="str">
        <f>IF(ISBLANK(SEQUENCING!K52),"",SEQUENCING!K52)</f>
        <v/>
      </c>
      <c r="L49" s="5">
        <f>IF(ISBLANK(SEQUENCING!B52),"",SEQUENCING!B52)</f>
        <v>0</v>
      </c>
      <c r="M49" s="5" t="str">
        <f>IF(ISBLANK(SEQUENCING!Q52),"",SEQUENCING!Q52)</f>
        <v/>
      </c>
      <c r="N49" s="5" t="str">
        <f>IF(ISBLANK(SEQUENCING!R52),"",SEQUENCING!R52)</f>
        <v/>
      </c>
      <c r="O49" s="5" t="str">
        <f>IF(ISBLANK(SEQUENCING!S52),"",SEQUENCING!S52)</f>
        <v/>
      </c>
      <c r="P49" s="5"/>
      <c r="Q49" t="str">
        <f>IF(ISBLANK(SEQUENCING!Z52),"",SEQUENCING!Z52)</f>
        <v/>
      </c>
    </row>
    <row r="50" ht="16.5">
      <c r="A50" s="5" t="str">
        <f>SEQUENCING!AA53</f>
        <v>exp_sam_</v>
      </c>
      <c r="B50" s="5" t="str">
        <f>SEQUENCING!AB53</f>
        <v>sam_</v>
      </c>
      <c r="C50" s="5" t="str">
        <f>IF(ISBLANK(STUDY!$B$5),"",STUDY!$B$5)</f>
        <v>20240209_IHPE_EV</v>
      </c>
      <c r="D50" s="5" t="str">
        <f>IF(ISBLANK(SEQUENCING!D53),"",SEQUENCING!D53)</f>
        <v/>
      </c>
      <c r="E50" s="5" t="str">
        <f>IF(ISBLANK(SEQUENCING!E53),"",SEQUENCING!E53)</f>
        <v/>
      </c>
      <c r="F50" s="5" t="str">
        <f>IF(ISBLANK(SEQUENCING!F53),"",SEQUENCING!F53)</f>
        <v/>
      </c>
      <c r="G50" s="5" t="str">
        <f>IF(ISBLANK(SEQUENCING!G53),"",SEQUENCING!G53)</f>
        <v/>
      </c>
      <c r="H50" s="5" t="str">
        <f>IF(ISBLANK(SEQUENCING!H53),"",SEQUENCING!H53)</f>
        <v/>
      </c>
      <c r="I50" s="5" t="str">
        <f>IF(ISBLANK(SEQUENCING!I53),"",SEQUENCING!I53)</f>
        <v/>
      </c>
      <c r="J50" s="5" t="str">
        <f>IF(ISBLANK(SEQUENCING!J53),"",SEQUENCING!J53)</f>
        <v/>
      </c>
      <c r="K50" s="5" t="str">
        <f>IF(ISBLANK(SEQUENCING!K53),"",SEQUENCING!K53)</f>
        <v/>
      </c>
      <c r="L50" s="5">
        <f>IF(ISBLANK(SEQUENCING!B53),"",SEQUENCING!B53)</f>
        <v>0</v>
      </c>
      <c r="M50" s="5" t="str">
        <f>IF(ISBLANK(SEQUENCING!Q53),"",SEQUENCING!Q53)</f>
        <v/>
      </c>
      <c r="N50" s="5" t="str">
        <f>IF(ISBLANK(SEQUENCING!R53),"",SEQUENCING!R53)</f>
        <v/>
      </c>
      <c r="O50" s="5" t="str">
        <f>IF(ISBLANK(SEQUENCING!S53),"",SEQUENCING!S53)</f>
        <v/>
      </c>
      <c r="P50" s="5"/>
      <c r="Q50" t="str">
        <f>IF(ISBLANK(SEQUENCING!Z53),"",SEQUENCING!Z53)</f>
        <v/>
      </c>
    </row>
    <row r="51" ht="16.5">
      <c r="A51" s="5" t="str">
        <f>SEQUENCING!AA54</f>
        <v>exp_sam_</v>
      </c>
      <c r="B51" s="5" t="str">
        <f>SEQUENCING!AB54</f>
        <v>sam_</v>
      </c>
      <c r="C51" s="5" t="str">
        <f>IF(ISBLANK(STUDY!$B$5),"",STUDY!$B$5)</f>
        <v>20240209_IHPE_EV</v>
      </c>
      <c r="D51" s="5" t="str">
        <f>IF(ISBLANK(SEQUENCING!D54),"",SEQUENCING!D54)</f>
        <v/>
      </c>
      <c r="E51" s="5" t="str">
        <f>IF(ISBLANK(SEQUENCING!E54),"",SEQUENCING!E54)</f>
        <v/>
      </c>
      <c r="F51" s="5" t="str">
        <f>IF(ISBLANK(SEQUENCING!F54),"",SEQUENCING!F54)</f>
        <v/>
      </c>
      <c r="G51" s="5" t="str">
        <f>IF(ISBLANK(SEQUENCING!G54),"",SEQUENCING!G54)</f>
        <v/>
      </c>
      <c r="H51" s="5" t="str">
        <f>IF(ISBLANK(SEQUENCING!H54),"",SEQUENCING!H54)</f>
        <v/>
      </c>
      <c r="I51" s="5" t="str">
        <f>IF(ISBLANK(SEQUENCING!I54),"",SEQUENCING!I54)</f>
        <v/>
      </c>
      <c r="J51" s="5" t="str">
        <f>IF(ISBLANK(SEQUENCING!J54),"",SEQUENCING!J54)</f>
        <v/>
      </c>
      <c r="K51" s="5" t="str">
        <f>IF(ISBLANK(SEQUENCING!K54),"",SEQUENCING!K54)</f>
        <v/>
      </c>
      <c r="L51" s="5">
        <f>IF(ISBLANK(SEQUENCING!B54),"",SEQUENCING!B54)</f>
        <v>0</v>
      </c>
      <c r="M51" s="5" t="str">
        <f>IF(ISBLANK(SEQUENCING!Q54),"",SEQUENCING!Q54)</f>
        <v/>
      </c>
      <c r="N51" s="5" t="str">
        <f>IF(ISBLANK(SEQUENCING!R54),"",SEQUENCING!R54)</f>
        <v/>
      </c>
      <c r="O51" s="5" t="str">
        <f>IF(ISBLANK(SEQUENCING!S54),"",SEQUENCING!S54)</f>
        <v/>
      </c>
      <c r="P51" s="5"/>
      <c r="Q51" t="str">
        <f>IF(ISBLANK(SEQUENCING!Z54),"",SEQUENCING!Z54)</f>
        <v/>
      </c>
    </row>
    <row r="52" ht="16.5">
      <c r="A52" s="5" t="str">
        <f>SEQUENCING!AA55</f>
        <v>exp_sam_</v>
      </c>
      <c r="B52" s="5" t="str">
        <f>SEQUENCING!AB55</f>
        <v>sam_</v>
      </c>
      <c r="C52" s="5" t="str">
        <f>IF(ISBLANK(STUDY!$B$5),"",STUDY!$B$5)</f>
        <v>20240209_IHPE_EV</v>
      </c>
      <c r="D52" s="5" t="str">
        <f>IF(ISBLANK(SEQUENCING!D55),"",SEQUENCING!D55)</f>
        <v/>
      </c>
      <c r="E52" s="5" t="str">
        <f>IF(ISBLANK(SEQUENCING!E55),"",SEQUENCING!E55)</f>
        <v/>
      </c>
      <c r="F52" s="5" t="str">
        <f>IF(ISBLANK(SEQUENCING!F55),"",SEQUENCING!F55)</f>
        <v/>
      </c>
      <c r="G52" s="5" t="str">
        <f>IF(ISBLANK(SEQUENCING!G55),"",SEQUENCING!G55)</f>
        <v/>
      </c>
      <c r="H52" s="5" t="str">
        <f>IF(ISBLANK(SEQUENCING!H55),"",SEQUENCING!H55)</f>
        <v/>
      </c>
      <c r="I52" s="5" t="str">
        <f>IF(ISBLANK(SEQUENCING!I55),"",SEQUENCING!I55)</f>
        <v/>
      </c>
      <c r="J52" s="5" t="str">
        <f>IF(ISBLANK(SEQUENCING!J55),"",SEQUENCING!J55)</f>
        <v/>
      </c>
      <c r="K52" s="5" t="str">
        <f>IF(ISBLANK(SEQUENCING!K55),"",SEQUENCING!K55)</f>
        <v/>
      </c>
      <c r="L52" s="5">
        <f>IF(ISBLANK(SEQUENCING!B55),"",SEQUENCING!B55)</f>
        <v>0</v>
      </c>
      <c r="M52" s="5" t="str">
        <f>IF(ISBLANK(SEQUENCING!Q55),"",SEQUENCING!Q55)</f>
        <v/>
      </c>
      <c r="N52" s="5" t="str">
        <f>IF(ISBLANK(SEQUENCING!R55),"",SEQUENCING!R55)</f>
        <v/>
      </c>
      <c r="O52" s="5" t="str">
        <f>IF(ISBLANK(SEQUENCING!S55),"",SEQUENCING!S55)</f>
        <v/>
      </c>
      <c r="P52" s="5"/>
      <c r="Q52" t="str">
        <f>IF(ISBLANK(SEQUENCING!Z55),"",SEQUENCING!Z55)</f>
        <v/>
      </c>
    </row>
    <row r="53" ht="16.5">
      <c r="A53" s="5" t="str">
        <f>SEQUENCING!AA56</f>
        <v>exp_sam_</v>
      </c>
      <c r="B53" s="5" t="str">
        <f>SEQUENCING!AB56</f>
        <v>sam_</v>
      </c>
      <c r="C53" s="5" t="str">
        <f>IF(ISBLANK(STUDY!$B$5),"",STUDY!$B$5)</f>
        <v>20240209_IHPE_EV</v>
      </c>
      <c r="D53" s="5" t="str">
        <f>IF(ISBLANK(SEQUENCING!D56),"",SEQUENCING!D56)</f>
        <v/>
      </c>
      <c r="E53" s="5" t="str">
        <f>IF(ISBLANK(SEQUENCING!E56),"",SEQUENCING!E56)</f>
        <v/>
      </c>
      <c r="F53" s="5" t="str">
        <f>IF(ISBLANK(SEQUENCING!F56),"",SEQUENCING!F56)</f>
        <v/>
      </c>
      <c r="G53" s="5" t="str">
        <f>IF(ISBLANK(SEQUENCING!G56),"",SEQUENCING!G56)</f>
        <v/>
      </c>
      <c r="H53" s="5" t="str">
        <f>IF(ISBLANK(SEQUENCING!H56),"",SEQUENCING!H56)</f>
        <v/>
      </c>
      <c r="I53" s="5" t="str">
        <f>IF(ISBLANK(SEQUENCING!I56),"",SEQUENCING!I56)</f>
        <v/>
      </c>
      <c r="J53" s="5" t="str">
        <f>IF(ISBLANK(SEQUENCING!J56),"",SEQUENCING!J56)</f>
        <v/>
      </c>
      <c r="K53" s="5" t="str">
        <f>IF(ISBLANK(SEQUENCING!K56),"",SEQUENCING!K56)</f>
        <v/>
      </c>
      <c r="L53" s="5">
        <f>IF(ISBLANK(SEQUENCING!B56),"",SEQUENCING!B56)</f>
        <v>0</v>
      </c>
      <c r="M53" s="5" t="str">
        <f>IF(ISBLANK(SEQUENCING!Q56),"",SEQUENCING!Q56)</f>
        <v/>
      </c>
      <c r="N53" s="5" t="str">
        <f>IF(ISBLANK(SEQUENCING!R56),"",SEQUENCING!R56)</f>
        <v/>
      </c>
      <c r="O53" s="5" t="str">
        <f>IF(ISBLANK(SEQUENCING!S56),"",SEQUENCING!S56)</f>
        <v/>
      </c>
      <c r="P53" s="5"/>
      <c r="Q53" t="str">
        <f>IF(ISBLANK(SEQUENCING!Z56),"",SEQUENCING!Z56)</f>
        <v/>
      </c>
    </row>
    <row r="54" ht="16.5">
      <c r="A54" s="5" t="str">
        <f>SEQUENCING!AA57</f>
        <v>exp_sam_</v>
      </c>
      <c r="B54" s="5" t="str">
        <f>SEQUENCING!AB57</f>
        <v>sam_</v>
      </c>
      <c r="C54" s="5" t="str">
        <f>IF(ISBLANK(STUDY!$B$5),"",STUDY!$B$5)</f>
        <v>20240209_IHPE_EV</v>
      </c>
      <c r="D54" s="5" t="str">
        <f>IF(ISBLANK(SEQUENCING!D57),"",SEQUENCING!D57)</f>
        <v/>
      </c>
      <c r="E54" s="5" t="str">
        <f>IF(ISBLANK(SEQUENCING!E57),"",SEQUENCING!E57)</f>
        <v/>
      </c>
      <c r="F54" s="5" t="str">
        <f>IF(ISBLANK(SEQUENCING!F57),"",SEQUENCING!F57)</f>
        <v/>
      </c>
      <c r="G54" s="5" t="str">
        <f>IF(ISBLANK(SEQUENCING!G57),"",SEQUENCING!G57)</f>
        <v/>
      </c>
      <c r="H54" s="5" t="str">
        <f>IF(ISBLANK(SEQUENCING!H57),"",SEQUENCING!H57)</f>
        <v/>
      </c>
      <c r="I54" s="5" t="str">
        <f>IF(ISBLANK(SEQUENCING!I57),"",SEQUENCING!I57)</f>
        <v/>
      </c>
      <c r="J54" s="5" t="str">
        <f>IF(ISBLANK(SEQUENCING!J57),"",SEQUENCING!J57)</f>
        <v/>
      </c>
      <c r="K54" s="5" t="str">
        <f>IF(ISBLANK(SEQUENCING!K57),"",SEQUENCING!K57)</f>
        <v/>
      </c>
      <c r="L54" s="5">
        <f>IF(ISBLANK(SEQUENCING!B57),"",SEQUENCING!B57)</f>
        <v>0</v>
      </c>
      <c r="M54" s="5" t="str">
        <f>IF(ISBLANK(SEQUENCING!Q57),"",SEQUENCING!Q57)</f>
        <v/>
      </c>
      <c r="N54" s="5" t="str">
        <f>IF(ISBLANK(SEQUENCING!R57),"",SEQUENCING!R57)</f>
        <v/>
      </c>
      <c r="O54" s="5" t="str">
        <f>IF(ISBLANK(SEQUENCING!S57),"",SEQUENCING!S57)</f>
        <v/>
      </c>
      <c r="P54" s="5"/>
      <c r="Q54" t="str">
        <f>IF(ISBLANK(SEQUENCING!Z57),"",SEQUENCING!Z57)</f>
        <v/>
      </c>
    </row>
    <row r="55" ht="16.5">
      <c r="A55" s="5" t="str">
        <f>SEQUENCING!AA58</f>
        <v>exp_sam_</v>
      </c>
      <c r="B55" s="5" t="str">
        <f>SEQUENCING!AB58</f>
        <v>sam_</v>
      </c>
      <c r="C55" s="5" t="str">
        <f>IF(ISBLANK(STUDY!$B$5),"",STUDY!$B$5)</f>
        <v>20240209_IHPE_EV</v>
      </c>
      <c r="D55" s="5" t="str">
        <f>IF(ISBLANK(SEQUENCING!D58),"",SEQUENCING!D58)</f>
        <v/>
      </c>
      <c r="E55" s="5" t="str">
        <f>IF(ISBLANK(SEQUENCING!E58),"",SEQUENCING!E58)</f>
        <v/>
      </c>
      <c r="F55" s="5" t="str">
        <f>IF(ISBLANK(SEQUENCING!F58),"",SEQUENCING!F58)</f>
        <v/>
      </c>
      <c r="G55" s="5" t="str">
        <f>IF(ISBLANK(SEQUENCING!G58),"",SEQUENCING!G58)</f>
        <v/>
      </c>
      <c r="H55" s="5" t="str">
        <f>IF(ISBLANK(SEQUENCING!H58),"",SEQUENCING!H58)</f>
        <v/>
      </c>
      <c r="I55" s="5" t="str">
        <f>IF(ISBLANK(SEQUENCING!I58),"",SEQUENCING!I58)</f>
        <v/>
      </c>
      <c r="J55" s="5" t="str">
        <f>IF(ISBLANK(SEQUENCING!J58),"",SEQUENCING!J58)</f>
        <v/>
      </c>
      <c r="K55" s="5" t="str">
        <f>IF(ISBLANK(SEQUENCING!K58),"",SEQUENCING!K58)</f>
        <v/>
      </c>
      <c r="L55" s="5">
        <f>IF(ISBLANK(SEQUENCING!B58),"",SEQUENCING!B58)</f>
        <v>0</v>
      </c>
      <c r="M55" s="5" t="str">
        <f>IF(ISBLANK(SEQUENCING!Q58),"",SEQUENCING!Q58)</f>
        <v/>
      </c>
      <c r="N55" s="5" t="str">
        <f>IF(ISBLANK(SEQUENCING!R58),"",SEQUENCING!R58)</f>
        <v/>
      </c>
      <c r="O55" s="5" t="str">
        <f>IF(ISBLANK(SEQUENCING!S58),"",SEQUENCING!S58)</f>
        <v/>
      </c>
      <c r="P55" s="5"/>
      <c r="Q55" t="str">
        <f>IF(ISBLANK(SEQUENCING!Z58),"",SEQUENCING!Z58)</f>
        <v/>
      </c>
    </row>
    <row r="56" ht="16.5">
      <c r="A56" s="5" t="str">
        <f>SEQUENCING!AA59</f>
        <v>exp_sam_</v>
      </c>
      <c r="B56" s="5" t="str">
        <f>SEQUENCING!AB59</f>
        <v>sam_</v>
      </c>
      <c r="C56" s="5" t="str">
        <f>IF(ISBLANK(STUDY!$B$5),"",STUDY!$B$5)</f>
        <v>20240209_IHPE_EV</v>
      </c>
      <c r="D56" s="5" t="str">
        <f>IF(ISBLANK(SEQUENCING!D59),"",SEQUENCING!D59)</f>
        <v/>
      </c>
      <c r="E56" s="5" t="str">
        <f>IF(ISBLANK(SEQUENCING!E59),"",SEQUENCING!E59)</f>
        <v/>
      </c>
      <c r="F56" s="5" t="str">
        <f>IF(ISBLANK(SEQUENCING!F59),"",SEQUENCING!F59)</f>
        <v/>
      </c>
      <c r="G56" s="5" t="str">
        <f>IF(ISBLANK(SEQUENCING!G59),"",SEQUENCING!G59)</f>
        <v/>
      </c>
      <c r="H56" s="5" t="str">
        <f>IF(ISBLANK(SEQUENCING!H59),"",SEQUENCING!H59)</f>
        <v/>
      </c>
      <c r="I56" s="5" t="str">
        <f>IF(ISBLANK(SEQUENCING!I59),"",SEQUENCING!I59)</f>
        <v/>
      </c>
      <c r="J56" s="5" t="str">
        <f>IF(ISBLANK(SEQUENCING!J59),"",SEQUENCING!J59)</f>
        <v/>
      </c>
      <c r="K56" s="5" t="str">
        <f>IF(ISBLANK(SEQUENCING!K59),"",SEQUENCING!K59)</f>
        <v/>
      </c>
      <c r="L56" s="5">
        <f>IF(ISBLANK(SEQUENCING!B59),"",SEQUENCING!B59)</f>
        <v>0</v>
      </c>
      <c r="M56" s="5" t="str">
        <f>IF(ISBLANK(SEQUENCING!Q59),"",SEQUENCING!Q59)</f>
        <v/>
      </c>
      <c r="N56" s="5" t="str">
        <f>IF(ISBLANK(SEQUENCING!R59),"",SEQUENCING!R59)</f>
        <v/>
      </c>
      <c r="O56" s="5" t="str">
        <f>IF(ISBLANK(SEQUENCING!S59),"",SEQUENCING!S59)</f>
        <v/>
      </c>
      <c r="P56" s="5"/>
      <c r="Q56" t="str">
        <f>IF(ISBLANK(SEQUENCING!Z59),"",SEQUENCING!Z59)</f>
        <v/>
      </c>
    </row>
    <row r="57" ht="16.5">
      <c r="A57" s="5" t="str">
        <f>SEQUENCING!AA60</f>
        <v>exp_sam_</v>
      </c>
      <c r="B57" s="5" t="str">
        <f>SEQUENCING!AB60</f>
        <v>sam_</v>
      </c>
      <c r="C57" s="5" t="str">
        <f>IF(ISBLANK(STUDY!$B$5),"",STUDY!$B$5)</f>
        <v>20240209_IHPE_EV</v>
      </c>
      <c r="D57" s="5" t="str">
        <f>IF(ISBLANK(SEQUENCING!D60),"",SEQUENCING!D60)</f>
        <v/>
      </c>
      <c r="E57" s="5" t="str">
        <f>IF(ISBLANK(SEQUENCING!E60),"",SEQUENCING!E60)</f>
        <v/>
      </c>
      <c r="F57" s="5" t="str">
        <f>IF(ISBLANK(SEQUENCING!F60),"",SEQUENCING!F60)</f>
        <v/>
      </c>
      <c r="G57" s="5" t="str">
        <f>IF(ISBLANK(SEQUENCING!G60),"",SEQUENCING!G60)</f>
        <v/>
      </c>
      <c r="H57" s="5" t="str">
        <f>IF(ISBLANK(SEQUENCING!H60),"",SEQUENCING!H60)</f>
        <v/>
      </c>
      <c r="I57" s="5" t="str">
        <f>IF(ISBLANK(SEQUENCING!I60),"",SEQUENCING!I60)</f>
        <v/>
      </c>
      <c r="J57" s="5" t="str">
        <f>IF(ISBLANK(SEQUENCING!J60),"",SEQUENCING!J60)</f>
        <v/>
      </c>
      <c r="K57" s="5" t="str">
        <f>IF(ISBLANK(SEQUENCING!K60),"",SEQUENCING!K60)</f>
        <v/>
      </c>
      <c r="L57" s="5">
        <f>IF(ISBLANK(SEQUENCING!B60),"",SEQUENCING!B60)</f>
        <v>0</v>
      </c>
      <c r="M57" s="5" t="str">
        <f>IF(ISBLANK(SEQUENCING!Q60),"",SEQUENCING!Q60)</f>
        <v/>
      </c>
      <c r="N57" s="5" t="str">
        <f>IF(ISBLANK(SEQUENCING!R60),"",SEQUENCING!R60)</f>
        <v/>
      </c>
      <c r="O57" s="5" t="str">
        <f>IF(ISBLANK(SEQUENCING!S60),"",SEQUENCING!S60)</f>
        <v/>
      </c>
      <c r="P57" s="5"/>
      <c r="Q57" t="str">
        <f>IF(ISBLANK(SEQUENCING!Z60),"",SEQUENCING!Z60)</f>
        <v/>
      </c>
    </row>
    <row r="58" ht="16.5">
      <c r="A58" s="5" t="str">
        <f>SEQUENCING!AA61</f>
        <v>exp_sam_</v>
      </c>
      <c r="B58" s="5" t="str">
        <f>SEQUENCING!AB61</f>
        <v>sam_</v>
      </c>
      <c r="C58" s="5" t="str">
        <f>IF(ISBLANK(STUDY!$B$5),"",STUDY!$B$5)</f>
        <v>20240209_IHPE_EV</v>
      </c>
      <c r="D58" s="5" t="str">
        <f>IF(ISBLANK(SEQUENCING!D61),"",SEQUENCING!D61)</f>
        <v/>
      </c>
      <c r="E58" s="5" t="str">
        <f>IF(ISBLANK(SEQUENCING!E61),"",SEQUENCING!E61)</f>
        <v/>
      </c>
      <c r="F58" s="5" t="str">
        <f>IF(ISBLANK(SEQUENCING!F61),"",SEQUENCING!F61)</f>
        <v/>
      </c>
      <c r="G58" s="5" t="str">
        <f>IF(ISBLANK(SEQUENCING!G61),"",SEQUENCING!G61)</f>
        <v/>
      </c>
      <c r="H58" s="5" t="str">
        <f>IF(ISBLANK(SEQUENCING!H61),"",SEQUENCING!H61)</f>
        <v/>
      </c>
      <c r="I58" s="5" t="str">
        <f>IF(ISBLANK(SEQUENCING!I61),"",SEQUENCING!I61)</f>
        <v/>
      </c>
      <c r="J58" s="5" t="str">
        <f>IF(ISBLANK(SEQUENCING!J61),"",SEQUENCING!J61)</f>
        <v/>
      </c>
      <c r="K58" s="5" t="str">
        <f>IF(ISBLANK(SEQUENCING!K61),"",SEQUENCING!K61)</f>
        <v/>
      </c>
      <c r="L58" s="5">
        <f>IF(ISBLANK(SEQUENCING!B61),"",SEQUENCING!B61)</f>
        <v>0</v>
      </c>
      <c r="M58" s="5" t="str">
        <f>IF(ISBLANK(SEQUENCING!Q61),"",SEQUENCING!Q61)</f>
        <v/>
      </c>
      <c r="N58" s="5" t="str">
        <f>IF(ISBLANK(SEQUENCING!R61),"",SEQUENCING!R61)</f>
        <v/>
      </c>
      <c r="O58" s="5" t="str">
        <f>IF(ISBLANK(SEQUENCING!S61),"",SEQUENCING!S61)</f>
        <v/>
      </c>
      <c r="P58" s="5"/>
      <c r="Q58" t="str">
        <f>IF(ISBLANK(SEQUENCING!Z61),"",SEQUENCING!Z61)</f>
        <v/>
      </c>
    </row>
    <row r="59" ht="16.5">
      <c r="A59" s="5" t="str">
        <f>SEQUENCING!AA62</f>
        <v>exp_sam_</v>
      </c>
      <c r="B59" s="5" t="str">
        <f>SEQUENCING!AB62</f>
        <v>sam_</v>
      </c>
      <c r="C59" s="5" t="str">
        <f>IF(ISBLANK(STUDY!$B$5),"",STUDY!$B$5)</f>
        <v>20240209_IHPE_EV</v>
      </c>
      <c r="D59" s="5" t="str">
        <f>IF(ISBLANK(SEQUENCING!D62),"",SEQUENCING!D62)</f>
        <v/>
      </c>
      <c r="E59" s="5" t="str">
        <f>IF(ISBLANK(SEQUENCING!E62),"",SEQUENCING!E62)</f>
        <v/>
      </c>
      <c r="F59" s="5" t="str">
        <f>IF(ISBLANK(SEQUENCING!F62),"",SEQUENCING!F62)</f>
        <v/>
      </c>
      <c r="G59" s="5" t="str">
        <f>IF(ISBLANK(SEQUENCING!G62),"",SEQUENCING!G62)</f>
        <v/>
      </c>
      <c r="H59" s="5" t="str">
        <f>IF(ISBLANK(SEQUENCING!H62),"",SEQUENCING!H62)</f>
        <v/>
      </c>
      <c r="I59" s="5" t="str">
        <f>IF(ISBLANK(SEQUENCING!I62),"",SEQUENCING!I62)</f>
        <v/>
      </c>
      <c r="J59" s="5" t="str">
        <f>IF(ISBLANK(SEQUENCING!J62),"",SEQUENCING!J62)</f>
        <v/>
      </c>
      <c r="K59" s="5" t="str">
        <f>IF(ISBLANK(SEQUENCING!K62),"",SEQUENCING!K62)</f>
        <v/>
      </c>
      <c r="L59" s="5">
        <f>IF(ISBLANK(SEQUENCING!B62),"",SEQUENCING!B62)</f>
        <v>0</v>
      </c>
      <c r="M59" s="5" t="str">
        <f>IF(ISBLANK(SEQUENCING!Q62),"",SEQUENCING!Q62)</f>
        <v/>
      </c>
      <c r="N59" s="5" t="str">
        <f>IF(ISBLANK(SEQUENCING!R62),"",SEQUENCING!R62)</f>
        <v/>
      </c>
      <c r="O59" s="5" t="str">
        <f>IF(ISBLANK(SEQUENCING!S62),"",SEQUENCING!S62)</f>
        <v/>
      </c>
      <c r="P59" s="5"/>
      <c r="Q59" t="str">
        <f>IF(ISBLANK(SEQUENCING!Z62),"",SEQUENCING!Z62)</f>
        <v/>
      </c>
    </row>
    <row r="60" ht="16.5">
      <c r="A60" s="5" t="str">
        <f>SEQUENCING!AA63</f>
        <v>exp_sam_</v>
      </c>
      <c r="B60" s="5" t="str">
        <f>SEQUENCING!AB63</f>
        <v>sam_</v>
      </c>
      <c r="C60" s="5" t="str">
        <f>IF(ISBLANK(STUDY!$B$5),"",STUDY!$B$5)</f>
        <v>20240209_IHPE_EV</v>
      </c>
      <c r="D60" s="5" t="str">
        <f>IF(ISBLANK(SEQUENCING!D63),"",SEQUENCING!D63)</f>
        <v/>
      </c>
      <c r="E60" s="5" t="str">
        <f>IF(ISBLANK(SEQUENCING!E63),"",SEQUENCING!E63)</f>
        <v/>
      </c>
      <c r="F60" s="5" t="str">
        <f>IF(ISBLANK(SEQUENCING!F63),"",SEQUENCING!F63)</f>
        <v/>
      </c>
      <c r="G60" s="5" t="str">
        <f>IF(ISBLANK(SEQUENCING!G63),"",SEQUENCING!G63)</f>
        <v/>
      </c>
      <c r="H60" s="5" t="str">
        <f>IF(ISBLANK(SEQUENCING!H63),"",SEQUENCING!H63)</f>
        <v/>
      </c>
      <c r="I60" s="5" t="str">
        <f>IF(ISBLANK(SEQUENCING!I63),"",SEQUENCING!I63)</f>
        <v/>
      </c>
      <c r="J60" s="5" t="str">
        <f>IF(ISBLANK(SEQUENCING!J63),"",SEQUENCING!J63)</f>
        <v/>
      </c>
      <c r="K60" s="5" t="str">
        <f>IF(ISBLANK(SEQUENCING!K63),"",SEQUENCING!K63)</f>
        <v/>
      </c>
      <c r="L60" s="5">
        <f>IF(ISBLANK(SEQUENCING!B63),"",SEQUENCING!B63)</f>
        <v>0</v>
      </c>
      <c r="M60" s="5" t="str">
        <f>IF(ISBLANK(SEQUENCING!Q63),"",SEQUENCING!Q63)</f>
        <v/>
      </c>
      <c r="N60" s="5" t="str">
        <f>IF(ISBLANK(SEQUENCING!R63),"",SEQUENCING!R63)</f>
        <v/>
      </c>
      <c r="O60" s="5" t="str">
        <f>IF(ISBLANK(SEQUENCING!S63),"",SEQUENCING!S63)</f>
        <v/>
      </c>
      <c r="P60" s="5"/>
      <c r="Q60" t="str">
        <f>IF(ISBLANK(SEQUENCING!Z63),"",SEQUENCING!Z63)</f>
        <v/>
      </c>
    </row>
    <row r="61" ht="16.5">
      <c r="A61" s="5" t="str">
        <f>SEQUENCING!AA64</f>
        <v>exp_sam_</v>
      </c>
      <c r="B61" s="5" t="str">
        <f>SEQUENCING!AB64</f>
        <v>sam_</v>
      </c>
      <c r="C61" s="5" t="str">
        <f>IF(ISBLANK(STUDY!$B$5),"",STUDY!$B$5)</f>
        <v>20240209_IHPE_EV</v>
      </c>
      <c r="D61" s="5" t="str">
        <f>IF(ISBLANK(SEQUENCING!D64),"",SEQUENCING!D64)</f>
        <v/>
      </c>
      <c r="E61" s="5" t="str">
        <f>IF(ISBLANK(SEQUENCING!E64),"",SEQUENCING!E64)</f>
        <v/>
      </c>
      <c r="F61" s="5" t="str">
        <f>IF(ISBLANK(SEQUENCING!F64),"",SEQUENCING!F64)</f>
        <v/>
      </c>
      <c r="G61" s="5" t="str">
        <f>IF(ISBLANK(SEQUENCING!G64),"",SEQUENCING!G64)</f>
        <v/>
      </c>
      <c r="H61" s="5" t="str">
        <f>IF(ISBLANK(SEQUENCING!H64),"",SEQUENCING!H64)</f>
        <v/>
      </c>
      <c r="I61" s="5" t="str">
        <f>IF(ISBLANK(SEQUENCING!I64),"",SEQUENCING!I64)</f>
        <v/>
      </c>
      <c r="J61" s="5" t="str">
        <f>IF(ISBLANK(SEQUENCING!J64),"",SEQUENCING!J64)</f>
        <v/>
      </c>
      <c r="K61" s="5" t="str">
        <f>IF(ISBLANK(SEQUENCING!K64),"",SEQUENCING!K64)</f>
        <v/>
      </c>
      <c r="L61" s="5">
        <f>IF(ISBLANK(SEQUENCING!B64),"",SEQUENCING!B64)</f>
        <v>0</v>
      </c>
      <c r="M61" s="5" t="str">
        <f>IF(ISBLANK(SEQUENCING!Q64),"",SEQUENCING!Q64)</f>
        <v/>
      </c>
      <c r="N61" s="5" t="str">
        <f>IF(ISBLANK(SEQUENCING!R64),"",SEQUENCING!R64)</f>
        <v/>
      </c>
      <c r="O61" s="5" t="str">
        <f>IF(ISBLANK(SEQUENCING!S64),"",SEQUENCING!S64)</f>
        <v/>
      </c>
      <c r="P61" s="5"/>
      <c r="Q61" t="str">
        <f>IF(ISBLANK(SEQUENCING!Z64),"",SEQUENCING!Z64)</f>
        <v/>
      </c>
    </row>
    <row r="62" ht="16.5">
      <c r="A62" s="5" t="str">
        <f>SEQUENCING!AA65</f>
        <v>exp_sam_</v>
      </c>
      <c r="B62" s="5" t="str">
        <f>SEQUENCING!AB65</f>
        <v>sam_</v>
      </c>
      <c r="C62" s="5" t="str">
        <f>IF(ISBLANK(STUDY!$B$5),"",STUDY!$B$5)</f>
        <v>20240209_IHPE_EV</v>
      </c>
      <c r="D62" s="5" t="str">
        <f>IF(ISBLANK(SEQUENCING!D65),"",SEQUENCING!D65)</f>
        <v/>
      </c>
      <c r="E62" s="5" t="str">
        <f>IF(ISBLANK(SEQUENCING!E65),"",SEQUENCING!E65)</f>
        <v/>
      </c>
      <c r="F62" s="5" t="str">
        <f>IF(ISBLANK(SEQUENCING!F65),"",SEQUENCING!F65)</f>
        <v/>
      </c>
      <c r="G62" s="5" t="str">
        <f>IF(ISBLANK(SEQUENCING!G65),"",SEQUENCING!G65)</f>
        <v/>
      </c>
      <c r="H62" s="5" t="str">
        <f>IF(ISBLANK(SEQUENCING!H65),"",SEQUENCING!H65)</f>
        <v/>
      </c>
      <c r="I62" s="5" t="str">
        <f>IF(ISBLANK(SEQUENCING!I65),"",SEQUENCING!I65)</f>
        <v/>
      </c>
      <c r="J62" s="5" t="str">
        <f>IF(ISBLANK(SEQUENCING!J65),"",SEQUENCING!J65)</f>
        <v/>
      </c>
      <c r="K62" s="5" t="str">
        <f>IF(ISBLANK(SEQUENCING!K65),"",SEQUENCING!K65)</f>
        <v/>
      </c>
      <c r="L62" s="5">
        <f>IF(ISBLANK(SEQUENCING!B65),"",SEQUENCING!B65)</f>
        <v>0</v>
      </c>
      <c r="M62" s="5" t="str">
        <f>IF(ISBLANK(SEQUENCING!Q65),"",SEQUENCING!Q65)</f>
        <v/>
      </c>
      <c r="N62" s="5" t="str">
        <f>IF(ISBLANK(SEQUENCING!R65),"",SEQUENCING!R65)</f>
        <v/>
      </c>
      <c r="O62" s="5" t="str">
        <f>IF(ISBLANK(SEQUENCING!S65),"",SEQUENCING!S65)</f>
        <v/>
      </c>
      <c r="P62" s="5"/>
      <c r="Q62" t="str">
        <f>IF(ISBLANK(SEQUENCING!Z65),"",SEQUENCING!Z65)</f>
        <v/>
      </c>
    </row>
    <row r="63" ht="16.5">
      <c r="A63" s="5" t="str">
        <f>SEQUENCING!AA66</f>
        <v>exp_sam_</v>
      </c>
      <c r="B63" s="5" t="str">
        <f>SEQUENCING!AB66</f>
        <v>sam_</v>
      </c>
      <c r="C63" s="5" t="str">
        <f>IF(ISBLANK(STUDY!$B$5),"",STUDY!$B$5)</f>
        <v>20240209_IHPE_EV</v>
      </c>
      <c r="D63" s="5" t="str">
        <f>IF(ISBLANK(SEQUENCING!D66),"",SEQUENCING!D66)</f>
        <v/>
      </c>
      <c r="E63" s="5" t="str">
        <f>IF(ISBLANK(SEQUENCING!E66),"",SEQUENCING!E66)</f>
        <v/>
      </c>
      <c r="F63" s="5" t="str">
        <f>IF(ISBLANK(SEQUENCING!F66),"",SEQUENCING!F66)</f>
        <v/>
      </c>
      <c r="G63" s="5" t="str">
        <f>IF(ISBLANK(SEQUENCING!G66),"",SEQUENCING!G66)</f>
        <v/>
      </c>
      <c r="H63" s="5" t="str">
        <f>IF(ISBLANK(SEQUENCING!H66),"",SEQUENCING!H66)</f>
        <v/>
      </c>
      <c r="I63" s="5" t="str">
        <f>IF(ISBLANK(SEQUENCING!I66),"",SEQUENCING!I66)</f>
        <v/>
      </c>
      <c r="J63" s="5" t="str">
        <f>IF(ISBLANK(SEQUENCING!J66),"",SEQUENCING!J66)</f>
        <v/>
      </c>
      <c r="K63" s="5" t="str">
        <f>IF(ISBLANK(SEQUENCING!K66),"",SEQUENCING!K66)</f>
        <v/>
      </c>
      <c r="L63" s="5">
        <f>IF(ISBLANK(SEQUENCING!B66),"",SEQUENCING!B66)</f>
        <v>0</v>
      </c>
      <c r="M63" s="5" t="str">
        <f>IF(ISBLANK(SEQUENCING!Q66),"",SEQUENCING!Q66)</f>
        <v/>
      </c>
      <c r="N63" s="5" t="str">
        <f>IF(ISBLANK(SEQUENCING!R66),"",SEQUENCING!R66)</f>
        <v/>
      </c>
      <c r="O63" s="5" t="str">
        <f>IF(ISBLANK(SEQUENCING!S66),"",SEQUENCING!S66)</f>
        <v/>
      </c>
      <c r="P63" s="5"/>
      <c r="Q63" t="str">
        <f>IF(ISBLANK(SEQUENCING!Z66),"",SEQUENCING!Z66)</f>
        <v/>
      </c>
    </row>
    <row r="64" ht="16.5">
      <c r="A64" s="5" t="str">
        <f>SEQUENCING!AA67</f>
        <v>exp_sam_</v>
      </c>
      <c r="B64" s="5" t="str">
        <f>SEQUENCING!AB67</f>
        <v>sam_</v>
      </c>
      <c r="C64" s="5" t="str">
        <f>IF(ISBLANK(STUDY!$B$5),"",STUDY!$B$5)</f>
        <v>20240209_IHPE_EV</v>
      </c>
      <c r="D64" s="5" t="str">
        <f>IF(ISBLANK(SEQUENCING!D67),"",SEQUENCING!D67)</f>
        <v/>
      </c>
      <c r="E64" s="5" t="str">
        <f>IF(ISBLANK(SEQUENCING!E67),"",SEQUENCING!E67)</f>
        <v/>
      </c>
      <c r="F64" s="5" t="str">
        <f>IF(ISBLANK(SEQUENCING!F67),"",SEQUENCING!F67)</f>
        <v/>
      </c>
      <c r="G64" s="5" t="str">
        <f>IF(ISBLANK(SEQUENCING!G67),"",SEQUENCING!G67)</f>
        <v/>
      </c>
      <c r="H64" s="5" t="str">
        <f>IF(ISBLANK(SEQUENCING!H67),"",SEQUENCING!H67)</f>
        <v/>
      </c>
      <c r="I64" s="5" t="str">
        <f>IF(ISBLANK(SEQUENCING!I67),"",SEQUENCING!I67)</f>
        <v/>
      </c>
      <c r="J64" s="5" t="str">
        <f>IF(ISBLANK(SEQUENCING!J67),"",SEQUENCING!J67)</f>
        <v/>
      </c>
      <c r="K64" s="5" t="str">
        <f>IF(ISBLANK(SEQUENCING!K67),"",SEQUENCING!K67)</f>
        <v/>
      </c>
      <c r="L64" s="5">
        <f>IF(ISBLANK(SEQUENCING!B67),"",SEQUENCING!B67)</f>
        <v>0</v>
      </c>
      <c r="M64" s="5" t="str">
        <f>IF(ISBLANK(SEQUENCING!Q67),"",SEQUENCING!Q67)</f>
        <v/>
      </c>
      <c r="N64" s="5" t="str">
        <f>IF(ISBLANK(SEQUENCING!R67),"",SEQUENCING!R67)</f>
        <v/>
      </c>
      <c r="O64" s="5" t="str">
        <f>IF(ISBLANK(SEQUENCING!S67),"",SEQUENCING!S67)</f>
        <v/>
      </c>
      <c r="P64" s="5"/>
      <c r="Q64" t="str">
        <f>IF(ISBLANK(SEQUENCING!Z67),"",SEQUENCING!Z67)</f>
        <v/>
      </c>
    </row>
    <row r="65" ht="16.5">
      <c r="A65" s="5" t="str">
        <f>SEQUENCING!AA68</f>
        <v>exp_sam_</v>
      </c>
      <c r="B65" s="5" t="str">
        <f>SEQUENCING!AB68</f>
        <v>sam_</v>
      </c>
      <c r="C65" s="5" t="str">
        <f>IF(ISBLANK(STUDY!$B$5),"",STUDY!$B$5)</f>
        <v>20240209_IHPE_EV</v>
      </c>
      <c r="D65" s="5" t="str">
        <f>IF(ISBLANK(SEQUENCING!D68),"",SEQUENCING!D68)</f>
        <v/>
      </c>
      <c r="E65" s="5" t="str">
        <f>IF(ISBLANK(SEQUENCING!E68),"",SEQUENCING!E68)</f>
        <v/>
      </c>
      <c r="F65" s="5" t="str">
        <f>IF(ISBLANK(SEQUENCING!F68),"",SEQUENCING!F68)</f>
        <v/>
      </c>
      <c r="G65" s="5" t="str">
        <f>IF(ISBLANK(SEQUENCING!G68),"",SEQUENCING!G68)</f>
        <v/>
      </c>
      <c r="H65" s="5" t="str">
        <f>IF(ISBLANK(SEQUENCING!H68),"",SEQUENCING!H68)</f>
        <v/>
      </c>
      <c r="I65" s="5" t="str">
        <f>IF(ISBLANK(SEQUENCING!I68),"",SEQUENCING!I68)</f>
        <v/>
      </c>
      <c r="J65" s="5" t="str">
        <f>IF(ISBLANK(SEQUENCING!J68),"",SEQUENCING!J68)</f>
        <v/>
      </c>
      <c r="K65" s="5" t="str">
        <f>IF(ISBLANK(SEQUENCING!K68),"",SEQUENCING!K68)</f>
        <v/>
      </c>
      <c r="L65" s="5">
        <f>IF(ISBLANK(SEQUENCING!B68),"",SEQUENCING!B68)</f>
        <v>0</v>
      </c>
      <c r="M65" s="5" t="str">
        <f>IF(ISBLANK(SEQUENCING!Q68),"",SEQUENCING!Q68)</f>
        <v/>
      </c>
      <c r="N65" s="5" t="str">
        <f>IF(ISBLANK(SEQUENCING!R68),"",SEQUENCING!R68)</f>
        <v/>
      </c>
      <c r="O65" s="5" t="str">
        <f>IF(ISBLANK(SEQUENCING!S68),"",SEQUENCING!S68)</f>
        <v/>
      </c>
      <c r="P65" s="5"/>
      <c r="Q65" t="str">
        <f>IF(ISBLANK(SEQUENCING!Z68),"",SEQUENCING!Z68)</f>
        <v/>
      </c>
    </row>
    <row r="66" ht="16.5">
      <c r="A66" s="5" t="str">
        <f>SEQUENCING!AA69</f>
        <v>exp_sam_</v>
      </c>
      <c r="B66" s="5" t="str">
        <f>SEQUENCING!AB69</f>
        <v>sam_</v>
      </c>
      <c r="C66" s="5" t="str">
        <f>IF(ISBLANK(STUDY!$B$5),"",STUDY!$B$5)</f>
        <v>20240209_IHPE_EV</v>
      </c>
      <c r="D66" s="5" t="str">
        <f>IF(ISBLANK(SEQUENCING!D69),"",SEQUENCING!D69)</f>
        <v/>
      </c>
      <c r="E66" s="5" t="str">
        <f>IF(ISBLANK(SEQUENCING!E69),"",SEQUENCING!E69)</f>
        <v/>
      </c>
      <c r="F66" s="5" t="str">
        <f>IF(ISBLANK(SEQUENCING!F69),"",SEQUENCING!F69)</f>
        <v/>
      </c>
      <c r="G66" s="5" t="str">
        <f>IF(ISBLANK(SEQUENCING!G69),"",SEQUENCING!G69)</f>
        <v/>
      </c>
      <c r="H66" s="5" t="str">
        <f>IF(ISBLANK(SEQUENCING!H69),"",SEQUENCING!H69)</f>
        <v/>
      </c>
      <c r="I66" s="5" t="str">
        <f>IF(ISBLANK(SEQUENCING!I69),"",SEQUENCING!I69)</f>
        <v/>
      </c>
      <c r="J66" s="5" t="str">
        <f>IF(ISBLANK(SEQUENCING!J69),"",SEQUENCING!J69)</f>
        <v/>
      </c>
      <c r="K66" s="5" t="str">
        <f>IF(ISBLANK(SEQUENCING!K69),"",SEQUENCING!K69)</f>
        <v/>
      </c>
      <c r="L66" s="5">
        <f>IF(ISBLANK(SEQUENCING!B69),"",SEQUENCING!B69)</f>
        <v>0</v>
      </c>
      <c r="M66" s="5" t="str">
        <f>IF(ISBLANK(SEQUENCING!Q69),"",SEQUENCING!Q69)</f>
        <v/>
      </c>
      <c r="N66" s="5" t="str">
        <f>IF(ISBLANK(SEQUENCING!R69),"",SEQUENCING!R69)</f>
        <v/>
      </c>
      <c r="O66" s="5" t="str">
        <f>IF(ISBLANK(SEQUENCING!S69),"",SEQUENCING!S69)</f>
        <v/>
      </c>
      <c r="P66" s="5"/>
      <c r="Q66" t="str">
        <f>IF(ISBLANK(SEQUENCING!Z69),"",SEQUENCING!Z69)</f>
        <v/>
      </c>
    </row>
    <row r="67" ht="16.5">
      <c r="A67" s="5" t="str">
        <f>SEQUENCING!AA70</f>
        <v>exp_sam_</v>
      </c>
      <c r="B67" s="5" t="str">
        <f>SEQUENCING!AB70</f>
        <v>sam_</v>
      </c>
      <c r="C67" s="5" t="str">
        <f>IF(ISBLANK(STUDY!$B$5),"",STUDY!$B$5)</f>
        <v>20240209_IHPE_EV</v>
      </c>
      <c r="D67" s="5" t="str">
        <f>IF(ISBLANK(SEQUENCING!D70),"",SEQUENCING!D70)</f>
        <v/>
      </c>
      <c r="E67" s="5" t="str">
        <f>IF(ISBLANK(SEQUENCING!E70),"",SEQUENCING!E70)</f>
        <v/>
      </c>
      <c r="F67" s="5" t="str">
        <f>IF(ISBLANK(SEQUENCING!F70),"",SEQUENCING!F70)</f>
        <v/>
      </c>
      <c r="G67" s="5" t="str">
        <f>IF(ISBLANK(SEQUENCING!G70),"",SEQUENCING!G70)</f>
        <v/>
      </c>
      <c r="H67" s="5" t="str">
        <f>IF(ISBLANK(SEQUENCING!H70),"",SEQUENCING!H70)</f>
        <v/>
      </c>
      <c r="I67" s="5" t="str">
        <f>IF(ISBLANK(SEQUENCING!I70),"",SEQUENCING!I70)</f>
        <v/>
      </c>
      <c r="J67" s="5" t="str">
        <f>IF(ISBLANK(SEQUENCING!J70),"",SEQUENCING!J70)</f>
        <v/>
      </c>
      <c r="K67" s="5" t="str">
        <f>IF(ISBLANK(SEQUENCING!K70),"",SEQUENCING!K70)</f>
        <v/>
      </c>
      <c r="L67" s="5">
        <f>IF(ISBLANK(SEQUENCING!B70),"",SEQUENCING!B70)</f>
        <v>0</v>
      </c>
      <c r="M67" s="5" t="str">
        <f>IF(ISBLANK(SEQUENCING!Q70),"",SEQUENCING!Q70)</f>
        <v/>
      </c>
      <c r="N67" s="5" t="str">
        <f>IF(ISBLANK(SEQUENCING!R70),"",SEQUENCING!R70)</f>
        <v/>
      </c>
      <c r="O67" s="5" t="str">
        <f>IF(ISBLANK(SEQUENCING!S70),"",SEQUENCING!S70)</f>
        <v/>
      </c>
      <c r="P67" s="5"/>
      <c r="Q67" t="str">
        <f>IF(ISBLANK(SEQUENCING!Z70),"",SEQUENCING!Z70)</f>
        <v/>
      </c>
    </row>
    <row r="68" ht="16.5">
      <c r="A68" s="5" t="str">
        <f>SEQUENCING!AA71</f>
        <v>exp_sam_</v>
      </c>
      <c r="B68" s="5" t="str">
        <f>SEQUENCING!AB71</f>
        <v>sam_</v>
      </c>
      <c r="C68" s="5" t="str">
        <f>IF(ISBLANK(STUDY!$B$5),"",STUDY!$B$5)</f>
        <v>20240209_IHPE_EV</v>
      </c>
      <c r="D68" s="5" t="str">
        <f>IF(ISBLANK(SEQUENCING!D71),"",SEQUENCING!D71)</f>
        <v/>
      </c>
      <c r="E68" s="5" t="str">
        <f>IF(ISBLANK(SEQUENCING!E71),"",SEQUENCING!E71)</f>
        <v/>
      </c>
      <c r="F68" s="5" t="str">
        <f>IF(ISBLANK(SEQUENCING!F71),"",SEQUENCING!F71)</f>
        <v/>
      </c>
      <c r="G68" s="5" t="str">
        <f>IF(ISBLANK(SEQUENCING!G71),"",SEQUENCING!G71)</f>
        <v/>
      </c>
      <c r="H68" s="5" t="str">
        <f>IF(ISBLANK(SEQUENCING!H71),"",SEQUENCING!H71)</f>
        <v/>
      </c>
      <c r="I68" s="5" t="str">
        <f>IF(ISBLANK(SEQUENCING!I71),"",SEQUENCING!I71)</f>
        <v/>
      </c>
      <c r="J68" s="5" t="str">
        <f>IF(ISBLANK(SEQUENCING!J71),"",SEQUENCING!J71)</f>
        <v/>
      </c>
      <c r="K68" s="5" t="str">
        <f>IF(ISBLANK(SEQUENCING!K71),"",SEQUENCING!K71)</f>
        <v/>
      </c>
      <c r="L68" s="5">
        <f>IF(ISBLANK(SEQUENCING!B71),"",SEQUENCING!B71)</f>
        <v>0</v>
      </c>
      <c r="M68" s="5" t="str">
        <f>IF(ISBLANK(SEQUENCING!Q71),"",SEQUENCING!Q71)</f>
        <v/>
      </c>
      <c r="N68" s="5" t="str">
        <f>IF(ISBLANK(SEQUENCING!R71),"",SEQUENCING!R71)</f>
        <v/>
      </c>
      <c r="O68" s="5" t="str">
        <f>IF(ISBLANK(SEQUENCING!S71),"",SEQUENCING!S71)</f>
        <v/>
      </c>
      <c r="P68" s="5"/>
      <c r="Q68" t="str">
        <f>IF(ISBLANK(SEQUENCING!Z71),"",SEQUENCING!Z71)</f>
        <v/>
      </c>
    </row>
    <row r="69" ht="16.5">
      <c r="A69" s="5" t="str">
        <f>SEQUENCING!AA72</f>
        <v>exp_sam_</v>
      </c>
      <c r="B69" s="5" t="str">
        <f>SEQUENCING!AB72</f>
        <v>sam_</v>
      </c>
      <c r="C69" s="5" t="str">
        <f>IF(ISBLANK(STUDY!$B$5),"",STUDY!$B$5)</f>
        <v>20240209_IHPE_EV</v>
      </c>
      <c r="D69" s="5" t="str">
        <f>IF(ISBLANK(SEQUENCING!D72),"",SEQUENCING!D72)</f>
        <v/>
      </c>
      <c r="E69" s="5" t="str">
        <f>IF(ISBLANK(SEQUENCING!E72),"",SEQUENCING!E72)</f>
        <v/>
      </c>
      <c r="F69" s="5" t="str">
        <f>IF(ISBLANK(SEQUENCING!F72),"",SEQUENCING!F72)</f>
        <v/>
      </c>
      <c r="G69" s="5" t="str">
        <f>IF(ISBLANK(SEQUENCING!G72),"",SEQUENCING!G72)</f>
        <v/>
      </c>
      <c r="H69" s="5" t="str">
        <f>IF(ISBLANK(SEQUENCING!H72),"",SEQUENCING!H72)</f>
        <v/>
      </c>
      <c r="I69" s="5" t="str">
        <f>IF(ISBLANK(SEQUENCING!I72),"",SEQUENCING!I72)</f>
        <v/>
      </c>
      <c r="J69" s="5" t="str">
        <f>IF(ISBLANK(SEQUENCING!J72),"",SEQUENCING!J72)</f>
        <v/>
      </c>
      <c r="K69" s="5" t="str">
        <f>IF(ISBLANK(SEQUENCING!K72),"",SEQUENCING!K72)</f>
        <v/>
      </c>
      <c r="L69" s="5">
        <f>IF(ISBLANK(SEQUENCING!B72),"",SEQUENCING!B72)</f>
        <v>0</v>
      </c>
      <c r="M69" s="5" t="str">
        <f>IF(ISBLANK(SEQUENCING!Q72),"",SEQUENCING!Q72)</f>
        <v/>
      </c>
      <c r="N69" s="5" t="str">
        <f>IF(ISBLANK(SEQUENCING!R72),"",SEQUENCING!R72)</f>
        <v/>
      </c>
      <c r="O69" s="5" t="str">
        <f>IF(ISBLANK(SEQUENCING!S72),"",SEQUENCING!S72)</f>
        <v/>
      </c>
      <c r="P69" s="5"/>
      <c r="Q69" t="str">
        <f>IF(ISBLANK(SEQUENCING!Z72),"",SEQUENCING!Z72)</f>
        <v/>
      </c>
    </row>
    <row r="70" ht="16.5">
      <c r="A70" s="5" t="str">
        <f>SEQUENCING!AA73</f>
        <v>exp_sam_</v>
      </c>
      <c r="B70" s="5" t="str">
        <f>SEQUENCING!AB73</f>
        <v>sam_</v>
      </c>
      <c r="C70" s="5" t="str">
        <f>IF(ISBLANK(STUDY!$B$5),"",STUDY!$B$5)</f>
        <v>20240209_IHPE_EV</v>
      </c>
      <c r="D70" s="5" t="str">
        <f>IF(ISBLANK(SEQUENCING!D73),"",SEQUENCING!D73)</f>
        <v/>
      </c>
      <c r="E70" s="5" t="str">
        <f>IF(ISBLANK(SEQUENCING!E73),"",SEQUENCING!E73)</f>
        <v/>
      </c>
      <c r="F70" s="5" t="str">
        <f>IF(ISBLANK(SEQUENCING!F73),"",SEQUENCING!F73)</f>
        <v/>
      </c>
      <c r="G70" s="5" t="str">
        <f>IF(ISBLANK(SEQUENCING!G73),"",SEQUENCING!G73)</f>
        <v/>
      </c>
      <c r="H70" s="5" t="str">
        <f>IF(ISBLANK(SEQUENCING!H73),"",SEQUENCING!H73)</f>
        <v/>
      </c>
      <c r="I70" s="5" t="str">
        <f>IF(ISBLANK(SEQUENCING!I73),"",SEQUENCING!I73)</f>
        <v/>
      </c>
      <c r="J70" s="5" t="str">
        <f>IF(ISBLANK(SEQUENCING!J73),"",SEQUENCING!J73)</f>
        <v/>
      </c>
      <c r="K70" s="5" t="str">
        <f>IF(ISBLANK(SEQUENCING!K73),"",SEQUENCING!K73)</f>
        <v/>
      </c>
      <c r="L70" s="5">
        <f>IF(ISBLANK(SEQUENCING!B73),"",SEQUENCING!B73)</f>
        <v>0</v>
      </c>
      <c r="M70" s="5" t="str">
        <f>IF(ISBLANK(SEQUENCING!Q73),"",SEQUENCING!Q73)</f>
        <v/>
      </c>
      <c r="N70" s="5" t="str">
        <f>IF(ISBLANK(SEQUENCING!R73),"",SEQUENCING!R73)</f>
        <v/>
      </c>
      <c r="O70" s="5" t="str">
        <f>IF(ISBLANK(SEQUENCING!S73),"",SEQUENCING!S73)</f>
        <v/>
      </c>
      <c r="P70" s="5"/>
      <c r="Q70" t="str">
        <f>IF(ISBLANK(SEQUENCING!Z73),"",SEQUENCING!Z73)</f>
        <v/>
      </c>
    </row>
    <row r="71" ht="16.5">
      <c r="A71" s="5" t="str">
        <f>SEQUENCING!AA74</f>
        <v>exp_sam_</v>
      </c>
      <c r="B71" s="5" t="str">
        <f>SEQUENCING!AB74</f>
        <v>sam_</v>
      </c>
      <c r="C71" s="5" t="str">
        <f>IF(ISBLANK(STUDY!$B$5),"",STUDY!$B$5)</f>
        <v>20240209_IHPE_EV</v>
      </c>
      <c r="D71" s="5" t="str">
        <f>IF(ISBLANK(SEQUENCING!D74),"",SEQUENCING!D74)</f>
        <v/>
      </c>
      <c r="E71" s="5" t="str">
        <f>IF(ISBLANK(SEQUENCING!E74),"",SEQUENCING!E74)</f>
        <v/>
      </c>
      <c r="F71" s="5" t="str">
        <f>IF(ISBLANK(SEQUENCING!F74),"",SEQUENCING!F74)</f>
        <v/>
      </c>
      <c r="G71" s="5" t="str">
        <f>IF(ISBLANK(SEQUENCING!G74),"",SEQUENCING!G74)</f>
        <v/>
      </c>
      <c r="H71" s="5" t="str">
        <f>IF(ISBLANK(SEQUENCING!H74),"",SEQUENCING!H74)</f>
        <v/>
      </c>
      <c r="I71" s="5" t="str">
        <f>IF(ISBLANK(SEQUENCING!I74),"",SEQUENCING!I74)</f>
        <v/>
      </c>
      <c r="J71" s="5" t="str">
        <f>IF(ISBLANK(SEQUENCING!J74),"",SEQUENCING!J74)</f>
        <v/>
      </c>
      <c r="K71" s="5" t="str">
        <f>IF(ISBLANK(SEQUENCING!K74),"",SEQUENCING!K74)</f>
        <v/>
      </c>
      <c r="L71" s="5">
        <f>IF(ISBLANK(SEQUENCING!B74),"",SEQUENCING!B74)</f>
        <v>0</v>
      </c>
      <c r="M71" s="5" t="str">
        <f>IF(ISBLANK(SEQUENCING!Q74),"",SEQUENCING!Q74)</f>
        <v/>
      </c>
      <c r="N71" s="5" t="str">
        <f>IF(ISBLANK(SEQUENCING!R74),"",SEQUENCING!R74)</f>
        <v/>
      </c>
      <c r="O71" s="5" t="str">
        <f>IF(ISBLANK(SEQUENCING!S74),"",SEQUENCING!S74)</f>
        <v/>
      </c>
      <c r="P71" s="5"/>
      <c r="Q71" t="str">
        <f>IF(ISBLANK(SEQUENCING!Z74),"",SEQUENCING!Z74)</f>
        <v/>
      </c>
    </row>
    <row r="72" ht="16.5">
      <c r="A72" s="5" t="str">
        <f>SEQUENCING!AA75</f>
        <v>exp_sam_</v>
      </c>
      <c r="B72" s="5" t="str">
        <f>SEQUENCING!AB75</f>
        <v>sam_</v>
      </c>
      <c r="C72" s="5" t="str">
        <f>IF(ISBLANK(STUDY!$B$5),"",STUDY!$B$5)</f>
        <v>20240209_IHPE_EV</v>
      </c>
      <c r="D72" s="5" t="str">
        <f>IF(ISBLANK(SEQUENCING!D75),"",SEQUENCING!D75)</f>
        <v/>
      </c>
      <c r="E72" s="5" t="str">
        <f>IF(ISBLANK(SEQUENCING!E75),"",SEQUENCING!E75)</f>
        <v/>
      </c>
      <c r="F72" s="5" t="str">
        <f>IF(ISBLANK(SEQUENCING!F75),"",SEQUENCING!F75)</f>
        <v/>
      </c>
      <c r="G72" s="5" t="str">
        <f>IF(ISBLANK(SEQUENCING!G75),"",SEQUENCING!G75)</f>
        <v/>
      </c>
      <c r="H72" s="5" t="str">
        <f>IF(ISBLANK(SEQUENCING!H75),"",SEQUENCING!H75)</f>
        <v/>
      </c>
      <c r="I72" s="5" t="str">
        <f>IF(ISBLANK(SEQUENCING!I75),"",SEQUENCING!I75)</f>
        <v/>
      </c>
      <c r="J72" s="5" t="str">
        <f>IF(ISBLANK(SEQUENCING!J75),"",SEQUENCING!J75)</f>
        <v/>
      </c>
      <c r="K72" s="5" t="str">
        <f>IF(ISBLANK(SEQUENCING!K75),"",SEQUENCING!K75)</f>
        <v/>
      </c>
      <c r="L72" s="5">
        <f>IF(ISBLANK(SEQUENCING!B75),"",SEQUENCING!B75)</f>
        <v>0</v>
      </c>
      <c r="M72" s="5" t="str">
        <f>IF(ISBLANK(SEQUENCING!Q75),"",SEQUENCING!Q75)</f>
        <v/>
      </c>
      <c r="N72" s="5" t="str">
        <f>IF(ISBLANK(SEQUENCING!R75),"",SEQUENCING!R75)</f>
        <v/>
      </c>
      <c r="O72" s="5" t="str">
        <f>IF(ISBLANK(SEQUENCING!S75),"",SEQUENCING!S75)</f>
        <v/>
      </c>
      <c r="P72" s="5"/>
      <c r="Q72" t="str">
        <f>IF(ISBLANK(SEQUENCING!Z75),"",SEQUENCING!Z75)</f>
        <v/>
      </c>
    </row>
    <row r="73" ht="16.5">
      <c r="A73" s="5" t="str">
        <f>SEQUENCING!AA76</f>
        <v>exp_sam_</v>
      </c>
      <c r="B73" s="5" t="str">
        <f>SEQUENCING!AB76</f>
        <v>sam_</v>
      </c>
      <c r="C73" s="5" t="str">
        <f>IF(ISBLANK(STUDY!$B$5),"",STUDY!$B$5)</f>
        <v>20240209_IHPE_EV</v>
      </c>
      <c r="D73" s="5" t="str">
        <f>IF(ISBLANK(SEQUENCING!D76),"",SEQUENCING!D76)</f>
        <v/>
      </c>
      <c r="E73" s="5" t="str">
        <f>IF(ISBLANK(SEQUENCING!E76),"",SEQUENCING!E76)</f>
        <v/>
      </c>
      <c r="F73" s="5" t="str">
        <f>IF(ISBLANK(SEQUENCING!F76),"",SEQUENCING!F76)</f>
        <v/>
      </c>
      <c r="G73" s="5" t="str">
        <f>IF(ISBLANK(SEQUENCING!G76),"",SEQUENCING!G76)</f>
        <v/>
      </c>
      <c r="H73" s="5" t="str">
        <f>IF(ISBLANK(SEQUENCING!H76),"",SEQUENCING!H76)</f>
        <v/>
      </c>
      <c r="I73" s="5" t="str">
        <f>IF(ISBLANK(SEQUENCING!I76),"",SEQUENCING!I76)</f>
        <v/>
      </c>
      <c r="J73" s="5" t="str">
        <f>IF(ISBLANK(SEQUENCING!J76),"",SEQUENCING!J76)</f>
        <v/>
      </c>
      <c r="K73" s="5" t="str">
        <f>IF(ISBLANK(SEQUENCING!K76),"",SEQUENCING!K76)</f>
        <v/>
      </c>
      <c r="L73" s="5">
        <f>IF(ISBLANK(SEQUENCING!B76),"",SEQUENCING!B76)</f>
        <v>0</v>
      </c>
      <c r="M73" s="5" t="str">
        <f>IF(ISBLANK(SEQUENCING!Q76),"",SEQUENCING!Q76)</f>
        <v/>
      </c>
      <c r="N73" s="5" t="str">
        <f>IF(ISBLANK(SEQUENCING!R76),"",SEQUENCING!R76)</f>
        <v/>
      </c>
      <c r="O73" s="5" t="str">
        <f>IF(ISBLANK(SEQUENCING!S76),"",SEQUENCING!S76)</f>
        <v/>
      </c>
      <c r="P73" s="5"/>
      <c r="Q73" t="str">
        <f>IF(ISBLANK(SEQUENCING!Z76),"",SEQUENCING!Z76)</f>
        <v/>
      </c>
    </row>
    <row r="74" ht="16.5">
      <c r="A74" s="5" t="str">
        <f>SEQUENCING!AA77</f>
        <v>exp_sam_</v>
      </c>
      <c r="B74" s="5" t="str">
        <f>SEQUENCING!AB77</f>
        <v>sam_</v>
      </c>
      <c r="C74" s="5" t="str">
        <f>IF(ISBLANK(STUDY!$B$5),"",STUDY!$B$5)</f>
        <v>20240209_IHPE_EV</v>
      </c>
      <c r="D74" s="5" t="str">
        <f>IF(ISBLANK(SEQUENCING!D77),"",SEQUENCING!D77)</f>
        <v/>
      </c>
      <c r="E74" s="5" t="str">
        <f>IF(ISBLANK(SEQUENCING!E77),"",SEQUENCING!E77)</f>
        <v/>
      </c>
      <c r="F74" s="5" t="str">
        <f>IF(ISBLANK(SEQUENCING!F77),"",SEQUENCING!F77)</f>
        <v/>
      </c>
      <c r="G74" s="5" t="str">
        <f>IF(ISBLANK(SEQUENCING!G77),"",SEQUENCING!G77)</f>
        <v/>
      </c>
      <c r="H74" s="5" t="str">
        <f>IF(ISBLANK(SEQUENCING!H77),"",SEQUENCING!H77)</f>
        <v/>
      </c>
      <c r="I74" s="5" t="str">
        <f>IF(ISBLANK(SEQUENCING!I77),"",SEQUENCING!I77)</f>
        <v/>
      </c>
      <c r="J74" s="5" t="str">
        <f>IF(ISBLANK(SEQUENCING!J77),"",SEQUENCING!J77)</f>
        <v/>
      </c>
      <c r="K74" s="5" t="str">
        <f>IF(ISBLANK(SEQUENCING!K77),"",SEQUENCING!K77)</f>
        <v/>
      </c>
      <c r="L74" s="5">
        <f>IF(ISBLANK(SEQUENCING!B77),"",SEQUENCING!B77)</f>
        <v>0</v>
      </c>
      <c r="M74" s="5" t="str">
        <f>IF(ISBLANK(SEQUENCING!Q77),"",SEQUENCING!Q77)</f>
        <v/>
      </c>
      <c r="N74" s="5" t="str">
        <f>IF(ISBLANK(SEQUENCING!R77),"",SEQUENCING!R77)</f>
        <v/>
      </c>
      <c r="O74" s="5" t="str">
        <f>IF(ISBLANK(SEQUENCING!S77),"",SEQUENCING!S77)</f>
        <v/>
      </c>
      <c r="P74" s="5"/>
      <c r="Q74" t="str">
        <f>IF(ISBLANK(SEQUENCING!Z77),"",SEQUENCING!Z77)</f>
        <v/>
      </c>
    </row>
    <row r="75" ht="16.5">
      <c r="A75" s="5" t="str">
        <f>SEQUENCING!AA78</f>
        <v>exp_sam_</v>
      </c>
      <c r="B75" s="5" t="str">
        <f>SEQUENCING!AB78</f>
        <v>sam_</v>
      </c>
      <c r="C75" s="5" t="str">
        <f>IF(ISBLANK(STUDY!$B$5),"",STUDY!$B$5)</f>
        <v>20240209_IHPE_EV</v>
      </c>
      <c r="D75" s="5" t="str">
        <f>IF(ISBLANK(SEQUENCING!D78),"",SEQUENCING!D78)</f>
        <v/>
      </c>
      <c r="E75" s="5" t="str">
        <f>IF(ISBLANK(SEQUENCING!E78),"",SEQUENCING!E78)</f>
        <v/>
      </c>
      <c r="F75" s="5" t="str">
        <f>IF(ISBLANK(SEQUENCING!F78),"",SEQUENCING!F78)</f>
        <v/>
      </c>
      <c r="G75" s="5" t="str">
        <f>IF(ISBLANK(SEQUENCING!G78),"",SEQUENCING!G78)</f>
        <v/>
      </c>
      <c r="H75" s="5" t="str">
        <f>IF(ISBLANK(SEQUENCING!H78),"",SEQUENCING!H78)</f>
        <v/>
      </c>
      <c r="I75" s="5" t="str">
        <f>IF(ISBLANK(SEQUENCING!I78),"",SEQUENCING!I78)</f>
        <v/>
      </c>
      <c r="J75" s="5" t="str">
        <f>IF(ISBLANK(SEQUENCING!J78),"",SEQUENCING!J78)</f>
        <v/>
      </c>
      <c r="K75" s="5" t="str">
        <f>IF(ISBLANK(SEQUENCING!K78),"",SEQUENCING!K78)</f>
        <v/>
      </c>
      <c r="L75" s="5">
        <f>IF(ISBLANK(SEQUENCING!B78),"",SEQUENCING!B78)</f>
        <v>0</v>
      </c>
      <c r="M75" s="5" t="str">
        <f>IF(ISBLANK(SEQUENCING!Q78),"",SEQUENCING!Q78)</f>
        <v/>
      </c>
      <c r="N75" s="5" t="str">
        <f>IF(ISBLANK(SEQUENCING!R78),"",SEQUENCING!R78)</f>
        <v/>
      </c>
      <c r="O75" s="5" t="str">
        <f>IF(ISBLANK(SEQUENCING!S78),"",SEQUENCING!S78)</f>
        <v/>
      </c>
      <c r="P75" s="5"/>
      <c r="Q75" t="str">
        <f>IF(ISBLANK(SEQUENCING!Z78),"",SEQUENCING!Z78)</f>
        <v/>
      </c>
    </row>
    <row r="76" ht="16.5">
      <c r="A76" s="5" t="str">
        <f>SEQUENCING!AA79</f>
        <v>exp_sam_</v>
      </c>
      <c r="B76" s="5" t="str">
        <f>SEQUENCING!AB79</f>
        <v>sam_</v>
      </c>
      <c r="C76" s="5" t="str">
        <f>IF(ISBLANK(STUDY!$B$5),"",STUDY!$B$5)</f>
        <v>20240209_IHPE_EV</v>
      </c>
      <c r="D76" s="5" t="str">
        <f>IF(ISBLANK(SEQUENCING!D79),"",SEQUENCING!D79)</f>
        <v/>
      </c>
      <c r="E76" s="5" t="str">
        <f>IF(ISBLANK(SEQUENCING!E79),"",SEQUENCING!E79)</f>
        <v/>
      </c>
      <c r="F76" s="5" t="str">
        <f>IF(ISBLANK(SEQUENCING!F79),"",SEQUENCING!F79)</f>
        <v/>
      </c>
      <c r="G76" s="5" t="str">
        <f>IF(ISBLANK(SEQUENCING!G79),"",SEQUENCING!G79)</f>
        <v/>
      </c>
      <c r="H76" s="5" t="str">
        <f>IF(ISBLANK(SEQUENCING!H79),"",SEQUENCING!H79)</f>
        <v/>
      </c>
      <c r="I76" s="5" t="str">
        <f>IF(ISBLANK(SEQUENCING!I79),"",SEQUENCING!I79)</f>
        <v/>
      </c>
      <c r="J76" s="5" t="str">
        <f>IF(ISBLANK(SEQUENCING!J79),"",SEQUENCING!J79)</f>
        <v/>
      </c>
      <c r="K76" s="5" t="str">
        <f>IF(ISBLANK(SEQUENCING!K79),"",SEQUENCING!K79)</f>
        <v/>
      </c>
      <c r="L76" s="5">
        <f>IF(ISBLANK(SEQUENCING!B79),"",SEQUENCING!B79)</f>
        <v>0</v>
      </c>
      <c r="M76" s="5" t="str">
        <f>IF(ISBLANK(SEQUENCING!Q79),"",SEQUENCING!Q79)</f>
        <v/>
      </c>
      <c r="N76" s="5" t="str">
        <f>IF(ISBLANK(SEQUENCING!R79),"",SEQUENCING!R79)</f>
        <v/>
      </c>
      <c r="O76" s="5" t="str">
        <f>IF(ISBLANK(SEQUENCING!S79),"",SEQUENCING!S79)</f>
        <v/>
      </c>
      <c r="P76" s="5"/>
      <c r="Q76" t="str">
        <f>IF(ISBLANK(SEQUENCING!Z79),"",SEQUENCING!Z79)</f>
        <v/>
      </c>
    </row>
    <row r="77" ht="16.5">
      <c r="A77" s="5" t="str">
        <f>SEQUENCING!AA80</f>
        <v>exp_sam_</v>
      </c>
      <c r="B77" s="5" t="str">
        <f>SEQUENCING!AB80</f>
        <v>sam_</v>
      </c>
      <c r="C77" s="5" t="str">
        <f>IF(ISBLANK(STUDY!$B$5),"",STUDY!$B$5)</f>
        <v>20240209_IHPE_EV</v>
      </c>
      <c r="D77" s="5" t="str">
        <f>IF(ISBLANK(SEQUENCING!D80),"",SEQUENCING!D80)</f>
        <v/>
      </c>
      <c r="E77" s="5" t="str">
        <f>IF(ISBLANK(SEQUENCING!E80),"",SEQUENCING!E80)</f>
        <v/>
      </c>
      <c r="F77" s="5" t="str">
        <f>IF(ISBLANK(SEQUENCING!F80),"",SEQUENCING!F80)</f>
        <v/>
      </c>
      <c r="G77" s="5" t="str">
        <f>IF(ISBLANK(SEQUENCING!G80),"",SEQUENCING!G80)</f>
        <v/>
      </c>
      <c r="H77" s="5" t="str">
        <f>IF(ISBLANK(SEQUENCING!H80),"",SEQUENCING!H80)</f>
        <v/>
      </c>
      <c r="I77" s="5" t="str">
        <f>IF(ISBLANK(SEQUENCING!I80),"",SEQUENCING!I80)</f>
        <v/>
      </c>
      <c r="J77" s="5" t="str">
        <f>IF(ISBLANK(SEQUENCING!J80),"",SEQUENCING!J80)</f>
        <v/>
      </c>
      <c r="K77" s="5" t="str">
        <f>IF(ISBLANK(SEQUENCING!K80),"",SEQUENCING!K80)</f>
        <v/>
      </c>
      <c r="L77" s="5">
        <f>IF(ISBLANK(SEQUENCING!B80),"",SEQUENCING!B80)</f>
        <v>0</v>
      </c>
      <c r="M77" s="5" t="str">
        <f>IF(ISBLANK(SEQUENCING!Q80),"",SEQUENCING!Q80)</f>
        <v/>
      </c>
      <c r="N77" s="5" t="str">
        <f>IF(ISBLANK(SEQUENCING!R80),"",SEQUENCING!R80)</f>
        <v/>
      </c>
      <c r="O77" s="5" t="str">
        <f>IF(ISBLANK(SEQUENCING!S80),"",SEQUENCING!S80)</f>
        <v/>
      </c>
      <c r="P77" s="5"/>
      <c r="Q77" t="str">
        <f>IF(ISBLANK(SEQUENCING!Z80),"",SEQUENCING!Z80)</f>
        <v/>
      </c>
    </row>
    <row r="78" ht="16.5">
      <c r="A78" s="5" t="str">
        <f>SEQUENCING!AA81</f>
        <v>exp_sam_</v>
      </c>
      <c r="B78" s="5" t="str">
        <f>SEQUENCING!AB81</f>
        <v>sam_</v>
      </c>
      <c r="C78" s="5" t="str">
        <f>IF(ISBLANK(STUDY!$B$5),"",STUDY!$B$5)</f>
        <v>20240209_IHPE_EV</v>
      </c>
      <c r="D78" s="5" t="str">
        <f>IF(ISBLANK(SEQUENCING!D81),"",SEQUENCING!D81)</f>
        <v/>
      </c>
      <c r="E78" s="5" t="str">
        <f>IF(ISBLANK(SEQUENCING!E81),"",SEQUENCING!E81)</f>
        <v/>
      </c>
      <c r="F78" s="5" t="str">
        <f>IF(ISBLANK(SEQUENCING!F81),"",SEQUENCING!F81)</f>
        <v/>
      </c>
      <c r="G78" s="5" t="str">
        <f>IF(ISBLANK(SEQUENCING!G81),"",SEQUENCING!G81)</f>
        <v/>
      </c>
      <c r="H78" s="5" t="str">
        <f>IF(ISBLANK(SEQUENCING!H81),"",SEQUENCING!H81)</f>
        <v/>
      </c>
      <c r="I78" s="5" t="str">
        <f>IF(ISBLANK(SEQUENCING!I81),"",SEQUENCING!I81)</f>
        <v/>
      </c>
      <c r="J78" s="5" t="str">
        <f>IF(ISBLANK(SEQUENCING!J81),"",SEQUENCING!J81)</f>
        <v/>
      </c>
      <c r="K78" s="5" t="str">
        <f>IF(ISBLANK(SEQUENCING!K81),"",SEQUENCING!K81)</f>
        <v/>
      </c>
      <c r="L78" s="5">
        <f>IF(ISBLANK(SEQUENCING!B81),"",SEQUENCING!B81)</f>
        <v>0</v>
      </c>
      <c r="M78" s="5" t="str">
        <f>IF(ISBLANK(SEQUENCING!Q81),"",SEQUENCING!Q81)</f>
        <v/>
      </c>
      <c r="N78" s="5" t="str">
        <f>IF(ISBLANK(SEQUENCING!R81),"",SEQUENCING!R81)</f>
        <v/>
      </c>
      <c r="O78" s="5" t="str">
        <f>IF(ISBLANK(SEQUENCING!S81),"",SEQUENCING!S81)</f>
        <v/>
      </c>
      <c r="P78" s="5"/>
      <c r="Q78" t="str">
        <f>IF(ISBLANK(SEQUENCING!Z81),"",SEQUENCING!Z81)</f>
        <v/>
      </c>
    </row>
    <row r="79" ht="16.5">
      <c r="A79" s="5" t="str">
        <f>SEQUENCING!AA82</f>
        <v>exp_sam_</v>
      </c>
      <c r="B79" s="5" t="str">
        <f>SEQUENCING!AB82</f>
        <v>sam_</v>
      </c>
      <c r="C79" s="5" t="str">
        <f>IF(ISBLANK(STUDY!$B$5),"",STUDY!$B$5)</f>
        <v>20240209_IHPE_EV</v>
      </c>
      <c r="D79" s="5" t="str">
        <f>IF(ISBLANK(SEQUENCING!D82),"",SEQUENCING!D82)</f>
        <v/>
      </c>
      <c r="E79" s="5" t="str">
        <f>IF(ISBLANK(SEQUENCING!E82),"",SEQUENCING!E82)</f>
        <v/>
      </c>
      <c r="F79" s="5" t="str">
        <f>IF(ISBLANK(SEQUENCING!F82),"",SEQUENCING!F82)</f>
        <v/>
      </c>
      <c r="G79" s="5" t="str">
        <f>IF(ISBLANK(SEQUENCING!G82),"",SEQUENCING!G82)</f>
        <v/>
      </c>
      <c r="H79" s="5" t="str">
        <f>IF(ISBLANK(SEQUENCING!H82),"",SEQUENCING!H82)</f>
        <v/>
      </c>
      <c r="I79" s="5" t="str">
        <f>IF(ISBLANK(SEQUENCING!I82),"",SEQUENCING!I82)</f>
        <v/>
      </c>
      <c r="J79" s="5" t="str">
        <f>IF(ISBLANK(SEQUENCING!J82),"",SEQUENCING!J82)</f>
        <v/>
      </c>
      <c r="K79" s="5" t="str">
        <f>IF(ISBLANK(SEQUENCING!K82),"",SEQUENCING!K82)</f>
        <v/>
      </c>
      <c r="L79" s="5">
        <f>IF(ISBLANK(SEQUENCING!B82),"",SEQUENCING!B82)</f>
        <v>0</v>
      </c>
      <c r="M79" s="5" t="str">
        <f>IF(ISBLANK(SEQUENCING!Q82),"",SEQUENCING!Q82)</f>
        <v/>
      </c>
      <c r="N79" s="5" t="str">
        <f>IF(ISBLANK(SEQUENCING!R82),"",SEQUENCING!R82)</f>
        <v/>
      </c>
      <c r="O79" s="5" t="str">
        <f>IF(ISBLANK(SEQUENCING!S82),"",SEQUENCING!S82)</f>
        <v/>
      </c>
      <c r="P79" s="5"/>
      <c r="Q79" t="str">
        <f>IF(ISBLANK(SEQUENCING!Z82),"",SEQUENCING!Z82)</f>
        <v/>
      </c>
    </row>
    <row r="80" ht="16.5">
      <c r="A80" s="5" t="str">
        <f>SEQUENCING!AA83</f>
        <v>exp_sam_</v>
      </c>
      <c r="B80" s="5" t="str">
        <f>SEQUENCING!AB83</f>
        <v>sam_</v>
      </c>
      <c r="C80" s="5" t="str">
        <f>IF(ISBLANK(STUDY!$B$5),"",STUDY!$B$5)</f>
        <v>20240209_IHPE_EV</v>
      </c>
      <c r="D80" s="5" t="str">
        <f>IF(ISBLANK(SEQUENCING!D83),"",SEQUENCING!D83)</f>
        <v/>
      </c>
      <c r="E80" s="5" t="str">
        <f>IF(ISBLANK(SEQUENCING!E83),"",SEQUENCING!E83)</f>
        <v/>
      </c>
      <c r="F80" s="5" t="str">
        <f>IF(ISBLANK(SEQUENCING!F83),"",SEQUENCING!F83)</f>
        <v/>
      </c>
      <c r="G80" s="5" t="str">
        <f>IF(ISBLANK(SEQUENCING!G83),"",SEQUENCING!G83)</f>
        <v/>
      </c>
      <c r="H80" s="5" t="str">
        <f>IF(ISBLANK(SEQUENCING!H83),"",SEQUENCING!H83)</f>
        <v/>
      </c>
      <c r="I80" s="5" t="str">
        <f>IF(ISBLANK(SEQUENCING!I83),"",SEQUENCING!I83)</f>
        <v/>
      </c>
      <c r="J80" s="5" t="str">
        <f>IF(ISBLANK(SEQUENCING!J83),"",SEQUENCING!J83)</f>
        <v/>
      </c>
      <c r="K80" s="5" t="str">
        <f>IF(ISBLANK(SEQUENCING!K83),"",SEQUENCING!K83)</f>
        <v/>
      </c>
      <c r="L80" s="5">
        <f>IF(ISBLANK(SEQUENCING!B83),"",SEQUENCING!B83)</f>
        <v>0</v>
      </c>
      <c r="M80" s="5" t="str">
        <f>IF(ISBLANK(SEQUENCING!Q83),"",SEQUENCING!Q83)</f>
        <v/>
      </c>
      <c r="N80" s="5" t="str">
        <f>IF(ISBLANK(SEQUENCING!R83),"",SEQUENCING!R83)</f>
        <v/>
      </c>
      <c r="O80" s="5" t="str">
        <f>IF(ISBLANK(SEQUENCING!S83),"",SEQUENCING!S83)</f>
        <v/>
      </c>
      <c r="P80" s="5"/>
      <c r="Q80" t="str">
        <f>IF(ISBLANK(SEQUENCING!Z83),"",SEQUENCING!Z83)</f>
        <v/>
      </c>
    </row>
    <row r="81" ht="16.5">
      <c r="A81" s="5" t="str">
        <f>SEQUENCING!AA84</f>
        <v>exp_sam_</v>
      </c>
      <c r="B81" s="5" t="str">
        <f>SEQUENCING!AB84</f>
        <v>sam_</v>
      </c>
      <c r="C81" s="5" t="str">
        <f>IF(ISBLANK(STUDY!$B$5),"",STUDY!$B$5)</f>
        <v>20240209_IHPE_EV</v>
      </c>
      <c r="D81" s="5" t="str">
        <f>IF(ISBLANK(SEQUENCING!D84),"",SEQUENCING!D84)</f>
        <v/>
      </c>
      <c r="E81" s="5" t="str">
        <f>IF(ISBLANK(SEQUENCING!E84),"",SEQUENCING!E84)</f>
        <v/>
      </c>
      <c r="F81" s="5" t="str">
        <f>IF(ISBLANK(SEQUENCING!F84),"",SEQUENCING!F84)</f>
        <v/>
      </c>
      <c r="G81" s="5" t="str">
        <f>IF(ISBLANK(SEQUENCING!G84),"",SEQUENCING!G84)</f>
        <v/>
      </c>
      <c r="H81" s="5" t="str">
        <f>IF(ISBLANK(SEQUENCING!H84),"",SEQUENCING!H84)</f>
        <v/>
      </c>
      <c r="I81" s="5" t="str">
        <f>IF(ISBLANK(SEQUENCING!I84),"",SEQUENCING!I84)</f>
        <v/>
      </c>
      <c r="J81" s="5" t="str">
        <f>IF(ISBLANK(SEQUENCING!J84),"",SEQUENCING!J84)</f>
        <v/>
      </c>
      <c r="K81" s="5" t="str">
        <f>IF(ISBLANK(SEQUENCING!K84),"",SEQUENCING!K84)</f>
        <v/>
      </c>
      <c r="L81" s="5">
        <f>IF(ISBLANK(SEQUENCING!B84),"",SEQUENCING!B84)</f>
        <v>0</v>
      </c>
      <c r="M81" s="5" t="str">
        <f>IF(ISBLANK(SEQUENCING!Q84),"",SEQUENCING!Q84)</f>
        <v/>
      </c>
      <c r="N81" s="5" t="str">
        <f>IF(ISBLANK(SEQUENCING!R84),"",SEQUENCING!R84)</f>
        <v/>
      </c>
      <c r="O81" s="5" t="str">
        <f>IF(ISBLANK(SEQUENCING!S84),"",SEQUENCING!S84)</f>
        <v/>
      </c>
      <c r="P81" s="5"/>
      <c r="Q81" t="str">
        <f>IF(ISBLANK(SEQUENCING!Z84),"",SEQUENCING!Z84)</f>
        <v/>
      </c>
    </row>
    <row r="82" ht="16.5">
      <c r="A82" s="5" t="str">
        <f>SEQUENCING!AA85</f>
        <v>exp_sam_</v>
      </c>
      <c r="B82" s="5" t="str">
        <f>SEQUENCING!AB85</f>
        <v>sam_</v>
      </c>
      <c r="C82" s="5" t="str">
        <f>IF(ISBLANK(STUDY!$B$5),"",STUDY!$B$5)</f>
        <v>20240209_IHPE_EV</v>
      </c>
      <c r="D82" s="5" t="str">
        <f>IF(ISBLANK(SEQUENCING!D85),"",SEQUENCING!D85)</f>
        <v/>
      </c>
      <c r="E82" s="5" t="str">
        <f>IF(ISBLANK(SEQUENCING!E85),"",SEQUENCING!E85)</f>
        <v/>
      </c>
      <c r="F82" s="5" t="str">
        <f>IF(ISBLANK(SEQUENCING!F85),"",SEQUENCING!F85)</f>
        <v/>
      </c>
      <c r="G82" s="5" t="str">
        <f>IF(ISBLANK(SEQUENCING!G85),"",SEQUENCING!G85)</f>
        <v/>
      </c>
      <c r="H82" s="5" t="str">
        <f>IF(ISBLANK(SEQUENCING!H85),"",SEQUENCING!H85)</f>
        <v/>
      </c>
      <c r="I82" s="5" t="str">
        <f>IF(ISBLANK(SEQUENCING!I85),"",SEQUENCING!I85)</f>
        <v/>
      </c>
      <c r="J82" s="5" t="str">
        <f>IF(ISBLANK(SEQUENCING!J85),"",SEQUENCING!J85)</f>
        <v/>
      </c>
      <c r="K82" s="5" t="str">
        <f>IF(ISBLANK(SEQUENCING!K85),"",SEQUENCING!K85)</f>
        <v/>
      </c>
      <c r="L82" s="5">
        <f>IF(ISBLANK(SEQUENCING!B85),"",SEQUENCING!B85)</f>
        <v>0</v>
      </c>
      <c r="M82" s="5" t="str">
        <f>IF(ISBLANK(SEQUENCING!Q85),"",SEQUENCING!Q85)</f>
        <v/>
      </c>
      <c r="N82" s="5" t="str">
        <f>IF(ISBLANK(SEQUENCING!R85),"",SEQUENCING!R85)</f>
        <v/>
      </c>
      <c r="O82" s="5" t="str">
        <f>IF(ISBLANK(SEQUENCING!S85),"",SEQUENCING!S85)</f>
        <v/>
      </c>
      <c r="P82" s="5"/>
      <c r="Q82" t="str">
        <f>IF(ISBLANK(SEQUENCING!Z85),"",SEQUENCING!Z85)</f>
        <v/>
      </c>
    </row>
    <row r="83" ht="16.5">
      <c r="A83" s="5" t="str">
        <f>SEQUENCING!AA86</f>
        <v>exp_sam_</v>
      </c>
      <c r="B83" s="5" t="str">
        <f>SEQUENCING!AB86</f>
        <v>sam_</v>
      </c>
      <c r="C83" s="5" t="str">
        <f>IF(ISBLANK(STUDY!$B$5),"",STUDY!$B$5)</f>
        <v>20240209_IHPE_EV</v>
      </c>
      <c r="D83" s="5" t="str">
        <f>IF(ISBLANK(SEQUENCING!D86),"",SEQUENCING!D86)</f>
        <v/>
      </c>
      <c r="E83" s="5" t="str">
        <f>IF(ISBLANK(SEQUENCING!E86),"",SEQUENCING!E86)</f>
        <v/>
      </c>
      <c r="F83" s="5" t="str">
        <f>IF(ISBLANK(SEQUENCING!F86),"",SEQUENCING!F86)</f>
        <v/>
      </c>
      <c r="G83" s="5" t="str">
        <f>IF(ISBLANK(SEQUENCING!G86),"",SEQUENCING!G86)</f>
        <v/>
      </c>
      <c r="H83" s="5" t="str">
        <f>IF(ISBLANK(SEQUENCING!H86),"",SEQUENCING!H86)</f>
        <v/>
      </c>
      <c r="I83" s="5" t="str">
        <f>IF(ISBLANK(SEQUENCING!I86),"",SEQUENCING!I86)</f>
        <v/>
      </c>
      <c r="J83" s="5" t="str">
        <f>IF(ISBLANK(SEQUENCING!J86),"",SEQUENCING!J86)</f>
        <v/>
      </c>
      <c r="K83" s="5" t="str">
        <f>IF(ISBLANK(SEQUENCING!K86),"",SEQUENCING!K86)</f>
        <v/>
      </c>
      <c r="L83" s="5">
        <f>IF(ISBLANK(SEQUENCING!B86),"",SEQUENCING!B86)</f>
        <v>0</v>
      </c>
      <c r="M83" s="5" t="str">
        <f>IF(ISBLANK(SEQUENCING!Q86),"",SEQUENCING!Q86)</f>
        <v/>
      </c>
      <c r="N83" s="5" t="str">
        <f>IF(ISBLANK(SEQUENCING!R86),"",SEQUENCING!R86)</f>
        <v/>
      </c>
      <c r="O83" s="5" t="str">
        <f>IF(ISBLANK(SEQUENCING!S86),"",SEQUENCING!S86)</f>
        <v/>
      </c>
      <c r="P83" s="5"/>
      <c r="Q83" t="str">
        <f>IF(ISBLANK(SEQUENCING!Z86),"",SEQUENCING!Z86)</f>
        <v/>
      </c>
    </row>
    <row r="84" ht="16.5">
      <c r="A84" s="5" t="str">
        <f>SEQUENCING!AA87</f>
        <v>exp_sam_</v>
      </c>
      <c r="B84" s="5" t="str">
        <f>SEQUENCING!AB87</f>
        <v>sam_</v>
      </c>
      <c r="C84" s="5" t="str">
        <f>IF(ISBLANK(STUDY!$B$5),"",STUDY!$B$5)</f>
        <v>20240209_IHPE_EV</v>
      </c>
      <c r="D84" s="5" t="str">
        <f>IF(ISBLANK(SEQUENCING!D87),"",SEQUENCING!D87)</f>
        <v/>
      </c>
      <c r="E84" s="5" t="str">
        <f>IF(ISBLANK(SEQUENCING!E87),"",SEQUENCING!E87)</f>
        <v/>
      </c>
      <c r="F84" s="5" t="str">
        <f>IF(ISBLANK(SEQUENCING!F87),"",SEQUENCING!F87)</f>
        <v/>
      </c>
      <c r="G84" s="5" t="str">
        <f>IF(ISBLANK(SEQUENCING!G87),"",SEQUENCING!G87)</f>
        <v/>
      </c>
      <c r="H84" s="5" t="str">
        <f>IF(ISBLANK(SEQUENCING!H87),"",SEQUENCING!H87)</f>
        <v/>
      </c>
      <c r="I84" s="5" t="str">
        <f>IF(ISBLANK(SEQUENCING!I87),"",SEQUENCING!I87)</f>
        <v/>
      </c>
      <c r="J84" s="5" t="str">
        <f>IF(ISBLANK(SEQUENCING!J87),"",SEQUENCING!J87)</f>
        <v/>
      </c>
      <c r="K84" s="5" t="str">
        <f>IF(ISBLANK(SEQUENCING!K87),"",SEQUENCING!K87)</f>
        <v/>
      </c>
      <c r="L84" s="5">
        <f>IF(ISBLANK(SEQUENCING!B87),"",SEQUENCING!B87)</f>
        <v>0</v>
      </c>
      <c r="M84" s="5" t="str">
        <f>IF(ISBLANK(SEQUENCING!Q87),"",SEQUENCING!Q87)</f>
        <v/>
      </c>
      <c r="N84" s="5" t="str">
        <f>IF(ISBLANK(SEQUENCING!R87),"",SEQUENCING!R87)</f>
        <v/>
      </c>
      <c r="O84" s="5" t="str">
        <f>IF(ISBLANK(SEQUENCING!S87),"",SEQUENCING!S87)</f>
        <v/>
      </c>
      <c r="P84" s="5"/>
      <c r="Q84" t="str">
        <f>IF(ISBLANK(SEQUENCING!Z87),"",SEQUENCING!Z87)</f>
        <v/>
      </c>
    </row>
    <row r="85" ht="16.5">
      <c r="A85" s="5" t="str">
        <f>SEQUENCING!AA88</f>
        <v>exp_sam_</v>
      </c>
      <c r="B85" s="5" t="str">
        <f>SEQUENCING!AB88</f>
        <v>sam_</v>
      </c>
      <c r="C85" s="5" t="str">
        <f>IF(ISBLANK(STUDY!$B$5),"",STUDY!$B$5)</f>
        <v>20240209_IHPE_EV</v>
      </c>
      <c r="D85" s="5" t="str">
        <f>IF(ISBLANK(SEQUENCING!D88),"",SEQUENCING!D88)</f>
        <v/>
      </c>
      <c r="E85" s="5" t="str">
        <f>IF(ISBLANK(SEQUENCING!E88),"",SEQUENCING!E88)</f>
        <v/>
      </c>
      <c r="F85" s="5" t="str">
        <f>IF(ISBLANK(SEQUENCING!F88),"",SEQUENCING!F88)</f>
        <v/>
      </c>
      <c r="G85" s="5" t="str">
        <f>IF(ISBLANK(SEQUENCING!G88),"",SEQUENCING!G88)</f>
        <v/>
      </c>
      <c r="H85" s="5" t="str">
        <f>IF(ISBLANK(SEQUENCING!H88),"",SEQUENCING!H88)</f>
        <v/>
      </c>
      <c r="I85" s="5" t="str">
        <f>IF(ISBLANK(SEQUENCING!I88),"",SEQUENCING!I88)</f>
        <v/>
      </c>
      <c r="J85" s="5" t="str">
        <f>IF(ISBLANK(SEQUENCING!J88),"",SEQUENCING!J88)</f>
        <v/>
      </c>
      <c r="K85" s="5" t="str">
        <f>IF(ISBLANK(SEQUENCING!K88),"",SEQUENCING!K88)</f>
        <v/>
      </c>
      <c r="L85" s="5">
        <f>IF(ISBLANK(SEQUENCING!B88),"",SEQUENCING!B88)</f>
        <v>0</v>
      </c>
      <c r="M85" s="5" t="str">
        <f>IF(ISBLANK(SEQUENCING!Q88),"",SEQUENCING!Q88)</f>
        <v/>
      </c>
      <c r="N85" s="5" t="str">
        <f>IF(ISBLANK(SEQUENCING!R88),"",SEQUENCING!R88)</f>
        <v/>
      </c>
      <c r="O85" s="5" t="str">
        <f>IF(ISBLANK(SEQUENCING!S88),"",SEQUENCING!S88)</f>
        <v/>
      </c>
      <c r="P85" s="5"/>
      <c r="Q85" t="str">
        <f>IF(ISBLANK(SEQUENCING!Z88),"",SEQUENCING!Z88)</f>
        <v/>
      </c>
    </row>
    <row r="86" ht="16.5">
      <c r="A86" s="5" t="str">
        <f>SEQUENCING!AA89</f>
        <v>exp_sam_</v>
      </c>
      <c r="B86" s="5" t="str">
        <f>SEQUENCING!AB89</f>
        <v>sam_</v>
      </c>
      <c r="C86" s="5" t="str">
        <f>IF(ISBLANK(STUDY!$B$5),"",STUDY!$B$5)</f>
        <v>20240209_IHPE_EV</v>
      </c>
      <c r="D86" s="5" t="str">
        <f>IF(ISBLANK(SEQUENCING!D89),"",SEQUENCING!D89)</f>
        <v/>
      </c>
      <c r="E86" s="5" t="str">
        <f>IF(ISBLANK(SEQUENCING!E89),"",SEQUENCING!E89)</f>
        <v/>
      </c>
      <c r="F86" s="5" t="str">
        <f>IF(ISBLANK(SEQUENCING!F89),"",SEQUENCING!F89)</f>
        <v/>
      </c>
      <c r="G86" s="5" t="str">
        <f>IF(ISBLANK(SEQUENCING!G89),"",SEQUENCING!G89)</f>
        <v/>
      </c>
      <c r="H86" s="5" t="str">
        <f>IF(ISBLANK(SEQUENCING!H89),"",SEQUENCING!H89)</f>
        <v/>
      </c>
      <c r="I86" s="5" t="str">
        <f>IF(ISBLANK(SEQUENCING!I89),"",SEQUENCING!I89)</f>
        <v/>
      </c>
      <c r="J86" s="5" t="str">
        <f>IF(ISBLANK(SEQUENCING!J89),"",SEQUENCING!J89)</f>
        <v/>
      </c>
      <c r="K86" s="5" t="str">
        <f>IF(ISBLANK(SEQUENCING!K89),"",SEQUENCING!K89)</f>
        <v/>
      </c>
      <c r="L86" s="5">
        <f>IF(ISBLANK(SEQUENCING!B89),"",SEQUENCING!B89)</f>
        <v>0</v>
      </c>
      <c r="M86" s="5" t="str">
        <f>IF(ISBLANK(SEQUENCING!Q89),"",SEQUENCING!Q89)</f>
        <v/>
      </c>
      <c r="N86" s="5" t="str">
        <f>IF(ISBLANK(SEQUENCING!R89),"",SEQUENCING!R89)</f>
        <v/>
      </c>
      <c r="O86" s="5" t="str">
        <f>IF(ISBLANK(SEQUENCING!S89),"",SEQUENCING!S89)</f>
        <v/>
      </c>
      <c r="P86" s="5"/>
      <c r="Q86" t="str">
        <f>IF(ISBLANK(SEQUENCING!Z89),"",SEQUENCING!Z89)</f>
        <v/>
      </c>
    </row>
    <row r="87" ht="16.5">
      <c r="A87" s="5" t="str">
        <f>SEQUENCING!AA90</f>
        <v>exp_sam_</v>
      </c>
      <c r="B87" s="5" t="str">
        <f>SEQUENCING!AB90</f>
        <v>sam_</v>
      </c>
      <c r="C87" s="5" t="str">
        <f>IF(ISBLANK(STUDY!$B$5),"",STUDY!$B$5)</f>
        <v>20240209_IHPE_EV</v>
      </c>
      <c r="D87" s="5" t="str">
        <f>IF(ISBLANK(SEQUENCING!D90),"",SEQUENCING!D90)</f>
        <v/>
      </c>
      <c r="E87" s="5" t="str">
        <f>IF(ISBLANK(SEQUENCING!E90),"",SEQUENCING!E90)</f>
        <v/>
      </c>
      <c r="F87" s="5" t="str">
        <f>IF(ISBLANK(SEQUENCING!F90),"",SEQUENCING!F90)</f>
        <v/>
      </c>
      <c r="G87" s="5" t="str">
        <f>IF(ISBLANK(SEQUENCING!G90),"",SEQUENCING!G90)</f>
        <v/>
      </c>
      <c r="H87" s="5" t="str">
        <f>IF(ISBLANK(SEQUENCING!H90),"",SEQUENCING!H90)</f>
        <v/>
      </c>
      <c r="I87" s="5" t="str">
        <f>IF(ISBLANK(SEQUENCING!I90),"",SEQUENCING!I90)</f>
        <v/>
      </c>
      <c r="J87" s="5" t="str">
        <f>IF(ISBLANK(SEQUENCING!J90),"",SEQUENCING!J90)</f>
        <v/>
      </c>
      <c r="K87" s="5" t="str">
        <f>IF(ISBLANK(SEQUENCING!K90),"",SEQUENCING!K90)</f>
        <v/>
      </c>
      <c r="L87" s="5">
        <f>IF(ISBLANK(SEQUENCING!B90),"",SEQUENCING!B90)</f>
        <v>0</v>
      </c>
      <c r="M87" s="5" t="str">
        <f>IF(ISBLANK(SEQUENCING!Q90),"",SEQUENCING!Q90)</f>
        <v/>
      </c>
      <c r="N87" s="5" t="str">
        <f>IF(ISBLANK(SEQUENCING!R90),"",SEQUENCING!R90)</f>
        <v/>
      </c>
      <c r="O87" s="5" t="str">
        <f>IF(ISBLANK(SEQUENCING!S90),"",SEQUENCING!S90)</f>
        <v/>
      </c>
      <c r="P87" s="5"/>
      <c r="Q87" t="str">
        <f>IF(ISBLANK(SEQUENCING!Z90),"",SEQUENCING!Z90)</f>
        <v/>
      </c>
    </row>
    <row r="88" ht="16.5">
      <c r="A88" s="5" t="str">
        <f>SEQUENCING!AA91</f>
        <v>exp_sam_</v>
      </c>
      <c r="B88" s="5" t="str">
        <f>SEQUENCING!AB91</f>
        <v>sam_</v>
      </c>
      <c r="C88" s="5" t="str">
        <f>IF(ISBLANK(STUDY!$B$5),"",STUDY!$B$5)</f>
        <v>20240209_IHPE_EV</v>
      </c>
      <c r="D88" s="5" t="str">
        <f>IF(ISBLANK(SEQUENCING!D91),"",SEQUENCING!D91)</f>
        <v/>
      </c>
      <c r="E88" s="5" t="str">
        <f>IF(ISBLANK(SEQUENCING!E91),"",SEQUENCING!E91)</f>
        <v/>
      </c>
      <c r="F88" s="5" t="str">
        <f>IF(ISBLANK(SEQUENCING!F91),"",SEQUENCING!F91)</f>
        <v/>
      </c>
      <c r="G88" s="5" t="str">
        <f>IF(ISBLANK(SEQUENCING!G91),"",SEQUENCING!G91)</f>
        <v/>
      </c>
      <c r="H88" s="5" t="str">
        <f>IF(ISBLANK(SEQUENCING!H91),"",SEQUENCING!H91)</f>
        <v/>
      </c>
      <c r="I88" s="5" t="str">
        <f>IF(ISBLANK(SEQUENCING!I91),"",SEQUENCING!I91)</f>
        <v/>
      </c>
      <c r="J88" s="5" t="str">
        <f>IF(ISBLANK(SEQUENCING!J91),"",SEQUENCING!J91)</f>
        <v/>
      </c>
      <c r="K88" s="5" t="str">
        <f>IF(ISBLANK(SEQUENCING!K91),"",SEQUENCING!K91)</f>
        <v/>
      </c>
      <c r="L88" s="5">
        <f>IF(ISBLANK(SEQUENCING!B91),"",SEQUENCING!B91)</f>
        <v>0</v>
      </c>
      <c r="M88" s="5" t="str">
        <f>IF(ISBLANK(SEQUENCING!Q91),"",SEQUENCING!Q91)</f>
        <v/>
      </c>
      <c r="N88" s="5" t="str">
        <f>IF(ISBLANK(SEQUENCING!R91),"",SEQUENCING!R91)</f>
        <v/>
      </c>
      <c r="O88" s="5" t="str">
        <f>IF(ISBLANK(SEQUENCING!S91),"",SEQUENCING!S91)</f>
        <v/>
      </c>
      <c r="P88" s="5"/>
      <c r="Q88" t="str">
        <f>IF(ISBLANK(SEQUENCING!Z91),"",SEQUENCING!Z91)</f>
        <v/>
      </c>
    </row>
    <row r="89" ht="16.5">
      <c r="A89" s="5" t="str">
        <f>SEQUENCING!AA92</f>
        <v>exp_sam_</v>
      </c>
      <c r="B89" s="5" t="str">
        <f>SEQUENCING!AB92</f>
        <v>sam_</v>
      </c>
      <c r="C89" s="5" t="str">
        <f>IF(ISBLANK(STUDY!$B$5),"",STUDY!$B$5)</f>
        <v>20240209_IHPE_EV</v>
      </c>
      <c r="D89" s="5" t="str">
        <f>IF(ISBLANK(SEQUENCING!D92),"",SEQUENCING!D92)</f>
        <v/>
      </c>
      <c r="E89" s="5" t="str">
        <f>IF(ISBLANK(SEQUENCING!E92),"",SEQUENCING!E92)</f>
        <v/>
      </c>
      <c r="F89" s="5" t="str">
        <f>IF(ISBLANK(SEQUENCING!F92),"",SEQUENCING!F92)</f>
        <v/>
      </c>
      <c r="G89" s="5" t="str">
        <f>IF(ISBLANK(SEQUENCING!G92),"",SEQUENCING!G92)</f>
        <v/>
      </c>
      <c r="H89" s="5" t="str">
        <f>IF(ISBLANK(SEQUENCING!H92),"",SEQUENCING!H92)</f>
        <v/>
      </c>
      <c r="I89" s="5" t="str">
        <f>IF(ISBLANK(SEQUENCING!I92),"",SEQUENCING!I92)</f>
        <v/>
      </c>
      <c r="J89" s="5" t="str">
        <f>IF(ISBLANK(SEQUENCING!J92),"",SEQUENCING!J92)</f>
        <v/>
      </c>
      <c r="K89" s="5" t="str">
        <f>IF(ISBLANK(SEQUENCING!K92),"",SEQUENCING!K92)</f>
        <v/>
      </c>
      <c r="L89" s="5">
        <f>IF(ISBLANK(SEQUENCING!B92),"",SEQUENCING!B92)</f>
        <v>0</v>
      </c>
      <c r="M89" s="5" t="str">
        <f>IF(ISBLANK(SEQUENCING!Q92),"",SEQUENCING!Q92)</f>
        <v/>
      </c>
      <c r="N89" s="5" t="str">
        <f>IF(ISBLANK(SEQUENCING!R92),"",SEQUENCING!R92)</f>
        <v/>
      </c>
      <c r="O89" s="5" t="str">
        <f>IF(ISBLANK(SEQUENCING!S92),"",SEQUENCING!S92)</f>
        <v/>
      </c>
      <c r="P89" s="5"/>
      <c r="Q89" t="str">
        <f>IF(ISBLANK(SEQUENCING!Z92),"",SEQUENCING!Z92)</f>
        <v/>
      </c>
    </row>
    <row r="90" ht="16.5">
      <c r="A90" s="5" t="str">
        <f>SEQUENCING!AA93</f>
        <v>exp_sam_</v>
      </c>
      <c r="B90" s="5" t="str">
        <f>SEQUENCING!AB93</f>
        <v>sam_</v>
      </c>
      <c r="C90" s="5" t="str">
        <f>IF(ISBLANK(STUDY!$B$5),"",STUDY!$B$5)</f>
        <v>20240209_IHPE_EV</v>
      </c>
      <c r="D90" s="5" t="str">
        <f>IF(ISBLANK(SEQUENCING!D93),"",SEQUENCING!D93)</f>
        <v/>
      </c>
      <c r="E90" s="5" t="str">
        <f>IF(ISBLANK(SEQUENCING!E93),"",SEQUENCING!E93)</f>
        <v/>
      </c>
      <c r="F90" s="5" t="str">
        <f>IF(ISBLANK(SEQUENCING!F93),"",SEQUENCING!F93)</f>
        <v/>
      </c>
      <c r="G90" s="5" t="str">
        <f>IF(ISBLANK(SEQUENCING!G93),"",SEQUENCING!G93)</f>
        <v/>
      </c>
      <c r="H90" s="5" t="str">
        <f>IF(ISBLANK(SEQUENCING!H93),"",SEQUENCING!H93)</f>
        <v/>
      </c>
      <c r="I90" s="5" t="str">
        <f>IF(ISBLANK(SEQUENCING!I93),"",SEQUENCING!I93)</f>
        <v/>
      </c>
      <c r="J90" s="5" t="str">
        <f>IF(ISBLANK(SEQUENCING!J93),"",SEQUENCING!J93)</f>
        <v/>
      </c>
      <c r="K90" s="5" t="str">
        <f>IF(ISBLANK(SEQUENCING!K93),"",SEQUENCING!K93)</f>
        <v/>
      </c>
      <c r="L90" s="5">
        <f>IF(ISBLANK(SEQUENCING!B93),"",SEQUENCING!B93)</f>
        <v>0</v>
      </c>
      <c r="M90" s="5" t="str">
        <f>IF(ISBLANK(SEQUENCING!Q93),"",SEQUENCING!Q93)</f>
        <v/>
      </c>
      <c r="N90" s="5" t="str">
        <f>IF(ISBLANK(SEQUENCING!R93),"",SEQUENCING!R93)</f>
        <v/>
      </c>
      <c r="O90" s="5" t="str">
        <f>IF(ISBLANK(SEQUENCING!S93),"",SEQUENCING!S93)</f>
        <v/>
      </c>
      <c r="P90" s="5"/>
      <c r="Q90" t="str">
        <f>IF(ISBLANK(SEQUENCING!Z93),"",SEQUENCING!Z93)</f>
        <v/>
      </c>
    </row>
    <row r="91" ht="16.5">
      <c r="A91" s="5" t="str">
        <f>SEQUENCING!AA94</f>
        <v>exp_sam_</v>
      </c>
      <c r="B91" s="5" t="str">
        <f>SEQUENCING!AB94</f>
        <v>sam_</v>
      </c>
      <c r="C91" s="5" t="str">
        <f>IF(ISBLANK(STUDY!$B$5),"",STUDY!$B$5)</f>
        <v>20240209_IHPE_EV</v>
      </c>
      <c r="D91" s="5" t="str">
        <f>IF(ISBLANK(SEQUENCING!D94),"",SEQUENCING!D94)</f>
        <v/>
      </c>
      <c r="E91" s="5" t="str">
        <f>IF(ISBLANK(SEQUENCING!E94),"",SEQUENCING!E94)</f>
        <v/>
      </c>
      <c r="F91" s="5" t="str">
        <f>IF(ISBLANK(SEQUENCING!F94),"",SEQUENCING!F94)</f>
        <v/>
      </c>
      <c r="G91" s="5" t="str">
        <f>IF(ISBLANK(SEQUENCING!G94),"",SEQUENCING!G94)</f>
        <v/>
      </c>
      <c r="H91" s="5" t="str">
        <f>IF(ISBLANK(SEQUENCING!H94),"",SEQUENCING!H94)</f>
        <v/>
      </c>
      <c r="I91" s="5" t="str">
        <f>IF(ISBLANK(SEQUENCING!I94),"",SEQUENCING!I94)</f>
        <v/>
      </c>
      <c r="J91" s="5" t="str">
        <f>IF(ISBLANK(SEQUENCING!J94),"",SEQUENCING!J94)</f>
        <v/>
      </c>
      <c r="K91" s="5" t="str">
        <f>IF(ISBLANK(SEQUENCING!K94),"",SEQUENCING!K94)</f>
        <v/>
      </c>
      <c r="L91" s="5">
        <f>IF(ISBLANK(SEQUENCING!B94),"",SEQUENCING!B94)</f>
        <v>0</v>
      </c>
      <c r="M91" s="5" t="str">
        <f>IF(ISBLANK(SEQUENCING!Q94),"",SEQUENCING!Q94)</f>
        <v/>
      </c>
      <c r="N91" s="5" t="str">
        <f>IF(ISBLANK(SEQUENCING!R94),"",SEQUENCING!R94)</f>
        <v/>
      </c>
      <c r="O91" s="5" t="str">
        <f>IF(ISBLANK(SEQUENCING!S94),"",SEQUENCING!S94)</f>
        <v/>
      </c>
      <c r="P91" s="5"/>
      <c r="Q91" t="str">
        <f>IF(ISBLANK(SEQUENCING!Z94),"",SEQUENCING!Z94)</f>
        <v/>
      </c>
    </row>
    <row r="92" ht="16.5">
      <c r="A92" s="5" t="str">
        <f>SEQUENCING!AA95</f>
        <v>exp_sam_</v>
      </c>
      <c r="B92" s="5" t="str">
        <f>SEQUENCING!AB95</f>
        <v>sam_</v>
      </c>
      <c r="C92" s="5" t="str">
        <f>IF(ISBLANK(STUDY!$B$5),"",STUDY!$B$5)</f>
        <v>20240209_IHPE_EV</v>
      </c>
      <c r="D92" s="5" t="str">
        <f>IF(ISBLANK(SEQUENCING!D95),"",SEQUENCING!D95)</f>
        <v/>
      </c>
      <c r="E92" s="5" t="str">
        <f>IF(ISBLANK(SEQUENCING!E95),"",SEQUENCING!E95)</f>
        <v/>
      </c>
      <c r="F92" s="5" t="str">
        <f>IF(ISBLANK(SEQUENCING!F95),"",SEQUENCING!F95)</f>
        <v/>
      </c>
      <c r="G92" s="5" t="str">
        <f>IF(ISBLANK(SEQUENCING!G95),"",SEQUENCING!G95)</f>
        <v/>
      </c>
      <c r="H92" s="5" t="str">
        <f>IF(ISBLANK(SEQUENCING!H95),"",SEQUENCING!H95)</f>
        <v/>
      </c>
      <c r="I92" s="5" t="str">
        <f>IF(ISBLANK(SEQUENCING!I95),"",SEQUENCING!I95)</f>
        <v/>
      </c>
      <c r="J92" s="5" t="str">
        <f>IF(ISBLANK(SEQUENCING!J95),"",SEQUENCING!J95)</f>
        <v/>
      </c>
      <c r="K92" s="5" t="str">
        <f>IF(ISBLANK(SEQUENCING!K95),"",SEQUENCING!K95)</f>
        <v/>
      </c>
      <c r="L92" s="5">
        <f>IF(ISBLANK(SEQUENCING!B95),"",SEQUENCING!B95)</f>
        <v>0</v>
      </c>
      <c r="M92" s="5" t="str">
        <f>IF(ISBLANK(SEQUENCING!Q95),"",SEQUENCING!Q95)</f>
        <v/>
      </c>
      <c r="N92" s="5" t="str">
        <f>IF(ISBLANK(SEQUENCING!R95),"",SEQUENCING!R95)</f>
        <v/>
      </c>
      <c r="O92" s="5" t="str">
        <f>IF(ISBLANK(SEQUENCING!S95),"",SEQUENCING!S95)</f>
        <v/>
      </c>
      <c r="P92" s="5"/>
      <c r="Q92" t="str">
        <f>IF(ISBLANK(SEQUENCING!Z95),"",SEQUENCING!Z95)</f>
        <v/>
      </c>
    </row>
    <row r="93" ht="16.5">
      <c r="A93" s="5" t="str">
        <f>SEQUENCING!AA96</f>
        <v>exp_sam_</v>
      </c>
      <c r="B93" s="5" t="str">
        <f>SEQUENCING!AB96</f>
        <v>sam_</v>
      </c>
      <c r="C93" s="5" t="str">
        <f>IF(ISBLANK(STUDY!$B$5),"",STUDY!$B$5)</f>
        <v>20240209_IHPE_EV</v>
      </c>
      <c r="D93" s="5" t="str">
        <f>IF(ISBLANK(SEQUENCING!D96),"",SEQUENCING!D96)</f>
        <v/>
      </c>
      <c r="E93" s="5" t="str">
        <f>IF(ISBLANK(SEQUENCING!E96),"",SEQUENCING!E96)</f>
        <v/>
      </c>
      <c r="F93" s="5" t="str">
        <f>IF(ISBLANK(SEQUENCING!F96),"",SEQUENCING!F96)</f>
        <v/>
      </c>
      <c r="G93" s="5" t="str">
        <f>IF(ISBLANK(SEQUENCING!G96),"",SEQUENCING!G96)</f>
        <v/>
      </c>
      <c r="H93" s="5" t="str">
        <f>IF(ISBLANK(SEQUENCING!H96),"",SEQUENCING!H96)</f>
        <v/>
      </c>
      <c r="I93" s="5" t="str">
        <f>IF(ISBLANK(SEQUENCING!I96),"",SEQUENCING!I96)</f>
        <v/>
      </c>
      <c r="J93" s="5" t="str">
        <f>IF(ISBLANK(SEQUENCING!J96),"",SEQUENCING!J96)</f>
        <v/>
      </c>
      <c r="K93" s="5" t="str">
        <f>IF(ISBLANK(SEQUENCING!K96),"",SEQUENCING!K96)</f>
        <v/>
      </c>
      <c r="L93" s="5">
        <f>IF(ISBLANK(SEQUENCING!B96),"",SEQUENCING!B96)</f>
        <v>0</v>
      </c>
      <c r="M93" s="5" t="str">
        <f>IF(ISBLANK(SEQUENCING!Q96),"",SEQUENCING!Q96)</f>
        <v/>
      </c>
      <c r="N93" s="5" t="str">
        <f>IF(ISBLANK(SEQUENCING!R96),"",SEQUENCING!R96)</f>
        <v/>
      </c>
      <c r="O93" s="5" t="str">
        <f>IF(ISBLANK(SEQUENCING!S96),"",SEQUENCING!S96)</f>
        <v/>
      </c>
      <c r="P93" s="5"/>
      <c r="Q93" t="str">
        <f>IF(ISBLANK(SEQUENCING!Z96),"",SEQUENCING!Z96)</f>
        <v/>
      </c>
    </row>
    <row r="94" ht="16.5">
      <c r="A94" s="5" t="str">
        <f>SEQUENCING!AA97</f>
        <v>exp_sam_</v>
      </c>
      <c r="B94" s="5" t="str">
        <f>SEQUENCING!AB97</f>
        <v>sam_</v>
      </c>
      <c r="C94" s="5" t="str">
        <f>IF(ISBLANK(STUDY!$B$5),"",STUDY!$B$5)</f>
        <v>20240209_IHPE_EV</v>
      </c>
      <c r="D94" s="5" t="str">
        <f>IF(ISBLANK(SEQUENCING!D97),"",SEQUENCING!D97)</f>
        <v/>
      </c>
      <c r="E94" s="5" t="str">
        <f>IF(ISBLANK(SEQUENCING!E97),"",SEQUENCING!E97)</f>
        <v/>
      </c>
      <c r="F94" s="5" t="str">
        <f>IF(ISBLANK(SEQUENCING!F97),"",SEQUENCING!F97)</f>
        <v/>
      </c>
      <c r="G94" s="5" t="str">
        <f>IF(ISBLANK(SEQUENCING!G97),"",SEQUENCING!G97)</f>
        <v/>
      </c>
      <c r="H94" s="5" t="str">
        <f>IF(ISBLANK(SEQUENCING!H97),"",SEQUENCING!H97)</f>
        <v/>
      </c>
      <c r="I94" s="5" t="str">
        <f>IF(ISBLANK(SEQUENCING!I97),"",SEQUENCING!I97)</f>
        <v/>
      </c>
      <c r="J94" s="5" t="str">
        <f>IF(ISBLANK(SEQUENCING!J97),"",SEQUENCING!J97)</f>
        <v/>
      </c>
      <c r="K94" s="5" t="str">
        <f>IF(ISBLANK(SEQUENCING!K97),"",SEQUENCING!K97)</f>
        <v/>
      </c>
      <c r="L94" s="5">
        <f>IF(ISBLANK(SEQUENCING!B97),"",SEQUENCING!B97)</f>
        <v>0</v>
      </c>
      <c r="M94" s="5" t="str">
        <f>IF(ISBLANK(SEQUENCING!Q97),"",SEQUENCING!Q97)</f>
        <v/>
      </c>
      <c r="N94" s="5" t="str">
        <f>IF(ISBLANK(SEQUENCING!R97),"",SEQUENCING!R97)</f>
        <v/>
      </c>
      <c r="O94" s="5" t="str">
        <f>IF(ISBLANK(SEQUENCING!S97),"",SEQUENCING!S97)</f>
        <v/>
      </c>
      <c r="P94" s="5"/>
      <c r="Q94" t="str">
        <f>IF(ISBLANK(SEQUENCING!Z97),"",SEQUENCING!Z97)</f>
        <v/>
      </c>
    </row>
    <row r="95" ht="16.5">
      <c r="A95" s="5" t="str">
        <f>SEQUENCING!AA98</f>
        <v>exp_sam_</v>
      </c>
      <c r="B95" s="5" t="str">
        <f>SEQUENCING!AB98</f>
        <v>sam_</v>
      </c>
      <c r="C95" s="5" t="str">
        <f>IF(ISBLANK(STUDY!$B$5),"",STUDY!$B$5)</f>
        <v>20240209_IHPE_EV</v>
      </c>
      <c r="D95" s="5" t="str">
        <f>IF(ISBLANK(SEQUENCING!D98),"",SEQUENCING!D98)</f>
        <v/>
      </c>
      <c r="E95" s="5" t="str">
        <f>IF(ISBLANK(SEQUENCING!E98),"",SEQUENCING!E98)</f>
        <v/>
      </c>
      <c r="F95" s="5" t="str">
        <f>IF(ISBLANK(SEQUENCING!F98),"",SEQUENCING!F98)</f>
        <v/>
      </c>
      <c r="G95" s="5" t="str">
        <f>IF(ISBLANK(SEQUENCING!G98),"",SEQUENCING!G98)</f>
        <v/>
      </c>
      <c r="H95" s="5" t="str">
        <f>IF(ISBLANK(SEQUENCING!H98),"",SEQUENCING!H98)</f>
        <v/>
      </c>
      <c r="I95" s="5" t="str">
        <f>IF(ISBLANK(SEQUENCING!I98),"",SEQUENCING!I98)</f>
        <v/>
      </c>
      <c r="J95" s="5" t="str">
        <f>IF(ISBLANK(SEQUENCING!J98),"",SEQUENCING!J98)</f>
        <v/>
      </c>
      <c r="K95" s="5" t="str">
        <f>IF(ISBLANK(SEQUENCING!K98),"",SEQUENCING!K98)</f>
        <v/>
      </c>
      <c r="L95" s="5">
        <f>IF(ISBLANK(SEQUENCING!B98),"",SEQUENCING!B98)</f>
        <v>0</v>
      </c>
      <c r="M95" s="5" t="str">
        <f>IF(ISBLANK(SEQUENCING!Q98),"",SEQUENCING!Q98)</f>
        <v/>
      </c>
      <c r="N95" s="5" t="str">
        <f>IF(ISBLANK(SEQUENCING!R98),"",SEQUENCING!R98)</f>
        <v/>
      </c>
      <c r="O95" s="5" t="str">
        <f>IF(ISBLANK(SEQUENCING!S98),"",SEQUENCING!S98)</f>
        <v/>
      </c>
      <c r="P95" s="5"/>
      <c r="Q95" t="str">
        <f>IF(ISBLANK(SEQUENCING!Z98),"",SEQUENCING!Z98)</f>
        <v/>
      </c>
    </row>
    <row r="96" ht="16.5">
      <c r="A96" s="5" t="str">
        <f>SEQUENCING!AA99</f>
        <v>exp_sam_</v>
      </c>
      <c r="B96" s="5" t="str">
        <f>SEQUENCING!AB99</f>
        <v>sam_</v>
      </c>
      <c r="C96" s="5" t="str">
        <f>IF(ISBLANK(STUDY!$B$5),"",STUDY!$B$5)</f>
        <v>20240209_IHPE_EV</v>
      </c>
      <c r="D96" s="5" t="str">
        <f>IF(ISBLANK(SEQUENCING!D99),"",SEQUENCING!D99)</f>
        <v/>
      </c>
      <c r="E96" s="5" t="str">
        <f>IF(ISBLANK(SEQUENCING!E99),"",SEQUENCING!E99)</f>
        <v/>
      </c>
      <c r="F96" s="5" t="str">
        <f>IF(ISBLANK(SEQUENCING!F99),"",SEQUENCING!F99)</f>
        <v/>
      </c>
      <c r="G96" s="5" t="str">
        <f>IF(ISBLANK(SEQUENCING!G99),"",SEQUENCING!G99)</f>
        <v/>
      </c>
      <c r="H96" s="5" t="str">
        <f>IF(ISBLANK(SEQUENCING!H99),"",SEQUENCING!H99)</f>
        <v/>
      </c>
      <c r="I96" s="5" t="str">
        <f>IF(ISBLANK(SEQUENCING!I99),"",SEQUENCING!I99)</f>
        <v/>
      </c>
      <c r="J96" s="5" t="str">
        <f>IF(ISBLANK(SEQUENCING!J99),"",SEQUENCING!J99)</f>
        <v/>
      </c>
      <c r="K96" s="5" t="str">
        <f>IF(ISBLANK(SEQUENCING!K99),"",SEQUENCING!K99)</f>
        <v/>
      </c>
      <c r="L96" s="5">
        <f>IF(ISBLANK(SEQUENCING!B99),"",SEQUENCING!B99)</f>
        <v>0</v>
      </c>
      <c r="M96" s="5" t="str">
        <f>IF(ISBLANK(SEQUENCING!Q99),"",SEQUENCING!Q99)</f>
        <v/>
      </c>
      <c r="N96" s="5" t="str">
        <f>IF(ISBLANK(SEQUENCING!R99),"",SEQUENCING!R99)</f>
        <v/>
      </c>
      <c r="O96" s="5" t="str">
        <f>IF(ISBLANK(SEQUENCING!S99),"",SEQUENCING!S99)</f>
        <v/>
      </c>
      <c r="P96" s="5"/>
      <c r="Q96" t="str">
        <f>IF(ISBLANK(SEQUENCING!Z99),"",SEQUENCING!Z99)</f>
        <v/>
      </c>
    </row>
    <row r="97" ht="16.5">
      <c r="A97" s="5" t="str">
        <f>SEQUENCING!AA100</f>
        <v>exp_sam_</v>
      </c>
      <c r="B97" s="5" t="str">
        <f>SEQUENCING!AB100</f>
        <v>sam_</v>
      </c>
      <c r="C97" s="5" t="str">
        <f>IF(ISBLANK(STUDY!$B$5),"",STUDY!$B$5)</f>
        <v>20240209_IHPE_EV</v>
      </c>
      <c r="D97" s="5" t="str">
        <f>IF(ISBLANK(SEQUENCING!D100),"",SEQUENCING!D100)</f>
        <v/>
      </c>
      <c r="E97" s="5" t="str">
        <f>IF(ISBLANK(SEQUENCING!E100),"",SEQUENCING!E100)</f>
        <v/>
      </c>
      <c r="F97" s="5" t="str">
        <f>IF(ISBLANK(SEQUENCING!F100),"",SEQUENCING!F100)</f>
        <v/>
      </c>
      <c r="G97" s="5" t="str">
        <f>IF(ISBLANK(SEQUENCING!G100),"",SEQUENCING!G100)</f>
        <v/>
      </c>
      <c r="H97" s="5" t="str">
        <f>IF(ISBLANK(SEQUENCING!H100),"",SEQUENCING!H100)</f>
        <v/>
      </c>
      <c r="I97" s="5" t="str">
        <f>IF(ISBLANK(SEQUENCING!I100),"",SEQUENCING!I100)</f>
        <v/>
      </c>
      <c r="J97" s="5" t="str">
        <f>IF(ISBLANK(SEQUENCING!J100),"",SEQUENCING!J100)</f>
        <v/>
      </c>
      <c r="K97" s="5" t="str">
        <f>IF(ISBLANK(SEQUENCING!K100),"",SEQUENCING!K100)</f>
        <v/>
      </c>
      <c r="L97" s="5">
        <f>IF(ISBLANK(SEQUENCING!B100),"",SEQUENCING!B100)</f>
        <v>0</v>
      </c>
      <c r="M97" s="5" t="str">
        <f>IF(ISBLANK(SEQUENCING!Q100),"",SEQUENCING!Q100)</f>
        <v/>
      </c>
      <c r="N97" s="5" t="str">
        <f>IF(ISBLANK(SEQUENCING!R100),"",SEQUENCING!R100)</f>
        <v/>
      </c>
      <c r="O97" s="5" t="str">
        <f>IF(ISBLANK(SEQUENCING!S100),"",SEQUENCING!S100)</f>
        <v/>
      </c>
      <c r="P97" s="5"/>
      <c r="Q97" t="str">
        <f>IF(ISBLANK(SEQUENCING!Z100),"",SEQUENCING!Z100)</f>
        <v/>
      </c>
    </row>
    <row r="98" ht="16.5">
      <c r="A98" s="5" t="str">
        <f>SEQUENCING!AA101</f>
        <v>exp_sam_</v>
      </c>
      <c r="B98" s="5" t="str">
        <f>SEQUENCING!AB101</f>
        <v>sam_</v>
      </c>
      <c r="C98" s="5" t="str">
        <f>IF(ISBLANK(STUDY!$B$5),"",STUDY!$B$5)</f>
        <v>20240209_IHPE_EV</v>
      </c>
      <c r="D98" s="5" t="str">
        <f>IF(ISBLANK(SEQUENCING!D101),"",SEQUENCING!D101)</f>
        <v/>
      </c>
      <c r="E98" s="5" t="str">
        <f>IF(ISBLANK(SEQUENCING!E101),"",SEQUENCING!E101)</f>
        <v/>
      </c>
      <c r="F98" s="5" t="str">
        <f>IF(ISBLANK(SEQUENCING!F101),"",SEQUENCING!F101)</f>
        <v/>
      </c>
      <c r="G98" s="5" t="str">
        <f>IF(ISBLANK(SEQUENCING!G101),"",SEQUENCING!G101)</f>
        <v/>
      </c>
      <c r="H98" s="5" t="str">
        <f>IF(ISBLANK(SEQUENCING!H101),"",SEQUENCING!H101)</f>
        <v/>
      </c>
      <c r="I98" s="5" t="str">
        <f>IF(ISBLANK(SEQUENCING!I101),"",SEQUENCING!I101)</f>
        <v/>
      </c>
      <c r="J98" s="5" t="str">
        <f>IF(ISBLANK(SEQUENCING!J101),"",SEQUENCING!J101)</f>
        <v/>
      </c>
      <c r="K98" s="5" t="str">
        <f>IF(ISBLANK(SEQUENCING!K101),"",SEQUENCING!K101)</f>
        <v/>
      </c>
      <c r="L98" s="5">
        <f>IF(ISBLANK(SEQUENCING!B101),"",SEQUENCING!B101)</f>
        <v>0</v>
      </c>
      <c r="M98" s="5" t="str">
        <f>IF(ISBLANK(SEQUENCING!Q101),"",SEQUENCING!Q101)</f>
        <v/>
      </c>
      <c r="N98" s="5" t="str">
        <f>IF(ISBLANK(SEQUENCING!R101),"",SEQUENCING!R101)</f>
        <v/>
      </c>
      <c r="O98" s="5" t="str">
        <f>IF(ISBLANK(SEQUENCING!S101),"",SEQUENCING!S101)</f>
        <v/>
      </c>
      <c r="P98" s="5"/>
      <c r="Q98" t="str">
        <f>IF(ISBLANK(SEQUENCING!Z101),"",SEQUENCING!Z101)</f>
        <v/>
      </c>
    </row>
    <row r="99" ht="16.5">
      <c r="A99" s="5" t="str">
        <f>SEQUENCING!AA102</f>
        <v>exp_sam_</v>
      </c>
      <c r="B99" s="5" t="str">
        <f>SEQUENCING!AB102</f>
        <v>sam_</v>
      </c>
      <c r="C99" s="5" t="str">
        <f>IF(ISBLANK(STUDY!$B$5),"",STUDY!$B$5)</f>
        <v>20240209_IHPE_EV</v>
      </c>
      <c r="D99" s="5" t="str">
        <f>IF(ISBLANK(SEQUENCING!D102),"",SEQUENCING!D102)</f>
        <v/>
      </c>
      <c r="E99" s="5" t="str">
        <f>IF(ISBLANK(SEQUENCING!E102),"",SEQUENCING!E102)</f>
        <v/>
      </c>
      <c r="F99" s="5" t="str">
        <f>IF(ISBLANK(SEQUENCING!F102),"",SEQUENCING!F102)</f>
        <v/>
      </c>
      <c r="G99" s="5" t="str">
        <f>IF(ISBLANK(SEQUENCING!G102),"",SEQUENCING!G102)</f>
        <v/>
      </c>
      <c r="H99" s="5" t="str">
        <f>IF(ISBLANK(SEQUENCING!H102),"",SEQUENCING!H102)</f>
        <v/>
      </c>
      <c r="I99" s="5" t="str">
        <f>IF(ISBLANK(SEQUENCING!I102),"",SEQUENCING!I102)</f>
        <v/>
      </c>
      <c r="J99" s="5" t="str">
        <f>IF(ISBLANK(SEQUENCING!J102),"",SEQUENCING!J102)</f>
        <v/>
      </c>
      <c r="K99" s="5" t="str">
        <f>IF(ISBLANK(SEQUENCING!K102),"",SEQUENCING!K102)</f>
        <v/>
      </c>
      <c r="L99" s="5">
        <f>IF(ISBLANK(SEQUENCING!B102),"",SEQUENCING!B102)</f>
        <v>0</v>
      </c>
      <c r="M99" s="5" t="str">
        <f>IF(ISBLANK(SEQUENCING!Q102),"",SEQUENCING!Q102)</f>
        <v/>
      </c>
      <c r="N99" s="5" t="str">
        <f>IF(ISBLANK(SEQUENCING!R102),"",SEQUENCING!R102)</f>
        <v/>
      </c>
      <c r="O99" s="5" t="str">
        <f>IF(ISBLANK(SEQUENCING!S102),"",SEQUENCING!S102)</f>
        <v/>
      </c>
      <c r="P99" s="5"/>
      <c r="Q99" t="str">
        <f>IF(ISBLANK(SEQUENCING!Z102),"",SEQUENCING!Z102)</f>
        <v/>
      </c>
    </row>
    <row r="100" ht="16.5">
      <c r="A100" s="5" t="str">
        <f>SEQUENCING!AA103</f>
        <v>exp_sam_</v>
      </c>
      <c r="B100" s="5" t="str">
        <f>SEQUENCING!AB103</f>
        <v>sam_</v>
      </c>
      <c r="C100" s="5" t="str">
        <f>IF(ISBLANK(STUDY!$B$5),"",STUDY!$B$5)</f>
        <v>20240209_IHPE_EV</v>
      </c>
      <c r="D100" s="5" t="str">
        <f>IF(ISBLANK(SEQUENCING!D103),"",SEQUENCING!D103)</f>
        <v/>
      </c>
      <c r="E100" s="5" t="str">
        <f>IF(ISBLANK(SEQUENCING!E103),"",SEQUENCING!E103)</f>
        <v/>
      </c>
      <c r="F100" s="5" t="str">
        <f>IF(ISBLANK(SEQUENCING!F103),"",SEQUENCING!F103)</f>
        <v/>
      </c>
      <c r="G100" s="5" t="str">
        <f>IF(ISBLANK(SEQUENCING!G103),"",SEQUENCING!G103)</f>
        <v/>
      </c>
      <c r="H100" s="5" t="str">
        <f>IF(ISBLANK(SEQUENCING!H103),"",SEQUENCING!H103)</f>
        <v/>
      </c>
      <c r="I100" s="5" t="str">
        <f>IF(ISBLANK(SEQUENCING!I103),"",SEQUENCING!I103)</f>
        <v/>
      </c>
      <c r="J100" s="5" t="str">
        <f>IF(ISBLANK(SEQUENCING!J103),"",SEQUENCING!J103)</f>
        <v/>
      </c>
      <c r="K100" s="5" t="str">
        <f>IF(ISBLANK(SEQUENCING!K103),"",SEQUENCING!K103)</f>
        <v/>
      </c>
      <c r="L100" s="5">
        <f>IF(ISBLANK(SEQUENCING!B103),"",SEQUENCING!B103)</f>
        <v>0</v>
      </c>
      <c r="M100" s="5" t="str">
        <f>IF(ISBLANK(SEQUENCING!Q103),"",SEQUENCING!Q103)</f>
        <v/>
      </c>
      <c r="N100" s="5" t="str">
        <f>IF(ISBLANK(SEQUENCING!R103),"",SEQUENCING!R103)</f>
        <v/>
      </c>
      <c r="O100" s="5" t="str">
        <f>IF(ISBLANK(SEQUENCING!S103),"",SEQUENCING!S103)</f>
        <v/>
      </c>
      <c r="P100" s="5"/>
      <c r="Q100" t="str">
        <f>IF(ISBLANK(SEQUENCING!Z103),"",SEQUENCING!Z103)</f>
        <v/>
      </c>
    </row>
    <row r="101" ht="16.5">
      <c r="A101" s="5" t="str">
        <f>SEQUENCING!AA104</f>
        <v>exp_sam_</v>
      </c>
      <c r="B101" s="5" t="str">
        <f>SEQUENCING!AB104</f>
        <v>sam_</v>
      </c>
      <c r="C101" s="5" t="str">
        <f>IF(ISBLANK(STUDY!$B$5),"",STUDY!$B$5)</f>
        <v>20240209_IHPE_EV</v>
      </c>
      <c r="D101" s="5" t="str">
        <f>IF(ISBLANK(SEQUENCING!D104),"",SEQUENCING!D104)</f>
        <v/>
      </c>
      <c r="E101" s="5" t="str">
        <f>IF(ISBLANK(SEQUENCING!E104),"",SEQUENCING!E104)</f>
        <v/>
      </c>
      <c r="F101" s="5" t="str">
        <f>IF(ISBLANK(SEQUENCING!F104),"",SEQUENCING!F104)</f>
        <v/>
      </c>
      <c r="G101" s="5" t="str">
        <f>IF(ISBLANK(SEQUENCING!G104),"",SEQUENCING!G104)</f>
        <v/>
      </c>
      <c r="H101" s="5" t="str">
        <f>IF(ISBLANK(SEQUENCING!H104),"",SEQUENCING!H104)</f>
        <v/>
      </c>
      <c r="I101" s="5" t="str">
        <f>IF(ISBLANK(SEQUENCING!I104),"",SEQUENCING!I104)</f>
        <v/>
      </c>
      <c r="J101" s="5" t="str">
        <f>IF(ISBLANK(SEQUENCING!J104),"",SEQUENCING!J104)</f>
        <v/>
      </c>
      <c r="K101" s="5" t="str">
        <f>IF(ISBLANK(SEQUENCING!K104),"",SEQUENCING!K104)</f>
        <v/>
      </c>
      <c r="L101" s="5">
        <f>IF(ISBLANK(SEQUENCING!B104),"",SEQUENCING!B104)</f>
        <v>0</v>
      </c>
      <c r="M101" s="5" t="str">
        <f>IF(ISBLANK(SEQUENCING!Q104),"",SEQUENCING!Q104)</f>
        <v/>
      </c>
      <c r="N101" s="5" t="str">
        <f>IF(ISBLANK(SEQUENCING!R104),"",SEQUENCING!R104)</f>
        <v/>
      </c>
      <c r="O101" s="5" t="str">
        <f>IF(ISBLANK(SEQUENCING!S104),"",SEQUENCING!S104)</f>
        <v/>
      </c>
      <c r="P101" s="5"/>
      <c r="Q101" t="str">
        <f>IF(ISBLANK(SEQUENCING!Z104),"",SEQUENCING!Z104)</f>
        <v/>
      </c>
    </row>
    <row r="102" ht="16.5">
      <c r="A102" s="5" t="str">
        <f>SEQUENCING!AA105</f>
        <v>exp_sam_</v>
      </c>
      <c r="B102" s="5" t="str">
        <f>SEQUENCING!AB105</f>
        <v>sam_</v>
      </c>
      <c r="C102" s="5" t="str">
        <f>IF(ISBLANK(STUDY!$B$5),"",STUDY!$B$5)</f>
        <v>20240209_IHPE_EV</v>
      </c>
      <c r="D102" s="5" t="str">
        <f>IF(ISBLANK(SEQUENCING!D105),"",SEQUENCING!D105)</f>
        <v/>
      </c>
      <c r="E102" s="5" t="str">
        <f>IF(ISBLANK(SEQUENCING!E105),"",SEQUENCING!E105)</f>
        <v/>
      </c>
      <c r="F102" s="5" t="str">
        <f>IF(ISBLANK(SEQUENCING!F105),"",SEQUENCING!F105)</f>
        <v/>
      </c>
      <c r="G102" s="5" t="str">
        <f>IF(ISBLANK(SEQUENCING!G105),"",SEQUENCING!G105)</f>
        <v/>
      </c>
      <c r="H102" s="5" t="str">
        <f>IF(ISBLANK(SEQUENCING!H105),"",SEQUENCING!H105)</f>
        <v/>
      </c>
      <c r="I102" s="5" t="str">
        <f>IF(ISBLANK(SEQUENCING!I105),"",SEQUENCING!I105)</f>
        <v/>
      </c>
      <c r="J102" s="5" t="str">
        <f>IF(ISBLANK(SEQUENCING!J105),"",SEQUENCING!J105)</f>
        <v/>
      </c>
      <c r="K102" s="5" t="str">
        <f>IF(ISBLANK(SEQUENCING!K105),"",SEQUENCING!K105)</f>
        <v/>
      </c>
      <c r="L102" s="5">
        <f>IF(ISBLANK(SEQUENCING!B105),"",SEQUENCING!B105)</f>
        <v>0</v>
      </c>
      <c r="M102" s="5" t="str">
        <f>IF(ISBLANK(SEQUENCING!Q105),"",SEQUENCING!Q105)</f>
        <v/>
      </c>
      <c r="N102" s="5" t="str">
        <f>IF(ISBLANK(SEQUENCING!R105),"",SEQUENCING!R105)</f>
        <v/>
      </c>
      <c r="O102" s="5" t="str">
        <f>IF(ISBLANK(SEQUENCING!S105),"",SEQUENCING!S105)</f>
        <v/>
      </c>
      <c r="P102" s="5"/>
      <c r="Q102" t="str">
        <f>IF(ISBLANK(SEQUENCING!Z105),"",SEQUENCING!Z105)</f>
        <v/>
      </c>
    </row>
    <row r="103" ht="16.5">
      <c r="A103" s="5" t="str">
        <f>SEQUENCING!AA106</f>
        <v>exp_sam_</v>
      </c>
      <c r="B103" s="5" t="str">
        <f>SEQUENCING!AB106</f>
        <v>sam_</v>
      </c>
      <c r="C103" s="5" t="str">
        <f>IF(ISBLANK(STUDY!$B$5),"",STUDY!$B$5)</f>
        <v>20240209_IHPE_EV</v>
      </c>
      <c r="D103" s="5" t="str">
        <f>IF(ISBLANK(SEQUENCING!D106),"",SEQUENCING!D106)</f>
        <v/>
      </c>
      <c r="E103" s="5" t="str">
        <f>IF(ISBLANK(SEQUENCING!E106),"",SEQUENCING!E106)</f>
        <v/>
      </c>
      <c r="F103" s="5" t="str">
        <f>IF(ISBLANK(SEQUENCING!F106),"",SEQUENCING!F106)</f>
        <v/>
      </c>
      <c r="G103" s="5" t="str">
        <f>IF(ISBLANK(SEQUENCING!G106),"",SEQUENCING!G106)</f>
        <v/>
      </c>
      <c r="H103" s="5" t="str">
        <f>IF(ISBLANK(SEQUENCING!H106),"",SEQUENCING!H106)</f>
        <v/>
      </c>
      <c r="I103" s="5" t="str">
        <f>IF(ISBLANK(SEQUENCING!I106),"",SEQUENCING!I106)</f>
        <v/>
      </c>
      <c r="J103" s="5" t="str">
        <f>IF(ISBLANK(SEQUENCING!J106),"",SEQUENCING!J106)</f>
        <v/>
      </c>
      <c r="K103" s="5" t="str">
        <f>IF(ISBLANK(SEQUENCING!K106),"",SEQUENCING!K106)</f>
        <v/>
      </c>
      <c r="L103" s="5">
        <f>IF(ISBLANK(SEQUENCING!B106),"",SEQUENCING!B106)</f>
        <v>0</v>
      </c>
      <c r="M103" s="5" t="str">
        <f>IF(ISBLANK(SEQUENCING!Q106),"",SEQUENCING!Q106)</f>
        <v/>
      </c>
      <c r="N103" s="5" t="str">
        <f>IF(ISBLANK(SEQUENCING!R106),"",SEQUENCING!R106)</f>
        <v/>
      </c>
      <c r="O103" s="5" t="str">
        <f>IF(ISBLANK(SEQUENCING!S106),"",SEQUENCING!S106)</f>
        <v/>
      </c>
      <c r="P103" s="5"/>
      <c r="Q103" t="str">
        <f>IF(ISBLANK(SEQUENCING!Z106),"",SEQUENCING!Z106)</f>
        <v/>
      </c>
    </row>
    <row r="104" ht="16.5">
      <c r="A104" s="5" t="str">
        <f>SEQUENCING!AA107</f>
        <v>exp_sam_</v>
      </c>
      <c r="B104" s="5" t="str">
        <f>SEQUENCING!AB107</f>
        <v>sam_</v>
      </c>
      <c r="C104" s="5" t="str">
        <f>IF(ISBLANK(STUDY!$B$5),"",STUDY!$B$5)</f>
        <v>20240209_IHPE_EV</v>
      </c>
      <c r="D104" s="5" t="str">
        <f>IF(ISBLANK(SEQUENCING!D107),"",SEQUENCING!D107)</f>
        <v/>
      </c>
      <c r="E104" s="5" t="str">
        <f>IF(ISBLANK(SEQUENCING!E107),"",SEQUENCING!E107)</f>
        <v/>
      </c>
      <c r="F104" s="5" t="str">
        <f>IF(ISBLANK(SEQUENCING!F107),"",SEQUENCING!F107)</f>
        <v/>
      </c>
      <c r="G104" s="5" t="str">
        <f>IF(ISBLANK(SEQUENCING!G107),"",SEQUENCING!G107)</f>
        <v/>
      </c>
      <c r="H104" s="5" t="str">
        <f>IF(ISBLANK(SEQUENCING!H107),"",SEQUENCING!H107)</f>
        <v/>
      </c>
      <c r="I104" s="5" t="str">
        <f>IF(ISBLANK(SEQUENCING!I107),"",SEQUENCING!I107)</f>
        <v/>
      </c>
      <c r="J104" s="5" t="str">
        <f>IF(ISBLANK(SEQUENCING!J107),"",SEQUENCING!J107)</f>
        <v/>
      </c>
      <c r="K104" s="5" t="str">
        <f>IF(ISBLANK(SEQUENCING!K107),"",SEQUENCING!K107)</f>
        <v/>
      </c>
      <c r="L104" s="5">
        <f>IF(ISBLANK(SEQUENCING!B107),"",SEQUENCING!B107)</f>
        <v>0</v>
      </c>
      <c r="M104" s="5" t="str">
        <f>IF(ISBLANK(SEQUENCING!Q107),"",SEQUENCING!Q107)</f>
        <v/>
      </c>
      <c r="N104" s="5" t="str">
        <f>IF(ISBLANK(SEQUENCING!R107),"",SEQUENCING!R107)</f>
        <v/>
      </c>
      <c r="O104" s="5" t="str">
        <f>IF(ISBLANK(SEQUENCING!S107),"",SEQUENCING!S107)</f>
        <v/>
      </c>
      <c r="P104" s="5"/>
      <c r="Q104" t="str">
        <f>IF(ISBLANK(SEQUENCING!Z107),"",SEQUENCING!Z107)</f>
        <v/>
      </c>
    </row>
    <row r="105" ht="16.5">
      <c r="A105" s="5" t="str">
        <f>SEQUENCING!AA108</f>
        <v>exp_sam_</v>
      </c>
      <c r="B105" s="5" t="str">
        <f>SEQUENCING!AB108</f>
        <v>sam_</v>
      </c>
      <c r="C105" s="5" t="str">
        <f>IF(ISBLANK(STUDY!$B$5),"",STUDY!$B$5)</f>
        <v>20240209_IHPE_EV</v>
      </c>
      <c r="D105" s="5" t="str">
        <f>IF(ISBLANK(SEQUENCING!D108),"",SEQUENCING!D108)</f>
        <v/>
      </c>
      <c r="E105" s="5" t="str">
        <f>IF(ISBLANK(SEQUENCING!E108),"",SEQUENCING!E108)</f>
        <v/>
      </c>
      <c r="F105" s="5" t="str">
        <f>IF(ISBLANK(SEQUENCING!F108),"",SEQUENCING!F108)</f>
        <v/>
      </c>
      <c r="G105" s="5" t="str">
        <f>IF(ISBLANK(SEQUENCING!G108),"",SEQUENCING!G108)</f>
        <v/>
      </c>
      <c r="H105" s="5" t="str">
        <f>IF(ISBLANK(SEQUENCING!H108),"",SEQUENCING!H108)</f>
        <v/>
      </c>
      <c r="I105" s="5" t="str">
        <f>IF(ISBLANK(SEQUENCING!I108),"",SEQUENCING!I108)</f>
        <v/>
      </c>
      <c r="J105" s="5" t="str">
        <f>IF(ISBLANK(SEQUENCING!J108),"",SEQUENCING!J108)</f>
        <v/>
      </c>
      <c r="K105" s="5" t="str">
        <f>IF(ISBLANK(SEQUENCING!K108),"",SEQUENCING!K108)</f>
        <v/>
      </c>
      <c r="L105" s="5">
        <f>IF(ISBLANK(SEQUENCING!B108),"",SEQUENCING!B108)</f>
        <v>0</v>
      </c>
      <c r="M105" s="5" t="str">
        <f>IF(ISBLANK(SEQUENCING!Q108),"",SEQUENCING!Q108)</f>
        <v/>
      </c>
      <c r="N105" s="5" t="str">
        <f>IF(ISBLANK(SEQUENCING!R108),"",SEQUENCING!R108)</f>
        <v/>
      </c>
      <c r="O105" s="5" t="str">
        <f>IF(ISBLANK(SEQUENCING!S108),"",SEQUENCING!S108)</f>
        <v/>
      </c>
      <c r="P105" s="5"/>
      <c r="Q105" t="str">
        <f>IF(ISBLANK(SEQUENCING!Z108),"",SEQUENCING!Z108)</f>
        <v/>
      </c>
    </row>
    <row r="106" ht="16.5">
      <c r="A106" s="5" t="str">
        <f>SEQUENCING!AA109</f>
        <v>exp_sam_</v>
      </c>
      <c r="B106" s="5" t="str">
        <f>SEQUENCING!AB109</f>
        <v>sam_</v>
      </c>
      <c r="C106" s="5" t="str">
        <f>IF(ISBLANK(STUDY!$B$5),"",STUDY!$B$5)</f>
        <v>20240209_IHPE_EV</v>
      </c>
      <c r="D106" s="5" t="str">
        <f>IF(ISBLANK(SEQUENCING!D109),"",SEQUENCING!D109)</f>
        <v/>
      </c>
      <c r="E106" s="5" t="str">
        <f>IF(ISBLANK(SEQUENCING!E109),"",SEQUENCING!E109)</f>
        <v/>
      </c>
      <c r="F106" s="5" t="str">
        <f>IF(ISBLANK(SEQUENCING!F109),"",SEQUENCING!F109)</f>
        <v/>
      </c>
      <c r="G106" s="5" t="str">
        <f>IF(ISBLANK(SEQUENCING!G109),"",SEQUENCING!G109)</f>
        <v/>
      </c>
      <c r="H106" s="5" t="str">
        <f>IF(ISBLANK(SEQUENCING!H109),"",SEQUENCING!H109)</f>
        <v/>
      </c>
      <c r="I106" s="5" t="str">
        <f>IF(ISBLANK(SEQUENCING!I109),"",SEQUENCING!I109)</f>
        <v/>
      </c>
      <c r="J106" s="5" t="str">
        <f>IF(ISBLANK(SEQUENCING!J109),"",SEQUENCING!J109)</f>
        <v/>
      </c>
      <c r="K106" s="5" t="str">
        <f>IF(ISBLANK(SEQUENCING!K109),"",SEQUENCING!K109)</f>
        <v/>
      </c>
      <c r="L106" s="5">
        <f>IF(ISBLANK(SEQUENCING!B109),"",SEQUENCING!B109)</f>
        <v>0</v>
      </c>
      <c r="M106" s="5" t="str">
        <f>IF(ISBLANK(SEQUENCING!Q109),"",SEQUENCING!Q109)</f>
        <v/>
      </c>
      <c r="N106" s="5" t="str">
        <f>IF(ISBLANK(SEQUENCING!R109),"",SEQUENCING!R109)</f>
        <v/>
      </c>
      <c r="O106" s="5" t="str">
        <f>IF(ISBLANK(SEQUENCING!S109),"",SEQUENCING!S109)</f>
        <v/>
      </c>
      <c r="P106" s="5"/>
      <c r="Q106" t="str">
        <f>IF(ISBLANK(SEQUENCING!Z109),"",SEQUENCING!Z109)</f>
        <v/>
      </c>
    </row>
    <row r="107" ht="16.5">
      <c r="A107" s="5" t="str">
        <f>SEQUENCING!AA110</f>
        <v>exp_sam_</v>
      </c>
      <c r="B107" s="5" t="str">
        <f>SEQUENCING!AB110</f>
        <v>sam_</v>
      </c>
      <c r="C107" s="5" t="str">
        <f>IF(ISBLANK(STUDY!$B$5),"",STUDY!$B$5)</f>
        <v>20240209_IHPE_EV</v>
      </c>
      <c r="D107" s="5" t="str">
        <f>IF(ISBLANK(SEQUENCING!D110),"",SEQUENCING!D110)</f>
        <v/>
      </c>
      <c r="E107" s="5" t="str">
        <f>IF(ISBLANK(SEQUENCING!E110),"",SEQUENCING!E110)</f>
        <v/>
      </c>
      <c r="F107" s="5" t="str">
        <f>IF(ISBLANK(SEQUENCING!F110),"",SEQUENCING!F110)</f>
        <v/>
      </c>
      <c r="G107" s="5" t="str">
        <f>IF(ISBLANK(SEQUENCING!G110),"",SEQUENCING!G110)</f>
        <v/>
      </c>
      <c r="H107" s="5" t="str">
        <f>IF(ISBLANK(SEQUENCING!H110),"",SEQUENCING!H110)</f>
        <v/>
      </c>
      <c r="I107" s="5" t="str">
        <f>IF(ISBLANK(SEQUENCING!I110),"",SEQUENCING!I110)</f>
        <v/>
      </c>
      <c r="J107" s="5" t="str">
        <f>IF(ISBLANK(SEQUENCING!J110),"",SEQUENCING!J110)</f>
        <v/>
      </c>
      <c r="K107" s="5" t="str">
        <f>IF(ISBLANK(SEQUENCING!K110),"",SEQUENCING!K110)</f>
        <v/>
      </c>
      <c r="L107" s="5">
        <f>IF(ISBLANK(SEQUENCING!B110),"",SEQUENCING!B110)</f>
        <v>0</v>
      </c>
      <c r="M107" s="5" t="str">
        <f>IF(ISBLANK(SEQUENCING!Q110),"",SEQUENCING!Q110)</f>
        <v/>
      </c>
      <c r="N107" s="5" t="str">
        <f>IF(ISBLANK(SEQUENCING!R110),"",SEQUENCING!R110)</f>
        <v/>
      </c>
      <c r="O107" s="5" t="str">
        <f>IF(ISBLANK(SEQUENCING!S110),"",SEQUENCING!S110)</f>
        <v/>
      </c>
      <c r="P107" s="5"/>
      <c r="Q107" t="str">
        <f>IF(ISBLANK(SEQUENCING!Z110),"",SEQUENCING!Z110)</f>
        <v/>
      </c>
    </row>
    <row r="108" ht="16.5">
      <c r="A108" s="5" t="str">
        <f>SEQUENCING!AA111</f>
        <v>exp_sam_</v>
      </c>
      <c r="B108" s="5" t="str">
        <f>SEQUENCING!AB111</f>
        <v>sam_</v>
      </c>
      <c r="C108" s="5" t="str">
        <f>IF(ISBLANK(STUDY!$B$5),"",STUDY!$B$5)</f>
        <v>20240209_IHPE_EV</v>
      </c>
      <c r="D108" s="5" t="str">
        <f>IF(ISBLANK(SEQUENCING!D111),"",SEQUENCING!D111)</f>
        <v/>
      </c>
      <c r="E108" s="5" t="str">
        <f>IF(ISBLANK(SEQUENCING!E111),"",SEQUENCING!E111)</f>
        <v/>
      </c>
      <c r="F108" s="5" t="str">
        <f>IF(ISBLANK(SEQUENCING!F111),"",SEQUENCING!F111)</f>
        <v/>
      </c>
      <c r="G108" s="5" t="str">
        <f>IF(ISBLANK(SEQUENCING!G111),"",SEQUENCING!G111)</f>
        <v/>
      </c>
      <c r="H108" s="5" t="str">
        <f>IF(ISBLANK(SEQUENCING!H111),"",SEQUENCING!H111)</f>
        <v/>
      </c>
      <c r="I108" s="5" t="str">
        <f>IF(ISBLANK(SEQUENCING!I111),"",SEQUENCING!I111)</f>
        <v/>
      </c>
      <c r="J108" s="5" t="str">
        <f>IF(ISBLANK(SEQUENCING!J111),"",SEQUENCING!J111)</f>
        <v/>
      </c>
      <c r="K108" s="5" t="str">
        <f>IF(ISBLANK(SEQUENCING!K111),"",SEQUENCING!K111)</f>
        <v/>
      </c>
      <c r="L108" s="5">
        <f>IF(ISBLANK(SEQUENCING!B111),"",SEQUENCING!B111)</f>
        <v>0</v>
      </c>
      <c r="M108" s="5" t="str">
        <f>IF(ISBLANK(SEQUENCING!Q111),"",SEQUENCING!Q111)</f>
        <v/>
      </c>
      <c r="N108" s="5" t="str">
        <f>IF(ISBLANK(SEQUENCING!R111),"",SEQUENCING!R111)</f>
        <v/>
      </c>
      <c r="O108" s="5" t="str">
        <f>IF(ISBLANK(SEQUENCING!S111),"",SEQUENCING!S111)</f>
        <v/>
      </c>
      <c r="P108" s="5"/>
      <c r="Q108" t="str">
        <f>IF(ISBLANK(SEQUENCING!Z111),"",SEQUENCING!Z111)</f>
        <v/>
      </c>
    </row>
    <row r="109" ht="16.5">
      <c r="A109" s="5" t="str">
        <f>SEQUENCING!AA112</f>
        <v>exp_sam_</v>
      </c>
      <c r="B109" s="5" t="str">
        <f>SEQUENCING!AB112</f>
        <v>sam_</v>
      </c>
      <c r="C109" s="5" t="str">
        <f>IF(ISBLANK(STUDY!$B$5),"",STUDY!$B$5)</f>
        <v>20240209_IHPE_EV</v>
      </c>
      <c r="D109" s="5" t="str">
        <f>IF(ISBLANK(SEQUENCING!D112),"",SEQUENCING!D112)</f>
        <v/>
      </c>
      <c r="E109" s="5" t="str">
        <f>IF(ISBLANK(SEQUENCING!E112),"",SEQUENCING!E112)</f>
        <v/>
      </c>
      <c r="F109" s="5" t="str">
        <f>IF(ISBLANK(SEQUENCING!F112),"",SEQUENCING!F112)</f>
        <v/>
      </c>
      <c r="G109" s="5" t="str">
        <f>IF(ISBLANK(SEQUENCING!G112),"",SEQUENCING!G112)</f>
        <v/>
      </c>
      <c r="H109" s="5" t="str">
        <f>IF(ISBLANK(SEQUENCING!H112),"",SEQUENCING!H112)</f>
        <v/>
      </c>
      <c r="I109" s="5" t="str">
        <f>IF(ISBLANK(SEQUENCING!I112),"",SEQUENCING!I112)</f>
        <v/>
      </c>
      <c r="J109" s="5" t="str">
        <f>IF(ISBLANK(SEQUENCING!J112),"",SEQUENCING!J112)</f>
        <v/>
      </c>
      <c r="K109" s="5" t="str">
        <f>IF(ISBLANK(SEQUENCING!K112),"",SEQUENCING!K112)</f>
        <v/>
      </c>
      <c r="L109" s="5">
        <f>IF(ISBLANK(SEQUENCING!B112),"",SEQUENCING!B112)</f>
        <v>0</v>
      </c>
      <c r="M109" s="5" t="str">
        <f>IF(ISBLANK(SEQUENCING!Q112),"",SEQUENCING!Q112)</f>
        <v/>
      </c>
      <c r="N109" s="5" t="str">
        <f>IF(ISBLANK(SEQUENCING!R112),"",SEQUENCING!R112)</f>
        <v/>
      </c>
      <c r="O109" s="5" t="str">
        <f>IF(ISBLANK(SEQUENCING!S112),"",SEQUENCING!S112)</f>
        <v/>
      </c>
      <c r="P109" s="5"/>
      <c r="Q109" t="str">
        <f>IF(ISBLANK(SEQUENCING!Z112),"",SEQUENCING!Z112)</f>
        <v/>
      </c>
    </row>
    <row r="110" ht="16.5">
      <c r="A110" s="5" t="str">
        <f>SEQUENCING!AA113</f>
        <v>exp_sam_</v>
      </c>
      <c r="B110" s="5" t="str">
        <f>SEQUENCING!AB113</f>
        <v>sam_</v>
      </c>
      <c r="C110" s="5" t="str">
        <f>IF(ISBLANK(STUDY!$B$5),"",STUDY!$B$5)</f>
        <v>20240209_IHPE_EV</v>
      </c>
      <c r="D110" s="5" t="str">
        <f>IF(ISBLANK(SEQUENCING!D113),"",SEQUENCING!D113)</f>
        <v/>
      </c>
      <c r="E110" s="5" t="str">
        <f>IF(ISBLANK(SEQUENCING!E113),"",SEQUENCING!E113)</f>
        <v/>
      </c>
      <c r="F110" s="5" t="str">
        <f>IF(ISBLANK(SEQUENCING!F113),"",SEQUENCING!F113)</f>
        <v/>
      </c>
      <c r="G110" s="5" t="str">
        <f>IF(ISBLANK(SEQUENCING!G113),"",SEQUENCING!G113)</f>
        <v/>
      </c>
      <c r="H110" s="5" t="str">
        <f>IF(ISBLANK(SEQUENCING!H113),"",SEQUENCING!H113)</f>
        <v/>
      </c>
      <c r="I110" s="5" t="str">
        <f>IF(ISBLANK(SEQUENCING!I113),"",SEQUENCING!I113)</f>
        <v/>
      </c>
      <c r="J110" s="5" t="str">
        <f>IF(ISBLANK(SEQUENCING!J113),"",SEQUENCING!J113)</f>
        <v/>
      </c>
      <c r="K110" s="5" t="str">
        <f>IF(ISBLANK(SEQUENCING!K113),"",SEQUENCING!K113)</f>
        <v/>
      </c>
      <c r="L110" s="5">
        <f>IF(ISBLANK(SEQUENCING!B113),"",SEQUENCING!B113)</f>
        <v>0</v>
      </c>
      <c r="M110" s="5" t="str">
        <f>IF(ISBLANK(SEQUENCING!Q113),"",SEQUENCING!Q113)</f>
        <v/>
      </c>
      <c r="N110" s="5" t="str">
        <f>IF(ISBLANK(SEQUENCING!R113),"",SEQUENCING!R113)</f>
        <v/>
      </c>
      <c r="O110" s="5" t="str">
        <f>IF(ISBLANK(SEQUENCING!S113),"",SEQUENCING!S113)</f>
        <v/>
      </c>
      <c r="P110" s="5"/>
      <c r="Q110" t="str">
        <f>IF(ISBLANK(SEQUENCING!Z113),"",SEQUENCING!Z113)</f>
        <v/>
      </c>
    </row>
    <row r="111" ht="16.5">
      <c r="A111" s="5" t="str">
        <f>SEQUENCING!AA114</f>
        <v>exp_sam_</v>
      </c>
      <c r="B111" s="5" t="str">
        <f>SEQUENCING!AB114</f>
        <v>sam_</v>
      </c>
      <c r="C111" s="5" t="str">
        <f>IF(ISBLANK(STUDY!$B$5),"",STUDY!$B$5)</f>
        <v>20240209_IHPE_EV</v>
      </c>
      <c r="D111" s="5" t="str">
        <f>IF(ISBLANK(SEQUENCING!D114),"",SEQUENCING!D114)</f>
        <v/>
      </c>
      <c r="E111" s="5" t="str">
        <f>IF(ISBLANK(SEQUENCING!E114),"",SEQUENCING!E114)</f>
        <v/>
      </c>
      <c r="F111" s="5" t="str">
        <f>IF(ISBLANK(SEQUENCING!F114),"",SEQUENCING!F114)</f>
        <v/>
      </c>
      <c r="G111" s="5" t="str">
        <f>IF(ISBLANK(SEQUENCING!G114),"",SEQUENCING!G114)</f>
        <v/>
      </c>
      <c r="H111" s="5" t="str">
        <f>IF(ISBLANK(SEQUENCING!H114),"",SEQUENCING!H114)</f>
        <v/>
      </c>
      <c r="I111" s="5" t="str">
        <f>IF(ISBLANK(SEQUENCING!I114),"",SEQUENCING!I114)</f>
        <v/>
      </c>
      <c r="J111" s="5" t="str">
        <f>IF(ISBLANK(SEQUENCING!J114),"",SEQUENCING!J114)</f>
        <v/>
      </c>
      <c r="K111" s="5" t="str">
        <f>IF(ISBLANK(SEQUENCING!K114),"",SEQUENCING!K114)</f>
        <v/>
      </c>
      <c r="L111" s="5">
        <f>IF(ISBLANK(SEQUENCING!B114),"",SEQUENCING!B114)</f>
        <v>0</v>
      </c>
      <c r="M111" s="5" t="str">
        <f>IF(ISBLANK(SEQUENCING!Q114),"",SEQUENCING!Q114)</f>
        <v/>
      </c>
      <c r="N111" s="5" t="str">
        <f>IF(ISBLANK(SEQUENCING!R114),"",SEQUENCING!R114)</f>
        <v/>
      </c>
      <c r="O111" s="5" t="str">
        <f>IF(ISBLANK(SEQUENCING!S114),"",SEQUENCING!S114)</f>
        <v/>
      </c>
      <c r="P111" s="5"/>
      <c r="Q111" t="str">
        <f>IF(ISBLANK(SEQUENCING!Z114),"",SEQUENCING!Z114)</f>
        <v/>
      </c>
    </row>
    <row r="112" ht="16.5">
      <c r="A112" s="5" t="str">
        <f>SEQUENCING!AA115</f>
        <v>exp_sam_</v>
      </c>
      <c r="B112" s="5" t="str">
        <f>SEQUENCING!AB115</f>
        <v>sam_</v>
      </c>
      <c r="C112" s="5" t="str">
        <f>IF(ISBLANK(STUDY!$B$5),"",STUDY!$B$5)</f>
        <v>20240209_IHPE_EV</v>
      </c>
      <c r="D112" s="5" t="str">
        <f>IF(ISBLANK(SEQUENCING!D115),"",SEQUENCING!D115)</f>
        <v/>
      </c>
      <c r="E112" s="5" t="str">
        <f>IF(ISBLANK(SEQUENCING!E115),"",SEQUENCING!E115)</f>
        <v/>
      </c>
      <c r="F112" s="5" t="str">
        <f>IF(ISBLANK(SEQUENCING!F115),"",SEQUENCING!F115)</f>
        <v/>
      </c>
      <c r="G112" s="5" t="str">
        <f>IF(ISBLANK(SEQUENCING!G115),"",SEQUENCING!G115)</f>
        <v/>
      </c>
      <c r="H112" s="5" t="str">
        <f>IF(ISBLANK(SEQUENCING!H115),"",SEQUENCING!H115)</f>
        <v/>
      </c>
      <c r="I112" s="5" t="str">
        <f>IF(ISBLANK(SEQUENCING!I115),"",SEQUENCING!I115)</f>
        <v/>
      </c>
      <c r="J112" s="5" t="str">
        <f>IF(ISBLANK(SEQUENCING!J115),"",SEQUENCING!J115)</f>
        <v/>
      </c>
      <c r="K112" s="5" t="str">
        <f>IF(ISBLANK(SEQUENCING!K115),"",SEQUENCING!K115)</f>
        <v/>
      </c>
      <c r="L112" s="5">
        <f>IF(ISBLANK(SEQUENCING!B115),"",SEQUENCING!B115)</f>
        <v>0</v>
      </c>
      <c r="M112" s="5" t="str">
        <f>IF(ISBLANK(SEQUENCING!Q115),"",SEQUENCING!Q115)</f>
        <v/>
      </c>
      <c r="N112" s="5" t="str">
        <f>IF(ISBLANK(SEQUENCING!R115),"",SEQUENCING!R115)</f>
        <v/>
      </c>
      <c r="O112" s="5" t="str">
        <f>IF(ISBLANK(SEQUENCING!S115),"",SEQUENCING!S115)</f>
        <v/>
      </c>
      <c r="P112" s="5"/>
      <c r="Q112" t="str">
        <f>IF(ISBLANK(SEQUENCING!Z115),"",SEQUENCING!Z115)</f>
        <v/>
      </c>
    </row>
    <row r="113" ht="16.5">
      <c r="A113" s="5" t="str">
        <f>SEQUENCING!AA116</f>
        <v>exp_sam_</v>
      </c>
      <c r="B113" s="5" t="str">
        <f>SEQUENCING!AB116</f>
        <v>sam_</v>
      </c>
      <c r="C113" s="5" t="str">
        <f>IF(ISBLANK(STUDY!$B$5),"",STUDY!$B$5)</f>
        <v>20240209_IHPE_EV</v>
      </c>
      <c r="D113" s="5" t="str">
        <f>IF(ISBLANK(SEQUENCING!D116),"",SEQUENCING!D116)</f>
        <v/>
      </c>
      <c r="E113" s="5" t="str">
        <f>IF(ISBLANK(SEQUENCING!E116),"",SEQUENCING!E116)</f>
        <v/>
      </c>
      <c r="F113" s="5" t="str">
        <f>IF(ISBLANK(SEQUENCING!F116),"",SEQUENCING!F116)</f>
        <v/>
      </c>
      <c r="G113" s="5" t="str">
        <f>IF(ISBLANK(SEQUENCING!G116),"",SEQUENCING!G116)</f>
        <v/>
      </c>
      <c r="H113" s="5" t="str">
        <f>IF(ISBLANK(SEQUENCING!H116),"",SEQUENCING!H116)</f>
        <v/>
      </c>
      <c r="I113" s="5" t="str">
        <f>IF(ISBLANK(SEQUENCING!I116),"",SEQUENCING!I116)</f>
        <v/>
      </c>
      <c r="J113" s="5" t="str">
        <f>IF(ISBLANK(SEQUENCING!J116),"",SEQUENCING!J116)</f>
        <v/>
      </c>
      <c r="K113" s="5" t="str">
        <f>IF(ISBLANK(SEQUENCING!K116),"",SEQUENCING!K116)</f>
        <v/>
      </c>
      <c r="L113" s="5">
        <f>IF(ISBLANK(SEQUENCING!B116),"",SEQUENCING!B116)</f>
        <v>0</v>
      </c>
      <c r="M113" s="5" t="str">
        <f>IF(ISBLANK(SEQUENCING!Q116),"",SEQUENCING!Q116)</f>
        <v/>
      </c>
      <c r="N113" s="5" t="str">
        <f>IF(ISBLANK(SEQUENCING!R116),"",SEQUENCING!R116)</f>
        <v/>
      </c>
      <c r="O113" s="5" t="str">
        <f>IF(ISBLANK(SEQUENCING!S116),"",SEQUENCING!S116)</f>
        <v/>
      </c>
      <c r="P113" s="5"/>
      <c r="Q113" t="str">
        <f>IF(ISBLANK(SEQUENCING!Z116),"",SEQUENCING!Z116)</f>
        <v/>
      </c>
    </row>
    <row r="114" ht="16.5">
      <c r="A114" s="5" t="str">
        <f>SEQUENCING!AA117</f>
        <v>exp_sam_</v>
      </c>
      <c r="B114" s="5" t="str">
        <f>SEQUENCING!AB117</f>
        <v>sam_</v>
      </c>
      <c r="C114" s="5" t="str">
        <f>IF(ISBLANK(STUDY!$B$5),"",STUDY!$B$5)</f>
        <v>20240209_IHPE_EV</v>
      </c>
      <c r="D114" s="5" t="str">
        <f>IF(ISBLANK(SEQUENCING!D117),"",SEQUENCING!D117)</f>
        <v/>
      </c>
      <c r="E114" s="5" t="str">
        <f>IF(ISBLANK(SEQUENCING!E117),"",SEQUENCING!E117)</f>
        <v/>
      </c>
      <c r="F114" s="5" t="str">
        <f>IF(ISBLANK(SEQUENCING!F117),"",SEQUENCING!F117)</f>
        <v/>
      </c>
      <c r="G114" s="5" t="str">
        <f>IF(ISBLANK(SEQUENCING!G117),"",SEQUENCING!G117)</f>
        <v/>
      </c>
      <c r="H114" s="5" t="str">
        <f>IF(ISBLANK(SEQUENCING!H117),"",SEQUENCING!H117)</f>
        <v/>
      </c>
      <c r="I114" s="5" t="str">
        <f>IF(ISBLANK(SEQUENCING!I117),"",SEQUENCING!I117)</f>
        <v/>
      </c>
      <c r="J114" s="5" t="str">
        <f>IF(ISBLANK(SEQUENCING!J117),"",SEQUENCING!J117)</f>
        <v/>
      </c>
      <c r="K114" s="5" t="str">
        <f>IF(ISBLANK(SEQUENCING!K117),"",SEQUENCING!K117)</f>
        <v/>
      </c>
      <c r="L114" s="5">
        <f>IF(ISBLANK(SEQUENCING!B117),"",SEQUENCING!B117)</f>
        <v>0</v>
      </c>
      <c r="M114" s="5" t="str">
        <f>IF(ISBLANK(SEQUENCING!Q117),"",SEQUENCING!Q117)</f>
        <v/>
      </c>
      <c r="N114" s="5" t="str">
        <f>IF(ISBLANK(SEQUENCING!R117),"",SEQUENCING!R117)</f>
        <v/>
      </c>
      <c r="O114" s="5" t="str">
        <f>IF(ISBLANK(SEQUENCING!S117),"",SEQUENCING!S117)</f>
        <v/>
      </c>
      <c r="P114" s="5"/>
      <c r="Q114" t="str">
        <f>IF(ISBLANK(SEQUENCING!Z117),"",SEQUENCING!Z117)</f>
        <v/>
      </c>
    </row>
    <row r="115" ht="16.5">
      <c r="A115" s="5" t="str">
        <f>SEQUENCING!AA118</f>
        <v>exp_sam_</v>
      </c>
      <c r="B115" s="5" t="str">
        <f>SEQUENCING!AB118</f>
        <v>sam_</v>
      </c>
      <c r="C115" s="5" t="str">
        <f>IF(ISBLANK(STUDY!$B$5),"",STUDY!$B$5)</f>
        <v>20240209_IHPE_EV</v>
      </c>
      <c r="D115" s="5" t="str">
        <f>IF(ISBLANK(SEQUENCING!D118),"",SEQUENCING!D118)</f>
        <v/>
      </c>
      <c r="E115" s="5" t="str">
        <f>IF(ISBLANK(SEQUENCING!E118),"",SEQUENCING!E118)</f>
        <v/>
      </c>
      <c r="F115" s="5" t="str">
        <f>IF(ISBLANK(SEQUENCING!F118),"",SEQUENCING!F118)</f>
        <v/>
      </c>
      <c r="G115" s="5" t="str">
        <f>IF(ISBLANK(SEQUENCING!G118),"",SEQUENCING!G118)</f>
        <v/>
      </c>
      <c r="H115" s="5" t="str">
        <f>IF(ISBLANK(SEQUENCING!H118),"",SEQUENCING!H118)</f>
        <v/>
      </c>
      <c r="I115" s="5" t="str">
        <f>IF(ISBLANK(SEQUENCING!I118),"",SEQUENCING!I118)</f>
        <v/>
      </c>
      <c r="J115" s="5" t="str">
        <f>IF(ISBLANK(SEQUENCING!J118),"",SEQUENCING!J118)</f>
        <v/>
      </c>
      <c r="K115" s="5" t="str">
        <f>IF(ISBLANK(SEQUENCING!K118),"",SEQUENCING!K118)</f>
        <v/>
      </c>
      <c r="L115" s="5">
        <f>IF(ISBLANK(SEQUENCING!B118),"",SEQUENCING!B118)</f>
        <v>0</v>
      </c>
      <c r="M115" s="5" t="str">
        <f>IF(ISBLANK(SEQUENCING!Q118),"",SEQUENCING!Q118)</f>
        <v/>
      </c>
      <c r="N115" s="5" t="str">
        <f>IF(ISBLANK(SEQUENCING!R118),"",SEQUENCING!R118)</f>
        <v/>
      </c>
      <c r="O115" s="5" t="str">
        <f>IF(ISBLANK(SEQUENCING!S118),"",SEQUENCING!S118)</f>
        <v/>
      </c>
      <c r="P115" s="5"/>
      <c r="Q115" t="str">
        <f>IF(ISBLANK(SEQUENCING!Z118),"",SEQUENCING!Z118)</f>
        <v/>
      </c>
    </row>
    <row r="116" ht="16.5">
      <c r="A116" s="5" t="str">
        <f>SEQUENCING!AA119</f>
        <v>exp_sam_</v>
      </c>
      <c r="B116" s="5" t="str">
        <f>SEQUENCING!AB119</f>
        <v>sam_</v>
      </c>
      <c r="C116" s="5" t="str">
        <f>IF(ISBLANK(STUDY!$B$5),"",STUDY!$B$5)</f>
        <v>20240209_IHPE_EV</v>
      </c>
      <c r="D116" s="5" t="str">
        <f>IF(ISBLANK(SEQUENCING!D119),"",SEQUENCING!D119)</f>
        <v/>
      </c>
      <c r="E116" s="5" t="str">
        <f>IF(ISBLANK(SEQUENCING!E119),"",SEQUENCING!E119)</f>
        <v/>
      </c>
      <c r="F116" s="5" t="str">
        <f>IF(ISBLANK(SEQUENCING!F119),"",SEQUENCING!F119)</f>
        <v/>
      </c>
      <c r="G116" s="5" t="str">
        <f>IF(ISBLANK(SEQUENCING!G119),"",SEQUENCING!G119)</f>
        <v/>
      </c>
      <c r="H116" s="5" t="str">
        <f>IF(ISBLANK(SEQUENCING!H119),"",SEQUENCING!H119)</f>
        <v/>
      </c>
      <c r="I116" s="5" t="str">
        <f>IF(ISBLANK(SEQUENCING!I119),"",SEQUENCING!I119)</f>
        <v/>
      </c>
      <c r="J116" s="5" t="str">
        <f>IF(ISBLANK(SEQUENCING!J119),"",SEQUENCING!J119)</f>
        <v/>
      </c>
      <c r="K116" s="5" t="str">
        <f>IF(ISBLANK(SEQUENCING!K119),"",SEQUENCING!K119)</f>
        <v/>
      </c>
      <c r="L116" s="5">
        <f>IF(ISBLANK(SEQUENCING!B119),"",SEQUENCING!B119)</f>
        <v>0</v>
      </c>
      <c r="M116" s="5" t="str">
        <f>IF(ISBLANK(SEQUENCING!Q119),"",SEQUENCING!Q119)</f>
        <v/>
      </c>
      <c r="N116" s="5" t="str">
        <f>IF(ISBLANK(SEQUENCING!R119),"",SEQUENCING!R119)</f>
        <v/>
      </c>
      <c r="O116" s="5" t="str">
        <f>IF(ISBLANK(SEQUENCING!S119),"",SEQUENCING!S119)</f>
        <v/>
      </c>
      <c r="P116" s="5"/>
      <c r="Q116" t="str">
        <f>IF(ISBLANK(SEQUENCING!Z119),"",SEQUENCING!Z119)</f>
        <v/>
      </c>
    </row>
    <row r="117" ht="16.5">
      <c r="A117" s="5" t="str">
        <f>SEQUENCING!AA120</f>
        <v>exp_sam_</v>
      </c>
      <c r="B117" s="5" t="str">
        <f>SEQUENCING!AB120</f>
        <v>sam_</v>
      </c>
      <c r="C117" s="5" t="str">
        <f>IF(ISBLANK(STUDY!$B$5),"",STUDY!$B$5)</f>
        <v>20240209_IHPE_EV</v>
      </c>
      <c r="D117" s="5" t="str">
        <f>IF(ISBLANK(SEQUENCING!D120),"",SEQUENCING!D120)</f>
        <v/>
      </c>
      <c r="E117" s="5" t="str">
        <f>IF(ISBLANK(SEQUENCING!E120),"",SEQUENCING!E120)</f>
        <v/>
      </c>
      <c r="F117" s="5" t="str">
        <f>IF(ISBLANK(SEQUENCING!F120),"",SEQUENCING!F120)</f>
        <v/>
      </c>
      <c r="G117" s="5" t="str">
        <f>IF(ISBLANK(SEQUENCING!G120),"",SEQUENCING!G120)</f>
        <v/>
      </c>
      <c r="H117" s="5" t="str">
        <f>IF(ISBLANK(SEQUENCING!H120),"",SEQUENCING!H120)</f>
        <v/>
      </c>
      <c r="I117" s="5" t="str">
        <f>IF(ISBLANK(SEQUENCING!I120),"",SEQUENCING!I120)</f>
        <v/>
      </c>
      <c r="J117" s="5" t="str">
        <f>IF(ISBLANK(SEQUENCING!J120),"",SEQUENCING!J120)</f>
        <v/>
      </c>
      <c r="K117" s="5" t="str">
        <f>IF(ISBLANK(SEQUENCING!K120),"",SEQUENCING!K120)</f>
        <v/>
      </c>
      <c r="L117" s="5">
        <f>IF(ISBLANK(SEQUENCING!B120),"",SEQUENCING!B120)</f>
        <v>0</v>
      </c>
      <c r="M117" s="5" t="str">
        <f>IF(ISBLANK(SEQUENCING!Q120),"",SEQUENCING!Q120)</f>
        <v/>
      </c>
      <c r="N117" s="5" t="str">
        <f>IF(ISBLANK(SEQUENCING!R120),"",SEQUENCING!R120)</f>
        <v/>
      </c>
      <c r="O117" s="5" t="str">
        <f>IF(ISBLANK(SEQUENCING!S120),"",SEQUENCING!S120)</f>
        <v/>
      </c>
      <c r="P117" s="5"/>
      <c r="Q117" t="str">
        <f>IF(ISBLANK(SEQUENCING!Z120),"",SEQUENCING!Z120)</f>
        <v/>
      </c>
    </row>
    <row r="118" ht="16.5">
      <c r="A118" s="5" t="str">
        <f>SEQUENCING!AA121</f>
        <v>exp_sam_</v>
      </c>
      <c r="B118" s="5" t="str">
        <f>SEQUENCING!AB121</f>
        <v>sam_</v>
      </c>
      <c r="C118" s="5" t="str">
        <f>IF(ISBLANK(STUDY!$B$5),"",STUDY!$B$5)</f>
        <v>20240209_IHPE_EV</v>
      </c>
      <c r="D118" s="5" t="str">
        <f>IF(ISBLANK(SEQUENCING!D121),"",SEQUENCING!D121)</f>
        <v/>
      </c>
      <c r="E118" s="5" t="str">
        <f>IF(ISBLANK(SEQUENCING!E121),"",SEQUENCING!E121)</f>
        <v/>
      </c>
      <c r="F118" s="5" t="str">
        <f>IF(ISBLANK(SEQUENCING!F121),"",SEQUENCING!F121)</f>
        <v/>
      </c>
      <c r="G118" s="5" t="str">
        <f>IF(ISBLANK(SEQUENCING!G121),"",SEQUENCING!G121)</f>
        <v/>
      </c>
      <c r="H118" s="5" t="str">
        <f>IF(ISBLANK(SEQUENCING!H121),"",SEQUENCING!H121)</f>
        <v/>
      </c>
      <c r="I118" s="5" t="str">
        <f>IF(ISBLANK(SEQUENCING!I121),"",SEQUENCING!I121)</f>
        <v/>
      </c>
      <c r="J118" s="5" t="str">
        <f>IF(ISBLANK(SEQUENCING!J121),"",SEQUENCING!J121)</f>
        <v/>
      </c>
      <c r="K118" s="5" t="str">
        <f>IF(ISBLANK(SEQUENCING!K121),"",SEQUENCING!K121)</f>
        <v/>
      </c>
      <c r="L118" s="5">
        <f>IF(ISBLANK(SEQUENCING!B121),"",SEQUENCING!B121)</f>
        <v>0</v>
      </c>
      <c r="M118" s="5" t="str">
        <f>IF(ISBLANK(SEQUENCING!Q121),"",SEQUENCING!Q121)</f>
        <v/>
      </c>
      <c r="N118" s="5" t="str">
        <f>IF(ISBLANK(SEQUENCING!R121),"",SEQUENCING!R121)</f>
        <v/>
      </c>
      <c r="O118" s="5" t="str">
        <f>IF(ISBLANK(SEQUENCING!S121),"",SEQUENCING!S121)</f>
        <v/>
      </c>
      <c r="P118" s="5"/>
      <c r="Q118" t="str">
        <f>IF(ISBLANK(SEQUENCING!Z121),"",SEQUENCING!Z121)</f>
        <v/>
      </c>
    </row>
    <row r="119" ht="16.5">
      <c r="A119" s="5" t="str">
        <f>SEQUENCING!AA122</f>
        <v>exp_sam_</v>
      </c>
      <c r="B119" s="5" t="str">
        <f>SEQUENCING!AB122</f>
        <v>sam_</v>
      </c>
      <c r="C119" s="5" t="str">
        <f>IF(ISBLANK(STUDY!$B$5),"",STUDY!$B$5)</f>
        <v>20240209_IHPE_EV</v>
      </c>
      <c r="D119" s="5" t="str">
        <f>IF(ISBLANK(SEQUENCING!D122),"",SEQUENCING!D122)</f>
        <v/>
      </c>
      <c r="E119" s="5" t="str">
        <f>IF(ISBLANK(SEQUENCING!E122),"",SEQUENCING!E122)</f>
        <v/>
      </c>
      <c r="F119" s="5" t="str">
        <f>IF(ISBLANK(SEQUENCING!F122),"",SEQUENCING!F122)</f>
        <v/>
      </c>
      <c r="G119" s="5" t="str">
        <f>IF(ISBLANK(SEQUENCING!G122),"",SEQUENCING!G122)</f>
        <v/>
      </c>
      <c r="H119" s="5" t="str">
        <f>IF(ISBLANK(SEQUENCING!H122),"",SEQUENCING!H122)</f>
        <v/>
      </c>
      <c r="I119" s="5" t="str">
        <f>IF(ISBLANK(SEQUENCING!I122),"",SEQUENCING!I122)</f>
        <v/>
      </c>
      <c r="J119" s="5" t="str">
        <f>IF(ISBLANK(SEQUENCING!J122),"",SEQUENCING!J122)</f>
        <v/>
      </c>
      <c r="K119" s="5" t="str">
        <f>IF(ISBLANK(SEQUENCING!K122),"",SEQUENCING!K122)</f>
        <v/>
      </c>
      <c r="L119" s="5">
        <f>IF(ISBLANK(SEQUENCING!B122),"",SEQUENCING!B122)</f>
        <v>0</v>
      </c>
      <c r="M119" s="5" t="str">
        <f>IF(ISBLANK(SEQUENCING!Q122),"",SEQUENCING!Q122)</f>
        <v/>
      </c>
      <c r="N119" s="5" t="str">
        <f>IF(ISBLANK(SEQUENCING!R122),"",SEQUENCING!R122)</f>
        <v/>
      </c>
      <c r="O119" s="5" t="str">
        <f>IF(ISBLANK(SEQUENCING!S122),"",SEQUENCING!S122)</f>
        <v/>
      </c>
      <c r="P119" s="5"/>
      <c r="Q119" t="str">
        <f>IF(ISBLANK(SEQUENCING!Z122),"",SEQUENCING!Z122)</f>
        <v/>
      </c>
    </row>
    <row r="120" ht="16.5">
      <c r="A120" s="5" t="str">
        <f>SEQUENCING!AA123</f>
        <v>exp_sam_</v>
      </c>
      <c r="B120" s="5" t="str">
        <f>SEQUENCING!AB123</f>
        <v>sam_</v>
      </c>
      <c r="C120" s="5" t="str">
        <f>IF(ISBLANK(STUDY!$B$5),"",STUDY!$B$5)</f>
        <v>20240209_IHPE_EV</v>
      </c>
      <c r="D120" s="5" t="str">
        <f>IF(ISBLANK(SEQUENCING!D123),"",SEQUENCING!D123)</f>
        <v/>
      </c>
      <c r="E120" s="5" t="str">
        <f>IF(ISBLANK(SEQUENCING!E123),"",SEQUENCING!E123)</f>
        <v/>
      </c>
      <c r="F120" s="5" t="str">
        <f>IF(ISBLANK(SEQUENCING!F123),"",SEQUENCING!F123)</f>
        <v/>
      </c>
      <c r="G120" s="5" t="str">
        <f>IF(ISBLANK(SEQUENCING!G123),"",SEQUENCING!G123)</f>
        <v/>
      </c>
      <c r="H120" s="5" t="str">
        <f>IF(ISBLANK(SEQUENCING!H123),"",SEQUENCING!H123)</f>
        <v/>
      </c>
      <c r="I120" s="5" t="str">
        <f>IF(ISBLANK(SEQUENCING!I123),"",SEQUENCING!I123)</f>
        <v/>
      </c>
      <c r="J120" s="5" t="str">
        <f>IF(ISBLANK(SEQUENCING!J123),"",SEQUENCING!J123)</f>
        <v/>
      </c>
      <c r="K120" s="5" t="str">
        <f>IF(ISBLANK(SEQUENCING!K123),"",SEQUENCING!K123)</f>
        <v/>
      </c>
      <c r="L120" s="5">
        <f>IF(ISBLANK(SEQUENCING!B123),"",SEQUENCING!B123)</f>
        <v>0</v>
      </c>
      <c r="M120" s="5" t="str">
        <f>IF(ISBLANK(SEQUENCING!Q123),"",SEQUENCING!Q123)</f>
        <v/>
      </c>
      <c r="N120" s="5" t="str">
        <f>IF(ISBLANK(SEQUENCING!R123),"",SEQUENCING!R123)</f>
        <v/>
      </c>
      <c r="O120" s="5" t="str">
        <f>IF(ISBLANK(SEQUENCING!S123),"",SEQUENCING!S123)</f>
        <v/>
      </c>
      <c r="P120" s="5"/>
      <c r="Q120" t="str">
        <f>IF(ISBLANK(SEQUENCING!Z123),"",SEQUENCING!Z123)</f>
        <v/>
      </c>
    </row>
    <row r="121" ht="16.5">
      <c r="A121" s="5" t="str">
        <f>SEQUENCING!AA124</f>
        <v>exp_sam_</v>
      </c>
      <c r="B121" s="5" t="str">
        <f>SEQUENCING!AB124</f>
        <v>sam_</v>
      </c>
      <c r="C121" s="5" t="str">
        <f>IF(ISBLANK(STUDY!$B$5),"",STUDY!$B$5)</f>
        <v>20240209_IHPE_EV</v>
      </c>
      <c r="D121" s="5" t="str">
        <f>IF(ISBLANK(SEQUENCING!D124),"",SEQUENCING!D124)</f>
        <v/>
      </c>
      <c r="E121" s="5" t="str">
        <f>IF(ISBLANK(SEQUENCING!E124),"",SEQUENCING!E124)</f>
        <v/>
      </c>
      <c r="F121" s="5" t="str">
        <f>IF(ISBLANK(SEQUENCING!F124),"",SEQUENCING!F124)</f>
        <v/>
      </c>
      <c r="G121" s="5" t="str">
        <f>IF(ISBLANK(SEQUENCING!G124),"",SEQUENCING!G124)</f>
        <v/>
      </c>
      <c r="H121" s="5" t="str">
        <f>IF(ISBLANK(SEQUENCING!H124),"",SEQUENCING!H124)</f>
        <v/>
      </c>
      <c r="I121" s="5" t="str">
        <f>IF(ISBLANK(SEQUENCING!I124),"",SEQUENCING!I124)</f>
        <v/>
      </c>
      <c r="J121" s="5" t="str">
        <f>IF(ISBLANK(SEQUENCING!J124),"",SEQUENCING!J124)</f>
        <v/>
      </c>
      <c r="K121" s="5" t="str">
        <f>IF(ISBLANK(SEQUENCING!K124),"",SEQUENCING!K124)</f>
        <v/>
      </c>
      <c r="L121" s="5">
        <f>IF(ISBLANK(SEQUENCING!B124),"",SEQUENCING!B124)</f>
        <v>0</v>
      </c>
      <c r="M121" s="5" t="str">
        <f>IF(ISBLANK(SEQUENCING!Q124),"",SEQUENCING!Q124)</f>
        <v/>
      </c>
      <c r="N121" s="5" t="str">
        <f>IF(ISBLANK(SEQUENCING!R124),"",SEQUENCING!R124)</f>
        <v/>
      </c>
      <c r="O121" s="5" t="str">
        <f>IF(ISBLANK(SEQUENCING!S124),"",SEQUENCING!S124)</f>
        <v/>
      </c>
      <c r="P121" s="5"/>
      <c r="Q121" t="str">
        <f>IF(ISBLANK(SEQUENCING!Z124),"",SEQUENCING!Z124)</f>
        <v/>
      </c>
    </row>
    <row r="122" ht="16.5">
      <c r="A122" s="5" t="str">
        <f>SEQUENCING!AA125</f>
        <v>exp_sam_</v>
      </c>
      <c r="B122" s="5" t="str">
        <f>SEQUENCING!AB125</f>
        <v>sam_</v>
      </c>
      <c r="C122" s="5" t="str">
        <f>IF(ISBLANK(STUDY!$B$5),"",STUDY!$B$5)</f>
        <v>20240209_IHPE_EV</v>
      </c>
      <c r="D122" s="5" t="str">
        <f>IF(ISBLANK(SEQUENCING!D125),"",SEQUENCING!D125)</f>
        <v/>
      </c>
      <c r="E122" s="5" t="str">
        <f>IF(ISBLANK(SEQUENCING!E125),"",SEQUENCING!E125)</f>
        <v/>
      </c>
      <c r="F122" s="5" t="str">
        <f>IF(ISBLANK(SEQUENCING!F125),"",SEQUENCING!F125)</f>
        <v/>
      </c>
      <c r="G122" s="5" t="str">
        <f>IF(ISBLANK(SEQUENCING!G125),"",SEQUENCING!G125)</f>
        <v/>
      </c>
      <c r="H122" s="5" t="str">
        <f>IF(ISBLANK(SEQUENCING!H125),"",SEQUENCING!H125)</f>
        <v/>
      </c>
      <c r="I122" s="5" t="str">
        <f>IF(ISBLANK(SEQUENCING!I125),"",SEQUENCING!I125)</f>
        <v/>
      </c>
      <c r="J122" s="5" t="str">
        <f>IF(ISBLANK(SEQUENCING!J125),"",SEQUENCING!J125)</f>
        <v/>
      </c>
      <c r="K122" s="5" t="str">
        <f>IF(ISBLANK(SEQUENCING!K125),"",SEQUENCING!K125)</f>
        <v/>
      </c>
      <c r="L122" s="5">
        <f>IF(ISBLANK(SEQUENCING!B125),"",SEQUENCING!B125)</f>
        <v>0</v>
      </c>
      <c r="M122" s="5" t="str">
        <f>IF(ISBLANK(SEQUENCING!Q125),"",SEQUENCING!Q125)</f>
        <v/>
      </c>
      <c r="N122" s="5" t="str">
        <f>IF(ISBLANK(SEQUENCING!R125),"",SEQUENCING!R125)</f>
        <v/>
      </c>
      <c r="O122" s="5" t="str">
        <f>IF(ISBLANK(SEQUENCING!S125),"",SEQUENCING!S125)</f>
        <v/>
      </c>
      <c r="P122" s="5"/>
      <c r="Q122" t="str">
        <f>IF(ISBLANK(SEQUENCING!Z125),"",SEQUENCING!Z125)</f>
        <v/>
      </c>
    </row>
    <row r="123" ht="16.5">
      <c r="A123" s="5" t="str">
        <f>SEQUENCING!AA126</f>
        <v>exp_sam_</v>
      </c>
      <c r="B123" s="5" t="str">
        <f>SEQUENCING!AB126</f>
        <v>sam_</v>
      </c>
      <c r="C123" s="5" t="str">
        <f>IF(ISBLANK(STUDY!$B$5),"",STUDY!$B$5)</f>
        <v>20240209_IHPE_EV</v>
      </c>
      <c r="D123" s="5" t="str">
        <f>IF(ISBLANK(SEQUENCING!D126),"",SEQUENCING!D126)</f>
        <v/>
      </c>
      <c r="E123" s="5" t="str">
        <f>IF(ISBLANK(SEQUENCING!E126),"",SEQUENCING!E126)</f>
        <v/>
      </c>
      <c r="F123" s="5" t="str">
        <f>IF(ISBLANK(SEQUENCING!F126),"",SEQUENCING!F126)</f>
        <v/>
      </c>
      <c r="G123" s="5" t="str">
        <f>IF(ISBLANK(SEQUENCING!G126),"",SEQUENCING!G126)</f>
        <v/>
      </c>
      <c r="H123" s="5" t="str">
        <f>IF(ISBLANK(SEQUENCING!H126),"",SEQUENCING!H126)</f>
        <v/>
      </c>
      <c r="I123" s="5" t="str">
        <f>IF(ISBLANK(SEQUENCING!I126),"",SEQUENCING!I126)</f>
        <v/>
      </c>
      <c r="J123" s="5" t="str">
        <f>IF(ISBLANK(SEQUENCING!J126),"",SEQUENCING!J126)</f>
        <v/>
      </c>
      <c r="K123" s="5" t="str">
        <f>IF(ISBLANK(SEQUENCING!K126),"",SEQUENCING!K126)</f>
        <v/>
      </c>
      <c r="L123" s="5">
        <f>IF(ISBLANK(SEQUENCING!B126),"",SEQUENCING!B126)</f>
        <v>0</v>
      </c>
      <c r="M123" s="5" t="str">
        <f>IF(ISBLANK(SEQUENCING!Q126),"",SEQUENCING!Q126)</f>
        <v/>
      </c>
      <c r="N123" s="5" t="str">
        <f>IF(ISBLANK(SEQUENCING!R126),"",SEQUENCING!R126)</f>
        <v/>
      </c>
      <c r="O123" s="5" t="str">
        <f>IF(ISBLANK(SEQUENCING!S126),"",SEQUENCING!S126)</f>
        <v/>
      </c>
      <c r="P123" s="5"/>
      <c r="Q123" t="str">
        <f>IF(ISBLANK(SEQUENCING!Z126),"",SEQUENCING!Z126)</f>
        <v/>
      </c>
    </row>
    <row r="124" ht="16.5">
      <c r="A124" s="5" t="str">
        <f>SEQUENCING!AA127</f>
        <v>exp_sam_</v>
      </c>
      <c r="B124" s="5" t="str">
        <f>SEQUENCING!AB127</f>
        <v>sam_</v>
      </c>
      <c r="C124" s="5" t="str">
        <f>IF(ISBLANK(STUDY!$B$5),"",STUDY!$B$5)</f>
        <v>20240209_IHPE_EV</v>
      </c>
      <c r="D124" s="5" t="str">
        <f>IF(ISBLANK(SEQUENCING!D127),"",SEQUENCING!D127)</f>
        <v/>
      </c>
      <c r="E124" s="5" t="str">
        <f>IF(ISBLANK(SEQUENCING!E127),"",SEQUENCING!E127)</f>
        <v/>
      </c>
      <c r="F124" s="5" t="str">
        <f>IF(ISBLANK(SEQUENCING!F127),"",SEQUENCING!F127)</f>
        <v/>
      </c>
      <c r="G124" s="5" t="str">
        <f>IF(ISBLANK(SEQUENCING!G127),"",SEQUENCING!G127)</f>
        <v/>
      </c>
      <c r="H124" s="5" t="str">
        <f>IF(ISBLANK(SEQUENCING!H127),"",SEQUENCING!H127)</f>
        <v/>
      </c>
      <c r="I124" s="5" t="str">
        <f>IF(ISBLANK(SEQUENCING!I127),"",SEQUENCING!I127)</f>
        <v/>
      </c>
      <c r="J124" s="5" t="str">
        <f>IF(ISBLANK(SEQUENCING!J127),"",SEQUENCING!J127)</f>
        <v/>
      </c>
      <c r="K124" s="5" t="str">
        <f>IF(ISBLANK(SEQUENCING!K127),"",SEQUENCING!K127)</f>
        <v/>
      </c>
      <c r="L124" s="5">
        <f>IF(ISBLANK(SEQUENCING!B127),"",SEQUENCING!B127)</f>
        <v>0</v>
      </c>
      <c r="M124" s="5" t="str">
        <f>IF(ISBLANK(SEQUENCING!Q127),"",SEQUENCING!Q127)</f>
        <v/>
      </c>
      <c r="N124" s="5" t="str">
        <f>IF(ISBLANK(SEQUENCING!R127),"",SEQUENCING!R127)</f>
        <v/>
      </c>
      <c r="O124" s="5" t="str">
        <f>IF(ISBLANK(SEQUENCING!S127),"",SEQUENCING!S127)</f>
        <v/>
      </c>
      <c r="P124" s="5"/>
      <c r="Q124" t="str">
        <f>IF(ISBLANK(SEQUENCING!Z127),"",SEQUENCING!Z127)</f>
        <v/>
      </c>
    </row>
    <row r="125" ht="16.5">
      <c r="A125" s="5" t="str">
        <f>SEQUENCING!AA128</f>
        <v>exp_sam_</v>
      </c>
      <c r="B125" s="5" t="str">
        <f>SEQUENCING!AB128</f>
        <v>sam_</v>
      </c>
      <c r="C125" s="5" t="str">
        <f>IF(ISBLANK(STUDY!$B$5),"",STUDY!$B$5)</f>
        <v>20240209_IHPE_EV</v>
      </c>
      <c r="D125" s="5" t="str">
        <f>IF(ISBLANK(SEQUENCING!D128),"",SEQUENCING!D128)</f>
        <v/>
      </c>
      <c r="E125" s="5" t="str">
        <f>IF(ISBLANK(SEQUENCING!E128),"",SEQUENCING!E128)</f>
        <v/>
      </c>
      <c r="F125" s="5" t="str">
        <f>IF(ISBLANK(SEQUENCING!F128),"",SEQUENCING!F128)</f>
        <v/>
      </c>
      <c r="G125" s="5" t="str">
        <f>IF(ISBLANK(SEQUENCING!G128),"",SEQUENCING!G128)</f>
        <v/>
      </c>
      <c r="H125" s="5" t="str">
        <f>IF(ISBLANK(SEQUENCING!H128),"",SEQUENCING!H128)</f>
        <v/>
      </c>
      <c r="I125" s="5" t="str">
        <f>IF(ISBLANK(SEQUENCING!I128),"",SEQUENCING!I128)</f>
        <v/>
      </c>
      <c r="J125" s="5" t="str">
        <f>IF(ISBLANK(SEQUENCING!J128),"",SEQUENCING!J128)</f>
        <v/>
      </c>
      <c r="K125" s="5" t="str">
        <f>IF(ISBLANK(SEQUENCING!K128),"",SEQUENCING!K128)</f>
        <v/>
      </c>
      <c r="L125" s="5">
        <f>IF(ISBLANK(SEQUENCING!B128),"",SEQUENCING!B128)</f>
        <v>0</v>
      </c>
      <c r="M125" s="5" t="str">
        <f>IF(ISBLANK(SEQUENCING!Q128),"",SEQUENCING!Q128)</f>
        <v/>
      </c>
      <c r="N125" s="5" t="str">
        <f>IF(ISBLANK(SEQUENCING!R128),"",SEQUENCING!R128)</f>
        <v/>
      </c>
      <c r="O125" s="5" t="str">
        <f>IF(ISBLANK(SEQUENCING!S128),"",SEQUENCING!S128)</f>
        <v/>
      </c>
      <c r="P125" s="5"/>
      <c r="Q125" t="str">
        <f>IF(ISBLANK(SEQUENCING!Z128),"",SEQUENCING!Z128)</f>
        <v/>
      </c>
    </row>
    <row r="126" ht="16.5">
      <c r="A126" s="5" t="str">
        <f>SEQUENCING!AA129</f>
        <v>exp_sam_</v>
      </c>
      <c r="B126" s="5" t="str">
        <f>SEQUENCING!AB129</f>
        <v>sam_</v>
      </c>
      <c r="C126" s="5" t="str">
        <f>IF(ISBLANK(STUDY!$B$5),"",STUDY!$B$5)</f>
        <v>20240209_IHPE_EV</v>
      </c>
      <c r="D126" s="5" t="str">
        <f>IF(ISBLANK(SEQUENCING!D129),"",SEQUENCING!D129)</f>
        <v/>
      </c>
      <c r="E126" s="5" t="str">
        <f>IF(ISBLANK(SEQUENCING!E129),"",SEQUENCING!E129)</f>
        <v/>
      </c>
      <c r="F126" s="5" t="str">
        <f>IF(ISBLANK(SEQUENCING!F129),"",SEQUENCING!F129)</f>
        <v/>
      </c>
      <c r="G126" s="5" t="str">
        <f>IF(ISBLANK(SEQUENCING!G129),"",SEQUENCING!G129)</f>
        <v/>
      </c>
      <c r="H126" s="5" t="str">
        <f>IF(ISBLANK(SEQUENCING!H129),"",SEQUENCING!H129)</f>
        <v/>
      </c>
      <c r="I126" s="5" t="str">
        <f>IF(ISBLANK(SEQUENCING!I129),"",SEQUENCING!I129)</f>
        <v/>
      </c>
      <c r="J126" s="5" t="str">
        <f>IF(ISBLANK(SEQUENCING!J129),"",SEQUENCING!J129)</f>
        <v/>
      </c>
      <c r="K126" s="5" t="str">
        <f>IF(ISBLANK(SEQUENCING!K129),"",SEQUENCING!K129)</f>
        <v/>
      </c>
      <c r="L126" s="5">
        <f>IF(ISBLANK(SEQUENCING!B129),"",SEQUENCING!B129)</f>
        <v>0</v>
      </c>
      <c r="M126" s="5" t="str">
        <f>IF(ISBLANK(SEQUENCING!Q129),"",SEQUENCING!Q129)</f>
        <v/>
      </c>
      <c r="N126" s="5" t="str">
        <f>IF(ISBLANK(SEQUENCING!R129),"",SEQUENCING!R129)</f>
        <v/>
      </c>
      <c r="O126" s="5" t="str">
        <f>IF(ISBLANK(SEQUENCING!S129),"",SEQUENCING!S129)</f>
        <v/>
      </c>
      <c r="P126" s="5"/>
      <c r="Q126" t="str">
        <f>IF(ISBLANK(SEQUENCING!Z129),"",SEQUENCING!Z129)</f>
        <v/>
      </c>
    </row>
    <row r="127" ht="16.5">
      <c r="A127" s="5" t="str">
        <f>SEQUENCING!AA130</f>
        <v>exp_sam_</v>
      </c>
      <c r="B127" s="5" t="str">
        <f>SEQUENCING!AB130</f>
        <v>sam_</v>
      </c>
      <c r="C127" s="5" t="str">
        <f>IF(ISBLANK(STUDY!$B$5),"",STUDY!$B$5)</f>
        <v>20240209_IHPE_EV</v>
      </c>
      <c r="D127" s="5" t="str">
        <f>IF(ISBLANK(SEQUENCING!D130),"",SEQUENCING!D130)</f>
        <v/>
      </c>
      <c r="E127" s="5" t="str">
        <f>IF(ISBLANK(SEQUENCING!E130),"",SEQUENCING!E130)</f>
        <v/>
      </c>
      <c r="F127" s="5" t="str">
        <f>IF(ISBLANK(SEQUENCING!F130),"",SEQUENCING!F130)</f>
        <v/>
      </c>
      <c r="G127" s="5" t="str">
        <f>IF(ISBLANK(SEQUENCING!G130),"",SEQUENCING!G130)</f>
        <v/>
      </c>
      <c r="H127" s="5" t="str">
        <f>IF(ISBLANK(SEQUENCING!H130),"",SEQUENCING!H130)</f>
        <v/>
      </c>
      <c r="I127" s="5" t="str">
        <f>IF(ISBLANK(SEQUENCING!I130),"",SEQUENCING!I130)</f>
        <v/>
      </c>
      <c r="J127" s="5" t="str">
        <f>IF(ISBLANK(SEQUENCING!J130),"",SEQUENCING!J130)</f>
        <v/>
      </c>
      <c r="K127" s="5" t="str">
        <f>IF(ISBLANK(SEQUENCING!K130),"",SEQUENCING!K130)</f>
        <v/>
      </c>
      <c r="L127" s="5">
        <f>IF(ISBLANK(SEQUENCING!B130),"",SEQUENCING!B130)</f>
        <v>0</v>
      </c>
      <c r="M127" s="5" t="str">
        <f>IF(ISBLANK(SEQUENCING!Q130),"",SEQUENCING!Q130)</f>
        <v/>
      </c>
      <c r="N127" s="5" t="str">
        <f>IF(ISBLANK(SEQUENCING!R130),"",SEQUENCING!R130)</f>
        <v/>
      </c>
      <c r="O127" s="5" t="str">
        <f>IF(ISBLANK(SEQUENCING!S130),"",SEQUENCING!S130)</f>
        <v/>
      </c>
      <c r="P127" s="5"/>
      <c r="Q127" t="str">
        <f>IF(ISBLANK(SEQUENCING!Z130),"",SEQUENCING!Z130)</f>
        <v/>
      </c>
    </row>
    <row r="128" ht="16.5">
      <c r="A128" s="5" t="str">
        <f>SEQUENCING!AA131</f>
        <v>exp_sam_</v>
      </c>
      <c r="B128" s="5" t="str">
        <f>SEQUENCING!AB131</f>
        <v>sam_</v>
      </c>
      <c r="C128" s="5" t="str">
        <f>IF(ISBLANK(STUDY!$B$5),"",STUDY!$B$5)</f>
        <v>20240209_IHPE_EV</v>
      </c>
      <c r="D128" s="5" t="str">
        <f>IF(ISBLANK(SEQUENCING!D131),"",SEQUENCING!D131)</f>
        <v/>
      </c>
      <c r="E128" s="5" t="str">
        <f>IF(ISBLANK(SEQUENCING!E131),"",SEQUENCING!E131)</f>
        <v/>
      </c>
      <c r="F128" s="5" t="str">
        <f>IF(ISBLANK(SEQUENCING!F131),"",SEQUENCING!F131)</f>
        <v/>
      </c>
      <c r="G128" s="5" t="str">
        <f>IF(ISBLANK(SEQUENCING!G131),"",SEQUENCING!G131)</f>
        <v/>
      </c>
      <c r="H128" s="5" t="str">
        <f>IF(ISBLANK(SEQUENCING!H131),"",SEQUENCING!H131)</f>
        <v/>
      </c>
      <c r="I128" s="5" t="str">
        <f>IF(ISBLANK(SEQUENCING!I131),"",SEQUENCING!I131)</f>
        <v/>
      </c>
      <c r="J128" s="5" t="str">
        <f>IF(ISBLANK(SEQUENCING!J131),"",SEQUENCING!J131)</f>
        <v/>
      </c>
      <c r="K128" s="5" t="str">
        <f>IF(ISBLANK(SEQUENCING!K131),"",SEQUENCING!K131)</f>
        <v/>
      </c>
      <c r="L128" s="5">
        <f>IF(ISBLANK(SEQUENCING!B131),"",SEQUENCING!B131)</f>
        <v>0</v>
      </c>
      <c r="M128" s="5" t="str">
        <f>IF(ISBLANK(SEQUENCING!Q131),"",SEQUENCING!Q131)</f>
        <v/>
      </c>
      <c r="N128" s="5" t="str">
        <f>IF(ISBLANK(SEQUENCING!R131),"",SEQUENCING!R131)</f>
        <v/>
      </c>
      <c r="O128" s="5" t="str">
        <f>IF(ISBLANK(SEQUENCING!S131),"",SEQUENCING!S131)</f>
        <v/>
      </c>
      <c r="P128" s="5"/>
      <c r="Q128" t="str">
        <f>IF(ISBLANK(SEQUENCING!Z131),"",SEQUENCING!Z131)</f>
        <v/>
      </c>
    </row>
    <row r="129" ht="16.5">
      <c r="A129" s="5" t="str">
        <f>SEQUENCING!AA132</f>
        <v>exp_sam_</v>
      </c>
      <c r="B129" s="5" t="str">
        <f>SEQUENCING!AB132</f>
        <v>sam_</v>
      </c>
      <c r="C129" s="5" t="str">
        <f>IF(ISBLANK(STUDY!$B$5),"",STUDY!$B$5)</f>
        <v>20240209_IHPE_EV</v>
      </c>
      <c r="D129" s="5" t="str">
        <f>IF(ISBLANK(SEQUENCING!D132),"",SEQUENCING!D132)</f>
        <v/>
      </c>
      <c r="E129" s="5" t="str">
        <f>IF(ISBLANK(SEQUENCING!E132),"",SEQUENCING!E132)</f>
        <v/>
      </c>
      <c r="F129" s="5" t="str">
        <f>IF(ISBLANK(SEQUENCING!F132),"",SEQUENCING!F132)</f>
        <v/>
      </c>
      <c r="G129" s="5" t="str">
        <f>IF(ISBLANK(SEQUENCING!G132),"",SEQUENCING!G132)</f>
        <v/>
      </c>
      <c r="H129" s="5" t="str">
        <f>IF(ISBLANK(SEQUENCING!H132),"",SEQUENCING!H132)</f>
        <v/>
      </c>
      <c r="I129" s="5" t="str">
        <f>IF(ISBLANK(SEQUENCING!I132),"",SEQUENCING!I132)</f>
        <v/>
      </c>
      <c r="J129" s="5" t="str">
        <f>IF(ISBLANK(SEQUENCING!J132),"",SEQUENCING!J132)</f>
        <v/>
      </c>
      <c r="K129" s="5" t="str">
        <f>IF(ISBLANK(SEQUENCING!K132),"",SEQUENCING!K132)</f>
        <v/>
      </c>
      <c r="L129" s="5">
        <f>IF(ISBLANK(SEQUENCING!B132),"",SEQUENCING!B132)</f>
        <v>0</v>
      </c>
      <c r="M129" s="5" t="str">
        <f>IF(ISBLANK(SEQUENCING!Q132),"",SEQUENCING!Q132)</f>
        <v/>
      </c>
      <c r="N129" s="5" t="str">
        <f>IF(ISBLANK(SEQUENCING!R132),"",SEQUENCING!R132)</f>
        <v/>
      </c>
      <c r="O129" s="5" t="str">
        <f>IF(ISBLANK(SEQUENCING!S132),"",SEQUENCING!S132)</f>
        <v/>
      </c>
      <c r="P129" s="5"/>
      <c r="Q129" t="str">
        <f>IF(ISBLANK(SEQUENCING!Z132),"",SEQUENCING!Z132)</f>
        <v/>
      </c>
    </row>
    <row r="130" ht="16.5">
      <c r="A130" s="5" t="str">
        <f>SEQUENCING!AA133</f>
        <v>exp_sam_</v>
      </c>
      <c r="B130" s="5" t="str">
        <f>SEQUENCING!AB133</f>
        <v>sam_</v>
      </c>
      <c r="C130" s="5" t="str">
        <f>IF(ISBLANK(STUDY!$B$5),"",STUDY!$B$5)</f>
        <v>20240209_IHPE_EV</v>
      </c>
      <c r="D130" s="5" t="str">
        <f>IF(ISBLANK(SEQUENCING!D133),"",SEQUENCING!D133)</f>
        <v/>
      </c>
      <c r="E130" s="5" t="str">
        <f>IF(ISBLANK(SEQUENCING!E133),"",SEQUENCING!E133)</f>
        <v/>
      </c>
      <c r="F130" s="5" t="str">
        <f>IF(ISBLANK(SEQUENCING!F133),"",SEQUENCING!F133)</f>
        <v/>
      </c>
      <c r="G130" s="5" t="str">
        <f>IF(ISBLANK(SEQUENCING!G133),"",SEQUENCING!G133)</f>
        <v/>
      </c>
      <c r="H130" s="5" t="str">
        <f>IF(ISBLANK(SEQUENCING!H133),"",SEQUENCING!H133)</f>
        <v/>
      </c>
      <c r="I130" s="5" t="str">
        <f>IF(ISBLANK(SEQUENCING!I133),"",SEQUENCING!I133)</f>
        <v/>
      </c>
      <c r="J130" s="5" t="str">
        <f>IF(ISBLANK(SEQUENCING!J133),"",SEQUENCING!J133)</f>
        <v/>
      </c>
      <c r="K130" s="5" t="str">
        <f>IF(ISBLANK(SEQUENCING!K133),"",SEQUENCING!K133)</f>
        <v/>
      </c>
      <c r="L130" s="5">
        <f>IF(ISBLANK(SEQUENCING!B133),"",SEQUENCING!B133)</f>
        <v>0</v>
      </c>
      <c r="M130" s="5" t="str">
        <f>IF(ISBLANK(SEQUENCING!Q133),"",SEQUENCING!Q133)</f>
        <v/>
      </c>
      <c r="N130" s="5" t="str">
        <f>IF(ISBLANK(SEQUENCING!R133),"",SEQUENCING!R133)</f>
        <v/>
      </c>
      <c r="O130" s="5" t="str">
        <f>IF(ISBLANK(SEQUENCING!S133),"",SEQUENCING!S133)</f>
        <v/>
      </c>
      <c r="P130" s="5"/>
      <c r="Q130" t="str">
        <f>IF(ISBLANK(SEQUENCING!Z133),"",SEQUENCING!Z133)</f>
        <v/>
      </c>
    </row>
    <row r="131" ht="16.5">
      <c r="A131" s="5" t="str">
        <f>SEQUENCING!AA134</f>
        <v>exp_sam_</v>
      </c>
      <c r="B131" s="5" t="str">
        <f>SEQUENCING!AB134</f>
        <v>sam_</v>
      </c>
      <c r="C131" s="5" t="str">
        <f>IF(ISBLANK(STUDY!$B$5),"",STUDY!$B$5)</f>
        <v>20240209_IHPE_EV</v>
      </c>
      <c r="D131" s="5" t="str">
        <f>IF(ISBLANK(SEQUENCING!D134),"",SEQUENCING!D134)</f>
        <v/>
      </c>
      <c r="E131" s="5" t="str">
        <f>IF(ISBLANK(SEQUENCING!E134),"",SEQUENCING!E134)</f>
        <v/>
      </c>
      <c r="F131" s="5" t="str">
        <f>IF(ISBLANK(SEQUENCING!F134),"",SEQUENCING!F134)</f>
        <v/>
      </c>
      <c r="G131" s="5" t="str">
        <f>IF(ISBLANK(SEQUENCING!G134),"",SEQUENCING!G134)</f>
        <v/>
      </c>
      <c r="H131" s="5" t="str">
        <f>IF(ISBLANK(SEQUENCING!H134),"",SEQUENCING!H134)</f>
        <v/>
      </c>
      <c r="I131" s="5" t="str">
        <f>IF(ISBLANK(SEQUENCING!I134),"",SEQUENCING!I134)</f>
        <v/>
      </c>
      <c r="J131" s="5" t="str">
        <f>IF(ISBLANK(SEQUENCING!J134),"",SEQUENCING!J134)</f>
        <v/>
      </c>
      <c r="K131" s="5" t="str">
        <f>IF(ISBLANK(SEQUENCING!K134),"",SEQUENCING!K134)</f>
        <v/>
      </c>
      <c r="L131" s="5">
        <f>IF(ISBLANK(SEQUENCING!B134),"",SEQUENCING!B134)</f>
        <v>0</v>
      </c>
      <c r="M131" s="5" t="str">
        <f>IF(ISBLANK(SEQUENCING!Q134),"",SEQUENCING!Q134)</f>
        <v/>
      </c>
      <c r="N131" s="5" t="str">
        <f>IF(ISBLANK(SEQUENCING!R134),"",SEQUENCING!R134)</f>
        <v/>
      </c>
      <c r="O131" s="5" t="str">
        <f>IF(ISBLANK(SEQUENCING!S134),"",SEQUENCING!S134)</f>
        <v/>
      </c>
      <c r="P131" s="5"/>
      <c r="Q131" t="str">
        <f>IF(ISBLANK(SEQUENCING!Z134),"",SEQUENCING!Z134)</f>
        <v/>
      </c>
    </row>
    <row r="132" ht="16.5">
      <c r="A132" s="5" t="str">
        <f>SEQUENCING!AA135</f>
        <v>exp_sam_</v>
      </c>
      <c r="B132" s="5" t="str">
        <f>SEQUENCING!AB135</f>
        <v>sam_</v>
      </c>
      <c r="C132" s="5" t="str">
        <f>IF(ISBLANK(STUDY!$B$5),"",STUDY!$B$5)</f>
        <v>20240209_IHPE_EV</v>
      </c>
      <c r="D132" s="5" t="str">
        <f>IF(ISBLANK(SEQUENCING!D135),"",SEQUENCING!D135)</f>
        <v/>
      </c>
      <c r="E132" s="5" t="str">
        <f>IF(ISBLANK(SEQUENCING!E135),"",SEQUENCING!E135)</f>
        <v/>
      </c>
      <c r="F132" s="5" t="str">
        <f>IF(ISBLANK(SEQUENCING!F135),"",SEQUENCING!F135)</f>
        <v/>
      </c>
      <c r="G132" s="5" t="str">
        <f>IF(ISBLANK(SEQUENCING!G135),"",SEQUENCING!G135)</f>
        <v/>
      </c>
      <c r="H132" s="5" t="str">
        <f>IF(ISBLANK(SEQUENCING!H135),"",SEQUENCING!H135)</f>
        <v/>
      </c>
      <c r="I132" s="5" t="str">
        <f>IF(ISBLANK(SEQUENCING!I135),"",SEQUENCING!I135)</f>
        <v/>
      </c>
      <c r="J132" s="5" t="str">
        <f>IF(ISBLANK(SEQUENCING!J135),"",SEQUENCING!J135)</f>
        <v/>
      </c>
      <c r="K132" s="5" t="str">
        <f>IF(ISBLANK(SEQUENCING!K135),"",SEQUENCING!K135)</f>
        <v/>
      </c>
      <c r="L132" s="5">
        <f>IF(ISBLANK(SEQUENCING!B135),"",SEQUENCING!B135)</f>
        <v>0</v>
      </c>
      <c r="M132" s="5" t="str">
        <f>IF(ISBLANK(SEQUENCING!Q135),"",SEQUENCING!Q135)</f>
        <v/>
      </c>
      <c r="N132" s="5" t="str">
        <f>IF(ISBLANK(SEQUENCING!R135),"",SEQUENCING!R135)</f>
        <v/>
      </c>
      <c r="O132" s="5" t="str">
        <f>IF(ISBLANK(SEQUENCING!S135),"",SEQUENCING!S135)</f>
        <v/>
      </c>
      <c r="P132" s="5"/>
      <c r="Q132" t="str">
        <f>IF(ISBLANK(SEQUENCING!Z135),"",SEQUENCING!Z135)</f>
        <v/>
      </c>
    </row>
    <row r="133" ht="16.5">
      <c r="A133" s="5" t="str">
        <f>SEQUENCING!AA136</f>
        <v>exp_sam_</v>
      </c>
      <c r="B133" s="5" t="str">
        <f>SEQUENCING!AB136</f>
        <v>sam_</v>
      </c>
      <c r="C133" s="5" t="str">
        <f>IF(ISBLANK(STUDY!$B$5),"",STUDY!$B$5)</f>
        <v>20240209_IHPE_EV</v>
      </c>
      <c r="D133" s="5" t="str">
        <f>IF(ISBLANK(SEQUENCING!D136),"",SEQUENCING!D136)</f>
        <v/>
      </c>
      <c r="E133" s="5" t="str">
        <f>IF(ISBLANK(SEQUENCING!E136),"",SEQUENCING!E136)</f>
        <v/>
      </c>
      <c r="F133" s="5" t="str">
        <f>IF(ISBLANK(SEQUENCING!F136),"",SEQUENCING!F136)</f>
        <v/>
      </c>
      <c r="G133" s="5" t="str">
        <f>IF(ISBLANK(SEQUENCING!G136),"",SEQUENCING!G136)</f>
        <v/>
      </c>
      <c r="H133" s="5" t="str">
        <f>IF(ISBLANK(SEQUENCING!H136),"",SEQUENCING!H136)</f>
        <v/>
      </c>
      <c r="I133" s="5" t="str">
        <f>IF(ISBLANK(SEQUENCING!I136),"",SEQUENCING!I136)</f>
        <v/>
      </c>
      <c r="J133" s="5" t="str">
        <f>IF(ISBLANK(SEQUENCING!J136),"",SEQUENCING!J136)</f>
        <v/>
      </c>
      <c r="K133" s="5" t="str">
        <f>IF(ISBLANK(SEQUENCING!K136),"",SEQUENCING!K136)</f>
        <v/>
      </c>
      <c r="L133" s="5">
        <f>IF(ISBLANK(SEQUENCING!B136),"",SEQUENCING!B136)</f>
        <v>0</v>
      </c>
      <c r="M133" s="5" t="str">
        <f>IF(ISBLANK(SEQUENCING!Q136),"",SEQUENCING!Q136)</f>
        <v/>
      </c>
      <c r="N133" s="5" t="str">
        <f>IF(ISBLANK(SEQUENCING!R136),"",SEQUENCING!R136)</f>
        <v/>
      </c>
      <c r="O133" s="5" t="str">
        <f>IF(ISBLANK(SEQUENCING!S136),"",SEQUENCING!S136)</f>
        <v/>
      </c>
      <c r="P133" s="5"/>
      <c r="Q133" t="str">
        <f>IF(ISBLANK(SEQUENCING!Z136),"",SEQUENCING!Z136)</f>
        <v/>
      </c>
    </row>
    <row r="134" ht="16.5">
      <c r="A134" s="5" t="str">
        <f>SEQUENCING!AA137</f>
        <v>exp_sam_</v>
      </c>
      <c r="B134" s="5" t="str">
        <f>SEQUENCING!AB137</f>
        <v>sam_</v>
      </c>
      <c r="C134" s="5" t="str">
        <f>IF(ISBLANK(STUDY!$B$5),"",STUDY!$B$5)</f>
        <v>20240209_IHPE_EV</v>
      </c>
      <c r="D134" s="5" t="str">
        <f>IF(ISBLANK(SEQUENCING!D137),"",SEQUENCING!D137)</f>
        <v/>
      </c>
      <c r="E134" s="5" t="str">
        <f>IF(ISBLANK(SEQUENCING!E137),"",SEQUENCING!E137)</f>
        <v/>
      </c>
      <c r="F134" s="5" t="str">
        <f>IF(ISBLANK(SEQUENCING!F137),"",SEQUENCING!F137)</f>
        <v/>
      </c>
      <c r="G134" s="5" t="str">
        <f>IF(ISBLANK(SEQUENCING!G137),"",SEQUENCING!G137)</f>
        <v/>
      </c>
      <c r="H134" s="5" t="str">
        <f>IF(ISBLANK(SEQUENCING!H137),"",SEQUENCING!H137)</f>
        <v/>
      </c>
      <c r="I134" s="5" t="str">
        <f>IF(ISBLANK(SEQUENCING!I137),"",SEQUENCING!I137)</f>
        <v/>
      </c>
      <c r="J134" s="5" t="str">
        <f>IF(ISBLANK(SEQUENCING!J137),"",SEQUENCING!J137)</f>
        <v/>
      </c>
      <c r="K134" s="5" t="str">
        <f>IF(ISBLANK(SEQUENCING!K137),"",SEQUENCING!K137)</f>
        <v/>
      </c>
      <c r="L134" s="5">
        <f>IF(ISBLANK(SEQUENCING!B137),"",SEQUENCING!B137)</f>
        <v>0</v>
      </c>
      <c r="M134" s="5" t="str">
        <f>IF(ISBLANK(SEQUENCING!Q137),"",SEQUENCING!Q137)</f>
        <v/>
      </c>
      <c r="N134" s="5" t="str">
        <f>IF(ISBLANK(SEQUENCING!R137),"",SEQUENCING!R137)</f>
        <v/>
      </c>
      <c r="O134" s="5" t="str">
        <f>IF(ISBLANK(SEQUENCING!S137),"",SEQUENCING!S137)</f>
        <v/>
      </c>
      <c r="P134" s="5"/>
      <c r="Q134" t="str">
        <f>IF(ISBLANK(SEQUENCING!Z137),"",SEQUENCING!Z137)</f>
        <v/>
      </c>
    </row>
    <row r="135" ht="16.5">
      <c r="A135" s="5" t="str">
        <f>SEQUENCING!AA138</f>
        <v>exp_sam_</v>
      </c>
      <c r="B135" s="5" t="str">
        <f>SEQUENCING!AB138</f>
        <v>sam_</v>
      </c>
      <c r="C135" s="5" t="str">
        <f>IF(ISBLANK(STUDY!$B$5),"",STUDY!$B$5)</f>
        <v>20240209_IHPE_EV</v>
      </c>
      <c r="D135" s="5" t="str">
        <f>IF(ISBLANK(SEQUENCING!D138),"",SEQUENCING!D138)</f>
        <v/>
      </c>
      <c r="E135" s="5" t="str">
        <f>IF(ISBLANK(SEQUENCING!E138),"",SEQUENCING!E138)</f>
        <v/>
      </c>
      <c r="F135" s="5" t="str">
        <f>IF(ISBLANK(SEQUENCING!F138),"",SEQUENCING!F138)</f>
        <v/>
      </c>
      <c r="G135" s="5" t="str">
        <f>IF(ISBLANK(SEQUENCING!G138),"",SEQUENCING!G138)</f>
        <v/>
      </c>
      <c r="H135" s="5" t="str">
        <f>IF(ISBLANK(SEQUENCING!H138),"",SEQUENCING!H138)</f>
        <v/>
      </c>
      <c r="I135" s="5" t="str">
        <f>IF(ISBLANK(SEQUENCING!I138),"",SEQUENCING!I138)</f>
        <v/>
      </c>
      <c r="J135" s="5" t="str">
        <f>IF(ISBLANK(SEQUENCING!J138),"",SEQUENCING!J138)</f>
        <v/>
      </c>
      <c r="K135" s="5" t="str">
        <f>IF(ISBLANK(SEQUENCING!K138),"",SEQUENCING!K138)</f>
        <v/>
      </c>
      <c r="L135" s="5">
        <f>IF(ISBLANK(SEQUENCING!B138),"",SEQUENCING!B138)</f>
        <v>0</v>
      </c>
      <c r="M135" s="5" t="str">
        <f>IF(ISBLANK(SEQUENCING!Q138),"",SEQUENCING!Q138)</f>
        <v/>
      </c>
      <c r="N135" s="5" t="str">
        <f>IF(ISBLANK(SEQUENCING!R138),"",SEQUENCING!R138)</f>
        <v/>
      </c>
      <c r="O135" s="5" t="str">
        <f>IF(ISBLANK(SEQUENCING!S138),"",SEQUENCING!S138)</f>
        <v/>
      </c>
      <c r="P135" s="5"/>
      <c r="Q135" t="str">
        <f>IF(ISBLANK(SEQUENCING!Z138),"",SEQUENCING!Z138)</f>
        <v/>
      </c>
    </row>
    <row r="136" ht="16.5">
      <c r="A136" s="5" t="str">
        <f>SEQUENCING!AA139</f>
        <v>exp_sam_</v>
      </c>
      <c r="B136" s="5" t="str">
        <f>SEQUENCING!AB139</f>
        <v>sam_</v>
      </c>
      <c r="C136" s="5" t="str">
        <f>IF(ISBLANK(STUDY!$B$5),"",STUDY!$B$5)</f>
        <v>20240209_IHPE_EV</v>
      </c>
      <c r="D136" s="5" t="str">
        <f>IF(ISBLANK(SEQUENCING!D139),"",SEQUENCING!D139)</f>
        <v/>
      </c>
      <c r="E136" s="5" t="str">
        <f>IF(ISBLANK(SEQUENCING!E139),"",SEQUENCING!E139)</f>
        <v/>
      </c>
      <c r="F136" s="5" t="str">
        <f>IF(ISBLANK(SEQUENCING!F139),"",SEQUENCING!F139)</f>
        <v/>
      </c>
      <c r="G136" s="5" t="str">
        <f>IF(ISBLANK(SEQUENCING!G139),"",SEQUENCING!G139)</f>
        <v/>
      </c>
      <c r="H136" s="5" t="str">
        <f>IF(ISBLANK(SEQUENCING!H139),"",SEQUENCING!H139)</f>
        <v/>
      </c>
      <c r="I136" s="5" t="str">
        <f>IF(ISBLANK(SEQUENCING!I139),"",SEQUENCING!I139)</f>
        <v/>
      </c>
      <c r="J136" s="5" t="str">
        <f>IF(ISBLANK(SEQUENCING!J139),"",SEQUENCING!J139)</f>
        <v/>
      </c>
      <c r="K136" s="5" t="str">
        <f>IF(ISBLANK(SEQUENCING!K139),"",SEQUENCING!K139)</f>
        <v/>
      </c>
      <c r="L136" s="5">
        <f>IF(ISBLANK(SEQUENCING!B139),"",SEQUENCING!B139)</f>
        <v>0</v>
      </c>
      <c r="M136" s="5" t="str">
        <f>IF(ISBLANK(SEQUENCING!Q139),"",SEQUENCING!Q139)</f>
        <v/>
      </c>
      <c r="N136" s="5" t="str">
        <f>IF(ISBLANK(SEQUENCING!R139),"",SEQUENCING!R139)</f>
        <v/>
      </c>
      <c r="O136" s="5" t="str">
        <f>IF(ISBLANK(SEQUENCING!S139),"",SEQUENCING!S139)</f>
        <v/>
      </c>
      <c r="P136" s="5"/>
      <c r="Q136" t="str">
        <f>IF(ISBLANK(SEQUENCING!Z139),"",SEQUENCING!Z139)</f>
        <v/>
      </c>
    </row>
    <row r="137" ht="16.5">
      <c r="A137" s="5" t="str">
        <f>SEQUENCING!AA140</f>
        <v>exp_sam_</v>
      </c>
      <c r="B137" s="5" t="str">
        <f>SEQUENCING!AB140</f>
        <v>sam_</v>
      </c>
      <c r="C137" s="5" t="str">
        <f>IF(ISBLANK(STUDY!$B$5),"",STUDY!$B$5)</f>
        <v>20240209_IHPE_EV</v>
      </c>
      <c r="D137" s="5" t="str">
        <f>IF(ISBLANK(SEQUENCING!D140),"",SEQUENCING!D140)</f>
        <v/>
      </c>
      <c r="E137" s="5" t="str">
        <f>IF(ISBLANK(SEQUENCING!E140),"",SEQUENCING!E140)</f>
        <v/>
      </c>
      <c r="F137" s="5" t="str">
        <f>IF(ISBLANK(SEQUENCING!F140),"",SEQUENCING!F140)</f>
        <v/>
      </c>
      <c r="G137" s="5" t="str">
        <f>IF(ISBLANK(SEQUENCING!G140),"",SEQUENCING!G140)</f>
        <v/>
      </c>
      <c r="H137" s="5" t="str">
        <f>IF(ISBLANK(SEQUENCING!H140),"",SEQUENCING!H140)</f>
        <v/>
      </c>
      <c r="I137" s="5" t="str">
        <f>IF(ISBLANK(SEQUENCING!I140),"",SEQUENCING!I140)</f>
        <v/>
      </c>
      <c r="J137" s="5" t="str">
        <f>IF(ISBLANK(SEQUENCING!J140),"",SEQUENCING!J140)</f>
        <v/>
      </c>
      <c r="K137" s="5" t="str">
        <f>IF(ISBLANK(SEQUENCING!K140),"",SEQUENCING!K140)</f>
        <v/>
      </c>
      <c r="L137" s="5">
        <f>IF(ISBLANK(SEQUENCING!B140),"",SEQUENCING!B140)</f>
        <v>0</v>
      </c>
      <c r="M137" s="5" t="str">
        <f>IF(ISBLANK(SEQUENCING!Q140),"",SEQUENCING!Q140)</f>
        <v/>
      </c>
      <c r="N137" s="5" t="str">
        <f>IF(ISBLANK(SEQUENCING!R140),"",SEQUENCING!R140)</f>
        <v/>
      </c>
      <c r="O137" s="5" t="str">
        <f>IF(ISBLANK(SEQUENCING!S140),"",SEQUENCING!S140)</f>
        <v/>
      </c>
      <c r="P137" s="5"/>
      <c r="Q137" t="str">
        <f>IF(ISBLANK(SEQUENCING!Z140),"",SEQUENCING!Z140)</f>
        <v/>
      </c>
    </row>
    <row r="138" ht="16.5">
      <c r="A138" s="5" t="str">
        <f>SEQUENCING!AA141</f>
        <v>exp_sam_</v>
      </c>
      <c r="B138" s="5" t="str">
        <f>SEQUENCING!AB141</f>
        <v>sam_</v>
      </c>
      <c r="C138" s="5" t="str">
        <f>IF(ISBLANK(STUDY!$B$5),"",STUDY!$B$5)</f>
        <v>20240209_IHPE_EV</v>
      </c>
      <c r="D138" s="5" t="str">
        <f>IF(ISBLANK(SEQUENCING!D141),"",SEQUENCING!D141)</f>
        <v/>
      </c>
      <c r="E138" s="5" t="str">
        <f>IF(ISBLANK(SEQUENCING!E141),"",SEQUENCING!E141)</f>
        <v/>
      </c>
      <c r="F138" s="5" t="str">
        <f>IF(ISBLANK(SEQUENCING!F141),"",SEQUENCING!F141)</f>
        <v/>
      </c>
      <c r="G138" s="5" t="str">
        <f>IF(ISBLANK(SEQUENCING!G141),"",SEQUENCING!G141)</f>
        <v/>
      </c>
      <c r="H138" s="5" t="str">
        <f>IF(ISBLANK(SEQUENCING!H141),"",SEQUENCING!H141)</f>
        <v/>
      </c>
      <c r="I138" s="5" t="str">
        <f>IF(ISBLANK(SEQUENCING!I141),"",SEQUENCING!I141)</f>
        <v/>
      </c>
      <c r="J138" s="5" t="str">
        <f>IF(ISBLANK(SEQUENCING!J141),"",SEQUENCING!J141)</f>
        <v/>
      </c>
      <c r="K138" s="5" t="str">
        <f>IF(ISBLANK(SEQUENCING!K141),"",SEQUENCING!K141)</f>
        <v/>
      </c>
      <c r="L138" s="5">
        <f>IF(ISBLANK(SEQUENCING!B141),"",SEQUENCING!B141)</f>
        <v>0</v>
      </c>
      <c r="M138" s="5" t="str">
        <f>IF(ISBLANK(SEQUENCING!Q141),"",SEQUENCING!Q141)</f>
        <v/>
      </c>
      <c r="N138" s="5" t="str">
        <f>IF(ISBLANK(SEQUENCING!R141),"",SEQUENCING!R141)</f>
        <v/>
      </c>
      <c r="O138" s="5" t="str">
        <f>IF(ISBLANK(SEQUENCING!S141),"",SEQUENCING!S141)</f>
        <v/>
      </c>
      <c r="P138" s="5"/>
      <c r="Q138" t="str">
        <f>IF(ISBLANK(SEQUENCING!Z141),"",SEQUENCING!Z141)</f>
        <v/>
      </c>
    </row>
    <row r="139" ht="16.5">
      <c r="A139" s="5" t="str">
        <f>SEQUENCING!AA142</f>
        <v>exp_sam_</v>
      </c>
      <c r="B139" s="5" t="str">
        <f>SEQUENCING!AB142</f>
        <v>sam_</v>
      </c>
      <c r="C139" s="5" t="str">
        <f>IF(ISBLANK(STUDY!$B$5),"",STUDY!$B$5)</f>
        <v>20240209_IHPE_EV</v>
      </c>
      <c r="D139" s="5" t="str">
        <f>IF(ISBLANK(SEQUENCING!D142),"",SEQUENCING!D142)</f>
        <v/>
      </c>
      <c r="E139" s="5" t="str">
        <f>IF(ISBLANK(SEQUENCING!E142),"",SEQUENCING!E142)</f>
        <v/>
      </c>
      <c r="F139" s="5" t="str">
        <f>IF(ISBLANK(SEQUENCING!F142),"",SEQUENCING!F142)</f>
        <v/>
      </c>
      <c r="G139" s="5" t="str">
        <f>IF(ISBLANK(SEQUENCING!G142),"",SEQUENCING!G142)</f>
        <v/>
      </c>
      <c r="H139" s="5" t="str">
        <f>IF(ISBLANK(SEQUENCING!H142),"",SEQUENCING!H142)</f>
        <v/>
      </c>
      <c r="I139" s="5" t="str">
        <f>IF(ISBLANK(SEQUENCING!I142),"",SEQUENCING!I142)</f>
        <v/>
      </c>
      <c r="J139" s="5" t="str">
        <f>IF(ISBLANK(SEQUENCING!J142),"",SEQUENCING!J142)</f>
        <v/>
      </c>
      <c r="K139" s="5" t="str">
        <f>IF(ISBLANK(SEQUENCING!K142),"",SEQUENCING!K142)</f>
        <v/>
      </c>
      <c r="L139" s="5">
        <f>IF(ISBLANK(SEQUENCING!B142),"",SEQUENCING!B142)</f>
        <v>0</v>
      </c>
      <c r="M139" s="5" t="str">
        <f>IF(ISBLANK(SEQUENCING!Q142),"",SEQUENCING!Q142)</f>
        <v/>
      </c>
      <c r="N139" s="5" t="str">
        <f>IF(ISBLANK(SEQUENCING!R142),"",SEQUENCING!R142)</f>
        <v/>
      </c>
      <c r="O139" s="5" t="str">
        <f>IF(ISBLANK(SEQUENCING!S142),"",SEQUENCING!S142)</f>
        <v/>
      </c>
      <c r="P139" s="5"/>
      <c r="Q139" t="str">
        <f>IF(ISBLANK(SEQUENCING!Z142),"",SEQUENCING!Z142)</f>
        <v/>
      </c>
    </row>
    <row r="140" ht="16.5">
      <c r="A140" s="5" t="str">
        <f>SEQUENCING!AA143</f>
        <v>exp_sam_</v>
      </c>
      <c r="B140" s="5" t="str">
        <f>SEQUENCING!AB143</f>
        <v>sam_</v>
      </c>
      <c r="C140" s="5" t="str">
        <f>IF(ISBLANK(STUDY!$B$5),"",STUDY!$B$5)</f>
        <v>20240209_IHPE_EV</v>
      </c>
      <c r="D140" s="5" t="str">
        <f>IF(ISBLANK(SEQUENCING!D143),"",SEQUENCING!D143)</f>
        <v/>
      </c>
      <c r="E140" s="5" t="str">
        <f>IF(ISBLANK(SEQUENCING!E143),"",SEQUENCING!E143)</f>
        <v/>
      </c>
      <c r="F140" s="5" t="str">
        <f>IF(ISBLANK(SEQUENCING!F143),"",SEQUENCING!F143)</f>
        <v/>
      </c>
      <c r="G140" s="5" t="str">
        <f>IF(ISBLANK(SEQUENCING!G143),"",SEQUENCING!G143)</f>
        <v/>
      </c>
      <c r="H140" s="5" t="str">
        <f>IF(ISBLANK(SEQUENCING!H143),"",SEQUENCING!H143)</f>
        <v/>
      </c>
      <c r="I140" s="5" t="str">
        <f>IF(ISBLANK(SEQUENCING!I143),"",SEQUENCING!I143)</f>
        <v/>
      </c>
      <c r="J140" s="5" t="str">
        <f>IF(ISBLANK(SEQUENCING!J143),"",SEQUENCING!J143)</f>
        <v/>
      </c>
      <c r="K140" s="5" t="str">
        <f>IF(ISBLANK(SEQUENCING!K143),"",SEQUENCING!K143)</f>
        <v/>
      </c>
      <c r="L140" s="5">
        <f>IF(ISBLANK(SEQUENCING!B143),"",SEQUENCING!B143)</f>
        <v>0</v>
      </c>
      <c r="M140" s="5" t="str">
        <f>IF(ISBLANK(SEQUENCING!Q143),"",SEQUENCING!Q143)</f>
        <v/>
      </c>
      <c r="N140" s="5" t="str">
        <f>IF(ISBLANK(SEQUENCING!R143),"",SEQUENCING!R143)</f>
        <v/>
      </c>
      <c r="O140" s="5" t="str">
        <f>IF(ISBLANK(SEQUENCING!S143),"",SEQUENCING!S143)</f>
        <v/>
      </c>
      <c r="P140" s="5"/>
      <c r="Q140" t="str">
        <f>IF(ISBLANK(SEQUENCING!Z143),"",SEQUENCING!Z143)</f>
        <v/>
      </c>
    </row>
    <row r="141" ht="16.5">
      <c r="A141" s="5" t="str">
        <f>SEQUENCING!AA144</f>
        <v>exp_sam_</v>
      </c>
      <c r="B141" s="5" t="str">
        <f>SEQUENCING!AB144</f>
        <v>sam_</v>
      </c>
      <c r="C141" s="5" t="str">
        <f>IF(ISBLANK(STUDY!$B$5),"",STUDY!$B$5)</f>
        <v>20240209_IHPE_EV</v>
      </c>
      <c r="D141" s="5" t="str">
        <f>IF(ISBLANK(SEQUENCING!D144),"",SEQUENCING!D144)</f>
        <v/>
      </c>
      <c r="E141" s="5" t="str">
        <f>IF(ISBLANK(SEQUENCING!E144),"",SEQUENCING!E144)</f>
        <v/>
      </c>
      <c r="F141" s="5" t="str">
        <f>IF(ISBLANK(SEQUENCING!F144),"",SEQUENCING!F144)</f>
        <v/>
      </c>
      <c r="G141" s="5" t="str">
        <f>IF(ISBLANK(SEQUENCING!G144),"",SEQUENCING!G144)</f>
        <v/>
      </c>
      <c r="H141" s="5" t="str">
        <f>IF(ISBLANK(SEQUENCING!H144),"",SEQUENCING!H144)</f>
        <v/>
      </c>
      <c r="I141" s="5" t="str">
        <f>IF(ISBLANK(SEQUENCING!I144),"",SEQUENCING!I144)</f>
        <v/>
      </c>
      <c r="J141" s="5" t="str">
        <f>IF(ISBLANK(SEQUENCING!J144),"",SEQUENCING!J144)</f>
        <v/>
      </c>
      <c r="K141" s="5" t="str">
        <f>IF(ISBLANK(SEQUENCING!K144),"",SEQUENCING!K144)</f>
        <v/>
      </c>
      <c r="L141" s="5">
        <f>IF(ISBLANK(SEQUENCING!B144),"",SEQUENCING!B144)</f>
        <v>0</v>
      </c>
      <c r="M141" s="5" t="str">
        <f>IF(ISBLANK(SEQUENCING!Q144),"",SEQUENCING!Q144)</f>
        <v/>
      </c>
      <c r="N141" s="5" t="str">
        <f>IF(ISBLANK(SEQUENCING!R144),"",SEQUENCING!R144)</f>
        <v/>
      </c>
      <c r="O141" s="5" t="str">
        <f>IF(ISBLANK(SEQUENCING!S144),"",SEQUENCING!S144)</f>
        <v/>
      </c>
      <c r="P141" s="5"/>
      <c r="Q141" t="str">
        <f>IF(ISBLANK(SEQUENCING!Z144),"",SEQUENCING!Z144)</f>
        <v/>
      </c>
    </row>
    <row r="142" ht="16.5">
      <c r="A142" s="5" t="str">
        <f>SEQUENCING!AA145</f>
        <v>exp_sam_</v>
      </c>
      <c r="B142" s="5" t="str">
        <f>SEQUENCING!AB145</f>
        <v>sam_</v>
      </c>
      <c r="C142" s="5" t="str">
        <f>IF(ISBLANK(STUDY!$B$5),"",STUDY!$B$5)</f>
        <v>20240209_IHPE_EV</v>
      </c>
      <c r="D142" s="5" t="str">
        <f>IF(ISBLANK(SEQUENCING!D145),"",SEQUENCING!D145)</f>
        <v/>
      </c>
      <c r="E142" s="5" t="str">
        <f>IF(ISBLANK(SEQUENCING!E145),"",SEQUENCING!E145)</f>
        <v/>
      </c>
      <c r="F142" s="5" t="str">
        <f>IF(ISBLANK(SEQUENCING!F145),"",SEQUENCING!F145)</f>
        <v/>
      </c>
      <c r="G142" s="5" t="str">
        <f>IF(ISBLANK(SEQUENCING!G145),"",SEQUENCING!G145)</f>
        <v/>
      </c>
      <c r="H142" s="5" t="str">
        <f>IF(ISBLANK(SEQUENCING!H145),"",SEQUENCING!H145)</f>
        <v/>
      </c>
      <c r="I142" s="5" t="str">
        <f>IF(ISBLANK(SEQUENCING!I145),"",SEQUENCING!I145)</f>
        <v/>
      </c>
      <c r="J142" s="5" t="str">
        <f>IF(ISBLANK(SEQUENCING!J145),"",SEQUENCING!J145)</f>
        <v/>
      </c>
      <c r="K142" s="5" t="str">
        <f>IF(ISBLANK(SEQUENCING!K145),"",SEQUENCING!K145)</f>
        <v/>
      </c>
      <c r="L142" s="5">
        <f>IF(ISBLANK(SEQUENCING!B145),"",SEQUENCING!B145)</f>
        <v>0</v>
      </c>
      <c r="M142" s="5" t="str">
        <f>IF(ISBLANK(SEQUENCING!Q145),"",SEQUENCING!Q145)</f>
        <v/>
      </c>
      <c r="N142" s="5" t="str">
        <f>IF(ISBLANK(SEQUENCING!R145),"",SEQUENCING!R145)</f>
        <v/>
      </c>
      <c r="O142" s="5" t="str">
        <f>IF(ISBLANK(SEQUENCING!S145),"",SEQUENCING!S145)</f>
        <v/>
      </c>
      <c r="P142" s="5"/>
      <c r="Q142" t="str">
        <f>IF(ISBLANK(SEQUENCING!Z145),"",SEQUENCING!Z145)</f>
        <v/>
      </c>
    </row>
    <row r="143" ht="16.5">
      <c r="A143" s="5" t="str">
        <f>SEQUENCING!AA146</f>
        <v>exp_sam_</v>
      </c>
      <c r="B143" s="5" t="str">
        <f>SEQUENCING!AB146</f>
        <v>sam_</v>
      </c>
      <c r="C143" s="5" t="str">
        <f>IF(ISBLANK(STUDY!$B$5),"",STUDY!$B$5)</f>
        <v>20240209_IHPE_EV</v>
      </c>
      <c r="D143" s="5" t="str">
        <f>IF(ISBLANK(SEQUENCING!D146),"",SEQUENCING!D146)</f>
        <v/>
      </c>
      <c r="E143" s="5" t="str">
        <f>IF(ISBLANK(SEQUENCING!E146),"",SEQUENCING!E146)</f>
        <v/>
      </c>
      <c r="F143" s="5" t="str">
        <f>IF(ISBLANK(SEQUENCING!F146),"",SEQUENCING!F146)</f>
        <v/>
      </c>
      <c r="G143" s="5" t="str">
        <f>IF(ISBLANK(SEQUENCING!G146),"",SEQUENCING!G146)</f>
        <v/>
      </c>
      <c r="H143" s="5" t="str">
        <f>IF(ISBLANK(SEQUENCING!H146),"",SEQUENCING!H146)</f>
        <v/>
      </c>
      <c r="I143" s="5" t="str">
        <f>IF(ISBLANK(SEQUENCING!I146),"",SEQUENCING!I146)</f>
        <v/>
      </c>
      <c r="J143" s="5" t="str">
        <f>IF(ISBLANK(SEQUENCING!J146),"",SEQUENCING!J146)</f>
        <v/>
      </c>
      <c r="K143" s="5" t="str">
        <f>IF(ISBLANK(SEQUENCING!K146),"",SEQUENCING!K146)</f>
        <v/>
      </c>
      <c r="L143" s="5">
        <f>IF(ISBLANK(SEQUENCING!B146),"",SEQUENCING!B146)</f>
        <v>0</v>
      </c>
      <c r="M143" s="5" t="str">
        <f>IF(ISBLANK(SEQUENCING!Q146),"",SEQUENCING!Q146)</f>
        <v/>
      </c>
      <c r="N143" s="5" t="str">
        <f>IF(ISBLANK(SEQUENCING!R146),"",SEQUENCING!R146)</f>
        <v/>
      </c>
      <c r="O143" s="5" t="str">
        <f>IF(ISBLANK(SEQUENCING!S146),"",SEQUENCING!S146)</f>
        <v/>
      </c>
      <c r="P143" s="5"/>
      <c r="Q143" t="str">
        <f>IF(ISBLANK(SEQUENCING!Z146),"",SEQUENCING!Z146)</f>
        <v/>
      </c>
    </row>
    <row r="144" ht="16.5">
      <c r="A144" s="5" t="str">
        <f>SEQUENCING!AA147</f>
        <v>exp_sam_</v>
      </c>
      <c r="B144" s="5" t="str">
        <f>SEQUENCING!AB147</f>
        <v>sam_</v>
      </c>
      <c r="C144" s="5" t="str">
        <f>IF(ISBLANK(STUDY!$B$5),"",STUDY!$B$5)</f>
        <v>20240209_IHPE_EV</v>
      </c>
      <c r="D144" s="5" t="str">
        <f>IF(ISBLANK(SEQUENCING!D147),"",SEQUENCING!D147)</f>
        <v/>
      </c>
      <c r="E144" s="5" t="str">
        <f>IF(ISBLANK(SEQUENCING!E147),"",SEQUENCING!E147)</f>
        <v/>
      </c>
      <c r="F144" s="5" t="str">
        <f>IF(ISBLANK(SEQUENCING!F147),"",SEQUENCING!F147)</f>
        <v/>
      </c>
      <c r="G144" s="5" t="str">
        <f>IF(ISBLANK(SEQUENCING!G147),"",SEQUENCING!G147)</f>
        <v/>
      </c>
      <c r="H144" s="5" t="str">
        <f>IF(ISBLANK(SEQUENCING!H147),"",SEQUENCING!H147)</f>
        <v/>
      </c>
      <c r="I144" s="5" t="str">
        <f>IF(ISBLANK(SEQUENCING!I147),"",SEQUENCING!I147)</f>
        <v/>
      </c>
      <c r="J144" s="5" t="str">
        <f>IF(ISBLANK(SEQUENCING!J147),"",SEQUENCING!J147)</f>
        <v/>
      </c>
      <c r="K144" s="5" t="str">
        <f>IF(ISBLANK(SEQUENCING!K147),"",SEQUENCING!K147)</f>
        <v/>
      </c>
      <c r="L144" s="5">
        <f>IF(ISBLANK(SEQUENCING!B147),"",SEQUENCING!B147)</f>
        <v>0</v>
      </c>
      <c r="M144" s="5" t="str">
        <f>IF(ISBLANK(SEQUENCING!Q147),"",SEQUENCING!Q147)</f>
        <v/>
      </c>
      <c r="N144" s="5" t="str">
        <f>IF(ISBLANK(SEQUENCING!R147),"",SEQUENCING!R147)</f>
        <v/>
      </c>
      <c r="O144" s="5" t="str">
        <f>IF(ISBLANK(SEQUENCING!S147),"",SEQUENCING!S147)</f>
        <v/>
      </c>
      <c r="P144" s="5"/>
      <c r="Q144" t="str">
        <f>IF(ISBLANK(SEQUENCING!Z147),"",SEQUENCING!Z147)</f>
        <v/>
      </c>
    </row>
    <row r="145" ht="16.5">
      <c r="A145" s="5" t="str">
        <f>SEQUENCING!AA148</f>
        <v>exp_sam_</v>
      </c>
      <c r="B145" s="5" t="str">
        <f>SEQUENCING!AB148</f>
        <v>sam_</v>
      </c>
      <c r="C145" s="5" t="str">
        <f>IF(ISBLANK(STUDY!$B$5),"",STUDY!$B$5)</f>
        <v>20240209_IHPE_EV</v>
      </c>
      <c r="D145" s="5" t="str">
        <f>IF(ISBLANK(SEQUENCING!D148),"",SEQUENCING!D148)</f>
        <v/>
      </c>
      <c r="E145" s="5" t="str">
        <f>IF(ISBLANK(SEQUENCING!E148),"",SEQUENCING!E148)</f>
        <v/>
      </c>
      <c r="F145" s="5" t="str">
        <f>IF(ISBLANK(SEQUENCING!F148),"",SEQUENCING!F148)</f>
        <v/>
      </c>
      <c r="G145" s="5" t="str">
        <f>IF(ISBLANK(SEQUENCING!G148),"",SEQUENCING!G148)</f>
        <v/>
      </c>
      <c r="H145" s="5" t="str">
        <f>IF(ISBLANK(SEQUENCING!H148),"",SEQUENCING!H148)</f>
        <v/>
      </c>
      <c r="I145" s="5" t="str">
        <f>IF(ISBLANK(SEQUENCING!I148),"",SEQUENCING!I148)</f>
        <v/>
      </c>
      <c r="J145" s="5" t="str">
        <f>IF(ISBLANK(SEQUENCING!J148),"",SEQUENCING!J148)</f>
        <v/>
      </c>
      <c r="K145" s="5" t="str">
        <f>IF(ISBLANK(SEQUENCING!K148),"",SEQUENCING!K148)</f>
        <v/>
      </c>
      <c r="L145" s="5">
        <f>IF(ISBLANK(SEQUENCING!B148),"",SEQUENCING!B148)</f>
        <v>0</v>
      </c>
      <c r="M145" s="5" t="str">
        <f>IF(ISBLANK(SEQUENCING!Q148),"",SEQUENCING!Q148)</f>
        <v/>
      </c>
      <c r="N145" s="5" t="str">
        <f>IF(ISBLANK(SEQUENCING!R148),"",SEQUENCING!R148)</f>
        <v/>
      </c>
      <c r="O145" s="5" t="str">
        <f>IF(ISBLANK(SEQUENCING!S148),"",SEQUENCING!S148)</f>
        <v/>
      </c>
      <c r="P145" s="5"/>
      <c r="Q145" t="str">
        <f>IF(ISBLANK(SEQUENCING!Z148),"",SEQUENCING!Z148)</f>
        <v/>
      </c>
    </row>
    <row r="146" ht="16.5">
      <c r="A146" s="5" t="str">
        <f>SEQUENCING!AA149</f>
        <v>exp_sam_</v>
      </c>
      <c r="B146" s="5" t="str">
        <f>SEQUENCING!AB149</f>
        <v>sam_</v>
      </c>
      <c r="C146" s="5" t="str">
        <f>IF(ISBLANK(STUDY!$B$5),"",STUDY!$B$5)</f>
        <v>20240209_IHPE_EV</v>
      </c>
      <c r="D146" s="5" t="str">
        <f>IF(ISBLANK(SEQUENCING!D149),"",SEQUENCING!D149)</f>
        <v/>
      </c>
      <c r="E146" s="5" t="str">
        <f>IF(ISBLANK(SEQUENCING!E149),"",SEQUENCING!E149)</f>
        <v/>
      </c>
      <c r="F146" s="5" t="str">
        <f>IF(ISBLANK(SEQUENCING!F149),"",SEQUENCING!F149)</f>
        <v/>
      </c>
      <c r="G146" s="5" t="str">
        <f>IF(ISBLANK(SEQUENCING!G149),"",SEQUENCING!G149)</f>
        <v/>
      </c>
      <c r="H146" s="5" t="str">
        <f>IF(ISBLANK(SEQUENCING!H149),"",SEQUENCING!H149)</f>
        <v/>
      </c>
      <c r="I146" s="5" t="str">
        <f>IF(ISBLANK(SEQUENCING!I149),"",SEQUENCING!I149)</f>
        <v/>
      </c>
      <c r="J146" s="5" t="str">
        <f>IF(ISBLANK(SEQUENCING!J149),"",SEQUENCING!J149)</f>
        <v/>
      </c>
      <c r="K146" s="5" t="str">
        <f>IF(ISBLANK(SEQUENCING!K149),"",SEQUENCING!K149)</f>
        <v/>
      </c>
      <c r="L146" s="5">
        <f>IF(ISBLANK(SEQUENCING!B149),"",SEQUENCING!B149)</f>
        <v>0</v>
      </c>
      <c r="M146" s="5" t="str">
        <f>IF(ISBLANK(SEQUENCING!Q149),"",SEQUENCING!Q149)</f>
        <v/>
      </c>
      <c r="N146" s="5" t="str">
        <f>IF(ISBLANK(SEQUENCING!R149),"",SEQUENCING!R149)</f>
        <v/>
      </c>
      <c r="O146" s="5" t="str">
        <f>IF(ISBLANK(SEQUENCING!S149),"",SEQUENCING!S149)</f>
        <v/>
      </c>
      <c r="P146" s="5"/>
      <c r="Q146" t="str">
        <f>IF(ISBLANK(SEQUENCING!Z149),"",SEQUENCING!Z149)</f>
        <v/>
      </c>
    </row>
    <row r="147" ht="16.5">
      <c r="A147" s="5" t="str">
        <f>SEQUENCING!AA150</f>
        <v>exp_sam_</v>
      </c>
      <c r="B147" s="5" t="str">
        <f>SEQUENCING!AB150</f>
        <v>sam_</v>
      </c>
      <c r="C147" s="5" t="str">
        <f>IF(ISBLANK(STUDY!$B$5),"",STUDY!$B$5)</f>
        <v>20240209_IHPE_EV</v>
      </c>
      <c r="D147" s="5" t="str">
        <f>IF(ISBLANK(SEQUENCING!D150),"",SEQUENCING!D150)</f>
        <v/>
      </c>
      <c r="E147" s="5" t="str">
        <f>IF(ISBLANK(SEQUENCING!E150),"",SEQUENCING!E150)</f>
        <v/>
      </c>
      <c r="F147" s="5" t="str">
        <f>IF(ISBLANK(SEQUENCING!F150),"",SEQUENCING!F150)</f>
        <v/>
      </c>
      <c r="G147" s="5" t="str">
        <f>IF(ISBLANK(SEQUENCING!G150),"",SEQUENCING!G150)</f>
        <v/>
      </c>
      <c r="H147" s="5" t="str">
        <f>IF(ISBLANK(SEQUENCING!H150),"",SEQUENCING!H150)</f>
        <v/>
      </c>
      <c r="I147" s="5" t="str">
        <f>IF(ISBLANK(SEQUENCING!I150),"",SEQUENCING!I150)</f>
        <v/>
      </c>
      <c r="J147" s="5" t="str">
        <f>IF(ISBLANK(SEQUENCING!J150),"",SEQUENCING!J150)</f>
        <v/>
      </c>
      <c r="K147" s="5" t="str">
        <f>IF(ISBLANK(SEQUENCING!K150),"",SEQUENCING!K150)</f>
        <v/>
      </c>
      <c r="L147" s="5">
        <f>IF(ISBLANK(SEQUENCING!B150),"",SEQUENCING!B150)</f>
        <v>0</v>
      </c>
      <c r="M147" s="5" t="str">
        <f>IF(ISBLANK(SEQUENCING!Q150),"",SEQUENCING!Q150)</f>
        <v/>
      </c>
      <c r="N147" s="5" t="str">
        <f>IF(ISBLANK(SEQUENCING!R150),"",SEQUENCING!R150)</f>
        <v/>
      </c>
      <c r="O147" s="5" t="str">
        <f>IF(ISBLANK(SEQUENCING!S150),"",SEQUENCING!S150)</f>
        <v/>
      </c>
      <c r="P147" s="5"/>
      <c r="Q147" t="str">
        <f>IF(ISBLANK(SEQUENCING!Z150),"",SEQUENCING!Z150)</f>
        <v/>
      </c>
    </row>
    <row r="148" ht="16.5">
      <c r="A148" s="5" t="str">
        <f>SEQUENCING!AA151</f>
        <v>exp_sam_</v>
      </c>
      <c r="B148" s="5" t="str">
        <f>SEQUENCING!AB151</f>
        <v>sam_</v>
      </c>
      <c r="C148" s="5" t="str">
        <f>IF(ISBLANK(STUDY!$B$5),"",STUDY!$B$5)</f>
        <v>20240209_IHPE_EV</v>
      </c>
      <c r="D148" s="5" t="str">
        <f>IF(ISBLANK(SEQUENCING!D151),"",SEQUENCING!D151)</f>
        <v/>
      </c>
      <c r="E148" s="5" t="str">
        <f>IF(ISBLANK(SEQUENCING!E151),"",SEQUENCING!E151)</f>
        <v/>
      </c>
      <c r="F148" s="5" t="str">
        <f>IF(ISBLANK(SEQUENCING!F151),"",SEQUENCING!F151)</f>
        <v/>
      </c>
      <c r="G148" s="5" t="str">
        <f>IF(ISBLANK(SEQUENCING!G151),"",SEQUENCING!G151)</f>
        <v/>
      </c>
      <c r="H148" s="5" t="str">
        <f>IF(ISBLANK(SEQUENCING!H151),"",SEQUENCING!H151)</f>
        <v/>
      </c>
      <c r="I148" s="5" t="str">
        <f>IF(ISBLANK(SEQUENCING!I151),"",SEQUENCING!I151)</f>
        <v/>
      </c>
      <c r="J148" s="5" t="str">
        <f>IF(ISBLANK(SEQUENCING!J151),"",SEQUENCING!J151)</f>
        <v/>
      </c>
      <c r="K148" s="5" t="str">
        <f>IF(ISBLANK(SEQUENCING!K151),"",SEQUENCING!K151)</f>
        <v/>
      </c>
      <c r="L148" s="5">
        <f>IF(ISBLANK(SEQUENCING!B151),"",SEQUENCING!B151)</f>
        <v>0</v>
      </c>
      <c r="M148" s="5" t="str">
        <f>IF(ISBLANK(SEQUENCING!Q151),"",SEQUENCING!Q151)</f>
        <v/>
      </c>
      <c r="N148" s="5" t="str">
        <f>IF(ISBLANK(SEQUENCING!R151),"",SEQUENCING!R151)</f>
        <v/>
      </c>
      <c r="O148" s="5" t="str">
        <f>IF(ISBLANK(SEQUENCING!S151),"",SEQUENCING!S151)</f>
        <v/>
      </c>
      <c r="P148" s="5"/>
      <c r="Q148" t="str">
        <f>IF(ISBLANK(SEQUENCING!Z151),"",SEQUENCING!Z151)</f>
        <v/>
      </c>
    </row>
    <row r="149" ht="16.5">
      <c r="A149" s="5" t="str">
        <f>SEQUENCING!AA152</f>
        <v>exp_sam_</v>
      </c>
      <c r="B149" s="5" t="str">
        <f>SEQUENCING!AB152</f>
        <v>sam_</v>
      </c>
      <c r="C149" s="5" t="str">
        <f>IF(ISBLANK(STUDY!$B$5),"",STUDY!$B$5)</f>
        <v>20240209_IHPE_EV</v>
      </c>
      <c r="D149" s="5" t="str">
        <f>IF(ISBLANK(SEQUENCING!D152),"",SEQUENCING!D152)</f>
        <v/>
      </c>
      <c r="E149" s="5" t="str">
        <f>IF(ISBLANK(SEQUENCING!E152),"",SEQUENCING!E152)</f>
        <v/>
      </c>
      <c r="F149" s="5" t="str">
        <f>IF(ISBLANK(SEQUENCING!F152),"",SEQUENCING!F152)</f>
        <v/>
      </c>
      <c r="G149" s="5" t="str">
        <f>IF(ISBLANK(SEQUENCING!G152),"",SEQUENCING!G152)</f>
        <v/>
      </c>
      <c r="H149" s="5" t="str">
        <f>IF(ISBLANK(SEQUENCING!H152),"",SEQUENCING!H152)</f>
        <v/>
      </c>
      <c r="I149" s="5" t="str">
        <f>IF(ISBLANK(SEQUENCING!I152),"",SEQUENCING!I152)</f>
        <v/>
      </c>
      <c r="J149" s="5" t="str">
        <f>IF(ISBLANK(SEQUENCING!J152),"",SEQUENCING!J152)</f>
        <v/>
      </c>
      <c r="K149" s="5" t="str">
        <f>IF(ISBLANK(SEQUENCING!K152),"",SEQUENCING!K152)</f>
        <v/>
      </c>
      <c r="L149" s="5">
        <f>IF(ISBLANK(SEQUENCING!B152),"",SEQUENCING!B152)</f>
        <v>0</v>
      </c>
      <c r="M149" s="5" t="str">
        <f>IF(ISBLANK(SEQUENCING!Q152),"",SEQUENCING!Q152)</f>
        <v/>
      </c>
      <c r="N149" s="5" t="str">
        <f>IF(ISBLANK(SEQUENCING!R152),"",SEQUENCING!R152)</f>
        <v/>
      </c>
      <c r="O149" s="5" t="str">
        <f>IF(ISBLANK(SEQUENCING!S152),"",SEQUENCING!S152)</f>
        <v/>
      </c>
      <c r="P149" s="5"/>
      <c r="Q149" t="str">
        <f>IF(ISBLANK(SEQUENCING!Z152),"",SEQUENCING!Z152)</f>
        <v/>
      </c>
    </row>
    <row r="150" ht="16.5">
      <c r="A150" s="5" t="str">
        <f>SEQUENCING!AA153</f>
        <v>exp_sam_</v>
      </c>
      <c r="B150" s="5" t="str">
        <f>SEQUENCING!AB153</f>
        <v>sam_</v>
      </c>
      <c r="C150" s="5" t="str">
        <f>IF(ISBLANK(STUDY!$B$5),"",STUDY!$B$5)</f>
        <v>20240209_IHPE_EV</v>
      </c>
      <c r="D150" s="5" t="str">
        <f>IF(ISBLANK(SEQUENCING!D153),"",SEQUENCING!D153)</f>
        <v/>
      </c>
      <c r="E150" s="5" t="str">
        <f>IF(ISBLANK(SEQUENCING!E153),"",SEQUENCING!E153)</f>
        <v/>
      </c>
      <c r="F150" s="5" t="str">
        <f>IF(ISBLANK(SEQUENCING!F153),"",SEQUENCING!F153)</f>
        <v/>
      </c>
      <c r="G150" s="5" t="str">
        <f>IF(ISBLANK(SEQUENCING!G153),"",SEQUENCING!G153)</f>
        <v/>
      </c>
      <c r="H150" s="5" t="str">
        <f>IF(ISBLANK(SEQUENCING!H153),"",SEQUENCING!H153)</f>
        <v/>
      </c>
      <c r="I150" s="5" t="str">
        <f>IF(ISBLANK(SEQUENCING!I153),"",SEQUENCING!I153)</f>
        <v/>
      </c>
      <c r="J150" s="5" t="str">
        <f>IF(ISBLANK(SEQUENCING!J153),"",SEQUENCING!J153)</f>
        <v/>
      </c>
      <c r="K150" s="5" t="str">
        <f>IF(ISBLANK(SEQUENCING!K153),"",SEQUENCING!K153)</f>
        <v/>
      </c>
      <c r="L150" s="5">
        <f>IF(ISBLANK(SEQUENCING!B153),"",SEQUENCING!B153)</f>
        <v>0</v>
      </c>
      <c r="M150" s="5" t="str">
        <f>IF(ISBLANK(SEQUENCING!Q153),"",SEQUENCING!Q153)</f>
        <v/>
      </c>
      <c r="N150" s="5" t="str">
        <f>IF(ISBLANK(SEQUENCING!R153),"",SEQUENCING!R153)</f>
        <v/>
      </c>
      <c r="O150" s="5" t="str">
        <f>IF(ISBLANK(SEQUENCING!S153),"",SEQUENCING!S153)</f>
        <v/>
      </c>
      <c r="P150" s="5"/>
      <c r="Q150" t="str">
        <f>IF(ISBLANK(SEQUENCING!Z153),"",SEQUENCING!Z153)</f>
        <v/>
      </c>
    </row>
    <row r="151" ht="16.5">
      <c r="A151" s="5" t="str">
        <f>SEQUENCING!AA154</f>
        <v>exp_sam_</v>
      </c>
      <c r="B151" s="5" t="str">
        <f>SEQUENCING!AB154</f>
        <v>sam_</v>
      </c>
      <c r="C151" s="5" t="str">
        <f>IF(ISBLANK(STUDY!$B$5),"",STUDY!$B$5)</f>
        <v>20240209_IHPE_EV</v>
      </c>
      <c r="D151" s="5" t="str">
        <f>IF(ISBLANK(SEQUENCING!D154),"",SEQUENCING!D154)</f>
        <v/>
      </c>
      <c r="E151" s="5" t="str">
        <f>IF(ISBLANK(SEQUENCING!E154),"",SEQUENCING!E154)</f>
        <v/>
      </c>
      <c r="F151" s="5" t="str">
        <f>IF(ISBLANK(SEQUENCING!F154),"",SEQUENCING!F154)</f>
        <v/>
      </c>
      <c r="G151" s="5" t="str">
        <f>IF(ISBLANK(SEQUENCING!G154),"",SEQUENCING!G154)</f>
        <v/>
      </c>
      <c r="H151" s="5" t="str">
        <f>IF(ISBLANK(SEQUENCING!H154),"",SEQUENCING!H154)</f>
        <v/>
      </c>
      <c r="I151" s="5" t="str">
        <f>IF(ISBLANK(SEQUENCING!I154),"",SEQUENCING!I154)</f>
        <v/>
      </c>
      <c r="J151" s="5" t="str">
        <f>IF(ISBLANK(SEQUENCING!J154),"",SEQUENCING!J154)</f>
        <v/>
      </c>
      <c r="K151" s="5" t="str">
        <f>IF(ISBLANK(SEQUENCING!K154),"",SEQUENCING!K154)</f>
        <v/>
      </c>
      <c r="L151" s="5">
        <f>IF(ISBLANK(SEQUENCING!B154),"",SEQUENCING!B154)</f>
        <v>0</v>
      </c>
      <c r="M151" s="5" t="str">
        <f>IF(ISBLANK(SEQUENCING!Q154),"",SEQUENCING!Q154)</f>
        <v/>
      </c>
      <c r="N151" s="5" t="str">
        <f>IF(ISBLANK(SEQUENCING!R154),"",SEQUENCING!R154)</f>
        <v/>
      </c>
      <c r="O151" s="5" t="str">
        <f>IF(ISBLANK(SEQUENCING!S154),"",SEQUENCING!S154)</f>
        <v/>
      </c>
      <c r="P151" s="5"/>
      <c r="Q151" t="str">
        <f>IF(ISBLANK(SEQUENCING!Z154),"",SEQUENCING!Z154)</f>
        <v/>
      </c>
    </row>
    <row r="152" ht="16.5">
      <c r="A152" s="5" t="str">
        <f>SEQUENCING!AA155</f>
        <v>exp_sam_</v>
      </c>
      <c r="B152" s="5" t="str">
        <f>SEQUENCING!AB155</f>
        <v>sam_</v>
      </c>
      <c r="C152" s="5" t="str">
        <f>IF(ISBLANK(STUDY!$B$5),"",STUDY!$B$5)</f>
        <v>20240209_IHPE_EV</v>
      </c>
      <c r="D152" s="5" t="str">
        <f>IF(ISBLANK(SEQUENCING!D155),"",SEQUENCING!D155)</f>
        <v/>
      </c>
      <c r="E152" s="5" t="str">
        <f>IF(ISBLANK(SEQUENCING!E155),"",SEQUENCING!E155)</f>
        <v/>
      </c>
      <c r="F152" s="5" t="str">
        <f>IF(ISBLANK(SEQUENCING!F155),"",SEQUENCING!F155)</f>
        <v/>
      </c>
      <c r="G152" s="5" t="str">
        <f>IF(ISBLANK(SEQUENCING!G155),"",SEQUENCING!G155)</f>
        <v/>
      </c>
      <c r="H152" s="5" t="str">
        <f>IF(ISBLANK(SEQUENCING!H155),"",SEQUENCING!H155)</f>
        <v/>
      </c>
      <c r="I152" s="5" t="str">
        <f>IF(ISBLANK(SEQUENCING!I155),"",SEQUENCING!I155)</f>
        <v/>
      </c>
      <c r="J152" s="5" t="str">
        <f>IF(ISBLANK(SEQUENCING!J155),"",SEQUENCING!J155)</f>
        <v/>
      </c>
      <c r="K152" s="5" t="str">
        <f>IF(ISBLANK(SEQUENCING!K155),"",SEQUENCING!K155)</f>
        <v/>
      </c>
      <c r="L152" s="5">
        <f>IF(ISBLANK(SEQUENCING!B155),"",SEQUENCING!B155)</f>
        <v>0</v>
      </c>
      <c r="M152" s="5" t="str">
        <f>IF(ISBLANK(SEQUENCING!Q155),"",SEQUENCING!Q155)</f>
        <v/>
      </c>
      <c r="N152" s="5" t="str">
        <f>IF(ISBLANK(SEQUENCING!R155),"",SEQUENCING!R155)</f>
        <v/>
      </c>
      <c r="O152" s="5" t="str">
        <f>IF(ISBLANK(SEQUENCING!S155),"",SEQUENCING!S155)</f>
        <v/>
      </c>
      <c r="P152" s="5"/>
      <c r="Q152" t="str">
        <f>IF(ISBLANK(SEQUENCING!Z155),"",SEQUENCING!Z155)</f>
        <v/>
      </c>
    </row>
    <row r="153" ht="16.5">
      <c r="A153" s="5" t="str">
        <f>SEQUENCING!AA156</f>
        <v>exp_sam_</v>
      </c>
      <c r="B153" s="5" t="str">
        <f>SEQUENCING!AB156</f>
        <v>sam_</v>
      </c>
      <c r="C153" s="5" t="str">
        <f>IF(ISBLANK(STUDY!$B$5),"",STUDY!$B$5)</f>
        <v>20240209_IHPE_EV</v>
      </c>
      <c r="D153" s="5" t="str">
        <f>IF(ISBLANK(SEQUENCING!D156),"",SEQUENCING!D156)</f>
        <v/>
      </c>
      <c r="E153" s="5" t="str">
        <f>IF(ISBLANK(SEQUENCING!E156),"",SEQUENCING!E156)</f>
        <v/>
      </c>
      <c r="F153" s="5" t="str">
        <f>IF(ISBLANK(SEQUENCING!F156),"",SEQUENCING!F156)</f>
        <v/>
      </c>
      <c r="G153" s="5" t="str">
        <f>IF(ISBLANK(SEQUENCING!G156),"",SEQUENCING!G156)</f>
        <v/>
      </c>
      <c r="H153" s="5" t="str">
        <f>IF(ISBLANK(SEQUENCING!H156),"",SEQUENCING!H156)</f>
        <v/>
      </c>
      <c r="I153" s="5" t="str">
        <f>IF(ISBLANK(SEQUENCING!I156),"",SEQUENCING!I156)</f>
        <v/>
      </c>
      <c r="J153" s="5" t="str">
        <f>IF(ISBLANK(SEQUENCING!J156),"",SEQUENCING!J156)</f>
        <v/>
      </c>
      <c r="K153" s="5" t="str">
        <f>IF(ISBLANK(SEQUENCING!K156),"",SEQUENCING!K156)</f>
        <v/>
      </c>
      <c r="L153" s="5">
        <f>IF(ISBLANK(SEQUENCING!B156),"",SEQUENCING!B156)</f>
        <v>0</v>
      </c>
      <c r="M153" s="5" t="str">
        <f>IF(ISBLANK(SEQUENCING!Q156),"",SEQUENCING!Q156)</f>
        <v/>
      </c>
      <c r="N153" s="5" t="str">
        <f>IF(ISBLANK(SEQUENCING!R156),"",SEQUENCING!R156)</f>
        <v/>
      </c>
      <c r="O153" s="5" t="str">
        <f>IF(ISBLANK(SEQUENCING!S156),"",SEQUENCING!S156)</f>
        <v/>
      </c>
      <c r="P153" s="5"/>
      <c r="Q153" t="str">
        <f>IF(ISBLANK(SEQUENCING!Z156),"",SEQUENCING!Z156)</f>
        <v/>
      </c>
    </row>
    <row r="154" ht="16.5">
      <c r="A154" s="5" t="str">
        <f>SEQUENCING!AA157</f>
        <v>exp_sam_</v>
      </c>
      <c r="B154" s="5" t="str">
        <f>SEQUENCING!AB157</f>
        <v>sam_</v>
      </c>
      <c r="C154" s="5" t="str">
        <f>IF(ISBLANK(STUDY!$B$5),"",STUDY!$B$5)</f>
        <v>20240209_IHPE_EV</v>
      </c>
      <c r="D154" s="5" t="str">
        <f>IF(ISBLANK(SEQUENCING!D157),"",SEQUENCING!D157)</f>
        <v/>
      </c>
      <c r="E154" s="5" t="str">
        <f>IF(ISBLANK(SEQUENCING!E157),"",SEQUENCING!E157)</f>
        <v/>
      </c>
      <c r="F154" s="5" t="str">
        <f>IF(ISBLANK(SEQUENCING!F157),"",SEQUENCING!F157)</f>
        <v/>
      </c>
      <c r="G154" s="5" t="str">
        <f>IF(ISBLANK(SEQUENCING!G157),"",SEQUENCING!G157)</f>
        <v/>
      </c>
      <c r="H154" s="5" t="str">
        <f>IF(ISBLANK(SEQUENCING!H157),"",SEQUENCING!H157)</f>
        <v/>
      </c>
      <c r="I154" s="5" t="str">
        <f>IF(ISBLANK(SEQUENCING!I157),"",SEQUENCING!I157)</f>
        <v/>
      </c>
      <c r="J154" s="5" t="str">
        <f>IF(ISBLANK(SEQUENCING!J157),"",SEQUENCING!J157)</f>
        <v/>
      </c>
      <c r="K154" s="5" t="str">
        <f>IF(ISBLANK(SEQUENCING!K157),"",SEQUENCING!K157)</f>
        <v/>
      </c>
      <c r="L154" s="5">
        <f>IF(ISBLANK(SEQUENCING!B157),"",SEQUENCING!B157)</f>
        <v>0</v>
      </c>
      <c r="M154" s="5" t="str">
        <f>IF(ISBLANK(SEQUENCING!Q157),"",SEQUENCING!Q157)</f>
        <v/>
      </c>
      <c r="N154" s="5" t="str">
        <f>IF(ISBLANK(SEQUENCING!R157),"",SEQUENCING!R157)</f>
        <v/>
      </c>
      <c r="O154" s="5" t="str">
        <f>IF(ISBLANK(SEQUENCING!S157),"",SEQUENCING!S157)</f>
        <v/>
      </c>
      <c r="P154" s="5"/>
      <c r="Q154" t="str">
        <f>IF(ISBLANK(SEQUENCING!Z157),"",SEQUENCING!Z157)</f>
        <v/>
      </c>
    </row>
    <row r="155" ht="16.5">
      <c r="A155" s="5" t="str">
        <f>SEQUENCING!AA158</f>
        <v>exp_sam_</v>
      </c>
      <c r="B155" s="5" t="str">
        <f>SEQUENCING!AB158</f>
        <v>sam_</v>
      </c>
      <c r="C155" s="5" t="str">
        <f>IF(ISBLANK(STUDY!$B$5),"",STUDY!$B$5)</f>
        <v>20240209_IHPE_EV</v>
      </c>
      <c r="D155" s="5" t="str">
        <f>IF(ISBLANK(SEQUENCING!D158),"",SEQUENCING!D158)</f>
        <v/>
      </c>
      <c r="E155" s="5" t="str">
        <f>IF(ISBLANK(SEQUENCING!E158),"",SEQUENCING!E158)</f>
        <v/>
      </c>
      <c r="F155" s="5" t="str">
        <f>IF(ISBLANK(SEQUENCING!F158),"",SEQUENCING!F158)</f>
        <v/>
      </c>
      <c r="G155" s="5" t="str">
        <f>IF(ISBLANK(SEQUENCING!G158),"",SEQUENCING!G158)</f>
        <v/>
      </c>
      <c r="H155" s="5" t="str">
        <f>IF(ISBLANK(SEQUENCING!H158),"",SEQUENCING!H158)</f>
        <v/>
      </c>
      <c r="I155" s="5" t="str">
        <f>IF(ISBLANK(SEQUENCING!I158),"",SEQUENCING!I158)</f>
        <v/>
      </c>
      <c r="J155" s="5" t="str">
        <f>IF(ISBLANK(SEQUENCING!J158),"",SEQUENCING!J158)</f>
        <v/>
      </c>
      <c r="K155" s="5" t="str">
        <f>IF(ISBLANK(SEQUENCING!K158),"",SEQUENCING!K158)</f>
        <v/>
      </c>
      <c r="L155" s="5">
        <f>IF(ISBLANK(SEQUENCING!B158),"",SEQUENCING!B158)</f>
        <v>0</v>
      </c>
      <c r="M155" s="5" t="str">
        <f>IF(ISBLANK(SEQUENCING!Q158),"",SEQUENCING!Q158)</f>
        <v/>
      </c>
      <c r="N155" s="5" t="str">
        <f>IF(ISBLANK(SEQUENCING!R158),"",SEQUENCING!R158)</f>
        <v/>
      </c>
      <c r="O155" s="5" t="str">
        <f>IF(ISBLANK(SEQUENCING!S158),"",SEQUENCING!S158)</f>
        <v/>
      </c>
      <c r="P155" s="5"/>
      <c r="Q155" t="str">
        <f>IF(ISBLANK(SEQUENCING!Z158),"",SEQUENCING!Z158)</f>
        <v/>
      </c>
    </row>
    <row r="156" ht="16.5">
      <c r="A156" s="5" t="str">
        <f>SEQUENCING!AA159</f>
        <v>exp_sam_</v>
      </c>
      <c r="B156" s="5" t="str">
        <f>SEQUENCING!AB159</f>
        <v>sam_</v>
      </c>
      <c r="C156" s="5" t="str">
        <f>IF(ISBLANK(STUDY!$B$5),"",STUDY!$B$5)</f>
        <v>20240209_IHPE_EV</v>
      </c>
      <c r="D156" s="5" t="str">
        <f>IF(ISBLANK(SEQUENCING!D159),"",SEQUENCING!D159)</f>
        <v/>
      </c>
      <c r="E156" s="5" t="str">
        <f>IF(ISBLANK(SEQUENCING!E159),"",SEQUENCING!E159)</f>
        <v/>
      </c>
      <c r="F156" s="5" t="str">
        <f>IF(ISBLANK(SEQUENCING!F159),"",SEQUENCING!F159)</f>
        <v/>
      </c>
      <c r="G156" s="5" t="str">
        <f>IF(ISBLANK(SEQUENCING!G159),"",SEQUENCING!G159)</f>
        <v/>
      </c>
      <c r="H156" s="5" t="str">
        <f>IF(ISBLANK(SEQUENCING!H159),"",SEQUENCING!H159)</f>
        <v/>
      </c>
      <c r="I156" s="5" t="str">
        <f>IF(ISBLANK(SEQUENCING!I159),"",SEQUENCING!I159)</f>
        <v/>
      </c>
      <c r="J156" s="5" t="str">
        <f>IF(ISBLANK(SEQUENCING!J159),"",SEQUENCING!J159)</f>
        <v/>
      </c>
      <c r="K156" s="5" t="str">
        <f>IF(ISBLANK(SEQUENCING!K159),"",SEQUENCING!K159)</f>
        <v/>
      </c>
      <c r="L156" s="5">
        <f>IF(ISBLANK(SEQUENCING!B159),"",SEQUENCING!B159)</f>
        <v>0</v>
      </c>
      <c r="M156" s="5" t="str">
        <f>IF(ISBLANK(SEQUENCING!Q159),"",SEQUENCING!Q159)</f>
        <v/>
      </c>
      <c r="N156" s="5" t="str">
        <f>IF(ISBLANK(SEQUENCING!R159),"",SEQUENCING!R159)</f>
        <v/>
      </c>
      <c r="O156" s="5" t="str">
        <f>IF(ISBLANK(SEQUENCING!S159),"",SEQUENCING!S159)</f>
        <v/>
      </c>
      <c r="P156" s="5"/>
      <c r="Q156" t="str">
        <f>IF(ISBLANK(SEQUENCING!Z159),"",SEQUENCING!Z159)</f>
        <v/>
      </c>
    </row>
    <row r="157" ht="16.5">
      <c r="A157" s="5" t="str">
        <f>SEQUENCING!AA160</f>
        <v>exp_sam_</v>
      </c>
      <c r="B157" s="5" t="str">
        <f>SEQUENCING!AB160</f>
        <v>sam_</v>
      </c>
      <c r="C157" s="5" t="str">
        <f>IF(ISBLANK(STUDY!$B$5),"",STUDY!$B$5)</f>
        <v>20240209_IHPE_EV</v>
      </c>
      <c r="D157" s="5" t="str">
        <f>IF(ISBLANK(SEQUENCING!D160),"",SEQUENCING!D160)</f>
        <v/>
      </c>
      <c r="E157" s="5" t="str">
        <f>IF(ISBLANK(SEQUENCING!E160),"",SEQUENCING!E160)</f>
        <v/>
      </c>
      <c r="F157" s="5" t="str">
        <f>IF(ISBLANK(SEQUENCING!F160),"",SEQUENCING!F160)</f>
        <v/>
      </c>
      <c r="G157" s="5" t="str">
        <f>IF(ISBLANK(SEQUENCING!G160),"",SEQUENCING!G160)</f>
        <v/>
      </c>
      <c r="H157" s="5" t="str">
        <f>IF(ISBLANK(SEQUENCING!H160),"",SEQUENCING!H160)</f>
        <v/>
      </c>
      <c r="I157" s="5" t="str">
        <f>IF(ISBLANK(SEQUENCING!I160),"",SEQUENCING!I160)</f>
        <v/>
      </c>
      <c r="J157" s="5" t="str">
        <f>IF(ISBLANK(SEQUENCING!J160),"",SEQUENCING!J160)</f>
        <v/>
      </c>
      <c r="K157" s="5" t="str">
        <f>IF(ISBLANK(SEQUENCING!K160),"",SEQUENCING!K160)</f>
        <v/>
      </c>
      <c r="L157" s="5">
        <f>IF(ISBLANK(SEQUENCING!B160),"",SEQUENCING!B160)</f>
        <v>0</v>
      </c>
      <c r="M157" s="5" t="str">
        <f>IF(ISBLANK(SEQUENCING!Q160),"",SEQUENCING!Q160)</f>
        <v/>
      </c>
      <c r="N157" s="5" t="str">
        <f>IF(ISBLANK(SEQUENCING!R160),"",SEQUENCING!R160)</f>
        <v/>
      </c>
      <c r="O157" s="5" t="str">
        <f>IF(ISBLANK(SEQUENCING!S160),"",SEQUENCING!S160)</f>
        <v/>
      </c>
      <c r="P157" s="5"/>
      <c r="Q157" t="str">
        <f>IF(ISBLANK(SEQUENCING!Z160),"",SEQUENCING!Z160)</f>
        <v/>
      </c>
    </row>
    <row r="158" ht="16.5">
      <c r="A158" s="5" t="str">
        <f>SEQUENCING!AA161</f>
        <v>exp_sam_</v>
      </c>
      <c r="B158" s="5" t="str">
        <f>SEQUENCING!AB161</f>
        <v>sam_</v>
      </c>
      <c r="C158" s="5" t="str">
        <f>IF(ISBLANK(STUDY!$B$5),"",STUDY!$B$5)</f>
        <v>20240209_IHPE_EV</v>
      </c>
      <c r="D158" s="5" t="str">
        <f>IF(ISBLANK(SEQUENCING!D161),"",SEQUENCING!D161)</f>
        <v/>
      </c>
      <c r="E158" s="5" t="str">
        <f>IF(ISBLANK(SEQUENCING!E161),"",SEQUENCING!E161)</f>
        <v/>
      </c>
      <c r="F158" s="5" t="str">
        <f>IF(ISBLANK(SEQUENCING!F161),"",SEQUENCING!F161)</f>
        <v/>
      </c>
      <c r="G158" s="5" t="str">
        <f>IF(ISBLANK(SEQUENCING!G161),"",SEQUENCING!G161)</f>
        <v/>
      </c>
      <c r="H158" s="5" t="str">
        <f>IF(ISBLANK(SEQUENCING!H161),"",SEQUENCING!H161)</f>
        <v/>
      </c>
      <c r="I158" s="5" t="str">
        <f>IF(ISBLANK(SEQUENCING!I161),"",SEQUENCING!I161)</f>
        <v/>
      </c>
      <c r="J158" s="5" t="str">
        <f>IF(ISBLANK(SEQUENCING!J161),"",SEQUENCING!J161)</f>
        <v/>
      </c>
      <c r="K158" s="5" t="str">
        <f>IF(ISBLANK(SEQUENCING!K161),"",SEQUENCING!K161)</f>
        <v/>
      </c>
      <c r="L158" s="5">
        <f>IF(ISBLANK(SEQUENCING!B161),"",SEQUENCING!B161)</f>
        <v>0</v>
      </c>
      <c r="M158" s="5" t="str">
        <f>IF(ISBLANK(SEQUENCING!Q161),"",SEQUENCING!Q161)</f>
        <v/>
      </c>
      <c r="N158" s="5" t="str">
        <f>IF(ISBLANK(SEQUENCING!R161),"",SEQUENCING!R161)</f>
        <v/>
      </c>
      <c r="O158" s="5" t="str">
        <f>IF(ISBLANK(SEQUENCING!S161),"",SEQUENCING!S161)</f>
        <v/>
      </c>
      <c r="P158" s="5"/>
      <c r="Q158" t="str">
        <f>IF(ISBLANK(SEQUENCING!Z161),"",SEQUENCING!Z161)</f>
        <v/>
      </c>
    </row>
    <row r="159" ht="16.5">
      <c r="A159" s="5" t="str">
        <f>SEQUENCING!AA162</f>
        <v>exp_sam_</v>
      </c>
      <c r="B159" s="5" t="str">
        <f>SEQUENCING!AB162</f>
        <v>sam_</v>
      </c>
      <c r="C159" s="5" t="str">
        <f>IF(ISBLANK(STUDY!$B$5),"",STUDY!$B$5)</f>
        <v>20240209_IHPE_EV</v>
      </c>
      <c r="D159" s="5" t="str">
        <f>IF(ISBLANK(SEQUENCING!D162),"",SEQUENCING!D162)</f>
        <v/>
      </c>
      <c r="E159" s="5" t="str">
        <f>IF(ISBLANK(SEQUENCING!E162),"",SEQUENCING!E162)</f>
        <v/>
      </c>
      <c r="F159" s="5" t="str">
        <f>IF(ISBLANK(SEQUENCING!F162),"",SEQUENCING!F162)</f>
        <v/>
      </c>
      <c r="G159" s="5" t="str">
        <f>IF(ISBLANK(SEQUENCING!G162),"",SEQUENCING!G162)</f>
        <v/>
      </c>
      <c r="H159" s="5" t="str">
        <f>IF(ISBLANK(SEQUENCING!H162),"",SEQUENCING!H162)</f>
        <v/>
      </c>
      <c r="I159" s="5" t="str">
        <f>IF(ISBLANK(SEQUENCING!I162),"",SEQUENCING!I162)</f>
        <v/>
      </c>
      <c r="J159" s="5" t="str">
        <f>IF(ISBLANK(SEQUENCING!J162),"",SEQUENCING!J162)</f>
        <v/>
      </c>
      <c r="K159" s="5" t="str">
        <f>IF(ISBLANK(SEQUENCING!K162),"",SEQUENCING!K162)</f>
        <v/>
      </c>
      <c r="L159" s="5">
        <f>IF(ISBLANK(SEQUENCING!B162),"",SEQUENCING!B162)</f>
        <v>0</v>
      </c>
      <c r="M159" s="5" t="str">
        <f>IF(ISBLANK(SEQUENCING!Q162),"",SEQUENCING!Q162)</f>
        <v/>
      </c>
      <c r="N159" s="5" t="str">
        <f>IF(ISBLANK(SEQUENCING!R162),"",SEQUENCING!R162)</f>
        <v/>
      </c>
      <c r="O159" s="5" t="str">
        <f>IF(ISBLANK(SEQUENCING!S162),"",SEQUENCING!S162)</f>
        <v/>
      </c>
      <c r="P159" s="5"/>
      <c r="Q159" t="str">
        <f>IF(ISBLANK(SEQUENCING!Z162),"",SEQUENCING!Z162)</f>
        <v/>
      </c>
    </row>
    <row r="160" ht="16.5">
      <c r="A160" s="5" t="str">
        <f>SEQUENCING!AA163</f>
        <v>exp_sam_</v>
      </c>
      <c r="B160" s="5" t="str">
        <f>SEQUENCING!AB163</f>
        <v>sam_</v>
      </c>
      <c r="C160" s="5" t="str">
        <f>IF(ISBLANK(STUDY!$B$5),"",STUDY!$B$5)</f>
        <v>20240209_IHPE_EV</v>
      </c>
      <c r="D160" s="5" t="str">
        <f>IF(ISBLANK(SEQUENCING!D163),"",SEQUENCING!D163)</f>
        <v/>
      </c>
      <c r="E160" s="5" t="str">
        <f>IF(ISBLANK(SEQUENCING!E163),"",SEQUENCING!E163)</f>
        <v/>
      </c>
      <c r="F160" s="5" t="str">
        <f>IF(ISBLANK(SEQUENCING!F163),"",SEQUENCING!F163)</f>
        <v/>
      </c>
      <c r="G160" s="5" t="str">
        <f>IF(ISBLANK(SEQUENCING!G163),"",SEQUENCING!G163)</f>
        <v/>
      </c>
      <c r="H160" s="5" t="str">
        <f>IF(ISBLANK(SEQUENCING!H163),"",SEQUENCING!H163)</f>
        <v/>
      </c>
      <c r="I160" s="5" t="str">
        <f>IF(ISBLANK(SEQUENCING!I163),"",SEQUENCING!I163)</f>
        <v/>
      </c>
      <c r="J160" s="5" t="str">
        <f>IF(ISBLANK(SEQUENCING!J163),"",SEQUENCING!J163)</f>
        <v/>
      </c>
      <c r="K160" s="5" t="str">
        <f>IF(ISBLANK(SEQUENCING!K163),"",SEQUENCING!K163)</f>
        <v/>
      </c>
      <c r="L160" s="5">
        <f>IF(ISBLANK(SEQUENCING!B163),"",SEQUENCING!B163)</f>
        <v>0</v>
      </c>
      <c r="M160" s="5" t="str">
        <f>IF(ISBLANK(SEQUENCING!Q163),"",SEQUENCING!Q163)</f>
        <v/>
      </c>
      <c r="N160" s="5" t="str">
        <f>IF(ISBLANK(SEQUENCING!R163),"",SEQUENCING!R163)</f>
        <v/>
      </c>
      <c r="O160" s="5" t="str">
        <f>IF(ISBLANK(SEQUENCING!S163),"",SEQUENCING!S163)</f>
        <v/>
      </c>
      <c r="P160" s="5"/>
      <c r="Q160" t="str">
        <f>IF(ISBLANK(SEQUENCING!Z163),"",SEQUENCING!Z163)</f>
        <v/>
      </c>
    </row>
    <row r="161" ht="16.5">
      <c r="A161" s="5" t="str">
        <f>SEQUENCING!AA164</f>
        <v>exp_sam_</v>
      </c>
      <c r="B161" s="5" t="str">
        <f>SEQUENCING!AB164</f>
        <v>sam_</v>
      </c>
      <c r="C161" s="5" t="str">
        <f>IF(ISBLANK(STUDY!$B$5),"",STUDY!$B$5)</f>
        <v>20240209_IHPE_EV</v>
      </c>
      <c r="D161" s="5" t="str">
        <f>IF(ISBLANK(SEQUENCING!D164),"",SEQUENCING!D164)</f>
        <v/>
      </c>
      <c r="E161" s="5" t="str">
        <f>IF(ISBLANK(SEQUENCING!E164),"",SEQUENCING!E164)</f>
        <v/>
      </c>
      <c r="F161" s="5" t="str">
        <f>IF(ISBLANK(SEQUENCING!F164),"",SEQUENCING!F164)</f>
        <v/>
      </c>
      <c r="G161" s="5" t="str">
        <f>IF(ISBLANK(SEQUENCING!G164),"",SEQUENCING!G164)</f>
        <v/>
      </c>
      <c r="H161" s="5" t="str">
        <f>IF(ISBLANK(SEQUENCING!H164),"",SEQUENCING!H164)</f>
        <v/>
      </c>
      <c r="I161" s="5" t="str">
        <f>IF(ISBLANK(SEQUENCING!I164),"",SEQUENCING!I164)</f>
        <v/>
      </c>
      <c r="J161" s="5" t="str">
        <f>IF(ISBLANK(SEQUENCING!J164),"",SEQUENCING!J164)</f>
        <v/>
      </c>
      <c r="K161" s="5" t="str">
        <f>IF(ISBLANK(SEQUENCING!K164),"",SEQUENCING!K164)</f>
        <v/>
      </c>
      <c r="L161" s="5">
        <f>IF(ISBLANK(SEQUENCING!B164),"",SEQUENCING!B164)</f>
        <v>0</v>
      </c>
      <c r="M161" s="5" t="str">
        <f>IF(ISBLANK(SEQUENCING!Q164),"",SEQUENCING!Q164)</f>
        <v/>
      </c>
      <c r="N161" s="5" t="str">
        <f>IF(ISBLANK(SEQUENCING!R164),"",SEQUENCING!R164)</f>
        <v/>
      </c>
      <c r="O161" s="5" t="str">
        <f>IF(ISBLANK(SEQUENCING!S164),"",SEQUENCING!S164)</f>
        <v/>
      </c>
      <c r="P161" s="5"/>
      <c r="Q161" t="str">
        <f>IF(ISBLANK(SEQUENCING!Z164),"",SEQUENCING!Z164)</f>
        <v/>
      </c>
    </row>
    <row r="162" ht="16.5">
      <c r="A162" s="5" t="str">
        <f>SEQUENCING!AA165</f>
        <v>exp_sam_</v>
      </c>
      <c r="B162" s="5" t="str">
        <f>SEQUENCING!AB165</f>
        <v>sam_</v>
      </c>
      <c r="C162" s="5" t="str">
        <f>IF(ISBLANK(STUDY!$B$5),"",STUDY!$B$5)</f>
        <v>20240209_IHPE_EV</v>
      </c>
      <c r="D162" s="5" t="str">
        <f>IF(ISBLANK(SEQUENCING!D165),"",SEQUENCING!D165)</f>
        <v/>
      </c>
      <c r="E162" s="5" t="str">
        <f>IF(ISBLANK(SEQUENCING!E165),"",SEQUENCING!E165)</f>
        <v/>
      </c>
      <c r="F162" s="5" t="str">
        <f>IF(ISBLANK(SEQUENCING!F165),"",SEQUENCING!F165)</f>
        <v/>
      </c>
      <c r="G162" s="5" t="str">
        <f>IF(ISBLANK(SEQUENCING!G165),"",SEQUENCING!G165)</f>
        <v/>
      </c>
      <c r="H162" s="5" t="str">
        <f>IF(ISBLANK(SEQUENCING!H165),"",SEQUENCING!H165)</f>
        <v/>
      </c>
      <c r="I162" s="5" t="str">
        <f>IF(ISBLANK(SEQUENCING!I165),"",SEQUENCING!I165)</f>
        <v/>
      </c>
      <c r="J162" s="5" t="str">
        <f>IF(ISBLANK(SEQUENCING!J165),"",SEQUENCING!J165)</f>
        <v/>
      </c>
      <c r="K162" s="5" t="str">
        <f>IF(ISBLANK(SEQUENCING!K165),"",SEQUENCING!K165)</f>
        <v/>
      </c>
      <c r="L162" s="5">
        <f>IF(ISBLANK(SEQUENCING!B165),"",SEQUENCING!B165)</f>
        <v>0</v>
      </c>
      <c r="M162" s="5" t="str">
        <f>IF(ISBLANK(SEQUENCING!Q165),"",SEQUENCING!Q165)</f>
        <v/>
      </c>
      <c r="N162" s="5" t="str">
        <f>IF(ISBLANK(SEQUENCING!R165),"",SEQUENCING!R165)</f>
        <v/>
      </c>
      <c r="O162" s="5" t="str">
        <f>IF(ISBLANK(SEQUENCING!S165),"",SEQUENCING!S165)</f>
        <v/>
      </c>
      <c r="P162" s="5"/>
      <c r="Q162" t="str">
        <f>IF(ISBLANK(SEQUENCING!Z165),"",SEQUENCING!Z165)</f>
        <v/>
      </c>
    </row>
    <row r="163" ht="16.5">
      <c r="A163" s="5" t="str">
        <f>SEQUENCING!AA166</f>
        <v>exp_sam_</v>
      </c>
      <c r="B163" s="5" t="str">
        <f>SEQUENCING!AB166</f>
        <v>sam_</v>
      </c>
      <c r="C163" s="5" t="str">
        <f>IF(ISBLANK(STUDY!$B$5),"",STUDY!$B$5)</f>
        <v>20240209_IHPE_EV</v>
      </c>
      <c r="D163" s="5" t="str">
        <f>IF(ISBLANK(SEQUENCING!D166),"",SEQUENCING!D166)</f>
        <v/>
      </c>
      <c r="E163" s="5" t="str">
        <f>IF(ISBLANK(SEQUENCING!E166),"",SEQUENCING!E166)</f>
        <v/>
      </c>
      <c r="F163" s="5" t="str">
        <f>IF(ISBLANK(SEQUENCING!F166),"",SEQUENCING!F166)</f>
        <v/>
      </c>
      <c r="G163" s="5" t="str">
        <f>IF(ISBLANK(SEQUENCING!G166),"",SEQUENCING!G166)</f>
        <v/>
      </c>
      <c r="H163" s="5" t="str">
        <f>IF(ISBLANK(SEQUENCING!H166),"",SEQUENCING!H166)</f>
        <v/>
      </c>
      <c r="I163" s="5" t="str">
        <f>IF(ISBLANK(SEQUENCING!I166),"",SEQUENCING!I166)</f>
        <v/>
      </c>
      <c r="J163" s="5" t="str">
        <f>IF(ISBLANK(SEQUENCING!J166),"",SEQUENCING!J166)</f>
        <v/>
      </c>
      <c r="K163" s="5" t="str">
        <f>IF(ISBLANK(SEQUENCING!K166),"",SEQUENCING!K166)</f>
        <v/>
      </c>
      <c r="L163" s="5">
        <f>IF(ISBLANK(SEQUENCING!B166),"",SEQUENCING!B166)</f>
        <v>0</v>
      </c>
      <c r="M163" s="5" t="str">
        <f>IF(ISBLANK(SEQUENCING!Q166),"",SEQUENCING!Q166)</f>
        <v/>
      </c>
      <c r="N163" s="5" t="str">
        <f>IF(ISBLANK(SEQUENCING!R166),"",SEQUENCING!R166)</f>
        <v/>
      </c>
      <c r="O163" s="5" t="str">
        <f>IF(ISBLANK(SEQUENCING!S166),"",SEQUENCING!S166)</f>
        <v/>
      </c>
      <c r="P163" s="5"/>
      <c r="Q163" t="str">
        <f>IF(ISBLANK(SEQUENCING!Z166),"",SEQUENCING!Z166)</f>
        <v/>
      </c>
    </row>
    <row r="164" ht="16.5">
      <c r="A164" s="5" t="str">
        <f>SEQUENCING!AA167</f>
        <v>exp_sam_</v>
      </c>
      <c r="B164" s="5" t="str">
        <f>SEQUENCING!AB167</f>
        <v>sam_</v>
      </c>
      <c r="C164" s="5" t="str">
        <f>IF(ISBLANK(STUDY!$B$5),"",STUDY!$B$5)</f>
        <v>20240209_IHPE_EV</v>
      </c>
      <c r="D164" s="5" t="str">
        <f>IF(ISBLANK(SEQUENCING!D167),"",SEQUENCING!D167)</f>
        <v/>
      </c>
      <c r="E164" s="5" t="str">
        <f>IF(ISBLANK(SEQUENCING!E167),"",SEQUENCING!E167)</f>
        <v/>
      </c>
      <c r="F164" s="5" t="str">
        <f>IF(ISBLANK(SEQUENCING!F167),"",SEQUENCING!F167)</f>
        <v/>
      </c>
      <c r="G164" s="5" t="str">
        <f>IF(ISBLANK(SEQUENCING!G167),"",SEQUENCING!G167)</f>
        <v/>
      </c>
      <c r="H164" s="5" t="str">
        <f>IF(ISBLANK(SEQUENCING!H167),"",SEQUENCING!H167)</f>
        <v/>
      </c>
      <c r="I164" s="5" t="str">
        <f>IF(ISBLANK(SEQUENCING!I167),"",SEQUENCING!I167)</f>
        <v/>
      </c>
      <c r="J164" s="5" t="str">
        <f>IF(ISBLANK(SEQUENCING!J167),"",SEQUENCING!J167)</f>
        <v/>
      </c>
      <c r="K164" s="5" t="str">
        <f>IF(ISBLANK(SEQUENCING!K167),"",SEQUENCING!K167)</f>
        <v/>
      </c>
      <c r="L164" s="5">
        <f>IF(ISBLANK(SEQUENCING!B167),"",SEQUENCING!B167)</f>
        <v>0</v>
      </c>
      <c r="M164" s="5" t="str">
        <f>IF(ISBLANK(SEQUENCING!Q167),"",SEQUENCING!Q167)</f>
        <v/>
      </c>
      <c r="N164" s="5" t="str">
        <f>IF(ISBLANK(SEQUENCING!R167),"",SEQUENCING!R167)</f>
        <v/>
      </c>
      <c r="O164" s="5" t="str">
        <f>IF(ISBLANK(SEQUENCING!S167),"",SEQUENCING!S167)</f>
        <v/>
      </c>
      <c r="P164" s="5"/>
      <c r="Q164" t="str">
        <f>IF(ISBLANK(SEQUENCING!Z167),"",SEQUENCING!Z167)</f>
        <v/>
      </c>
    </row>
    <row r="165" ht="16.5">
      <c r="A165" s="5" t="str">
        <f>SEQUENCING!AA168</f>
        <v>exp_sam_</v>
      </c>
      <c r="B165" s="5" t="str">
        <f>SEQUENCING!AB168</f>
        <v>sam_</v>
      </c>
      <c r="C165" s="5" t="str">
        <f>IF(ISBLANK(STUDY!$B$5),"",STUDY!$B$5)</f>
        <v>20240209_IHPE_EV</v>
      </c>
      <c r="D165" s="5" t="str">
        <f>IF(ISBLANK(SEQUENCING!D168),"",SEQUENCING!D168)</f>
        <v/>
      </c>
      <c r="E165" s="5" t="str">
        <f>IF(ISBLANK(SEQUENCING!E168),"",SEQUENCING!E168)</f>
        <v/>
      </c>
      <c r="F165" s="5" t="str">
        <f>IF(ISBLANK(SEQUENCING!F168),"",SEQUENCING!F168)</f>
        <v/>
      </c>
      <c r="G165" s="5" t="str">
        <f>IF(ISBLANK(SEQUENCING!G168),"",SEQUENCING!G168)</f>
        <v/>
      </c>
      <c r="H165" s="5" t="str">
        <f>IF(ISBLANK(SEQUENCING!H168),"",SEQUENCING!H168)</f>
        <v/>
      </c>
      <c r="I165" s="5" t="str">
        <f>IF(ISBLANK(SEQUENCING!I168),"",SEQUENCING!I168)</f>
        <v/>
      </c>
      <c r="J165" s="5" t="str">
        <f>IF(ISBLANK(SEQUENCING!J168),"",SEQUENCING!J168)</f>
        <v/>
      </c>
      <c r="K165" s="5" t="str">
        <f>IF(ISBLANK(SEQUENCING!K168),"",SEQUENCING!K168)</f>
        <v/>
      </c>
      <c r="L165" s="5">
        <f>IF(ISBLANK(SEQUENCING!B168),"",SEQUENCING!B168)</f>
        <v>0</v>
      </c>
      <c r="M165" s="5" t="str">
        <f>IF(ISBLANK(SEQUENCING!Q168),"",SEQUENCING!Q168)</f>
        <v/>
      </c>
      <c r="N165" s="5" t="str">
        <f>IF(ISBLANK(SEQUENCING!R168),"",SEQUENCING!R168)</f>
        <v/>
      </c>
      <c r="O165" s="5" t="str">
        <f>IF(ISBLANK(SEQUENCING!S168),"",SEQUENCING!S168)</f>
        <v/>
      </c>
      <c r="P165" s="5"/>
      <c r="Q165" t="str">
        <f>IF(ISBLANK(SEQUENCING!Z168),"",SEQUENCING!Z168)</f>
        <v/>
      </c>
    </row>
    <row r="166" ht="16.5">
      <c r="A166" s="5" t="str">
        <f>SEQUENCING!AA169</f>
        <v>exp_sam_</v>
      </c>
      <c r="B166" s="5" t="str">
        <f>SEQUENCING!AB169</f>
        <v>sam_</v>
      </c>
      <c r="C166" s="5" t="str">
        <f>IF(ISBLANK(STUDY!$B$5),"",STUDY!$B$5)</f>
        <v>20240209_IHPE_EV</v>
      </c>
      <c r="D166" s="5" t="str">
        <f>IF(ISBLANK(SEQUENCING!D169),"",SEQUENCING!D169)</f>
        <v/>
      </c>
      <c r="E166" s="5" t="str">
        <f>IF(ISBLANK(SEQUENCING!E169),"",SEQUENCING!E169)</f>
        <v/>
      </c>
      <c r="F166" s="5" t="str">
        <f>IF(ISBLANK(SEQUENCING!F169),"",SEQUENCING!F169)</f>
        <v/>
      </c>
      <c r="G166" s="5" t="str">
        <f>IF(ISBLANK(SEQUENCING!G169),"",SEQUENCING!G169)</f>
        <v/>
      </c>
      <c r="H166" s="5" t="str">
        <f>IF(ISBLANK(SEQUENCING!H169),"",SEQUENCING!H169)</f>
        <v/>
      </c>
      <c r="I166" s="5" t="str">
        <f>IF(ISBLANK(SEQUENCING!I169),"",SEQUENCING!I169)</f>
        <v/>
      </c>
      <c r="J166" s="5" t="str">
        <f>IF(ISBLANK(SEQUENCING!J169),"",SEQUENCING!J169)</f>
        <v/>
      </c>
      <c r="K166" s="5" t="str">
        <f>IF(ISBLANK(SEQUENCING!K169),"",SEQUENCING!K169)</f>
        <v/>
      </c>
      <c r="L166" s="5">
        <f>IF(ISBLANK(SEQUENCING!B169),"",SEQUENCING!B169)</f>
        <v>0</v>
      </c>
      <c r="M166" s="5" t="str">
        <f>IF(ISBLANK(SEQUENCING!Q169),"",SEQUENCING!Q169)</f>
        <v/>
      </c>
      <c r="N166" s="5" t="str">
        <f>IF(ISBLANK(SEQUENCING!R169),"",SEQUENCING!R169)</f>
        <v/>
      </c>
      <c r="O166" s="5" t="str">
        <f>IF(ISBLANK(SEQUENCING!S169),"",SEQUENCING!S169)</f>
        <v/>
      </c>
      <c r="P166" s="5"/>
      <c r="Q166" t="str">
        <f>IF(ISBLANK(SEQUENCING!Z169),"",SEQUENCING!Z169)</f>
        <v/>
      </c>
    </row>
    <row r="167" ht="16.5">
      <c r="A167" s="5" t="str">
        <f>SEQUENCING!AA170</f>
        <v>exp_sam_</v>
      </c>
      <c r="B167" s="5" t="str">
        <f>SEQUENCING!AB170</f>
        <v>sam_</v>
      </c>
      <c r="C167" s="5" t="str">
        <f>IF(ISBLANK(STUDY!$B$5),"",STUDY!$B$5)</f>
        <v>20240209_IHPE_EV</v>
      </c>
      <c r="D167" s="5" t="str">
        <f>IF(ISBLANK(SEQUENCING!D170),"",SEQUENCING!D170)</f>
        <v/>
      </c>
      <c r="E167" s="5" t="str">
        <f>IF(ISBLANK(SEQUENCING!E170),"",SEQUENCING!E170)</f>
        <v/>
      </c>
      <c r="F167" s="5" t="str">
        <f>IF(ISBLANK(SEQUENCING!F170),"",SEQUENCING!F170)</f>
        <v/>
      </c>
      <c r="G167" s="5" t="str">
        <f>IF(ISBLANK(SEQUENCING!G170),"",SEQUENCING!G170)</f>
        <v/>
      </c>
      <c r="H167" s="5" t="str">
        <f>IF(ISBLANK(SEQUENCING!H170),"",SEQUENCING!H170)</f>
        <v/>
      </c>
      <c r="I167" s="5" t="str">
        <f>IF(ISBLANK(SEQUENCING!I170),"",SEQUENCING!I170)</f>
        <v/>
      </c>
      <c r="J167" s="5" t="str">
        <f>IF(ISBLANK(SEQUENCING!J170),"",SEQUENCING!J170)</f>
        <v/>
      </c>
      <c r="K167" s="5" t="str">
        <f>IF(ISBLANK(SEQUENCING!K170),"",SEQUENCING!K170)</f>
        <v/>
      </c>
      <c r="L167" s="5">
        <f>IF(ISBLANK(SEQUENCING!B170),"",SEQUENCING!B170)</f>
        <v>0</v>
      </c>
      <c r="M167" s="5" t="str">
        <f>IF(ISBLANK(SEQUENCING!Q170),"",SEQUENCING!Q170)</f>
        <v/>
      </c>
      <c r="N167" s="5" t="str">
        <f>IF(ISBLANK(SEQUENCING!R170),"",SEQUENCING!R170)</f>
        <v/>
      </c>
      <c r="O167" s="5" t="str">
        <f>IF(ISBLANK(SEQUENCING!S170),"",SEQUENCING!S170)</f>
        <v/>
      </c>
      <c r="P167" s="5"/>
      <c r="Q167" t="str">
        <f>IF(ISBLANK(SEQUENCING!Z170),"",SEQUENCING!Z170)</f>
        <v/>
      </c>
    </row>
    <row r="168" ht="16.5">
      <c r="A168" s="5" t="str">
        <f>SEQUENCING!AA171</f>
        <v>exp_sam_</v>
      </c>
      <c r="B168" s="5" t="str">
        <f>SEQUENCING!AB171</f>
        <v>sam_</v>
      </c>
      <c r="C168" s="5" t="str">
        <f>IF(ISBLANK(STUDY!$B$5),"",STUDY!$B$5)</f>
        <v>20240209_IHPE_EV</v>
      </c>
      <c r="D168" s="5" t="str">
        <f>IF(ISBLANK(SEQUENCING!D171),"",SEQUENCING!D171)</f>
        <v/>
      </c>
      <c r="E168" s="5" t="str">
        <f>IF(ISBLANK(SEQUENCING!E171),"",SEQUENCING!E171)</f>
        <v/>
      </c>
      <c r="F168" s="5" t="str">
        <f>IF(ISBLANK(SEQUENCING!F171),"",SEQUENCING!F171)</f>
        <v/>
      </c>
      <c r="G168" s="5" t="str">
        <f>IF(ISBLANK(SEQUENCING!G171),"",SEQUENCING!G171)</f>
        <v/>
      </c>
      <c r="H168" s="5" t="str">
        <f>IF(ISBLANK(SEQUENCING!H171),"",SEQUENCING!H171)</f>
        <v/>
      </c>
      <c r="I168" s="5" t="str">
        <f>IF(ISBLANK(SEQUENCING!I171),"",SEQUENCING!I171)</f>
        <v/>
      </c>
      <c r="J168" s="5" t="str">
        <f>IF(ISBLANK(SEQUENCING!J171),"",SEQUENCING!J171)</f>
        <v/>
      </c>
      <c r="K168" s="5" t="str">
        <f>IF(ISBLANK(SEQUENCING!K171),"",SEQUENCING!K171)</f>
        <v/>
      </c>
      <c r="L168" s="5">
        <f>IF(ISBLANK(SEQUENCING!B171),"",SEQUENCING!B171)</f>
        <v>0</v>
      </c>
      <c r="M168" s="5" t="str">
        <f>IF(ISBLANK(SEQUENCING!Q171),"",SEQUENCING!Q171)</f>
        <v/>
      </c>
      <c r="N168" s="5" t="str">
        <f>IF(ISBLANK(SEQUENCING!R171),"",SEQUENCING!R171)</f>
        <v/>
      </c>
      <c r="O168" s="5" t="str">
        <f>IF(ISBLANK(SEQUENCING!S171),"",SEQUENCING!S171)</f>
        <v/>
      </c>
      <c r="P168" s="5"/>
      <c r="Q168" t="str">
        <f>IF(ISBLANK(SEQUENCING!Z171),"",SEQUENCING!Z171)</f>
        <v/>
      </c>
    </row>
    <row r="169" ht="16.5">
      <c r="A169" s="5" t="str">
        <f>SEQUENCING!AA172</f>
        <v>exp_sam_</v>
      </c>
      <c r="B169" s="5" t="str">
        <f>SEQUENCING!AB172</f>
        <v>sam_</v>
      </c>
      <c r="C169" s="5" t="str">
        <f>IF(ISBLANK(STUDY!$B$5),"",STUDY!$B$5)</f>
        <v>20240209_IHPE_EV</v>
      </c>
      <c r="D169" s="5" t="str">
        <f>IF(ISBLANK(SEQUENCING!D172),"",SEQUENCING!D172)</f>
        <v/>
      </c>
      <c r="E169" s="5" t="str">
        <f>IF(ISBLANK(SEQUENCING!E172),"",SEQUENCING!E172)</f>
        <v/>
      </c>
      <c r="F169" s="5" t="str">
        <f>IF(ISBLANK(SEQUENCING!F172),"",SEQUENCING!F172)</f>
        <v/>
      </c>
      <c r="G169" s="5" t="str">
        <f>IF(ISBLANK(SEQUENCING!G172),"",SEQUENCING!G172)</f>
        <v/>
      </c>
      <c r="H169" s="5" t="str">
        <f>IF(ISBLANK(SEQUENCING!H172),"",SEQUENCING!H172)</f>
        <v/>
      </c>
      <c r="I169" s="5" t="str">
        <f>IF(ISBLANK(SEQUENCING!I172),"",SEQUENCING!I172)</f>
        <v/>
      </c>
      <c r="J169" s="5" t="str">
        <f>IF(ISBLANK(SEQUENCING!J172),"",SEQUENCING!J172)</f>
        <v/>
      </c>
      <c r="K169" s="5" t="str">
        <f>IF(ISBLANK(SEQUENCING!K172),"",SEQUENCING!K172)</f>
        <v/>
      </c>
      <c r="L169" s="5">
        <f>IF(ISBLANK(SEQUENCING!B172),"",SEQUENCING!B172)</f>
        <v>0</v>
      </c>
      <c r="M169" s="5" t="str">
        <f>IF(ISBLANK(SEQUENCING!Q172),"",SEQUENCING!Q172)</f>
        <v/>
      </c>
      <c r="N169" s="5" t="str">
        <f>IF(ISBLANK(SEQUENCING!R172),"",SEQUENCING!R172)</f>
        <v/>
      </c>
      <c r="O169" s="5" t="str">
        <f>IF(ISBLANK(SEQUENCING!S172),"",SEQUENCING!S172)</f>
        <v/>
      </c>
      <c r="P169" s="5"/>
      <c r="Q169" t="str">
        <f>IF(ISBLANK(SEQUENCING!Z172),"",SEQUENCING!Z172)</f>
        <v/>
      </c>
    </row>
    <row r="170" ht="14.25">
      <c r="A170" s="5" t="str">
        <f>SEQUENCING!AA173</f>
        <v>exp_sam_</v>
      </c>
      <c r="B170" s="5" t="str">
        <f>SEQUENCING!AB173</f>
        <v>sam_</v>
      </c>
      <c r="C170" s="5" t="str">
        <f>IF(ISBLANK(STUDY!$B$5),"",STUDY!$B$5)</f>
        <v>20240209_IHPE_EV</v>
      </c>
      <c r="D170" s="5" t="str">
        <f>IF(ISBLANK(SEQUENCING!D173),"",SEQUENCING!D173)</f>
        <v/>
      </c>
      <c r="E170" s="5" t="str">
        <f>IF(ISBLANK(SEQUENCING!E173),"",SEQUENCING!E173)</f>
        <v/>
      </c>
      <c r="F170" s="5" t="str">
        <f>IF(ISBLANK(SEQUENCING!F173),"",SEQUENCING!F173)</f>
        <v/>
      </c>
      <c r="G170" s="5" t="str">
        <f>IF(ISBLANK(SEQUENCING!G173),"",SEQUENCING!G173)</f>
        <v/>
      </c>
      <c r="H170" s="5" t="str">
        <f>IF(ISBLANK(SEQUENCING!H173),"",SEQUENCING!H173)</f>
        <v/>
      </c>
      <c r="I170" s="5" t="str">
        <f>IF(ISBLANK(SEQUENCING!I173),"",SEQUENCING!I173)</f>
        <v/>
      </c>
      <c r="J170" s="5" t="str">
        <f>IF(ISBLANK(SEQUENCING!J173),"",SEQUENCING!J173)</f>
        <v/>
      </c>
      <c r="K170" s="5" t="str">
        <f>IF(ISBLANK(SEQUENCING!K173),"",SEQUENCING!K173)</f>
        <v/>
      </c>
      <c r="L170" s="5">
        <f>IF(ISBLANK(SEQUENCING!B173),"",SEQUENCING!B173)</f>
        <v>0</v>
      </c>
      <c r="M170" s="5" t="str">
        <f>IF(ISBLANK(SEQUENCING!Q173),"",SEQUENCING!Q173)</f>
        <v/>
      </c>
      <c r="N170" s="5" t="str">
        <f>IF(ISBLANK(SEQUENCING!R173),"",SEQUENCING!R173)</f>
        <v/>
      </c>
      <c r="O170" s="5" t="str">
        <f>IF(ISBLANK(SEQUENCING!S173),"",SEQUENCING!S173)</f>
        <v/>
      </c>
      <c r="P170" s="5"/>
      <c r="Q170" t="str">
        <f>IF(ISBLANK(SEQUENCING!Z173),"",SEQUENCING!Z173)</f>
        <v/>
      </c>
    </row>
    <row r="171" ht="14.25">
      <c r="A171" s="5" t="str">
        <f>SEQUENCING!AA174</f>
        <v>exp_sam_</v>
      </c>
      <c r="B171" s="5" t="str">
        <f>SEQUENCING!AB174</f>
        <v>sam_</v>
      </c>
      <c r="C171" s="5" t="str">
        <f>IF(ISBLANK(STUDY!$B$5),"",STUDY!$B$5)</f>
        <v>20240209_IHPE_EV</v>
      </c>
      <c r="D171" s="5" t="str">
        <f>IF(ISBLANK(SEQUENCING!D174),"",SEQUENCING!D174)</f>
        <v/>
      </c>
      <c r="E171" s="5" t="str">
        <f>IF(ISBLANK(SEQUENCING!E174),"",SEQUENCING!E174)</f>
        <v/>
      </c>
      <c r="F171" s="5" t="str">
        <f>IF(ISBLANK(SEQUENCING!F174),"",SEQUENCING!F174)</f>
        <v/>
      </c>
      <c r="G171" s="5" t="str">
        <f>IF(ISBLANK(SEQUENCING!G174),"",SEQUENCING!G174)</f>
        <v/>
      </c>
      <c r="H171" s="5" t="str">
        <f>IF(ISBLANK(SEQUENCING!H174),"",SEQUENCING!H174)</f>
        <v/>
      </c>
      <c r="I171" s="5" t="str">
        <f>IF(ISBLANK(SEQUENCING!I174),"",SEQUENCING!I174)</f>
        <v/>
      </c>
      <c r="J171" s="5" t="str">
        <f>IF(ISBLANK(SEQUENCING!J174),"",SEQUENCING!J174)</f>
        <v/>
      </c>
      <c r="K171" s="5" t="str">
        <f>IF(ISBLANK(SEQUENCING!K174),"",SEQUENCING!K174)</f>
        <v/>
      </c>
      <c r="L171" s="5">
        <f>IF(ISBLANK(SEQUENCING!B174),"",SEQUENCING!B174)</f>
        <v>0</v>
      </c>
      <c r="M171" s="5" t="str">
        <f>IF(ISBLANK(SEQUENCING!Q174),"",SEQUENCING!Q174)</f>
        <v/>
      </c>
      <c r="N171" s="5" t="str">
        <f>IF(ISBLANK(SEQUENCING!R174),"",SEQUENCING!R174)</f>
        <v/>
      </c>
      <c r="O171" s="5" t="str">
        <f>IF(ISBLANK(SEQUENCING!S174),"",SEQUENCING!S174)</f>
        <v/>
      </c>
      <c r="P171" s="5"/>
      <c r="Q171" t="str">
        <f>IF(ISBLANK(SEQUENCING!Z174),"",SEQUENCING!Z174)</f>
        <v/>
      </c>
    </row>
    <row r="172" ht="14.25">
      <c r="A172" s="5" t="str">
        <f>SEQUENCING!AA175</f>
        <v>exp_sam_</v>
      </c>
      <c r="B172" s="5" t="str">
        <f>SEQUENCING!AB175</f>
        <v>sam_</v>
      </c>
      <c r="C172" s="5" t="str">
        <f>IF(ISBLANK(STUDY!$B$5),"",STUDY!$B$5)</f>
        <v>20240209_IHPE_EV</v>
      </c>
      <c r="D172" s="5" t="str">
        <f>IF(ISBLANK(SEQUENCING!D175),"",SEQUENCING!D175)</f>
        <v/>
      </c>
      <c r="E172" s="5" t="str">
        <f>IF(ISBLANK(SEQUENCING!E175),"",SEQUENCING!E175)</f>
        <v/>
      </c>
      <c r="F172" s="5" t="str">
        <f>IF(ISBLANK(SEQUENCING!F175),"",SEQUENCING!F175)</f>
        <v/>
      </c>
      <c r="G172" s="5" t="str">
        <f>IF(ISBLANK(SEQUENCING!G175),"",SEQUENCING!G175)</f>
        <v/>
      </c>
      <c r="H172" s="5" t="str">
        <f>IF(ISBLANK(SEQUENCING!H175),"",SEQUENCING!H175)</f>
        <v/>
      </c>
      <c r="I172" s="5" t="str">
        <f>IF(ISBLANK(SEQUENCING!I175),"",SEQUENCING!I175)</f>
        <v/>
      </c>
      <c r="J172" s="5" t="str">
        <f>IF(ISBLANK(SEQUENCING!J175),"",SEQUENCING!J175)</f>
        <v/>
      </c>
      <c r="K172" s="5" t="str">
        <f>IF(ISBLANK(SEQUENCING!K175),"",SEQUENCING!K175)</f>
        <v/>
      </c>
      <c r="L172" s="5">
        <f>IF(ISBLANK(SEQUENCING!B175),"",SEQUENCING!B175)</f>
        <v>0</v>
      </c>
      <c r="M172" s="5" t="str">
        <f>IF(ISBLANK(SEQUENCING!Q175),"",SEQUENCING!Q175)</f>
        <v/>
      </c>
      <c r="N172" s="5" t="str">
        <f>IF(ISBLANK(SEQUENCING!R175),"",SEQUENCING!R175)</f>
        <v/>
      </c>
      <c r="O172" s="5" t="str">
        <f>IF(ISBLANK(SEQUENCING!S175),"",SEQUENCING!S175)</f>
        <v/>
      </c>
      <c r="P172" s="5"/>
      <c r="Q172" t="str">
        <f>IF(ISBLANK(SEQUENCING!Z175),"",SEQUENCING!Z175)</f>
        <v/>
      </c>
    </row>
    <row r="173" ht="14.25">
      <c r="A173" s="5" t="str">
        <f>SEQUENCING!AA176</f>
        <v>exp_sam_</v>
      </c>
      <c r="B173" s="5" t="str">
        <f>SEQUENCING!AB176</f>
        <v>sam_</v>
      </c>
      <c r="C173" s="5" t="str">
        <f>IF(ISBLANK(STUDY!$B$5),"",STUDY!$B$5)</f>
        <v>20240209_IHPE_EV</v>
      </c>
      <c r="D173" s="5" t="str">
        <f>IF(ISBLANK(SEQUENCING!D176),"",SEQUENCING!D176)</f>
        <v/>
      </c>
      <c r="E173" s="5" t="str">
        <f>IF(ISBLANK(SEQUENCING!E176),"",SEQUENCING!E176)</f>
        <v/>
      </c>
      <c r="F173" s="5" t="str">
        <f>IF(ISBLANK(SEQUENCING!F176),"",SEQUENCING!F176)</f>
        <v/>
      </c>
      <c r="G173" s="5" t="str">
        <f>IF(ISBLANK(SEQUENCING!G176),"",SEQUENCING!G176)</f>
        <v/>
      </c>
      <c r="H173" s="5" t="str">
        <f>IF(ISBLANK(SEQUENCING!H176),"",SEQUENCING!H176)</f>
        <v/>
      </c>
      <c r="I173" s="5" t="str">
        <f>IF(ISBLANK(SEQUENCING!I176),"",SEQUENCING!I176)</f>
        <v/>
      </c>
      <c r="J173" s="5" t="str">
        <f>IF(ISBLANK(SEQUENCING!J176),"",SEQUENCING!J176)</f>
        <v/>
      </c>
      <c r="K173" s="5" t="str">
        <f>IF(ISBLANK(SEQUENCING!K176),"",SEQUENCING!K176)</f>
        <v/>
      </c>
      <c r="L173" s="5">
        <f>IF(ISBLANK(SEQUENCING!B176),"",SEQUENCING!B176)</f>
        <v>0</v>
      </c>
      <c r="M173" s="5" t="str">
        <f>IF(ISBLANK(SEQUENCING!Q176),"",SEQUENCING!Q176)</f>
        <v/>
      </c>
      <c r="N173" s="5" t="str">
        <f>IF(ISBLANK(SEQUENCING!R176),"",SEQUENCING!R176)</f>
        <v/>
      </c>
      <c r="O173" s="5" t="str">
        <f>IF(ISBLANK(SEQUENCING!S176),"",SEQUENCING!S176)</f>
        <v/>
      </c>
      <c r="P173" s="5"/>
      <c r="Q173" t="str">
        <f>IF(ISBLANK(SEQUENCING!Z176),"",SEQUENCING!Z176)</f>
        <v/>
      </c>
    </row>
    <row r="174" ht="14.25">
      <c r="A174" s="5" t="str">
        <f>SEQUENCING!AA177</f>
        <v>exp_sam_</v>
      </c>
      <c r="B174" s="5" t="str">
        <f>SEQUENCING!AB177</f>
        <v>sam_</v>
      </c>
      <c r="C174" s="5" t="str">
        <f>IF(ISBLANK(STUDY!$B$5),"",STUDY!$B$5)</f>
        <v>20240209_IHPE_EV</v>
      </c>
      <c r="D174" s="5" t="str">
        <f>IF(ISBLANK(SEQUENCING!D177),"",SEQUENCING!D177)</f>
        <v/>
      </c>
      <c r="E174" s="5" t="str">
        <f>IF(ISBLANK(SEQUENCING!E177),"",SEQUENCING!E177)</f>
        <v/>
      </c>
      <c r="F174" s="5" t="str">
        <f>IF(ISBLANK(SEQUENCING!F177),"",SEQUENCING!F177)</f>
        <v/>
      </c>
      <c r="G174" s="5" t="str">
        <f>IF(ISBLANK(SEQUENCING!G177),"",SEQUENCING!G177)</f>
        <v/>
      </c>
      <c r="H174" s="5" t="str">
        <f>IF(ISBLANK(SEQUENCING!H177),"",SEQUENCING!H177)</f>
        <v/>
      </c>
      <c r="I174" s="5" t="str">
        <f>IF(ISBLANK(SEQUENCING!I177),"",SEQUENCING!I177)</f>
        <v/>
      </c>
      <c r="J174" s="5" t="str">
        <f>IF(ISBLANK(SEQUENCING!J177),"",SEQUENCING!J177)</f>
        <v/>
      </c>
      <c r="K174" s="5" t="str">
        <f>IF(ISBLANK(SEQUENCING!K177),"",SEQUENCING!K177)</f>
        <v/>
      </c>
      <c r="L174" s="5">
        <f>IF(ISBLANK(SEQUENCING!B177),"",SEQUENCING!B177)</f>
        <v>0</v>
      </c>
      <c r="M174" s="5" t="str">
        <f>IF(ISBLANK(SEQUENCING!Q177),"",SEQUENCING!Q177)</f>
        <v/>
      </c>
      <c r="N174" s="5" t="str">
        <f>IF(ISBLANK(SEQUENCING!R177),"",SEQUENCING!R177)</f>
        <v/>
      </c>
      <c r="O174" s="5" t="str">
        <f>IF(ISBLANK(SEQUENCING!S177),"",SEQUENCING!S177)</f>
        <v/>
      </c>
      <c r="P174" s="5"/>
      <c r="Q174" t="str">
        <f>IF(ISBLANK(SEQUENCING!Z177),"",SEQUENCING!Z177)</f>
        <v/>
      </c>
    </row>
    <row r="175" ht="14.25">
      <c r="A175" s="5" t="str">
        <f>SEQUENCING!AA178</f>
        <v>exp_sam_</v>
      </c>
      <c r="B175" s="5" t="str">
        <f>SEQUENCING!AB178</f>
        <v>sam_</v>
      </c>
      <c r="C175" s="5" t="str">
        <f>IF(ISBLANK(STUDY!$B$5),"",STUDY!$B$5)</f>
        <v>20240209_IHPE_EV</v>
      </c>
      <c r="D175" s="5" t="str">
        <f>IF(ISBLANK(SEQUENCING!D178),"",SEQUENCING!D178)</f>
        <v/>
      </c>
      <c r="E175" s="5" t="str">
        <f>IF(ISBLANK(SEQUENCING!E178),"",SEQUENCING!E178)</f>
        <v/>
      </c>
      <c r="F175" s="5" t="str">
        <f>IF(ISBLANK(SEQUENCING!F178),"",SEQUENCING!F178)</f>
        <v/>
      </c>
      <c r="G175" s="5" t="str">
        <f>IF(ISBLANK(SEQUENCING!G178),"",SEQUENCING!G178)</f>
        <v/>
      </c>
      <c r="H175" s="5" t="str">
        <f>IF(ISBLANK(SEQUENCING!H178),"",SEQUENCING!H178)</f>
        <v/>
      </c>
      <c r="I175" s="5" t="str">
        <f>IF(ISBLANK(SEQUENCING!I178),"",SEQUENCING!I178)</f>
        <v/>
      </c>
      <c r="J175" s="5" t="str">
        <f>IF(ISBLANK(SEQUENCING!J178),"",SEQUENCING!J178)</f>
        <v/>
      </c>
      <c r="K175" s="5" t="str">
        <f>IF(ISBLANK(SEQUENCING!K178),"",SEQUENCING!K178)</f>
        <v/>
      </c>
      <c r="L175" s="5">
        <f>IF(ISBLANK(SEQUENCING!B178),"",SEQUENCING!B178)</f>
        <v>0</v>
      </c>
      <c r="M175" s="5" t="str">
        <f>IF(ISBLANK(SEQUENCING!Q178),"",SEQUENCING!Q178)</f>
        <v/>
      </c>
      <c r="N175" s="5" t="str">
        <f>IF(ISBLANK(SEQUENCING!R178),"",SEQUENCING!R178)</f>
        <v/>
      </c>
      <c r="O175" s="5" t="str">
        <f>IF(ISBLANK(SEQUENCING!S178),"",SEQUENCING!S178)</f>
        <v/>
      </c>
      <c r="P175" s="5"/>
      <c r="Q175" t="str">
        <f>IF(ISBLANK(SEQUENCING!Z178),"",SEQUENCING!Z178)</f>
        <v/>
      </c>
    </row>
    <row r="176" ht="14.25">
      <c r="A176" s="5" t="str">
        <f>SEQUENCING!AA179</f>
        <v>exp_sam_</v>
      </c>
      <c r="B176" s="5" t="str">
        <f>SEQUENCING!AB179</f>
        <v>sam_</v>
      </c>
      <c r="C176" s="5" t="str">
        <f>IF(ISBLANK(STUDY!$B$5),"",STUDY!$B$5)</f>
        <v>20240209_IHPE_EV</v>
      </c>
      <c r="D176" s="5" t="str">
        <f>IF(ISBLANK(SEQUENCING!D179),"",SEQUENCING!D179)</f>
        <v/>
      </c>
      <c r="E176" s="5" t="str">
        <f>IF(ISBLANK(SEQUENCING!E179),"",SEQUENCING!E179)</f>
        <v/>
      </c>
      <c r="F176" s="5" t="str">
        <f>IF(ISBLANK(SEQUENCING!F179),"",SEQUENCING!F179)</f>
        <v/>
      </c>
      <c r="G176" s="5" t="str">
        <f>IF(ISBLANK(SEQUENCING!G179),"",SEQUENCING!G179)</f>
        <v/>
      </c>
      <c r="H176" s="5" t="str">
        <f>IF(ISBLANK(SEQUENCING!H179),"",SEQUENCING!H179)</f>
        <v/>
      </c>
      <c r="I176" s="5" t="str">
        <f>IF(ISBLANK(SEQUENCING!I179),"",SEQUENCING!I179)</f>
        <v/>
      </c>
      <c r="J176" s="5" t="str">
        <f>IF(ISBLANK(SEQUENCING!J179),"",SEQUENCING!J179)</f>
        <v/>
      </c>
      <c r="K176" s="5" t="str">
        <f>IF(ISBLANK(SEQUENCING!K179),"",SEQUENCING!K179)</f>
        <v/>
      </c>
      <c r="L176" s="5">
        <f>IF(ISBLANK(SEQUENCING!B179),"",SEQUENCING!B179)</f>
        <v>0</v>
      </c>
      <c r="M176" s="5" t="str">
        <f>IF(ISBLANK(SEQUENCING!Q179),"",SEQUENCING!Q179)</f>
        <v/>
      </c>
      <c r="N176" s="5" t="str">
        <f>IF(ISBLANK(SEQUENCING!R179),"",SEQUENCING!R179)</f>
        <v/>
      </c>
      <c r="O176" s="5" t="str">
        <f>IF(ISBLANK(SEQUENCING!S179),"",SEQUENCING!S179)</f>
        <v/>
      </c>
      <c r="P176" s="5"/>
      <c r="Q176" t="str">
        <f>IF(ISBLANK(SEQUENCING!Z179),"",SEQUENCING!Z179)</f>
        <v/>
      </c>
    </row>
    <row r="177" ht="14.25">
      <c r="A177" s="5" t="str">
        <f>SEQUENCING!AA180</f>
        <v>exp_sam_</v>
      </c>
      <c r="B177" s="5" t="str">
        <f>SEQUENCING!AB180</f>
        <v>sam_</v>
      </c>
      <c r="C177" s="5" t="str">
        <f>IF(ISBLANK(STUDY!$B$5),"",STUDY!$B$5)</f>
        <v>20240209_IHPE_EV</v>
      </c>
      <c r="D177" s="5" t="str">
        <f>IF(ISBLANK(SEQUENCING!D180),"",SEQUENCING!D180)</f>
        <v/>
      </c>
      <c r="E177" s="5" t="str">
        <f>IF(ISBLANK(SEQUENCING!E180),"",SEQUENCING!E180)</f>
        <v/>
      </c>
      <c r="F177" s="5" t="str">
        <f>IF(ISBLANK(SEQUENCING!F180),"",SEQUENCING!F180)</f>
        <v/>
      </c>
      <c r="G177" s="5" t="str">
        <f>IF(ISBLANK(SEQUENCING!G180),"",SEQUENCING!G180)</f>
        <v/>
      </c>
      <c r="H177" s="5" t="str">
        <f>IF(ISBLANK(SEQUENCING!H180),"",SEQUENCING!H180)</f>
        <v/>
      </c>
      <c r="I177" s="5" t="str">
        <f>IF(ISBLANK(SEQUENCING!I180),"",SEQUENCING!I180)</f>
        <v/>
      </c>
      <c r="J177" s="5" t="str">
        <f>IF(ISBLANK(SEQUENCING!J180),"",SEQUENCING!J180)</f>
        <v/>
      </c>
      <c r="K177" s="5" t="str">
        <f>IF(ISBLANK(SEQUENCING!K180),"",SEQUENCING!K180)</f>
        <v/>
      </c>
      <c r="L177" s="5">
        <f>IF(ISBLANK(SEQUENCING!B180),"",SEQUENCING!B180)</f>
        <v>0</v>
      </c>
      <c r="M177" s="5" t="str">
        <f>IF(ISBLANK(SEQUENCING!Q180),"",SEQUENCING!Q180)</f>
        <v/>
      </c>
      <c r="N177" s="5" t="str">
        <f>IF(ISBLANK(SEQUENCING!R180),"",SEQUENCING!R180)</f>
        <v/>
      </c>
      <c r="O177" s="5" t="str">
        <f>IF(ISBLANK(SEQUENCING!S180),"",SEQUENCING!S180)</f>
        <v/>
      </c>
      <c r="P177" s="5"/>
      <c r="Q177" t="str">
        <f>IF(ISBLANK(SEQUENCING!Z180),"",SEQUENCING!Z180)</f>
        <v/>
      </c>
    </row>
    <row r="178" ht="14.25">
      <c r="A178" s="5" t="str">
        <f>SEQUENCING!AA181</f>
        <v>exp_sam_</v>
      </c>
      <c r="B178" s="5" t="str">
        <f>SEQUENCING!AB181</f>
        <v>sam_</v>
      </c>
      <c r="C178" s="5" t="str">
        <f>IF(ISBLANK(STUDY!$B$5),"",STUDY!$B$5)</f>
        <v>20240209_IHPE_EV</v>
      </c>
      <c r="D178" s="5" t="str">
        <f>IF(ISBLANK(SEQUENCING!D181),"",SEQUENCING!D181)</f>
        <v/>
      </c>
      <c r="E178" s="5" t="str">
        <f>IF(ISBLANK(SEQUENCING!E181),"",SEQUENCING!E181)</f>
        <v/>
      </c>
      <c r="F178" s="5" t="str">
        <f>IF(ISBLANK(SEQUENCING!F181),"",SEQUENCING!F181)</f>
        <v/>
      </c>
      <c r="G178" s="5" t="str">
        <f>IF(ISBLANK(SEQUENCING!G181),"",SEQUENCING!G181)</f>
        <v/>
      </c>
      <c r="H178" s="5" t="str">
        <f>IF(ISBLANK(SEQUENCING!H181),"",SEQUENCING!H181)</f>
        <v/>
      </c>
      <c r="I178" s="5" t="str">
        <f>IF(ISBLANK(SEQUENCING!I181),"",SEQUENCING!I181)</f>
        <v/>
      </c>
      <c r="J178" s="5" t="str">
        <f>IF(ISBLANK(SEQUENCING!J181),"",SEQUENCING!J181)</f>
        <v/>
      </c>
      <c r="K178" s="5" t="str">
        <f>IF(ISBLANK(SEQUENCING!K181),"",SEQUENCING!K181)</f>
        <v/>
      </c>
      <c r="L178" s="5">
        <f>IF(ISBLANK(SEQUENCING!B181),"",SEQUENCING!B181)</f>
        <v>0</v>
      </c>
      <c r="M178" s="5" t="str">
        <f>IF(ISBLANK(SEQUENCING!Q181),"",SEQUENCING!Q181)</f>
        <v/>
      </c>
      <c r="N178" s="5" t="str">
        <f>IF(ISBLANK(SEQUENCING!R181),"",SEQUENCING!R181)</f>
        <v/>
      </c>
      <c r="O178" s="5" t="str">
        <f>IF(ISBLANK(SEQUENCING!S181),"",SEQUENCING!S181)</f>
        <v/>
      </c>
      <c r="P178" s="5"/>
      <c r="Q178" t="str">
        <f>IF(ISBLANK(SEQUENCING!Z181),"",SEQUENCING!Z181)</f>
        <v/>
      </c>
    </row>
    <row r="179" ht="14.25">
      <c r="A179" s="5" t="str">
        <f>SEQUENCING!AA182</f>
        <v>exp_sam_</v>
      </c>
      <c r="B179" s="5" t="str">
        <f>SEQUENCING!AB182</f>
        <v>sam_</v>
      </c>
      <c r="C179" s="5" t="str">
        <f>IF(ISBLANK(STUDY!$B$5),"",STUDY!$B$5)</f>
        <v>20240209_IHPE_EV</v>
      </c>
      <c r="D179" s="5" t="str">
        <f>IF(ISBLANK(SEQUENCING!D182),"",SEQUENCING!D182)</f>
        <v/>
      </c>
      <c r="E179" s="5" t="str">
        <f>IF(ISBLANK(SEQUENCING!E182),"",SEQUENCING!E182)</f>
        <v/>
      </c>
      <c r="F179" s="5" t="str">
        <f>IF(ISBLANK(SEQUENCING!F182),"",SEQUENCING!F182)</f>
        <v/>
      </c>
      <c r="G179" s="5" t="str">
        <f>IF(ISBLANK(SEQUENCING!G182),"",SEQUENCING!G182)</f>
        <v/>
      </c>
      <c r="H179" s="5" t="str">
        <f>IF(ISBLANK(SEQUENCING!H182),"",SEQUENCING!H182)</f>
        <v/>
      </c>
      <c r="I179" s="5" t="str">
        <f>IF(ISBLANK(SEQUENCING!I182),"",SEQUENCING!I182)</f>
        <v/>
      </c>
      <c r="J179" s="5" t="str">
        <f>IF(ISBLANK(SEQUENCING!J182),"",SEQUENCING!J182)</f>
        <v/>
      </c>
      <c r="K179" s="5" t="str">
        <f>IF(ISBLANK(SEQUENCING!K182),"",SEQUENCING!K182)</f>
        <v/>
      </c>
      <c r="L179" s="5">
        <f>IF(ISBLANK(SEQUENCING!B182),"",SEQUENCING!B182)</f>
        <v>0</v>
      </c>
      <c r="M179" s="5" t="str">
        <f>IF(ISBLANK(SEQUENCING!Q182),"",SEQUENCING!Q182)</f>
        <v/>
      </c>
      <c r="N179" s="5" t="str">
        <f>IF(ISBLANK(SEQUENCING!R182),"",SEQUENCING!R182)</f>
        <v/>
      </c>
      <c r="O179" s="5" t="str">
        <f>IF(ISBLANK(SEQUENCING!S182),"",SEQUENCING!S182)</f>
        <v/>
      </c>
      <c r="P179" s="5"/>
      <c r="Q179" t="str">
        <f>IF(ISBLANK(SEQUENCING!Z182),"",SEQUENCING!Z182)</f>
        <v/>
      </c>
    </row>
    <row r="180" ht="14.25">
      <c r="A180" s="5" t="str">
        <f>SEQUENCING!AA183</f>
        <v>exp_sam_</v>
      </c>
      <c r="B180" s="5" t="str">
        <f>SEQUENCING!AB183</f>
        <v>sam_</v>
      </c>
      <c r="C180" s="5" t="str">
        <f>IF(ISBLANK(STUDY!$B$5),"",STUDY!$B$5)</f>
        <v>20240209_IHPE_EV</v>
      </c>
      <c r="D180" s="5" t="str">
        <f>IF(ISBLANK(SEQUENCING!D183),"",SEQUENCING!D183)</f>
        <v/>
      </c>
      <c r="E180" s="5" t="str">
        <f>IF(ISBLANK(SEQUENCING!E183),"",SEQUENCING!E183)</f>
        <v/>
      </c>
      <c r="F180" s="5" t="str">
        <f>IF(ISBLANK(SEQUENCING!F183),"",SEQUENCING!F183)</f>
        <v/>
      </c>
      <c r="G180" s="5" t="str">
        <f>IF(ISBLANK(SEQUENCING!G183),"",SEQUENCING!G183)</f>
        <v/>
      </c>
      <c r="H180" s="5" t="str">
        <f>IF(ISBLANK(SEQUENCING!H183),"",SEQUENCING!H183)</f>
        <v/>
      </c>
      <c r="I180" s="5" t="str">
        <f>IF(ISBLANK(SEQUENCING!I183),"",SEQUENCING!I183)</f>
        <v/>
      </c>
      <c r="J180" s="5" t="str">
        <f>IF(ISBLANK(SEQUENCING!J183),"",SEQUENCING!J183)</f>
        <v/>
      </c>
      <c r="K180" s="5" t="str">
        <f>IF(ISBLANK(SEQUENCING!K183),"",SEQUENCING!K183)</f>
        <v/>
      </c>
      <c r="L180" s="5">
        <f>IF(ISBLANK(SEQUENCING!B183),"",SEQUENCING!B183)</f>
        <v>0</v>
      </c>
      <c r="M180" s="5" t="str">
        <f>IF(ISBLANK(SEQUENCING!Q183),"",SEQUENCING!Q183)</f>
        <v/>
      </c>
      <c r="N180" s="5" t="str">
        <f>IF(ISBLANK(SEQUENCING!R183),"",SEQUENCING!R183)</f>
        <v/>
      </c>
      <c r="O180" s="5" t="str">
        <f>IF(ISBLANK(SEQUENCING!S183),"",SEQUENCING!S183)</f>
        <v/>
      </c>
      <c r="P180" s="5"/>
      <c r="Q180" t="str">
        <f>IF(ISBLANK(SEQUENCING!Z183),"",SEQUENCING!Z183)</f>
        <v/>
      </c>
    </row>
    <row r="181" ht="14.25">
      <c r="A181" s="5" t="str">
        <f>SEQUENCING!AA184</f>
        <v>exp_sam_</v>
      </c>
      <c r="B181" s="5" t="str">
        <f>SEQUENCING!AB184</f>
        <v>sam_</v>
      </c>
      <c r="C181" s="5" t="str">
        <f>IF(ISBLANK(STUDY!$B$5),"",STUDY!$B$5)</f>
        <v>20240209_IHPE_EV</v>
      </c>
      <c r="D181" s="5" t="str">
        <f>IF(ISBLANK(SEQUENCING!D184),"",SEQUENCING!D184)</f>
        <v/>
      </c>
      <c r="E181" s="5" t="str">
        <f>IF(ISBLANK(SEQUENCING!E184),"",SEQUENCING!E184)</f>
        <v/>
      </c>
      <c r="F181" s="5" t="str">
        <f>IF(ISBLANK(SEQUENCING!F184),"",SEQUENCING!F184)</f>
        <v/>
      </c>
      <c r="G181" s="5" t="str">
        <f>IF(ISBLANK(SEQUENCING!G184),"",SEQUENCING!G184)</f>
        <v/>
      </c>
      <c r="H181" s="5" t="str">
        <f>IF(ISBLANK(SEQUENCING!H184),"",SEQUENCING!H184)</f>
        <v/>
      </c>
      <c r="I181" s="5" t="str">
        <f>IF(ISBLANK(SEQUENCING!I184),"",SEQUENCING!I184)</f>
        <v/>
      </c>
      <c r="J181" s="5" t="str">
        <f>IF(ISBLANK(SEQUENCING!J184),"",SEQUENCING!J184)</f>
        <v/>
      </c>
      <c r="K181" s="5" t="str">
        <f>IF(ISBLANK(SEQUENCING!K184),"",SEQUENCING!K184)</f>
        <v/>
      </c>
      <c r="L181" s="5">
        <f>IF(ISBLANK(SEQUENCING!B184),"",SEQUENCING!B184)</f>
        <v>0</v>
      </c>
      <c r="M181" s="5" t="str">
        <f>IF(ISBLANK(SEQUENCING!Q184),"",SEQUENCING!Q184)</f>
        <v/>
      </c>
      <c r="N181" s="5" t="str">
        <f>IF(ISBLANK(SEQUENCING!R184),"",SEQUENCING!R184)</f>
        <v/>
      </c>
      <c r="O181" s="5" t="str">
        <f>IF(ISBLANK(SEQUENCING!S184),"",SEQUENCING!S184)</f>
        <v/>
      </c>
      <c r="P181" s="5"/>
      <c r="Q181" t="str">
        <f>IF(ISBLANK(SEQUENCING!Z184),"",SEQUENCING!Z184)</f>
        <v/>
      </c>
    </row>
    <row r="182" ht="14.25">
      <c r="A182" s="5" t="str">
        <f>SEQUENCING!AA185</f>
        <v>exp_sam_</v>
      </c>
      <c r="B182" s="5" t="str">
        <f>SEQUENCING!AB185</f>
        <v>sam_</v>
      </c>
      <c r="C182" s="5" t="str">
        <f>IF(ISBLANK(STUDY!$B$5),"",STUDY!$B$5)</f>
        <v>20240209_IHPE_EV</v>
      </c>
      <c r="D182" s="5" t="str">
        <f>IF(ISBLANK(SEQUENCING!D185),"",SEQUENCING!D185)</f>
        <v/>
      </c>
      <c r="E182" s="5" t="str">
        <f>IF(ISBLANK(SEQUENCING!E185),"",SEQUENCING!E185)</f>
        <v/>
      </c>
      <c r="F182" s="5" t="str">
        <f>IF(ISBLANK(SEQUENCING!F185),"",SEQUENCING!F185)</f>
        <v/>
      </c>
      <c r="G182" s="5" t="str">
        <f>IF(ISBLANK(SEQUENCING!G185),"",SEQUENCING!G185)</f>
        <v/>
      </c>
      <c r="H182" s="5" t="str">
        <f>IF(ISBLANK(SEQUENCING!H185),"",SEQUENCING!H185)</f>
        <v/>
      </c>
      <c r="I182" s="5" t="str">
        <f>IF(ISBLANK(SEQUENCING!I185),"",SEQUENCING!I185)</f>
        <v/>
      </c>
      <c r="J182" s="5" t="str">
        <f>IF(ISBLANK(SEQUENCING!J185),"",SEQUENCING!J185)</f>
        <v/>
      </c>
      <c r="K182" s="5" t="str">
        <f>IF(ISBLANK(SEQUENCING!K185),"",SEQUENCING!K185)</f>
        <v/>
      </c>
      <c r="L182" s="5">
        <f>IF(ISBLANK(SEQUENCING!B185),"",SEQUENCING!B185)</f>
        <v>0</v>
      </c>
      <c r="M182" s="5" t="str">
        <f>IF(ISBLANK(SEQUENCING!Q185),"",SEQUENCING!Q185)</f>
        <v/>
      </c>
      <c r="N182" s="5" t="str">
        <f>IF(ISBLANK(SEQUENCING!R185),"",SEQUENCING!R185)</f>
        <v/>
      </c>
      <c r="O182" s="5" t="str">
        <f>IF(ISBLANK(SEQUENCING!S185),"",SEQUENCING!S185)</f>
        <v/>
      </c>
      <c r="P182" s="5"/>
      <c r="Q182" t="str">
        <f>IF(ISBLANK(SEQUENCING!Z185),"",SEQUENCING!Z185)</f>
        <v/>
      </c>
    </row>
    <row r="183" ht="14.25">
      <c r="A183" s="5" t="str">
        <f>SEQUENCING!AA186</f>
        <v>exp_sam_</v>
      </c>
      <c r="B183" s="5" t="str">
        <f>SEQUENCING!AB186</f>
        <v>sam_</v>
      </c>
      <c r="C183" s="5" t="str">
        <f>IF(ISBLANK(STUDY!$B$5),"",STUDY!$B$5)</f>
        <v>20240209_IHPE_EV</v>
      </c>
      <c r="D183" s="5" t="str">
        <f>IF(ISBLANK(SEQUENCING!D186),"",SEQUENCING!D186)</f>
        <v/>
      </c>
      <c r="E183" s="5" t="str">
        <f>IF(ISBLANK(SEQUENCING!E186),"",SEQUENCING!E186)</f>
        <v/>
      </c>
      <c r="F183" s="5" t="str">
        <f>IF(ISBLANK(SEQUENCING!F186),"",SEQUENCING!F186)</f>
        <v/>
      </c>
      <c r="G183" s="5" t="str">
        <f>IF(ISBLANK(SEQUENCING!G186),"",SEQUENCING!G186)</f>
        <v/>
      </c>
      <c r="H183" s="5" t="str">
        <f>IF(ISBLANK(SEQUENCING!H186),"",SEQUENCING!H186)</f>
        <v/>
      </c>
      <c r="I183" s="5" t="str">
        <f>IF(ISBLANK(SEQUENCING!I186),"",SEQUENCING!I186)</f>
        <v/>
      </c>
      <c r="J183" s="5" t="str">
        <f>IF(ISBLANK(SEQUENCING!J186),"",SEQUENCING!J186)</f>
        <v/>
      </c>
      <c r="K183" s="5" t="str">
        <f>IF(ISBLANK(SEQUENCING!K186),"",SEQUENCING!K186)</f>
        <v/>
      </c>
      <c r="L183" s="5">
        <f>IF(ISBLANK(SEQUENCING!B186),"",SEQUENCING!B186)</f>
        <v>0</v>
      </c>
      <c r="M183" s="5" t="str">
        <f>IF(ISBLANK(SEQUENCING!Q186),"",SEQUENCING!Q186)</f>
        <v/>
      </c>
      <c r="N183" s="5" t="str">
        <f>IF(ISBLANK(SEQUENCING!R186),"",SEQUENCING!R186)</f>
        <v/>
      </c>
      <c r="O183" s="5" t="str">
        <f>IF(ISBLANK(SEQUENCING!S186),"",SEQUENCING!S186)</f>
        <v/>
      </c>
      <c r="P183" s="5"/>
      <c r="Q183" t="str">
        <f>IF(ISBLANK(SEQUENCING!Z186),"",SEQUENCING!Z186)</f>
        <v/>
      </c>
    </row>
    <row r="184" ht="14.25">
      <c r="A184" s="5" t="str">
        <f>SEQUENCING!AA187</f>
        <v>exp_sam_</v>
      </c>
      <c r="B184" s="5" t="str">
        <f>SEQUENCING!AB187</f>
        <v>sam_</v>
      </c>
      <c r="C184" s="5" t="str">
        <f>IF(ISBLANK(STUDY!$B$5),"",STUDY!$B$5)</f>
        <v>20240209_IHPE_EV</v>
      </c>
      <c r="D184" s="5" t="str">
        <f>IF(ISBLANK(SEQUENCING!D187),"",SEQUENCING!D187)</f>
        <v/>
      </c>
      <c r="E184" s="5" t="str">
        <f>IF(ISBLANK(SEQUENCING!E187),"",SEQUENCING!E187)</f>
        <v/>
      </c>
      <c r="F184" s="5" t="str">
        <f>IF(ISBLANK(SEQUENCING!F187),"",SEQUENCING!F187)</f>
        <v/>
      </c>
      <c r="G184" s="5" t="str">
        <f>IF(ISBLANK(SEQUENCING!G187),"",SEQUENCING!G187)</f>
        <v/>
      </c>
      <c r="H184" s="5" t="str">
        <f>IF(ISBLANK(SEQUENCING!H187),"",SEQUENCING!H187)</f>
        <v/>
      </c>
      <c r="I184" s="5" t="str">
        <f>IF(ISBLANK(SEQUENCING!I187),"",SEQUENCING!I187)</f>
        <v/>
      </c>
      <c r="J184" s="5" t="str">
        <f>IF(ISBLANK(SEQUENCING!J187),"",SEQUENCING!J187)</f>
        <v/>
      </c>
      <c r="K184" s="5" t="str">
        <f>IF(ISBLANK(SEQUENCING!K187),"",SEQUENCING!K187)</f>
        <v/>
      </c>
      <c r="L184" s="5">
        <f>IF(ISBLANK(SEQUENCING!B187),"",SEQUENCING!B187)</f>
        <v>0</v>
      </c>
      <c r="M184" s="5" t="str">
        <f>IF(ISBLANK(SEQUENCING!Q187),"",SEQUENCING!Q187)</f>
        <v/>
      </c>
      <c r="N184" s="5" t="str">
        <f>IF(ISBLANK(SEQUENCING!R187),"",SEQUENCING!R187)</f>
        <v/>
      </c>
      <c r="O184" s="5" t="str">
        <f>IF(ISBLANK(SEQUENCING!S187),"",SEQUENCING!S187)</f>
        <v/>
      </c>
      <c r="P184" s="5"/>
      <c r="Q184" t="str">
        <f>IF(ISBLANK(SEQUENCING!Z187),"",SEQUENCING!Z187)</f>
        <v/>
      </c>
    </row>
    <row r="185" ht="14.25">
      <c r="A185" s="5" t="str">
        <f>SEQUENCING!AA188</f>
        <v>exp_sam_</v>
      </c>
      <c r="B185" s="5" t="str">
        <f>SEQUENCING!AB188</f>
        <v>sam_</v>
      </c>
      <c r="C185" s="5" t="str">
        <f>IF(ISBLANK(STUDY!$B$5),"",STUDY!$B$5)</f>
        <v>20240209_IHPE_EV</v>
      </c>
      <c r="D185" s="5" t="str">
        <f>IF(ISBLANK(SEQUENCING!D188),"",SEQUENCING!D188)</f>
        <v/>
      </c>
      <c r="E185" s="5" t="str">
        <f>IF(ISBLANK(SEQUENCING!E188),"",SEQUENCING!E188)</f>
        <v/>
      </c>
      <c r="F185" s="5" t="str">
        <f>IF(ISBLANK(SEQUENCING!F188),"",SEQUENCING!F188)</f>
        <v/>
      </c>
      <c r="G185" s="5" t="str">
        <f>IF(ISBLANK(SEQUENCING!G188),"",SEQUENCING!G188)</f>
        <v/>
      </c>
      <c r="H185" s="5" t="str">
        <f>IF(ISBLANK(SEQUENCING!H188),"",SEQUENCING!H188)</f>
        <v/>
      </c>
      <c r="I185" s="5" t="str">
        <f>IF(ISBLANK(SEQUENCING!I188),"",SEQUENCING!I188)</f>
        <v/>
      </c>
      <c r="J185" s="5" t="str">
        <f>IF(ISBLANK(SEQUENCING!J188),"",SEQUENCING!J188)</f>
        <v/>
      </c>
      <c r="K185" s="5" t="str">
        <f>IF(ISBLANK(SEQUENCING!K188),"",SEQUENCING!K188)</f>
        <v/>
      </c>
      <c r="L185" s="5">
        <f>IF(ISBLANK(SEQUENCING!B188),"",SEQUENCING!B188)</f>
        <v>0</v>
      </c>
      <c r="M185" s="5" t="str">
        <f>IF(ISBLANK(SEQUENCING!Q188),"",SEQUENCING!Q188)</f>
        <v/>
      </c>
      <c r="N185" s="5" t="str">
        <f>IF(ISBLANK(SEQUENCING!R188),"",SEQUENCING!R188)</f>
        <v/>
      </c>
      <c r="O185" s="5" t="str">
        <f>IF(ISBLANK(SEQUENCING!S188),"",SEQUENCING!S188)</f>
        <v/>
      </c>
      <c r="P185" s="5"/>
      <c r="Q185" t="str">
        <f>IF(ISBLANK(SEQUENCING!Z188),"",SEQUENCING!Z188)</f>
        <v/>
      </c>
    </row>
    <row r="186" ht="14.25">
      <c r="A186" s="5" t="str">
        <f>SEQUENCING!AA189</f>
        <v>exp_sam_</v>
      </c>
      <c r="B186" s="5" t="str">
        <f>SEQUENCING!AB189</f>
        <v>sam_</v>
      </c>
      <c r="C186" s="5" t="str">
        <f>IF(ISBLANK(STUDY!$B$5),"",STUDY!$B$5)</f>
        <v>20240209_IHPE_EV</v>
      </c>
      <c r="D186" s="5" t="str">
        <f>IF(ISBLANK(SEQUENCING!D189),"",SEQUENCING!D189)</f>
        <v/>
      </c>
      <c r="E186" s="5" t="str">
        <f>IF(ISBLANK(SEQUENCING!E189),"",SEQUENCING!E189)</f>
        <v/>
      </c>
      <c r="F186" s="5" t="str">
        <f>IF(ISBLANK(SEQUENCING!F189),"",SEQUENCING!F189)</f>
        <v/>
      </c>
      <c r="G186" s="5" t="str">
        <f>IF(ISBLANK(SEQUENCING!G189),"",SEQUENCING!G189)</f>
        <v/>
      </c>
      <c r="H186" s="5" t="str">
        <f>IF(ISBLANK(SEQUENCING!H189),"",SEQUENCING!H189)</f>
        <v/>
      </c>
      <c r="I186" s="5" t="str">
        <f>IF(ISBLANK(SEQUENCING!I189),"",SEQUENCING!I189)</f>
        <v/>
      </c>
      <c r="J186" s="5" t="str">
        <f>IF(ISBLANK(SEQUENCING!J189),"",SEQUENCING!J189)</f>
        <v/>
      </c>
      <c r="K186" s="5" t="str">
        <f>IF(ISBLANK(SEQUENCING!K189),"",SEQUENCING!K189)</f>
        <v/>
      </c>
      <c r="L186" s="5">
        <f>IF(ISBLANK(SEQUENCING!B189),"",SEQUENCING!B189)</f>
        <v>0</v>
      </c>
      <c r="M186" s="5" t="str">
        <f>IF(ISBLANK(SEQUENCING!Q189),"",SEQUENCING!Q189)</f>
        <v/>
      </c>
      <c r="N186" s="5" t="str">
        <f>IF(ISBLANK(SEQUENCING!R189),"",SEQUENCING!R189)</f>
        <v/>
      </c>
      <c r="O186" s="5" t="str">
        <f>IF(ISBLANK(SEQUENCING!S189),"",SEQUENCING!S189)</f>
        <v/>
      </c>
      <c r="P186" s="5"/>
      <c r="Q186" t="str">
        <f>IF(ISBLANK(SEQUENCING!Z189),"",SEQUENCING!Z189)</f>
        <v/>
      </c>
    </row>
    <row r="187" ht="14.25">
      <c r="A187" s="5" t="str">
        <f>SEQUENCING!AA190</f>
        <v>exp_sam_</v>
      </c>
      <c r="B187" s="5" t="str">
        <f>SEQUENCING!AB190</f>
        <v>sam_</v>
      </c>
      <c r="C187" s="5" t="str">
        <f>IF(ISBLANK(STUDY!$B$5),"",STUDY!$B$5)</f>
        <v>20240209_IHPE_EV</v>
      </c>
      <c r="D187" s="5" t="str">
        <f>IF(ISBLANK(SEQUENCING!D190),"",SEQUENCING!D190)</f>
        <v/>
      </c>
      <c r="E187" s="5" t="str">
        <f>IF(ISBLANK(SEQUENCING!E190),"",SEQUENCING!E190)</f>
        <v/>
      </c>
      <c r="F187" s="5" t="str">
        <f>IF(ISBLANK(SEQUENCING!F190),"",SEQUENCING!F190)</f>
        <v/>
      </c>
      <c r="G187" s="5" t="str">
        <f>IF(ISBLANK(SEQUENCING!G190),"",SEQUENCING!G190)</f>
        <v/>
      </c>
      <c r="H187" s="5" t="str">
        <f>IF(ISBLANK(SEQUENCING!H190),"",SEQUENCING!H190)</f>
        <v/>
      </c>
      <c r="I187" s="5" t="str">
        <f>IF(ISBLANK(SEQUENCING!I190),"",SEQUENCING!I190)</f>
        <v/>
      </c>
      <c r="J187" s="5" t="str">
        <f>IF(ISBLANK(SEQUENCING!J190),"",SEQUENCING!J190)</f>
        <v/>
      </c>
      <c r="K187" s="5" t="str">
        <f>IF(ISBLANK(SEQUENCING!K190),"",SEQUENCING!K190)</f>
        <v/>
      </c>
      <c r="L187" s="5">
        <f>IF(ISBLANK(SEQUENCING!B190),"",SEQUENCING!B190)</f>
        <v>0</v>
      </c>
      <c r="M187" s="5" t="str">
        <f>IF(ISBLANK(SEQUENCING!Q190),"",SEQUENCING!Q190)</f>
        <v/>
      </c>
      <c r="N187" s="5" t="str">
        <f>IF(ISBLANK(SEQUENCING!R190),"",SEQUENCING!R190)</f>
        <v/>
      </c>
      <c r="O187" s="5" t="str">
        <f>IF(ISBLANK(SEQUENCING!S190),"",SEQUENCING!S190)</f>
        <v/>
      </c>
      <c r="P187" s="5"/>
      <c r="Q187" t="str">
        <f>IF(ISBLANK(SEQUENCING!Z190),"",SEQUENCING!Z190)</f>
        <v/>
      </c>
    </row>
    <row r="188" ht="14.25">
      <c r="A188" s="5" t="str">
        <f>SEQUENCING!AA191</f>
        <v>exp_sam_</v>
      </c>
      <c r="B188" s="5" t="str">
        <f>SEQUENCING!AB191</f>
        <v>sam_</v>
      </c>
      <c r="C188" s="5" t="str">
        <f>IF(ISBLANK(STUDY!$B$5),"",STUDY!$B$5)</f>
        <v>20240209_IHPE_EV</v>
      </c>
      <c r="D188" s="5" t="str">
        <f>IF(ISBLANK(SEQUENCING!D191),"",SEQUENCING!D191)</f>
        <v/>
      </c>
      <c r="E188" s="5" t="str">
        <f>IF(ISBLANK(SEQUENCING!E191),"",SEQUENCING!E191)</f>
        <v/>
      </c>
      <c r="F188" s="5" t="str">
        <f>IF(ISBLANK(SEQUENCING!F191),"",SEQUENCING!F191)</f>
        <v/>
      </c>
      <c r="G188" s="5" t="str">
        <f>IF(ISBLANK(SEQUENCING!G191),"",SEQUENCING!G191)</f>
        <v/>
      </c>
      <c r="H188" s="5" t="str">
        <f>IF(ISBLANK(SEQUENCING!H191),"",SEQUENCING!H191)</f>
        <v/>
      </c>
      <c r="I188" s="5" t="str">
        <f>IF(ISBLANK(SEQUENCING!I191),"",SEQUENCING!I191)</f>
        <v/>
      </c>
      <c r="J188" s="5" t="str">
        <f>IF(ISBLANK(SEQUENCING!J191),"",SEQUENCING!J191)</f>
        <v/>
      </c>
      <c r="K188" s="5" t="str">
        <f>IF(ISBLANK(SEQUENCING!K191),"",SEQUENCING!K191)</f>
        <v/>
      </c>
      <c r="L188" s="5">
        <f>IF(ISBLANK(SEQUENCING!B191),"",SEQUENCING!B191)</f>
        <v>0</v>
      </c>
      <c r="M188" s="5" t="str">
        <f>IF(ISBLANK(SEQUENCING!Q191),"",SEQUENCING!Q191)</f>
        <v/>
      </c>
      <c r="N188" s="5" t="str">
        <f>IF(ISBLANK(SEQUENCING!R191),"",SEQUENCING!R191)</f>
        <v/>
      </c>
      <c r="O188" s="5" t="str">
        <f>IF(ISBLANK(SEQUENCING!S191),"",SEQUENCING!S191)</f>
        <v/>
      </c>
      <c r="P188" s="5"/>
      <c r="Q188" t="str">
        <f>IF(ISBLANK(SEQUENCING!Z191),"",SEQUENCING!Z191)</f>
        <v/>
      </c>
    </row>
    <row r="189" ht="14.25">
      <c r="A189" s="5" t="str">
        <f>SEQUENCING!AA192</f>
        <v>exp_sam_</v>
      </c>
      <c r="B189" s="5" t="str">
        <f>SEQUENCING!AB192</f>
        <v>sam_</v>
      </c>
      <c r="C189" s="5" t="str">
        <f>IF(ISBLANK(STUDY!$B$5),"",STUDY!$B$5)</f>
        <v>20240209_IHPE_EV</v>
      </c>
      <c r="D189" s="5" t="str">
        <f>IF(ISBLANK(SEQUENCING!D192),"",SEQUENCING!D192)</f>
        <v/>
      </c>
      <c r="E189" s="5" t="str">
        <f>IF(ISBLANK(SEQUENCING!E192),"",SEQUENCING!E192)</f>
        <v/>
      </c>
      <c r="F189" s="5" t="str">
        <f>IF(ISBLANK(SEQUENCING!F192),"",SEQUENCING!F192)</f>
        <v/>
      </c>
      <c r="G189" s="5" t="str">
        <f>IF(ISBLANK(SEQUENCING!G192),"",SEQUENCING!G192)</f>
        <v/>
      </c>
      <c r="H189" s="5" t="str">
        <f>IF(ISBLANK(SEQUENCING!H192),"",SEQUENCING!H192)</f>
        <v/>
      </c>
      <c r="I189" s="5" t="str">
        <f>IF(ISBLANK(SEQUENCING!I192),"",SEQUENCING!I192)</f>
        <v/>
      </c>
      <c r="J189" s="5" t="str">
        <f>IF(ISBLANK(SEQUENCING!J192),"",SEQUENCING!J192)</f>
        <v/>
      </c>
      <c r="K189" s="5" t="str">
        <f>IF(ISBLANK(SEQUENCING!K192),"",SEQUENCING!K192)</f>
        <v/>
      </c>
      <c r="L189" s="5">
        <f>IF(ISBLANK(SEQUENCING!B192),"",SEQUENCING!B192)</f>
        <v>0</v>
      </c>
      <c r="M189" s="5" t="str">
        <f>IF(ISBLANK(SEQUENCING!Q192),"",SEQUENCING!Q192)</f>
        <v/>
      </c>
      <c r="N189" s="5" t="str">
        <f>IF(ISBLANK(SEQUENCING!R192),"",SEQUENCING!R192)</f>
        <v/>
      </c>
      <c r="O189" s="5" t="str">
        <f>IF(ISBLANK(SEQUENCING!S192),"",SEQUENCING!S192)</f>
        <v/>
      </c>
      <c r="P189" s="5"/>
      <c r="Q189" t="str">
        <f>IF(ISBLANK(SEQUENCING!Z192),"",SEQUENCING!Z192)</f>
        <v/>
      </c>
    </row>
    <row r="190" ht="14.25">
      <c r="A190" s="5" t="str">
        <f>SEQUENCING!AA193</f>
        <v>exp_sam_</v>
      </c>
      <c r="B190" s="5" t="str">
        <f>SEQUENCING!AB193</f>
        <v>sam_</v>
      </c>
      <c r="C190" s="5" t="str">
        <f>IF(ISBLANK(STUDY!$B$5),"",STUDY!$B$5)</f>
        <v>20240209_IHPE_EV</v>
      </c>
      <c r="D190" s="5" t="str">
        <f>IF(ISBLANK(SEQUENCING!D193),"",SEQUENCING!D193)</f>
        <v/>
      </c>
      <c r="E190" s="5" t="str">
        <f>IF(ISBLANK(SEQUENCING!E193),"",SEQUENCING!E193)</f>
        <v/>
      </c>
      <c r="F190" s="5" t="str">
        <f>IF(ISBLANK(SEQUENCING!F193),"",SEQUENCING!F193)</f>
        <v/>
      </c>
      <c r="G190" s="5" t="str">
        <f>IF(ISBLANK(SEQUENCING!G193),"",SEQUENCING!G193)</f>
        <v/>
      </c>
      <c r="H190" s="5" t="str">
        <f>IF(ISBLANK(SEQUENCING!H193),"",SEQUENCING!H193)</f>
        <v/>
      </c>
      <c r="I190" s="5" t="str">
        <f>IF(ISBLANK(SEQUENCING!I193),"",SEQUENCING!I193)</f>
        <v/>
      </c>
      <c r="J190" s="5" t="str">
        <f>IF(ISBLANK(SEQUENCING!J193),"",SEQUENCING!J193)</f>
        <v/>
      </c>
      <c r="K190" s="5" t="str">
        <f>IF(ISBLANK(SEQUENCING!K193),"",SEQUENCING!K193)</f>
        <v/>
      </c>
      <c r="L190" s="5">
        <f>IF(ISBLANK(SEQUENCING!B193),"",SEQUENCING!B193)</f>
        <v>0</v>
      </c>
      <c r="M190" s="5" t="str">
        <f>IF(ISBLANK(SEQUENCING!Q193),"",SEQUENCING!Q193)</f>
        <v/>
      </c>
      <c r="N190" s="5" t="str">
        <f>IF(ISBLANK(SEQUENCING!R193),"",SEQUENCING!R193)</f>
        <v/>
      </c>
      <c r="O190" s="5" t="str">
        <f>IF(ISBLANK(SEQUENCING!S193),"",SEQUENCING!S193)</f>
        <v/>
      </c>
      <c r="P190" s="5"/>
      <c r="Q190" t="str">
        <f>IF(ISBLANK(SEQUENCING!Z193),"",SEQUENCING!Z193)</f>
        <v/>
      </c>
    </row>
    <row r="191" ht="14.25">
      <c r="A191" s="5" t="str">
        <f>SEQUENCING!AA194</f>
        <v>exp_sam_</v>
      </c>
      <c r="B191" s="5" t="str">
        <f>SEQUENCING!AB194</f>
        <v>sam_</v>
      </c>
      <c r="C191" s="5" t="str">
        <f>IF(ISBLANK(STUDY!$B$5),"",STUDY!$B$5)</f>
        <v>20240209_IHPE_EV</v>
      </c>
      <c r="D191" s="5" t="str">
        <f>IF(ISBLANK(SEQUENCING!D194),"",SEQUENCING!D194)</f>
        <v/>
      </c>
      <c r="E191" s="5" t="str">
        <f>IF(ISBLANK(SEQUENCING!E194),"",SEQUENCING!E194)</f>
        <v/>
      </c>
      <c r="F191" s="5" t="str">
        <f>IF(ISBLANK(SEQUENCING!F194),"",SEQUENCING!F194)</f>
        <v/>
      </c>
      <c r="G191" s="5" t="str">
        <f>IF(ISBLANK(SEQUENCING!G194),"",SEQUENCING!G194)</f>
        <v/>
      </c>
      <c r="H191" s="5" t="str">
        <f>IF(ISBLANK(SEQUENCING!H194),"",SEQUENCING!H194)</f>
        <v/>
      </c>
      <c r="I191" s="5" t="str">
        <f>IF(ISBLANK(SEQUENCING!I194),"",SEQUENCING!I194)</f>
        <v/>
      </c>
      <c r="J191" s="5" t="str">
        <f>IF(ISBLANK(SEQUENCING!J194),"",SEQUENCING!J194)</f>
        <v/>
      </c>
      <c r="K191" s="5" t="str">
        <f>IF(ISBLANK(SEQUENCING!K194),"",SEQUENCING!K194)</f>
        <v/>
      </c>
      <c r="L191" s="5">
        <f>IF(ISBLANK(SEQUENCING!B194),"",SEQUENCING!B194)</f>
        <v>0</v>
      </c>
      <c r="M191" s="5" t="str">
        <f>IF(ISBLANK(SEQUENCING!Q194),"",SEQUENCING!Q194)</f>
        <v/>
      </c>
      <c r="N191" s="5" t="str">
        <f>IF(ISBLANK(SEQUENCING!R194),"",SEQUENCING!R194)</f>
        <v/>
      </c>
      <c r="O191" s="5" t="str">
        <f>IF(ISBLANK(SEQUENCING!S194),"",SEQUENCING!S194)</f>
        <v/>
      </c>
      <c r="P191" s="5"/>
      <c r="Q191" t="str">
        <f>IF(ISBLANK(SEQUENCING!Z194),"",SEQUENCING!Z194)</f>
        <v/>
      </c>
    </row>
    <row r="192" ht="14.25">
      <c r="A192" s="5" t="str">
        <f>SEQUENCING!AA195</f>
        <v>exp_sam_</v>
      </c>
      <c r="B192" s="5" t="str">
        <f>SEQUENCING!AB195</f>
        <v>sam_</v>
      </c>
      <c r="C192" s="5" t="str">
        <f>IF(ISBLANK(STUDY!$B$5),"",STUDY!$B$5)</f>
        <v>20240209_IHPE_EV</v>
      </c>
      <c r="D192" s="5" t="str">
        <f>IF(ISBLANK(SEQUENCING!D195),"",SEQUENCING!D195)</f>
        <v/>
      </c>
      <c r="E192" s="5" t="str">
        <f>IF(ISBLANK(SEQUENCING!E195),"",SEQUENCING!E195)</f>
        <v/>
      </c>
      <c r="F192" s="5" t="str">
        <f>IF(ISBLANK(SEQUENCING!F195),"",SEQUENCING!F195)</f>
        <v/>
      </c>
      <c r="G192" s="5" t="str">
        <f>IF(ISBLANK(SEQUENCING!G195),"",SEQUENCING!G195)</f>
        <v/>
      </c>
      <c r="H192" s="5" t="str">
        <f>IF(ISBLANK(SEQUENCING!H195),"",SEQUENCING!H195)</f>
        <v/>
      </c>
      <c r="I192" s="5" t="str">
        <f>IF(ISBLANK(SEQUENCING!I195),"",SEQUENCING!I195)</f>
        <v/>
      </c>
      <c r="J192" s="5" t="str">
        <f>IF(ISBLANK(SEQUENCING!J195),"",SEQUENCING!J195)</f>
        <v/>
      </c>
      <c r="K192" s="5" t="str">
        <f>IF(ISBLANK(SEQUENCING!K195),"",SEQUENCING!K195)</f>
        <v/>
      </c>
      <c r="L192" s="5">
        <f>IF(ISBLANK(SEQUENCING!B195),"",SEQUENCING!B195)</f>
        <v>0</v>
      </c>
      <c r="M192" s="5" t="str">
        <f>IF(ISBLANK(SEQUENCING!Q195),"",SEQUENCING!Q195)</f>
        <v/>
      </c>
      <c r="N192" s="5" t="str">
        <f>IF(ISBLANK(SEQUENCING!R195),"",SEQUENCING!R195)</f>
        <v/>
      </c>
      <c r="O192" s="5" t="str">
        <f>IF(ISBLANK(SEQUENCING!S195),"",SEQUENCING!S195)</f>
        <v/>
      </c>
      <c r="P192" s="5"/>
      <c r="Q192" t="str">
        <f>IF(ISBLANK(SEQUENCING!Z195),"",SEQUENCING!Z195)</f>
        <v/>
      </c>
    </row>
    <row r="193" ht="14.25">
      <c r="A193" s="5" t="str">
        <f>SEQUENCING!AA196</f>
        <v>exp_sam_</v>
      </c>
      <c r="B193" s="5" t="str">
        <f>SEQUENCING!AB196</f>
        <v>sam_</v>
      </c>
      <c r="C193" s="5" t="str">
        <f>IF(ISBLANK(STUDY!$B$5),"",STUDY!$B$5)</f>
        <v>20240209_IHPE_EV</v>
      </c>
      <c r="D193" s="5" t="str">
        <f>IF(ISBLANK(SEQUENCING!D196),"",SEQUENCING!D196)</f>
        <v/>
      </c>
      <c r="E193" s="5" t="str">
        <f>IF(ISBLANK(SEQUENCING!E196),"",SEQUENCING!E196)</f>
        <v/>
      </c>
      <c r="F193" s="5" t="str">
        <f>IF(ISBLANK(SEQUENCING!F196),"",SEQUENCING!F196)</f>
        <v/>
      </c>
      <c r="G193" s="5" t="str">
        <f>IF(ISBLANK(SEQUENCING!G196),"",SEQUENCING!G196)</f>
        <v/>
      </c>
      <c r="H193" s="5" t="str">
        <f>IF(ISBLANK(SEQUENCING!H196),"",SEQUENCING!H196)</f>
        <v/>
      </c>
      <c r="I193" s="5" t="str">
        <f>IF(ISBLANK(SEQUENCING!I196),"",SEQUENCING!I196)</f>
        <v/>
      </c>
      <c r="J193" s="5" t="str">
        <f>IF(ISBLANK(SEQUENCING!J196),"",SEQUENCING!J196)</f>
        <v/>
      </c>
      <c r="K193" s="5" t="str">
        <f>IF(ISBLANK(SEQUENCING!K196),"",SEQUENCING!K196)</f>
        <v/>
      </c>
      <c r="L193" s="5">
        <f>IF(ISBLANK(SEQUENCING!B196),"",SEQUENCING!B196)</f>
        <v>0</v>
      </c>
      <c r="M193" s="5" t="str">
        <f>IF(ISBLANK(SEQUENCING!Q196),"",SEQUENCING!Q196)</f>
        <v/>
      </c>
      <c r="N193" s="5" t="str">
        <f>IF(ISBLANK(SEQUENCING!R196),"",SEQUENCING!R196)</f>
        <v/>
      </c>
      <c r="O193" s="5" t="str">
        <f>IF(ISBLANK(SEQUENCING!S196),"",SEQUENCING!S196)</f>
        <v/>
      </c>
      <c r="P193" s="5"/>
      <c r="Q193" t="str">
        <f>IF(ISBLANK(SEQUENCING!Z196),"",SEQUENCING!Z196)</f>
        <v/>
      </c>
    </row>
    <row r="194" ht="14.25">
      <c r="A194" s="5" t="str">
        <f>SEQUENCING!AA197</f>
        <v>exp_sam_</v>
      </c>
      <c r="B194" s="5" t="str">
        <f>SEQUENCING!AB197</f>
        <v>sam_</v>
      </c>
      <c r="C194" s="5" t="str">
        <f>IF(ISBLANK(STUDY!$B$5),"",STUDY!$B$5)</f>
        <v>20240209_IHPE_EV</v>
      </c>
      <c r="D194" s="5" t="str">
        <f>IF(ISBLANK(SEQUENCING!D197),"",SEQUENCING!D197)</f>
        <v/>
      </c>
      <c r="E194" s="5" t="str">
        <f>IF(ISBLANK(SEQUENCING!E197),"",SEQUENCING!E197)</f>
        <v/>
      </c>
      <c r="F194" s="5" t="str">
        <f>IF(ISBLANK(SEQUENCING!F197),"",SEQUENCING!F197)</f>
        <v/>
      </c>
      <c r="G194" s="5" t="str">
        <f>IF(ISBLANK(SEQUENCING!G197),"",SEQUENCING!G197)</f>
        <v/>
      </c>
      <c r="H194" s="5" t="str">
        <f>IF(ISBLANK(SEQUENCING!H197),"",SEQUENCING!H197)</f>
        <v/>
      </c>
      <c r="I194" s="5" t="str">
        <f>IF(ISBLANK(SEQUENCING!I197),"",SEQUENCING!I197)</f>
        <v/>
      </c>
      <c r="J194" s="5" t="str">
        <f>IF(ISBLANK(SEQUENCING!J197),"",SEQUENCING!J197)</f>
        <v/>
      </c>
      <c r="K194" s="5" t="str">
        <f>IF(ISBLANK(SEQUENCING!K197),"",SEQUENCING!K197)</f>
        <v/>
      </c>
      <c r="L194" s="5">
        <f>IF(ISBLANK(SEQUENCING!B197),"",SEQUENCING!B197)</f>
        <v>0</v>
      </c>
      <c r="M194" s="5" t="str">
        <f>IF(ISBLANK(SEQUENCING!Q197),"",SEQUENCING!Q197)</f>
        <v/>
      </c>
      <c r="N194" s="5" t="str">
        <f>IF(ISBLANK(SEQUENCING!R197),"",SEQUENCING!R197)</f>
        <v/>
      </c>
      <c r="O194" s="5" t="str">
        <f>IF(ISBLANK(SEQUENCING!S197),"",SEQUENCING!S197)</f>
        <v/>
      </c>
      <c r="P194" s="5"/>
      <c r="Q194" t="str">
        <f>IF(ISBLANK(SEQUENCING!Z197),"",SEQUENCING!Z197)</f>
        <v/>
      </c>
    </row>
    <row r="195" ht="14.25">
      <c r="A195" s="5" t="str">
        <f>SEQUENCING!AA198</f>
        <v>exp_sam_</v>
      </c>
      <c r="B195" s="5" t="str">
        <f>SEQUENCING!AB198</f>
        <v>sam_</v>
      </c>
      <c r="C195" s="5" t="str">
        <f>IF(ISBLANK(STUDY!$B$5),"",STUDY!$B$5)</f>
        <v>20240209_IHPE_EV</v>
      </c>
      <c r="D195" s="5" t="str">
        <f>IF(ISBLANK(SEQUENCING!D198),"",SEQUENCING!D198)</f>
        <v/>
      </c>
      <c r="E195" s="5" t="str">
        <f>IF(ISBLANK(SEQUENCING!E198),"",SEQUENCING!E198)</f>
        <v/>
      </c>
      <c r="F195" s="5" t="str">
        <f>IF(ISBLANK(SEQUENCING!F198),"",SEQUENCING!F198)</f>
        <v/>
      </c>
      <c r="G195" s="5" t="str">
        <f>IF(ISBLANK(SEQUENCING!G198),"",SEQUENCING!G198)</f>
        <v/>
      </c>
      <c r="H195" s="5" t="str">
        <f>IF(ISBLANK(SEQUENCING!H198),"",SEQUENCING!H198)</f>
        <v/>
      </c>
      <c r="I195" s="5" t="str">
        <f>IF(ISBLANK(SEQUENCING!I198),"",SEQUENCING!I198)</f>
        <v/>
      </c>
      <c r="J195" s="5" t="str">
        <f>IF(ISBLANK(SEQUENCING!J198),"",SEQUENCING!J198)</f>
        <v/>
      </c>
      <c r="K195" s="5" t="str">
        <f>IF(ISBLANK(SEQUENCING!K198),"",SEQUENCING!K198)</f>
        <v/>
      </c>
      <c r="L195" s="5">
        <f>IF(ISBLANK(SEQUENCING!B198),"",SEQUENCING!B198)</f>
        <v>0</v>
      </c>
      <c r="M195" s="5" t="str">
        <f>IF(ISBLANK(SEQUENCING!Q198),"",SEQUENCING!Q198)</f>
        <v/>
      </c>
      <c r="N195" s="5" t="str">
        <f>IF(ISBLANK(SEQUENCING!R198),"",SEQUENCING!R198)</f>
        <v/>
      </c>
      <c r="O195" s="5" t="str">
        <f>IF(ISBLANK(SEQUENCING!S198),"",SEQUENCING!S198)</f>
        <v/>
      </c>
      <c r="P195" s="5"/>
      <c r="Q195" t="str">
        <f>IF(ISBLANK(SEQUENCING!Z198),"",SEQUENCING!Z198)</f>
        <v/>
      </c>
    </row>
    <row r="196" ht="14.25">
      <c r="A196" s="5" t="str">
        <f>SEQUENCING!AA199</f>
        <v>exp_sam_</v>
      </c>
      <c r="B196" s="5" t="str">
        <f>SEQUENCING!AB199</f>
        <v>sam_</v>
      </c>
      <c r="C196" s="5" t="str">
        <f>IF(ISBLANK(STUDY!$B$5),"",STUDY!$B$5)</f>
        <v>20240209_IHPE_EV</v>
      </c>
      <c r="D196" s="5" t="str">
        <f>IF(ISBLANK(SEQUENCING!D199),"",SEQUENCING!D199)</f>
        <v/>
      </c>
      <c r="E196" s="5" t="str">
        <f>IF(ISBLANK(SEQUENCING!E199),"",SEQUENCING!E199)</f>
        <v/>
      </c>
      <c r="F196" s="5" t="str">
        <f>IF(ISBLANK(SEQUENCING!F199),"",SEQUENCING!F199)</f>
        <v/>
      </c>
      <c r="G196" s="5" t="str">
        <f>IF(ISBLANK(SEQUENCING!G199),"",SEQUENCING!G199)</f>
        <v/>
      </c>
      <c r="H196" s="5" t="str">
        <f>IF(ISBLANK(SEQUENCING!H199),"",SEQUENCING!H199)</f>
        <v/>
      </c>
      <c r="I196" s="5" t="str">
        <f>IF(ISBLANK(SEQUENCING!I199),"",SEQUENCING!I199)</f>
        <v/>
      </c>
      <c r="J196" s="5" t="str">
        <f>IF(ISBLANK(SEQUENCING!J199),"",SEQUENCING!J199)</f>
        <v/>
      </c>
      <c r="K196" s="5" t="str">
        <f>IF(ISBLANK(SEQUENCING!K199),"",SEQUENCING!K199)</f>
        <v/>
      </c>
      <c r="L196" s="5">
        <f>IF(ISBLANK(SEQUENCING!B199),"",SEQUENCING!B199)</f>
        <v>0</v>
      </c>
      <c r="M196" s="5" t="str">
        <f>IF(ISBLANK(SEQUENCING!Q199),"",SEQUENCING!Q199)</f>
        <v/>
      </c>
      <c r="N196" s="5" t="str">
        <f>IF(ISBLANK(SEQUENCING!R199),"",SEQUENCING!R199)</f>
        <v/>
      </c>
      <c r="O196" s="5" t="str">
        <f>IF(ISBLANK(SEQUENCING!S199),"",SEQUENCING!S199)</f>
        <v/>
      </c>
      <c r="P196" s="5"/>
      <c r="Q196" t="str">
        <f>IF(ISBLANK(SEQUENCING!Z199),"",SEQUENCING!Z199)</f>
        <v/>
      </c>
    </row>
    <row r="197" ht="14.25">
      <c r="A197" s="5" t="str">
        <f>SEQUENCING!AA200</f>
        <v>exp_sam_</v>
      </c>
      <c r="B197" s="5" t="str">
        <f>SEQUENCING!AB200</f>
        <v>sam_</v>
      </c>
      <c r="C197" s="5" t="str">
        <f>IF(ISBLANK(STUDY!$B$5),"",STUDY!$B$5)</f>
        <v>20240209_IHPE_EV</v>
      </c>
      <c r="D197" s="5" t="str">
        <f>IF(ISBLANK(SEQUENCING!D200),"",SEQUENCING!D200)</f>
        <v/>
      </c>
      <c r="E197" s="5" t="str">
        <f>IF(ISBLANK(SEQUENCING!E200),"",SEQUENCING!E200)</f>
        <v/>
      </c>
      <c r="F197" s="5" t="str">
        <f>IF(ISBLANK(SEQUENCING!F200),"",SEQUENCING!F200)</f>
        <v/>
      </c>
      <c r="G197" s="5" t="str">
        <f>IF(ISBLANK(SEQUENCING!G200),"",SEQUENCING!G200)</f>
        <v/>
      </c>
      <c r="H197" s="5" t="str">
        <f>IF(ISBLANK(SEQUENCING!H200),"",SEQUENCING!H200)</f>
        <v/>
      </c>
      <c r="I197" s="5" t="str">
        <f>IF(ISBLANK(SEQUENCING!I200),"",SEQUENCING!I200)</f>
        <v/>
      </c>
      <c r="J197" s="5" t="str">
        <f>IF(ISBLANK(SEQUENCING!J200),"",SEQUENCING!J200)</f>
        <v/>
      </c>
      <c r="K197" s="5" t="str">
        <f>IF(ISBLANK(SEQUENCING!K200),"",SEQUENCING!K200)</f>
        <v/>
      </c>
      <c r="L197" s="5">
        <f>IF(ISBLANK(SEQUENCING!B200),"",SEQUENCING!B200)</f>
        <v>0</v>
      </c>
      <c r="M197" s="5" t="str">
        <f>IF(ISBLANK(SEQUENCING!Q200),"",SEQUENCING!Q200)</f>
        <v/>
      </c>
      <c r="N197" s="5" t="str">
        <f>IF(ISBLANK(SEQUENCING!R200),"",SEQUENCING!R200)</f>
        <v/>
      </c>
      <c r="O197" s="5" t="str">
        <f>IF(ISBLANK(SEQUENCING!S200),"",SEQUENCING!S200)</f>
        <v/>
      </c>
      <c r="P197" s="5"/>
      <c r="Q197" t="str">
        <f>IF(ISBLANK(SEQUENCING!Z200),"",SEQUENCING!Z200)</f>
        <v/>
      </c>
    </row>
    <row r="198" ht="14.25">
      <c r="A198" s="5" t="str">
        <f>SEQUENCING!AA201</f>
        <v>exp_sam_</v>
      </c>
      <c r="B198" s="5" t="str">
        <f>SEQUENCING!AB201</f>
        <v>sam_</v>
      </c>
      <c r="C198" s="5" t="str">
        <f>IF(ISBLANK(STUDY!$B$5),"",STUDY!$B$5)</f>
        <v>20240209_IHPE_EV</v>
      </c>
      <c r="D198" s="5" t="str">
        <f>IF(ISBLANK(SEQUENCING!D201),"",SEQUENCING!D201)</f>
        <v/>
      </c>
      <c r="E198" s="5" t="str">
        <f>IF(ISBLANK(SEQUENCING!E201),"",SEQUENCING!E201)</f>
        <v/>
      </c>
      <c r="F198" s="5" t="str">
        <f>IF(ISBLANK(SEQUENCING!F201),"",SEQUENCING!F201)</f>
        <v/>
      </c>
      <c r="G198" s="5" t="str">
        <f>IF(ISBLANK(SEQUENCING!G201),"",SEQUENCING!G201)</f>
        <v/>
      </c>
      <c r="H198" s="5" t="str">
        <f>IF(ISBLANK(SEQUENCING!H201),"",SEQUENCING!H201)</f>
        <v/>
      </c>
      <c r="I198" s="5" t="str">
        <f>IF(ISBLANK(SEQUENCING!I201),"",SEQUENCING!I201)</f>
        <v/>
      </c>
      <c r="J198" s="5" t="str">
        <f>IF(ISBLANK(SEQUENCING!J201),"",SEQUENCING!J201)</f>
        <v/>
      </c>
      <c r="K198" s="5" t="str">
        <f>IF(ISBLANK(SEQUENCING!K201),"",SEQUENCING!K201)</f>
        <v/>
      </c>
      <c r="L198" s="5">
        <f>IF(ISBLANK(SEQUENCING!B201),"",SEQUENCING!B201)</f>
        <v>0</v>
      </c>
      <c r="M198" s="5" t="str">
        <f>IF(ISBLANK(SEQUENCING!Q201),"",SEQUENCING!Q201)</f>
        <v/>
      </c>
      <c r="N198" s="5" t="str">
        <f>IF(ISBLANK(SEQUENCING!R201),"",SEQUENCING!R201)</f>
        <v/>
      </c>
      <c r="O198" s="5" t="str">
        <f>IF(ISBLANK(SEQUENCING!S201),"",SEQUENCING!S201)</f>
        <v/>
      </c>
      <c r="P198" s="5"/>
      <c r="Q198" t="str">
        <f>IF(ISBLANK(SEQUENCING!Z201),"",SEQUENCING!Z201)</f>
        <v/>
      </c>
    </row>
    <row r="199" ht="14.25">
      <c r="A199" s="5" t="str">
        <f>SEQUENCING!AA202</f>
        <v>exp_sam_</v>
      </c>
      <c r="B199" s="5" t="str">
        <f>SEQUENCING!AB202</f>
        <v>sam_</v>
      </c>
      <c r="C199" s="5" t="str">
        <f>IF(ISBLANK(STUDY!$B$5),"",STUDY!$B$5)</f>
        <v>20240209_IHPE_EV</v>
      </c>
      <c r="D199" s="5" t="str">
        <f>IF(ISBLANK(SEQUENCING!D202),"",SEQUENCING!D202)</f>
        <v/>
      </c>
      <c r="E199" s="5" t="str">
        <f>IF(ISBLANK(SEQUENCING!E202),"",SEQUENCING!E202)</f>
        <v/>
      </c>
      <c r="F199" s="5" t="str">
        <f>IF(ISBLANK(SEQUENCING!F202),"",SEQUENCING!F202)</f>
        <v/>
      </c>
      <c r="G199" s="5" t="str">
        <f>IF(ISBLANK(SEQUENCING!G202),"",SEQUENCING!G202)</f>
        <v/>
      </c>
      <c r="H199" s="5" t="str">
        <f>IF(ISBLANK(SEQUENCING!H202),"",SEQUENCING!H202)</f>
        <v/>
      </c>
      <c r="I199" s="5" t="str">
        <f>IF(ISBLANK(SEQUENCING!I202),"",SEQUENCING!I202)</f>
        <v/>
      </c>
      <c r="J199" s="5" t="str">
        <f>IF(ISBLANK(SEQUENCING!J202),"",SEQUENCING!J202)</f>
        <v/>
      </c>
      <c r="K199" s="5" t="str">
        <f>IF(ISBLANK(SEQUENCING!K202),"",SEQUENCING!K202)</f>
        <v/>
      </c>
      <c r="L199" s="5">
        <f>IF(ISBLANK(SEQUENCING!B202),"",SEQUENCING!B202)</f>
        <v>0</v>
      </c>
      <c r="M199" s="5" t="str">
        <f>IF(ISBLANK(SEQUENCING!Q202),"",SEQUENCING!Q202)</f>
        <v/>
      </c>
      <c r="N199" s="5" t="str">
        <f>IF(ISBLANK(SEQUENCING!R202),"",SEQUENCING!R202)</f>
        <v/>
      </c>
      <c r="O199" s="5" t="str">
        <f>IF(ISBLANK(SEQUENCING!S202),"",SEQUENCING!S202)</f>
        <v/>
      </c>
      <c r="P199" s="5"/>
      <c r="Q199" t="str">
        <f>IF(ISBLANK(SEQUENCING!Z202),"",SEQUENCING!Z202)</f>
        <v/>
      </c>
    </row>
    <row r="200" ht="14.25">
      <c r="A200" s="5" t="str">
        <f>SEQUENCING!AA203</f>
        <v>exp_sam_</v>
      </c>
      <c r="B200" s="5" t="str">
        <f>SEQUENCING!AB203</f>
        <v>sam_</v>
      </c>
      <c r="C200" s="5" t="str">
        <f>IF(ISBLANK(STUDY!$B$5),"",STUDY!$B$5)</f>
        <v>20240209_IHPE_EV</v>
      </c>
      <c r="D200" s="5" t="str">
        <f>IF(ISBLANK(SEQUENCING!D203),"",SEQUENCING!D203)</f>
        <v/>
      </c>
      <c r="E200" s="5" t="str">
        <f>IF(ISBLANK(SEQUENCING!E203),"",SEQUENCING!E203)</f>
        <v/>
      </c>
      <c r="F200" s="5" t="str">
        <f>IF(ISBLANK(SEQUENCING!F203),"",SEQUENCING!F203)</f>
        <v/>
      </c>
      <c r="G200" s="5" t="str">
        <f>IF(ISBLANK(SEQUENCING!G203),"",SEQUENCING!G203)</f>
        <v/>
      </c>
      <c r="H200" s="5" t="str">
        <f>IF(ISBLANK(SEQUENCING!H203),"",SEQUENCING!H203)</f>
        <v/>
      </c>
      <c r="I200" s="5" t="str">
        <f>IF(ISBLANK(SEQUENCING!I203),"",SEQUENCING!I203)</f>
        <v/>
      </c>
      <c r="J200" s="5" t="str">
        <f>IF(ISBLANK(SEQUENCING!J203),"",SEQUENCING!J203)</f>
        <v/>
      </c>
      <c r="K200" s="5" t="str">
        <f>IF(ISBLANK(SEQUENCING!K203),"",SEQUENCING!K203)</f>
        <v/>
      </c>
      <c r="L200" s="5">
        <f>IF(ISBLANK(SEQUENCING!B203),"",SEQUENCING!B203)</f>
        <v>0</v>
      </c>
      <c r="M200" s="5" t="str">
        <f>IF(ISBLANK(SEQUENCING!Q203),"",SEQUENCING!Q203)</f>
        <v/>
      </c>
      <c r="N200" s="5" t="str">
        <f>IF(ISBLANK(SEQUENCING!R203),"",SEQUENCING!R203)</f>
        <v/>
      </c>
      <c r="O200" s="5" t="str">
        <f>IF(ISBLANK(SEQUENCING!S203),"",SEQUENCING!S203)</f>
        <v/>
      </c>
      <c r="P200" s="5"/>
      <c r="Q200" t="str">
        <f>IF(ISBLANK(SEQUENCING!Z203),"",SEQUENCING!Z203)</f>
        <v/>
      </c>
    </row>
    <row r="201" ht="14.25">
      <c r="A201" s="5" t="str">
        <f>SEQUENCING!AA204</f>
        <v>exp_sam_</v>
      </c>
      <c r="B201" s="5" t="str">
        <f>SEQUENCING!AB204</f>
        <v>sam_</v>
      </c>
      <c r="C201" s="5" t="str">
        <f>IF(ISBLANK(STUDY!$B$5),"",STUDY!$B$5)</f>
        <v>20240209_IHPE_EV</v>
      </c>
      <c r="D201" s="5" t="str">
        <f>IF(ISBLANK(SEQUENCING!D204),"",SEQUENCING!D204)</f>
        <v/>
      </c>
      <c r="E201" s="5" t="str">
        <f>IF(ISBLANK(SEQUENCING!E204),"",SEQUENCING!E204)</f>
        <v/>
      </c>
      <c r="F201" s="5" t="str">
        <f>IF(ISBLANK(SEQUENCING!F204),"",SEQUENCING!F204)</f>
        <v/>
      </c>
      <c r="G201" s="5" t="str">
        <f>IF(ISBLANK(SEQUENCING!G204),"",SEQUENCING!G204)</f>
        <v/>
      </c>
      <c r="H201" s="5" t="str">
        <f>IF(ISBLANK(SEQUENCING!H204),"",SEQUENCING!H204)</f>
        <v/>
      </c>
      <c r="I201" s="5" t="str">
        <f>IF(ISBLANK(SEQUENCING!I204),"",SEQUENCING!I204)</f>
        <v/>
      </c>
      <c r="J201" s="5" t="str">
        <f>IF(ISBLANK(SEQUENCING!J204),"",SEQUENCING!J204)</f>
        <v/>
      </c>
      <c r="K201" s="5" t="str">
        <f>IF(ISBLANK(SEQUENCING!K204),"",SEQUENCING!K204)</f>
        <v/>
      </c>
      <c r="L201" s="5">
        <f>IF(ISBLANK(SEQUENCING!B204),"",SEQUENCING!B204)</f>
        <v>0</v>
      </c>
      <c r="M201" s="5" t="str">
        <f>IF(ISBLANK(SEQUENCING!Q204),"",SEQUENCING!Q204)</f>
        <v/>
      </c>
      <c r="N201" s="5" t="str">
        <f>IF(ISBLANK(SEQUENCING!R204),"",SEQUENCING!R204)</f>
        <v/>
      </c>
      <c r="O201" s="5" t="str">
        <f>IF(ISBLANK(SEQUENCING!S204),"",SEQUENCING!S204)</f>
        <v/>
      </c>
      <c r="P201" s="5"/>
      <c r="Q201" t="str">
        <f>IF(ISBLANK(SEQUENCING!Z204),"",SEQUENCING!Z204)</f>
        <v/>
      </c>
    </row>
    <row r="202" ht="14.25">
      <c r="A202" s="5" t="str">
        <f>SEQUENCING!AA205</f>
        <v>exp_sam_</v>
      </c>
      <c r="B202" s="5" t="str">
        <f>SEQUENCING!AB205</f>
        <v>sam_</v>
      </c>
      <c r="C202" s="5" t="str">
        <f>IF(ISBLANK(STUDY!$B$5),"",STUDY!$B$5)</f>
        <v>20240209_IHPE_EV</v>
      </c>
      <c r="D202" s="5" t="str">
        <f>IF(ISBLANK(SEQUENCING!D205),"",SEQUENCING!D205)</f>
        <v/>
      </c>
      <c r="E202" s="5" t="str">
        <f>IF(ISBLANK(SEQUENCING!E205),"",SEQUENCING!E205)</f>
        <v/>
      </c>
      <c r="F202" s="5" t="str">
        <f>IF(ISBLANK(SEQUENCING!F205),"",SEQUENCING!F205)</f>
        <v/>
      </c>
      <c r="G202" s="5" t="str">
        <f>IF(ISBLANK(SEQUENCING!G205),"",SEQUENCING!G205)</f>
        <v/>
      </c>
      <c r="H202" s="5" t="str">
        <f>IF(ISBLANK(SEQUENCING!H205),"",SEQUENCING!H205)</f>
        <v/>
      </c>
      <c r="I202" s="5" t="str">
        <f>IF(ISBLANK(SEQUENCING!I205),"",SEQUENCING!I205)</f>
        <v/>
      </c>
      <c r="J202" s="5" t="str">
        <f>IF(ISBLANK(SEQUENCING!J205),"",SEQUENCING!J205)</f>
        <v/>
      </c>
      <c r="K202" s="5" t="str">
        <f>IF(ISBLANK(SEQUENCING!K205),"",SEQUENCING!K205)</f>
        <v/>
      </c>
      <c r="L202" s="5">
        <f>IF(ISBLANK(SEQUENCING!B205),"",SEQUENCING!B205)</f>
        <v>0</v>
      </c>
      <c r="M202" s="5" t="str">
        <f>IF(ISBLANK(SEQUENCING!Q205),"",SEQUENCING!Q205)</f>
        <v/>
      </c>
      <c r="N202" s="5" t="str">
        <f>IF(ISBLANK(SEQUENCING!R205),"",SEQUENCING!R205)</f>
        <v/>
      </c>
      <c r="O202" s="5" t="str">
        <f>IF(ISBLANK(SEQUENCING!S205),"",SEQUENCING!S205)</f>
        <v/>
      </c>
      <c r="P202" s="5"/>
      <c r="Q202" t="str">
        <f>IF(ISBLANK(SEQUENCING!Z205),"",SEQUENCING!Z205)</f>
        <v/>
      </c>
    </row>
    <row r="203" ht="14.25">
      <c r="A203" s="5" t="str">
        <f>SEQUENCING!AA206</f>
        <v>exp_sam_</v>
      </c>
      <c r="B203" s="5" t="str">
        <f>SEQUENCING!AB206</f>
        <v>sam_</v>
      </c>
      <c r="C203" s="5" t="str">
        <f>IF(ISBLANK(STUDY!$B$5),"",STUDY!$B$5)</f>
        <v>20240209_IHPE_EV</v>
      </c>
      <c r="D203" s="5" t="str">
        <f>IF(ISBLANK(SEQUENCING!D206),"",SEQUENCING!D206)</f>
        <v/>
      </c>
      <c r="E203" s="5" t="str">
        <f>IF(ISBLANK(SEQUENCING!E206),"",SEQUENCING!E206)</f>
        <v/>
      </c>
      <c r="F203" s="5" t="str">
        <f>IF(ISBLANK(SEQUENCING!F206),"",SEQUENCING!F206)</f>
        <v/>
      </c>
      <c r="G203" s="5" t="str">
        <f>IF(ISBLANK(SEQUENCING!G206),"",SEQUENCING!G206)</f>
        <v/>
      </c>
      <c r="H203" s="5" t="str">
        <f>IF(ISBLANK(SEQUENCING!H206),"",SEQUENCING!H206)</f>
        <v/>
      </c>
      <c r="I203" s="5" t="str">
        <f>IF(ISBLANK(SEQUENCING!I206),"",SEQUENCING!I206)</f>
        <v/>
      </c>
      <c r="J203" s="5" t="str">
        <f>IF(ISBLANK(SEQUENCING!J206),"",SEQUENCING!J206)</f>
        <v/>
      </c>
      <c r="K203" s="5" t="str">
        <f>IF(ISBLANK(SEQUENCING!K206),"",SEQUENCING!K206)</f>
        <v/>
      </c>
      <c r="L203" s="5">
        <f>IF(ISBLANK(SEQUENCING!B206),"",SEQUENCING!B206)</f>
        <v>0</v>
      </c>
      <c r="M203" s="5" t="str">
        <f>IF(ISBLANK(SEQUENCING!Q206),"",SEQUENCING!Q206)</f>
        <v/>
      </c>
      <c r="N203" s="5" t="str">
        <f>IF(ISBLANK(SEQUENCING!R206),"",SEQUENCING!R206)</f>
        <v/>
      </c>
      <c r="O203" s="5" t="str">
        <f>IF(ISBLANK(SEQUENCING!S206),"",SEQUENCING!S206)</f>
        <v/>
      </c>
      <c r="P203" s="5"/>
      <c r="Q203" t="str">
        <f>IF(ISBLANK(SEQUENCING!Z206),"",SEQUENCING!Z206)</f>
        <v/>
      </c>
    </row>
    <row r="204" ht="14.25">
      <c r="A204" s="5" t="str">
        <f>SEQUENCING!AA207</f>
        <v>exp_sam_</v>
      </c>
      <c r="B204" s="5" t="str">
        <f>SEQUENCING!AB207</f>
        <v>sam_</v>
      </c>
      <c r="C204" s="5" t="str">
        <f>IF(ISBLANK(STUDY!$B$5),"",STUDY!$B$5)</f>
        <v>20240209_IHPE_EV</v>
      </c>
      <c r="D204" s="5" t="str">
        <f>IF(ISBLANK(SEQUENCING!D207),"",SEQUENCING!D207)</f>
        <v/>
      </c>
      <c r="E204" s="5" t="str">
        <f>IF(ISBLANK(SEQUENCING!E207),"",SEQUENCING!E207)</f>
        <v/>
      </c>
      <c r="F204" s="5" t="str">
        <f>IF(ISBLANK(SEQUENCING!F207),"",SEQUENCING!F207)</f>
        <v/>
      </c>
      <c r="G204" s="5" t="str">
        <f>IF(ISBLANK(SEQUENCING!G207),"",SEQUENCING!G207)</f>
        <v/>
      </c>
      <c r="H204" s="5" t="str">
        <f>IF(ISBLANK(SEQUENCING!H207),"",SEQUENCING!H207)</f>
        <v/>
      </c>
      <c r="I204" s="5" t="str">
        <f>IF(ISBLANK(SEQUENCING!I207),"",SEQUENCING!I207)</f>
        <v/>
      </c>
      <c r="J204" s="5" t="str">
        <f>IF(ISBLANK(SEQUENCING!J207),"",SEQUENCING!J207)</f>
        <v/>
      </c>
      <c r="K204" s="5" t="str">
        <f>IF(ISBLANK(SEQUENCING!K207),"",SEQUENCING!K207)</f>
        <v/>
      </c>
      <c r="L204" s="5">
        <f>IF(ISBLANK(SEQUENCING!B207),"",SEQUENCING!B207)</f>
        <v>0</v>
      </c>
      <c r="M204" s="5" t="str">
        <f>IF(ISBLANK(SEQUENCING!Q207),"",SEQUENCING!Q207)</f>
        <v/>
      </c>
      <c r="N204" s="5" t="str">
        <f>IF(ISBLANK(SEQUENCING!R207),"",SEQUENCING!R207)</f>
        <v/>
      </c>
      <c r="O204" s="5" t="str">
        <f>IF(ISBLANK(SEQUENCING!S207),"",SEQUENCING!S207)</f>
        <v/>
      </c>
      <c r="P204" s="5"/>
      <c r="Q204" t="str">
        <f>IF(ISBLANK(SEQUENCING!Z207),"",SEQUENCING!Z207)</f>
        <v/>
      </c>
    </row>
    <row r="205" ht="14.25">
      <c r="A205" s="5" t="str">
        <f>SEQUENCING!AA208</f>
        <v>exp_sam_</v>
      </c>
      <c r="B205" s="5" t="str">
        <f>SEQUENCING!AB208</f>
        <v>sam_</v>
      </c>
      <c r="C205" s="5" t="str">
        <f>IF(ISBLANK(STUDY!$B$5),"",STUDY!$B$5)</f>
        <v>20240209_IHPE_EV</v>
      </c>
      <c r="D205" s="5" t="str">
        <f>IF(ISBLANK(SEQUENCING!D208),"",SEQUENCING!D208)</f>
        <v/>
      </c>
      <c r="E205" s="5" t="str">
        <f>IF(ISBLANK(SEQUENCING!E208),"",SEQUENCING!E208)</f>
        <v/>
      </c>
      <c r="F205" s="5" t="str">
        <f>IF(ISBLANK(SEQUENCING!F208),"",SEQUENCING!F208)</f>
        <v/>
      </c>
      <c r="G205" s="5" t="str">
        <f>IF(ISBLANK(SEQUENCING!G208),"",SEQUENCING!G208)</f>
        <v/>
      </c>
      <c r="H205" s="5" t="str">
        <f>IF(ISBLANK(SEQUENCING!H208),"",SEQUENCING!H208)</f>
        <v/>
      </c>
      <c r="I205" s="5" t="str">
        <f>IF(ISBLANK(SEQUENCING!I208),"",SEQUENCING!I208)</f>
        <v/>
      </c>
      <c r="J205" s="5" t="str">
        <f>IF(ISBLANK(SEQUENCING!J208),"",SEQUENCING!J208)</f>
        <v/>
      </c>
      <c r="K205" s="5" t="str">
        <f>IF(ISBLANK(SEQUENCING!K208),"",SEQUENCING!K208)</f>
        <v/>
      </c>
      <c r="L205" s="5">
        <f>IF(ISBLANK(SEQUENCING!B208),"",SEQUENCING!B208)</f>
        <v>0</v>
      </c>
      <c r="M205" s="5" t="str">
        <f>IF(ISBLANK(SEQUENCING!Q208),"",SEQUENCING!Q208)</f>
        <v/>
      </c>
      <c r="N205" s="5" t="str">
        <f>IF(ISBLANK(SEQUENCING!R208),"",SEQUENCING!R208)</f>
        <v/>
      </c>
      <c r="O205" s="5" t="str">
        <f>IF(ISBLANK(SEQUENCING!S208),"",SEQUENCING!S208)</f>
        <v/>
      </c>
      <c r="P205" s="5"/>
      <c r="Q205" t="str">
        <f>IF(ISBLANK(SEQUENCING!Z208),"",SEQUENCING!Z208)</f>
        <v/>
      </c>
    </row>
    <row r="206" ht="14.25">
      <c r="A206" s="5" t="str">
        <f>SEQUENCING!AA209</f>
        <v>exp_sam_</v>
      </c>
      <c r="B206" s="5" t="str">
        <f>SEQUENCING!AB209</f>
        <v>sam_</v>
      </c>
      <c r="C206" s="5" t="str">
        <f>IF(ISBLANK(STUDY!$B$5),"",STUDY!$B$5)</f>
        <v>20240209_IHPE_EV</v>
      </c>
      <c r="D206" s="5" t="str">
        <f>IF(ISBLANK(SEQUENCING!D209),"",SEQUENCING!D209)</f>
        <v/>
      </c>
      <c r="E206" s="5" t="str">
        <f>IF(ISBLANK(SEQUENCING!E209),"",SEQUENCING!E209)</f>
        <v/>
      </c>
      <c r="F206" s="5" t="str">
        <f>IF(ISBLANK(SEQUENCING!F209),"",SEQUENCING!F209)</f>
        <v/>
      </c>
      <c r="G206" s="5" t="str">
        <f>IF(ISBLANK(SEQUENCING!G209),"",SEQUENCING!G209)</f>
        <v/>
      </c>
      <c r="H206" s="5" t="str">
        <f>IF(ISBLANK(SEQUENCING!H209),"",SEQUENCING!H209)</f>
        <v/>
      </c>
      <c r="I206" s="5" t="str">
        <f>IF(ISBLANK(SEQUENCING!I209),"",SEQUENCING!I209)</f>
        <v/>
      </c>
      <c r="J206" s="5" t="str">
        <f>IF(ISBLANK(SEQUENCING!J209),"",SEQUENCING!J209)</f>
        <v/>
      </c>
      <c r="K206" s="5" t="str">
        <f>IF(ISBLANK(SEQUENCING!K209),"",SEQUENCING!K209)</f>
        <v/>
      </c>
      <c r="L206" s="5">
        <f>IF(ISBLANK(SEQUENCING!B209),"",SEQUENCING!B209)</f>
        <v>0</v>
      </c>
      <c r="M206" s="5" t="str">
        <f>IF(ISBLANK(SEQUENCING!Q209),"",SEQUENCING!Q209)</f>
        <v/>
      </c>
      <c r="N206" s="5" t="str">
        <f>IF(ISBLANK(SEQUENCING!R209),"",SEQUENCING!R209)</f>
        <v/>
      </c>
      <c r="O206" s="5" t="str">
        <f>IF(ISBLANK(SEQUENCING!S209),"",SEQUENCING!S209)</f>
        <v/>
      </c>
      <c r="P206" s="5"/>
      <c r="Q206" t="str">
        <f>IF(ISBLANK(SEQUENCING!Z209),"",SEQUENCING!Z209)</f>
        <v/>
      </c>
    </row>
    <row r="207" ht="14.25">
      <c r="A207" s="5" t="str">
        <f>SEQUENCING!AA210</f>
        <v>exp_sam_</v>
      </c>
      <c r="B207" s="5" t="str">
        <f>SEQUENCING!AB210</f>
        <v>sam_</v>
      </c>
      <c r="C207" s="5" t="str">
        <f>IF(ISBLANK(STUDY!$B$5),"",STUDY!$B$5)</f>
        <v>20240209_IHPE_EV</v>
      </c>
      <c r="D207" s="5" t="str">
        <f>IF(ISBLANK(SEQUENCING!D210),"",SEQUENCING!D210)</f>
        <v/>
      </c>
      <c r="E207" s="5" t="str">
        <f>IF(ISBLANK(SEQUENCING!E210),"",SEQUENCING!E210)</f>
        <v/>
      </c>
      <c r="F207" s="5" t="str">
        <f>IF(ISBLANK(SEQUENCING!F210),"",SEQUENCING!F210)</f>
        <v/>
      </c>
      <c r="G207" s="5" t="str">
        <f>IF(ISBLANK(SEQUENCING!G210),"",SEQUENCING!G210)</f>
        <v/>
      </c>
      <c r="H207" s="5" t="str">
        <f>IF(ISBLANK(SEQUENCING!H210),"",SEQUENCING!H210)</f>
        <v/>
      </c>
      <c r="I207" s="5" t="str">
        <f>IF(ISBLANK(SEQUENCING!I210),"",SEQUENCING!I210)</f>
        <v/>
      </c>
      <c r="J207" s="5" t="str">
        <f>IF(ISBLANK(SEQUENCING!J210),"",SEQUENCING!J210)</f>
        <v/>
      </c>
      <c r="K207" s="5" t="str">
        <f>IF(ISBLANK(SEQUENCING!K210),"",SEQUENCING!K210)</f>
        <v/>
      </c>
      <c r="L207" s="5">
        <f>IF(ISBLANK(SEQUENCING!B210),"",SEQUENCING!B210)</f>
        <v>0</v>
      </c>
      <c r="M207" s="5" t="str">
        <f>IF(ISBLANK(SEQUENCING!Q210),"",SEQUENCING!Q210)</f>
        <v/>
      </c>
      <c r="N207" s="5" t="str">
        <f>IF(ISBLANK(SEQUENCING!R210),"",SEQUENCING!R210)</f>
        <v/>
      </c>
      <c r="O207" s="5" t="str">
        <f>IF(ISBLANK(SEQUENCING!S210),"",SEQUENCING!S210)</f>
        <v/>
      </c>
      <c r="P207" s="5"/>
      <c r="Q207" t="str">
        <f>IF(ISBLANK(SEQUENCING!Z210),"",SEQUENCING!Z210)</f>
        <v/>
      </c>
    </row>
    <row r="208" ht="14.25">
      <c r="A208" s="5" t="str">
        <f>SEQUENCING!AA211</f>
        <v>exp_sam_</v>
      </c>
      <c r="B208" s="5" t="str">
        <f>SEQUENCING!AB211</f>
        <v>sam_</v>
      </c>
      <c r="C208" s="5" t="str">
        <f>IF(ISBLANK(STUDY!$B$5),"",STUDY!$B$5)</f>
        <v>20240209_IHPE_EV</v>
      </c>
      <c r="D208" s="5" t="str">
        <f>IF(ISBLANK(SEQUENCING!D211),"",SEQUENCING!D211)</f>
        <v/>
      </c>
      <c r="E208" s="5" t="str">
        <f>IF(ISBLANK(SEQUENCING!E211),"",SEQUENCING!E211)</f>
        <v/>
      </c>
      <c r="F208" s="5" t="str">
        <f>IF(ISBLANK(SEQUENCING!F211),"",SEQUENCING!F211)</f>
        <v/>
      </c>
      <c r="G208" s="5" t="str">
        <f>IF(ISBLANK(SEQUENCING!G211),"",SEQUENCING!G211)</f>
        <v/>
      </c>
      <c r="H208" s="5" t="str">
        <f>IF(ISBLANK(SEQUENCING!H211),"",SEQUENCING!H211)</f>
        <v/>
      </c>
      <c r="I208" s="5" t="str">
        <f>IF(ISBLANK(SEQUENCING!I211),"",SEQUENCING!I211)</f>
        <v/>
      </c>
      <c r="J208" s="5" t="str">
        <f>IF(ISBLANK(SEQUENCING!J211),"",SEQUENCING!J211)</f>
        <v/>
      </c>
      <c r="K208" s="5" t="str">
        <f>IF(ISBLANK(SEQUENCING!K211),"",SEQUENCING!K211)</f>
        <v/>
      </c>
      <c r="L208" s="5">
        <f>IF(ISBLANK(SEQUENCING!B211),"",SEQUENCING!B211)</f>
        <v>0</v>
      </c>
      <c r="M208" s="5" t="str">
        <f>IF(ISBLANK(SEQUENCING!Q211),"",SEQUENCING!Q211)</f>
        <v/>
      </c>
      <c r="N208" s="5" t="str">
        <f>IF(ISBLANK(SEQUENCING!R211),"",SEQUENCING!R211)</f>
        <v/>
      </c>
      <c r="O208" s="5" t="str">
        <f>IF(ISBLANK(SEQUENCING!S211),"",SEQUENCING!S211)</f>
        <v/>
      </c>
      <c r="P208" s="5"/>
      <c r="Q208" t="str">
        <f>IF(ISBLANK(SEQUENCING!Z211),"",SEQUENCING!Z211)</f>
        <v/>
      </c>
    </row>
    <row r="209" ht="14.25">
      <c r="A209" s="5" t="str">
        <f>SEQUENCING!AA212</f>
        <v>exp_sam_</v>
      </c>
      <c r="B209" s="5" t="str">
        <f>SEQUENCING!AB212</f>
        <v>sam_</v>
      </c>
      <c r="C209" s="5" t="str">
        <f>IF(ISBLANK(STUDY!$B$5),"",STUDY!$B$5)</f>
        <v>20240209_IHPE_EV</v>
      </c>
      <c r="D209" s="5" t="str">
        <f>IF(ISBLANK(SEQUENCING!D212),"",SEQUENCING!D212)</f>
        <v/>
      </c>
      <c r="E209" s="5" t="str">
        <f>IF(ISBLANK(SEQUENCING!E212),"",SEQUENCING!E212)</f>
        <v/>
      </c>
      <c r="F209" s="5" t="str">
        <f>IF(ISBLANK(SEQUENCING!F212),"",SEQUENCING!F212)</f>
        <v/>
      </c>
      <c r="G209" s="5" t="str">
        <f>IF(ISBLANK(SEQUENCING!G212),"",SEQUENCING!G212)</f>
        <v/>
      </c>
      <c r="H209" s="5" t="str">
        <f>IF(ISBLANK(SEQUENCING!H212),"",SEQUENCING!H212)</f>
        <v/>
      </c>
      <c r="I209" s="5" t="str">
        <f>IF(ISBLANK(SEQUENCING!I212),"",SEQUENCING!I212)</f>
        <v/>
      </c>
      <c r="J209" s="5" t="str">
        <f>IF(ISBLANK(SEQUENCING!J212),"",SEQUENCING!J212)</f>
        <v/>
      </c>
      <c r="K209" s="5" t="str">
        <f>IF(ISBLANK(SEQUENCING!K212),"",SEQUENCING!K212)</f>
        <v/>
      </c>
      <c r="L209" s="5">
        <f>IF(ISBLANK(SEQUENCING!B212),"",SEQUENCING!B212)</f>
        <v>0</v>
      </c>
      <c r="M209" s="5" t="str">
        <f>IF(ISBLANK(SEQUENCING!Q212),"",SEQUENCING!Q212)</f>
        <v/>
      </c>
      <c r="N209" s="5" t="str">
        <f>IF(ISBLANK(SEQUENCING!R212),"",SEQUENCING!R212)</f>
        <v/>
      </c>
      <c r="O209" s="5" t="str">
        <f>IF(ISBLANK(SEQUENCING!S212),"",SEQUENCING!S212)</f>
        <v/>
      </c>
      <c r="P209" s="5"/>
      <c r="Q209" t="str">
        <f>IF(ISBLANK(SEQUENCING!Z212),"",SEQUENCING!Z212)</f>
        <v/>
      </c>
    </row>
    <row r="210" ht="14.25">
      <c r="A210" s="5" t="str">
        <f>SEQUENCING!AA213</f>
        <v>exp_sam_</v>
      </c>
      <c r="B210" s="5" t="str">
        <f>SEQUENCING!AB213</f>
        <v>sam_</v>
      </c>
      <c r="C210" s="5" t="str">
        <f>IF(ISBLANK(STUDY!$B$5),"",STUDY!$B$5)</f>
        <v>20240209_IHPE_EV</v>
      </c>
      <c r="D210" s="5" t="str">
        <f>IF(ISBLANK(SEQUENCING!D213),"",SEQUENCING!D213)</f>
        <v/>
      </c>
      <c r="E210" s="5" t="str">
        <f>IF(ISBLANK(SEQUENCING!E213),"",SEQUENCING!E213)</f>
        <v/>
      </c>
      <c r="F210" s="5" t="str">
        <f>IF(ISBLANK(SEQUENCING!F213),"",SEQUENCING!F213)</f>
        <v/>
      </c>
      <c r="G210" s="5" t="str">
        <f>IF(ISBLANK(SEQUENCING!G213),"",SEQUENCING!G213)</f>
        <v/>
      </c>
      <c r="H210" s="5" t="str">
        <f>IF(ISBLANK(SEQUENCING!H213),"",SEQUENCING!H213)</f>
        <v/>
      </c>
      <c r="I210" s="5" t="str">
        <f>IF(ISBLANK(SEQUENCING!I213),"",SEQUENCING!I213)</f>
        <v/>
      </c>
      <c r="J210" s="5" t="str">
        <f>IF(ISBLANK(SEQUENCING!J213),"",SEQUENCING!J213)</f>
        <v/>
      </c>
      <c r="K210" s="5" t="str">
        <f>IF(ISBLANK(SEQUENCING!K213),"",SEQUENCING!K213)</f>
        <v/>
      </c>
      <c r="L210" s="5">
        <f>IF(ISBLANK(SEQUENCING!B213),"",SEQUENCING!B213)</f>
        <v>0</v>
      </c>
      <c r="M210" s="5" t="str">
        <f>IF(ISBLANK(SEQUENCING!Q213),"",SEQUENCING!Q213)</f>
        <v/>
      </c>
      <c r="N210" s="5" t="str">
        <f>IF(ISBLANK(SEQUENCING!R213),"",SEQUENCING!R213)</f>
        <v/>
      </c>
      <c r="O210" s="5" t="str">
        <f>IF(ISBLANK(SEQUENCING!S213),"",SEQUENCING!S213)</f>
        <v/>
      </c>
      <c r="P210" s="5"/>
      <c r="Q210" t="str">
        <f>IF(ISBLANK(SEQUENCING!Z213),"",SEQUENCING!Z213)</f>
        <v/>
      </c>
    </row>
    <row r="211" ht="14.25">
      <c r="A211" s="5" t="str">
        <f>SEQUENCING!AA214</f>
        <v>exp_sam_</v>
      </c>
      <c r="B211" s="5" t="str">
        <f>SEQUENCING!AB214</f>
        <v>sam_</v>
      </c>
      <c r="C211" s="5" t="str">
        <f>IF(ISBLANK(STUDY!$B$5),"",STUDY!$B$5)</f>
        <v>20240209_IHPE_EV</v>
      </c>
      <c r="D211" s="5" t="str">
        <f>IF(ISBLANK(SEQUENCING!D214),"",SEQUENCING!D214)</f>
        <v/>
      </c>
      <c r="E211" s="5" t="str">
        <f>IF(ISBLANK(SEQUENCING!E214),"",SEQUENCING!E214)</f>
        <v/>
      </c>
      <c r="F211" s="5" t="str">
        <f>IF(ISBLANK(SEQUENCING!F214),"",SEQUENCING!F214)</f>
        <v/>
      </c>
      <c r="G211" s="5" t="str">
        <f>IF(ISBLANK(SEQUENCING!G214),"",SEQUENCING!G214)</f>
        <v/>
      </c>
      <c r="H211" s="5" t="str">
        <f>IF(ISBLANK(SEQUENCING!H214),"",SEQUENCING!H214)</f>
        <v/>
      </c>
      <c r="I211" s="5" t="str">
        <f>IF(ISBLANK(SEQUENCING!I214),"",SEQUENCING!I214)</f>
        <v/>
      </c>
      <c r="J211" s="5" t="str">
        <f>IF(ISBLANK(SEQUENCING!J214),"",SEQUENCING!J214)</f>
        <v/>
      </c>
      <c r="K211" s="5" t="str">
        <f>IF(ISBLANK(SEQUENCING!K214),"",SEQUENCING!K214)</f>
        <v/>
      </c>
      <c r="L211" s="5">
        <f>IF(ISBLANK(SEQUENCING!B214),"",SEQUENCING!B214)</f>
        <v>0</v>
      </c>
      <c r="M211" s="5" t="str">
        <f>IF(ISBLANK(SEQUENCING!Q214),"",SEQUENCING!Q214)</f>
        <v/>
      </c>
      <c r="N211" s="5" t="str">
        <f>IF(ISBLANK(SEQUENCING!R214),"",SEQUENCING!R214)</f>
        <v/>
      </c>
      <c r="O211" s="5" t="str">
        <f>IF(ISBLANK(SEQUENCING!S214),"",SEQUENCING!S214)</f>
        <v/>
      </c>
      <c r="P211" s="5"/>
      <c r="Q211" t="str">
        <f>IF(ISBLANK(SEQUENCING!Z214),"",SEQUENCING!Z214)</f>
        <v/>
      </c>
    </row>
    <row r="212" ht="14.25">
      <c r="A212" s="5" t="str">
        <f>SEQUENCING!AA215</f>
        <v>exp_sam_</v>
      </c>
      <c r="B212" s="5" t="str">
        <f>SEQUENCING!AB215</f>
        <v>sam_</v>
      </c>
      <c r="C212" s="5" t="str">
        <f>IF(ISBLANK(STUDY!$B$5),"",STUDY!$B$5)</f>
        <v>20240209_IHPE_EV</v>
      </c>
      <c r="D212" s="5" t="str">
        <f>IF(ISBLANK(SEQUENCING!D215),"",SEQUENCING!D215)</f>
        <v/>
      </c>
      <c r="E212" s="5" t="str">
        <f>IF(ISBLANK(SEQUENCING!E215),"",SEQUENCING!E215)</f>
        <v/>
      </c>
      <c r="F212" s="5" t="str">
        <f>IF(ISBLANK(SEQUENCING!F215),"",SEQUENCING!F215)</f>
        <v/>
      </c>
      <c r="G212" s="5" t="str">
        <f>IF(ISBLANK(SEQUENCING!G215),"",SEQUENCING!G215)</f>
        <v/>
      </c>
      <c r="H212" s="5" t="str">
        <f>IF(ISBLANK(SEQUENCING!H215),"",SEQUENCING!H215)</f>
        <v/>
      </c>
      <c r="I212" s="5" t="str">
        <f>IF(ISBLANK(SEQUENCING!I215),"",SEQUENCING!I215)</f>
        <v/>
      </c>
      <c r="J212" s="5" t="str">
        <f>IF(ISBLANK(SEQUENCING!J215),"",SEQUENCING!J215)</f>
        <v/>
      </c>
      <c r="K212" s="5" t="str">
        <f>IF(ISBLANK(SEQUENCING!K215),"",SEQUENCING!K215)</f>
        <v/>
      </c>
      <c r="L212" s="5">
        <f>IF(ISBLANK(SEQUENCING!B215),"",SEQUENCING!B215)</f>
        <v>0</v>
      </c>
      <c r="M212" s="5" t="str">
        <f>IF(ISBLANK(SEQUENCING!Q215),"",SEQUENCING!Q215)</f>
        <v/>
      </c>
      <c r="N212" s="5" t="str">
        <f>IF(ISBLANK(SEQUENCING!R215),"",SEQUENCING!R215)</f>
        <v/>
      </c>
      <c r="O212" s="5" t="str">
        <f>IF(ISBLANK(SEQUENCING!S215),"",SEQUENCING!S215)</f>
        <v/>
      </c>
      <c r="P212" s="5"/>
      <c r="Q212" t="str">
        <f>IF(ISBLANK(SEQUENCING!Z215),"",SEQUENCING!Z215)</f>
        <v/>
      </c>
    </row>
    <row r="213" ht="14.25">
      <c r="A213" s="5" t="str">
        <f>SEQUENCING!AA216</f>
        <v>exp_sam_</v>
      </c>
      <c r="B213" s="5" t="str">
        <f>SEQUENCING!AB216</f>
        <v>sam_</v>
      </c>
      <c r="C213" s="5" t="str">
        <f>IF(ISBLANK(STUDY!$B$5),"",STUDY!$B$5)</f>
        <v>20240209_IHPE_EV</v>
      </c>
      <c r="D213" s="5" t="str">
        <f>IF(ISBLANK(SEQUENCING!D216),"",SEQUENCING!D216)</f>
        <v/>
      </c>
      <c r="E213" s="5" t="str">
        <f>IF(ISBLANK(SEQUENCING!E216),"",SEQUENCING!E216)</f>
        <v/>
      </c>
      <c r="F213" s="5" t="str">
        <f>IF(ISBLANK(SEQUENCING!F216),"",SEQUENCING!F216)</f>
        <v/>
      </c>
      <c r="G213" s="5" t="str">
        <f>IF(ISBLANK(SEQUENCING!G216),"",SEQUENCING!G216)</f>
        <v/>
      </c>
      <c r="H213" s="5" t="str">
        <f>IF(ISBLANK(SEQUENCING!H216),"",SEQUENCING!H216)</f>
        <v/>
      </c>
      <c r="I213" s="5" t="str">
        <f>IF(ISBLANK(SEQUENCING!I216),"",SEQUENCING!I216)</f>
        <v/>
      </c>
      <c r="J213" s="5" t="str">
        <f>IF(ISBLANK(SEQUENCING!J216),"",SEQUENCING!J216)</f>
        <v/>
      </c>
      <c r="K213" s="5" t="str">
        <f>IF(ISBLANK(SEQUENCING!K216),"",SEQUENCING!K216)</f>
        <v/>
      </c>
      <c r="L213" s="5">
        <f>IF(ISBLANK(SEQUENCING!B216),"",SEQUENCING!B216)</f>
        <v>0</v>
      </c>
      <c r="M213" s="5" t="str">
        <f>IF(ISBLANK(SEQUENCING!Q216),"",SEQUENCING!Q216)</f>
        <v/>
      </c>
      <c r="N213" s="5" t="str">
        <f>IF(ISBLANK(SEQUENCING!R216),"",SEQUENCING!R216)</f>
        <v/>
      </c>
      <c r="O213" s="5" t="str">
        <f>IF(ISBLANK(SEQUENCING!S216),"",SEQUENCING!S216)</f>
        <v/>
      </c>
      <c r="P213" s="5"/>
      <c r="Q213" t="str">
        <f>IF(ISBLANK(SEQUENCING!Z216),"",SEQUENCING!Z216)</f>
        <v/>
      </c>
    </row>
    <row r="214" ht="14.25">
      <c r="A214" s="5" t="str">
        <f>SEQUENCING!AA217</f>
        <v>exp_sam_</v>
      </c>
      <c r="B214" s="5" t="str">
        <f>SEQUENCING!AB217</f>
        <v>sam_</v>
      </c>
      <c r="C214" s="5" t="str">
        <f>IF(ISBLANK(STUDY!$B$5),"",STUDY!$B$5)</f>
        <v>20240209_IHPE_EV</v>
      </c>
      <c r="D214" s="5" t="str">
        <f>IF(ISBLANK(SEQUENCING!D217),"",SEQUENCING!D217)</f>
        <v/>
      </c>
      <c r="E214" s="5" t="str">
        <f>IF(ISBLANK(SEQUENCING!E217),"",SEQUENCING!E217)</f>
        <v/>
      </c>
      <c r="F214" s="5" t="str">
        <f>IF(ISBLANK(SEQUENCING!F217),"",SEQUENCING!F217)</f>
        <v/>
      </c>
      <c r="G214" s="5" t="str">
        <f>IF(ISBLANK(SEQUENCING!G217),"",SEQUENCING!G217)</f>
        <v/>
      </c>
      <c r="H214" s="5" t="str">
        <f>IF(ISBLANK(SEQUENCING!H217),"",SEQUENCING!H217)</f>
        <v/>
      </c>
      <c r="I214" s="5" t="str">
        <f>IF(ISBLANK(SEQUENCING!I217),"",SEQUENCING!I217)</f>
        <v/>
      </c>
      <c r="J214" s="5" t="str">
        <f>IF(ISBLANK(SEQUENCING!J217),"",SEQUENCING!J217)</f>
        <v/>
      </c>
      <c r="K214" s="5" t="str">
        <f>IF(ISBLANK(SEQUENCING!K217),"",SEQUENCING!K217)</f>
        <v/>
      </c>
      <c r="L214" s="5">
        <f>IF(ISBLANK(SEQUENCING!B217),"",SEQUENCING!B217)</f>
        <v>0</v>
      </c>
      <c r="M214" s="5" t="str">
        <f>IF(ISBLANK(SEQUENCING!Q217),"",SEQUENCING!Q217)</f>
        <v/>
      </c>
      <c r="N214" s="5" t="str">
        <f>IF(ISBLANK(SEQUENCING!R217),"",SEQUENCING!R217)</f>
        <v/>
      </c>
      <c r="O214" s="5" t="str">
        <f>IF(ISBLANK(SEQUENCING!S217),"",SEQUENCING!S217)</f>
        <v/>
      </c>
      <c r="P214" s="5"/>
      <c r="Q214" t="str">
        <f>IF(ISBLANK(SEQUENCING!Z217),"",SEQUENCING!Z217)</f>
        <v/>
      </c>
    </row>
    <row r="215" ht="14.25">
      <c r="A215" s="5" t="str">
        <f>SEQUENCING!AA218</f>
        <v>exp_sam_</v>
      </c>
      <c r="B215" s="5" t="str">
        <f>SEQUENCING!AB218</f>
        <v>sam_</v>
      </c>
      <c r="C215" s="5" t="str">
        <f>IF(ISBLANK(STUDY!$B$5),"",STUDY!$B$5)</f>
        <v>20240209_IHPE_EV</v>
      </c>
      <c r="D215" s="5" t="str">
        <f>IF(ISBLANK(SEQUENCING!D218),"",SEQUENCING!D218)</f>
        <v/>
      </c>
      <c r="E215" s="5" t="str">
        <f>IF(ISBLANK(SEQUENCING!E218),"",SEQUENCING!E218)</f>
        <v/>
      </c>
      <c r="F215" s="5" t="str">
        <f>IF(ISBLANK(SEQUENCING!F218),"",SEQUENCING!F218)</f>
        <v/>
      </c>
      <c r="G215" s="5" t="str">
        <f>IF(ISBLANK(SEQUENCING!G218),"",SEQUENCING!G218)</f>
        <v/>
      </c>
      <c r="H215" s="5" t="str">
        <f>IF(ISBLANK(SEQUENCING!H218),"",SEQUENCING!H218)</f>
        <v/>
      </c>
      <c r="I215" s="5" t="str">
        <f>IF(ISBLANK(SEQUENCING!I218),"",SEQUENCING!I218)</f>
        <v/>
      </c>
      <c r="J215" s="5" t="str">
        <f>IF(ISBLANK(SEQUENCING!J218),"",SEQUENCING!J218)</f>
        <v/>
      </c>
      <c r="K215" s="5" t="str">
        <f>IF(ISBLANK(SEQUENCING!K218),"",SEQUENCING!K218)</f>
        <v/>
      </c>
      <c r="L215" s="5">
        <f>IF(ISBLANK(SEQUENCING!B218),"",SEQUENCING!B218)</f>
        <v>0</v>
      </c>
      <c r="M215" s="5" t="str">
        <f>IF(ISBLANK(SEQUENCING!Q218),"",SEQUENCING!Q218)</f>
        <v/>
      </c>
      <c r="N215" s="5" t="str">
        <f>IF(ISBLANK(SEQUENCING!R218),"",SEQUENCING!R218)</f>
        <v/>
      </c>
      <c r="O215" s="5" t="str">
        <f>IF(ISBLANK(SEQUENCING!S218),"",SEQUENCING!S218)</f>
        <v/>
      </c>
      <c r="P215" s="5"/>
      <c r="Q215" t="str">
        <f>IF(ISBLANK(SEQUENCING!Z218),"",SEQUENCING!Z218)</f>
        <v/>
      </c>
    </row>
    <row r="216" ht="14.25">
      <c r="A216" s="5" t="str">
        <f>SEQUENCING!AA219</f>
        <v>exp_sam_</v>
      </c>
      <c r="B216" s="5" t="str">
        <f>SEQUENCING!AB219</f>
        <v>sam_</v>
      </c>
      <c r="C216" s="5" t="str">
        <f>IF(ISBLANK(STUDY!$B$5),"",STUDY!$B$5)</f>
        <v>20240209_IHPE_EV</v>
      </c>
      <c r="D216" s="5" t="str">
        <f>IF(ISBLANK(SEQUENCING!D219),"",SEQUENCING!D219)</f>
        <v/>
      </c>
      <c r="E216" s="5" t="str">
        <f>IF(ISBLANK(SEQUENCING!E219),"",SEQUENCING!E219)</f>
        <v/>
      </c>
      <c r="F216" s="5" t="str">
        <f>IF(ISBLANK(SEQUENCING!F219),"",SEQUENCING!F219)</f>
        <v/>
      </c>
      <c r="G216" s="5" t="str">
        <f>IF(ISBLANK(SEQUENCING!G219),"",SEQUENCING!G219)</f>
        <v/>
      </c>
      <c r="H216" s="5" t="str">
        <f>IF(ISBLANK(SEQUENCING!H219),"",SEQUENCING!H219)</f>
        <v/>
      </c>
      <c r="I216" s="5" t="str">
        <f>IF(ISBLANK(SEQUENCING!I219),"",SEQUENCING!I219)</f>
        <v/>
      </c>
      <c r="J216" s="5" t="str">
        <f>IF(ISBLANK(SEQUENCING!J219),"",SEQUENCING!J219)</f>
        <v/>
      </c>
      <c r="K216" s="5" t="str">
        <f>IF(ISBLANK(SEQUENCING!K219),"",SEQUENCING!K219)</f>
        <v/>
      </c>
      <c r="L216" s="5">
        <f>IF(ISBLANK(SEQUENCING!B219),"",SEQUENCING!B219)</f>
        <v>0</v>
      </c>
      <c r="M216" s="5" t="str">
        <f>IF(ISBLANK(SEQUENCING!Q219),"",SEQUENCING!Q219)</f>
        <v/>
      </c>
      <c r="N216" s="5" t="str">
        <f>IF(ISBLANK(SEQUENCING!R219),"",SEQUENCING!R219)</f>
        <v/>
      </c>
      <c r="O216" s="5" t="str">
        <f>IF(ISBLANK(SEQUENCING!S219),"",SEQUENCING!S219)</f>
        <v/>
      </c>
      <c r="P216" s="5"/>
      <c r="Q216" t="str">
        <f>IF(ISBLANK(SEQUENCING!Z219),"",SEQUENCING!Z219)</f>
        <v/>
      </c>
    </row>
    <row r="217" ht="14.25">
      <c r="A217" s="5" t="str">
        <f>SEQUENCING!AA220</f>
        <v>exp_sam_</v>
      </c>
      <c r="B217" s="5" t="str">
        <f>SEQUENCING!AB220</f>
        <v>sam_</v>
      </c>
      <c r="C217" s="5" t="str">
        <f>IF(ISBLANK(STUDY!$B$5),"",STUDY!$B$5)</f>
        <v>20240209_IHPE_EV</v>
      </c>
      <c r="D217" s="5" t="str">
        <f>IF(ISBLANK(SEQUENCING!D220),"",SEQUENCING!D220)</f>
        <v/>
      </c>
      <c r="E217" s="5" t="str">
        <f>IF(ISBLANK(SEQUENCING!E220),"",SEQUENCING!E220)</f>
        <v/>
      </c>
      <c r="F217" s="5" t="str">
        <f>IF(ISBLANK(SEQUENCING!F220),"",SEQUENCING!F220)</f>
        <v/>
      </c>
      <c r="G217" s="5" t="str">
        <f>IF(ISBLANK(SEQUENCING!G220),"",SEQUENCING!G220)</f>
        <v/>
      </c>
      <c r="H217" s="5" t="str">
        <f>IF(ISBLANK(SEQUENCING!H220),"",SEQUENCING!H220)</f>
        <v/>
      </c>
      <c r="I217" s="5" t="str">
        <f>IF(ISBLANK(SEQUENCING!I220),"",SEQUENCING!I220)</f>
        <v/>
      </c>
      <c r="J217" s="5" t="str">
        <f>IF(ISBLANK(SEQUENCING!J220),"",SEQUENCING!J220)</f>
        <v/>
      </c>
      <c r="K217" s="5" t="str">
        <f>IF(ISBLANK(SEQUENCING!K220),"",SEQUENCING!K220)</f>
        <v/>
      </c>
      <c r="L217" s="5">
        <f>IF(ISBLANK(SEQUENCING!B220),"",SEQUENCING!B220)</f>
        <v>0</v>
      </c>
      <c r="M217" s="5" t="str">
        <f>IF(ISBLANK(SEQUENCING!Q220),"",SEQUENCING!Q220)</f>
        <v/>
      </c>
      <c r="N217" s="5" t="str">
        <f>IF(ISBLANK(SEQUENCING!R220),"",SEQUENCING!R220)</f>
        <v/>
      </c>
      <c r="O217" s="5" t="str">
        <f>IF(ISBLANK(SEQUENCING!S220),"",SEQUENCING!S220)</f>
        <v/>
      </c>
      <c r="P217" s="5"/>
      <c r="Q217" t="str">
        <f>IF(ISBLANK(SEQUENCING!Z220),"",SEQUENCING!Z220)</f>
        <v/>
      </c>
    </row>
    <row r="218" ht="14.25">
      <c r="A218" s="5" t="str">
        <f>SEQUENCING!AA221</f>
        <v>exp_sam_</v>
      </c>
      <c r="B218" s="5" t="str">
        <f>SEQUENCING!AB221</f>
        <v>sam_</v>
      </c>
      <c r="C218" s="5" t="str">
        <f>IF(ISBLANK(STUDY!$B$5),"",STUDY!$B$5)</f>
        <v>20240209_IHPE_EV</v>
      </c>
      <c r="D218" s="5" t="str">
        <f>IF(ISBLANK(SEQUENCING!D221),"",SEQUENCING!D221)</f>
        <v/>
      </c>
      <c r="E218" s="5" t="str">
        <f>IF(ISBLANK(SEQUENCING!E221),"",SEQUENCING!E221)</f>
        <v/>
      </c>
      <c r="F218" s="5" t="str">
        <f>IF(ISBLANK(SEQUENCING!F221),"",SEQUENCING!F221)</f>
        <v/>
      </c>
      <c r="G218" s="5" t="str">
        <f>IF(ISBLANK(SEQUENCING!G221),"",SEQUENCING!G221)</f>
        <v/>
      </c>
      <c r="H218" s="5" t="str">
        <f>IF(ISBLANK(SEQUENCING!H221),"",SEQUENCING!H221)</f>
        <v/>
      </c>
      <c r="I218" s="5" t="str">
        <f>IF(ISBLANK(SEQUENCING!I221),"",SEQUENCING!I221)</f>
        <v/>
      </c>
      <c r="J218" s="5" t="str">
        <f>IF(ISBLANK(SEQUENCING!J221),"",SEQUENCING!J221)</f>
        <v/>
      </c>
      <c r="K218" s="5" t="str">
        <f>IF(ISBLANK(SEQUENCING!K221),"",SEQUENCING!K221)</f>
        <v/>
      </c>
      <c r="L218" s="5">
        <f>IF(ISBLANK(SEQUENCING!B221),"",SEQUENCING!B221)</f>
        <v>0</v>
      </c>
      <c r="M218" s="5" t="str">
        <f>IF(ISBLANK(SEQUENCING!Q221),"",SEQUENCING!Q221)</f>
        <v/>
      </c>
      <c r="N218" s="5" t="str">
        <f>IF(ISBLANK(SEQUENCING!R221),"",SEQUENCING!R221)</f>
        <v/>
      </c>
      <c r="O218" s="5" t="str">
        <f>IF(ISBLANK(SEQUENCING!S221),"",SEQUENCING!S221)</f>
        <v/>
      </c>
      <c r="P218" s="5"/>
      <c r="Q218" t="str">
        <f>IF(ISBLANK(SEQUENCING!Z221),"",SEQUENCING!Z221)</f>
        <v/>
      </c>
    </row>
    <row r="219" ht="14.25">
      <c r="A219" s="5" t="str">
        <f>SEQUENCING!AA222</f>
        <v>exp_sam_</v>
      </c>
      <c r="B219" s="5" t="str">
        <f>SEQUENCING!AB222</f>
        <v>sam_</v>
      </c>
      <c r="C219" s="5" t="str">
        <f>IF(ISBLANK(STUDY!$B$5),"",STUDY!$B$5)</f>
        <v>20240209_IHPE_EV</v>
      </c>
      <c r="D219" s="5" t="str">
        <f>IF(ISBLANK(SEQUENCING!D222),"",SEQUENCING!D222)</f>
        <v/>
      </c>
      <c r="E219" s="5" t="str">
        <f>IF(ISBLANK(SEQUENCING!E222),"",SEQUENCING!E222)</f>
        <v/>
      </c>
      <c r="F219" s="5" t="str">
        <f>IF(ISBLANK(SEQUENCING!F222),"",SEQUENCING!F222)</f>
        <v/>
      </c>
      <c r="G219" s="5" t="str">
        <f>IF(ISBLANK(SEQUENCING!G222),"",SEQUENCING!G222)</f>
        <v/>
      </c>
      <c r="H219" s="5" t="str">
        <f>IF(ISBLANK(SEQUENCING!H222),"",SEQUENCING!H222)</f>
        <v/>
      </c>
      <c r="I219" s="5" t="str">
        <f>IF(ISBLANK(SEQUENCING!I222),"",SEQUENCING!I222)</f>
        <v/>
      </c>
      <c r="J219" s="5" t="str">
        <f>IF(ISBLANK(SEQUENCING!J222),"",SEQUENCING!J222)</f>
        <v/>
      </c>
      <c r="K219" s="5" t="str">
        <f>IF(ISBLANK(SEQUENCING!K222),"",SEQUENCING!K222)</f>
        <v/>
      </c>
      <c r="L219" s="5">
        <f>IF(ISBLANK(SEQUENCING!B222),"",SEQUENCING!B222)</f>
        <v>0</v>
      </c>
      <c r="M219" s="5" t="str">
        <f>IF(ISBLANK(SEQUENCING!Q222),"",SEQUENCING!Q222)</f>
        <v/>
      </c>
      <c r="N219" s="5" t="str">
        <f>IF(ISBLANK(SEQUENCING!R222),"",SEQUENCING!R222)</f>
        <v/>
      </c>
      <c r="O219" s="5" t="str">
        <f>IF(ISBLANK(SEQUENCING!S222),"",SEQUENCING!S222)</f>
        <v/>
      </c>
      <c r="P219" s="5"/>
      <c r="Q219" t="str">
        <f>IF(ISBLANK(SEQUENCING!Z222),"",SEQUENCING!Z222)</f>
        <v/>
      </c>
    </row>
    <row r="220" ht="14.25">
      <c r="A220" s="5" t="str">
        <f>SEQUENCING!AA223</f>
        <v>exp_sam_</v>
      </c>
      <c r="B220" s="5" t="str">
        <f>SEQUENCING!AB223</f>
        <v>sam_</v>
      </c>
      <c r="C220" s="5" t="str">
        <f>IF(ISBLANK(STUDY!$B$5),"",STUDY!$B$5)</f>
        <v>20240209_IHPE_EV</v>
      </c>
      <c r="D220" s="5" t="str">
        <f>IF(ISBLANK(SEQUENCING!D223),"",SEQUENCING!D223)</f>
        <v/>
      </c>
      <c r="E220" s="5" t="str">
        <f>IF(ISBLANK(SEQUENCING!E223),"",SEQUENCING!E223)</f>
        <v/>
      </c>
      <c r="F220" s="5" t="str">
        <f>IF(ISBLANK(SEQUENCING!F223),"",SEQUENCING!F223)</f>
        <v/>
      </c>
      <c r="G220" s="5" t="str">
        <f>IF(ISBLANK(SEQUENCING!G223),"",SEQUENCING!G223)</f>
        <v/>
      </c>
      <c r="H220" s="5" t="str">
        <f>IF(ISBLANK(SEQUENCING!H223),"",SEQUENCING!H223)</f>
        <v/>
      </c>
      <c r="I220" s="5" t="str">
        <f>IF(ISBLANK(SEQUENCING!I223),"",SEQUENCING!I223)</f>
        <v/>
      </c>
      <c r="J220" s="5" t="str">
        <f>IF(ISBLANK(SEQUENCING!J223),"",SEQUENCING!J223)</f>
        <v/>
      </c>
      <c r="K220" s="5" t="str">
        <f>IF(ISBLANK(SEQUENCING!K223),"",SEQUENCING!K223)</f>
        <v/>
      </c>
      <c r="L220" s="5">
        <f>IF(ISBLANK(SEQUENCING!B223),"",SEQUENCING!B223)</f>
        <v>0</v>
      </c>
      <c r="M220" s="5" t="str">
        <f>IF(ISBLANK(SEQUENCING!Q223),"",SEQUENCING!Q223)</f>
        <v/>
      </c>
      <c r="N220" s="5" t="str">
        <f>IF(ISBLANK(SEQUENCING!R223),"",SEQUENCING!R223)</f>
        <v/>
      </c>
      <c r="O220" s="5" t="str">
        <f>IF(ISBLANK(SEQUENCING!S223),"",SEQUENCING!S223)</f>
        <v/>
      </c>
      <c r="P220" s="5"/>
      <c r="Q220" t="str">
        <f>IF(ISBLANK(SEQUENCING!Z223),"",SEQUENCING!Z223)</f>
        <v/>
      </c>
    </row>
    <row r="221" ht="14.25">
      <c r="A221" s="5" t="str">
        <f>SEQUENCING!AA224</f>
        <v>exp_sam_</v>
      </c>
      <c r="B221" s="5" t="str">
        <f>SEQUENCING!AB224</f>
        <v>sam_</v>
      </c>
      <c r="C221" s="5" t="str">
        <f>IF(ISBLANK(STUDY!$B$5),"",STUDY!$B$5)</f>
        <v>20240209_IHPE_EV</v>
      </c>
      <c r="D221" s="5" t="str">
        <f>IF(ISBLANK(SEQUENCING!D224),"",SEQUENCING!D224)</f>
        <v/>
      </c>
      <c r="E221" s="5" t="str">
        <f>IF(ISBLANK(SEQUENCING!E224),"",SEQUENCING!E224)</f>
        <v/>
      </c>
      <c r="F221" s="5" t="str">
        <f>IF(ISBLANK(SEQUENCING!F224),"",SEQUENCING!F224)</f>
        <v/>
      </c>
      <c r="G221" s="5" t="str">
        <f>IF(ISBLANK(SEQUENCING!G224),"",SEQUENCING!G224)</f>
        <v/>
      </c>
      <c r="H221" s="5" t="str">
        <f>IF(ISBLANK(SEQUENCING!H224),"",SEQUENCING!H224)</f>
        <v/>
      </c>
      <c r="I221" s="5" t="str">
        <f>IF(ISBLANK(SEQUENCING!I224),"",SEQUENCING!I224)</f>
        <v/>
      </c>
      <c r="J221" s="5" t="str">
        <f>IF(ISBLANK(SEQUENCING!J224),"",SEQUENCING!J224)</f>
        <v/>
      </c>
      <c r="K221" s="5" t="str">
        <f>IF(ISBLANK(SEQUENCING!K224),"",SEQUENCING!K224)</f>
        <v/>
      </c>
      <c r="L221" s="5">
        <f>IF(ISBLANK(SEQUENCING!B224),"",SEQUENCING!B224)</f>
        <v>0</v>
      </c>
      <c r="M221" s="5" t="str">
        <f>IF(ISBLANK(SEQUENCING!Q224),"",SEQUENCING!Q224)</f>
        <v/>
      </c>
      <c r="N221" s="5" t="str">
        <f>IF(ISBLANK(SEQUENCING!R224),"",SEQUENCING!R224)</f>
        <v/>
      </c>
      <c r="O221" s="5" t="str">
        <f>IF(ISBLANK(SEQUENCING!S224),"",SEQUENCING!S224)</f>
        <v/>
      </c>
      <c r="P221" s="5"/>
      <c r="Q221" t="str">
        <f>IF(ISBLANK(SEQUENCING!Z224),"",SEQUENCING!Z224)</f>
        <v/>
      </c>
    </row>
    <row r="222" ht="14.25">
      <c r="A222" s="5" t="str">
        <f>SEQUENCING!AA225</f>
        <v>exp_sam_</v>
      </c>
      <c r="B222" s="5" t="str">
        <f>SEQUENCING!AB225</f>
        <v>sam_</v>
      </c>
      <c r="C222" s="5" t="str">
        <f>IF(ISBLANK(STUDY!$B$5),"",STUDY!$B$5)</f>
        <v>20240209_IHPE_EV</v>
      </c>
      <c r="D222" s="5" t="str">
        <f>IF(ISBLANK(SEQUENCING!D225),"",SEQUENCING!D225)</f>
        <v/>
      </c>
      <c r="E222" s="5" t="str">
        <f>IF(ISBLANK(SEQUENCING!E225),"",SEQUENCING!E225)</f>
        <v/>
      </c>
      <c r="F222" s="5" t="str">
        <f>IF(ISBLANK(SEQUENCING!F225),"",SEQUENCING!F225)</f>
        <v/>
      </c>
      <c r="G222" s="5" t="str">
        <f>IF(ISBLANK(SEQUENCING!G225),"",SEQUENCING!G225)</f>
        <v/>
      </c>
      <c r="H222" s="5" t="str">
        <f>IF(ISBLANK(SEQUENCING!H225),"",SEQUENCING!H225)</f>
        <v/>
      </c>
      <c r="I222" s="5" t="str">
        <f>IF(ISBLANK(SEQUENCING!I225),"",SEQUENCING!I225)</f>
        <v/>
      </c>
      <c r="J222" s="5" t="str">
        <f>IF(ISBLANK(SEQUENCING!J225),"",SEQUENCING!J225)</f>
        <v/>
      </c>
      <c r="K222" s="5" t="str">
        <f>IF(ISBLANK(SEQUENCING!K225),"",SEQUENCING!K225)</f>
        <v/>
      </c>
      <c r="L222" s="5">
        <f>IF(ISBLANK(SEQUENCING!B225),"",SEQUENCING!B225)</f>
        <v>0</v>
      </c>
      <c r="M222" s="5" t="str">
        <f>IF(ISBLANK(SEQUENCING!Q225),"",SEQUENCING!Q225)</f>
        <v/>
      </c>
      <c r="N222" s="5" t="str">
        <f>IF(ISBLANK(SEQUENCING!R225),"",SEQUENCING!R225)</f>
        <v/>
      </c>
      <c r="O222" s="5" t="str">
        <f>IF(ISBLANK(SEQUENCING!S225),"",SEQUENCING!S225)</f>
        <v/>
      </c>
      <c r="P222" s="5"/>
      <c r="Q222" t="str">
        <f>IF(ISBLANK(SEQUENCING!Z225),"",SEQUENCING!Z225)</f>
        <v/>
      </c>
    </row>
    <row r="223" ht="14.25">
      <c r="A223" s="5" t="str">
        <f>SEQUENCING!AA226</f>
        <v>exp_sam_</v>
      </c>
      <c r="B223" s="5" t="str">
        <f>SEQUENCING!AB226</f>
        <v>sam_</v>
      </c>
      <c r="C223" s="5" t="str">
        <f>IF(ISBLANK(STUDY!$B$5),"",STUDY!$B$5)</f>
        <v>20240209_IHPE_EV</v>
      </c>
      <c r="D223" s="5" t="str">
        <f>IF(ISBLANK(SEQUENCING!D226),"",SEQUENCING!D226)</f>
        <v/>
      </c>
      <c r="E223" s="5" t="str">
        <f>IF(ISBLANK(SEQUENCING!E226),"",SEQUENCING!E226)</f>
        <v/>
      </c>
      <c r="F223" s="5" t="str">
        <f>IF(ISBLANK(SEQUENCING!F226),"",SEQUENCING!F226)</f>
        <v/>
      </c>
      <c r="G223" s="5" t="str">
        <f>IF(ISBLANK(SEQUENCING!G226),"",SEQUENCING!G226)</f>
        <v/>
      </c>
      <c r="H223" s="5" t="str">
        <f>IF(ISBLANK(SEQUENCING!H226),"",SEQUENCING!H226)</f>
        <v/>
      </c>
      <c r="I223" s="5" t="str">
        <f>IF(ISBLANK(SEQUENCING!I226),"",SEQUENCING!I226)</f>
        <v/>
      </c>
      <c r="J223" s="5" t="str">
        <f>IF(ISBLANK(SEQUENCING!J226),"",SEQUENCING!J226)</f>
        <v/>
      </c>
      <c r="K223" s="5" t="str">
        <f>IF(ISBLANK(SEQUENCING!K226),"",SEQUENCING!K226)</f>
        <v/>
      </c>
      <c r="L223" s="5">
        <f>IF(ISBLANK(SEQUENCING!B226),"",SEQUENCING!B226)</f>
        <v>0</v>
      </c>
      <c r="M223" s="5" t="str">
        <f>IF(ISBLANK(SEQUENCING!Q226),"",SEQUENCING!Q226)</f>
        <v/>
      </c>
      <c r="N223" s="5" t="str">
        <f>IF(ISBLANK(SEQUENCING!R226),"",SEQUENCING!R226)</f>
        <v/>
      </c>
      <c r="O223" s="5" t="str">
        <f>IF(ISBLANK(SEQUENCING!S226),"",SEQUENCING!S226)</f>
        <v/>
      </c>
      <c r="P223" s="5"/>
      <c r="Q223" t="str">
        <f>IF(ISBLANK(SEQUENCING!Z226),"",SEQUENCING!Z226)</f>
        <v/>
      </c>
    </row>
    <row r="224" ht="14.25">
      <c r="A224" s="5" t="str">
        <f>SEQUENCING!AA227</f>
        <v>exp_sam_</v>
      </c>
      <c r="B224" s="5" t="str">
        <f>SEQUENCING!AB227</f>
        <v>sam_</v>
      </c>
      <c r="C224" s="5" t="str">
        <f>IF(ISBLANK(STUDY!$B$5),"",STUDY!$B$5)</f>
        <v>20240209_IHPE_EV</v>
      </c>
      <c r="D224" s="5" t="str">
        <f>IF(ISBLANK(SEQUENCING!D227),"",SEQUENCING!D227)</f>
        <v/>
      </c>
      <c r="E224" s="5" t="str">
        <f>IF(ISBLANK(SEQUENCING!E227),"",SEQUENCING!E227)</f>
        <v/>
      </c>
      <c r="F224" s="5" t="str">
        <f>IF(ISBLANK(SEQUENCING!F227),"",SEQUENCING!F227)</f>
        <v/>
      </c>
      <c r="G224" s="5" t="str">
        <f>IF(ISBLANK(SEQUENCING!G227),"",SEQUENCING!G227)</f>
        <v/>
      </c>
      <c r="H224" s="5" t="str">
        <f>IF(ISBLANK(SEQUENCING!H227),"",SEQUENCING!H227)</f>
        <v/>
      </c>
      <c r="I224" s="5" t="str">
        <f>IF(ISBLANK(SEQUENCING!I227),"",SEQUENCING!I227)</f>
        <v/>
      </c>
      <c r="J224" s="5" t="str">
        <f>IF(ISBLANK(SEQUENCING!J227),"",SEQUENCING!J227)</f>
        <v/>
      </c>
      <c r="K224" s="5" t="str">
        <f>IF(ISBLANK(SEQUENCING!K227),"",SEQUENCING!K227)</f>
        <v/>
      </c>
      <c r="L224" s="5">
        <f>IF(ISBLANK(SEQUENCING!B227),"",SEQUENCING!B227)</f>
        <v>0</v>
      </c>
      <c r="M224" s="5" t="str">
        <f>IF(ISBLANK(SEQUENCING!Q227),"",SEQUENCING!Q227)</f>
        <v/>
      </c>
      <c r="N224" s="5" t="str">
        <f>IF(ISBLANK(SEQUENCING!R227),"",SEQUENCING!R227)</f>
        <v/>
      </c>
      <c r="O224" s="5" t="str">
        <f>IF(ISBLANK(SEQUENCING!S227),"",SEQUENCING!S227)</f>
        <v/>
      </c>
      <c r="P224" s="5"/>
      <c r="Q224" t="str">
        <f>IF(ISBLANK(SEQUENCING!Z227),"",SEQUENCING!Z227)</f>
        <v/>
      </c>
    </row>
    <row r="225" ht="14.25">
      <c r="A225" s="5" t="str">
        <f>SEQUENCING!AA228</f>
        <v>exp_sam_</v>
      </c>
      <c r="B225" s="5" t="str">
        <f>SEQUENCING!AB228</f>
        <v>sam_</v>
      </c>
      <c r="C225" s="5" t="str">
        <f>IF(ISBLANK(STUDY!$B$5),"",STUDY!$B$5)</f>
        <v>20240209_IHPE_EV</v>
      </c>
      <c r="D225" s="5" t="str">
        <f>IF(ISBLANK(SEQUENCING!D228),"",SEQUENCING!D228)</f>
        <v/>
      </c>
      <c r="E225" s="5" t="str">
        <f>IF(ISBLANK(SEQUENCING!E228),"",SEQUENCING!E228)</f>
        <v/>
      </c>
      <c r="F225" s="5" t="str">
        <f>IF(ISBLANK(SEQUENCING!F228),"",SEQUENCING!F228)</f>
        <v/>
      </c>
      <c r="G225" s="5" t="str">
        <f>IF(ISBLANK(SEQUENCING!G228),"",SEQUENCING!G228)</f>
        <v/>
      </c>
      <c r="H225" s="5" t="str">
        <f>IF(ISBLANK(SEQUENCING!H228),"",SEQUENCING!H228)</f>
        <v/>
      </c>
      <c r="I225" s="5" t="str">
        <f>IF(ISBLANK(SEQUENCING!I228),"",SEQUENCING!I228)</f>
        <v/>
      </c>
      <c r="J225" s="5" t="str">
        <f>IF(ISBLANK(SEQUENCING!J228),"",SEQUENCING!J228)</f>
        <v/>
      </c>
      <c r="K225" s="5" t="str">
        <f>IF(ISBLANK(SEQUENCING!K228),"",SEQUENCING!K228)</f>
        <v/>
      </c>
      <c r="L225" s="5">
        <f>IF(ISBLANK(SEQUENCING!B228),"",SEQUENCING!B228)</f>
        <v>0</v>
      </c>
      <c r="M225" s="5" t="str">
        <f>IF(ISBLANK(SEQUENCING!Q228),"",SEQUENCING!Q228)</f>
        <v/>
      </c>
      <c r="N225" s="5" t="str">
        <f>IF(ISBLANK(SEQUENCING!R228),"",SEQUENCING!R228)</f>
        <v/>
      </c>
      <c r="O225" s="5" t="str">
        <f>IF(ISBLANK(SEQUENCING!S228),"",SEQUENCING!S228)</f>
        <v/>
      </c>
      <c r="P225" s="5"/>
      <c r="Q225" t="str">
        <f>IF(ISBLANK(SEQUENCING!Z228),"",SEQUENCING!Z228)</f>
        <v/>
      </c>
    </row>
    <row r="226" ht="14.25">
      <c r="A226" s="5" t="str">
        <f>SEQUENCING!AA229</f>
        <v>exp_sam_</v>
      </c>
      <c r="B226" s="5" t="str">
        <f>SEQUENCING!AB229</f>
        <v>sam_</v>
      </c>
      <c r="C226" s="5" t="str">
        <f>IF(ISBLANK(STUDY!$B$5),"",STUDY!$B$5)</f>
        <v>20240209_IHPE_EV</v>
      </c>
      <c r="D226" s="5" t="str">
        <f>IF(ISBLANK(SEQUENCING!D229),"",SEQUENCING!D229)</f>
        <v/>
      </c>
      <c r="E226" s="5" t="str">
        <f>IF(ISBLANK(SEQUENCING!E229),"",SEQUENCING!E229)</f>
        <v/>
      </c>
      <c r="F226" s="5" t="str">
        <f>IF(ISBLANK(SEQUENCING!F229),"",SEQUENCING!F229)</f>
        <v/>
      </c>
      <c r="G226" s="5" t="str">
        <f>IF(ISBLANK(SEQUENCING!G229),"",SEQUENCING!G229)</f>
        <v/>
      </c>
      <c r="H226" s="5" t="str">
        <f>IF(ISBLANK(SEQUENCING!H229),"",SEQUENCING!H229)</f>
        <v/>
      </c>
      <c r="I226" s="5" t="str">
        <f>IF(ISBLANK(SEQUENCING!I229),"",SEQUENCING!I229)</f>
        <v/>
      </c>
      <c r="J226" s="5" t="str">
        <f>IF(ISBLANK(SEQUENCING!J229),"",SEQUENCING!J229)</f>
        <v/>
      </c>
      <c r="K226" s="5" t="str">
        <f>IF(ISBLANK(SEQUENCING!K229),"",SEQUENCING!K229)</f>
        <v/>
      </c>
      <c r="L226" s="5">
        <f>IF(ISBLANK(SEQUENCING!B229),"",SEQUENCING!B229)</f>
        <v>0</v>
      </c>
      <c r="M226" s="5" t="str">
        <f>IF(ISBLANK(SEQUENCING!Q229),"",SEQUENCING!Q229)</f>
        <v/>
      </c>
      <c r="N226" s="5" t="str">
        <f>IF(ISBLANK(SEQUENCING!R229),"",SEQUENCING!R229)</f>
        <v/>
      </c>
      <c r="O226" s="5" t="str">
        <f>IF(ISBLANK(SEQUENCING!S229),"",SEQUENCING!S229)</f>
        <v/>
      </c>
      <c r="P226" s="5"/>
      <c r="Q226" t="str">
        <f>IF(ISBLANK(SEQUENCING!Z229),"",SEQUENCING!Z229)</f>
        <v/>
      </c>
    </row>
    <row r="227" ht="14.25">
      <c r="A227" s="5" t="str">
        <f>SEQUENCING!AA230</f>
        <v>exp_sam_</v>
      </c>
      <c r="B227" s="5" t="str">
        <f>SEQUENCING!AB230</f>
        <v>sam_</v>
      </c>
      <c r="C227" s="5" t="str">
        <f>IF(ISBLANK(STUDY!$B$5),"",STUDY!$B$5)</f>
        <v>20240209_IHPE_EV</v>
      </c>
      <c r="D227" s="5" t="str">
        <f>IF(ISBLANK(SEQUENCING!D230),"",SEQUENCING!D230)</f>
        <v/>
      </c>
      <c r="E227" s="5" t="str">
        <f>IF(ISBLANK(SEQUENCING!E230),"",SEQUENCING!E230)</f>
        <v/>
      </c>
      <c r="F227" s="5" t="str">
        <f>IF(ISBLANK(SEQUENCING!F230),"",SEQUENCING!F230)</f>
        <v/>
      </c>
      <c r="G227" s="5" t="str">
        <f>IF(ISBLANK(SEQUENCING!G230),"",SEQUENCING!G230)</f>
        <v/>
      </c>
      <c r="H227" s="5" t="str">
        <f>IF(ISBLANK(SEQUENCING!H230),"",SEQUENCING!H230)</f>
        <v/>
      </c>
      <c r="I227" s="5" t="str">
        <f>IF(ISBLANK(SEQUENCING!I230),"",SEQUENCING!I230)</f>
        <v/>
      </c>
      <c r="J227" s="5" t="str">
        <f>IF(ISBLANK(SEQUENCING!J230),"",SEQUENCING!J230)</f>
        <v/>
      </c>
      <c r="K227" s="5" t="str">
        <f>IF(ISBLANK(SEQUENCING!K230),"",SEQUENCING!K230)</f>
        <v/>
      </c>
      <c r="L227" s="5">
        <f>IF(ISBLANK(SEQUENCING!B230),"",SEQUENCING!B230)</f>
        <v>0</v>
      </c>
      <c r="M227" s="5" t="str">
        <f>IF(ISBLANK(SEQUENCING!Q230),"",SEQUENCING!Q230)</f>
        <v/>
      </c>
      <c r="N227" s="5" t="str">
        <f>IF(ISBLANK(SEQUENCING!R230),"",SEQUENCING!R230)</f>
        <v/>
      </c>
      <c r="O227" s="5" t="str">
        <f>IF(ISBLANK(SEQUENCING!S230),"",SEQUENCING!S230)</f>
        <v/>
      </c>
      <c r="P227" s="5"/>
      <c r="Q227" t="str">
        <f>IF(ISBLANK(SEQUENCING!Z230),"",SEQUENCING!Z230)</f>
        <v/>
      </c>
    </row>
    <row r="228" ht="14.25">
      <c r="A228" s="5" t="str">
        <f>SEQUENCING!AA231</f>
        <v>exp_sam_</v>
      </c>
      <c r="B228" s="5" t="str">
        <f>SEQUENCING!AB231</f>
        <v>sam_</v>
      </c>
      <c r="C228" s="5" t="str">
        <f>IF(ISBLANK(STUDY!$B$5),"",STUDY!$B$5)</f>
        <v>20240209_IHPE_EV</v>
      </c>
      <c r="D228" s="5" t="str">
        <f>IF(ISBLANK(SEQUENCING!D231),"",SEQUENCING!D231)</f>
        <v/>
      </c>
      <c r="E228" s="5" t="str">
        <f>IF(ISBLANK(SEQUENCING!E231),"",SEQUENCING!E231)</f>
        <v/>
      </c>
      <c r="F228" s="5" t="str">
        <f>IF(ISBLANK(SEQUENCING!F231),"",SEQUENCING!F231)</f>
        <v/>
      </c>
      <c r="G228" s="5" t="str">
        <f>IF(ISBLANK(SEQUENCING!G231),"",SEQUENCING!G231)</f>
        <v/>
      </c>
      <c r="H228" s="5" t="str">
        <f>IF(ISBLANK(SEQUENCING!H231),"",SEQUENCING!H231)</f>
        <v/>
      </c>
      <c r="I228" s="5" t="str">
        <f>IF(ISBLANK(SEQUENCING!I231),"",SEQUENCING!I231)</f>
        <v/>
      </c>
      <c r="J228" s="5" t="str">
        <f>IF(ISBLANK(SEQUENCING!J231),"",SEQUENCING!J231)</f>
        <v/>
      </c>
      <c r="K228" s="5" t="str">
        <f>IF(ISBLANK(SEQUENCING!K231),"",SEQUENCING!K231)</f>
        <v/>
      </c>
      <c r="L228" s="5">
        <f>IF(ISBLANK(SEQUENCING!B231),"",SEQUENCING!B231)</f>
        <v>0</v>
      </c>
      <c r="M228" s="5" t="str">
        <f>IF(ISBLANK(SEQUENCING!Q231),"",SEQUENCING!Q231)</f>
        <v/>
      </c>
      <c r="N228" s="5" t="str">
        <f>IF(ISBLANK(SEQUENCING!R231),"",SEQUENCING!R231)</f>
        <v/>
      </c>
      <c r="O228" s="5" t="str">
        <f>IF(ISBLANK(SEQUENCING!S231),"",SEQUENCING!S231)</f>
        <v/>
      </c>
      <c r="P228" s="5"/>
      <c r="Q228" t="str">
        <f>IF(ISBLANK(SEQUENCING!Z231),"",SEQUENCING!Z231)</f>
        <v/>
      </c>
    </row>
    <row r="229" ht="14.25">
      <c r="A229" s="5" t="str">
        <f>SEQUENCING!AA232</f>
        <v>exp_sam_</v>
      </c>
      <c r="B229" s="5" t="str">
        <f>SEQUENCING!AB232</f>
        <v>sam_</v>
      </c>
      <c r="C229" s="5" t="str">
        <f>IF(ISBLANK(STUDY!$B$5),"",STUDY!$B$5)</f>
        <v>20240209_IHPE_EV</v>
      </c>
      <c r="D229" s="5" t="str">
        <f>IF(ISBLANK(SEQUENCING!D232),"",SEQUENCING!D232)</f>
        <v/>
      </c>
      <c r="E229" s="5" t="str">
        <f>IF(ISBLANK(SEQUENCING!E232),"",SEQUENCING!E232)</f>
        <v/>
      </c>
      <c r="F229" s="5" t="str">
        <f>IF(ISBLANK(SEQUENCING!F232),"",SEQUENCING!F232)</f>
        <v/>
      </c>
      <c r="G229" s="5" t="str">
        <f>IF(ISBLANK(SEQUENCING!G232),"",SEQUENCING!G232)</f>
        <v/>
      </c>
      <c r="H229" s="5" t="str">
        <f>IF(ISBLANK(SEQUENCING!H232),"",SEQUENCING!H232)</f>
        <v/>
      </c>
      <c r="I229" s="5" t="str">
        <f>IF(ISBLANK(SEQUENCING!I232),"",SEQUENCING!I232)</f>
        <v/>
      </c>
      <c r="J229" s="5" t="str">
        <f>IF(ISBLANK(SEQUENCING!J232),"",SEQUENCING!J232)</f>
        <v/>
      </c>
      <c r="K229" s="5" t="str">
        <f>IF(ISBLANK(SEQUENCING!K232),"",SEQUENCING!K232)</f>
        <v/>
      </c>
      <c r="L229" s="5">
        <f>IF(ISBLANK(SEQUENCING!B232),"",SEQUENCING!B232)</f>
        <v>0</v>
      </c>
      <c r="M229" s="5" t="str">
        <f>IF(ISBLANK(SEQUENCING!Q232),"",SEQUENCING!Q232)</f>
        <v/>
      </c>
      <c r="N229" s="5" t="str">
        <f>IF(ISBLANK(SEQUENCING!R232),"",SEQUENCING!R232)</f>
        <v/>
      </c>
      <c r="O229" s="5" t="str">
        <f>IF(ISBLANK(SEQUENCING!S232),"",SEQUENCING!S232)</f>
        <v/>
      </c>
      <c r="P229" s="5"/>
      <c r="Q229" t="str">
        <f>IF(ISBLANK(SEQUENCING!Z232),"",SEQUENCING!Z232)</f>
        <v/>
      </c>
    </row>
    <row r="230" ht="14.25">
      <c r="A230" s="5" t="str">
        <f>SEQUENCING!AA233</f>
        <v>exp_sam_</v>
      </c>
      <c r="B230" s="5" t="str">
        <f>SEQUENCING!AB233</f>
        <v>sam_</v>
      </c>
      <c r="C230" s="5" t="str">
        <f>IF(ISBLANK(STUDY!$B$5),"",STUDY!$B$5)</f>
        <v>20240209_IHPE_EV</v>
      </c>
      <c r="D230" s="5" t="str">
        <f>IF(ISBLANK(SEQUENCING!D233),"",SEQUENCING!D233)</f>
        <v/>
      </c>
      <c r="E230" s="5" t="str">
        <f>IF(ISBLANK(SEQUENCING!E233),"",SEQUENCING!E233)</f>
        <v/>
      </c>
      <c r="F230" s="5" t="str">
        <f>IF(ISBLANK(SEQUENCING!F233),"",SEQUENCING!F233)</f>
        <v/>
      </c>
      <c r="G230" s="5" t="str">
        <f>IF(ISBLANK(SEQUENCING!G233),"",SEQUENCING!G233)</f>
        <v/>
      </c>
      <c r="H230" s="5" t="str">
        <f>IF(ISBLANK(SEQUENCING!H233),"",SEQUENCING!H233)</f>
        <v/>
      </c>
      <c r="I230" s="5" t="str">
        <f>IF(ISBLANK(SEQUENCING!I233),"",SEQUENCING!I233)</f>
        <v/>
      </c>
      <c r="J230" s="5" t="str">
        <f>IF(ISBLANK(SEQUENCING!J233),"",SEQUENCING!J233)</f>
        <v/>
      </c>
      <c r="K230" s="5" t="str">
        <f>IF(ISBLANK(SEQUENCING!K233),"",SEQUENCING!K233)</f>
        <v/>
      </c>
      <c r="L230" s="5">
        <f>IF(ISBLANK(SEQUENCING!B233),"",SEQUENCING!B233)</f>
        <v>0</v>
      </c>
      <c r="M230" s="5" t="str">
        <f>IF(ISBLANK(SEQUENCING!Q233),"",SEQUENCING!Q233)</f>
        <v/>
      </c>
      <c r="N230" s="5" t="str">
        <f>IF(ISBLANK(SEQUENCING!R233),"",SEQUENCING!R233)</f>
        <v/>
      </c>
      <c r="O230" s="5" t="str">
        <f>IF(ISBLANK(SEQUENCING!S233),"",SEQUENCING!S233)</f>
        <v/>
      </c>
      <c r="P230" s="5"/>
      <c r="Q230" t="str">
        <f>IF(ISBLANK(SEQUENCING!Z233),"",SEQUENCING!Z233)</f>
        <v/>
      </c>
    </row>
    <row r="231" ht="14.25">
      <c r="A231" s="5" t="str">
        <f>SEQUENCING!AA234</f>
        <v>exp_sam_</v>
      </c>
      <c r="B231" s="5" t="str">
        <f>SEQUENCING!AB234</f>
        <v>sam_</v>
      </c>
      <c r="C231" s="5" t="str">
        <f>IF(ISBLANK(STUDY!$B$5),"",STUDY!$B$5)</f>
        <v>20240209_IHPE_EV</v>
      </c>
      <c r="D231" s="5" t="str">
        <f>IF(ISBLANK(SEQUENCING!D234),"",SEQUENCING!D234)</f>
        <v/>
      </c>
      <c r="E231" s="5" t="str">
        <f>IF(ISBLANK(SEQUENCING!E234),"",SEQUENCING!E234)</f>
        <v/>
      </c>
      <c r="F231" s="5" t="str">
        <f>IF(ISBLANK(SEQUENCING!F234),"",SEQUENCING!F234)</f>
        <v/>
      </c>
      <c r="G231" s="5" t="str">
        <f>IF(ISBLANK(SEQUENCING!G234),"",SEQUENCING!G234)</f>
        <v/>
      </c>
      <c r="H231" s="5" t="str">
        <f>IF(ISBLANK(SEQUENCING!H234),"",SEQUENCING!H234)</f>
        <v/>
      </c>
      <c r="I231" s="5" t="str">
        <f>IF(ISBLANK(SEQUENCING!I234),"",SEQUENCING!I234)</f>
        <v/>
      </c>
      <c r="J231" s="5" t="str">
        <f>IF(ISBLANK(SEQUENCING!J234),"",SEQUENCING!J234)</f>
        <v/>
      </c>
      <c r="K231" s="5" t="str">
        <f>IF(ISBLANK(SEQUENCING!K234),"",SEQUENCING!K234)</f>
        <v/>
      </c>
      <c r="L231" s="5">
        <f>IF(ISBLANK(SEQUENCING!B234),"",SEQUENCING!B234)</f>
        <v>0</v>
      </c>
      <c r="M231" s="5" t="str">
        <f>IF(ISBLANK(SEQUENCING!Q234),"",SEQUENCING!Q234)</f>
        <v/>
      </c>
      <c r="N231" s="5" t="str">
        <f>IF(ISBLANK(SEQUENCING!R234),"",SEQUENCING!R234)</f>
        <v/>
      </c>
      <c r="O231" s="5" t="str">
        <f>IF(ISBLANK(SEQUENCING!S234),"",SEQUENCING!S234)</f>
        <v/>
      </c>
      <c r="P231" s="5"/>
      <c r="Q231" t="str">
        <f>IF(ISBLANK(SEQUENCING!Z234),"",SEQUENCING!Z234)</f>
        <v/>
      </c>
    </row>
    <row r="232" ht="14.25">
      <c r="A232" s="5" t="str">
        <f>SEQUENCING!AA235</f>
        <v>exp_sam_</v>
      </c>
      <c r="B232" s="5" t="str">
        <f>SEQUENCING!AB235</f>
        <v>sam_</v>
      </c>
      <c r="C232" s="5" t="str">
        <f>IF(ISBLANK(STUDY!$B$5),"",STUDY!$B$5)</f>
        <v>20240209_IHPE_EV</v>
      </c>
      <c r="D232" s="5" t="str">
        <f>IF(ISBLANK(SEQUENCING!D235),"",SEQUENCING!D235)</f>
        <v/>
      </c>
      <c r="E232" s="5" t="str">
        <f>IF(ISBLANK(SEQUENCING!E235),"",SEQUENCING!E235)</f>
        <v/>
      </c>
      <c r="F232" s="5" t="str">
        <f>IF(ISBLANK(SEQUENCING!F235),"",SEQUENCING!F235)</f>
        <v/>
      </c>
      <c r="G232" s="5" t="str">
        <f>IF(ISBLANK(SEQUENCING!G235),"",SEQUENCING!G235)</f>
        <v/>
      </c>
      <c r="H232" s="5" t="str">
        <f>IF(ISBLANK(SEQUENCING!H235),"",SEQUENCING!H235)</f>
        <v/>
      </c>
      <c r="I232" s="5" t="str">
        <f>IF(ISBLANK(SEQUENCING!I235),"",SEQUENCING!I235)</f>
        <v/>
      </c>
      <c r="J232" s="5" t="str">
        <f>IF(ISBLANK(SEQUENCING!J235),"",SEQUENCING!J235)</f>
        <v/>
      </c>
      <c r="K232" s="5" t="str">
        <f>IF(ISBLANK(SEQUENCING!K235),"",SEQUENCING!K235)</f>
        <v/>
      </c>
      <c r="L232" s="5">
        <f>IF(ISBLANK(SEQUENCING!B235),"",SEQUENCING!B235)</f>
        <v>0</v>
      </c>
      <c r="M232" s="5" t="str">
        <f>IF(ISBLANK(SEQUENCING!Q235),"",SEQUENCING!Q235)</f>
        <v/>
      </c>
      <c r="N232" s="5" t="str">
        <f>IF(ISBLANK(SEQUENCING!R235),"",SEQUENCING!R235)</f>
        <v/>
      </c>
      <c r="O232" s="5" t="str">
        <f>IF(ISBLANK(SEQUENCING!S235),"",SEQUENCING!S235)</f>
        <v/>
      </c>
      <c r="P232" s="5"/>
      <c r="Q232" t="str">
        <f>IF(ISBLANK(SEQUENCING!Z235),"",SEQUENCING!Z235)</f>
        <v/>
      </c>
    </row>
    <row r="233" ht="14.25">
      <c r="A233" s="5" t="str">
        <f>SEQUENCING!AA236</f>
        <v>exp_sam_</v>
      </c>
      <c r="B233" s="5" t="str">
        <f>SEQUENCING!AB236</f>
        <v>sam_</v>
      </c>
      <c r="C233" s="5" t="str">
        <f>IF(ISBLANK(STUDY!$B$5),"",STUDY!$B$5)</f>
        <v>20240209_IHPE_EV</v>
      </c>
      <c r="D233" s="5" t="str">
        <f>IF(ISBLANK(SEQUENCING!D236),"",SEQUENCING!D236)</f>
        <v/>
      </c>
      <c r="E233" s="5" t="str">
        <f>IF(ISBLANK(SEQUENCING!E236),"",SEQUENCING!E236)</f>
        <v/>
      </c>
      <c r="F233" s="5" t="str">
        <f>IF(ISBLANK(SEQUENCING!F236),"",SEQUENCING!F236)</f>
        <v/>
      </c>
      <c r="G233" s="5" t="str">
        <f>IF(ISBLANK(SEQUENCING!G236),"",SEQUENCING!G236)</f>
        <v/>
      </c>
      <c r="H233" s="5" t="str">
        <f>IF(ISBLANK(SEQUENCING!H236),"",SEQUENCING!H236)</f>
        <v/>
      </c>
      <c r="I233" s="5" t="str">
        <f>IF(ISBLANK(SEQUENCING!I236),"",SEQUENCING!I236)</f>
        <v/>
      </c>
      <c r="J233" s="5" t="str">
        <f>IF(ISBLANK(SEQUENCING!J236),"",SEQUENCING!J236)</f>
        <v/>
      </c>
      <c r="K233" s="5" t="str">
        <f>IF(ISBLANK(SEQUENCING!K236),"",SEQUENCING!K236)</f>
        <v/>
      </c>
      <c r="L233" s="5">
        <f>IF(ISBLANK(SEQUENCING!B236),"",SEQUENCING!B236)</f>
        <v>0</v>
      </c>
      <c r="M233" s="5" t="str">
        <f>IF(ISBLANK(SEQUENCING!Q236),"",SEQUENCING!Q236)</f>
        <v/>
      </c>
      <c r="N233" s="5" t="str">
        <f>IF(ISBLANK(SEQUENCING!R236),"",SEQUENCING!R236)</f>
        <v/>
      </c>
      <c r="O233" s="5" t="str">
        <f>IF(ISBLANK(SEQUENCING!S236),"",SEQUENCING!S236)</f>
        <v/>
      </c>
      <c r="P233" s="5"/>
      <c r="Q233" t="str">
        <f>IF(ISBLANK(SEQUENCING!Z236),"",SEQUENCING!Z236)</f>
        <v/>
      </c>
    </row>
    <row r="234" ht="14.25">
      <c r="A234" s="5" t="str">
        <f>SEQUENCING!AA237</f>
        <v>exp_sam_</v>
      </c>
      <c r="B234" s="5" t="str">
        <f>SEQUENCING!AB237</f>
        <v>sam_</v>
      </c>
      <c r="C234" s="5" t="str">
        <f>IF(ISBLANK(STUDY!$B$5),"",STUDY!$B$5)</f>
        <v>20240209_IHPE_EV</v>
      </c>
      <c r="D234" s="5" t="str">
        <f>IF(ISBLANK(SEQUENCING!D237),"",SEQUENCING!D237)</f>
        <v/>
      </c>
      <c r="E234" s="5" t="str">
        <f>IF(ISBLANK(SEQUENCING!E237),"",SEQUENCING!E237)</f>
        <v/>
      </c>
      <c r="F234" s="5" t="str">
        <f>IF(ISBLANK(SEQUENCING!F237),"",SEQUENCING!F237)</f>
        <v/>
      </c>
      <c r="G234" s="5" t="str">
        <f>IF(ISBLANK(SEQUENCING!G237),"",SEQUENCING!G237)</f>
        <v/>
      </c>
      <c r="H234" s="5" t="str">
        <f>IF(ISBLANK(SEQUENCING!H237),"",SEQUENCING!H237)</f>
        <v/>
      </c>
      <c r="I234" s="5" t="str">
        <f>IF(ISBLANK(SEQUENCING!I237),"",SEQUENCING!I237)</f>
        <v/>
      </c>
      <c r="J234" s="5" t="str">
        <f>IF(ISBLANK(SEQUENCING!J237),"",SEQUENCING!J237)</f>
        <v/>
      </c>
      <c r="K234" s="5" t="str">
        <f>IF(ISBLANK(SEQUENCING!K237),"",SEQUENCING!K237)</f>
        <v/>
      </c>
      <c r="L234" s="5">
        <f>IF(ISBLANK(SEQUENCING!B237),"",SEQUENCING!B237)</f>
        <v>0</v>
      </c>
      <c r="M234" s="5" t="str">
        <f>IF(ISBLANK(SEQUENCING!Q237),"",SEQUENCING!Q237)</f>
        <v/>
      </c>
      <c r="N234" s="5" t="str">
        <f>IF(ISBLANK(SEQUENCING!R237),"",SEQUENCING!R237)</f>
        <v/>
      </c>
      <c r="O234" s="5" t="str">
        <f>IF(ISBLANK(SEQUENCING!S237),"",SEQUENCING!S237)</f>
        <v/>
      </c>
      <c r="P234" s="5"/>
      <c r="Q234" t="str">
        <f>IF(ISBLANK(SEQUENCING!Z237),"",SEQUENCING!Z237)</f>
        <v/>
      </c>
    </row>
    <row r="235" ht="14.25">
      <c r="A235" s="5" t="str">
        <f>SEQUENCING!AA238</f>
        <v>exp_sam_</v>
      </c>
      <c r="B235" s="5" t="str">
        <f>SEQUENCING!AB238</f>
        <v>sam_</v>
      </c>
      <c r="C235" s="5" t="str">
        <f>IF(ISBLANK(STUDY!$B$5),"",STUDY!$B$5)</f>
        <v>20240209_IHPE_EV</v>
      </c>
      <c r="D235" s="5" t="str">
        <f>IF(ISBLANK(SEQUENCING!D238),"",SEQUENCING!D238)</f>
        <v/>
      </c>
      <c r="E235" s="5" t="str">
        <f>IF(ISBLANK(SEQUENCING!E238),"",SEQUENCING!E238)</f>
        <v/>
      </c>
      <c r="F235" s="5" t="str">
        <f>IF(ISBLANK(SEQUENCING!F238),"",SEQUENCING!F238)</f>
        <v/>
      </c>
      <c r="G235" s="5" t="str">
        <f>IF(ISBLANK(SEQUENCING!G238),"",SEQUENCING!G238)</f>
        <v/>
      </c>
      <c r="H235" s="5" t="str">
        <f>IF(ISBLANK(SEQUENCING!H238),"",SEQUENCING!H238)</f>
        <v/>
      </c>
      <c r="I235" s="5" t="str">
        <f>IF(ISBLANK(SEQUENCING!I238),"",SEQUENCING!I238)</f>
        <v/>
      </c>
      <c r="J235" s="5" t="str">
        <f>IF(ISBLANK(SEQUENCING!J238),"",SEQUENCING!J238)</f>
        <v/>
      </c>
      <c r="K235" s="5" t="str">
        <f>IF(ISBLANK(SEQUENCING!K238),"",SEQUENCING!K238)</f>
        <v/>
      </c>
      <c r="L235" s="5">
        <f>IF(ISBLANK(SEQUENCING!B238),"",SEQUENCING!B238)</f>
        <v>0</v>
      </c>
      <c r="M235" s="5" t="str">
        <f>IF(ISBLANK(SEQUENCING!Q238),"",SEQUENCING!Q238)</f>
        <v/>
      </c>
      <c r="N235" s="5" t="str">
        <f>IF(ISBLANK(SEQUENCING!R238),"",SEQUENCING!R238)</f>
        <v/>
      </c>
      <c r="O235" s="5" t="str">
        <f>IF(ISBLANK(SEQUENCING!S238),"",SEQUENCING!S238)</f>
        <v/>
      </c>
      <c r="P235" s="5"/>
      <c r="Q235" t="str">
        <f>IF(ISBLANK(SEQUENCING!Z238),"",SEQUENCING!Z238)</f>
        <v/>
      </c>
    </row>
    <row r="236" ht="14.25">
      <c r="A236" s="5" t="str">
        <f>SEQUENCING!AA239</f>
        <v>exp_sam_</v>
      </c>
      <c r="B236" s="5" t="str">
        <f>SEQUENCING!AB239</f>
        <v>sam_</v>
      </c>
      <c r="C236" s="5" t="str">
        <f>IF(ISBLANK(STUDY!$B$5),"",STUDY!$B$5)</f>
        <v>20240209_IHPE_EV</v>
      </c>
      <c r="D236" s="5" t="str">
        <f>IF(ISBLANK(SEQUENCING!D239),"",SEQUENCING!D239)</f>
        <v/>
      </c>
      <c r="E236" s="5" t="str">
        <f>IF(ISBLANK(SEQUENCING!E239),"",SEQUENCING!E239)</f>
        <v/>
      </c>
      <c r="F236" s="5" t="str">
        <f>IF(ISBLANK(SEQUENCING!F239),"",SEQUENCING!F239)</f>
        <v/>
      </c>
      <c r="G236" s="5" t="str">
        <f>IF(ISBLANK(SEQUENCING!G239),"",SEQUENCING!G239)</f>
        <v/>
      </c>
      <c r="H236" s="5" t="str">
        <f>IF(ISBLANK(SEQUENCING!H239),"",SEQUENCING!H239)</f>
        <v/>
      </c>
      <c r="I236" s="5" t="str">
        <f>IF(ISBLANK(SEQUENCING!I239),"",SEQUENCING!I239)</f>
        <v/>
      </c>
      <c r="J236" s="5" t="str">
        <f>IF(ISBLANK(SEQUENCING!J239),"",SEQUENCING!J239)</f>
        <v/>
      </c>
      <c r="K236" s="5" t="str">
        <f>IF(ISBLANK(SEQUENCING!K239),"",SEQUENCING!K239)</f>
        <v/>
      </c>
      <c r="L236" s="5">
        <f>IF(ISBLANK(SEQUENCING!B239),"",SEQUENCING!B239)</f>
        <v>0</v>
      </c>
      <c r="M236" s="5" t="str">
        <f>IF(ISBLANK(SEQUENCING!Q239),"",SEQUENCING!Q239)</f>
        <v/>
      </c>
      <c r="N236" s="5" t="str">
        <f>IF(ISBLANK(SEQUENCING!R239),"",SEQUENCING!R239)</f>
        <v/>
      </c>
      <c r="O236" s="5" t="str">
        <f>IF(ISBLANK(SEQUENCING!S239),"",SEQUENCING!S239)</f>
        <v/>
      </c>
      <c r="P236" s="5"/>
      <c r="Q236" t="str">
        <f>IF(ISBLANK(SEQUENCING!Z239),"",SEQUENCING!Z239)</f>
        <v/>
      </c>
    </row>
    <row r="237" ht="14.25">
      <c r="A237" s="5" t="str">
        <f>SEQUENCING!AA240</f>
        <v>exp_sam_</v>
      </c>
      <c r="B237" s="5" t="str">
        <f>SEQUENCING!AB240</f>
        <v>sam_</v>
      </c>
      <c r="C237" s="5" t="str">
        <f>IF(ISBLANK(STUDY!$B$5),"",STUDY!$B$5)</f>
        <v>20240209_IHPE_EV</v>
      </c>
      <c r="D237" s="5" t="str">
        <f>IF(ISBLANK(SEQUENCING!D240),"",SEQUENCING!D240)</f>
        <v/>
      </c>
      <c r="E237" s="5" t="str">
        <f>IF(ISBLANK(SEQUENCING!E240),"",SEQUENCING!E240)</f>
        <v/>
      </c>
      <c r="F237" s="5" t="str">
        <f>IF(ISBLANK(SEQUENCING!F240),"",SEQUENCING!F240)</f>
        <v/>
      </c>
      <c r="G237" s="5" t="str">
        <f>IF(ISBLANK(SEQUENCING!G240),"",SEQUENCING!G240)</f>
        <v/>
      </c>
      <c r="H237" s="5" t="str">
        <f>IF(ISBLANK(SEQUENCING!H240),"",SEQUENCING!H240)</f>
        <v/>
      </c>
      <c r="I237" s="5" t="str">
        <f>IF(ISBLANK(SEQUENCING!I240),"",SEQUENCING!I240)</f>
        <v/>
      </c>
      <c r="J237" s="5" t="str">
        <f>IF(ISBLANK(SEQUENCING!J240),"",SEQUENCING!J240)</f>
        <v/>
      </c>
      <c r="K237" s="5" t="str">
        <f>IF(ISBLANK(SEQUENCING!K240),"",SEQUENCING!K240)</f>
        <v/>
      </c>
      <c r="L237" s="5">
        <f>IF(ISBLANK(SEQUENCING!B240),"",SEQUENCING!B240)</f>
        <v>0</v>
      </c>
      <c r="M237" s="5" t="str">
        <f>IF(ISBLANK(SEQUENCING!Q240),"",SEQUENCING!Q240)</f>
        <v/>
      </c>
      <c r="N237" s="5" t="str">
        <f>IF(ISBLANK(SEQUENCING!R240),"",SEQUENCING!R240)</f>
        <v/>
      </c>
      <c r="O237" s="5" t="str">
        <f>IF(ISBLANK(SEQUENCING!S240),"",SEQUENCING!S240)</f>
        <v/>
      </c>
      <c r="P237" s="5"/>
      <c r="Q237" t="str">
        <f>IF(ISBLANK(SEQUENCING!Z240),"",SEQUENCING!Z240)</f>
        <v/>
      </c>
    </row>
    <row r="238" ht="14.25">
      <c r="A238" s="5" t="str">
        <f>SEQUENCING!AA241</f>
        <v>exp_sam_</v>
      </c>
      <c r="B238" s="5" t="str">
        <f>SEQUENCING!AB241</f>
        <v>sam_</v>
      </c>
      <c r="C238" s="5" t="str">
        <f>IF(ISBLANK(STUDY!$B$5),"",STUDY!$B$5)</f>
        <v>20240209_IHPE_EV</v>
      </c>
      <c r="D238" s="5" t="str">
        <f>IF(ISBLANK(SEQUENCING!D241),"",SEQUENCING!D241)</f>
        <v/>
      </c>
      <c r="E238" s="5" t="str">
        <f>IF(ISBLANK(SEQUENCING!E241),"",SEQUENCING!E241)</f>
        <v/>
      </c>
      <c r="F238" s="5" t="str">
        <f>IF(ISBLANK(SEQUENCING!F241),"",SEQUENCING!F241)</f>
        <v/>
      </c>
      <c r="G238" s="5" t="str">
        <f>IF(ISBLANK(SEQUENCING!G241),"",SEQUENCING!G241)</f>
        <v/>
      </c>
      <c r="H238" s="5" t="str">
        <f>IF(ISBLANK(SEQUENCING!H241),"",SEQUENCING!H241)</f>
        <v/>
      </c>
      <c r="I238" s="5" t="str">
        <f>IF(ISBLANK(SEQUENCING!I241),"",SEQUENCING!I241)</f>
        <v/>
      </c>
      <c r="J238" s="5" t="str">
        <f>IF(ISBLANK(SEQUENCING!J241),"",SEQUENCING!J241)</f>
        <v/>
      </c>
      <c r="K238" s="5" t="str">
        <f>IF(ISBLANK(SEQUENCING!K241),"",SEQUENCING!K241)</f>
        <v/>
      </c>
      <c r="L238" s="5">
        <f>IF(ISBLANK(SEQUENCING!B241),"",SEQUENCING!B241)</f>
        <v>0</v>
      </c>
      <c r="M238" s="5" t="str">
        <f>IF(ISBLANK(SEQUENCING!Q241),"",SEQUENCING!Q241)</f>
        <v/>
      </c>
      <c r="N238" s="5" t="str">
        <f>IF(ISBLANK(SEQUENCING!R241),"",SEQUENCING!R241)</f>
        <v/>
      </c>
      <c r="O238" s="5" t="str">
        <f>IF(ISBLANK(SEQUENCING!S241),"",SEQUENCING!S241)</f>
        <v/>
      </c>
      <c r="P238" s="5"/>
      <c r="Q238" t="str">
        <f>IF(ISBLANK(SEQUENCING!Z241),"",SEQUENCING!Z241)</f>
        <v/>
      </c>
    </row>
    <row r="239" ht="14.25">
      <c r="A239" s="5" t="str">
        <f>SEQUENCING!AA242</f>
        <v>exp_sam_</v>
      </c>
      <c r="B239" s="5" t="str">
        <f>SEQUENCING!AB242</f>
        <v>sam_</v>
      </c>
      <c r="C239" s="5" t="str">
        <f>IF(ISBLANK(STUDY!$B$5),"",STUDY!$B$5)</f>
        <v>20240209_IHPE_EV</v>
      </c>
      <c r="D239" s="5" t="str">
        <f>IF(ISBLANK(SEQUENCING!D242),"",SEQUENCING!D242)</f>
        <v/>
      </c>
      <c r="E239" s="5" t="str">
        <f>IF(ISBLANK(SEQUENCING!E242),"",SEQUENCING!E242)</f>
        <v/>
      </c>
      <c r="F239" s="5" t="str">
        <f>IF(ISBLANK(SEQUENCING!F242),"",SEQUENCING!F242)</f>
        <v/>
      </c>
      <c r="G239" s="5" t="str">
        <f>IF(ISBLANK(SEQUENCING!G242),"",SEQUENCING!G242)</f>
        <v/>
      </c>
      <c r="H239" s="5" t="str">
        <f>IF(ISBLANK(SEQUENCING!H242),"",SEQUENCING!H242)</f>
        <v/>
      </c>
      <c r="I239" s="5" t="str">
        <f>IF(ISBLANK(SEQUENCING!I242),"",SEQUENCING!I242)</f>
        <v/>
      </c>
      <c r="J239" s="5" t="str">
        <f>IF(ISBLANK(SEQUENCING!J242),"",SEQUENCING!J242)</f>
        <v/>
      </c>
      <c r="K239" s="5" t="str">
        <f>IF(ISBLANK(SEQUENCING!K242),"",SEQUENCING!K242)</f>
        <v/>
      </c>
      <c r="L239" s="5">
        <f>IF(ISBLANK(SEQUENCING!B242),"",SEQUENCING!B242)</f>
        <v>0</v>
      </c>
      <c r="M239" s="5" t="str">
        <f>IF(ISBLANK(SEQUENCING!Q242),"",SEQUENCING!Q242)</f>
        <v/>
      </c>
      <c r="N239" s="5" t="str">
        <f>IF(ISBLANK(SEQUENCING!R242),"",SEQUENCING!R242)</f>
        <v/>
      </c>
      <c r="O239" s="5" t="str">
        <f>IF(ISBLANK(SEQUENCING!S242),"",SEQUENCING!S242)</f>
        <v/>
      </c>
      <c r="P239" s="5"/>
      <c r="Q239" t="str">
        <f>IF(ISBLANK(SEQUENCING!Z242),"",SEQUENCING!Z242)</f>
        <v/>
      </c>
    </row>
    <row r="240" ht="14.25">
      <c r="A240" s="5" t="str">
        <f>SEQUENCING!AA243</f>
        <v>exp_sam_</v>
      </c>
      <c r="B240" s="5" t="str">
        <f>SEQUENCING!AB243</f>
        <v>sam_</v>
      </c>
      <c r="C240" s="5" t="str">
        <f>IF(ISBLANK(STUDY!$B$5),"",STUDY!$B$5)</f>
        <v>20240209_IHPE_EV</v>
      </c>
      <c r="D240" s="5" t="str">
        <f>IF(ISBLANK(SEQUENCING!D243),"",SEQUENCING!D243)</f>
        <v/>
      </c>
      <c r="E240" s="5" t="str">
        <f>IF(ISBLANK(SEQUENCING!E243),"",SEQUENCING!E243)</f>
        <v/>
      </c>
      <c r="F240" s="5" t="str">
        <f>IF(ISBLANK(SEQUENCING!F243),"",SEQUENCING!F243)</f>
        <v/>
      </c>
      <c r="G240" s="5" t="str">
        <f>IF(ISBLANK(SEQUENCING!G243),"",SEQUENCING!G243)</f>
        <v/>
      </c>
      <c r="H240" s="5" t="str">
        <f>IF(ISBLANK(SEQUENCING!H243),"",SEQUENCING!H243)</f>
        <v/>
      </c>
      <c r="I240" s="5" t="str">
        <f>IF(ISBLANK(SEQUENCING!I243),"",SEQUENCING!I243)</f>
        <v/>
      </c>
      <c r="J240" s="5" t="str">
        <f>IF(ISBLANK(SEQUENCING!J243),"",SEQUENCING!J243)</f>
        <v/>
      </c>
      <c r="K240" s="5" t="str">
        <f>IF(ISBLANK(SEQUENCING!K243),"",SEQUENCING!K243)</f>
        <v/>
      </c>
      <c r="L240" s="5">
        <f>IF(ISBLANK(SEQUENCING!B243),"",SEQUENCING!B243)</f>
        <v>0</v>
      </c>
      <c r="M240" s="5" t="str">
        <f>IF(ISBLANK(SEQUENCING!Q243),"",SEQUENCING!Q243)</f>
        <v/>
      </c>
      <c r="N240" s="5" t="str">
        <f>IF(ISBLANK(SEQUENCING!R243),"",SEQUENCING!R243)</f>
        <v/>
      </c>
      <c r="O240" s="5" t="str">
        <f>IF(ISBLANK(SEQUENCING!S243),"",SEQUENCING!S243)</f>
        <v/>
      </c>
      <c r="P240" s="5"/>
      <c r="Q240" t="str">
        <f>IF(ISBLANK(SEQUENCING!Z243),"",SEQUENCING!Z243)</f>
        <v/>
      </c>
    </row>
    <row r="241" ht="14.25">
      <c r="A241" s="5" t="str">
        <f>SEQUENCING!AA244</f>
        <v>exp_sam_</v>
      </c>
      <c r="B241" s="5" t="str">
        <f>SEQUENCING!AB244</f>
        <v>sam_</v>
      </c>
      <c r="C241" s="5" t="str">
        <f>IF(ISBLANK(STUDY!$B$5),"",STUDY!$B$5)</f>
        <v>20240209_IHPE_EV</v>
      </c>
      <c r="D241" s="5" t="str">
        <f>IF(ISBLANK(SEQUENCING!D244),"",SEQUENCING!D244)</f>
        <v/>
      </c>
      <c r="E241" s="5" t="str">
        <f>IF(ISBLANK(SEQUENCING!E244),"",SEQUENCING!E244)</f>
        <v/>
      </c>
      <c r="F241" s="5" t="str">
        <f>IF(ISBLANK(SEQUENCING!F244),"",SEQUENCING!F244)</f>
        <v/>
      </c>
      <c r="G241" s="5" t="str">
        <f>IF(ISBLANK(SEQUENCING!G244),"",SEQUENCING!G244)</f>
        <v/>
      </c>
      <c r="H241" s="5" t="str">
        <f>IF(ISBLANK(SEQUENCING!H244),"",SEQUENCING!H244)</f>
        <v/>
      </c>
      <c r="I241" s="5" t="str">
        <f>IF(ISBLANK(SEQUENCING!I244),"",SEQUENCING!I244)</f>
        <v/>
      </c>
      <c r="J241" s="5" t="str">
        <f>IF(ISBLANK(SEQUENCING!J244),"",SEQUENCING!J244)</f>
        <v/>
      </c>
      <c r="K241" s="5" t="str">
        <f>IF(ISBLANK(SEQUENCING!K244),"",SEQUENCING!K244)</f>
        <v/>
      </c>
      <c r="L241" s="5">
        <f>IF(ISBLANK(SEQUENCING!B244),"",SEQUENCING!B244)</f>
        <v>0</v>
      </c>
      <c r="M241" s="5" t="str">
        <f>IF(ISBLANK(SEQUENCING!Q244),"",SEQUENCING!Q244)</f>
        <v/>
      </c>
      <c r="N241" s="5" t="str">
        <f>IF(ISBLANK(SEQUENCING!R244),"",SEQUENCING!R244)</f>
        <v/>
      </c>
      <c r="O241" s="5" t="str">
        <f>IF(ISBLANK(SEQUENCING!S244),"",SEQUENCING!S244)</f>
        <v/>
      </c>
      <c r="P241" s="5"/>
      <c r="Q241" t="str">
        <f>IF(ISBLANK(SEQUENCING!Z244),"",SEQUENCING!Z244)</f>
        <v/>
      </c>
    </row>
    <row r="242" ht="14.25">
      <c r="A242" s="5" t="str">
        <f>SEQUENCING!AA245</f>
        <v>exp_sam_</v>
      </c>
      <c r="B242" s="5" t="str">
        <f>SEQUENCING!AB245</f>
        <v>sam_</v>
      </c>
      <c r="C242" s="5" t="str">
        <f>IF(ISBLANK(STUDY!$B$5),"",STUDY!$B$5)</f>
        <v>20240209_IHPE_EV</v>
      </c>
      <c r="D242" s="5" t="str">
        <f>IF(ISBLANK(SEQUENCING!D245),"",SEQUENCING!D245)</f>
        <v/>
      </c>
      <c r="E242" s="5" t="str">
        <f>IF(ISBLANK(SEQUENCING!E245),"",SEQUENCING!E245)</f>
        <v/>
      </c>
      <c r="F242" s="5" t="str">
        <f>IF(ISBLANK(SEQUENCING!F245),"",SEQUENCING!F245)</f>
        <v/>
      </c>
      <c r="G242" s="5" t="str">
        <f>IF(ISBLANK(SEQUENCING!G245),"",SEQUENCING!G245)</f>
        <v/>
      </c>
      <c r="H242" s="5" t="str">
        <f>IF(ISBLANK(SEQUENCING!H245),"",SEQUENCING!H245)</f>
        <v/>
      </c>
      <c r="I242" s="5" t="str">
        <f>IF(ISBLANK(SEQUENCING!I245),"",SEQUENCING!I245)</f>
        <v/>
      </c>
      <c r="J242" s="5" t="str">
        <f>IF(ISBLANK(SEQUENCING!J245),"",SEQUENCING!J245)</f>
        <v/>
      </c>
      <c r="K242" s="5" t="str">
        <f>IF(ISBLANK(SEQUENCING!K245),"",SEQUENCING!K245)</f>
        <v/>
      </c>
      <c r="L242" s="5">
        <f>IF(ISBLANK(SEQUENCING!B245),"",SEQUENCING!B245)</f>
        <v>0</v>
      </c>
      <c r="M242" s="5" t="str">
        <f>IF(ISBLANK(SEQUENCING!Q245),"",SEQUENCING!Q245)</f>
        <v/>
      </c>
      <c r="N242" s="5" t="str">
        <f>IF(ISBLANK(SEQUENCING!R245),"",SEQUENCING!R245)</f>
        <v/>
      </c>
      <c r="O242" s="5" t="str">
        <f>IF(ISBLANK(SEQUENCING!S245),"",SEQUENCING!S245)</f>
        <v/>
      </c>
      <c r="P242" s="5"/>
      <c r="Q242" t="str">
        <f>IF(ISBLANK(SEQUENCING!Z245),"",SEQUENCING!Z245)</f>
        <v/>
      </c>
    </row>
    <row r="243" ht="14.25">
      <c r="A243" s="5" t="str">
        <f>SEQUENCING!AA246</f>
        <v>exp_sam_</v>
      </c>
      <c r="B243" s="5" t="str">
        <f>SEQUENCING!AB246</f>
        <v>sam_</v>
      </c>
      <c r="C243" s="5" t="str">
        <f>IF(ISBLANK(STUDY!$B$5),"",STUDY!$B$5)</f>
        <v>20240209_IHPE_EV</v>
      </c>
      <c r="D243" s="5" t="str">
        <f>IF(ISBLANK(SEQUENCING!D246),"",SEQUENCING!D246)</f>
        <v/>
      </c>
      <c r="E243" s="5" t="str">
        <f>IF(ISBLANK(SEQUENCING!E246),"",SEQUENCING!E246)</f>
        <v/>
      </c>
      <c r="F243" s="5" t="str">
        <f>IF(ISBLANK(SEQUENCING!F246),"",SEQUENCING!F246)</f>
        <v/>
      </c>
      <c r="G243" s="5" t="str">
        <f>IF(ISBLANK(SEQUENCING!G246),"",SEQUENCING!G246)</f>
        <v/>
      </c>
      <c r="H243" s="5" t="str">
        <f>IF(ISBLANK(SEQUENCING!H246),"",SEQUENCING!H246)</f>
        <v/>
      </c>
      <c r="I243" s="5" t="str">
        <f>IF(ISBLANK(SEQUENCING!I246),"",SEQUENCING!I246)</f>
        <v/>
      </c>
      <c r="J243" s="5" t="str">
        <f>IF(ISBLANK(SEQUENCING!J246),"",SEQUENCING!J246)</f>
        <v/>
      </c>
      <c r="K243" s="5" t="str">
        <f>IF(ISBLANK(SEQUENCING!K246),"",SEQUENCING!K246)</f>
        <v/>
      </c>
      <c r="L243" s="5">
        <f>IF(ISBLANK(SEQUENCING!B246),"",SEQUENCING!B246)</f>
        <v>0</v>
      </c>
      <c r="M243" s="5" t="str">
        <f>IF(ISBLANK(SEQUENCING!Q246),"",SEQUENCING!Q246)</f>
        <v/>
      </c>
      <c r="N243" s="5" t="str">
        <f>IF(ISBLANK(SEQUENCING!R246),"",SEQUENCING!R246)</f>
        <v/>
      </c>
      <c r="O243" s="5" t="str">
        <f>IF(ISBLANK(SEQUENCING!S246),"",SEQUENCING!S246)</f>
        <v/>
      </c>
      <c r="P243" s="5"/>
      <c r="Q243" t="str">
        <f>IF(ISBLANK(SEQUENCING!Z246),"",SEQUENCING!Z246)</f>
        <v/>
      </c>
    </row>
    <row r="244" ht="14.25">
      <c r="A244" s="5" t="str">
        <f>SEQUENCING!AA247</f>
        <v>exp_sam_</v>
      </c>
      <c r="B244" s="5" t="str">
        <f>SEQUENCING!AB247</f>
        <v>sam_</v>
      </c>
      <c r="C244" s="5" t="str">
        <f>IF(ISBLANK(STUDY!$B$5),"",STUDY!$B$5)</f>
        <v>20240209_IHPE_EV</v>
      </c>
      <c r="D244" s="5" t="str">
        <f>IF(ISBLANK(SEQUENCING!D247),"",SEQUENCING!D247)</f>
        <v/>
      </c>
      <c r="E244" s="5" t="str">
        <f>IF(ISBLANK(SEQUENCING!E247),"",SEQUENCING!E247)</f>
        <v/>
      </c>
      <c r="F244" s="5" t="str">
        <f>IF(ISBLANK(SEQUENCING!F247),"",SEQUENCING!F247)</f>
        <v/>
      </c>
      <c r="G244" s="5" t="str">
        <f>IF(ISBLANK(SEQUENCING!G247),"",SEQUENCING!G247)</f>
        <v/>
      </c>
      <c r="H244" s="5" t="str">
        <f>IF(ISBLANK(SEQUENCING!H247),"",SEQUENCING!H247)</f>
        <v/>
      </c>
      <c r="I244" s="5" t="str">
        <f>IF(ISBLANK(SEQUENCING!I247),"",SEQUENCING!I247)</f>
        <v/>
      </c>
      <c r="J244" s="5" t="str">
        <f>IF(ISBLANK(SEQUENCING!J247),"",SEQUENCING!J247)</f>
        <v/>
      </c>
      <c r="K244" s="5" t="str">
        <f>IF(ISBLANK(SEQUENCING!K247),"",SEQUENCING!K247)</f>
        <v/>
      </c>
      <c r="L244" s="5">
        <f>IF(ISBLANK(SEQUENCING!B247),"",SEQUENCING!B247)</f>
        <v>0</v>
      </c>
      <c r="M244" s="5" t="str">
        <f>IF(ISBLANK(SEQUENCING!Q247),"",SEQUENCING!Q247)</f>
        <v/>
      </c>
      <c r="N244" s="5" t="str">
        <f>IF(ISBLANK(SEQUENCING!R247),"",SEQUENCING!R247)</f>
        <v/>
      </c>
      <c r="O244" s="5" t="str">
        <f>IF(ISBLANK(SEQUENCING!S247),"",SEQUENCING!S247)</f>
        <v/>
      </c>
      <c r="P244" s="5"/>
      <c r="Q244" t="str">
        <f>IF(ISBLANK(SEQUENCING!Z247),"",SEQUENCING!Z247)</f>
        <v/>
      </c>
    </row>
    <row r="245" ht="14.25">
      <c r="A245" s="5" t="str">
        <f>SEQUENCING!AA248</f>
        <v>exp_sam_</v>
      </c>
      <c r="B245" s="5" t="str">
        <f>SEQUENCING!AB248</f>
        <v>sam_</v>
      </c>
      <c r="C245" s="5" t="str">
        <f>IF(ISBLANK(STUDY!$B$5),"",STUDY!$B$5)</f>
        <v>20240209_IHPE_EV</v>
      </c>
      <c r="D245" s="5" t="str">
        <f>IF(ISBLANK(SEQUENCING!D248),"",SEQUENCING!D248)</f>
        <v/>
      </c>
      <c r="E245" s="5" t="str">
        <f>IF(ISBLANK(SEQUENCING!E248),"",SEQUENCING!E248)</f>
        <v/>
      </c>
      <c r="F245" s="5" t="str">
        <f>IF(ISBLANK(SEQUENCING!F248),"",SEQUENCING!F248)</f>
        <v/>
      </c>
      <c r="G245" s="5" t="str">
        <f>IF(ISBLANK(SEQUENCING!G248),"",SEQUENCING!G248)</f>
        <v/>
      </c>
      <c r="H245" s="5" t="str">
        <f>IF(ISBLANK(SEQUENCING!H248),"",SEQUENCING!H248)</f>
        <v/>
      </c>
      <c r="I245" s="5" t="str">
        <f>IF(ISBLANK(SEQUENCING!I248),"",SEQUENCING!I248)</f>
        <v/>
      </c>
      <c r="J245" s="5" t="str">
        <f>IF(ISBLANK(SEQUENCING!J248),"",SEQUENCING!J248)</f>
        <v/>
      </c>
      <c r="K245" s="5" t="str">
        <f>IF(ISBLANK(SEQUENCING!K248),"",SEQUENCING!K248)</f>
        <v/>
      </c>
      <c r="L245" s="5">
        <f>IF(ISBLANK(SEQUENCING!B248),"",SEQUENCING!B248)</f>
        <v>0</v>
      </c>
      <c r="M245" s="5" t="str">
        <f>IF(ISBLANK(SEQUENCING!Q248),"",SEQUENCING!Q248)</f>
        <v/>
      </c>
      <c r="N245" s="5" t="str">
        <f>IF(ISBLANK(SEQUENCING!R248),"",SEQUENCING!R248)</f>
        <v/>
      </c>
      <c r="O245" s="5" t="str">
        <f>IF(ISBLANK(SEQUENCING!S248),"",SEQUENCING!S248)</f>
        <v/>
      </c>
      <c r="P245" s="5"/>
      <c r="Q245" t="str">
        <f>IF(ISBLANK(SEQUENCING!Z248),"",SEQUENCING!Z248)</f>
        <v/>
      </c>
    </row>
    <row r="246" ht="14.25">
      <c r="A246" s="5" t="str">
        <f>SEQUENCING!AA249</f>
        <v>exp_sam_</v>
      </c>
      <c r="B246" s="5" t="str">
        <f>SEQUENCING!AB249</f>
        <v>sam_</v>
      </c>
      <c r="C246" s="5" t="str">
        <f>IF(ISBLANK(STUDY!$B$5),"",STUDY!$B$5)</f>
        <v>20240209_IHPE_EV</v>
      </c>
      <c r="D246" s="5" t="str">
        <f>IF(ISBLANK(SEQUENCING!D249),"",SEQUENCING!D249)</f>
        <v/>
      </c>
      <c r="E246" s="5" t="str">
        <f>IF(ISBLANK(SEQUENCING!E249),"",SEQUENCING!E249)</f>
        <v/>
      </c>
      <c r="F246" s="5" t="str">
        <f>IF(ISBLANK(SEQUENCING!F249),"",SEQUENCING!F249)</f>
        <v/>
      </c>
      <c r="G246" s="5" t="str">
        <f>IF(ISBLANK(SEQUENCING!G249),"",SEQUENCING!G249)</f>
        <v/>
      </c>
      <c r="H246" s="5" t="str">
        <f>IF(ISBLANK(SEQUENCING!H249),"",SEQUENCING!H249)</f>
        <v/>
      </c>
      <c r="I246" s="5" t="str">
        <f>IF(ISBLANK(SEQUENCING!I249),"",SEQUENCING!I249)</f>
        <v/>
      </c>
      <c r="J246" s="5" t="str">
        <f>IF(ISBLANK(SEQUENCING!J249),"",SEQUENCING!J249)</f>
        <v/>
      </c>
      <c r="K246" s="5" t="str">
        <f>IF(ISBLANK(SEQUENCING!K249),"",SEQUENCING!K249)</f>
        <v/>
      </c>
      <c r="L246" s="5">
        <f>IF(ISBLANK(SEQUENCING!B249),"",SEQUENCING!B249)</f>
        <v>0</v>
      </c>
      <c r="M246" s="5" t="str">
        <f>IF(ISBLANK(SEQUENCING!Q249),"",SEQUENCING!Q249)</f>
        <v/>
      </c>
      <c r="N246" s="5" t="str">
        <f>IF(ISBLANK(SEQUENCING!R249),"",SEQUENCING!R249)</f>
        <v/>
      </c>
      <c r="O246" s="5" t="str">
        <f>IF(ISBLANK(SEQUENCING!S249),"",SEQUENCING!S249)</f>
        <v/>
      </c>
      <c r="P246" s="5"/>
      <c r="Q246" t="str">
        <f>IF(ISBLANK(SEQUENCING!Z249),"",SEQUENCING!Z249)</f>
        <v/>
      </c>
    </row>
    <row r="247" ht="14.25">
      <c r="A247" s="5" t="str">
        <f>SEQUENCING!AA250</f>
        <v>exp_sam_</v>
      </c>
      <c r="B247" s="5" t="str">
        <f>SEQUENCING!AB250</f>
        <v>sam_</v>
      </c>
      <c r="C247" s="5" t="str">
        <f>IF(ISBLANK(STUDY!$B$5),"",STUDY!$B$5)</f>
        <v>20240209_IHPE_EV</v>
      </c>
      <c r="D247" s="5" t="str">
        <f>IF(ISBLANK(SEQUENCING!D250),"",SEQUENCING!D250)</f>
        <v/>
      </c>
      <c r="E247" s="5" t="str">
        <f>IF(ISBLANK(SEQUENCING!E250),"",SEQUENCING!E250)</f>
        <v/>
      </c>
      <c r="F247" s="5" t="str">
        <f>IF(ISBLANK(SEQUENCING!F250),"",SEQUENCING!F250)</f>
        <v/>
      </c>
      <c r="G247" s="5" t="str">
        <f>IF(ISBLANK(SEQUENCING!G250),"",SEQUENCING!G250)</f>
        <v/>
      </c>
      <c r="H247" s="5" t="str">
        <f>IF(ISBLANK(SEQUENCING!H250),"",SEQUENCING!H250)</f>
        <v/>
      </c>
      <c r="I247" s="5" t="str">
        <f>IF(ISBLANK(SEQUENCING!I250),"",SEQUENCING!I250)</f>
        <v/>
      </c>
      <c r="J247" s="5" t="str">
        <f>IF(ISBLANK(SEQUENCING!J250),"",SEQUENCING!J250)</f>
        <v/>
      </c>
      <c r="K247" s="5" t="str">
        <f>IF(ISBLANK(SEQUENCING!K250),"",SEQUENCING!K250)</f>
        <v/>
      </c>
      <c r="L247" s="5">
        <f>IF(ISBLANK(SEQUENCING!B250),"",SEQUENCING!B250)</f>
        <v>0</v>
      </c>
      <c r="M247" s="5" t="str">
        <f>IF(ISBLANK(SEQUENCING!Q250),"",SEQUENCING!Q250)</f>
        <v/>
      </c>
      <c r="N247" s="5" t="str">
        <f>IF(ISBLANK(SEQUENCING!R250),"",SEQUENCING!R250)</f>
        <v/>
      </c>
      <c r="O247" s="5" t="str">
        <f>IF(ISBLANK(SEQUENCING!S250),"",SEQUENCING!S250)</f>
        <v/>
      </c>
      <c r="P247" s="5"/>
      <c r="Q247" t="str">
        <f>IF(ISBLANK(SEQUENCING!Z250),"",SEQUENCING!Z250)</f>
        <v/>
      </c>
    </row>
    <row r="248" ht="14.25">
      <c r="A248" s="5" t="str">
        <f>SEQUENCING!AA251</f>
        <v>exp_sam_</v>
      </c>
      <c r="B248" s="5" t="str">
        <f>SEQUENCING!AB251</f>
        <v>sam_</v>
      </c>
      <c r="C248" s="5" t="str">
        <f>IF(ISBLANK(STUDY!$B$5),"",STUDY!$B$5)</f>
        <v>20240209_IHPE_EV</v>
      </c>
      <c r="D248" s="5" t="str">
        <f>IF(ISBLANK(SEQUENCING!D251),"",SEQUENCING!D251)</f>
        <v/>
      </c>
      <c r="E248" s="5" t="str">
        <f>IF(ISBLANK(SEQUENCING!E251),"",SEQUENCING!E251)</f>
        <v/>
      </c>
      <c r="F248" s="5" t="str">
        <f>IF(ISBLANK(SEQUENCING!F251),"",SEQUENCING!F251)</f>
        <v/>
      </c>
      <c r="G248" s="5" t="str">
        <f>IF(ISBLANK(SEQUENCING!G251),"",SEQUENCING!G251)</f>
        <v/>
      </c>
      <c r="H248" s="5" t="str">
        <f>IF(ISBLANK(SEQUENCING!H251),"",SEQUENCING!H251)</f>
        <v/>
      </c>
      <c r="I248" s="5" t="str">
        <f>IF(ISBLANK(SEQUENCING!I251),"",SEQUENCING!I251)</f>
        <v/>
      </c>
      <c r="J248" s="5" t="str">
        <f>IF(ISBLANK(SEQUENCING!J251),"",SEQUENCING!J251)</f>
        <v/>
      </c>
      <c r="K248" s="5" t="str">
        <f>IF(ISBLANK(SEQUENCING!K251),"",SEQUENCING!K251)</f>
        <v/>
      </c>
      <c r="L248" s="5">
        <f>IF(ISBLANK(SEQUENCING!B251),"",SEQUENCING!B251)</f>
        <v>0</v>
      </c>
      <c r="M248" s="5" t="str">
        <f>IF(ISBLANK(SEQUENCING!Q251),"",SEQUENCING!Q251)</f>
        <v/>
      </c>
      <c r="N248" s="5" t="str">
        <f>IF(ISBLANK(SEQUENCING!R251),"",SEQUENCING!R251)</f>
        <v/>
      </c>
      <c r="O248" s="5" t="str">
        <f>IF(ISBLANK(SEQUENCING!S251),"",SEQUENCING!S251)</f>
        <v/>
      </c>
      <c r="P248" s="5"/>
      <c r="Q248" t="str">
        <f>IF(ISBLANK(SEQUENCING!Z251),"",SEQUENCING!Z251)</f>
        <v/>
      </c>
    </row>
    <row r="249" ht="14.25">
      <c r="A249" s="5" t="str">
        <f>SEQUENCING!AA252</f>
        <v>exp_sam_</v>
      </c>
      <c r="B249" s="5" t="str">
        <f>SEQUENCING!AB252</f>
        <v>sam_</v>
      </c>
      <c r="C249" s="5" t="str">
        <f>IF(ISBLANK(STUDY!$B$5),"",STUDY!$B$5)</f>
        <v>20240209_IHPE_EV</v>
      </c>
      <c r="D249" s="5" t="str">
        <f>IF(ISBLANK(SEQUENCING!D252),"",SEQUENCING!D252)</f>
        <v/>
      </c>
      <c r="E249" s="5" t="str">
        <f>IF(ISBLANK(SEQUENCING!E252),"",SEQUENCING!E252)</f>
        <v/>
      </c>
      <c r="F249" s="5" t="str">
        <f>IF(ISBLANK(SEQUENCING!F252),"",SEQUENCING!F252)</f>
        <v/>
      </c>
      <c r="G249" s="5" t="str">
        <f>IF(ISBLANK(SEQUENCING!G252),"",SEQUENCING!G252)</f>
        <v/>
      </c>
      <c r="H249" s="5" t="str">
        <f>IF(ISBLANK(SEQUENCING!H252),"",SEQUENCING!H252)</f>
        <v/>
      </c>
      <c r="I249" s="5" t="str">
        <f>IF(ISBLANK(SEQUENCING!I252),"",SEQUENCING!I252)</f>
        <v/>
      </c>
      <c r="J249" s="5" t="str">
        <f>IF(ISBLANK(SEQUENCING!J252),"",SEQUENCING!J252)</f>
        <v/>
      </c>
      <c r="K249" s="5" t="str">
        <f>IF(ISBLANK(SEQUENCING!K252),"",SEQUENCING!K252)</f>
        <v/>
      </c>
      <c r="L249" s="5">
        <f>IF(ISBLANK(SEQUENCING!B252),"",SEQUENCING!B252)</f>
        <v>0</v>
      </c>
      <c r="M249" s="5" t="str">
        <f>IF(ISBLANK(SEQUENCING!Q252),"",SEQUENCING!Q252)</f>
        <v/>
      </c>
      <c r="N249" s="5" t="str">
        <f>IF(ISBLANK(SEQUENCING!R252),"",SEQUENCING!R252)</f>
        <v/>
      </c>
      <c r="O249" s="5" t="str">
        <f>IF(ISBLANK(SEQUENCING!S252),"",SEQUENCING!S252)</f>
        <v/>
      </c>
      <c r="P249" s="5"/>
      <c r="Q249" t="str">
        <f>IF(ISBLANK(SEQUENCING!Z252),"",SEQUENCING!Z252)</f>
        <v/>
      </c>
    </row>
    <row r="250" ht="14.25">
      <c r="A250" s="5" t="str">
        <f>SEQUENCING!AA253</f>
        <v>exp_sam_</v>
      </c>
      <c r="B250" s="5" t="str">
        <f>SEQUENCING!AB253</f>
        <v>sam_</v>
      </c>
      <c r="C250" s="5" t="str">
        <f>IF(ISBLANK(STUDY!$B$5),"",STUDY!$B$5)</f>
        <v>20240209_IHPE_EV</v>
      </c>
      <c r="D250" s="5" t="str">
        <f>IF(ISBLANK(SEQUENCING!D253),"",SEQUENCING!D253)</f>
        <v/>
      </c>
      <c r="E250" s="5" t="str">
        <f>IF(ISBLANK(SEQUENCING!E253),"",SEQUENCING!E253)</f>
        <v/>
      </c>
      <c r="F250" s="5" t="str">
        <f>IF(ISBLANK(SEQUENCING!F253),"",SEQUENCING!F253)</f>
        <v/>
      </c>
      <c r="G250" s="5" t="str">
        <f>IF(ISBLANK(SEQUENCING!G253),"",SEQUENCING!G253)</f>
        <v/>
      </c>
      <c r="H250" s="5" t="str">
        <f>IF(ISBLANK(SEQUENCING!H253),"",SEQUENCING!H253)</f>
        <v/>
      </c>
      <c r="I250" s="5" t="str">
        <f>IF(ISBLANK(SEQUENCING!I253),"",SEQUENCING!I253)</f>
        <v/>
      </c>
      <c r="J250" s="5" t="str">
        <f>IF(ISBLANK(SEQUENCING!J253),"",SEQUENCING!J253)</f>
        <v/>
      </c>
      <c r="K250" s="5" t="str">
        <f>IF(ISBLANK(SEQUENCING!K253),"",SEQUENCING!K253)</f>
        <v/>
      </c>
      <c r="L250" s="5">
        <f>IF(ISBLANK(SEQUENCING!B253),"",SEQUENCING!B253)</f>
        <v>0</v>
      </c>
      <c r="M250" s="5" t="str">
        <f>IF(ISBLANK(SEQUENCING!Q253),"",SEQUENCING!Q253)</f>
        <v/>
      </c>
      <c r="N250" s="5" t="str">
        <f>IF(ISBLANK(SEQUENCING!R253),"",SEQUENCING!R253)</f>
        <v/>
      </c>
      <c r="O250" s="5" t="str">
        <f>IF(ISBLANK(SEQUENCING!S253),"",SEQUENCING!S253)</f>
        <v/>
      </c>
      <c r="P250" s="5"/>
      <c r="Q250" t="str">
        <f>IF(ISBLANK(SEQUENCING!Z253),"",SEQUENCING!Z253)</f>
        <v/>
      </c>
    </row>
    <row r="251" ht="14.25">
      <c r="A251" s="5" t="str">
        <f>SEQUENCING!AA254</f>
        <v>exp_sam_</v>
      </c>
      <c r="B251" s="5" t="str">
        <f>SEQUENCING!AB254</f>
        <v>sam_</v>
      </c>
      <c r="C251" s="5" t="str">
        <f>IF(ISBLANK(STUDY!$B$5),"",STUDY!$B$5)</f>
        <v>20240209_IHPE_EV</v>
      </c>
      <c r="D251" s="5" t="str">
        <f>IF(ISBLANK(SEQUENCING!D254),"",SEQUENCING!D254)</f>
        <v/>
      </c>
      <c r="E251" s="5" t="str">
        <f>IF(ISBLANK(SEQUENCING!E254),"",SEQUENCING!E254)</f>
        <v/>
      </c>
      <c r="F251" s="5" t="str">
        <f>IF(ISBLANK(SEQUENCING!F254),"",SEQUENCING!F254)</f>
        <v/>
      </c>
      <c r="G251" s="5" t="str">
        <f>IF(ISBLANK(SEQUENCING!G254),"",SEQUENCING!G254)</f>
        <v/>
      </c>
      <c r="H251" s="5" t="str">
        <f>IF(ISBLANK(SEQUENCING!H254),"",SEQUENCING!H254)</f>
        <v/>
      </c>
      <c r="I251" s="5" t="str">
        <f>IF(ISBLANK(SEQUENCING!I254),"",SEQUENCING!I254)</f>
        <v/>
      </c>
      <c r="J251" s="5" t="str">
        <f>IF(ISBLANK(SEQUENCING!J254),"",SEQUENCING!J254)</f>
        <v/>
      </c>
      <c r="K251" s="5" t="str">
        <f>IF(ISBLANK(SEQUENCING!K254),"",SEQUENCING!K254)</f>
        <v/>
      </c>
      <c r="L251" s="5">
        <f>IF(ISBLANK(SEQUENCING!B254),"",SEQUENCING!B254)</f>
        <v>0</v>
      </c>
      <c r="M251" s="5" t="str">
        <f>IF(ISBLANK(SEQUENCING!Q254),"",SEQUENCING!Q254)</f>
        <v/>
      </c>
      <c r="N251" s="5" t="str">
        <f>IF(ISBLANK(SEQUENCING!R254),"",SEQUENCING!R254)</f>
        <v/>
      </c>
      <c r="O251" s="5" t="str">
        <f>IF(ISBLANK(SEQUENCING!S254),"",SEQUENCING!S254)</f>
        <v/>
      </c>
      <c r="P251" s="5"/>
      <c r="Q251" t="str">
        <f>IF(ISBLANK(SEQUENCING!Z254),"",SEQUENCING!Z254)</f>
        <v/>
      </c>
    </row>
    <row r="252" ht="14.25">
      <c r="A252" s="5" t="str">
        <f>SEQUENCING!AA255</f>
        <v>exp_sam_</v>
      </c>
      <c r="B252" s="5" t="str">
        <f>SEQUENCING!AB255</f>
        <v>sam_</v>
      </c>
      <c r="C252" s="5" t="str">
        <f>IF(ISBLANK(STUDY!$B$5),"",STUDY!$B$5)</f>
        <v>20240209_IHPE_EV</v>
      </c>
      <c r="D252" s="5" t="str">
        <f>IF(ISBLANK(SEQUENCING!D255),"",SEQUENCING!D255)</f>
        <v/>
      </c>
      <c r="E252" s="5" t="str">
        <f>IF(ISBLANK(SEQUENCING!E255),"",SEQUENCING!E255)</f>
        <v/>
      </c>
      <c r="F252" s="5" t="str">
        <f>IF(ISBLANK(SEQUENCING!F255),"",SEQUENCING!F255)</f>
        <v/>
      </c>
      <c r="G252" s="5" t="str">
        <f>IF(ISBLANK(SEQUENCING!G255),"",SEQUENCING!G255)</f>
        <v/>
      </c>
      <c r="H252" s="5" t="str">
        <f>IF(ISBLANK(SEQUENCING!H255),"",SEQUENCING!H255)</f>
        <v/>
      </c>
      <c r="I252" s="5" t="str">
        <f>IF(ISBLANK(SEQUENCING!I255),"",SEQUENCING!I255)</f>
        <v/>
      </c>
      <c r="J252" s="5" t="str">
        <f>IF(ISBLANK(SEQUENCING!J255),"",SEQUENCING!J255)</f>
        <v/>
      </c>
      <c r="K252" s="5" t="str">
        <f>IF(ISBLANK(SEQUENCING!K255),"",SEQUENCING!K255)</f>
        <v/>
      </c>
      <c r="L252" s="5">
        <f>IF(ISBLANK(SEQUENCING!B255),"",SEQUENCING!B255)</f>
        <v>0</v>
      </c>
      <c r="M252" s="5" t="str">
        <f>IF(ISBLANK(SEQUENCING!Q255),"",SEQUENCING!Q255)</f>
        <v/>
      </c>
      <c r="N252" s="5" t="str">
        <f>IF(ISBLANK(SEQUENCING!R255),"",SEQUENCING!R255)</f>
        <v/>
      </c>
      <c r="O252" s="5" t="str">
        <f>IF(ISBLANK(SEQUENCING!S255),"",SEQUENCING!S255)</f>
        <v/>
      </c>
      <c r="P252" s="5"/>
      <c r="Q252" t="str">
        <f>IF(ISBLANK(SEQUENCING!Z255),"",SEQUENCING!Z255)</f>
        <v/>
      </c>
    </row>
    <row r="253" ht="14.25">
      <c r="A253" s="5" t="str">
        <f>SEQUENCING!AA256</f>
        <v>exp_sam_</v>
      </c>
      <c r="B253" s="5" t="str">
        <f>SEQUENCING!AB256</f>
        <v>sam_</v>
      </c>
      <c r="C253" s="5" t="str">
        <f>IF(ISBLANK(STUDY!$B$5),"",STUDY!$B$5)</f>
        <v>20240209_IHPE_EV</v>
      </c>
      <c r="D253" s="5" t="str">
        <f>IF(ISBLANK(SEQUENCING!D256),"",SEQUENCING!D256)</f>
        <v/>
      </c>
      <c r="E253" s="5" t="str">
        <f>IF(ISBLANK(SEQUENCING!E256),"",SEQUENCING!E256)</f>
        <v/>
      </c>
      <c r="F253" s="5" t="str">
        <f>IF(ISBLANK(SEQUENCING!F256),"",SEQUENCING!F256)</f>
        <v/>
      </c>
      <c r="G253" s="5" t="str">
        <f>IF(ISBLANK(SEQUENCING!G256),"",SEQUENCING!G256)</f>
        <v/>
      </c>
      <c r="H253" s="5" t="str">
        <f>IF(ISBLANK(SEQUENCING!H256),"",SEQUENCING!H256)</f>
        <v/>
      </c>
      <c r="I253" s="5" t="str">
        <f>IF(ISBLANK(SEQUENCING!I256),"",SEQUENCING!I256)</f>
        <v/>
      </c>
      <c r="J253" s="5" t="str">
        <f>IF(ISBLANK(SEQUENCING!J256),"",SEQUENCING!J256)</f>
        <v/>
      </c>
      <c r="K253" s="5" t="str">
        <f>IF(ISBLANK(SEQUENCING!K256),"",SEQUENCING!K256)</f>
        <v/>
      </c>
      <c r="L253" s="5">
        <f>IF(ISBLANK(SEQUENCING!B256),"",SEQUENCING!B256)</f>
        <v>0</v>
      </c>
      <c r="M253" s="5" t="str">
        <f>IF(ISBLANK(SEQUENCING!Q256),"",SEQUENCING!Q256)</f>
        <v/>
      </c>
      <c r="N253" s="5" t="str">
        <f>IF(ISBLANK(SEQUENCING!R256),"",SEQUENCING!R256)</f>
        <v/>
      </c>
      <c r="O253" s="5" t="str">
        <f>IF(ISBLANK(SEQUENCING!S256),"",SEQUENCING!S256)</f>
        <v/>
      </c>
      <c r="P253" s="5"/>
      <c r="Q253" t="str">
        <f>IF(ISBLANK(SEQUENCING!Z256),"",SEQUENCING!Z256)</f>
        <v/>
      </c>
    </row>
    <row r="254" ht="14.25">
      <c r="A254" s="5" t="str">
        <f>SEQUENCING!AA257</f>
        <v>exp_sam_</v>
      </c>
      <c r="B254" s="5" t="str">
        <f>SEQUENCING!AB257</f>
        <v>sam_</v>
      </c>
      <c r="C254" s="5" t="str">
        <f>IF(ISBLANK(STUDY!$B$5),"",STUDY!$B$5)</f>
        <v>20240209_IHPE_EV</v>
      </c>
      <c r="D254" s="5" t="str">
        <f>IF(ISBLANK(SEQUENCING!D257),"",SEQUENCING!D257)</f>
        <v/>
      </c>
      <c r="E254" s="5" t="str">
        <f>IF(ISBLANK(SEQUENCING!E257),"",SEQUENCING!E257)</f>
        <v/>
      </c>
      <c r="F254" s="5" t="str">
        <f>IF(ISBLANK(SEQUENCING!F257),"",SEQUENCING!F257)</f>
        <v/>
      </c>
      <c r="G254" s="5" t="str">
        <f>IF(ISBLANK(SEQUENCING!G257),"",SEQUENCING!G257)</f>
        <v/>
      </c>
      <c r="H254" s="5" t="str">
        <f>IF(ISBLANK(SEQUENCING!H257),"",SEQUENCING!H257)</f>
        <v/>
      </c>
      <c r="I254" s="5" t="str">
        <f>IF(ISBLANK(SEQUENCING!I257),"",SEQUENCING!I257)</f>
        <v/>
      </c>
      <c r="J254" s="5" t="str">
        <f>IF(ISBLANK(SEQUENCING!J257),"",SEQUENCING!J257)</f>
        <v/>
      </c>
      <c r="K254" s="5" t="str">
        <f>IF(ISBLANK(SEQUENCING!K257),"",SEQUENCING!K257)</f>
        <v/>
      </c>
      <c r="L254" s="5">
        <f>IF(ISBLANK(SEQUENCING!B257),"",SEQUENCING!B257)</f>
        <v>0</v>
      </c>
      <c r="M254" s="5" t="str">
        <f>IF(ISBLANK(SEQUENCING!Q257),"",SEQUENCING!Q257)</f>
        <v/>
      </c>
      <c r="N254" s="5" t="str">
        <f>IF(ISBLANK(SEQUENCING!R257),"",SEQUENCING!R257)</f>
        <v/>
      </c>
      <c r="O254" s="5" t="str">
        <f>IF(ISBLANK(SEQUENCING!S257),"",SEQUENCING!S257)</f>
        <v/>
      </c>
      <c r="P254" s="5"/>
      <c r="Q254" t="str">
        <f>IF(ISBLANK(SEQUENCING!Z257),"",SEQUENCING!Z257)</f>
        <v/>
      </c>
    </row>
    <row r="255" ht="14.25">
      <c r="A255" s="5" t="str">
        <f>SEQUENCING!AA258</f>
        <v>exp_sam_</v>
      </c>
      <c r="B255" s="5" t="str">
        <f>SEQUENCING!AB258</f>
        <v>sam_</v>
      </c>
      <c r="C255" s="5" t="str">
        <f>IF(ISBLANK(STUDY!$B$5),"",STUDY!$B$5)</f>
        <v>20240209_IHPE_EV</v>
      </c>
      <c r="D255" s="5" t="str">
        <f>IF(ISBLANK(SEQUENCING!D258),"",SEQUENCING!D258)</f>
        <v/>
      </c>
      <c r="E255" s="5" t="str">
        <f>IF(ISBLANK(SEQUENCING!E258),"",SEQUENCING!E258)</f>
        <v/>
      </c>
      <c r="F255" s="5" t="str">
        <f>IF(ISBLANK(SEQUENCING!F258),"",SEQUENCING!F258)</f>
        <v/>
      </c>
      <c r="G255" s="5" t="str">
        <f>IF(ISBLANK(SEQUENCING!G258),"",SEQUENCING!G258)</f>
        <v/>
      </c>
      <c r="H255" s="5" t="str">
        <f>IF(ISBLANK(SEQUENCING!H258),"",SEQUENCING!H258)</f>
        <v/>
      </c>
      <c r="I255" s="5" t="str">
        <f>IF(ISBLANK(SEQUENCING!I258),"",SEQUENCING!I258)</f>
        <v/>
      </c>
      <c r="J255" s="5" t="str">
        <f>IF(ISBLANK(SEQUENCING!J258),"",SEQUENCING!J258)</f>
        <v/>
      </c>
      <c r="K255" s="5" t="str">
        <f>IF(ISBLANK(SEQUENCING!K258),"",SEQUENCING!K258)</f>
        <v/>
      </c>
      <c r="L255" s="5">
        <f>IF(ISBLANK(SEQUENCING!B258),"",SEQUENCING!B258)</f>
        <v>0</v>
      </c>
      <c r="M255" s="5" t="str">
        <f>IF(ISBLANK(SEQUENCING!Q258),"",SEQUENCING!Q258)</f>
        <v/>
      </c>
      <c r="N255" s="5" t="str">
        <f>IF(ISBLANK(SEQUENCING!R258),"",SEQUENCING!R258)</f>
        <v/>
      </c>
      <c r="O255" s="5" t="str">
        <f>IF(ISBLANK(SEQUENCING!S258),"",SEQUENCING!S258)</f>
        <v/>
      </c>
      <c r="P255" s="5"/>
      <c r="Q255" t="str">
        <f>IF(ISBLANK(SEQUENCING!Z258),"",SEQUENCING!Z258)</f>
        <v/>
      </c>
    </row>
    <row r="256" ht="14.25">
      <c r="A256" s="5" t="str">
        <f>SEQUENCING!AA259</f>
        <v>exp_sam_</v>
      </c>
      <c r="B256" s="5" t="str">
        <f>SEQUENCING!AB259</f>
        <v>sam_</v>
      </c>
      <c r="C256" s="5" t="str">
        <f>IF(ISBLANK(STUDY!$B$5),"",STUDY!$B$5)</f>
        <v>20240209_IHPE_EV</v>
      </c>
      <c r="D256" s="5" t="str">
        <f>IF(ISBLANK(SEQUENCING!D259),"",SEQUENCING!D259)</f>
        <v/>
      </c>
      <c r="E256" s="5" t="str">
        <f>IF(ISBLANK(SEQUENCING!E259),"",SEQUENCING!E259)</f>
        <v/>
      </c>
      <c r="F256" s="5" t="str">
        <f>IF(ISBLANK(SEQUENCING!F259),"",SEQUENCING!F259)</f>
        <v/>
      </c>
      <c r="G256" s="5" t="str">
        <f>IF(ISBLANK(SEQUENCING!G259),"",SEQUENCING!G259)</f>
        <v/>
      </c>
      <c r="H256" s="5" t="str">
        <f>IF(ISBLANK(SEQUENCING!H259),"",SEQUENCING!H259)</f>
        <v/>
      </c>
      <c r="I256" s="5" t="str">
        <f>IF(ISBLANK(SEQUENCING!I259),"",SEQUENCING!I259)</f>
        <v/>
      </c>
      <c r="J256" s="5" t="str">
        <f>IF(ISBLANK(SEQUENCING!J259),"",SEQUENCING!J259)</f>
        <v/>
      </c>
      <c r="K256" s="5" t="str">
        <f>IF(ISBLANK(SEQUENCING!K259),"",SEQUENCING!K259)</f>
        <v/>
      </c>
      <c r="L256" s="5">
        <f>IF(ISBLANK(SEQUENCING!B259),"",SEQUENCING!B259)</f>
        <v>0</v>
      </c>
      <c r="M256" s="5" t="str">
        <f>IF(ISBLANK(SEQUENCING!Q259),"",SEQUENCING!Q259)</f>
        <v/>
      </c>
      <c r="N256" s="5" t="str">
        <f>IF(ISBLANK(SEQUENCING!R259),"",SEQUENCING!R259)</f>
        <v/>
      </c>
      <c r="O256" s="5" t="str">
        <f>IF(ISBLANK(SEQUENCING!S259),"",SEQUENCING!S259)</f>
        <v/>
      </c>
      <c r="P256" s="5"/>
      <c r="Q256" t="str">
        <f>IF(ISBLANK(SEQUENCING!Z259),"",SEQUENCING!Z259)</f>
        <v/>
      </c>
    </row>
    <row r="257" ht="14.25">
      <c r="A257" s="5" t="str">
        <f>SEQUENCING!AA260</f>
        <v>exp_sam_</v>
      </c>
      <c r="B257" s="5" t="str">
        <f>SEQUENCING!AB260</f>
        <v>sam_</v>
      </c>
      <c r="C257" s="5" t="str">
        <f>IF(ISBLANK(STUDY!$B$5),"",STUDY!$B$5)</f>
        <v>20240209_IHPE_EV</v>
      </c>
      <c r="D257" s="5" t="str">
        <f>IF(ISBLANK(SEQUENCING!D260),"",SEQUENCING!D260)</f>
        <v/>
      </c>
      <c r="E257" s="5" t="str">
        <f>IF(ISBLANK(SEQUENCING!E260),"",SEQUENCING!E260)</f>
        <v/>
      </c>
      <c r="F257" s="5" t="str">
        <f>IF(ISBLANK(SEQUENCING!F260),"",SEQUENCING!F260)</f>
        <v/>
      </c>
      <c r="G257" s="5" t="str">
        <f>IF(ISBLANK(SEQUENCING!G260),"",SEQUENCING!G260)</f>
        <v/>
      </c>
      <c r="H257" s="5" t="str">
        <f>IF(ISBLANK(SEQUENCING!H260),"",SEQUENCING!H260)</f>
        <v/>
      </c>
      <c r="I257" s="5" t="str">
        <f>IF(ISBLANK(SEQUENCING!I260),"",SEQUENCING!I260)</f>
        <v/>
      </c>
      <c r="J257" s="5" t="str">
        <f>IF(ISBLANK(SEQUENCING!J260),"",SEQUENCING!J260)</f>
        <v/>
      </c>
      <c r="K257" s="5" t="str">
        <f>IF(ISBLANK(SEQUENCING!K260),"",SEQUENCING!K260)</f>
        <v/>
      </c>
      <c r="L257" s="5">
        <f>IF(ISBLANK(SEQUENCING!B260),"",SEQUENCING!B260)</f>
        <v>0</v>
      </c>
      <c r="M257" s="5" t="str">
        <f>IF(ISBLANK(SEQUENCING!Q260),"",SEQUENCING!Q260)</f>
        <v/>
      </c>
      <c r="N257" s="5" t="str">
        <f>IF(ISBLANK(SEQUENCING!R260),"",SEQUENCING!R260)</f>
        <v/>
      </c>
      <c r="O257" s="5" t="str">
        <f>IF(ISBLANK(SEQUENCING!S260),"",SEQUENCING!S260)</f>
        <v/>
      </c>
      <c r="P257" s="5"/>
      <c r="Q257" t="str">
        <f>IF(ISBLANK(SEQUENCING!Z260),"",SEQUENCING!Z260)</f>
        <v/>
      </c>
    </row>
    <row r="258" ht="14.25">
      <c r="A258" s="5" t="str">
        <f>SEQUENCING!AA261</f>
        <v>exp_sam_</v>
      </c>
      <c r="B258" s="5" t="str">
        <f>SEQUENCING!AB261</f>
        <v>sam_</v>
      </c>
      <c r="C258" s="5" t="str">
        <f>IF(ISBLANK(STUDY!$B$5),"",STUDY!$B$5)</f>
        <v>20240209_IHPE_EV</v>
      </c>
      <c r="D258" s="5" t="str">
        <f>IF(ISBLANK(SEQUENCING!D261),"",SEQUENCING!D261)</f>
        <v/>
      </c>
      <c r="E258" s="5" t="str">
        <f>IF(ISBLANK(SEQUENCING!E261),"",SEQUENCING!E261)</f>
        <v/>
      </c>
      <c r="F258" s="5" t="str">
        <f>IF(ISBLANK(SEQUENCING!F261),"",SEQUENCING!F261)</f>
        <v/>
      </c>
      <c r="G258" s="5" t="str">
        <f>IF(ISBLANK(SEQUENCING!G261),"",SEQUENCING!G261)</f>
        <v/>
      </c>
      <c r="H258" s="5" t="str">
        <f>IF(ISBLANK(SEQUENCING!H261),"",SEQUENCING!H261)</f>
        <v/>
      </c>
      <c r="I258" s="5" t="str">
        <f>IF(ISBLANK(SEQUENCING!I261),"",SEQUENCING!I261)</f>
        <v/>
      </c>
      <c r="J258" s="5" t="str">
        <f>IF(ISBLANK(SEQUENCING!J261),"",SEQUENCING!J261)</f>
        <v/>
      </c>
      <c r="K258" s="5" t="str">
        <f>IF(ISBLANK(SEQUENCING!K261),"",SEQUENCING!K261)</f>
        <v/>
      </c>
      <c r="L258" s="5">
        <f>IF(ISBLANK(SEQUENCING!B261),"",SEQUENCING!B261)</f>
        <v>0</v>
      </c>
      <c r="M258" s="5" t="str">
        <f>IF(ISBLANK(SEQUENCING!Q261),"",SEQUENCING!Q261)</f>
        <v/>
      </c>
      <c r="N258" s="5" t="str">
        <f>IF(ISBLANK(SEQUENCING!R261),"",SEQUENCING!R261)</f>
        <v/>
      </c>
      <c r="O258" s="5" t="str">
        <f>IF(ISBLANK(SEQUENCING!S261),"",SEQUENCING!S261)</f>
        <v/>
      </c>
      <c r="P258" s="5"/>
      <c r="Q258" t="str">
        <f>IF(ISBLANK(SEQUENCING!Z261),"",SEQUENCING!Z261)</f>
        <v/>
      </c>
    </row>
    <row r="259" ht="14.25">
      <c r="A259" s="5" t="str">
        <f>SEQUENCING!AA262</f>
        <v>exp_sam_</v>
      </c>
      <c r="B259" s="5" t="str">
        <f>SEQUENCING!AB262</f>
        <v>sam_</v>
      </c>
      <c r="C259" s="5" t="str">
        <f>IF(ISBLANK(STUDY!$B$5),"",STUDY!$B$5)</f>
        <v>20240209_IHPE_EV</v>
      </c>
      <c r="D259" s="5" t="str">
        <f>IF(ISBLANK(SEQUENCING!D262),"",SEQUENCING!D262)</f>
        <v/>
      </c>
      <c r="E259" s="5" t="str">
        <f>IF(ISBLANK(SEQUENCING!E262),"",SEQUENCING!E262)</f>
        <v/>
      </c>
      <c r="F259" s="5" t="str">
        <f>IF(ISBLANK(SEQUENCING!F262),"",SEQUENCING!F262)</f>
        <v/>
      </c>
      <c r="G259" s="5" t="str">
        <f>IF(ISBLANK(SEQUENCING!G262),"",SEQUENCING!G262)</f>
        <v/>
      </c>
      <c r="H259" s="5" t="str">
        <f>IF(ISBLANK(SEQUENCING!H262),"",SEQUENCING!H262)</f>
        <v/>
      </c>
      <c r="I259" s="5" t="str">
        <f>IF(ISBLANK(SEQUENCING!I262),"",SEQUENCING!I262)</f>
        <v/>
      </c>
      <c r="J259" s="5" t="str">
        <f>IF(ISBLANK(SEQUENCING!J262),"",SEQUENCING!J262)</f>
        <v/>
      </c>
      <c r="K259" s="5" t="str">
        <f>IF(ISBLANK(SEQUENCING!K262),"",SEQUENCING!K262)</f>
        <v/>
      </c>
      <c r="L259" s="5">
        <f>IF(ISBLANK(SEQUENCING!B262),"",SEQUENCING!B262)</f>
        <v>0</v>
      </c>
      <c r="M259" s="5" t="str">
        <f>IF(ISBLANK(SEQUENCING!Q262),"",SEQUENCING!Q262)</f>
        <v/>
      </c>
      <c r="N259" s="5" t="str">
        <f>IF(ISBLANK(SEQUENCING!R262),"",SEQUENCING!R262)</f>
        <v/>
      </c>
      <c r="O259" s="5" t="str">
        <f>IF(ISBLANK(SEQUENCING!S262),"",SEQUENCING!S262)</f>
        <v/>
      </c>
      <c r="P259" s="5"/>
      <c r="Q259" t="str">
        <f>IF(ISBLANK(SEQUENCING!Z262),"",SEQUENCING!Z262)</f>
        <v/>
      </c>
    </row>
    <row r="260" ht="14.25">
      <c r="A260" s="5" t="str">
        <f>SEQUENCING!AA263</f>
        <v>exp_sam_</v>
      </c>
      <c r="B260" s="5" t="str">
        <f>SEQUENCING!AB263</f>
        <v>sam_</v>
      </c>
      <c r="C260" s="5" t="str">
        <f>IF(ISBLANK(STUDY!$B$5),"",STUDY!$B$5)</f>
        <v>20240209_IHPE_EV</v>
      </c>
      <c r="D260" s="5" t="str">
        <f>IF(ISBLANK(SEQUENCING!D263),"",SEQUENCING!D263)</f>
        <v/>
      </c>
      <c r="E260" s="5" t="str">
        <f>IF(ISBLANK(SEQUENCING!E263),"",SEQUENCING!E263)</f>
        <v/>
      </c>
      <c r="F260" s="5" t="str">
        <f>IF(ISBLANK(SEQUENCING!F263),"",SEQUENCING!F263)</f>
        <v/>
      </c>
      <c r="G260" s="5" t="str">
        <f>IF(ISBLANK(SEQUENCING!G263),"",SEQUENCING!G263)</f>
        <v/>
      </c>
      <c r="H260" s="5" t="str">
        <f>IF(ISBLANK(SEQUENCING!H263),"",SEQUENCING!H263)</f>
        <v/>
      </c>
      <c r="I260" s="5" t="str">
        <f>IF(ISBLANK(SEQUENCING!I263),"",SEQUENCING!I263)</f>
        <v/>
      </c>
      <c r="J260" s="5" t="str">
        <f>IF(ISBLANK(SEQUENCING!J263),"",SEQUENCING!J263)</f>
        <v/>
      </c>
      <c r="K260" s="5" t="str">
        <f>IF(ISBLANK(SEQUENCING!K263),"",SEQUENCING!K263)</f>
        <v/>
      </c>
      <c r="L260" s="5">
        <f>IF(ISBLANK(SEQUENCING!B263),"",SEQUENCING!B263)</f>
        <v>0</v>
      </c>
      <c r="M260" s="5" t="str">
        <f>IF(ISBLANK(SEQUENCING!Q263),"",SEQUENCING!Q263)</f>
        <v/>
      </c>
      <c r="N260" s="5" t="str">
        <f>IF(ISBLANK(SEQUENCING!R263),"",SEQUENCING!R263)</f>
        <v/>
      </c>
      <c r="O260" s="5" t="str">
        <f>IF(ISBLANK(SEQUENCING!S263),"",SEQUENCING!S263)</f>
        <v/>
      </c>
      <c r="P260" s="5"/>
      <c r="Q260" t="str">
        <f>IF(ISBLANK(SEQUENCING!Z263),"",SEQUENCING!Z263)</f>
        <v/>
      </c>
    </row>
    <row r="261" ht="14.25">
      <c r="A261" s="5" t="str">
        <f>SEQUENCING!AA264</f>
        <v>exp_sam_</v>
      </c>
      <c r="B261" s="5" t="str">
        <f>SEQUENCING!AB264</f>
        <v>sam_</v>
      </c>
      <c r="C261" s="5" t="str">
        <f>IF(ISBLANK(STUDY!$B$5),"",STUDY!$B$5)</f>
        <v>20240209_IHPE_EV</v>
      </c>
      <c r="D261" s="5" t="str">
        <f>IF(ISBLANK(SEQUENCING!D264),"",SEQUENCING!D264)</f>
        <v/>
      </c>
      <c r="E261" s="5" t="str">
        <f>IF(ISBLANK(SEQUENCING!E264),"",SEQUENCING!E264)</f>
        <v/>
      </c>
      <c r="F261" s="5" t="str">
        <f>IF(ISBLANK(SEQUENCING!F264),"",SEQUENCING!F264)</f>
        <v/>
      </c>
      <c r="G261" s="5" t="str">
        <f>IF(ISBLANK(SEQUENCING!G264),"",SEQUENCING!G264)</f>
        <v/>
      </c>
      <c r="H261" s="5" t="str">
        <f>IF(ISBLANK(SEQUENCING!H264),"",SEQUENCING!H264)</f>
        <v/>
      </c>
      <c r="I261" s="5" t="str">
        <f>IF(ISBLANK(SEQUENCING!I264),"",SEQUENCING!I264)</f>
        <v/>
      </c>
      <c r="J261" s="5" t="str">
        <f>IF(ISBLANK(SEQUENCING!J264),"",SEQUENCING!J264)</f>
        <v/>
      </c>
      <c r="K261" s="5" t="str">
        <f>IF(ISBLANK(SEQUENCING!K264),"",SEQUENCING!K264)</f>
        <v/>
      </c>
      <c r="L261" s="5">
        <f>IF(ISBLANK(SEQUENCING!B264),"",SEQUENCING!B264)</f>
        <v>0</v>
      </c>
      <c r="M261" s="5" t="str">
        <f>IF(ISBLANK(SEQUENCING!Q264),"",SEQUENCING!Q264)</f>
        <v/>
      </c>
      <c r="N261" s="5" t="str">
        <f>IF(ISBLANK(SEQUENCING!R264),"",SEQUENCING!R264)</f>
        <v/>
      </c>
      <c r="O261" s="5" t="str">
        <f>IF(ISBLANK(SEQUENCING!S264),"",SEQUENCING!S264)</f>
        <v/>
      </c>
      <c r="P261" s="5"/>
      <c r="Q261" t="str">
        <f>IF(ISBLANK(SEQUENCING!Z264),"",SEQUENCING!Z264)</f>
        <v/>
      </c>
    </row>
    <row r="262" ht="14.25">
      <c r="A262" s="5" t="str">
        <f>SEQUENCING!AA265</f>
        <v>exp_sam_</v>
      </c>
      <c r="B262" s="5" t="str">
        <f>SEQUENCING!AB265</f>
        <v>sam_</v>
      </c>
      <c r="C262" s="5" t="str">
        <f>IF(ISBLANK(STUDY!$B$5),"",STUDY!$B$5)</f>
        <v>20240209_IHPE_EV</v>
      </c>
      <c r="D262" s="5" t="str">
        <f>IF(ISBLANK(SEQUENCING!D265),"",SEQUENCING!D265)</f>
        <v/>
      </c>
      <c r="E262" s="5" t="str">
        <f>IF(ISBLANK(SEQUENCING!E265),"",SEQUENCING!E265)</f>
        <v/>
      </c>
      <c r="F262" s="5" t="str">
        <f>IF(ISBLANK(SEQUENCING!F265),"",SEQUENCING!F265)</f>
        <v/>
      </c>
      <c r="G262" s="5" t="str">
        <f>IF(ISBLANK(SEQUENCING!G265),"",SEQUENCING!G265)</f>
        <v/>
      </c>
      <c r="H262" s="5" t="str">
        <f>IF(ISBLANK(SEQUENCING!H265),"",SEQUENCING!H265)</f>
        <v/>
      </c>
      <c r="I262" s="5" t="str">
        <f>IF(ISBLANK(SEQUENCING!I265),"",SEQUENCING!I265)</f>
        <v/>
      </c>
      <c r="J262" s="5" t="str">
        <f>IF(ISBLANK(SEQUENCING!J265),"",SEQUENCING!J265)</f>
        <v/>
      </c>
      <c r="K262" s="5" t="str">
        <f>IF(ISBLANK(SEQUENCING!K265),"",SEQUENCING!K265)</f>
        <v/>
      </c>
      <c r="L262" s="5">
        <f>IF(ISBLANK(SEQUENCING!B265),"",SEQUENCING!B265)</f>
        <v>0</v>
      </c>
      <c r="M262" s="5" t="str">
        <f>IF(ISBLANK(SEQUENCING!Q265),"",SEQUENCING!Q265)</f>
        <v/>
      </c>
      <c r="N262" s="5" t="str">
        <f>IF(ISBLANK(SEQUENCING!R265),"",SEQUENCING!R265)</f>
        <v/>
      </c>
      <c r="O262" s="5" t="str">
        <f>IF(ISBLANK(SEQUENCING!S265),"",SEQUENCING!S265)</f>
        <v/>
      </c>
      <c r="P262" s="5"/>
      <c r="Q262" t="str">
        <f>IF(ISBLANK(SEQUENCING!Z265),"",SEQUENCING!Z265)</f>
        <v/>
      </c>
    </row>
    <row r="263" ht="14.25">
      <c r="A263" s="5" t="str">
        <f>SEQUENCING!AA266</f>
        <v>exp_sam_</v>
      </c>
      <c r="B263" s="5" t="str">
        <f>SEQUENCING!AB266</f>
        <v>sam_</v>
      </c>
      <c r="C263" s="5" t="str">
        <f>IF(ISBLANK(STUDY!$B$5),"",STUDY!$B$5)</f>
        <v>20240209_IHPE_EV</v>
      </c>
      <c r="D263" s="5" t="str">
        <f>IF(ISBLANK(SEQUENCING!D266),"",SEQUENCING!D266)</f>
        <v/>
      </c>
      <c r="E263" s="5" t="str">
        <f>IF(ISBLANK(SEQUENCING!E266),"",SEQUENCING!E266)</f>
        <v/>
      </c>
      <c r="F263" s="5" t="str">
        <f>IF(ISBLANK(SEQUENCING!F266),"",SEQUENCING!F266)</f>
        <v/>
      </c>
      <c r="G263" s="5" t="str">
        <f>IF(ISBLANK(SEQUENCING!G266),"",SEQUENCING!G266)</f>
        <v/>
      </c>
      <c r="H263" s="5" t="str">
        <f>IF(ISBLANK(SEQUENCING!H266),"",SEQUENCING!H266)</f>
        <v/>
      </c>
      <c r="I263" s="5" t="str">
        <f>IF(ISBLANK(SEQUENCING!I266),"",SEQUENCING!I266)</f>
        <v/>
      </c>
      <c r="J263" s="5" t="str">
        <f>IF(ISBLANK(SEQUENCING!J266),"",SEQUENCING!J266)</f>
        <v/>
      </c>
      <c r="K263" s="5" t="str">
        <f>IF(ISBLANK(SEQUENCING!K266),"",SEQUENCING!K266)</f>
        <v/>
      </c>
      <c r="L263" s="5">
        <f>IF(ISBLANK(SEQUENCING!B266),"",SEQUENCING!B266)</f>
        <v>0</v>
      </c>
      <c r="M263" s="5" t="str">
        <f>IF(ISBLANK(SEQUENCING!Q266),"",SEQUENCING!Q266)</f>
        <v/>
      </c>
      <c r="N263" s="5" t="str">
        <f>IF(ISBLANK(SEQUENCING!R266),"",SEQUENCING!R266)</f>
        <v/>
      </c>
      <c r="O263" s="5" t="str">
        <f>IF(ISBLANK(SEQUENCING!S266),"",SEQUENCING!S266)</f>
        <v/>
      </c>
      <c r="P263" s="5"/>
      <c r="Q263" t="str">
        <f>IF(ISBLANK(SEQUENCING!Z266),"",SEQUENCING!Z266)</f>
        <v/>
      </c>
    </row>
    <row r="264" ht="14.25">
      <c r="A264" s="5" t="str">
        <f>SEQUENCING!AA267</f>
        <v>exp_sam_</v>
      </c>
      <c r="B264" s="5" t="str">
        <f>SEQUENCING!AB267</f>
        <v>sam_</v>
      </c>
      <c r="C264" s="5" t="str">
        <f>IF(ISBLANK(STUDY!$B$5),"",STUDY!$B$5)</f>
        <v>20240209_IHPE_EV</v>
      </c>
      <c r="D264" s="5" t="str">
        <f>IF(ISBLANK(SEQUENCING!D267),"",SEQUENCING!D267)</f>
        <v/>
      </c>
      <c r="E264" s="5" t="str">
        <f>IF(ISBLANK(SEQUENCING!E267),"",SEQUENCING!E267)</f>
        <v/>
      </c>
      <c r="F264" s="5" t="str">
        <f>IF(ISBLANK(SEQUENCING!F267),"",SEQUENCING!F267)</f>
        <v/>
      </c>
      <c r="G264" s="5" t="str">
        <f>IF(ISBLANK(SEQUENCING!G267),"",SEQUENCING!G267)</f>
        <v/>
      </c>
      <c r="H264" s="5" t="str">
        <f>IF(ISBLANK(SEQUENCING!H267),"",SEQUENCING!H267)</f>
        <v/>
      </c>
      <c r="I264" s="5" t="str">
        <f>IF(ISBLANK(SEQUENCING!I267),"",SEQUENCING!I267)</f>
        <v/>
      </c>
      <c r="J264" s="5" t="str">
        <f>IF(ISBLANK(SEQUENCING!J267),"",SEQUENCING!J267)</f>
        <v/>
      </c>
      <c r="K264" s="5" t="str">
        <f>IF(ISBLANK(SEQUENCING!K267),"",SEQUENCING!K267)</f>
        <v/>
      </c>
      <c r="L264" s="5">
        <f>IF(ISBLANK(SEQUENCING!B267),"",SEQUENCING!B267)</f>
        <v>0</v>
      </c>
      <c r="M264" s="5" t="str">
        <f>IF(ISBLANK(SEQUENCING!Q267),"",SEQUENCING!Q267)</f>
        <v/>
      </c>
      <c r="N264" s="5" t="str">
        <f>IF(ISBLANK(SEQUENCING!R267),"",SEQUENCING!R267)</f>
        <v/>
      </c>
      <c r="O264" s="5" t="str">
        <f>IF(ISBLANK(SEQUENCING!S267),"",SEQUENCING!S267)</f>
        <v/>
      </c>
      <c r="P264" s="5"/>
      <c r="Q264" t="str">
        <f>IF(ISBLANK(SEQUENCING!Z267),"",SEQUENCING!Z267)</f>
        <v/>
      </c>
    </row>
    <row r="265" ht="14.25">
      <c r="A265" s="5" t="str">
        <f>SEQUENCING!AA268</f>
        <v>exp_sam_</v>
      </c>
      <c r="B265" s="5" t="str">
        <f>SEQUENCING!AB268</f>
        <v>sam_</v>
      </c>
      <c r="C265" s="5" t="str">
        <f>IF(ISBLANK(STUDY!$B$5),"",STUDY!$B$5)</f>
        <v>20240209_IHPE_EV</v>
      </c>
      <c r="D265" s="5" t="str">
        <f>IF(ISBLANK(SEQUENCING!D268),"",SEQUENCING!D268)</f>
        <v/>
      </c>
      <c r="E265" s="5" t="str">
        <f>IF(ISBLANK(SEQUENCING!E268),"",SEQUENCING!E268)</f>
        <v/>
      </c>
      <c r="F265" s="5" t="str">
        <f>IF(ISBLANK(SEQUENCING!F268),"",SEQUENCING!F268)</f>
        <v/>
      </c>
      <c r="G265" s="5" t="str">
        <f>IF(ISBLANK(SEQUENCING!G268),"",SEQUENCING!G268)</f>
        <v/>
      </c>
      <c r="H265" s="5" t="str">
        <f>IF(ISBLANK(SEQUENCING!H268),"",SEQUENCING!H268)</f>
        <v/>
      </c>
      <c r="I265" s="5" t="str">
        <f>IF(ISBLANK(SEQUENCING!I268),"",SEQUENCING!I268)</f>
        <v/>
      </c>
      <c r="J265" s="5" t="str">
        <f>IF(ISBLANK(SEQUENCING!J268),"",SEQUENCING!J268)</f>
        <v/>
      </c>
      <c r="K265" s="5" t="str">
        <f>IF(ISBLANK(SEQUENCING!K268),"",SEQUENCING!K268)</f>
        <v/>
      </c>
      <c r="L265" s="5">
        <f>IF(ISBLANK(SEQUENCING!B268),"",SEQUENCING!B268)</f>
        <v>0</v>
      </c>
      <c r="M265" s="5" t="str">
        <f>IF(ISBLANK(SEQUENCING!Q268),"",SEQUENCING!Q268)</f>
        <v/>
      </c>
      <c r="N265" s="5" t="str">
        <f>IF(ISBLANK(SEQUENCING!R268),"",SEQUENCING!R268)</f>
        <v/>
      </c>
      <c r="O265" s="5" t="str">
        <f>IF(ISBLANK(SEQUENCING!S268),"",SEQUENCING!S268)</f>
        <v/>
      </c>
      <c r="P265" s="5"/>
      <c r="Q265" t="str">
        <f>IF(ISBLANK(SEQUENCING!Z268),"",SEQUENCING!Z268)</f>
        <v/>
      </c>
    </row>
    <row r="266" ht="14.25">
      <c r="A266" s="5" t="str">
        <f>SEQUENCING!AA269</f>
        <v>exp_sam_</v>
      </c>
      <c r="B266" s="5" t="str">
        <f>SEQUENCING!AB269</f>
        <v>sam_</v>
      </c>
      <c r="C266" s="5" t="str">
        <f>IF(ISBLANK(STUDY!$B$5),"",STUDY!$B$5)</f>
        <v>20240209_IHPE_EV</v>
      </c>
      <c r="D266" s="5" t="str">
        <f>IF(ISBLANK(SEQUENCING!D269),"",SEQUENCING!D269)</f>
        <v/>
      </c>
      <c r="E266" s="5" t="str">
        <f>IF(ISBLANK(SEQUENCING!E269),"",SEQUENCING!E269)</f>
        <v/>
      </c>
      <c r="F266" s="5" t="str">
        <f>IF(ISBLANK(SEQUENCING!F269),"",SEQUENCING!F269)</f>
        <v/>
      </c>
      <c r="G266" s="5" t="str">
        <f>IF(ISBLANK(SEQUENCING!G269),"",SEQUENCING!G269)</f>
        <v/>
      </c>
      <c r="H266" s="5" t="str">
        <f>IF(ISBLANK(SEQUENCING!H269),"",SEQUENCING!H269)</f>
        <v/>
      </c>
      <c r="I266" s="5" t="str">
        <f>IF(ISBLANK(SEQUENCING!I269),"",SEQUENCING!I269)</f>
        <v/>
      </c>
      <c r="J266" s="5" t="str">
        <f>IF(ISBLANK(SEQUENCING!J269),"",SEQUENCING!J269)</f>
        <v/>
      </c>
      <c r="K266" s="5" t="str">
        <f>IF(ISBLANK(SEQUENCING!K269),"",SEQUENCING!K269)</f>
        <v/>
      </c>
      <c r="L266" s="5">
        <f>IF(ISBLANK(SEQUENCING!B269),"",SEQUENCING!B269)</f>
        <v>0</v>
      </c>
      <c r="M266" s="5" t="str">
        <f>IF(ISBLANK(SEQUENCING!Q269),"",SEQUENCING!Q269)</f>
        <v/>
      </c>
      <c r="N266" s="5" t="str">
        <f>IF(ISBLANK(SEQUENCING!R269),"",SEQUENCING!R269)</f>
        <v/>
      </c>
      <c r="O266" s="5" t="str">
        <f>IF(ISBLANK(SEQUENCING!S269),"",SEQUENCING!S269)</f>
        <v/>
      </c>
      <c r="P266" s="5"/>
      <c r="Q266" t="str">
        <f>IF(ISBLANK(SEQUENCING!Z269),"",SEQUENCING!Z269)</f>
        <v/>
      </c>
    </row>
    <row r="267" ht="14.25">
      <c r="A267" s="5" t="str">
        <f>SEQUENCING!AA270</f>
        <v>exp_sam_</v>
      </c>
      <c r="B267" s="5" t="str">
        <f>SEQUENCING!AB270</f>
        <v>sam_</v>
      </c>
      <c r="C267" s="5" t="str">
        <f>IF(ISBLANK(STUDY!$B$5),"",STUDY!$B$5)</f>
        <v>20240209_IHPE_EV</v>
      </c>
      <c r="D267" s="5" t="str">
        <f>IF(ISBLANK(SEQUENCING!D270),"",SEQUENCING!D270)</f>
        <v/>
      </c>
      <c r="E267" s="5" t="str">
        <f>IF(ISBLANK(SEQUENCING!E270),"",SEQUENCING!E270)</f>
        <v/>
      </c>
      <c r="F267" s="5" t="str">
        <f>IF(ISBLANK(SEQUENCING!F270),"",SEQUENCING!F270)</f>
        <v/>
      </c>
      <c r="G267" s="5" t="str">
        <f>IF(ISBLANK(SEQUENCING!G270),"",SEQUENCING!G270)</f>
        <v/>
      </c>
      <c r="H267" s="5" t="str">
        <f>IF(ISBLANK(SEQUENCING!H270),"",SEQUENCING!H270)</f>
        <v/>
      </c>
      <c r="I267" s="5" t="str">
        <f>IF(ISBLANK(SEQUENCING!I270),"",SEQUENCING!I270)</f>
        <v/>
      </c>
      <c r="J267" s="5" t="str">
        <f>IF(ISBLANK(SEQUENCING!J270),"",SEQUENCING!J270)</f>
        <v/>
      </c>
      <c r="K267" s="5" t="str">
        <f>IF(ISBLANK(SEQUENCING!K270),"",SEQUENCING!K270)</f>
        <v/>
      </c>
      <c r="L267" s="5">
        <f>IF(ISBLANK(SEQUENCING!B270),"",SEQUENCING!B270)</f>
        <v>0</v>
      </c>
      <c r="M267" s="5" t="str">
        <f>IF(ISBLANK(SEQUENCING!Q270),"",SEQUENCING!Q270)</f>
        <v/>
      </c>
      <c r="N267" s="5" t="str">
        <f>IF(ISBLANK(SEQUENCING!R270),"",SEQUENCING!R270)</f>
        <v/>
      </c>
      <c r="O267" s="5" t="str">
        <f>IF(ISBLANK(SEQUENCING!S270),"",SEQUENCING!S270)</f>
        <v/>
      </c>
      <c r="P267" s="5"/>
      <c r="Q267" t="str">
        <f>IF(ISBLANK(SEQUENCING!Z270),"",SEQUENCING!Z270)</f>
        <v/>
      </c>
    </row>
    <row r="268" ht="14.25">
      <c r="A268" s="5" t="str">
        <f>SEQUENCING!AA271</f>
        <v>exp_sam_</v>
      </c>
      <c r="B268" s="5" t="str">
        <f>SEQUENCING!AB271</f>
        <v>sam_</v>
      </c>
      <c r="C268" s="5" t="str">
        <f>IF(ISBLANK(STUDY!$B$5),"",STUDY!$B$5)</f>
        <v>20240209_IHPE_EV</v>
      </c>
      <c r="D268" s="5" t="str">
        <f>IF(ISBLANK(SEQUENCING!D271),"",SEQUENCING!D271)</f>
        <v/>
      </c>
      <c r="E268" s="5" t="str">
        <f>IF(ISBLANK(SEQUENCING!E271),"",SEQUENCING!E271)</f>
        <v/>
      </c>
      <c r="F268" s="5" t="str">
        <f>IF(ISBLANK(SEQUENCING!F271),"",SEQUENCING!F271)</f>
        <v/>
      </c>
      <c r="G268" s="5" t="str">
        <f>IF(ISBLANK(SEQUENCING!G271),"",SEQUENCING!G271)</f>
        <v/>
      </c>
      <c r="H268" s="5" t="str">
        <f>IF(ISBLANK(SEQUENCING!H271),"",SEQUENCING!H271)</f>
        <v/>
      </c>
      <c r="I268" s="5" t="str">
        <f>IF(ISBLANK(SEQUENCING!I271),"",SEQUENCING!I271)</f>
        <v/>
      </c>
      <c r="J268" s="5" t="str">
        <f>IF(ISBLANK(SEQUENCING!J271),"",SEQUENCING!J271)</f>
        <v/>
      </c>
      <c r="K268" s="5" t="str">
        <f>IF(ISBLANK(SEQUENCING!K271),"",SEQUENCING!K271)</f>
        <v/>
      </c>
      <c r="L268" s="5">
        <f>IF(ISBLANK(SEQUENCING!B271),"",SEQUENCING!B271)</f>
        <v>0</v>
      </c>
      <c r="M268" s="5" t="str">
        <f>IF(ISBLANK(SEQUENCING!Q271),"",SEQUENCING!Q271)</f>
        <v/>
      </c>
      <c r="N268" s="5" t="str">
        <f>IF(ISBLANK(SEQUENCING!R271),"",SEQUENCING!R271)</f>
        <v/>
      </c>
      <c r="O268" s="5" t="str">
        <f>IF(ISBLANK(SEQUENCING!S271),"",SEQUENCING!S271)</f>
        <v/>
      </c>
      <c r="P268" s="5"/>
      <c r="Q268" t="str">
        <f>IF(ISBLANK(SEQUENCING!Z271),"",SEQUENCING!Z271)</f>
        <v/>
      </c>
    </row>
    <row r="269" ht="14.25">
      <c r="A269" s="5" t="str">
        <f>SEQUENCING!AA272</f>
        <v>exp_sam_</v>
      </c>
      <c r="B269" s="5" t="str">
        <f>SEQUENCING!AB272</f>
        <v>sam_</v>
      </c>
      <c r="C269" s="5" t="str">
        <f>IF(ISBLANK(STUDY!$B$5),"",STUDY!$B$5)</f>
        <v>20240209_IHPE_EV</v>
      </c>
      <c r="D269" s="5" t="str">
        <f>IF(ISBLANK(SEQUENCING!D272),"",SEQUENCING!D272)</f>
        <v/>
      </c>
      <c r="E269" s="5" t="str">
        <f>IF(ISBLANK(SEQUENCING!E272),"",SEQUENCING!E272)</f>
        <v/>
      </c>
      <c r="F269" s="5" t="str">
        <f>IF(ISBLANK(SEQUENCING!F272),"",SEQUENCING!F272)</f>
        <v/>
      </c>
      <c r="G269" s="5" t="str">
        <f>IF(ISBLANK(SEQUENCING!G272),"",SEQUENCING!G272)</f>
        <v/>
      </c>
      <c r="H269" s="5" t="str">
        <f>IF(ISBLANK(SEQUENCING!H272),"",SEQUENCING!H272)</f>
        <v/>
      </c>
      <c r="I269" s="5" t="str">
        <f>IF(ISBLANK(SEQUENCING!I272),"",SEQUENCING!I272)</f>
        <v/>
      </c>
      <c r="J269" s="5" t="str">
        <f>IF(ISBLANK(SEQUENCING!J272),"",SEQUENCING!J272)</f>
        <v/>
      </c>
      <c r="K269" s="5" t="str">
        <f>IF(ISBLANK(SEQUENCING!K272),"",SEQUENCING!K272)</f>
        <v/>
      </c>
      <c r="L269" s="5">
        <f>IF(ISBLANK(SEQUENCING!B272),"",SEQUENCING!B272)</f>
        <v>0</v>
      </c>
      <c r="M269" s="5" t="str">
        <f>IF(ISBLANK(SEQUENCING!Q272),"",SEQUENCING!Q272)</f>
        <v/>
      </c>
      <c r="N269" s="5" t="str">
        <f>IF(ISBLANK(SEQUENCING!R272),"",SEQUENCING!R272)</f>
        <v/>
      </c>
      <c r="O269" s="5" t="str">
        <f>IF(ISBLANK(SEQUENCING!S272),"",SEQUENCING!S272)</f>
        <v/>
      </c>
      <c r="P269" s="5"/>
      <c r="Q269" t="str">
        <f>IF(ISBLANK(SEQUENCING!Z272),"",SEQUENCING!Z272)</f>
        <v/>
      </c>
    </row>
    <row r="270" ht="14.25">
      <c r="A270" s="5" t="str">
        <f>SEQUENCING!AA273</f>
        <v>exp_sam_</v>
      </c>
      <c r="B270" s="5" t="str">
        <f>SEQUENCING!AB273</f>
        <v>sam_</v>
      </c>
      <c r="C270" s="5" t="str">
        <f>IF(ISBLANK(STUDY!$B$5),"",STUDY!$B$5)</f>
        <v>20240209_IHPE_EV</v>
      </c>
      <c r="D270" s="5" t="str">
        <f>IF(ISBLANK(SEQUENCING!D273),"",SEQUENCING!D273)</f>
        <v/>
      </c>
      <c r="E270" s="5" t="str">
        <f>IF(ISBLANK(SEQUENCING!E273),"",SEQUENCING!E273)</f>
        <v/>
      </c>
      <c r="F270" s="5" t="str">
        <f>IF(ISBLANK(SEQUENCING!F273),"",SEQUENCING!F273)</f>
        <v/>
      </c>
      <c r="G270" s="5" t="str">
        <f>IF(ISBLANK(SEQUENCING!G273),"",SEQUENCING!G273)</f>
        <v/>
      </c>
      <c r="H270" s="5" t="str">
        <f>IF(ISBLANK(SEQUENCING!H273),"",SEQUENCING!H273)</f>
        <v/>
      </c>
      <c r="I270" s="5" t="str">
        <f>IF(ISBLANK(SEQUENCING!I273),"",SEQUENCING!I273)</f>
        <v/>
      </c>
      <c r="J270" s="5" t="str">
        <f>IF(ISBLANK(SEQUENCING!J273),"",SEQUENCING!J273)</f>
        <v/>
      </c>
      <c r="K270" s="5" t="str">
        <f>IF(ISBLANK(SEQUENCING!K273),"",SEQUENCING!K273)</f>
        <v/>
      </c>
      <c r="L270" s="5">
        <f>IF(ISBLANK(SEQUENCING!B273),"",SEQUENCING!B273)</f>
        <v>0</v>
      </c>
      <c r="M270" s="5" t="str">
        <f>IF(ISBLANK(SEQUENCING!Q273),"",SEQUENCING!Q273)</f>
        <v/>
      </c>
      <c r="N270" s="5" t="str">
        <f>IF(ISBLANK(SEQUENCING!R273),"",SEQUENCING!R273)</f>
        <v/>
      </c>
      <c r="O270" s="5" t="str">
        <f>IF(ISBLANK(SEQUENCING!S273),"",SEQUENCING!S273)</f>
        <v/>
      </c>
      <c r="P270" s="5"/>
      <c r="Q270" t="str">
        <f>IF(ISBLANK(SEQUENCING!Z273),"",SEQUENCING!Z273)</f>
        <v/>
      </c>
    </row>
    <row r="271" ht="14.25">
      <c r="A271" s="5" t="str">
        <f>SEQUENCING!AA274</f>
        <v>exp_sam_</v>
      </c>
      <c r="B271" s="5" t="str">
        <f>SEQUENCING!AB274</f>
        <v>sam_</v>
      </c>
      <c r="C271" s="5" t="str">
        <f>IF(ISBLANK(STUDY!$B$5),"",STUDY!$B$5)</f>
        <v>20240209_IHPE_EV</v>
      </c>
      <c r="D271" s="5" t="str">
        <f>IF(ISBLANK(SEQUENCING!D274),"",SEQUENCING!D274)</f>
        <v/>
      </c>
      <c r="E271" s="5" t="str">
        <f>IF(ISBLANK(SEQUENCING!E274),"",SEQUENCING!E274)</f>
        <v/>
      </c>
      <c r="F271" s="5" t="str">
        <f>IF(ISBLANK(SEQUENCING!F274),"",SEQUENCING!F274)</f>
        <v/>
      </c>
      <c r="G271" s="5" t="str">
        <f>IF(ISBLANK(SEQUENCING!G274),"",SEQUENCING!G274)</f>
        <v/>
      </c>
      <c r="H271" s="5" t="str">
        <f>IF(ISBLANK(SEQUENCING!H274),"",SEQUENCING!H274)</f>
        <v/>
      </c>
      <c r="I271" s="5" t="str">
        <f>IF(ISBLANK(SEQUENCING!I274),"",SEQUENCING!I274)</f>
        <v/>
      </c>
      <c r="J271" s="5" t="str">
        <f>IF(ISBLANK(SEQUENCING!J274),"",SEQUENCING!J274)</f>
        <v/>
      </c>
      <c r="K271" s="5" t="str">
        <f>IF(ISBLANK(SEQUENCING!K274),"",SEQUENCING!K274)</f>
        <v/>
      </c>
      <c r="L271" s="5">
        <f>IF(ISBLANK(SEQUENCING!B274),"",SEQUENCING!B274)</f>
        <v>0</v>
      </c>
      <c r="M271" s="5" t="str">
        <f>IF(ISBLANK(SEQUENCING!Q274),"",SEQUENCING!Q274)</f>
        <v/>
      </c>
      <c r="N271" s="5" t="str">
        <f>IF(ISBLANK(SEQUENCING!R274),"",SEQUENCING!R274)</f>
        <v/>
      </c>
      <c r="O271" s="5" t="str">
        <f>IF(ISBLANK(SEQUENCING!S274),"",SEQUENCING!S274)</f>
        <v/>
      </c>
      <c r="P271" s="5"/>
      <c r="Q271" t="str">
        <f>IF(ISBLANK(SEQUENCING!Z274),"",SEQUENCING!Z274)</f>
        <v/>
      </c>
    </row>
    <row r="272" ht="14.25">
      <c r="A272" s="5" t="str">
        <f>SEQUENCING!AA275</f>
        <v>exp_sam_</v>
      </c>
      <c r="B272" s="5" t="str">
        <f>SEQUENCING!AB275</f>
        <v>sam_</v>
      </c>
      <c r="C272" s="5" t="str">
        <f>IF(ISBLANK(STUDY!$B$5),"",STUDY!$B$5)</f>
        <v>20240209_IHPE_EV</v>
      </c>
      <c r="D272" s="5" t="str">
        <f>IF(ISBLANK(SEQUENCING!D275),"",SEQUENCING!D275)</f>
        <v/>
      </c>
      <c r="E272" s="5" t="str">
        <f>IF(ISBLANK(SEQUENCING!E275),"",SEQUENCING!E275)</f>
        <v/>
      </c>
      <c r="F272" s="5" t="str">
        <f>IF(ISBLANK(SEQUENCING!F275),"",SEQUENCING!F275)</f>
        <v/>
      </c>
      <c r="G272" s="5" t="str">
        <f>IF(ISBLANK(SEQUENCING!G275),"",SEQUENCING!G275)</f>
        <v/>
      </c>
      <c r="H272" s="5" t="str">
        <f>IF(ISBLANK(SEQUENCING!H275),"",SEQUENCING!H275)</f>
        <v/>
      </c>
      <c r="I272" s="5" t="str">
        <f>IF(ISBLANK(SEQUENCING!I275),"",SEQUENCING!I275)</f>
        <v/>
      </c>
      <c r="J272" s="5" t="str">
        <f>IF(ISBLANK(SEQUENCING!J275),"",SEQUENCING!J275)</f>
        <v/>
      </c>
      <c r="K272" s="5" t="str">
        <f>IF(ISBLANK(SEQUENCING!K275),"",SEQUENCING!K275)</f>
        <v/>
      </c>
      <c r="L272" s="5">
        <f>IF(ISBLANK(SEQUENCING!B275),"",SEQUENCING!B275)</f>
        <v>0</v>
      </c>
      <c r="M272" s="5" t="str">
        <f>IF(ISBLANK(SEQUENCING!Q275),"",SEQUENCING!Q275)</f>
        <v/>
      </c>
      <c r="N272" s="5" t="str">
        <f>IF(ISBLANK(SEQUENCING!R275),"",SEQUENCING!R275)</f>
        <v/>
      </c>
      <c r="O272" s="5" t="str">
        <f>IF(ISBLANK(SEQUENCING!S275),"",SEQUENCING!S275)</f>
        <v/>
      </c>
      <c r="P272" s="5"/>
      <c r="Q272" t="str">
        <f>IF(ISBLANK(SEQUENCING!Z275),"",SEQUENCING!Z275)</f>
        <v/>
      </c>
    </row>
    <row r="273" ht="14.25">
      <c r="A273" s="5" t="str">
        <f>SEQUENCING!AA276</f>
        <v>exp_sam_</v>
      </c>
      <c r="B273" s="5" t="str">
        <f>SEQUENCING!AB276</f>
        <v>sam_</v>
      </c>
      <c r="C273" s="5" t="str">
        <f>IF(ISBLANK(STUDY!$B$5),"",STUDY!$B$5)</f>
        <v>20240209_IHPE_EV</v>
      </c>
      <c r="D273" s="5" t="str">
        <f>IF(ISBLANK(SEQUENCING!D276),"",SEQUENCING!D276)</f>
        <v/>
      </c>
      <c r="E273" s="5" t="str">
        <f>IF(ISBLANK(SEQUENCING!E276),"",SEQUENCING!E276)</f>
        <v/>
      </c>
      <c r="F273" s="5" t="str">
        <f>IF(ISBLANK(SEQUENCING!F276),"",SEQUENCING!F276)</f>
        <v/>
      </c>
      <c r="G273" s="5" t="str">
        <f>IF(ISBLANK(SEQUENCING!G276),"",SEQUENCING!G276)</f>
        <v/>
      </c>
      <c r="H273" s="5" t="str">
        <f>IF(ISBLANK(SEQUENCING!H276),"",SEQUENCING!H276)</f>
        <v/>
      </c>
      <c r="I273" s="5" t="str">
        <f>IF(ISBLANK(SEQUENCING!I276),"",SEQUENCING!I276)</f>
        <v/>
      </c>
      <c r="J273" s="5" t="str">
        <f>IF(ISBLANK(SEQUENCING!J276),"",SEQUENCING!J276)</f>
        <v/>
      </c>
      <c r="K273" s="5" t="str">
        <f>IF(ISBLANK(SEQUENCING!K276),"",SEQUENCING!K276)</f>
        <v/>
      </c>
      <c r="L273" s="5">
        <f>IF(ISBLANK(SEQUENCING!B276),"",SEQUENCING!B276)</f>
        <v>0</v>
      </c>
      <c r="M273" s="5" t="str">
        <f>IF(ISBLANK(SEQUENCING!Q276),"",SEQUENCING!Q276)</f>
        <v/>
      </c>
      <c r="N273" s="5" t="str">
        <f>IF(ISBLANK(SEQUENCING!R276),"",SEQUENCING!R276)</f>
        <v/>
      </c>
      <c r="O273" s="5" t="str">
        <f>IF(ISBLANK(SEQUENCING!S276),"",SEQUENCING!S276)</f>
        <v/>
      </c>
      <c r="P273" s="5"/>
      <c r="Q273" t="str">
        <f>IF(ISBLANK(SEQUENCING!Z276),"",SEQUENCING!Z276)</f>
        <v/>
      </c>
    </row>
    <row r="274" ht="14.25">
      <c r="A274" s="5" t="str">
        <f>SEQUENCING!AA277</f>
        <v>exp_sam_</v>
      </c>
      <c r="B274" s="5" t="str">
        <f>SEQUENCING!AB277</f>
        <v>sam_</v>
      </c>
      <c r="C274" s="5" t="str">
        <f>IF(ISBLANK(STUDY!$B$5),"",STUDY!$B$5)</f>
        <v>20240209_IHPE_EV</v>
      </c>
      <c r="D274" s="5" t="str">
        <f>IF(ISBLANK(SEQUENCING!D277),"",SEQUENCING!D277)</f>
        <v/>
      </c>
      <c r="E274" s="5" t="str">
        <f>IF(ISBLANK(SEQUENCING!E277),"",SEQUENCING!E277)</f>
        <v/>
      </c>
      <c r="F274" s="5" t="str">
        <f>IF(ISBLANK(SEQUENCING!F277),"",SEQUENCING!F277)</f>
        <v/>
      </c>
      <c r="G274" s="5" t="str">
        <f>IF(ISBLANK(SEQUENCING!G277),"",SEQUENCING!G277)</f>
        <v/>
      </c>
      <c r="H274" s="5" t="str">
        <f>IF(ISBLANK(SEQUENCING!H277),"",SEQUENCING!H277)</f>
        <v/>
      </c>
      <c r="I274" s="5" t="str">
        <f>IF(ISBLANK(SEQUENCING!I277),"",SEQUENCING!I277)</f>
        <v/>
      </c>
      <c r="J274" s="5" t="str">
        <f>IF(ISBLANK(SEQUENCING!J277),"",SEQUENCING!J277)</f>
        <v/>
      </c>
      <c r="K274" s="5" t="str">
        <f>IF(ISBLANK(SEQUENCING!K277),"",SEQUENCING!K277)</f>
        <v/>
      </c>
      <c r="L274" s="5">
        <f>IF(ISBLANK(SEQUENCING!B277),"",SEQUENCING!B277)</f>
        <v>0</v>
      </c>
      <c r="M274" s="5" t="str">
        <f>IF(ISBLANK(SEQUENCING!Q277),"",SEQUENCING!Q277)</f>
        <v/>
      </c>
      <c r="N274" s="5" t="str">
        <f>IF(ISBLANK(SEQUENCING!R277),"",SEQUENCING!R277)</f>
        <v/>
      </c>
      <c r="O274" s="5" t="str">
        <f>IF(ISBLANK(SEQUENCING!S277),"",SEQUENCING!S277)</f>
        <v/>
      </c>
      <c r="P274" s="5"/>
      <c r="Q274" t="str">
        <f>IF(ISBLANK(SEQUENCING!Z277),"",SEQUENCING!Z277)</f>
        <v/>
      </c>
    </row>
    <row r="275" ht="14.25">
      <c r="A275" s="5" t="str">
        <f>SEQUENCING!AA278</f>
        <v>exp_sam_</v>
      </c>
      <c r="B275" s="5" t="str">
        <f>SEQUENCING!AB278</f>
        <v>sam_</v>
      </c>
      <c r="C275" s="5" t="str">
        <f>IF(ISBLANK(STUDY!$B$5),"",STUDY!$B$5)</f>
        <v>20240209_IHPE_EV</v>
      </c>
      <c r="D275" s="5" t="str">
        <f>IF(ISBLANK(SEQUENCING!D278),"",SEQUENCING!D278)</f>
        <v/>
      </c>
      <c r="E275" s="5" t="str">
        <f>IF(ISBLANK(SEQUENCING!E278),"",SEQUENCING!E278)</f>
        <v/>
      </c>
      <c r="F275" s="5" t="str">
        <f>IF(ISBLANK(SEQUENCING!F278),"",SEQUENCING!F278)</f>
        <v/>
      </c>
      <c r="G275" s="5" t="str">
        <f>IF(ISBLANK(SEQUENCING!G278),"",SEQUENCING!G278)</f>
        <v/>
      </c>
      <c r="H275" s="5" t="str">
        <f>IF(ISBLANK(SEQUENCING!H278),"",SEQUENCING!H278)</f>
        <v/>
      </c>
      <c r="I275" s="5" t="str">
        <f>IF(ISBLANK(SEQUENCING!I278),"",SEQUENCING!I278)</f>
        <v/>
      </c>
      <c r="J275" s="5" t="str">
        <f>IF(ISBLANK(SEQUENCING!J278),"",SEQUENCING!J278)</f>
        <v/>
      </c>
      <c r="K275" s="5" t="str">
        <f>IF(ISBLANK(SEQUENCING!K278),"",SEQUENCING!K278)</f>
        <v/>
      </c>
      <c r="L275" s="5">
        <f>IF(ISBLANK(SEQUENCING!B278),"",SEQUENCING!B278)</f>
        <v>0</v>
      </c>
      <c r="M275" s="5" t="str">
        <f>IF(ISBLANK(SEQUENCING!Q278),"",SEQUENCING!Q278)</f>
        <v/>
      </c>
      <c r="N275" s="5" t="str">
        <f>IF(ISBLANK(SEQUENCING!R278),"",SEQUENCING!R278)</f>
        <v/>
      </c>
      <c r="O275" s="5" t="str">
        <f>IF(ISBLANK(SEQUENCING!S278),"",SEQUENCING!S278)</f>
        <v/>
      </c>
      <c r="P275" s="5"/>
      <c r="Q275" t="str">
        <f>IF(ISBLANK(SEQUENCING!Z278),"",SEQUENCING!Z278)</f>
        <v/>
      </c>
    </row>
    <row r="276" ht="14.25">
      <c r="A276" s="5" t="str">
        <f>SEQUENCING!AA279</f>
        <v>exp_sam_</v>
      </c>
      <c r="B276" s="5" t="str">
        <f>SEQUENCING!AB279</f>
        <v>sam_</v>
      </c>
      <c r="C276" s="5" t="str">
        <f>IF(ISBLANK(STUDY!$B$5),"",STUDY!$B$5)</f>
        <v>20240209_IHPE_EV</v>
      </c>
      <c r="D276" s="5" t="str">
        <f>IF(ISBLANK(SEQUENCING!D279),"",SEQUENCING!D279)</f>
        <v/>
      </c>
      <c r="E276" s="5" t="str">
        <f>IF(ISBLANK(SEQUENCING!E279),"",SEQUENCING!E279)</f>
        <v/>
      </c>
      <c r="F276" s="5" t="str">
        <f>IF(ISBLANK(SEQUENCING!F279),"",SEQUENCING!F279)</f>
        <v/>
      </c>
      <c r="G276" s="5" t="str">
        <f>IF(ISBLANK(SEQUENCING!G279),"",SEQUENCING!G279)</f>
        <v/>
      </c>
      <c r="H276" s="5" t="str">
        <f>IF(ISBLANK(SEQUENCING!H279),"",SEQUENCING!H279)</f>
        <v/>
      </c>
      <c r="I276" s="5" t="str">
        <f>IF(ISBLANK(SEQUENCING!I279),"",SEQUENCING!I279)</f>
        <v/>
      </c>
      <c r="J276" s="5" t="str">
        <f>IF(ISBLANK(SEQUENCING!J279),"",SEQUENCING!J279)</f>
        <v/>
      </c>
      <c r="K276" s="5" t="str">
        <f>IF(ISBLANK(SEQUENCING!K279),"",SEQUENCING!K279)</f>
        <v/>
      </c>
      <c r="L276" s="5">
        <f>IF(ISBLANK(SEQUENCING!B279),"",SEQUENCING!B279)</f>
        <v>0</v>
      </c>
      <c r="M276" s="5" t="str">
        <f>IF(ISBLANK(SEQUENCING!Q279),"",SEQUENCING!Q279)</f>
        <v/>
      </c>
      <c r="N276" s="5" t="str">
        <f>IF(ISBLANK(SEQUENCING!R279),"",SEQUENCING!R279)</f>
        <v/>
      </c>
      <c r="O276" s="5" t="str">
        <f>IF(ISBLANK(SEQUENCING!S279),"",SEQUENCING!S279)</f>
        <v/>
      </c>
      <c r="P276" s="5"/>
      <c r="Q276" t="str">
        <f>IF(ISBLANK(SEQUENCING!Z279),"",SEQUENCING!Z279)</f>
        <v/>
      </c>
    </row>
    <row r="277" ht="14.25">
      <c r="A277" s="5" t="str">
        <f>SEQUENCING!AA280</f>
        <v>exp_sam_</v>
      </c>
      <c r="B277" s="5" t="str">
        <f>SEQUENCING!AB280</f>
        <v>sam_</v>
      </c>
      <c r="C277" s="5" t="str">
        <f>IF(ISBLANK(STUDY!$B$5),"",STUDY!$B$5)</f>
        <v>20240209_IHPE_EV</v>
      </c>
      <c r="D277" s="5" t="str">
        <f>IF(ISBLANK(SEQUENCING!D280),"",SEQUENCING!D280)</f>
        <v/>
      </c>
      <c r="E277" s="5" t="str">
        <f>IF(ISBLANK(SEQUENCING!E280),"",SEQUENCING!E280)</f>
        <v/>
      </c>
      <c r="F277" s="5" t="str">
        <f>IF(ISBLANK(SEQUENCING!F280),"",SEQUENCING!F280)</f>
        <v/>
      </c>
      <c r="G277" s="5" t="str">
        <f>IF(ISBLANK(SEQUENCING!G280),"",SEQUENCING!G280)</f>
        <v/>
      </c>
      <c r="H277" s="5" t="str">
        <f>IF(ISBLANK(SEQUENCING!H280),"",SEQUENCING!H280)</f>
        <v/>
      </c>
      <c r="I277" s="5" t="str">
        <f>IF(ISBLANK(SEQUENCING!I280),"",SEQUENCING!I280)</f>
        <v/>
      </c>
      <c r="J277" s="5" t="str">
        <f>IF(ISBLANK(SEQUENCING!J280),"",SEQUENCING!J280)</f>
        <v/>
      </c>
      <c r="K277" s="5" t="str">
        <f>IF(ISBLANK(SEQUENCING!K280),"",SEQUENCING!K280)</f>
        <v/>
      </c>
      <c r="L277" s="5">
        <f>IF(ISBLANK(SEQUENCING!B280),"",SEQUENCING!B280)</f>
        <v>0</v>
      </c>
      <c r="M277" s="5" t="str">
        <f>IF(ISBLANK(SEQUENCING!Q280),"",SEQUENCING!Q280)</f>
        <v/>
      </c>
      <c r="N277" s="5" t="str">
        <f>IF(ISBLANK(SEQUENCING!R280),"",SEQUENCING!R280)</f>
        <v/>
      </c>
      <c r="O277" s="5" t="str">
        <f>IF(ISBLANK(SEQUENCING!S280),"",SEQUENCING!S280)</f>
        <v/>
      </c>
      <c r="P277" s="5"/>
      <c r="Q277" t="str">
        <f>IF(ISBLANK(SEQUENCING!Z280),"",SEQUENCING!Z280)</f>
        <v/>
      </c>
    </row>
    <row r="278" ht="14.25">
      <c r="A278" s="5" t="str">
        <f>SEQUENCING!AA281</f>
        <v>exp_sam_</v>
      </c>
      <c r="B278" s="5" t="str">
        <f>SEQUENCING!AB281</f>
        <v>sam_</v>
      </c>
      <c r="C278" s="5" t="str">
        <f>IF(ISBLANK(STUDY!$B$5),"",STUDY!$B$5)</f>
        <v>20240209_IHPE_EV</v>
      </c>
      <c r="D278" s="5" t="str">
        <f>IF(ISBLANK(SEQUENCING!D281),"",SEQUENCING!D281)</f>
        <v/>
      </c>
      <c r="E278" s="5" t="str">
        <f>IF(ISBLANK(SEQUENCING!E281),"",SEQUENCING!E281)</f>
        <v/>
      </c>
      <c r="F278" s="5" t="str">
        <f>IF(ISBLANK(SEQUENCING!F281),"",SEQUENCING!F281)</f>
        <v/>
      </c>
      <c r="G278" s="5" t="str">
        <f>IF(ISBLANK(SEQUENCING!G281),"",SEQUENCING!G281)</f>
        <v/>
      </c>
      <c r="H278" s="5" t="str">
        <f>IF(ISBLANK(SEQUENCING!H281),"",SEQUENCING!H281)</f>
        <v/>
      </c>
      <c r="I278" s="5" t="str">
        <f>IF(ISBLANK(SEQUENCING!I281),"",SEQUENCING!I281)</f>
        <v/>
      </c>
      <c r="J278" s="5" t="str">
        <f>IF(ISBLANK(SEQUENCING!J281),"",SEQUENCING!J281)</f>
        <v/>
      </c>
      <c r="K278" s="5" t="str">
        <f>IF(ISBLANK(SEQUENCING!K281),"",SEQUENCING!K281)</f>
        <v/>
      </c>
      <c r="L278" s="5">
        <f>IF(ISBLANK(SEQUENCING!B281),"",SEQUENCING!B281)</f>
        <v>0</v>
      </c>
      <c r="M278" s="5" t="str">
        <f>IF(ISBLANK(SEQUENCING!Q281),"",SEQUENCING!Q281)</f>
        <v/>
      </c>
      <c r="N278" s="5" t="str">
        <f>IF(ISBLANK(SEQUENCING!R281),"",SEQUENCING!R281)</f>
        <v/>
      </c>
      <c r="O278" s="5" t="str">
        <f>IF(ISBLANK(SEQUENCING!S281),"",SEQUENCING!S281)</f>
        <v/>
      </c>
      <c r="P278" s="5"/>
      <c r="Q278" t="str">
        <f>IF(ISBLANK(SEQUENCING!Z281),"",SEQUENCING!Z281)</f>
        <v/>
      </c>
    </row>
    <row r="279" ht="14.25">
      <c r="A279" s="5" t="str">
        <f>SEQUENCING!AA282</f>
        <v>exp_sam_</v>
      </c>
      <c r="B279" s="5" t="str">
        <f>SEQUENCING!AB282</f>
        <v>sam_</v>
      </c>
      <c r="C279" s="5" t="str">
        <f>IF(ISBLANK(STUDY!$B$5),"",STUDY!$B$5)</f>
        <v>20240209_IHPE_EV</v>
      </c>
      <c r="D279" s="5" t="str">
        <f>IF(ISBLANK(SEQUENCING!D282),"",SEQUENCING!D282)</f>
        <v/>
      </c>
      <c r="E279" s="5" t="str">
        <f>IF(ISBLANK(SEQUENCING!E282),"",SEQUENCING!E282)</f>
        <v/>
      </c>
      <c r="F279" s="5" t="str">
        <f>IF(ISBLANK(SEQUENCING!F282),"",SEQUENCING!F282)</f>
        <v/>
      </c>
      <c r="G279" s="5" t="str">
        <f>IF(ISBLANK(SEQUENCING!G282),"",SEQUENCING!G282)</f>
        <v/>
      </c>
      <c r="H279" s="5" t="str">
        <f>IF(ISBLANK(SEQUENCING!H282),"",SEQUENCING!H282)</f>
        <v/>
      </c>
      <c r="I279" s="5" t="str">
        <f>IF(ISBLANK(SEQUENCING!I282),"",SEQUENCING!I282)</f>
        <v/>
      </c>
      <c r="J279" s="5" t="str">
        <f>IF(ISBLANK(SEQUENCING!J282),"",SEQUENCING!J282)</f>
        <v/>
      </c>
      <c r="K279" s="5" t="str">
        <f>IF(ISBLANK(SEQUENCING!K282),"",SEQUENCING!K282)</f>
        <v/>
      </c>
      <c r="L279" s="5">
        <f>IF(ISBLANK(SEQUENCING!B282),"",SEQUENCING!B282)</f>
        <v>0</v>
      </c>
      <c r="M279" s="5" t="str">
        <f>IF(ISBLANK(SEQUENCING!Q282),"",SEQUENCING!Q282)</f>
        <v/>
      </c>
      <c r="N279" s="5" t="str">
        <f>IF(ISBLANK(SEQUENCING!R282),"",SEQUENCING!R282)</f>
        <v/>
      </c>
      <c r="O279" s="5" t="str">
        <f>IF(ISBLANK(SEQUENCING!S282),"",SEQUENCING!S282)</f>
        <v/>
      </c>
      <c r="P279" s="5"/>
      <c r="Q279" t="str">
        <f>IF(ISBLANK(SEQUENCING!Z282),"",SEQUENCING!Z282)</f>
        <v/>
      </c>
    </row>
    <row r="280" ht="14.25">
      <c r="A280" s="5" t="str">
        <f>SEQUENCING!AA283</f>
        <v>exp_sam_</v>
      </c>
      <c r="B280" s="5" t="str">
        <f>SEQUENCING!AB283</f>
        <v>sam_</v>
      </c>
      <c r="C280" s="5" t="str">
        <f>IF(ISBLANK(STUDY!$B$5),"",STUDY!$B$5)</f>
        <v>20240209_IHPE_EV</v>
      </c>
      <c r="D280" s="5" t="str">
        <f>IF(ISBLANK(SEQUENCING!D283),"",SEQUENCING!D283)</f>
        <v/>
      </c>
      <c r="E280" s="5" t="str">
        <f>IF(ISBLANK(SEQUENCING!E283),"",SEQUENCING!E283)</f>
        <v/>
      </c>
      <c r="F280" s="5" t="str">
        <f>IF(ISBLANK(SEQUENCING!F283),"",SEQUENCING!F283)</f>
        <v/>
      </c>
      <c r="G280" s="5" t="str">
        <f>IF(ISBLANK(SEQUENCING!G283),"",SEQUENCING!G283)</f>
        <v/>
      </c>
      <c r="H280" s="5" t="str">
        <f>IF(ISBLANK(SEQUENCING!H283),"",SEQUENCING!H283)</f>
        <v/>
      </c>
      <c r="I280" s="5" t="str">
        <f>IF(ISBLANK(SEQUENCING!I283),"",SEQUENCING!I283)</f>
        <v/>
      </c>
      <c r="J280" s="5" t="str">
        <f>IF(ISBLANK(SEQUENCING!J283),"",SEQUENCING!J283)</f>
        <v/>
      </c>
      <c r="K280" s="5" t="str">
        <f>IF(ISBLANK(SEQUENCING!K283),"",SEQUENCING!K283)</f>
        <v/>
      </c>
      <c r="L280" s="5">
        <f>IF(ISBLANK(SEQUENCING!B283),"",SEQUENCING!B283)</f>
        <v>0</v>
      </c>
      <c r="M280" s="5" t="str">
        <f>IF(ISBLANK(SEQUENCING!Q283),"",SEQUENCING!Q283)</f>
        <v/>
      </c>
      <c r="N280" s="5" t="str">
        <f>IF(ISBLANK(SEQUENCING!R283),"",SEQUENCING!R283)</f>
        <v/>
      </c>
      <c r="O280" s="5" t="str">
        <f>IF(ISBLANK(SEQUENCING!S283),"",SEQUENCING!S283)</f>
        <v/>
      </c>
      <c r="P280" s="5"/>
      <c r="Q280" t="str">
        <f>IF(ISBLANK(SEQUENCING!Z283),"",SEQUENCING!Z283)</f>
        <v/>
      </c>
    </row>
    <row r="281" ht="14.25">
      <c r="A281" s="5" t="str">
        <f>SEQUENCING!AA284</f>
        <v>exp_sam_</v>
      </c>
      <c r="B281" s="5" t="str">
        <f>SEQUENCING!AB284</f>
        <v>sam_</v>
      </c>
      <c r="C281" s="5" t="str">
        <f>IF(ISBLANK(STUDY!$B$5),"",STUDY!$B$5)</f>
        <v>20240209_IHPE_EV</v>
      </c>
      <c r="D281" s="5" t="str">
        <f>IF(ISBLANK(SEQUENCING!D284),"",SEQUENCING!D284)</f>
        <v/>
      </c>
      <c r="E281" s="5" t="str">
        <f>IF(ISBLANK(SEQUENCING!E284),"",SEQUENCING!E284)</f>
        <v/>
      </c>
      <c r="F281" s="5" t="str">
        <f>IF(ISBLANK(SEQUENCING!F284),"",SEQUENCING!F284)</f>
        <v/>
      </c>
      <c r="G281" s="5" t="str">
        <f>IF(ISBLANK(SEQUENCING!G284),"",SEQUENCING!G284)</f>
        <v/>
      </c>
      <c r="H281" s="5" t="str">
        <f>IF(ISBLANK(SEQUENCING!H284),"",SEQUENCING!H284)</f>
        <v/>
      </c>
      <c r="I281" s="5" t="str">
        <f>IF(ISBLANK(SEQUENCING!I284),"",SEQUENCING!I284)</f>
        <v/>
      </c>
      <c r="J281" s="5" t="str">
        <f>IF(ISBLANK(SEQUENCING!J284),"",SEQUENCING!J284)</f>
        <v/>
      </c>
      <c r="K281" s="5" t="str">
        <f>IF(ISBLANK(SEQUENCING!K284),"",SEQUENCING!K284)</f>
        <v/>
      </c>
      <c r="L281" s="5">
        <f>IF(ISBLANK(SEQUENCING!B284),"",SEQUENCING!B284)</f>
        <v>0</v>
      </c>
      <c r="M281" s="5" t="str">
        <f>IF(ISBLANK(SEQUENCING!Q284),"",SEQUENCING!Q284)</f>
        <v/>
      </c>
      <c r="N281" s="5" t="str">
        <f>IF(ISBLANK(SEQUENCING!R284),"",SEQUENCING!R284)</f>
        <v/>
      </c>
      <c r="O281" s="5" t="str">
        <f>IF(ISBLANK(SEQUENCING!S284),"",SEQUENCING!S284)</f>
        <v/>
      </c>
      <c r="P281" s="5"/>
      <c r="Q281" t="str">
        <f>IF(ISBLANK(SEQUENCING!Z284),"",SEQUENCING!Z284)</f>
        <v/>
      </c>
    </row>
    <row r="282" ht="14.25">
      <c r="A282" s="5" t="str">
        <f>SEQUENCING!AA285</f>
        <v>exp_sam_</v>
      </c>
      <c r="B282" s="5" t="str">
        <f>SEQUENCING!AB285</f>
        <v>sam_</v>
      </c>
      <c r="C282" s="5" t="str">
        <f>IF(ISBLANK(STUDY!$B$5),"",STUDY!$B$5)</f>
        <v>20240209_IHPE_EV</v>
      </c>
      <c r="D282" s="5" t="str">
        <f>IF(ISBLANK(SEQUENCING!D285),"",SEQUENCING!D285)</f>
        <v/>
      </c>
      <c r="E282" s="5" t="str">
        <f>IF(ISBLANK(SEQUENCING!E285),"",SEQUENCING!E285)</f>
        <v/>
      </c>
      <c r="F282" s="5" t="str">
        <f>IF(ISBLANK(SEQUENCING!F285),"",SEQUENCING!F285)</f>
        <v/>
      </c>
      <c r="G282" s="5" t="str">
        <f>IF(ISBLANK(SEQUENCING!G285),"",SEQUENCING!G285)</f>
        <v/>
      </c>
      <c r="H282" s="5" t="str">
        <f>IF(ISBLANK(SEQUENCING!H285),"",SEQUENCING!H285)</f>
        <v/>
      </c>
      <c r="I282" s="5" t="str">
        <f>IF(ISBLANK(SEQUENCING!I285),"",SEQUENCING!I285)</f>
        <v/>
      </c>
      <c r="J282" s="5" t="str">
        <f>IF(ISBLANK(SEQUENCING!J285),"",SEQUENCING!J285)</f>
        <v/>
      </c>
      <c r="K282" s="5" t="str">
        <f>IF(ISBLANK(SEQUENCING!K285),"",SEQUENCING!K285)</f>
        <v/>
      </c>
      <c r="L282" s="5">
        <f>IF(ISBLANK(SEQUENCING!B285),"",SEQUENCING!B285)</f>
        <v>0</v>
      </c>
      <c r="M282" s="5" t="str">
        <f>IF(ISBLANK(SEQUENCING!Q285),"",SEQUENCING!Q285)</f>
        <v/>
      </c>
      <c r="N282" s="5" t="str">
        <f>IF(ISBLANK(SEQUENCING!R285),"",SEQUENCING!R285)</f>
        <v/>
      </c>
      <c r="O282" s="5" t="str">
        <f>IF(ISBLANK(SEQUENCING!S285),"",SEQUENCING!S285)</f>
        <v/>
      </c>
      <c r="P282" s="5"/>
      <c r="Q282" t="str">
        <f>IF(ISBLANK(SEQUENCING!Z285),"",SEQUENCING!Z285)</f>
        <v/>
      </c>
    </row>
    <row r="283" ht="14.25">
      <c r="A283" s="5" t="str">
        <f>SEQUENCING!AA286</f>
        <v>exp_sam_</v>
      </c>
      <c r="B283" s="5" t="str">
        <f>SEQUENCING!AB286</f>
        <v>sam_</v>
      </c>
      <c r="C283" s="5" t="str">
        <f>IF(ISBLANK(STUDY!$B$5),"",STUDY!$B$5)</f>
        <v>20240209_IHPE_EV</v>
      </c>
      <c r="D283" s="5" t="str">
        <f>IF(ISBLANK(SEQUENCING!D286),"",SEQUENCING!D286)</f>
        <v/>
      </c>
      <c r="E283" s="5" t="str">
        <f>IF(ISBLANK(SEQUENCING!E286),"",SEQUENCING!E286)</f>
        <v/>
      </c>
      <c r="F283" s="5" t="str">
        <f>IF(ISBLANK(SEQUENCING!F286),"",SEQUENCING!F286)</f>
        <v/>
      </c>
      <c r="G283" s="5" t="str">
        <f>IF(ISBLANK(SEQUENCING!G286),"",SEQUENCING!G286)</f>
        <v/>
      </c>
      <c r="H283" s="5" t="str">
        <f>IF(ISBLANK(SEQUENCING!H286),"",SEQUENCING!H286)</f>
        <v/>
      </c>
      <c r="I283" s="5" t="str">
        <f>IF(ISBLANK(SEQUENCING!I286),"",SEQUENCING!I286)</f>
        <v/>
      </c>
      <c r="J283" s="5" t="str">
        <f>IF(ISBLANK(SEQUENCING!J286),"",SEQUENCING!J286)</f>
        <v/>
      </c>
      <c r="K283" s="5" t="str">
        <f>IF(ISBLANK(SEQUENCING!K286),"",SEQUENCING!K286)</f>
        <v/>
      </c>
      <c r="L283" s="5">
        <f>IF(ISBLANK(SEQUENCING!B286),"",SEQUENCING!B286)</f>
        <v>0</v>
      </c>
      <c r="M283" s="5" t="str">
        <f>IF(ISBLANK(SEQUENCING!Q286),"",SEQUENCING!Q286)</f>
        <v/>
      </c>
      <c r="N283" s="5" t="str">
        <f>IF(ISBLANK(SEQUENCING!R286),"",SEQUENCING!R286)</f>
        <v/>
      </c>
      <c r="O283" s="5" t="str">
        <f>IF(ISBLANK(SEQUENCING!S286),"",SEQUENCING!S286)</f>
        <v/>
      </c>
      <c r="P283" s="5"/>
      <c r="Q283" t="str">
        <f>IF(ISBLANK(SEQUENCING!Z286),"",SEQUENCING!Z286)</f>
        <v/>
      </c>
    </row>
    <row r="284" ht="14.25">
      <c r="A284" s="5" t="str">
        <f>SEQUENCING!AA287</f>
        <v>exp_sam_</v>
      </c>
      <c r="B284" s="5" t="str">
        <f>SEQUENCING!AB287</f>
        <v>sam_</v>
      </c>
      <c r="C284" s="5" t="str">
        <f>IF(ISBLANK(STUDY!$B$5),"",STUDY!$B$5)</f>
        <v>20240209_IHPE_EV</v>
      </c>
      <c r="D284" s="5" t="str">
        <f>IF(ISBLANK(SEQUENCING!D287),"",SEQUENCING!D287)</f>
        <v/>
      </c>
      <c r="E284" s="5" t="str">
        <f>IF(ISBLANK(SEQUENCING!E287),"",SEQUENCING!E287)</f>
        <v/>
      </c>
      <c r="F284" s="5" t="str">
        <f>IF(ISBLANK(SEQUENCING!F287),"",SEQUENCING!F287)</f>
        <v/>
      </c>
      <c r="G284" s="5" t="str">
        <f>IF(ISBLANK(SEQUENCING!G287),"",SEQUENCING!G287)</f>
        <v/>
      </c>
      <c r="H284" s="5" t="str">
        <f>IF(ISBLANK(SEQUENCING!H287),"",SEQUENCING!H287)</f>
        <v/>
      </c>
      <c r="I284" s="5" t="str">
        <f>IF(ISBLANK(SEQUENCING!I287),"",SEQUENCING!I287)</f>
        <v/>
      </c>
      <c r="J284" s="5" t="str">
        <f>IF(ISBLANK(SEQUENCING!J287),"",SEQUENCING!J287)</f>
        <v/>
      </c>
      <c r="K284" s="5" t="str">
        <f>IF(ISBLANK(SEQUENCING!K287),"",SEQUENCING!K287)</f>
        <v/>
      </c>
      <c r="L284" s="5">
        <f>IF(ISBLANK(SEQUENCING!B287),"",SEQUENCING!B287)</f>
        <v>0</v>
      </c>
      <c r="M284" s="5" t="str">
        <f>IF(ISBLANK(SEQUENCING!Q287),"",SEQUENCING!Q287)</f>
        <v/>
      </c>
      <c r="N284" s="5" t="str">
        <f>IF(ISBLANK(SEQUENCING!R287),"",SEQUENCING!R287)</f>
        <v/>
      </c>
      <c r="O284" s="5" t="str">
        <f>IF(ISBLANK(SEQUENCING!S287),"",SEQUENCING!S287)</f>
        <v/>
      </c>
      <c r="P284" s="5"/>
      <c r="Q284" t="str">
        <f>IF(ISBLANK(SEQUENCING!Z287),"",SEQUENCING!Z287)</f>
        <v/>
      </c>
    </row>
    <row r="285" ht="14.25">
      <c r="A285" s="5" t="str">
        <f>SEQUENCING!AA288</f>
        <v>exp_sam_</v>
      </c>
      <c r="B285" s="5" t="str">
        <f>SEQUENCING!AB288</f>
        <v>sam_</v>
      </c>
      <c r="C285" s="5" t="str">
        <f>IF(ISBLANK(STUDY!$B$5),"",STUDY!$B$5)</f>
        <v>20240209_IHPE_EV</v>
      </c>
      <c r="D285" s="5" t="str">
        <f>IF(ISBLANK(SEQUENCING!D288),"",SEQUENCING!D288)</f>
        <v/>
      </c>
      <c r="E285" s="5" t="str">
        <f>IF(ISBLANK(SEQUENCING!E288),"",SEQUENCING!E288)</f>
        <v/>
      </c>
      <c r="F285" s="5" t="str">
        <f>IF(ISBLANK(SEQUENCING!F288),"",SEQUENCING!F288)</f>
        <v/>
      </c>
      <c r="G285" s="5" t="str">
        <f>IF(ISBLANK(SEQUENCING!G288),"",SEQUENCING!G288)</f>
        <v/>
      </c>
      <c r="H285" s="5" t="str">
        <f>IF(ISBLANK(SEQUENCING!H288),"",SEQUENCING!H288)</f>
        <v/>
      </c>
      <c r="I285" s="5" t="str">
        <f>IF(ISBLANK(SEQUENCING!I288),"",SEQUENCING!I288)</f>
        <v/>
      </c>
      <c r="J285" s="5" t="str">
        <f>IF(ISBLANK(SEQUENCING!J288),"",SEQUENCING!J288)</f>
        <v/>
      </c>
      <c r="K285" s="5" t="str">
        <f>IF(ISBLANK(SEQUENCING!K288),"",SEQUENCING!K288)</f>
        <v/>
      </c>
      <c r="L285" s="5">
        <f>IF(ISBLANK(SEQUENCING!B288),"",SEQUENCING!B288)</f>
        <v>0</v>
      </c>
      <c r="M285" s="5" t="str">
        <f>IF(ISBLANK(SEQUENCING!Q288),"",SEQUENCING!Q288)</f>
        <v/>
      </c>
      <c r="N285" s="5" t="str">
        <f>IF(ISBLANK(SEQUENCING!R288),"",SEQUENCING!R288)</f>
        <v/>
      </c>
      <c r="O285" s="5" t="str">
        <f>IF(ISBLANK(SEQUENCING!S288),"",SEQUENCING!S288)</f>
        <v/>
      </c>
      <c r="P285" s="5"/>
      <c r="Q285" t="str">
        <f>IF(ISBLANK(SEQUENCING!Z288),"",SEQUENCING!Z288)</f>
        <v/>
      </c>
    </row>
    <row r="286" ht="14.25">
      <c r="A286" s="5" t="str">
        <f>SEQUENCING!AA289</f>
        <v>exp_sam_</v>
      </c>
      <c r="B286" s="5" t="str">
        <f>SEQUENCING!AB289</f>
        <v>sam_</v>
      </c>
      <c r="C286" s="5" t="str">
        <f>IF(ISBLANK(STUDY!$B$5),"",STUDY!$B$5)</f>
        <v>20240209_IHPE_EV</v>
      </c>
      <c r="D286" s="5" t="str">
        <f>IF(ISBLANK(SEQUENCING!D289),"",SEQUENCING!D289)</f>
        <v/>
      </c>
      <c r="E286" s="5" t="str">
        <f>IF(ISBLANK(SEQUENCING!E289),"",SEQUENCING!E289)</f>
        <v/>
      </c>
      <c r="F286" s="5" t="str">
        <f>IF(ISBLANK(SEQUENCING!F289),"",SEQUENCING!F289)</f>
        <v/>
      </c>
      <c r="G286" s="5" t="str">
        <f>IF(ISBLANK(SEQUENCING!G289),"",SEQUENCING!G289)</f>
        <v/>
      </c>
      <c r="H286" s="5" t="str">
        <f>IF(ISBLANK(SEQUENCING!H289),"",SEQUENCING!H289)</f>
        <v/>
      </c>
      <c r="I286" s="5" t="str">
        <f>IF(ISBLANK(SEQUENCING!I289),"",SEQUENCING!I289)</f>
        <v/>
      </c>
      <c r="J286" s="5" t="str">
        <f>IF(ISBLANK(SEQUENCING!J289),"",SEQUENCING!J289)</f>
        <v/>
      </c>
      <c r="K286" s="5" t="str">
        <f>IF(ISBLANK(SEQUENCING!K289),"",SEQUENCING!K289)</f>
        <v/>
      </c>
      <c r="L286" s="5">
        <f>IF(ISBLANK(SEQUENCING!B289),"",SEQUENCING!B289)</f>
        <v>0</v>
      </c>
      <c r="M286" s="5" t="str">
        <f>IF(ISBLANK(SEQUENCING!Q289),"",SEQUENCING!Q289)</f>
        <v/>
      </c>
      <c r="N286" s="5" t="str">
        <f>IF(ISBLANK(SEQUENCING!R289),"",SEQUENCING!R289)</f>
        <v/>
      </c>
      <c r="O286" s="5" t="str">
        <f>IF(ISBLANK(SEQUENCING!S289),"",SEQUENCING!S289)</f>
        <v/>
      </c>
      <c r="P286" s="5"/>
      <c r="Q286" t="str">
        <f>IF(ISBLANK(SEQUENCING!Z289),"",SEQUENCING!Z289)</f>
        <v/>
      </c>
    </row>
    <row r="287" ht="14.25">
      <c r="A287" s="5" t="str">
        <f>SEQUENCING!AA290</f>
        <v>exp_sam_</v>
      </c>
      <c r="B287" s="5" t="str">
        <f>SEQUENCING!AB290</f>
        <v>sam_</v>
      </c>
      <c r="C287" s="5" t="str">
        <f>IF(ISBLANK(STUDY!$B$5),"",STUDY!$B$5)</f>
        <v>20240209_IHPE_EV</v>
      </c>
      <c r="D287" s="5" t="str">
        <f>IF(ISBLANK(SEQUENCING!D290),"",SEQUENCING!D290)</f>
        <v/>
      </c>
      <c r="E287" s="5" t="str">
        <f>IF(ISBLANK(SEQUENCING!E290),"",SEQUENCING!E290)</f>
        <v/>
      </c>
      <c r="F287" s="5" t="str">
        <f>IF(ISBLANK(SEQUENCING!F290),"",SEQUENCING!F290)</f>
        <v/>
      </c>
      <c r="G287" s="5" t="str">
        <f>IF(ISBLANK(SEQUENCING!G290),"",SEQUENCING!G290)</f>
        <v/>
      </c>
      <c r="H287" s="5" t="str">
        <f>IF(ISBLANK(SEQUENCING!H290),"",SEQUENCING!H290)</f>
        <v/>
      </c>
      <c r="I287" s="5" t="str">
        <f>IF(ISBLANK(SEQUENCING!I290),"",SEQUENCING!I290)</f>
        <v/>
      </c>
      <c r="J287" s="5" t="str">
        <f>IF(ISBLANK(SEQUENCING!J290),"",SEQUENCING!J290)</f>
        <v/>
      </c>
      <c r="K287" s="5" t="str">
        <f>IF(ISBLANK(SEQUENCING!K290),"",SEQUENCING!K290)</f>
        <v/>
      </c>
      <c r="L287" s="5">
        <f>IF(ISBLANK(SEQUENCING!B290),"",SEQUENCING!B290)</f>
        <v>0</v>
      </c>
      <c r="M287" s="5" t="str">
        <f>IF(ISBLANK(SEQUENCING!Q290),"",SEQUENCING!Q290)</f>
        <v/>
      </c>
      <c r="N287" s="5" t="str">
        <f>IF(ISBLANK(SEQUENCING!R290),"",SEQUENCING!R290)</f>
        <v/>
      </c>
      <c r="O287" s="5" t="str">
        <f>IF(ISBLANK(SEQUENCING!S290),"",SEQUENCING!S290)</f>
        <v/>
      </c>
      <c r="P287" s="5"/>
      <c r="Q287" t="str">
        <f>IF(ISBLANK(SEQUENCING!Z290),"",SEQUENCING!Z290)</f>
        <v/>
      </c>
    </row>
    <row r="288" ht="14.25">
      <c r="A288" s="5" t="str">
        <f>SEQUENCING!AA291</f>
        <v>exp_sam_</v>
      </c>
      <c r="B288" s="5" t="str">
        <f>SEQUENCING!AB291</f>
        <v>sam_</v>
      </c>
      <c r="C288" s="5" t="str">
        <f>IF(ISBLANK(STUDY!$B$5),"",STUDY!$B$5)</f>
        <v>20240209_IHPE_EV</v>
      </c>
      <c r="D288" s="5" t="str">
        <f>IF(ISBLANK(SEQUENCING!D291),"",SEQUENCING!D291)</f>
        <v/>
      </c>
      <c r="E288" s="5" t="str">
        <f>IF(ISBLANK(SEQUENCING!E291),"",SEQUENCING!E291)</f>
        <v/>
      </c>
      <c r="F288" s="5" t="str">
        <f>IF(ISBLANK(SEQUENCING!F291),"",SEQUENCING!F291)</f>
        <v/>
      </c>
      <c r="G288" s="5" t="str">
        <f>IF(ISBLANK(SEQUENCING!G291),"",SEQUENCING!G291)</f>
        <v/>
      </c>
      <c r="H288" s="5" t="str">
        <f>IF(ISBLANK(SEQUENCING!H291),"",SEQUENCING!H291)</f>
        <v/>
      </c>
      <c r="I288" s="5" t="str">
        <f>IF(ISBLANK(SEQUENCING!I291),"",SEQUENCING!I291)</f>
        <v/>
      </c>
      <c r="J288" s="5" t="str">
        <f>IF(ISBLANK(SEQUENCING!J291),"",SEQUENCING!J291)</f>
        <v/>
      </c>
      <c r="K288" s="5" t="str">
        <f>IF(ISBLANK(SEQUENCING!K291),"",SEQUENCING!K291)</f>
        <v/>
      </c>
      <c r="L288" s="5">
        <f>IF(ISBLANK(SEQUENCING!B291),"",SEQUENCING!B291)</f>
        <v>0</v>
      </c>
      <c r="M288" s="5" t="str">
        <f>IF(ISBLANK(SEQUENCING!Q291),"",SEQUENCING!Q291)</f>
        <v/>
      </c>
      <c r="N288" s="5" t="str">
        <f>IF(ISBLANK(SEQUENCING!R291),"",SEQUENCING!R291)</f>
        <v/>
      </c>
      <c r="O288" s="5" t="str">
        <f>IF(ISBLANK(SEQUENCING!S291),"",SEQUENCING!S291)</f>
        <v/>
      </c>
      <c r="P288" s="5"/>
      <c r="Q288" t="str">
        <f>IF(ISBLANK(SEQUENCING!Z291),"",SEQUENCING!Z291)</f>
        <v/>
      </c>
    </row>
    <row r="289" ht="14.25">
      <c r="A289" s="5" t="str">
        <f>SEQUENCING!AA292</f>
        <v>exp_sam_</v>
      </c>
      <c r="B289" s="5" t="str">
        <f>SEQUENCING!AB292</f>
        <v>sam_</v>
      </c>
      <c r="C289" s="5" t="str">
        <f>IF(ISBLANK(STUDY!$B$5),"",STUDY!$B$5)</f>
        <v>20240209_IHPE_EV</v>
      </c>
      <c r="D289" s="5" t="str">
        <f>IF(ISBLANK(SEQUENCING!D292),"",SEQUENCING!D292)</f>
        <v/>
      </c>
      <c r="E289" s="5" t="str">
        <f>IF(ISBLANK(SEQUENCING!E292),"",SEQUENCING!E292)</f>
        <v/>
      </c>
      <c r="F289" s="5" t="str">
        <f>IF(ISBLANK(SEQUENCING!F292),"",SEQUENCING!F292)</f>
        <v/>
      </c>
      <c r="G289" s="5" t="str">
        <f>IF(ISBLANK(SEQUENCING!G292),"",SEQUENCING!G292)</f>
        <v/>
      </c>
      <c r="H289" s="5" t="str">
        <f>IF(ISBLANK(SEQUENCING!H292),"",SEQUENCING!H292)</f>
        <v/>
      </c>
      <c r="I289" s="5" t="str">
        <f>IF(ISBLANK(SEQUENCING!I292),"",SEQUENCING!I292)</f>
        <v/>
      </c>
      <c r="J289" s="5" t="str">
        <f>IF(ISBLANK(SEQUENCING!J292),"",SEQUENCING!J292)</f>
        <v/>
      </c>
      <c r="K289" s="5" t="str">
        <f>IF(ISBLANK(SEQUENCING!K292),"",SEQUENCING!K292)</f>
        <v/>
      </c>
      <c r="L289" s="5">
        <f>IF(ISBLANK(SEQUENCING!B292),"",SEQUENCING!B292)</f>
        <v>0</v>
      </c>
      <c r="M289" s="5" t="str">
        <f>IF(ISBLANK(SEQUENCING!Q292),"",SEQUENCING!Q292)</f>
        <v/>
      </c>
      <c r="N289" s="5" t="str">
        <f>IF(ISBLANK(SEQUENCING!R292),"",SEQUENCING!R292)</f>
        <v/>
      </c>
      <c r="O289" s="5" t="str">
        <f>IF(ISBLANK(SEQUENCING!S292),"",SEQUENCING!S292)</f>
        <v/>
      </c>
      <c r="P289" s="5"/>
      <c r="Q289" t="str">
        <f>IF(ISBLANK(SEQUENCING!Z292),"",SEQUENCING!Z292)</f>
        <v/>
      </c>
    </row>
    <row r="290" ht="14.25">
      <c r="A290" s="5" t="str">
        <f>SEQUENCING!AA293</f>
        <v>exp_sam_</v>
      </c>
      <c r="B290" s="5" t="str">
        <f>SEQUENCING!AB293</f>
        <v>sam_</v>
      </c>
      <c r="C290" s="5" t="str">
        <f>IF(ISBLANK(STUDY!$B$5),"",STUDY!$B$5)</f>
        <v>20240209_IHPE_EV</v>
      </c>
      <c r="D290" s="5" t="str">
        <f>IF(ISBLANK(SEQUENCING!D293),"",SEQUENCING!D293)</f>
        <v/>
      </c>
      <c r="E290" s="5" t="str">
        <f>IF(ISBLANK(SEQUENCING!E293),"",SEQUENCING!E293)</f>
        <v/>
      </c>
      <c r="F290" s="5" t="str">
        <f>IF(ISBLANK(SEQUENCING!F293),"",SEQUENCING!F293)</f>
        <v/>
      </c>
      <c r="G290" s="5" t="str">
        <f>IF(ISBLANK(SEQUENCING!G293),"",SEQUENCING!G293)</f>
        <v/>
      </c>
      <c r="H290" s="5" t="str">
        <f>IF(ISBLANK(SEQUENCING!H293),"",SEQUENCING!H293)</f>
        <v/>
      </c>
      <c r="I290" s="5" t="str">
        <f>IF(ISBLANK(SEQUENCING!I293),"",SEQUENCING!I293)</f>
        <v/>
      </c>
      <c r="J290" s="5" t="str">
        <f>IF(ISBLANK(SEQUENCING!J293),"",SEQUENCING!J293)</f>
        <v/>
      </c>
      <c r="K290" s="5" t="str">
        <f>IF(ISBLANK(SEQUENCING!K293),"",SEQUENCING!K293)</f>
        <v/>
      </c>
      <c r="L290" s="5">
        <f>IF(ISBLANK(SEQUENCING!B293),"",SEQUENCING!B293)</f>
        <v>0</v>
      </c>
      <c r="M290" s="5" t="str">
        <f>IF(ISBLANK(SEQUENCING!Q293),"",SEQUENCING!Q293)</f>
        <v/>
      </c>
      <c r="N290" s="5" t="str">
        <f>IF(ISBLANK(SEQUENCING!R293),"",SEQUENCING!R293)</f>
        <v/>
      </c>
      <c r="O290" s="5" t="str">
        <f>IF(ISBLANK(SEQUENCING!S293),"",SEQUENCING!S293)</f>
        <v/>
      </c>
      <c r="P290" s="5"/>
      <c r="Q290" t="str">
        <f>IF(ISBLANK(SEQUENCING!Z293),"",SEQUENCING!Z293)</f>
        <v/>
      </c>
    </row>
    <row r="291" ht="14.25">
      <c r="A291" s="5" t="str">
        <f>SEQUENCING!AA294</f>
        <v>exp_sam_</v>
      </c>
      <c r="B291" s="5" t="str">
        <f>SEQUENCING!AB294</f>
        <v>sam_</v>
      </c>
      <c r="C291" s="5" t="str">
        <f>IF(ISBLANK(STUDY!$B$5),"",STUDY!$B$5)</f>
        <v>20240209_IHPE_EV</v>
      </c>
      <c r="D291" s="5" t="str">
        <f>IF(ISBLANK(SEQUENCING!D294),"",SEQUENCING!D294)</f>
        <v/>
      </c>
      <c r="E291" s="5" t="str">
        <f>IF(ISBLANK(SEQUENCING!E294),"",SEQUENCING!E294)</f>
        <v/>
      </c>
      <c r="F291" s="5" t="str">
        <f>IF(ISBLANK(SEQUENCING!F294),"",SEQUENCING!F294)</f>
        <v/>
      </c>
      <c r="G291" s="5" t="str">
        <f>IF(ISBLANK(SEQUENCING!G294),"",SEQUENCING!G294)</f>
        <v/>
      </c>
      <c r="H291" s="5" t="str">
        <f>IF(ISBLANK(SEQUENCING!H294),"",SEQUENCING!H294)</f>
        <v/>
      </c>
      <c r="I291" s="5" t="str">
        <f>IF(ISBLANK(SEQUENCING!I294),"",SEQUENCING!I294)</f>
        <v/>
      </c>
      <c r="J291" s="5" t="str">
        <f>IF(ISBLANK(SEQUENCING!J294),"",SEQUENCING!J294)</f>
        <v/>
      </c>
      <c r="K291" s="5" t="str">
        <f>IF(ISBLANK(SEQUENCING!K294),"",SEQUENCING!K294)</f>
        <v/>
      </c>
      <c r="L291" s="5">
        <f>IF(ISBLANK(SEQUENCING!B294),"",SEQUENCING!B294)</f>
        <v>0</v>
      </c>
      <c r="M291" s="5" t="str">
        <f>IF(ISBLANK(SEQUENCING!Q294),"",SEQUENCING!Q294)</f>
        <v/>
      </c>
      <c r="N291" s="5" t="str">
        <f>IF(ISBLANK(SEQUENCING!R294),"",SEQUENCING!R294)</f>
        <v/>
      </c>
      <c r="O291" s="5" t="str">
        <f>IF(ISBLANK(SEQUENCING!S294),"",SEQUENCING!S294)</f>
        <v/>
      </c>
      <c r="P291" s="5"/>
      <c r="Q291" t="str">
        <f>IF(ISBLANK(SEQUENCING!Z294),"",SEQUENCING!Z294)</f>
        <v/>
      </c>
    </row>
    <row r="292" ht="14.25">
      <c r="A292" s="5" t="str">
        <f>SEQUENCING!AA295</f>
        <v>exp_sam_</v>
      </c>
      <c r="B292" s="5" t="str">
        <f>SEQUENCING!AB295</f>
        <v>sam_</v>
      </c>
      <c r="C292" s="5" t="str">
        <f>IF(ISBLANK(STUDY!$B$5),"",STUDY!$B$5)</f>
        <v>20240209_IHPE_EV</v>
      </c>
      <c r="D292" s="5" t="str">
        <f>IF(ISBLANK(SEQUENCING!D295),"",SEQUENCING!D295)</f>
        <v/>
      </c>
      <c r="E292" s="5" t="str">
        <f>IF(ISBLANK(SEQUENCING!E295),"",SEQUENCING!E295)</f>
        <v/>
      </c>
      <c r="F292" s="5" t="str">
        <f>IF(ISBLANK(SEQUENCING!F295),"",SEQUENCING!F295)</f>
        <v/>
      </c>
      <c r="G292" s="5" t="str">
        <f>IF(ISBLANK(SEQUENCING!G295),"",SEQUENCING!G295)</f>
        <v/>
      </c>
      <c r="H292" s="5" t="str">
        <f>IF(ISBLANK(SEQUENCING!H295),"",SEQUENCING!H295)</f>
        <v/>
      </c>
      <c r="I292" s="5" t="str">
        <f>IF(ISBLANK(SEQUENCING!I295),"",SEQUENCING!I295)</f>
        <v/>
      </c>
      <c r="J292" s="5" t="str">
        <f>IF(ISBLANK(SEQUENCING!J295),"",SEQUENCING!J295)</f>
        <v/>
      </c>
      <c r="K292" s="5" t="str">
        <f>IF(ISBLANK(SEQUENCING!K295),"",SEQUENCING!K295)</f>
        <v/>
      </c>
      <c r="L292" s="5">
        <f>IF(ISBLANK(SEQUENCING!B295),"",SEQUENCING!B295)</f>
        <v>0</v>
      </c>
      <c r="M292" s="5" t="str">
        <f>IF(ISBLANK(SEQUENCING!Q295),"",SEQUENCING!Q295)</f>
        <v/>
      </c>
      <c r="N292" s="5" t="str">
        <f>IF(ISBLANK(SEQUENCING!R295),"",SEQUENCING!R295)</f>
        <v/>
      </c>
      <c r="O292" s="5" t="str">
        <f>IF(ISBLANK(SEQUENCING!S295),"",SEQUENCING!S295)</f>
        <v/>
      </c>
      <c r="P292" s="5"/>
      <c r="Q292" t="str">
        <f>IF(ISBLANK(SEQUENCING!Z295),"",SEQUENCING!Z295)</f>
        <v/>
      </c>
    </row>
    <row r="293" ht="14.25">
      <c r="A293" s="5" t="str">
        <f>SEQUENCING!AA296</f>
        <v>exp_sam_</v>
      </c>
      <c r="B293" s="5" t="str">
        <f>SEQUENCING!AB296</f>
        <v>sam_</v>
      </c>
      <c r="C293" s="5" t="str">
        <f>IF(ISBLANK(STUDY!$B$5),"",STUDY!$B$5)</f>
        <v>20240209_IHPE_EV</v>
      </c>
      <c r="D293" s="5" t="str">
        <f>IF(ISBLANK(SEQUENCING!D296),"",SEQUENCING!D296)</f>
        <v/>
      </c>
      <c r="E293" s="5" t="str">
        <f>IF(ISBLANK(SEQUENCING!E296),"",SEQUENCING!E296)</f>
        <v/>
      </c>
      <c r="F293" s="5" t="str">
        <f>IF(ISBLANK(SEQUENCING!F296),"",SEQUENCING!F296)</f>
        <v/>
      </c>
      <c r="G293" s="5" t="str">
        <f>IF(ISBLANK(SEQUENCING!G296),"",SEQUENCING!G296)</f>
        <v/>
      </c>
      <c r="H293" s="5" t="str">
        <f>IF(ISBLANK(SEQUENCING!H296),"",SEQUENCING!H296)</f>
        <v/>
      </c>
      <c r="I293" s="5" t="str">
        <f>IF(ISBLANK(SEQUENCING!I296),"",SEQUENCING!I296)</f>
        <v/>
      </c>
      <c r="J293" s="5" t="str">
        <f>IF(ISBLANK(SEQUENCING!J296),"",SEQUENCING!J296)</f>
        <v/>
      </c>
      <c r="K293" s="5" t="str">
        <f>IF(ISBLANK(SEQUENCING!K296),"",SEQUENCING!K296)</f>
        <v/>
      </c>
      <c r="L293" s="5">
        <f>IF(ISBLANK(SEQUENCING!B296),"",SEQUENCING!B296)</f>
        <v>0</v>
      </c>
      <c r="M293" s="5" t="str">
        <f>IF(ISBLANK(SEQUENCING!Q296),"",SEQUENCING!Q296)</f>
        <v/>
      </c>
      <c r="N293" s="5" t="str">
        <f>IF(ISBLANK(SEQUENCING!R296),"",SEQUENCING!R296)</f>
        <v/>
      </c>
      <c r="O293" s="5" t="str">
        <f>IF(ISBLANK(SEQUENCING!S296),"",SEQUENCING!S296)</f>
        <v/>
      </c>
      <c r="P293" s="5"/>
      <c r="Q293" t="str">
        <f>IF(ISBLANK(SEQUENCING!Z296),"",SEQUENCING!Z296)</f>
        <v/>
      </c>
    </row>
    <row r="294" ht="14.25">
      <c r="A294" s="5" t="str">
        <f>SEQUENCING!AA297</f>
        <v>exp_sam_</v>
      </c>
      <c r="B294" s="5" t="str">
        <f>SEQUENCING!AB297</f>
        <v>sam_</v>
      </c>
      <c r="C294" s="5" t="str">
        <f>IF(ISBLANK(STUDY!$B$5),"",STUDY!$B$5)</f>
        <v>20240209_IHPE_EV</v>
      </c>
      <c r="D294" s="5" t="str">
        <f>IF(ISBLANK(SEQUENCING!D297),"",SEQUENCING!D297)</f>
        <v/>
      </c>
      <c r="E294" s="5" t="str">
        <f>IF(ISBLANK(SEQUENCING!E297),"",SEQUENCING!E297)</f>
        <v/>
      </c>
      <c r="F294" s="5" t="str">
        <f>IF(ISBLANK(SEQUENCING!F297),"",SEQUENCING!F297)</f>
        <v/>
      </c>
      <c r="G294" s="5" t="str">
        <f>IF(ISBLANK(SEQUENCING!G297),"",SEQUENCING!G297)</f>
        <v/>
      </c>
      <c r="H294" s="5" t="str">
        <f>IF(ISBLANK(SEQUENCING!H297),"",SEQUENCING!H297)</f>
        <v/>
      </c>
      <c r="I294" s="5" t="str">
        <f>IF(ISBLANK(SEQUENCING!I297),"",SEQUENCING!I297)</f>
        <v/>
      </c>
      <c r="J294" s="5" t="str">
        <f>IF(ISBLANK(SEQUENCING!J297),"",SEQUENCING!J297)</f>
        <v/>
      </c>
      <c r="K294" s="5" t="str">
        <f>IF(ISBLANK(SEQUENCING!K297),"",SEQUENCING!K297)</f>
        <v/>
      </c>
      <c r="L294" s="5">
        <f>IF(ISBLANK(SEQUENCING!B297),"",SEQUENCING!B297)</f>
        <v>0</v>
      </c>
      <c r="M294" s="5" t="str">
        <f>IF(ISBLANK(SEQUENCING!Q297),"",SEQUENCING!Q297)</f>
        <v/>
      </c>
      <c r="N294" s="5" t="str">
        <f>IF(ISBLANK(SEQUENCING!R297),"",SEQUENCING!R297)</f>
        <v/>
      </c>
      <c r="O294" s="5" t="str">
        <f>IF(ISBLANK(SEQUENCING!S297),"",SEQUENCING!S297)</f>
        <v/>
      </c>
      <c r="P294" s="5"/>
      <c r="Q294" t="str">
        <f>IF(ISBLANK(SEQUENCING!Z297),"",SEQUENCING!Z297)</f>
        <v/>
      </c>
    </row>
    <row r="295" ht="14.25">
      <c r="A295" s="5" t="str">
        <f>SEQUENCING!AA298</f>
        <v>exp_sam_</v>
      </c>
      <c r="B295" s="5" t="str">
        <f>SEQUENCING!AB298</f>
        <v>sam_</v>
      </c>
      <c r="C295" s="5" t="str">
        <f>IF(ISBLANK(STUDY!$B$5),"",STUDY!$B$5)</f>
        <v>20240209_IHPE_EV</v>
      </c>
      <c r="D295" s="5" t="str">
        <f>IF(ISBLANK(SEQUENCING!D298),"",SEQUENCING!D298)</f>
        <v/>
      </c>
      <c r="E295" s="5" t="str">
        <f>IF(ISBLANK(SEQUENCING!E298),"",SEQUENCING!E298)</f>
        <v/>
      </c>
      <c r="F295" s="5" t="str">
        <f>IF(ISBLANK(SEQUENCING!F298),"",SEQUENCING!F298)</f>
        <v/>
      </c>
      <c r="G295" s="5" t="str">
        <f>IF(ISBLANK(SEQUENCING!G298),"",SEQUENCING!G298)</f>
        <v/>
      </c>
      <c r="H295" s="5" t="str">
        <f>IF(ISBLANK(SEQUENCING!H298),"",SEQUENCING!H298)</f>
        <v/>
      </c>
      <c r="I295" s="5" t="str">
        <f>IF(ISBLANK(SEQUENCING!I298),"",SEQUENCING!I298)</f>
        <v/>
      </c>
      <c r="J295" s="5" t="str">
        <f>IF(ISBLANK(SEQUENCING!J298),"",SEQUENCING!J298)</f>
        <v/>
      </c>
      <c r="K295" s="5" t="str">
        <f>IF(ISBLANK(SEQUENCING!K298),"",SEQUENCING!K298)</f>
        <v/>
      </c>
      <c r="L295" s="5">
        <f>IF(ISBLANK(SEQUENCING!B298),"",SEQUENCING!B298)</f>
        <v>0</v>
      </c>
      <c r="M295" s="5" t="str">
        <f>IF(ISBLANK(SEQUENCING!Q298),"",SEQUENCING!Q298)</f>
        <v/>
      </c>
      <c r="N295" s="5" t="str">
        <f>IF(ISBLANK(SEQUENCING!R298),"",SEQUENCING!R298)</f>
        <v/>
      </c>
      <c r="O295" s="5" t="str">
        <f>IF(ISBLANK(SEQUENCING!S298),"",SEQUENCING!S298)</f>
        <v/>
      </c>
      <c r="P295" s="5"/>
      <c r="Q295" t="str">
        <f>IF(ISBLANK(SEQUENCING!Z298),"",SEQUENCING!Z298)</f>
        <v/>
      </c>
    </row>
    <row r="296" ht="14.25">
      <c r="A296" s="5" t="str">
        <f>SEQUENCING!AA299</f>
        <v>exp_sam_</v>
      </c>
      <c r="B296" s="5" t="str">
        <f>SEQUENCING!AB299</f>
        <v>sam_</v>
      </c>
      <c r="C296" s="5" t="str">
        <f>IF(ISBLANK(STUDY!$B$5),"",STUDY!$B$5)</f>
        <v>20240209_IHPE_EV</v>
      </c>
      <c r="D296" s="5" t="str">
        <f>IF(ISBLANK(SEQUENCING!D299),"",SEQUENCING!D299)</f>
        <v/>
      </c>
      <c r="E296" s="5" t="str">
        <f>IF(ISBLANK(SEQUENCING!E299),"",SEQUENCING!E299)</f>
        <v/>
      </c>
      <c r="F296" s="5" t="str">
        <f>IF(ISBLANK(SEQUENCING!F299),"",SEQUENCING!F299)</f>
        <v/>
      </c>
      <c r="G296" s="5" t="str">
        <f>IF(ISBLANK(SEQUENCING!G299),"",SEQUENCING!G299)</f>
        <v/>
      </c>
      <c r="H296" s="5" t="str">
        <f>IF(ISBLANK(SEQUENCING!H299),"",SEQUENCING!H299)</f>
        <v/>
      </c>
      <c r="I296" s="5" t="str">
        <f>IF(ISBLANK(SEQUENCING!I299),"",SEQUENCING!I299)</f>
        <v/>
      </c>
      <c r="J296" s="5" t="str">
        <f>IF(ISBLANK(SEQUENCING!J299),"",SEQUENCING!J299)</f>
        <v/>
      </c>
      <c r="K296" s="5" t="str">
        <f>IF(ISBLANK(SEQUENCING!K299),"",SEQUENCING!K299)</f>
        <v/>
      </c>
      <c r="L296" s="5">
        <f>IF(ISBLANK(SEQUENCING!B299),"",SEQUENCING!B299)</f>
        <v>0</v>
      </c>
      <c r="M296" s="5" t="str">
        <f>IF(ISBLANK(SEQUENCING!Q299),"",SEQUENCING!Q299)</f>
        <v/>
      </c>
      <c r="N296" s="5" t="str">
        <f>IF(ISBLANK(SEQUENCING!R299),"",SEQUENCING!R299)</f>
        <v/>
      </c>
      <c r="O296" s="5" t="str">
        <f>IF(ISBLANK(SEQUENCING!S299),"",SEQUENCING!S299)</f>
        <v/>
      </c>
      <c r="P296" s="5"/>
      <c r="Q296" t="str">
        <f>IF(ISBLANK(SEQUENCING!Z299),"",SEQUENCING!Z299)</f>
        <v/>
      </c>
    </row>
    <row r="297" ht="14.25">
      <c r="A297" s="5" t="str">
        <f>SEQUENCING!AA300</f>
        <v>exp_sam_</v>
      </c>
      <c r="B297" s="5" t="str">
        <f>SEQUENCING!AB300</f>
        <v>sam_</v>
      </c>
      <c r="C297" s="5" t="str">
        <f>IF(ISBLANK(STUDY!$B$5),"",STUDY!$B$5)</f>
        <v>20240209_IHPE_EV</v>
      </c>
      <c r="D297" s="5" t="str">
        <f>IF(ISBLANK(SEQUENCING!D300),"",SEQUENCING!D300)</f>
        <v/>
      </c>
      <c r="E297" s="5" t="str">
        <f>IF(ISBLANK(SEQUENCING!E300),"",SEQUENCING!E300)</f>
        <v/>
      </c>
      <c r="F297" s="5" t="str">
        <f>IF(ISBLANK(SEQUENCING!F300),"",SEQUENCING!F300)</f>
        <v/>
      </c>
      <c r="G297" s="5" t="str">
        <f>IF(ISBLANK(SEQUENCING!G300),"",SEQUENCING!G300)</f>
        <v/>
      </c>
      <c r="H297" s="5" t="str">
        <f>IF(ISBLANK(SEQUENCING!H300),"",SEQUENCING!H300)</f>
        <v/>
      </c>
      <c r="I297" s="5" t="str">
        <f>IF(ISBLANK(SEQUENCING!I300),"",SEQUENCING!I300)</f>
        <v/>
      </c>
      <c r="J297" s="5" t="str">
        <f>IF(ISBLANK(SEQUENCING!J300),"",SEQUENCING!J300)</f>
        <v/>
      </c>
      <c r="K297" s="5" t="str">
        <f>IF(ISBLANK(SEQUENCING!K300),"",SEQUENCING!K300)</f>
        <v/>
      </c>
      <c r="L297" s="5">
        <f>IF(ISBLANK(SEQUENCING!B300),"",SEQUENCING!B300)</f>
        <v>0</v>
      </c>
      <c r="M297" s="5" t="str">
        <f>IF(ISBLANK(SEQUENCING!Q300),"",SEQUENCING!Q300)</f>
        <v/>
      </c>
      <c r="N297" s="5" t="str">
        <f>IF(ISBLANK(SEQUENCING!R300),"",SEQUENCING!R300)</f>
        <v/>
      </c>
      <c r="O297" s="5" t="str">
        <f>IF(ISBLANK(SEQUENCING!S300),"",SEQUENCING!S300)</f>
        <v/>
      </c>
      <c r="P297" s="5"/>
      <c r="Q297" t="str">
        <f>IF(ISBLANK(SEQUENCING!Z300),"",SEQUENCING!Z300)</f>
        <v/>
      </c>
    </row>
    <row r="298" ht="14.25">
      <c r="A298" s="5" t="str">
        <f>SEQUENCING!AA301</f>
        <v>exp_sam_</v>
      </c>
      <c r="B298" s="5" t="str">
        <f>SEQUENCING!AB301</f>
        <v>sam_</v>
      </c>
      <c r="C298" s="5" t="str">
        <f>IF(ISBLANK(STUDY!$B$5),"",STUDY!$B$5)</f>
        <v>20240209_IHPE_EV</v>
      </c>
      <c r="D298" s="5" t="str">
        <f>IF(ISBLANK(SEQUENCING!D301),"",SEQUENCING!D301)</f>
        <v/>
      </c>
      <c r="E298" s="5" t="str">
        <f>IF(ISBLANK(SEQUENCING!E301),"",SEQUENCING!E301)</f>
        <v/>
      </c>
      <c r="F298" s="5" t="str">
        <f>IF(ISBLANK(SEQUENCING!F301),"",SEQUENCING!F301)</f>
        <v/>
      </c>
      <c r="G298" s="5" t="str">
        <f>IF(ISBLANK(SEQUENCING!G301),"",SEQUENCING!G301)</f>
        <v/>
      </c>
      <c r="H298" s="5" t="str">
        <f>IF(ISBLANK(SEQUENCING!H301),"",SEQUENCING!H301)</f>
        <v/>
      </c>
      <c r="I298" s="5" t="str">
        <f>IF(ISBLANK(SEQUENCING!I301),"",SEQUENCING!I301)</f>
        <v/>
      </c>
      <c r="J298" s="5" t="str">
        <f>IF(ISBLANK(SEQUENCING!J301),"",SEQUENCING!J301)</f>
        <v/>
      </c>
      <c r="K298" s="5" t="str">
        <f>IF(ISBLANK(SEQUENCING!K301),"",SEQUENCING!K301)</f>
        <v/>
      </c>
      <c r="L298" s="5">
        <f>IF(ISBLANK(SEQUENCING!B301),"",SEQUENCING!B301)</f>
        <v>0</v>
      </c>
      <c r="M298" s="5" t="str">
        <f>IF(ISBLANK(SEQUENCING!Q301),"",SEQUENCING!Q301)</f>
        <v/>
      </c>
      <c r="N298" s="5" t="str">
        <f>IF(ISBLANK(SEQUENCING!R301),"",SEQUENCING!R301)</f>
        <v/>
      </c>
      <c r="O298" s="5" t="str">
        <f>IF(ISBLANK(SEQUENCING!S301),"",SEQUENCING!S301)</f>
        <v/>
      </c>
      <c r="P298" s="5"/>
      <c r="Q298" t="str">
        <f>IF(ISBLANK(SEQUENCING!Z301),"",SEQUENCING!Z301)</f>
        <v/>
      </c>
    </row>
    <row r="299" ht="14.25">
      <c r="A299" s="5" t="str">
        <f>SEQUENCING!AA302</f>
        <v>exp_sam_</v>
      </c>
      <c r="B299" s="5" t="str">
        <f>SEQUENCING!AB302</f>
        <v>sam_</v>
      </c>
      <c r="C299" s="5" t="str">
        <f>IF(ISBLANK(STUDY!$B$5),"",STUDY!$B$5)</f>
        <v>20240209_IHPE_EV</v>
      </c>
      <c r="D299" s="5" t="str">
        <f>IF(ISBLANK(SEQUENCING!D302),"",SEQUENCING!D302)</f>
        <v/>
      </c>
      <c r="E299" s="5" t="str">
        <f>IF(ISBLANK(SEQUENCING!E302),"",SEQUENCING!E302)</f>
        <v/>
      </c>
      <c r="F299" s="5" t="str">
        <f>IF(ISBLANK(SEQUENCING!F302),"",SEQUENCING!F302)</f>
        <v/>
      </c>
      <c r="G299" s="5" t="str">
        <f>IF(ISBLANK(SEQUENCING!G302),"",SEQUENCING!G302)</f>
        <v/>
      </c>
      <c r="H299" s="5" t="str">
        <f>IF(ISBLANK(SEQUENCING!H302),"",SEQUENCING!H302)</f>
        <v/>
      </c>
      <c r="I299" s="5" t="str">
        <f>IF(ISBLANK(SEQUENCING!I302),"",SEQUENCING!I302)</f>
        <v/>
      </c>
      <c r="J299" s="5" t="str">
        <f>IF(ISBLANK(SEQUENCING!J302),"",SEQUENCING!J302)</f>
        <v/>
      </c>
      <c r="K299" s="5" t="str">
        <f>IF(ISBLANK(SEQUENCING!K302),"",SEQUENCING!K302)</f>
        <v/>
      </c>
      <c r="L299" s="5">
        <f>IF(ISBLANK(SEQUENCING!B302),"",SEQUENCING!B302)</f>
        <v>0</v>
      </c>
      <c r="M299" s="5" t="str">
        <f>IF(ISBLANK(SEQUENCING!Q302),"",SEQUENCING!Q302)</f>
        <v/>
      </c>
      <c r="N299" s="5" t="str">
        <f>IF(ISBLANK(SEQUENCING!R302),"",SEQUENCING!R302)</f>
        <v/>
      </c>
      <c r="O299" s="5" t="str">
        <f>IF(ISBLANK(SEQUENCING!S302),"",SEQUENCING!S302)</f>
        <v/>
      </c>
      <c r="P299" s="5"/>
      <c r="Q299" t="str">
        <f>IF(ISBLANK(SEQUENCING!Z302),"",SEQUENCING!Z302)</f>
        <v/>
      </c>
    </row>
    <row r="300" ht="14.25">
      <c r="A300" s="5" t="str">
        <f>SEQUENCING!AA303</f>
        <v>exp_sam_</v>
      </c>
      <c r="B300" s="5" t="str">
        <f>SEQUENCING!AB303</f>
        <v>sam_</v>
      </c>
      <c r="C300" s="5" t="str">
        <f>IF(ISBLANK(STUDY!$B$5),"",STUDY!$B$5)</f>
        <v>20240209_IHPE_EV</v>
      </c>
      <c r="D300" s="5" t="str">
        <f>IF(ISBLANK(SEQUENCING!D303),"",SEQUENCING!D303)</f>
        <v/>
      </c>
      <c r="E300" s="5" t="str">
        <f>IF(ISBLANK(SEQUENCING!E303),"",SEQUENCING!E303)</f>
        <v/>
      </c>
      <c r="F300" s="5" t="str">
        <f>IF(ISBLANK(SEQUENCING!F303),"",SEQUENCING!F303)</f>
        <v/>
      </c>
      <c r="G300" s="5" t="str">
        <f>IF(ISBLANK(SEQUENCING!G303),"",SEQUENCING!G303)</f>
        <v/>
      </c>
      <c r="H300" s="5" t="str">
        <f>IF(ISBLANK(SEQUENCING!H303),"",SEQUENCING!H303)</f>
        <v/>
      </c>
      <c r="I300" s="5" t="str">
        <f>IF(ISBLANK(SEQUENCING!I303),"",SEQUENCING!I303)</f>
        <v/>
      </c>
      <c r="J300" s="5" t="str">
        <f>IF(ISBLANK(SEQUENCING!J303),"",SEQUENCING!J303)</f>
        <v/>
      </c>
      <c r="K300" s="5" t="str">
        <f>IF(ISBLANK(SEQUENCING!K303),"",SEQUENCING!K303)</f>
        <v/>
      </c>
      <c r="L300" s="5">
        <f>IF(ISBLANK(SEQUENCING!B303),"",SEQUENCING!B303)</f>
        <v>0</v>
      </c>
      <c r="M300" s="5" t="str">
        <f>IF(ISBLANK(SEQUENCING!Q303),"",SEQUENCING!Q303)</f>
        <v/>
      </c>
      <c r="N300" s="5" t="str">
        <f>IF(ISBLANK(SEQUENCING!R303),"",SEQUENCING!R303)</f>
        <v/>
      </c>
      <c r="O300" s="5" t="str">
        <f>IF(ISBLANK(SEQUENCING!S303),"",SEQUENCING!S303)</f>
        <v/>
      </c>
      <c r="P300" s="5"/>
      <c r="Q300" t="str">
        <f>IF(ISBLANK(SEQUENCING!Z303),"",SEQUENCING!Z303)</f>
        <v/>
      </c>
    </row>
    <row r="301" ht="14.25">
      <c r="A301" s="5" t="str">
        <f>SEQUENCING!AA304</f>
        <v>exp_sam_</v>
      </c>
      <c r="B301" s="5" t="str">
        <f>SEQUENCING!AB304</f>
        <v>sam_</v>
      </c>
      <c r="C301" s="5" t="str">
        <f>IF(ISBLANK(STUDY!$B$5),"",STUDY!$B$5)</f>
        <v>20240209_IHPE_EV</v>
      </c>
      <c r="D301" s="5" t="str">
        <f>IF(ISBLANK(SEQUENCING!D304),"",SEQUENCING!D304)</f>
        <v/>
      </c>
      <c r="E301" s="5" t="str">
        <f>IF(ISBLANK(SEQUENCING!E304),"",SEQUENCING!E304)</f>
        <v/>
      </c>
      <c r="F301" s="5" t="str">
        <f>IF(ISBLANK(SEQUENCING!F304),"",SEQUENCING!F304)</f>
        <v/>
      </c>
      <c r="G301" s="5" t="str">
        <f>IF(ISBLANK(SEQUENCING!G304),"",SEQUENCING!G304)</f>
        <v/>
      </c>
      <c r="H301" s="5" t="str">
        <f>IF(ISBLANK(SEQUENCING!H304),"",SEQUENCING!H304)</f>
        <v/>
      </c>
      <c r="I301" s="5" t="str">
        <f>IF(ISBLANK(SEQUENCING!I304),"",SEQUENCING!I304)</f>
        <v/>
      </c>
      <c r="J301" s="5" t="str">
        <f>IF(ISBLANK(SEQUENCING!J304),"",SEQUENCING!J304)</f>
        <v/>
      </c>
      <c r="K301" s="5" t="str">
        <f>IF(ISBLANK(SEQUENCING!K304),"",SEQUENCING!K304)</f>
        <v/>
      </c>
      <c r="L301" s="5">
        <f>IF(ISBLANK(SEQUENCING!B304),"",SEQUENCING!B304)</f>
        <v>0</v>
      </c>
      <c r="M301" s="5" t="str">
        <f>IF(ISBLANK(SEQUENCING!Q304),"",SEQUENCING!Q304)</f>
        <v/>
      </c>
      <c r="N301" s="5" t="str">
        <f>IF(ISBLANK(SEQUENCING!R304),"",SEQUENCING!R304)</f>
        <v/>
      </c>
      <c r="O301" s="5" t="str">
        <f>IF(ISBLANK(SEQUENCING!S304),"",SEQUENCING!S304)</f>
        <v/>
      </c>
      <c r="P301" s="5"/>
      <c r="Q301" t="str">
        <f>IF(ISBLANK(SEQUENCING!Z304),"",SEQUENCING!Z304)</f>
        <v/>
      </c>
    </row>
    <row r="302" ht="14.25">
      <c r="A302" s="5" t="str">
        <f>SEQUENCING!AA305</f>
        <v>exp_sam_</v>
      </c>
      <c r="B302" s="5" t="str">
        <f>SEQUENCING!AB305</f>
        <v>sam_</v>
      </c>
      <c r="C302" s="5" t="str">
        <f>IF(ISBLANK(STUDY!$B$5),"",STUDY!$B$5)</f>
        <v>20240209_IHPE_EV</v>
      </c>
      <c r="D302" s="5" t="str">
        <f>IF(ISBLANK(SEQUENCING!D305),"",SEQUENCING!D305)</f>
        <v/>
      </c>
      <c r="E302" s="5" t="str">
        <f>IF(ISBLANK(SEQUENCING!E305),"",SEQUENCING!E305)</f>
        <v/>
      </c>
      <c r="F302" s="5" t="str">
        <f>IF(ISBLANK(SEQUENCING!F305),"",SEQUENCING!F305)</f>
        <v/>
      </c>
      <c r="G302" s="5" t="str">
        <f>IF(ISBLANK(SEQUENCING!G305),"",SEQUENCING!G305)</f>
        <v/>
      </c>
      <c r="H302" s="5" t="str">
        <f>IF(ISBLANK(SEQUENCING!H305),"",SEQUENCING!H305)</f>
        <v/>
      </c>
      <c r="I302" s="5" t="str">
        <f>IF(ISBLANK(SEQUENCING!I305),"",SEQUENCING!I305)</f>
        <v/>
      </c>
      <c r="J302" s="5" t="str">
        <f>IF(ISBLANK(SEQUENCING!J305),"",SEQUENCING!J305)</f>
        <v/>
      </c>
      <c r="K302" s="5" t="str">
        <f>IF(ISBLANK(SEQUENCING!K305),"",SEQUENCING!K305)</f>
        <v/>
      </c>
      <c r="L302" s="5">
        <f>IF(ISBLANK(SEQUENCING!B305),"",SEQUENCING!B305)</f>
        <v>0</v>
      </c>
      <c r="M302" s="5" t="str">
        <f>IF(ISBLANK(SEQUENCING!Q305),"",SEQUENCING!Q305)</f>
        <v/>
      </c>
      <c r="N302" s="5" t="str">
        <f>IF(ISBLANK(SEQUENCING!R305),"",SEQUENCING!R305)</f>
        <v/>
      </c>
      <c r="O302" s="5" t="str">
        <f>IF(ISBLANK(SEQUENCING!S305),"",SEQUENCING!S305)</f>
        <v/>
      </c>
      <c r="P302" s="5"/>
      <c r="Q302" t="str">
        <f>IF(ISBLANK(SEQUENCING!Z305),"",SEQUENCING!Z305)</f>
        <v/>
      </c>
    </row>
    <row r="303" ht="14.25">
      <c r="A303" s="5" t="str">
        <f>SEQUENCING!AA306</f>
        <v>exp_sam_</v>
      </c>
      <c r="B303" s="5" t="str">
        <f>SEQUENCING!AB306</f>
        <v>sam_</v>
      </c>
      <c r="C303" s="5" t="str">
        <f>IF(ISBLANK(STUDY!$B$5),"",STUDY!$B$5)</f>
        <v>20240209_IHPE_EV</v>
      </c>
      <c r="D303" s="5" t="str">
        <f>IF(ISBLANK(SEQUENCING!D306),"",SEQUENCING!D306)</f>
        <v/>
      </c>
      <c r="E303" s="5" t="str">
        <f>IF(ISBLANK(SEQUENCING!E306),"",SEQUENCING!E306)</f>
        <v/>
      </c>
      <c r="F303" s="5" t="str">
        <f>IF(ISBLANK(SEQUENCING!F306),"",SEQUENCING!F306)</f>
        <v/>
      </c>
      <c r="G303" s="5" t="str">
        <f>IF(ISBLANK(SEQUENCING!G306),"",SEQUENCING!G306)</f>
        <v/>
      </c>
      <c r="H303" s="5" t="str">
        <f>IF(ISBLANK(SEQUENCING!H306),"",SEQUENCING!H306)</f>
        <v/>
      </c>
      <c r="I303" s="5" t="str">
        <f>IF(ISBLANK(SEQUENCING!I306),"",SEQUENCING!I306)</f>
        <v/>
      </c>
      <c r="J303" s="5" t="str">
        <f>IF(ISBLANK(SEQUENCING!J306),"",SEQUENCING!J306)</f>
        <v/>
      </c>
      <c r="K303" s="5" t="str">
        <f>IF(ISBLANK(SEQUENCING!K306),"",SEQUENCING!K306)</f>
        <v/>
      </c>
      <c r="L303" s="5">
        <f>IF(ISBLANK(SEQUENCING!B306),"",SEQUENCING!B306)</f>
        <v>0</v>
      </c>
      <c r="M303" s="5" t="str">
        <f>IF(ISBLANK(SEQUENCING!Q306),"",SEQUENCING!Q306)</f>
        <v/>
      </c>
      <c r="N303" s="5" t="str">
        <f>IF(ISBLANK(SEQUENCING!R306),"",SEQUENCING!R306)</f>
        <v/>
      </c>
      <c r="O303" s="5" t="str">
        <f>IF(ISBLANK(SEQUENCING!S306),"",SEQUENCING!S306)</f>
        <v/>
      </c>
      <c r="P303" s="5"/>
      <c r="Q303" t="str">
        <f>IF(ISBLANK(SEQUENCING!Z306),"",SEQUENCING!Z306)</f>
        <v/>
      </c>
    </row>
    <row r="304" ht="14.25">
      <c r="A304" s="5" t="str">
        <f>SEQUENCING!AA307</f>
        <v>exp_sam_</v>
      </c>
      <c r="B304" s="5" t="str">
        <f>SEQUENCING!AB307</f>
        <v>sam_</v>
      </c>
      <c r="C304" s="5" t="str">
        <f>IF(ISBLANK(STUDY!$B$5),"",STUDY!$B$5)</f>
        <v>20240209_IHPE_EV</v>
      </c>
      <c r="D304" s="5" t="str">
        <f>IF(ISBLANK(SEQUENCING!D307),"",SEQUENCING!D307)</f>
        <v/>
      </c>
      <c r="E304" s="5" t="str">
        <f>IF(ISBLANK(SEQUENCING!E307),"",SEQUENCING!E307)</f>
        <v/>
      </c>
      <c r="F304" s="5" t="str">
        <f>IF(ISBLANK(SEQUENCING!F307),"",SEQUENCING!F307)</f>
        <v/>
      </c>
      <c r="G304" s="5" t="str">
        <f>IF(ISBLANK(SEQUENCING!G307),"",SEQUENCING!G307)</f>
        <v/>
      </c>
      <c r="H304" s="5" t="str">
        <f>IF(ISBLANK(SEQUENCING!H307),"",SEQUENCING!H307)</f>
        <v/>
      </c>
      <c r="I304" s="5" t="str">
        <f>IF(ISBLANK(SEQUENCING!I307),"",SEQUENCING!I307)</f>
        <v/>
      </c>
      <c r="J304" s="5" t="str">
        <f>IF(ISBLANK(SEQUENCING!J307),"",SEQUENCING!J307)</f>
        <v/>
      </c>
      <c r="K304" s="5" t="str">
        <f>IF(ISBLANK(SEQUENCING!K307),"",SEQUENCING!K307)</f>
        <v/>
      </c>
      <c r="L304" s="5">
        <f>IF(ISBLANK(SEQUENCING!B307),"",SEQUENCING!B307)</f>
        <v>0</v>
      </c>
      <c r="M304" s="5" t="str">
        <f>IF(ISBLANK(SEQUENCING!Q307),"",SEQUENCING!Q307)</f>
        <v/>
      </c>
      <c r="N304" s="5" t="str">
        <f>IF(ISBLANK(SEQUENCING!R307),"",SEQUENCING!R307)</f>
        <v/>
      </c>
      <c r="O304" s="5" t="str">
        <f>IF(ISBLANK(SEQUENCING!S307),"",SEQUENCING!S307)</f>
        <v/>
      </c>
      <c r="P304" s="5"/>
      <c r="Q304" t="str">
        <f>IF(ISBLANK(SEQUENCING!Z307),"",SEQUENCING!Z307)</f>
        <v/>
      </c>
    </row>
    <row r="305" ht="14.25">
      <c r="A305" s="5" t="str">
        <f>SEQUENCING!AA308</f>
        <v>exp_sam_</v>
      </c>
      <c r="B305" s="5" t="str">
        <f>SEQUENCING!AB308</f>
        <v>sam_</v>
      </c>
      <c r="C305" s="5" t="str">
        <f>IF(ISBLANK(STUDY!$B$5),"",STUDY!$B$5)</f>
        <v>20240209_IHPE_EV</v>
      </c>
      <c r="D305" s="5" t="str">
        <f>IF(ISBLANK(SEQUENCING!D308),"",SEQUENCING!D308)</f>
        <v/>
      </c>
      <c r="E305" s="5" t="str">
        <f>IF(ISBLANK(SEQUENCING!E308),"",SEQUENCING!E308)</f>
        <v/>
      </c>
      <c r="F305" s="5" t="str">
        <f>IF(ISBLANK(SEQUENCING!F308),"",SEQUENCING!F308)</f>
        <v/>
      </c>
      <c r="G305" s="5" t="str">
        <f>IF(ISBLANK(SEQUENCING!G308),"",SEQUENCING!G308)</f>
        <v/>
      </c>
      <c r="H305" s="5" t="str">
        <f>IF(ISBLANK(SEQUENCING!H308),"",SEQUENCING!H308)</f>
        <v/>
      </c>
      <c r="I305" s="5" t="str">
        <f>IF(ISBLANK(SEQUENCING!I308),"",SEQUENCING!I308)</f>
        <v/>
      </c>
      <c r="J305" s="5" t="str">
        <f>IF(ISBLANK(SEQUENCING!J308),"",SEQUENCING!J308)</f>
        <v/>
      </c>
      <c r="K305" s="5" t="str">
        <f>IF(ISBLANK(SEQUENCING!K308),"",SEQUENCING!K308)</f>
        <v/>
      </c>
      <c r="L305" s="5">
        <f>IF(ISBLANK(SEQUENCING!B308),"",SEQUENCING!B308)</f>
        <v>0</v>
      </c>
      <c r="M305" s="5" t="str">
        <f>IF(ISBLANK(SEQUENCING!Q308),"",SEQUENCING!Q308)</f>
        <v/>
      </c>
      <c r="N305" s="5" t="str">
        <f>IF(ISBLANK(SEQUENCING!R308),"",SEQUENCING!R308)</f>
        <v/>
      </c>
      <c r="O305" s="5" t="str">
        <f>IF(ISBLANK(SEQUENCING!S308),"",SEQUENCING!S308)</f>
        <v/>
      </c>
      <c r="P305" s="5"/>
      <c r="Q305" t="str">
        <f>IF(ISBLANK(SEQUENCING!Z308),"",SEQUENCING!Z308)</f>
        <v/>
      </c>
    </row>
    <row r="306" ht="14.25">
      <c r="A306" s="5" t="str">
        <f>SEQUENCING!AA309</f>
        <v>exp_sam_</v>
      </c>
      <c r="B306" s="5" t="str">
        <f>SEQUENCING!AB309</f>
        <v>sam_</v>
      </c>
      <c r="C306" s="5" t="str">
        <f>IF(ISBLANK(STUDY!$B$5),"",STUDY!$B$5)</f>
        <v>20240209_IHPE_EV</v>
      </c>
      <c r="D306" s="5" t="str">
        <f>IF(ISBLANK(SEQUENCING!D309),"",SEQUENCING!D309)</f>
        <v/>
      </c>
      <c r="E306" s="5" t="str">
        <f>IF(ISBLANK(SEQUENCING!E309),"",SEQUENCING!E309)</f>
        <v/>
      </c>
      <c r="F306" s="5" t="str">
        <f>IF(ISBLANK(SEQUENCING!F309),"",SEQUENCING!F309)</f>
        <v/>
      </c>
      <c r="G306" s="5" t="str">
        <f>IF(ISBLANK(SEQUENCING!G309),"",SEQUENCING!G309)</f>
        <v/>
      </c>
      <c r="H306" s="5" t="str">
        <f>IF(ISBLANK(SEQUENCING!H309),"",SEQUENCING!H309)</f>
        <v/>
      </c>
      <c r="I306" s="5" t="str">
        <f>IF(ISBLANK(SEQUENCING!I309),"",SEQUENCING!I309)</f>
        <v/>
      </c>
      <c r="J306" s="5" t="str">
        <f>IF(ISBLANK(SEQUENCING!J309),"",SEQUENCING!J309)</f>
        <v/>
      </c>
      <c r="K306" s="5" t="str">
        <f>IF(ISBLANK(SEQUENCING!K309),"",SEQUENCING!K309)</f>
        <v/>
      </c>
      <c r="L306" s="5">
        <f>IF(ISBLANK(SEQUENCING!B309),"",SEQUENCING!B309)</f>
        <v>0</v>
      </c>
      <c r="M306" s="5" t="str">
        <f>IF(ISBLANK(SEQUENCING!Q309),"",SEQUENCING!Q309)</f>
        <v/>
      </c>
      <c r="N306" s="5" t="str">
        <f>IF(ISBLANK(SEQUENCING!R309),"",SEQUENCING!R309)</f>
        <v/>
      </c>
      <c r="O306" s="5" t="str">
        <f>IF(ISBLANK(SEQUENCING!S309),"",SEQUENCING!S309)</f>
        <v/>
      </c>
      <c r="P306" s="5"/>
      <c r="Q306" t="str">
        <f>IF(ISBLANK(SEQUENCING!Z309),"",SEQUENCING!Z309)</f>
        <v/>
      </c>
    </row>
    <row r="307" ht="14.25">
      <c r="A307" s="5" t="str">
        <f>SEQUENCING!AA310</f>
        <v>exp_sam_</v>
      </c>
      <c r="B307" s="5" t="str">
        <f>SEQUENCING!AB310</f>
        <v>sam_</v>
      </c>
      <c r="C307" s="5" t="str">
        <f>IF(ISBLANK(STUDY!$B$5),"",STUDY!$B$5)</f>
        <v>20240209_IHPE_EV</v>
      </c>
      <c r="D307" s="5" t="str">
        <f>IF(ISBLANK(SEQUENCING!D310),"",SEQUENCING!D310)</f>
        <v/>
      </c>
      <c r="E307" s="5" t="str">
        <f>IF(ISBLANK(SEQUENCING!E310),"",SEQUENCING!E310)</f>
        <v/>
      </c>
      <c r="F307" s="5" t="str">
        <f>IF(ISBLANK(SEQUENCING!F310),"",SEQUENCING!F310)</f>
        <v/>
      </c>
      <c r="G307" s="5" t="str">
        <f>IF(ISBLANK(SEQUENCING!G310),"",SEQUENCING!G310)</f>
        <v/>
      </c>
      <c r="H307" s="5" t="str">
        <f>IF(ISBLANK(SEQUENCING!H310),"",SEQUENCING!H310)</f>
        <v/>
      </c>
      <c r="I307" s="5" t="str">
        <f>IF(ISBLANK(SEQUENCING!I310),"",SEQUENCING!I310)</f>
        <v/>
      </c>
      <c r="J307" s="5" t="str">
        <f>IF(ISBLANK(SEQUENCING!J310),"",SEQUENCING!J310)</f>
        <v/>
      </c>
      <c r="K307" s="5" t="str">
        <f>IF(ISBLANK(SEQUENCING!K310),"",SEQUENCING!K310)</f>
        <v/>
      </c>
      <c r="L307" s="5">
        <f>IF(ISBLANK(SEQUENCING!B310),"",SEQUENCING!B310)</f>
        <v>0</v>
      </c>
      <c r="M307" s="5" t="str">
        <f>IF(ISBLANK(SEQUENCING!Q310),"",SEQUENCING!Q310)</f>
        <v/>
      </c>
      <c r="N307" s="5" t="str">
        <f>IF(ISBLANK(SEQUENCING!R310),"",SEQUENCING!R310)</f>
        <v/>
      </c>
      <c r="O307" s="5" t="str">
        <f>IF(ISBLANK(SEQUENCING!S310),"",SEQUENCING!S310)</f>
        <v/>
      </c>
      <c r="P307" s="5"/>
      <c r="Q307" t="str">
        <f>IF(ISBLANK(SEQUENCING!Z310),"",SEQUENCING!Z310)</f>
        <v/>
      </c>
    </row>
    <row r="308" ht="14.25">
      <c r="A308" s="5" t="str">
        <f>SEQUENCING!AA311</f>
        <v>exp_sam_</v>
      </c>
      <c r="B308" s="5" t="str">
        <f>SEQUENCING!AB311</f>
        <v>sam_</v>
      </c>
      <c r="C308" s="5" t="str">
        <f>IF(ISBLANK(STUDY!$B$5),"",STUDY!$B$5)</f>
        <v>20240209_IHPE_EV</v>
      </c>
      <c r="D308" s="5" t="str">
        <f>IF(ISBLANK(SEQUENCING!D311),"",SEQUENCING!D311)</f>
        <v/>
      </c>
      <c r="E308" s="5" t="str">
        <f>IF(ISBLANK(SEQUENCING!E311),"",SEQUENCING!E311)</f>
        <v/>
      </c>
      <c r="F308" s="5" t="str">
        <f>IF(ISBLANK(SEQUENCING!F311),"",SEQUENCING!F311)</f>
        <v/>
      </c>
      <c r="G308" s="5" t="str">
        <f>IF(ISBLANK(SEQUENCING!G311),"",SEQUENCING!G311)</f>
        <v/>
      </c>
      <c r="H308" s="5" t="str">
        <f>IF(ISBLANK(SEQUENCING!H311),"",SEQUENCING!H311)</f>
        <v/>
      </c>
      <c r="I308" s="5" t="str">
        <f>IF(ISBLANK(SEQUENCING!I311),"",SEQUENCING!I311)</f>
        <v/>
      </c>
      <c r="J308" s="5" t="str">
        <f>IF(ISBLANK(SEQUENCING!J311),"",SEQUENCING!J311)</f>
        <v/>
      </c>
      <c r="K308" s="5" t="str">
        <f>IF(ISBLANK(SEQUENCING!K311),"",SEQUENCING!K311)</f>
        <v/>
      </c>
      <c r="L308" s="5">
        <f>IF(ISBLANK(SEQUENCING!B311),"",SEQUENCING!B311)</f>
        <v>0</v>
      </c>
      <c r="M308" s="5" t="str">
        <f>IF(ISBLANK(SEQUENCING!Q311),"",SEQUENCING!Q311)</f>
        <v/>
      </c>
      <c r="N308" s="5" t="str">
        <f>IF(ISBLANK(SEQUENCING!R311),"",SEQUENCING!R311)</f>
        <v/>
      </c>
      <c r="O308" s="5" t="str">
        <f>IF(ISBLANK(SEQUENCING!S311),"",SEQUENCING!S311)</f>
        <v/>
      </c>
      <c r="P308" s="5"/>
      <c r="Q308" t="str">
        <f>IF(ISBLANK(SEQUENCING!Z311),"",SEQUENCING!Z311)</f>
        <v/>
      </c>
    </row>
    <row r="309" ht="14.25">
      <c r="A309" s="5" t="str">
        <f>SEQUENCING!AA312</f>
        <v>exp_sam_</v>
      </c>
      <c r="B309" s="5" t="str">
        <f>SEQUENCING!AB312</f>
        <v>sam_</v>
      </c>
      <c r="C309" s="5" t="str">
        <f>IF(ISBLANK(STUDY!$B$5),"",STUDY!$B$5)</f>
        <v>20240209_IHPE_EV</v>
      </c>
      <c r="D309" s="5" t="str">
        <f>IF(ISBLANK(SEQUENCING!D312),"",SEQUENCING!D312)</f>
        <v/>
      </c>
      <c r="E309" s="5" t="str">
        <f>IF(ISBLANK(SEQUENCING!E312),"",SEQUENCING!E312)</f>
        <v/>
      </c>
      <c r="F309" s="5" t="str">
        <f>IF(ISBLANK(SEQUENCING!F312),"",SEQUENCING!F312)</f>
        <v/>
      </c>
      <c r="G309" s="5" t="str">
        <f>IF(ISBLANK(SEQUENCING!G312),"",SEQUENCING!G312)</f>
        <v/>
      </c>
      <c r="H309" s="5" t="str">
        <f>IF(ISBLANK(SEQUENCING!H312),"",SEQUENCING!H312)</f>
        <v/>
      </c>
      <c r="I309" s="5" t="str">
        <f>IF(ISBLANK(SEQUENCING!I312),"",SEQUENCING!I312)</f>
        <v/>
      </c>
      <c r="J309" s="5" t="str">
        <f>IF(ISBLANK(SEQUENCING!J312),"",SEQUENCING!J312)</f>
        <v/>
      </c>
      <c r="K309" s="5" t="str">
        <f>IF(ISBLANK(SEQUENCING!K312),"",SEQUENCING!K312)</f>
        <v/>
      </c>
      <c r="L309" s="5">
        <f>IF(ISBLANK(SEQUENCING!B312),"",SEQUENCING!B312)</f>
        <v>0</v>
      </c>
      <c r="M309" s="5" t="str">
        <f>IF(ISBLANK(SEQUENCING!Q312),"",SEQUENCING!Q312)</f>
        <v/>
      </c>
      <c r="N309" s="5" t="str">
        <f>IF(ISBLANK(SEQUENCING!R312),"",SEQUENCING!R312)</f>
        <v/>
      </c>
      <c r="O309" s="5" t="str">
        <f>IF(ISBLANK(SEQUENCING!S312),"",SEQUENCING!S312)</f>
        <v/>
      </c>
      <c r="P309" s="5"/>
      <c r="Q309" t="str">
        <f>IF(ISBLANK(SEQUENCING!Z312),"",SEQUENCING!Z312)</f>
        <v/>
      </c>
    </row>
    <row r="310" ht="14.25">
      <c r="A310" s="5" t="str">
        <f>SEQUENCING!AA313</f>
        <v>exp_sam_</v>
      </c>
      <c r="B310" s="5" t="str">
        <f>SEQUENCING!AB313</f>
        <v>sam_</v>
      </c>
      <c r="C310" s="5" t="str">
        <f>IF(ISBLANK(STUDY!$B$5),"",STUDY!$B$5)</f>
        <v>20240209_IHPE_EV</v>
      </c>
      <c r="D310" s="5" t="str">
        <f>IF(ISBLANK(SEQUENCING!D313),"",SEQUENCING!D313)</f>
        <v/>
      </c>
      <c r="E310" s="5" t="str">
        <f>IF(ISBLANK(SEQUENCING!E313),"",SEQUENCING!E313)</f>
        <v/>
      </c>
      <c r="F310" s="5" t="str">
        <f>IF(ISBLANK(SEQUENCING!F313),"",SEQUENCING!F313)</f>
        <v/>
      </c>
      <c r="G310" s="5" t="str">
        <f>IF(ISBLANK(SEQUENCING!G313),"",SEQUENCING!G313)</f>
        <v/>
      </c>
      <c r="H310" s="5" t="str">
        <f>IF(ISBLANK(SEQUENCING!H313),"",SEQUENCING!H313)</f>
        <v/>
      </c>
      <c r="I310" s="5" t="str">
        <f>IF(ISBLANK(SEQUENCING!I313),"",SEQUENCING!I313)</f>
        <v/>
      </c>
      <c r="J310" s="5" t="str">
        <f>IF(ISBLANK(SEQUENCING!J313),"",SEQUENCING!J313)</f>
        <v/>
      </c>
      <c r="K310" s="5" t="str">
        <f>IF(ISBLANK(SEQUENCING!K313),"",SEQUENCING!K313)</f>
        <v/>
      </c>
      <c r="L310" s="5">
        <f>IF(ISBLANK(SEQUENCING!B313),"",SEQUENCING!B313)</f>
        <v>0</v>
      </c>
      <c r="M310" s="5" t="str">
        <f>IF(ISBLANK(SEQUENCING!Q313),"",SEQUENCING!Q313)</f>
        <v/>
      </c>
      <c r="N310" s="5" t="str">
        <f>IF(ISBLANK(SEQUENCING!R313),"",SEQUENCING!R313)</f>
        <v/>
      </c>
      <c r="O310" s="5" t="str">
        <f>IF(ISBLANK(SEQUENCING!S313),"",SEQUENCING!S313)</f>
        <v/>
      </c>
      <c r="P310" s="5"/>
      <c r="Q310" t="str">
        <f>IF(ISBLANK(SEQUENCING!Z313),"",SEQUENCING!Z313)</f>
        <v/>
      </c>
    </row>
    <row r="311" ht="14.25">
      <c r="A311" s="5" t="str">
        <f>SEQUENCING!AA314</f>
        <v>exp_sam_</v>
      </c>
      <c r="B311" s="5" t="str">
        <f>SEQUENCING!AB314</f>
        <v>sam_</v>
      </c>
      <c r="C311" s="5" t="str">
        <f>IF(ISBLANK(STUDY!$B$5),"",STUDY!$B$5)</f>
        <v>20240209_IHPE_EV</v>
      </c>
      <c r="D311" s="5" t="str">
        <f>IF(ISBLANK(SEQUENCING!D314),"",SEQUENCING!D314)</f>
        <v/>
      </c>
      <c r="E311" s="5" t="str">
        <f>IF(ISBLANK(SEQUENCING!E314),"",SEQUENCING!E314)</f>
        <v/>
      </c>
      <c r="F311" s="5" t="str">
        <f>IF(ISBLANK(SEQUENCING!F314),"",SEQUENCING!F314)</f>
        <v/>
      </c>
      <c r="G311" s="5" t="str">
        <f>IF(ISBLANK(SEQUENCING!G314),"",SEQUENCING!G314)</f>
        <v/>
      </c>
      <c r="H311" s="5" t="str">
        <f>IF(ISBLANK(SEQUENCING!H314),"",SEQUENCING!H314)</f>
        <v/>
      </c>
      <c r="I311" s="5" t="str">
        <f>IF(ISBLANK(SEQUENCING!I314),"",SEQUENCING!I314)</f>
        <v/>
      </c>
      <c r="J311" s="5" t="str">
        <f>IF(ISBLANK(SEQUENCING!J314),"",SEQUENCING!J314)</f>
        <v/>
      </c>
      <c r="K311" s="5" t="str">
        <f>IF(ISBLANK(SEQUENCING!K314),"",SEQUENCING!K314)</f>
        <v/>
      </c>
      <c r="L311" s="5">
        <f>IF(ISBLANK(SEQUENCING!B314),"",SEQUENCING!B314)</f>
        <v>0</v>
      </c>
      <c r="M311" s="5" t="str">
        <f>IF(ISBLANK(SEQUENCING!Q314),"",SEQUENCING!Q314)</f>
        <v/>
      </c>
      <c r="N311" s="5" t="str">
        <f>IF(ISBLANK(SEQUENCING!R314),"",SEQUENCING!R314)</f>
        <v/>
      </c>
      <c r="O311" s="5" t="str">
        <f>IF(ISBLANK(SEQUENCING!S314),"",SEQUENCING!S314)</f>
        <v/>
      </c>
      <c r="P311" s="5"/>
      <c r="Q311" t="str">
        <f>IF(ISBLANK(SEQUENCING!Z314),"",SEQUENCING!Z314)</f>
        <v/>
      </c>
    </row>
    <row r="312" ht="14.25">
      <c r="A312" s="5" t="str">
        <f>SEQUENCING!AA315</f>
        <v>exp_sam_</v>
      </c>
      <c r="B312" s="5" t="str">
        <f>SEQUENCING!AB315</f>
        <v>sam_</v>
      </c>
      <c r="C312" s="5" t="str">
        <f>IF(ISBLANK(STUDY!$B$5),"",STUDY!$B$5)</f>
        <v>20240209_IHPE_EV</v>
      </c>
      <c r="D312" s="5" t="str">
        <f>IF(ISBLANK(SEQUENCING!D315),"",SEQUENCING!D315)</f>
        <v/>
      </c>
      <c r="E312" s="5" t="str">
        <f>IF(ISBLANK(SEQUENCING!E315),"",SEQUENCING!E315)</f>
        <v/>
      </c>
      <c r="F312" s="5" t="str">
        <f>IF(ISBLANK(SEQUENCING!F315),"",SEQUENCING!F315)</f>
        <v/>
      </c>
      <c r="G312" s="5" t="str">
        <f>IF(ISBLANK(SEQUENCING!G315),"",SEQUENCING!G315)</f>
        <v/>
      </c>
      <c r="H312" s="5" t="str">
        <f>IF(ISBLANK(SEQUENCING!H315),"",SEQUENCING!H315)</f>
        <v/>
      </c>
      <c r="I312" s="5" t="str">
        <f>IF(ISBLANK(SEQUENCING!I315),"",SEQUENCING!I315)</f>
        <v/>
      </c>
      <c r="J312" s="5" t="str">
        <f>IF(ISBLANK(SEQUENCING!J315),"",SEQUENCING!J315)</f>
        <v/>
      </c>
      <c r="K312" s="5" t="str">
        <f>IF(ISBLANK(SEQUENCING!K315),"",SEQUENCING!K315)</f>
        <v/>
      </c>
      <c r="L312" s="5">
        <f>IF(ISBLANK(SEQUENCING!B315),"",SEQUENCING!B315)</f>
        <v>0</v>
      </c>
      <c r="M312" s="5" t="str">
        <f>IF(ISBLANK(SEQUENCING!Q315),"",SEQUENCING!Q315)</f>
        <v/>
      </c>
      <c r="N312" s="5" t="str">
        <f>IF(ISBLANK(SEQUENCING!R315),"",SEQUENCING!R315)</f>
        <v/>
      </c>
      <c r="O312" s="5" t="str">
        <f>IF(ISBLANK(SEQUENCING!S315),"",SEQUENCING!S315)</f>
        <v/>
      </c>
      <c r="P312" s="5"/>
      <c r="Q312" t="str">
        <f>IF(ISBLANK(SEQUENCING!Z315),"",SEQUENCING!Z315)</f>
        <v/>
      </c>
    </row>
    <row r="313" ht="14.25">
      <c r="A313" s="5" t="str">
        <f>SEQUENCING!AA316</f>
        <v>exp_sam_</v>
      </c>
      <c r="B313" s="5" t="str">
        <f>SEQUENCING!AB316</f>
        <v>sam_</v>
      </c>
      <c r="C313" s="5" t="str">
        <f>IF(ISBLANK(STUDY!$B$5),"",STUDY!$B$5)</f>
        <v>20240209_IHPE_EV</v>
      </c>
      <c r="D313" s="5" t="str">
        <f>IF(ISBLANK(SEQUENCING!D316),"",SEQUENCING!D316)</f>
        <v/>
      </c>
      <c r="E313" s="5" t="str">
        <f>IF(ISBLANK(SEQUENCING!E316),"",SEQUENCING!E316)</f>
        <v/>
      </c>
      <c r="F313" s="5" t="str">
        <f>IF(ISBLANK(SEQUENCING!F316),"",SEQUENCING!F316)</f>
        <v/>
      </c>
      <c r="G313" s="5" t="str">
        <f>IF(ISBLANK(SEQUENCING!G316),"",SEQUENCING!G316)</f>
        <v/>
      </c>
      <c r="H313" s="5" t="str">
        <f>IF(ISBLANK(SEQUENCING!H316),"",SEQUENCING!H316)</f>
        <v/>
      </c>
      <c r="I313" s="5" t="str">
        <f>IF(ISBLANK(SEQUENCING!I316),"",SEQUENCING!I316)</f>
        <v/>
      </c>
      <c r="J313" s="5" t="str">
        <f>IF(ISBLANK(SEQUENCING!J316),"",SEQUENCING!J316)</f>
        <v/>
      </c>
      <c r="K313" s="5" t="str">
        <f>IF(ISBLANK(SEQUENCING!K316),"",SEQUENCING!K316)</f>
        <v/>
      </c>
      <c r="L313" s="5">
        <f>IF(ISBLANK(SEQUENCING!B316),"",SEQUENCING!B316)</f>
        <v>0</v>
      </c>
      <c r="M313" s="5" t="str">
        <f>IF(ISBLANK(SEQUENCING!Q316),"",SEQUENCING!Q316)</f>
        <v/>
      </c>
      <c r="N313" s="5" t="str">
        <f>IF(ISBLANK(SEQUENCING!R316),"",SEQUENCING!R316)</f>
        <v/>
      </c>
      <c r="O313" s="5" t="str">
        <f>IF(ISBLANK(SEQUENCING!S316),"",SEQUENCING!S316)</f>
        <v/>
      </c>
      <c r="P313" s="5"/>
      <c r="Q313" t="str">
        <f>IF(ISBLANK(SEQUENCING!Z316),"",SEQUENCING!Z316)</f>
        <v/>
      </c>
    </row>
    <row r="314" ht="14.25">
      <c r="A314" s="5" t="str">
        <f>SEQUENCING!AA317</f>
        <v>exp_sam_</v>
      </c>
      <c r="B314" s="5" t="str">
        <f>SEQUENCING!AB317</f>
        <v>sam_</v>
      </c>
      <c r="C314" s="5" t="str">
        <f>IF(ISBLANK(STUDY!$B$5),"",STUDY!$B$5)</f>
        <v>20240209_IHPE_EV</v>
      </c>
      <c r="D314" s="5" t="str">
        <f>IF(ISBLANK(SEQUENCING!D317),"",SEQUENCING!D317)</f>
        <v/>
      </c>
      <c r="E314" s="5" t="str">
        <f>IF(ISBLANK(SEQUENCING!E317),"",SEQUENCING!E317)</f>
        <v/>
      </c>
      <c r="F314" s="5" t="str">
        <f>IF(ISBLANK(SEQUENCING!F317),"",SEQUENCING!F317)</f>
        <v/>
      </c>
      <c r="G314" s="5" t="str">
        <f>IF(ISBLANK(SEQUENCING!G317),"",SEQUENCING!G317)</f>
        <v/>
      </c>
      <c r="H314" s="5" t="str">
        <f>IF(ISBLANK(SEQUENCING!H317),"",SEQUENCING!H317)</f>
        <v/>
      </c>
      <c r="I314" s="5" t="str">
        <f>IF(ISBLANK(SEQUENCING!I317),"",SEQUENCING!I317)</f>
        <v/>
      </c>
      <c r="J314" s="5" t="str">
        <f>IF(ISBLANK(SEQUENCING!J317),"",SEQUENCING!J317)</f>
        <v/>
      </c>
      <c r="K314" s="5" t="str">
        <f>IF(ISBLANK(SEQUENCING!K317),"",SEQUENCING!K317)</f>
        <v/>
      </c>
      <c r="L314" s="5">
        <f>IF(ISBLANK(SEQUENCING!B317),"",SEQUENCING!B317)</f>
        <v>0</v>
      </c>
      <c r="M314" s="5" t="str">
        <f>IF(ISBLANK(SEQUENCING!Q317),"",SEQUENCING!Q317)</f>
        <v/>
      </c>
      <c r="N314" s="5" t="str">
        <f>IF(ISBLANK(SEQUENCING!R317),"",SEQUENCING!R317)</f>
        <v/>
      </c>
      <c r="O314" s="5" t="str">
        <f>IF(ISBLANK(SEQUENCING!S317),"",SEQUENCING!S317)</f>
        <v/>
      </c>
      <c r="P314" s="5"/>
      <c r="Q314" t="str">
        <f>IF(ISBLANK(SEQUENCING!Z317),"",SEQUENCING!Z317)</f>
        <v/>
      </c>
    </row>
    <row r="315" ht="14.25">
      <c r="A315" s="5" t="str">
        <f>SEQUENCING!AA318</f>
        <v>exp_sam_</v>
      </c>
      <c r="B315" s="5" t="str">
        <f>SEQUENCING!AB318</f>
        <v>sam_</v>
      </c>
      <c r="C315" s="5" t="str">
        <f>IF(ISBLANK(STUDY!$B$5),"",STUDY!$B$5)</f>
        <v>20240209_IHPE_EV</v>
      </c>
      <c r="D315" s="5" t="str">
        <f>IF(ISBLANK(SEQUENCING!D318),"",SEQUENCING!D318)</f>
        <v/>
      </c>
      <c r="E315" s="5" t="str">
        <f>IF(ISBLANK(SEQUENCING!E318),"",SEQUENCING!E318)</f>
        <v/>
      </c>
      <c r="F315" s="5" t="str">
        <f>IF(ISBLANK(SEQUENCING!F318),"",SEQUENCING!F318)</f>
        <v/>
      </c>
      <c r="G315" s="5" t="str">
        <f>IF(ISBLANK(SEQUENCING!G318),"",SEQUENCING!G318)</f>
        <v/>
      </c>
      <c r="H315" s="5" t="str">
        <f>IF(ISBLANK(SEQUENCING!H318),"",SEQUENCING!H318)</f>
        <v/>
      </c>
      <c r="I315" s="5" t="str">
        <f>IF(ISBLANK(SEQUENCING!I318),"",SEQUENCING!I318)</f>
        <v/>
      </c>
      <c r="J315" s="5" t="str">
        <f>IF(ISBLANK(SEQUENCING!J318),"",SEQUENCING!J318)</f>
        <v/>
      </c>
      <c r="K315" s="5" t="str">
        <f>IF(ISBLANK(SEQUENCING!K318),"",SEQUENCING!K318)</f>
        <v/>
      </c>
      <c r="L315" s="5">
        <f>IF(ISBLANK(SEQUENCING!B318),"",SEQUENCING!B318)</f>
        <v>0</v>
      </c>
      <c r="M315" s="5" t="str">
        <f>IF(ISBLANK(SEQUENCING!Q318),"",SEQUENCING!Q318)</f>
        <v/>
      </c>
      <c r="N315" s="5" t="str">
        <f>IF(ISBLANK(SEQUENCING!R318),"",SEQUENCING!R318)</f>
        <v/>
      </c>
      <c r="O315" s="5" t="str">
        <f>IF(ISBLANK(SEQUENCING!S318),"",SEQUENCING!S318)</f>
        <v/>
      </c>
      <c r="P315" s="5"/>
      <c r="Q315" t="str">
        <f>IF(ISBLANK(SEQUENCING!Z318),"",SEQUENCING!Z318)</f>
        <v/>
      </c>
    </row>
    <row r="316" ht="14.25">
      <c r="A316" s="5" t="str">
        <f>SEQUENCING!AA319</f>
        <v>exp_sam_</v>
      </c>
      <c r="B316" s="5" t="str">
        <f>SEQUENCING!AB319</f>
        <v>sam_</v>
      </c>
      <c r="C316" s="5" t="str">
        <f>IF(ISBLANK(STUDY!$B$5),"",STUDY!$B$5)</f>
        <v>20240209_IHPE_EV</v>
      </c>
      <c r="D316" s="5" t="str">
        <f>IF(ISBLANK(SEQUENCING!D319),"",SEQUENCING!D319)</f>
        <v/>
      </c>
      <c r="E316" s="5" t="str">
        <f>IF(ISBLANK(SEQUENCING!E319),"",SEQUENCING!E319)</f>
        <v/>
      </c>
      <c r="F316" s="5" t="str">
        <f>IF(ISBLANK(SEQUENCING!F319),"",SEQUENCING!F319)</f>
        <v/>
      </c>
      <c r="G316" s="5" t="str">
        <f>IF(ISBLANK(SEQUENCING!G319),"",SEQUENCING!G319)</f>
        <v/>
      </c>
      <c r="H316" s="5" t="str">
        <f>IF(ISBLANK(SEQUENCING!H319),"",SEQUENCING!H319)</f>
        <v/>
      </c>
      <c r="I316" s="5" t="str">
        <f>IF(ISBLANK(SEQUENCING!I319),"",SEQUENCING!I319)</f>
        <v/>
      </c>
      <c r="J316" s="5" t="str">
        <f>IF(ISBLANK(SEQUENCING!J319),"",SEQUENCING!J319)</f>
        <v/>
      </c>
      <c r="K316" s="5" t="str">
        <f>IF(ISBLANK(SEQUENCING!K319),"",SEQUENCING!K319)</f>
        <v/>
      </c>
      <c r="L316" s="5">
        <f>IF(ISBLANK(SEQUENCING!B319),"",SEQUENCING!B319)</f>
        <v>0</v>
      </c>
      <c r="M316" s="5" t="str">
        <f>IF(ISBLANK(SEQUENCING!Q319),"",SEQUENCING!Q319)</f>
        <v/>
      </c>
      <c r="N316" s="5" t="str">
        <f>IF(ISBLANK(SEQUENCING!R319),"",SEQUENCING!R319)</f>
        <v/>
      </c>
      <c r="O316" s="5" t="str">
        <f>IF(ISBLANK(SEQUENCING!S319),"",SEQUENCING!S319)</f>
        <v/>
      </c>
      <c r="P316" s="5"/>
      <c r="Q316" t="str">
        <f>IF(ISBLANK(SEQUENCING!Z319),"",SEQUENCING!Z319)</f>
        <v/>
      </c>
    </row>
    <row r="317" ht="14.25">
      <c r="A317" s="5" t="str">
        <f>SEQUENCING!AA320</f>
        <v>exp_sam_</v>
      </c>
      <c r="B317" s="5" t="str">
        <f>SEQUENCING!AB320</f>
        <v>sam_</v>
      </c>
      <c r="C317" s="5" t="str">
        <f>IF(ISBLANK(STUDY!$B$5),"",STUDY!$B$5)</f>
        <v>20240209_IHPE_EV</v>
      </c>
      <c r="D317" s="5" t="str">
        <f>IF(ISBLANK(SEQUENCING!D320),"",SEQUENCING!D320)</f>
        <v/>
      </c>
      <c r="E317" s="5" t="str">
        <f>IF(ISBLANK(SEQUENCING!E320),"",SEQUENCING!E320)</f>
        <v/>
      </c>
      <c r="F317" s="5" t="str">
        <f>IF(ISBLANK(SEQUENCING!F320),"",SEQUENCING!F320)</f>
        <v/>
      </c>
      <c r="G317" s="5" t="str">
        <f>IF(ISBLANK(SEQUENCING!G320),"",SEQUENCING!G320)</f>
        <v/>
      </c>
      <c r="H317" s="5" t="str">
        <f>IF(ISBLANK(SEQUENCING!H320),"",SEQUENCING!H320)</f>
        <v/>
      </c>
      <c r="I317" s="5" t="str">
        <f>IF(ISBLANK(SEQUENCING!I320),"",SEQUENCING!I320)</f>
        <v/>
      </c>
      <c r="J317" s="5" t="str">
        <f>IF(ISBLANK(SEQUENCING!J320),"",SEQUENCING!J320)</f>
        <v/>
      </c>
      <c r="K317" s="5" t="str">
        <f>IF(ISBLANK(SEQUENCING!K320),"",SEQUENCING!K320)</f>
        <v/>
      </c>
      <c r="L317" s="5">
        <f>IF(ISBLANK(SEQUENCING!B320),"",SEQUENCING!B320)</f>
        <v>0</v>
      </c>
      <c r="M317" s="5" t="str">
        <f>IF(ISBLANK(SEQUENCING!Q320),"",SEQUENCING!Q320)</f>
        <v/>
      </c>
      <c r="N317" s="5" t="str">
        <f>IF(ISBLANK(SEQUENCING!R320),"",SEQUENCING!R320)</f>
        <v/>
      </c>
      <c r="O317" s="5" t="str">
        <f>IF(ISBLANK(SEQUENCING!S320),"",SEQUENCING!S320)</f>
        <v/>
      </c>
      <c r="P317" s="5"/>
      <c r="Q317" t="str">
        <f>IF(ISBLANK(SEQUENCING!Z320),"",SEQUENCING!Z320)</f>
        <v/>
      </c>
    </row>
    <row r="318" ht="14.25">
      <c r="A318" s="5" t="str">
        <f>SEQUENCING!AA321</f>
        <v>exp_sam_</v>
      </c>
      <c r="B318" s="5" t="str">
        <f>SEQUENCING!AB321</f>
        <v>sam_</v>
      </c>
      <c r="C318" s="5" t="str">
        <f>IF(ISBLANK(STUDY!$B$5),"",STUDY!$B$5)</f>
        <v>20240209_IHPE_EV</v>
      </c>
      <c r="D318" s="5" t="str">
        <f>IF(ISBLANK(SEQUENCING!D321),"",SEQUENCING!D321)</f>
        <v/>
      </c>
      <c r="E318" s="5" t="str">
        <f>IF(ISBLANK(SEQUENCING!E321),"",SEQUENCING!E321)</f>
        <v/>
      </c>
      <c r="F318" s="5" t="str">
        <f>IF(ISBLANK(SEQUENCING!F321),"",SEQUENCING!F321)</f>
        <v/>
      </c>
      <c r="G318" s="5" t="str">
        <f>IF(ISBLANK(SEQUENCING!G321),"",SEQUENCING!G321)</f>
        <v/>
      </c>
      <c r="H318" s="5" t="str">
        <f>IF(ISBLANK(SEQUENCING!H321),"",SEQUENCING!H321)</f>
        <v/>
      </c>
      <c r="I318" s="5" t="str">
        <f>IF(ISBLANK(SEQUENCING!I321),"",SEQUENCING!I321)</f>
        <v/>
      </c>
      <c r="J318" s="5" t="str">
        <f>IF(ISBLANK(SEQUENCING!J321),"",SEQUENCING!J321)</f>
        <v/>
      </c>
      <c r="K318" s="5" t="str">
        <f>IF(ISBLANK(SEQUENCING!K321),"",SEQUENCING!K321)</f>
        <v/>
      </c>
      <c r="L318" s="5">
        <f>IF(ISBLANK(SEQUENCING!B321),"",SEQUENCING!B321)</f>
        <v>0</v>
      </c>
      <c r="M318" s="5" t="str">
        <f>IF(ISBLANK(SEQUENCING!Q321),"",SEQUENCING!Q321)</f>
        <v/>
      </c>
      <c r="N318" s="5" t="str">
        <f>IF(ISBLANK(SEQUENCING!R321),"",SEQUENCING!R321)</f>
        <v/>
      </c>
      <c r="O318" s="5" t="str">
        <f>IF(ISBLANK(SEQUENCING!S321),"",SEQUENCING!S321)</f>
        <v/>
      </c>
      <c r="P318" s="5"/>
      <c r="Q318" t="str">
        <f>IF(ISBLANK(SEQUENCING!Z321),"",SEQUENCING!Z321)</f>
        <v/>
      </c>
    </row>
    <row r="319" ht="14.25">
      <c r="A319" s="5" t="str">
        <f>SEQUENCING!AA322</f>
        <v>exp_sam_</v>
      </c>
      <c r="B319" s="5" t="str">
        <f>SEQUENCING!AB322</f>
        <v>sam_</v>
      </c>
      <c r="C319" s="5" t="str">
        <f>IF(ISBLANK(STUDY!$B$5),"",STUDY!$B$5)</f>
        <v>20240209_IHPE_EV</v>
      </c>
      <c r="D319" s="5" t="str">
        <f>IF(ISBLANK(SEQUENCING!D322),"",SEQUENCING!D322)</f>
        <v/>
      </c>
      <c r="E319" s="5" t="str">
        <f>IF(ISBLANK(SEQUENCING!E322),"",SEQUENCING!E322)</f>
        <v/>
      </c>
      <c r="F319" s="5" t="str">
        <f>IF(ISBLANK(SEQUENCING!F322),"",SEQUENCING!F322)</f>
        <v/>
      </c>
      <c r="G319" s="5" t="str">
        <f>IF(ISBLANK(SEQUENCING!G322),"",SEQUENCING!G322)</f>
        <v/>
      </c>
      <c r="H319" s="5" t="str">
        <f>IF(ISBLANK(SEQUENCING!H322),"",SEQUENCING!H322)</f>
        <v/>
      </c>
      <c r="I319" s="5" t="str">
        <f>IF(ISBLANK(SEQUENCING!I322),"",SEQUENCING!I322)</f>
        <v/>
      </c>
      <c r="J319" s="5" t="str">
        <f>IF(ISBLANK(SEQUENCING!J322),"",SEQUENCING!J322)</f>
        <v/>
      </c>
      <c r="K319" s="5" t="str">
        <f>IF(ISBLANK(SEQUENCING!K322),"",SEQUENCING!K322)</f>
        <v/>
      </c>
      <c r="L319" s="5">
        <f>IF(ISBLANK(SEQUENCING!B322),"",SEQUENCING!B322)</f>
        <v>0</v>
      </c>
      <c r="M319" s="5" t="str">
        <f>IF(ISBLANK(SEQUENCING!Q322),"",SEQUENCING!Q322)</f>
        <v/>
      </c>
      <c r="N319" s="5" t="str">
        <f>IF(ISBLANK(SEQUENCING!R322),"",SEQUENCING!R322)</f>
        <v/>
      </c>
      <c r="O319" s="5" t="str">
        <f>IF(ISBLANK(SEQUENCING!S322),"",SEQUENCING!S322)</f>
        <v/>
      </c>
      <c r="P319" s="5"/>
      <c r="Q319" t="str">
        <f>IF(ISBLANK(SEQUENCING!Z322),"",SEQUENCING!Z322)</f>
        <v/>
      </c>
    </row>
    <row r="320" ht="14.25">
      <c r="A320" s="5" t="str">
        <f>SEQUENCING!AA323</f>
        <v>exp_sam_</v>
      </c>
      <c r="B320" s="5" t="str">
        <f>SEQUENCING!AB323</f>
        <v>sam_</v>
      </c>
      <c r="C320" s="5" t="str">
        <f>IF(ISBLANK(STUDY!$B$5),"",STUDY!$B$5)</f>
        <v>20240209_IHPE_EV</v>
      </c>
      <c r="D320" s="5" t="str">
        <f>IF(ISBLANK(SEQUENCING!D323),"",SEQUENCING!D323)</f>
        <v/>
      </c>
      <c r="E320" s="5" t="str">
        <f>IF(ISBLANK(SEQUENCING!E323),"",SEQUENCING!E323)</f>
        <v/>
      </c>
      <c r="F320" s="5" t="str">
        <f>IF(ISBLANK(SEQUENCING!F323),"",SEQUENCING!F323)</f>
        <v/>
      </c>
      <c r="G320" s="5" t="str">
        <f>IF(ISBLANK(SEQUENCING!G323),"",SEQUENCING!G323)</f>
        <v/>
      </c>
      <c r="H320" s="5" t="str">
        <f>IF(ISBLANK(SEQUENCING!H323),"",SEQUENCING!H323)</f>
        <v/>
      </c>
      <c r="I320" s="5" t="str">
        <f>IF(ISBLANK(SEQUENCING!I323),"",SEQUENCING!I323)</f>
        <v/>
      </c>
      <c r="J320" s="5" t="str">
        <f>IF(ISBLANK(SEQUENCING!J323),"",SEQUENCING!J323)</f>
        <v/>
      </c>
      <c r="K320" s="5" t="str">
        <f>IF(ISBLANK(SEQUENCING!K323),"",SEQUENCING!K323)</f>
        <v/>
      </c>
      <c r="L320" s="5">
        <f>IF(ISBLANK(SEQUENCING!B323),"",SEQUENCING!B323)</f>
        <v>0</v>
      </c>
      <c r="M320" s="5" t="str">
        <f>IF(ISBLANK(SEQUENCING!Q323),"",SEQUENCING!Q323)</f>
        <v/>
      </c>
      <c r="N320" s="5" t="str">
        <f>IF(ISBLANK(SEQUENCING!R323),"",SEQUENCING!R323)</f>
        <v/>
      </c>
      <c r="O320" s="5" t="str">
        <f>IF(ISBLANK(SEQUENCING!S323),"",SEQUENCING!S323)</f>
        <v/>
      </c>
      <c r="P320" s="5"/>
      <c r="Q320" t="str">
        <f>IF(ISBLANK(SEQUENCING!Z323),"",SEQUENCING!Z323)</f>
        <v/>
      </c>
    </row>
    <row r="321" ht="14.25">
      <c r="A321" s="5" t="str">
        <f>SEQUENCING!AA324</f>
        <v>exp_sam_</v>
      </c>
      <c r="B321" s="5" t="str">
        <f>SEQUENCING!AB324</f>
        <v>sam_</v>
      </c>
      <c r="C321" s="5" t="str">
        <f>IF(ISBLANK(STUDY!$B$5),"",STUDY!$B$5)</f>
        <v>20240209_IHPE_EV</v>
      </c>
      <c r="D321" s="5" t="str">
        <f>IF(ISBLANK(SEQUENCING!D324),"",SEQUENCING!D324)</f>
        <v/>
      </c>
      <c r="E321" s="5" t="str">
        <f>IF(ISBLANK(SEQUENCING!E324),"",SEQUENCING!E324)</f>
        <v/>
      </c>
      <c r="F321" s="5" t="str">
        <f>IF(ISBLANK(SEQUENCING!F324),"",SEQUENCING!F324)</f>
        <v/>
      </c>
      <c r="G321" s="5" t="str">
        <f>IF(ISBLANK(SEQUENCING!G324),"",SEQUENCING!G324)</f>
        <v/>
      </c>
      <c r="H321" s="5" t="str">
        <f>IF(ISBLANK(SEQUENCING!H324),"",SEQUENCING!H324)</f>
        <v/>
      </c>
      <c r="I321" s="5" t="str">
        <f>IF(ISBLANK(SEQUENCING!I324),"",SEQUENCING!I324)</f>
        <v/>
      </c>
      <c r="J321" s="5" t="str">
        <f>IF(ISBLANK(SEQUENCING!J324),"",SEQUENCING!J324)</f>
        <v/>
      </c>
      <c r="K321" s="5" t="str">
        <f>IF(ISBLANK(SEQUENCING!K324),"",SEQUENCING!K324)</f>
        <v/>
      </c>
      <c r="L321" s="5">
        <f>IF(ISBLANK(SEQUENCING!B324),"",SEQUENCING!B324)</f>
        <v>0</v>
      </c>
      <c r="M321" s="5" t="str">
        <f>IF(ISBLANK(SEQUENCING!Q324),"",SEQUENCING!Q324)</f>
        <v/>
      </c>
      <c r="N321" s="5" t="str">
        <f>IF(ISBLANK(SEQUENCING!R324),"",SEQUENCING!R324)</f>
        <v/>
      </c>
      <c r="O321" s="5" t="str">
        <f>IF(ISBLANK(SEQUENCING!S324),"",SEQUENCING!S324)</f>
        <v/>
      </c>
      <c r="P321" s="5"/>
      <c r="Q321" t="str">
        <f>IF(ISBLANK(SEQUENCING!Z324),"",SEQUENCING!Z324)</f>
        <v/>
      </c>
    </row>
    <row r="322" ht="14.25">
      <c r="A322" s="5" t="str">
        <f>SEQUENCING!AA325</f>
        <v>exp_sam_</v>
      </c>
      <c r="B322" s="5" t="str">
        <f>SEQUENCING!AB325</f>
        <v>sam_</v>
      </c>
      <c r="C322" s="5" t="str">
        <f>IF(ISBLANK(STUDY!$B$5),"",STUDY!$B$5)</f>
        <v>20240209_IHPE_EV</v>
      </c>
      <c r="D322" s="5" t="str">
        <f>IF(ISBLANK(SEQUENCING!D325),"",SEQUENCING!D325)</f>
        <v/>
      </c>
      <c r="E322" s="5" t="str">
        <f>IF(ISBLANK(SEQUENCING!E325),"",SEQUENCING!E325)</f>
        <v/>
      </c>
      <c r="F322" s="5" t="str">
        <f>IF(ISBLANK(SEQUENCING!F325),"",SEQUENCING!F325)</f>
        <v/>
      </c>
      <c r="G322" s="5" t="str">
        <f>IF(ISBLANK(SEQUENCING!G325),"",SEQUENCING!G325)</f>
        <v/>
      </c>
      <c r="H322" s="5" t="str">
        <f>IF(ISBLANK(SEQUENCING!H325),"",SEQUENCING!H325)</f>
        <v/>
      </c>
      <c r="I322" s="5" t="str">
        <f>IF(ISBLANK(SEQUENCING!I325),"",SEQUENCING!I325)</f>
        <v/>
      </c>
      <c r="J322" s="5" t="str">
        <f>IF(ISBLANK(SEQUENCING!J325),"",SEQUENCING!J325)</f>
        <v/>
      </c>
      <c r="K322" s="5" t="str">
        <f>IF(ISBLANK(SEQUENCING!K325),"",SEQUENCING!K325)</f>
        <v/>
      </c>
      <c r="L322" s="5">
        <f>IF(ISBLANK(SEQUENCING!B325),"",SEQUENCING!B325)</f>
        <v>0</v>
      </c>
      <c r="M322" s="5" t="str">
        <f>IF(ISBLANK(SEQUENCING!Q325),"",SEQUENCING!Q325)</f>
        <v/>
      </c>
      <c r="N322" s="5" t="str">
        <f>IF(ISBLANK(SEQUENCING!R325),"",SEQUENCING!R325)</f>
        <v/>
      </c>
      <c r="O322" s="5" t="str">
        <f>IF(ISBLANK(SEQUENCING!S325),"",SEQUENCING!S325)</f>
        <v/>
      </c>
      <c r="P322" s="5"/>
      <c r="Q322" t="str">
        <f>IF(ISBLANK(SEQUENCING!Z325),"",SEQUENCING!Z325)</f>
        <v/>
      </c>
    </row>
    <row r="323" ht="14.25">
      <c r="A323" s="5" t="str">
        <f>SEQUENCING!AA326</f>
        <v>exp_sam_</v>
      </c>
      <c r="B323" s="5" t="str">
        <f>SEQUENCING!AB326</f>
        <v>sam_</v>
      </c>
      <c r="C323" s="5" t="str">
        <f>IF(ISBLANK(STUDY!$B$5),"",STUDY!$B$5)</f>
        <v>20240209_IHPE_EV</v>
      </c>
      <c r="D323" s="5" t="str">
        <f>IF(ISBLANK(SEQUENCING!D326),"",SEQUENCING!D326)</f>
        <v/>
      </c>
      <c r="E323" s="5" t="str">
        <f>IF(ISBLANK(SEQUENCING!E326),"",SEQUENCING!E326)</f>
        <v/>
      </c>
      <c r="F323" s="5" t="str">
        <f>IF(ISBLANK(SEQUENCING!F326),"",SEQUENCING!F326)</f>
        <v/>
      </c>
      <c r="G323" s="5" t="str">
        <f>IF(ISBLANK(SEQUENCING!G326),"",SEQUENCING!G326)</f>
        <v/>
      </c>
      <c r="H323" s="5" t="str">
        <f>IF(ISBLANK(SEQUENCING!H326),"",SEQUENCING!H326)</f>
        <v/>
      </c>
      <c r="I323" s="5" t="str">
        <f>IF(ISBLANK(SEQUENCING!I326),"",SEQUENCING!I326)</f>
        <v/>
      </c>
      <c r="J323" s="5" t="str">
        <f>IF(ISBLANK(SEQUENCING!J326),"",SEQUENCING!J326)</f>
        <v/>
      </c>
      <c r="K323" s="5" t="str">
        <f>IF(ISBLANK(SEQUENCING!K326),"",SEQUENCING!K326)</f>
        <v/>
      </c>
      <c r="L323" s="5">
        <f>IF(ISBLANK(SEQUENCING!B326),"",SEQUENCING!B326)</f>
        <v>0</v>
      </c>
      <c r="M323" s="5" t="str">
        <f>IF(ISBLANK(SEQUENCING!Q326),"",SEQUENCING!Q326)</f>
        <v/>
      </c>
      <c r="N323" s="5" t="str">
        <f>IF(ISBLANK(SEQUENCING!R326),"",SEQUENCING!R326)</f>
        <v/>
      </c>
      <c r="O323" s="5" t="str">
        <f>IF(ISBLANK(SEQUENCING!S326),"",SEQUENCING!S326)</f>
        <v/>
      </c>
      <c r="P323" s="5"/>
      <c r="Q323" t="str">
        <f>IF(ISBLANK(SEQUENCING!Z326),"",SEQUENCING!Z326)</f>
        <v/>
      </c>
    </row>
    <row r="324" ht="14.25">
      <c r="A324" s="5" t="str">
        <f>SEQUENCING!AA327</f>
        <v>exp_sam_</v>
      </c>
      <c r="B324" s="5" t="str">
        <f>SEQUENCING!AB327</f>
        <v>sam_</v>
      </c>
      <c r="C324" s="5" t="str">
        <f>IF(ISBLANK(STUDY!$B$5),"",STUDY!$B$5)</f>
        <v>20240209_IHPE_EV</v>
      </c>
      <c r="D324" s="5" t="str">
        <f>IF(ISBLANK(SEQUENCING!D327),"",SEQUENCING!D327)</f>
        <v/>
      </c>
      <c r="E324" s="5" t="str">
        <f>IF(ISBLANK(SEQUENCING!E327),"",SEQUENCING!E327)</f>
        <v/>
      </c>
      <c r="F324" s="5" t="str">
        <f>IF(ISBLANK(SEQUENCING!F327),"",SEQUENCING!F327)</f>
        <v/>
      </c>
      <c r="G324" s="5" t="str">
        <f>IF(ISBLANK(SEQUENCING!G327),"",SEQUENCING!G327)</f>
        <v/>
      </c>
      <c r="H324" s="5" t="str">
        <f>IF(ISBLANK(SEQUENCING!H327),"",SEQUENCING!H327)</f>
        <v/>
      </c>
      <c r="I324" s="5" t="str">
        <f>IF(ISBLANK(SEQUENCING!I327),"",SEQUENCING!I327)</f>
        <v/>
      </c>
      <c r="J324" s="5" t="str">
        <f>IF(ISBLANK(SEQUENCING!J327),"",SEQUENCING!J327)</f>
        <v/>
      </c>
      <c r="K324" s="5" t="str">
        <f>IF(ISBLANK(SEQUENCING!K327),"",SEQUENCING!K327)</f>
        <v/>
      </c>
      <c r="L324" s="5">
        <f>IF(ISBLANK(SEQUENCING!B327),"",SEQUENCING!B327)</f>
        <v>0</v>
      </c>
      <c r="M324" s="5" t="str">
        <f>IF(ISBLANK(SEQUENCING!Q327),"",SEQUENCING!Q327)</f>
        <v/>
      </c>
      <c r="N324" s="5" t="str">
        <f>IF(ISBLANK(SEQUENCING!R327),"",SEQUENCING!R327)</f>
        <v/>
      </c>
      <c r="O324" s="5" t="str">
        <f>IF(ISBLANK(SEQUENCING!S327),"",SEQUENCING!S327)</f>
        <v/>
      </c>
      <c r="P324" s="5"/>
      <c r="Q324" t="str">
        <f>IF(ISBLANK(SEQUENCING!Z327),"",SEQUENCING!Z327)</f>
        <v/>
      </c>
    </row>
    <row r="325" ht="14.25">
      <c r="A325" s="5" t="str">
        <f>SEQUENCING!AA328</f>
        <v>exp_sam_</v>
      </c>
      <c r="B325" s="5" t="str">
        <f>SEQUENCING!AB328</f>
        <v>sam_</v>
      </c>
      <c r="C325" s="5" t="str">
        <f>IF(ISBLANK(STUDY!$B$5),"",STUDY!$B$5)</f>
        <v>20240209_IHPE_EV</v>
      </c>
      <c r="D325" s="5" t="str">
        <f>IF(ISBLANK(SEQUENCING!D328),"",SEQUENCING!D328)</f>
        <v/>
      </c>
      <c r="E325" s="5" t="str">
        <f>IF(ISBLANK(SEQUENCING!E328),"",SEQUENCING!E328)</f>
        <v/>
      </c>
      <c r="F325" s="5" t="str">
        <f>IF(ISBLANK(SEQUENCING!F328),"",SEQUENCING!F328)</f>
        <v/>
      </c>
      <c r="G325" s="5" t="str">
        <f>IF(ISBLANK(SEQUENCING!G328),"",SEQUENCING!G328)</f>
        <v/>
      </c>
      <c r="H325" s="5" t="str">
        <f>IF(ISBLANK(SEQUENCING!H328),"",SEQUENCING!H328)</f>
        <v/>
      </c>
      <c r="I325" s="5" t="str">
        <f>IF(ISBLANK(SEQUENCING!I328),"",SEQUENCING!I328)</f>
        <v/>
      </c>
      <c r="J325" s="5" t="str">
        <f>IF(ISBLANK(SEQUENCING!J328),"",SEQUENCING!J328)</f>
        <v/>
      </c>
      <c r="K325" s="5" t="str">
        <f>IF(ISBLANK(SEQUENCING!K328),"",SEQUENCING!K328)</f>
        <v/>
      </c>
      <c r="L325" s="5">
        <f>IF(ISBLANK(SEQUENCING!B328),"",SEQUENCING!B328)</f>
        <v>0</v>
      </c>
      <c r="M325" s="5" t="str">
        <f>IF(ISBLANK(SEQUENCING!Q328),"",SEQUENCING!Q328)</f>
        <v/>
      </c>
      <c r="N325" s="5" t="str">
        <f>IF(ISBLANK(SEQUENCING!R328),"",SEQUENCING!R328)</f>
        <v/>
      </c>
      <c r="O325" s="5" t="str">
        <f>IF(ISBLANK(SEQUENCING!S328),"",SEQUENCING!S328)</f>
        <v/>
      </c>
      <c r="P325" s="5"/>
      <c r="Q325" t="str">
        <f>IF(ISBLANK(SEQUENCING!Z328),"",SEQUENCING!Z328)</f>
        <v/>
      </c>
    </row>
    <row r="326" ht="14.25">
      <c r="A326" s="5" t="str">
        <f>SEQUENCING!AA329</f>
        <v>exp_sam_</v>
      </c>
      <c r="B326" s="5" t="str">
        <f>SEQUENCING!AB329</f>
        <v>sam_</v>
      </c>
      <c r="C326" s="5" t="str">
        <f>IF(ISBLANK(STUDY!$B$5),"",STUDY!$B$5)</f>
        <v>20240209_IHPE_EV</v>
      </c>
      <c r="D326" s="5" t="str">
        <f>IF(ISBLANK(SEQUENCING!D329),"",SEQUENCING!D329)</f>
        <v/>
      </c>
      <c r="E326" s="5" t="str">
        <f>IF(ISBLANK(SEQUENCING!E329),"",SEQUENCING!E329)</f>
        <v/>
      </c>
      <c r="F326" s="5" t="str">
        <f>IF(ISBLANK(SEQUENCING!F329),"",SEQUENCING!F329)</f>
        <v/>
      </c>
      <c r="G326" s="5" t="str">
        <f>IF(ISBLANK(SEQUENCING!G329),"",SEQUENCING!G329)</f>
        <v/>
      </c>
      <c r="H326" s="5" t="str">
        <f>IF(ISBLANK(SEQUENCING!H329),"",SEQUENCING!H329)</f>
        <v/>
      </c>
      <c r="I326" s="5" t="str">
        <f>IF(ISBLANK(SEQUENCING!I329),"",SEQUENCING!I329)</f>
        <v/>
      </c>
      <c r="J326" s="5" t="str">
        <f>IF(ISBLANK(SEQUENCING!J329),"",SEQUENCING!J329)</f>
        <v/>
      </c>
      <c r="K326" s="5" t="str">
        <f>IF(ISBLANK(SEQUENCING!K329),"",SEQUENCING!K329)</f>
        <v/>
      </c>
      <c r="L326" s="5">
        <f>IF(ISBLANK(SEQUENCING!B329),"",SEQUENCING!B329)</f>
        <v>0</v>
      </c>
      <c r="M326" s="5" t="str">
        <f>IF(ISBLANK(SEQUENCING!Q329),"",SEQUENCING!Q329)</f>
        <v/>
      </c>
      <c r="N326" s="5" t="str">
        <f>IF(ISBLANK(SEQUENCING!R329),"",SEQUENCING!R329)</f>
        <v/>
      </c>
      <c r="O326" s="5" t="str">
        <f>IF(ISBLANK(SEQUENCING!S329),"",SEQUENCING!S329)</f>
        <v/>
      </c>
      <c r="P326" s="5"/>
      <c r="Q326" t="str">
        <f>IF(ISBLANK(SEQUENCING!Z329),"",SEQUENCING!Z329)</f>
        <v/>
      </c>
    </row>
    <row r="327" ht="14.25">
      <c r="A327" s="5" t="str">
        <f>SEQUENCING!AA330</f>
        <v>exp_sam_</v>
      </c>
      <c r="B327" s="5" t="str">
        <f>SEQUENCING!AB330</f>
        <v>sam_</v>
      </c>
      <c r="C327" s="5" t="str">
        <f>IF(ISBLANK(STUDY!$B$5),"",STUDY!$B$5)</f>
        <v>20240209_IHPE_EV</v>
      </c>
      <c r="D327" s="5" t="str">
        <f>IF(ISBLANK(SEQUENCING!D330),"",SEQUENCING!D330)</f>
        <v/>
      </c>
      <c r="E327" s="5" t="str">
        <f>IF(ISBLANK(SEQUENCING!E330),"",SEQUENCING!E330)</f>
        <v/>
      </c>
      <c r="F327" s="5" t="str">
        <f>IF(ISBLANK(SEQUENCING!F330),"",SEQUENCING!F330)</f>
        <v/>
      </c>
      <c r="G327" s="5" t="str">
        <f>IF(ISBLANK(SEQUENCING!G330),"",SEQUENCING!G330)</f>
        <v/>
      </c>
      <c r="H327" s="5" t="str">
        <f>IF(ISBLANK(SEQUENCING!H330),"",SEQUENCING!H330)</f>
        <v/>
      </c>
      <c r="I327" s="5" t="str">
        <f>IF(ISBLANK(SEQUENCING!I330),"",SEQUENCING!I330)</f>
        <v/>
      </c>
      <c r="J327" s="5" t="str">
        <f>IF(ISBLANK(SEQUENCING!J330),"",SEQUENCING!J330)</f>
        <v/>
      </c>
      <c r="K327" s="5" t="str">
        <f>IF(ISBLANK(SEQUENCING!K330),"",SEQUENCING!K330)</f>
        <v/>
      </c>
      <c r="L327" s="5">
        <f>IF(ISBLANK(SEQUENCING!B330),"",SEQUENCING!B330)</f>
        <v>0</v>
      </c>
      <c r="M327" s="5" t="str">
        <f>IF(ISBLANK(SEQUENCING!Q330),"",SEQUENCING!Q330)</f>
        <v/>
      </c>
      <c r="N327" s="5" t="str">
        <f>IF(ISBLANK(SEQUENCING!R330),"",SEQUENCING!R330)</f>
        <v/>
      </c>
      <c r="O327" s="5" t="str">
        <f>IF(ISBLANK(SEQUENCING!S330),"",SEQUENCING!S330)</f>
        <v/>
      </c>
      <c r="P327" s="5"/>
      <c r="Q327" t="str">
        <f>IF(ISBLANK(SEQUENCING!Z330),"",SEQUENCING!Z330)</f>
        <v/>
      </c>
    </row>
    <row r="328" ht="14.25">
      <c r="A328" s="5" t="str">
        <f>SEQUENCING!AA331</f>
        <v>exp_sam_</v>
      </c>
      <c r="B328" s="5" t="str">
        <f>SEQUENCING!AB331</f>
        <v>sam_</v>
      </c>
      <c r="C328" s="5" t="str">
        <f>IF(ISBLANK(STUDY!$B$5),"",STUDY!$B$5)</f>
        <v>20240209_IHPE_EV</v>
      </c>
      <c r="D328" s="5" t="str">
        <f>IF(ISBLANK(SEQUENCING!D331),"",SEQUENCING!D331)</f>
        <v/>
      </c>
      <c r="E328" s="5" t="str">
        <f>IF(ISBLANK(SEQUENCING!E331),"",SEQUENCING!E331)</f>
        <v/>
      </c>
      <c r="F328" s="5" t="str">
        <f>IF(ISBLANK(SEQUENCING!F331),"",SEQUENCING!F331)</f>
        <v/>
      </c>
      <c r="G328" s="5" t="str">
        <f>IF(ISBLANK(SEQUENCING!G331),"",SEQUENCING!G331)</f>
        <v/>
      </c>
      <c r="H328" s="5" t="str">
        <f>IF(ISBLANK(SEQUENCING!H331),"",SEQUENCING!H331)</f>
        <v/>
      </c>
      <c r="I328" s="5" t="str">
        <f>IF(ISBLANK(SEQUENCING!I331),"",SEQUENCING!I331)</f>
        <v/>
      </c>
      <c r="J328" s="5" t="str">
        <f>IF(ISBLANK(SEQUENCING!J331),"",SEQUENCING!J331)</f>
        <v/>
      </c>
      <c r="K328" s="5" t="str">
        <f>IF(ISBLANK(SEQUENCING!K331),"",SEQUENCING!K331)</f>
        <v/>
      </c>
      <c r="L328" s="5">
        <f>IF(ISBLANK(SEQUENCING!B331),"",SEQUENCING!B331)</f>
        <v>0</v>
      </c>
      <c r="M328" s="5" t="str">
        <f>IF(ISBLANK(SEQUENCING!Q331),"",SEQUENCING!Q331)</f>
        <v/>
      </c>
      <c r="N328" s="5" t="str">
        <f>IF(ISBLANK(SEQUENCING!R331),"",SEQUENCING!R331)</f>
        <v/>
      </c>
      <c r="O328" s="5" t="str">
        <f>IF(ISBLANK(SEQUENCING!S331),"",SEQUENCING!S331)</f>
        <v/>
      </c>
      <c r="P328" s="5"/>
      <c r="Q328" t="str">
        <f>IF(ISBLANK(SEQUENCING!Z331),"",SEQUENCING!Z331)</f>
        <v/>
      </c>
    </row>
    <row r="329" ht="14.25">
      <c r="A329" s="5" t="str">
        <f>SEQUENCING!AA332</f>
        <v>exp_sam_</v>
      </c>
      <c r="B329" s="5" t="str">
        <f>SEQUENCING!AB332</f>
        <v>sam_</v>
      </c>
      <c r="C329" s="5" t="str">
        <f>IF(ISBLANK(STUDY!$B$5),"",STUDY!$B$5)</f>
        <v>20240209_IHPE_EV</v>
      </c>
      <c r="D329" s="5" t="str">
        <f>IF(ISBLANK(SEQUENCING!D332),"",SEQUENCING!D332)</f>
        <v/>
      </c>
      <c r="E329" s="5" t="str">
        <f>IF(ISBLANK(SEQUENCING!E332),"",SEQUENCING!E332)</f>
        <v/>
      </c>
      <c r="F329" s="5" t="str">
        <f>IF(ISBLANK(SEQUENCING!F332),"",SEQUENCING!F332)</f>
        <v/>
      </c>
      <c r="G329" s="5" t="str">
        <f>IF(ISBLANK(SEQUENCING!G332),"",SEQUENCING!G332)</f>
        <v/>
      </c>
      <c r="H329" s="5" t="str">
        <f>IF(ISBLANK(SEQUENCING!H332),"",SEQUENCING!H332)</f>
        <v/>
      </c>
      <c r="I329" s="5" t="str">
        <f>IF(ISBLANK(SEQUENCING!I332),"",SEQUENCING!I332)</f>
        <v/>
      </c>
      <c r="J329" s="5" t="str">
        <f>IF(ISBLANK(SEQUENCING!J332),"",SEQUENCING!J332)</f>
        <v/>
      </c>
      <c r="K329" s="5" t="str">
        <f>IF(ISBLANK(SEQUENCING!K332),"",SEQUENCING!K332)</f>
        <v/>
      </c>
      <c r="L329" s="5">
        <f>IF(ISBLANK(SEQUENCING!B332),"",SEQUENCING!B332)</f>
        <v>0</v>
      </c>
      <c r="M329" s="5" t="str">
        <f>IF(ISBLANK(SEQUENCING!Q332),"",SEQUENCING!Q332)</f>
        <v/>
      </c>
      <c r="N329" s="5" t="str">
        <f>IF(ISBLANK(SEQUENCING!R332),"",SEQUENCING!R332)</f>
        <v/>
      </c>
      <c r="O329" s="5" t="str">
        <f>IF(ISBLANK(SEQUENCING!S332),"",SEQUENCING!S332)</f>
        <v/>
      </c>
      <c r="P329" s="5"/>
      <c r="Q329" t="str">
        <f>IF(ISBLANK(SEQUENCING!Z332),"",SEQUENCING!Z332)</f>
        <v/>
      </c>
    </row>
    <row r="330" ht="14.25">
      <c r="A330" s="5" t="str">
        <f>SEQUENCING!AA333</f>
        <v>exp_sam_</v>
      </c>
      <c r="B330" s="5" t="str">
        <f>SEQUENCING!AB333</f>
        <v>sam_</v>
      </c>
      <c r="C330" s="5" t="str">
        <f>IF(ISBLANK(STUDY!$B$5),"",STUDY!$B$5)</f>
        <v>20240209_IHPE_EV</v>
      </c>
      <c r="D330" s="5" t="str">
        <f>IF(ISBLANK(SEQUENCING!D333),"",SEQUENCING!D333)</f>
        <v/>
      </c>
      <c r="E330" s="5" t="str">
        <f>IF(ISBLANK(SEQUENCING!E333),"",SEQUENCING!E333)</f>
        <v/>
      </c>
      <c r="F330" s="5" t="str">
        <f>IF(ISBLANK(SEQUENCING!F333),"",SEQUENCING!F333)</f>
        <v/>
      </c>
      <c r="G330" s="5" t="str">
        <f>IF(ISBLANK(SEQUENCING!G333),"",SEQUENCING!G333)</f>
        <v/>
      </c>
      <c r="H330" s="5" t="str">
        <f>IF(ISBLANK(SEQUENCING!H333),"",SEQUENCING!H333)</f>
        <v/>
      </c>
      <c r="I330" s="5" t="str">
        <f>IF(ISBLANK(SEQUENCING!I333),"",SEQUENCING!I333)</f>
        <v/>
      </c>
      <c r="J330" s="5" t="str">
        <f>IF(ISBLANK(SEQUENCING!J333),"",SEQUENCING!J333)</f>
        <v/>
      </c>
      <c r="K330" s="5" t="str">
        <f>IF(ISBLANK(SEQUENCING!K333),"",SEQUENCING!K333)</f>
        <v/>
      </c>
      <c r="L330" s="5">
        <f>IF(ISBLANK(SEQUENCING!B333),"",SEQUENCING!B333)</f>
        <v>0</v>
      </c>
      <c r="M330" s="5" t="str">
        <f>IF(ISBLANK(SEQUENCING!Q333),"",SEQUENCING!Q333)</f>
        <v/>
      </c>
      <c r="N330" s="5" t="str">
        <f>IF(ISBLANK(SEQUENCING!R333),"",SEQUENCING!R333)</f>
        <v/>
      </c>
      <c r="O330" s="5" t="str">
        <f>IF(ISBLANK(SEQUENCING!S333),"",SEQUENCING!S333)</f>
        <v/>
      </c>
      <c r="P330" s="5"/>
      <c r="Q330" t="str">
        <f>IF(ISBLANK(SEQUENCING!Z333),"",SEQUENCING!Z333)</f>
        <v/>
      </c>
    </row>
    <row r="331" ht="14.25">
      <c r="A331" s="5" t="str">
        <f>SEQUENCING!AA334</f>
        <v>exp_sam_</v>
      </c>
      <c r="B331" s="5" t="str">
        <f>SEQUENCING!AB334</f>
        <v>sam_</v>
      </c>
      <c r="C331" s="5" t="str">
        <f>IF(ISBLANK(STUDY!$B$5),"",STUDY!$B$5)</f>
        <v>20240209_IHPE_EV</v>
      </c>
      <c r="D331" s="5" t="str">
        <f>IF(ISBLANK(SEQUENCING!D334),"",SEQUENCING!D334)</f>
        <v/>
      </c>
      <c r="E331" s="5" t="str">
        <f>IF(ISBLANK(SEQUENCING!E334),"",SEQUENCING!E334)</f>
        <v/>
      </c>
      <c r="F331" s="5" t="str">
        <f>IF(ISBLANK(SEQUENCING!F334),"",SEQUENCING!F334)</f>
        <v/>
      </c>
      <c r="G331" s="5" t="str">
        <f>IF(ISBLANK(SEQUENCING!G334),"",SEQUENCING!G334)</f>
        <v/>
      </c>
      <c r="H331" s="5" t="str">
        <f>IF(ISBLANK(SEQUENCING!H334),"",SEQUENCING!H334)</f>
        <v/>
      </c>
      <c r="I331" s="5" t="str">
        <f>IF(ISBLANK(SEQUENCING!I334),"",SEQUENCING!I334)</f>
        <v/>
      </c>
      <c r="J331" s="5" t="str">
        <f>IF(ISBLANK(SEQUENCING!J334),"",SEQUENCING!J334)</f>
        <v/>
      </c>
      <c r="K331" s="5" t="str">
        <f>IF(ISBLANK(SEQUENCING!K334),"",SEQUENCING!K334)</f>
        <v/>
      </c>
      <c r="L331" s="5">
        <f>IF(ISBLANK(SEQUENCING!B334),"",SEQUENCING!B334)</f>
        <v>0</v>
      </c>
      <c r="M331" s="5" t="str">
        <f>IF(ISBLANK(SEQUENCING!Q334),"",SEQUENCING!Q334)</f>
        <v/>
      </c>
      <c r="N331" s="5" t="str">
        <f>IF(ISBLANK(SEQUENCING!R334),"",SEQUENCING!R334)</f>
        <v/>
      </c>
      <c r="O331" s="5" t="str">
        <f>IF(ISBLANK(SEQUENCING!S334),"",SEQUENCING!S334)</f>
        <v/>
      </c>
      <c r="P331" s="5"/>
      <c r="Q331" t="str">
        <f>IF(ISBLANK(SEQUENCING!Z334),"",SEQUENCING!Z334)</f>
        <v/>
      </c>
    </row>
    <row r="332" ht="14.25">
      <c r="A332" s="5" t="str">
        <f>SEQUENCING!AA335</f>
        <v>exp_sam_</v>
      </c>
      <c r="B332" s="5" t="str">
        <f>SEQUENCING!AB335</f>
        <v>sam_</v>
      </c>
      <c r="C332" s="5" t="str">
        <f>IF(ISBLANK(STUDY!$B$5),"",STUDY!$B$5)</f>
        <v>20240209_IHPE_EV</v>
      </c>
      <c r="D332" s="5" t="str">
        <f>IF(ISBLANK(SEQUENCING!D335),"",SEQUENCING!D335)</f>
        <v/>
      </c>
      <c r="E332" s="5" t="str">
        <f>IF(ISBLANK(SEQUENCING!E335),"",SEQUENCING!E335)</f>
        <v/>
      </c>
      <c r="F332" s="5" t="str">
        <f>IF(ISBLANK(SEQUENCING!F335),"",SEQUENCING!F335)</f>
        <v/>
      </c>
      <c r="G332" s="5" t="str">
        <f>IF(ISBLANK(SEQUENCING!G335),"",SEQUENCING!G335)</f>
        <v/>
      </c>
      <c r="H332" s="5" t="str">
        <f>IF(ISBLANK(SEQUENCING!H335),"",SEQUENCING!H335)</f>
        <v/>
      </c>
      <c r="I332" s="5" t="str">
        <f>IF(ISBLANK(SEQUENCING!I335),"",SEQUENCING!I335)</f>
        <v/>
      </c>
      <c r="J332" s="5" t="str">
        <f>IF(ISBLANK(SEQUENCING!J335),"",SEQUENCING!J335)</f>
        <v/>
      </c>
      <c r="K332" s="5" t="str">
        <f>IF(ISBLANK(SEQUENCING!K335),"",SEQUENCING!K335)</f>
        <v/>
      </c>
      <c r="L332" s="5">
        <f>IF(ISBLANK(SEQUENCING!B335),"",SEQUENCING!B335)</f>
        <v>0</v>
      </c>
      <c r="M332" s="5" t="str">
        <f>IF(ISBLANK(SEQUENCING!Q335),"",SEQUENCING!Q335)</f>
        <v/>
      </c>
      <c r="N332" s="5" t="str">
        <f>IF(ISBLANK(SEQUENCING!R335),"",SEQUENCING!R335)</f>
        <v/>
      </c>
      <c r="O332" s="5" t="str">
        <f>IF(ISBLANK(SEQUENCING!S335),"",SEQUENCING!S335)</f>
        <v/>
      </c>
      <c r="P332" s="5"/>
      <c r="Q332" t="str">
        <f>IF(ISBLANK(SEQUENCING!Z335),"",SEQUENCING!Z335)</f>
        <v/>
      </c>
    </row>
    <row r="333" ht="14.25">
      <c r="A333" s="5" t="str">
        <f>SEQUENCING!AA336</f>
        <v>exp_sam_</v>
      </c>
      <c r="B333" s="5" t="str">
        <f>SEQUENCING!AB336</f>
        <v>sam_</v>
      </c>
      <c r="C333" s="5" t="str">
        <f>IF(ISBLANK(STUDY!$B$5),"",STUDY!$B$5)</f>
        <v>20240209_IHPE_EV</v>
      </c>
      <c r="D333" s="5" t="str">
        <f>IF(ISBLANK(SEQUENCING!D336),"",SEQUENCING!D336)</f>
        <v/>
      </c>
      <c r="E333" s="5" t="str">
        <f>IF(ISBLANK(SEQUENCING!E336),"",SEQUENCING!E336)</f>
        <v/>
      </c>
      <c r="F333" s="5" t="str">
        <f>IF(ISBLANK(SEQUENCING!F336),"",SEQUENCING!F336)</f>
        <v/>
      </c>
      <c r="G333" s="5" t="str">
        <f>IF(ISBLANK(SEQUENCING!G336),"",SEQUENCING!G336)</f>
        <v/>
      </c>
      <c r="H333" s="5" t="str">
        <f>IF(ISBLANK(SEQUENCING!H336),"",SEQUENCING!H336)</f>
        <v/>
      </c>
      <c r="I333" s="5" t="str">
        <f>IF(ISBLANK(SEQUENCING!I336),"",SEQUENCING!I336)</f>
        <v/>
      </c>
      <c r="J333" s="5" t="str">
        <f>IF(ISBLANK(SEQUENCING!J336),"",SEQUENCING!J336)</f>
        <v/>
      </c>
      <c r="K333" s="5" t="str">
        <f>IF(ISBLANK(SEQUENCING!K336),"",SEQUENCING!K336)</f>
        <v/>
      </c>
      <c r="L333" s="5">
        <f>IF(ISBLANK(SEQUENCING!B336),"",SEQUENCING!B336)</f>
        <v>0</v>
      </c>
      <c r="M333" s="5" t="str">
        <f>IF(ISBLANK(SEQUENCING!Q336),"",SEQUENCING!Q336)</f>
        <v/>
      </c>
      <c r="N333" s="5" t="str">
        <f>IF(ISBLANK(SEQUENCING!R336),"",SEQUENCING!R336)</f>
        <v/>
      </c>
      <c r="O333" s="5" t="str">
        <f>IF(ISBLANK(SEQUENCING!S336),"",SEQUENCING!S336)</f>
        <v/>
      </c>
      <c r="P333" s="5"/>
      <c r="Q333" t="str">
        <f>IF(ISBLANK(SEQUENCING!Z336),"",SEQUENCING!Z336)</f>
        <v/>
      </c>
    </row>
    <row r="334" ht="14.25">
      <c r="A334" s="5" t="str">
        <f>SEQUENCING!AA337</f>
        <v>exp_sam_</v>
      </c>
      <c r="B334" s="5" t="str">
        <f>SEQUENCING!AB337</f>
        <v>sam_</v>
      </c>
      <c r="C334" s="5" t="str">
        <f>IF(ISBLANK(STUDY!$B$5),"",STUDY!$B$5)</f>
        <v>20240209_IHPE_EV</v>
      </c>
      <c r="D334" s="5" t="str">
        <f>IF(ISBLANK(SEQUENCING!D337),"",SEQUENCING!D337)</f>
        <v/>
      </c>
      <c r="E334" s="5" t="str">
        <f>IF(ISBLANK(SEQUENCING!E337),"",SEQUENCING!E337)</f>
        <v/>
      </c>
      <c r="F334" s="5" t="str">
        <f>IF(ISBLANK(SEQUENCING!F337),"",SEQUENCING!F337)</f>
        <v/>
      </c>
      <c r="G334" s="5" t="str">
        <f>IF(ISBLANK(SEQUENCING!G337),"",SEQUENCING!G337)</f>
        <v/>
      </c>
      <c r="H334" s="5" t="str">
        <f>IF(ISBLANK(SEQUENCING!H337),"",SEQUENCING!H337)</f>
        <v/>
      </c>
      <c r="I334" s="5" t="str">
        <f>IF(ISBLANK(SEQUENCING!I337),"",SEQUENCING!I337)</f>
        <v/>
      </c>
      <c r="J334" s="5" t="str">
        <f>IF(ISBLANK(SEQUENCING!J337),"",SEQUENCING!J337)</f>
        <v/>
      </c>
      <c r="K334" s="5" t="str">
        <f>IF(ISBLANK(SEQUENCING!K337),"",SEQUENCING!K337)</f>
        <v/>
      </c>
      <c r="L334" s="5">
        <f>IF(ISBLANK(SEQUENCING!B337),"",SEQUENCING!B337)</f>
        <v>0</v>
      </c>
      <c r="M334" s="5" t="str">
        <f>IF(ISBLANK(SEQUENCING!Q337),"",SEQUENCING!Q337)</f>
        <v/>
      </c>
      <c r="N334" s="5" t="str">
        <f>IF(ISBLANK(SEQUENCING!R337),"",SEQUENCING!R337)</f>
        <v/>
      </c>
      <c r="O334" s="5" t="str">
        <f>IF(ISBLANK(SEQUENCING!S337),"",SEQUENCING!S337)</f>
        <v/>
      </c>
      <c r="P334" s="5"/>
      <c r="Q334" t="str">
        <f>IF(ISBLANK(SEQUENCING!Z337),"",SEQUENCING!Z337)</f>
        <v/>
      </c>
    </row>
    <row r="335" ht="14.25">
      <c r="A335" s="5" t="str">
        <f>SEQUENCING!AA338</f>
        <v>exp_sam_</v>
      </c>
      <c r="B335" s="5" t="str">
        <f>SEQUENCING!AB338</f>
        <v>sam_</v>
      </c>
      <c r="C335" s="5" t="str">
        <f>IF(ISBLANK(STUDY!$B$5),"",STUDY!$B$5)</f>
        <v>20240209_IHPE_EV</v>
      </c>
      <c r="D335" s="5" t="str">
        <f>IF(ISBLANK(SEQUENCING!D338),"",SEQUENCING!D338)</f>
        <v/>
      </c>
      <c r="E335" s="5" t="str">
        <f>IF(ISBLANK(SEQUENCING!E338),"",SEQUENCING!E338)</f>
        <v/>
      </c>
      <c r="F335" s="5" t="str">
        <f>IF(ISBLANK(SEQUENCING!F338),"",SEQUENCING!F338)</f>
        <v/>
      </c>
      <c r="G335" s="5" t="str">
        <f>IF(ISBLANK(SEQUENCING!G338),"",SEQUENCING!G338)</f>
        <v/>
      </c>
      <c r="H335" s="5" t="str">
        <f>IF(ISBLANK(SEQUENCING!H338),"",SEQUENCING!H338)</f>
        <v/>
      </c>
      <c r="I335" s="5" t="str">
        <f>IF(ISBLANK(SEQUENCING!I338),"",SEQUENCING!I338)</f>
        <v/>
      </c>
      <c r="J335" s="5" t="str">
        <f>IF(ISBLANK(SEQUENCING!J338),"",SEQUENCING!J338)</f>
        <v/>
      </c>
      <c r="K335" s="5" t="str">
        <f>IF(ISBLANK(SEQUENCING!K338),"",SEQUENCING!K338)</f>
        <v/>
      </c>
      <c r="L335" s="5">
        <f>IF(ISBLANK(SEQUENCING!B338),"",SEQUENCING!B338)</f>
        <v>0</v>
      </c>
      <c r="M335" s="5" t="str">
        <f>IF(ISBLANK(SEQUENCING!Q338),"",SEQUENCING!Q338)</f>
        <v/>
      </c>
      <c r="N335" s="5" t="str">
        <f>IF(ISBLANK(SEQUENCING!R338),"",SEQUENCING!R338)</f>
        <v/>
      </c>
      <c r="O335" s="5" t="str">
        <f>IF(ISBLANK(SEQUENCING!S338),"",SEQUENCING!S338)</f>
        <v/>
      </c>
      <c r="P335" s="5"/>
      <c r="Q335" t="str">
        <f>IF(ISBLANK(SEQUENCING!Z338),"",SEQUENCING!Z338)</f>
        <v/>
      </c>
    </row>
    <row r="336" ht="14.25">
      <c r="A336" s="5" t="str">
        <f>SEQUENCING!AA339</f>
        <v>exp_sam_</v>
      </c>
      <c r="B336" s="5" t="str">
        <f>SEQUENCING!AB339</f>
        <v>sam_</v>
      </c>
      <c r="C336" s="5" t="str">
        <f>IF(ISBLANK(STUDY!$B$5),"",STUDY!$B$5)</f>
        <v>20240209_IHPE_EV</v>
      </c>
      <c r="D336" s="5" t="str">
        <f>IF(ISBLANK(SEQUENCING!D339),"",SEQUENCING!D339)</f>
        <v/>
      </c>
      <c r="E336" s="5" t="str">
        <f>IF(ISBLANK(SEQUENCING!E339),"",SEQUENCING!E339)</f>
        <v/>
      </c>
      <c r="F336" s="5" t="str">
        <f>IF(ISBLANK(SEQUENCING!F339),"",SEQUENCING!F339)</f>
        <v/>
      </c>
      <c r="G336" s="5" t="str">
        <f>IF(ISBLANK(SEQUENCING!G339),"",SEQUENCING!G339)</f>
        <v/>
      </c>
      <c r="H336" s="5" t="str">
        <f>IF(ISBLANK(SEQUENCING!H339),"",SEQUENCING!H339)</f>
        <v/>
      </c>
      <c r="I336" s="5" t="str">
        <f>IF(ISBLANK(SEQUENCING!I339),"",SEQUENCING!I339)</f>
        <v/>
      </c>
      <c r="J336" s="5" t="str">
        <f>IF(ISBLANK(SEQUENCING!J339),"",SEQUENCING!J339)</f>
        <v/>
      </c>
      <c r="K336" s="5" t="str">
        <f>IF(ISBLANK(SEQUENCING!K339),"",SEQUENCING!K339)</f>
        <v/>
      </c>
      <c r="L336" s="5">
        <f>IF(ISBLANK(SEQUENCING!B339),"",SEQUENCING!B339)</f>
        <v>0</v>
      </c>
      <c r="M336" s="5" t="str">
        <f>IF(ISBLANK(SEQUENCING!Q339),"",SEQUENCING!Q339)</f>
        <v/>
      </c>
      <c r="N336" s="5" t="str">
        <f>IF(ISBLANK(SEQUENCING!R339),"",SEQUENCING!R339)</f>
        <v/>
      </c>
      <c r="O336" s="5" t="str">
        <f>IF(ISBLANK(SEQUENCING!S339),"",SEQUENCING!S339)</f>
        <v/>
      </c>
      <c r="P336" s="5"/>
      <c r="Q336" t="str">
        <f>IF(ISBLANK(SEQUENCING!Z339),"",SEQUENCING!Z339)</f>
        <v/>
      </c>
    </row>
    <row r="337" ht="14.25">
      <c r="A337" s="5" t="str">
        <f>SEQUENCING!AA340</f>
        <v>exp_sam_</v>
      </c>
      <c r="B337" s="5" t="str">
        <f>SEQUENCING!AB340</f>
        <v>sam_</v>
      </c>
      <c r="C337" s="5" t="str">
        <f>IF(ISBLANK(STUDY!$B$5),"",STUDY!$B$5)</f>
        <v>20240209_IHPE_EV</v>
      </c>
      <c r="D337" s="5" t="str">
        <f>IF(ISBLANK(SEQUENCING!D340),"",SEQUENCING!D340)</f>
        <v/>
      </c>
      <c r="E337" s="5" t="str">
        <f>IF(ISBLANK(SEQUENCING!E340),"",SEQUENCING!E340)</f>
        <v/>
      </c>
      <c r="F337" s="5" t="str">
        <f>IF(ISBLANK(SEQUENCING!F340),"",SEQUENCING!F340)</f>
        <v/>
      </c>
      <c r="G337" s="5" t="str">
        <f>IF(ISBLANK(SEQUENCING!G340),"",SEQUENCING!G340)</f>
        <v/>
      </c>
      <c r="H337" s="5" t="str">
        <f>IF(ISBLANK(SEQUENCING!H340),"",SEQUENCING!H340)</f>
        <v/>
      </c>
      <c r="I337" s="5" t="str">
        <f>IF(ISBLANK(SEQUENCING!I340),"",SEQUENCING!I340)</f>
        <v/>
      </c>
      <c r="J337" s="5" t="str">
        <f>IF(ISBLANK(SEQUENCING!J340),"",SEQUENCING!J340)</f>
        <v/>
      </c>
      <c r="K337" s="5" t="str">
        <f>IF(ISBLANK(SEQUENCING!K340),"",SEQUENCING!K340)</f>
        <v/>
      </c>
      <c r="L337" s="5">
        <f>IF(ISBLANK(SEQUENCING!B340),"",SEQUENCING!B340)</f>
        <v>0</v>
      </c>
      <c r="M337" s="5" t="str">
        <f>IF(ISBLANK(SEQUENCING!Q340),"",SEQUENCING!Q340)</f>
        <v/>
      </c>
      <c r="N337" s="5" t="str">
        <f>IF(ISBLANK(SEQUENCING!R340),"",SEQUENCING!R340)</f>
        <v/>
      </c>
      <c r="O337" s="5" t="str">
        <f>IF(ISBLANK(SEQUENCING!S340),"",SEQUENCING!S340)</f>
        <v/>
      </c>
      <c r="P337" s="5"/>
      <c r="Q337" t="str">
        <f>IF(ISBLANK(SEQUENCING!Z340),"",SEQUENCING!Z340)</f>
        <v/>
      </c>
    </row>
    <row r="338" ht="14.25">
      <c r="A338" s="5" t="str">
        <f>SEQUENCING!AA341</f>
        <v>exp_sam_</v>
      </c>
      <c r="B338" s="5" t="str">
        <f>SEQUENCING!AB341</f>
        <v>sam_</v>
      </c>
      <c r="C338" s="5" t="str">
        <f>IF(ISBLANK(STUDY!$B$5),"",STUDY!$B$5)</f>
        <v>20240209_IHPE_EV</v>
      </c>
      <c r="D338" s="5" t="str">
        <f>IF(ISBLANK(SEQUENCING!D341),"",SEQUENCING!D341)</f>
        <v/>
      </c>
      <c r="E338" s="5" t="str">
        <f>IF(ISBLANK(SEQUENCING!E341),"",SEQUENCING!E341)</f>
        <v/>
      </c>
      <c r="F338" s="5" t="str">
        <f>IF(ISBLANK(SEQUENCING!F341),"",SEQUENCING!F341)</f>
        <v/>
      </c>
      <c r="G338" s="5" t="str">
        <f>IF(ISBLANK(SEQUENCING!G341),"",SEQUENCING!G341)</f>
        <v/>
      </c>
      <c r="H338" s="5" t="str">
        <f>IF(ISBLANK(SEQUENCING!H341),"",SEQUENCING!H341)</f>
        <v/>
      </c>
      <c r="I338" s="5" t="str">
        <f>IF(ISBLANK(SEQUENCING!I341),"",SEQUENCING!I341)</f>
        <v/>
      </c>
      <c r="J338" s="5" t="str">
        <f>IF(ISBLANK(SEQUENCING!J341),"",SEQUENCING!J341)</f>
        <v/>
      </c>
      <c r="K338" s="5" t="str">
        <f>IF(ISBLANK(SEQUENCING!K341),"",SEQUENCING!K341)</f>
        <v/>
      </c>
      <c r="L338" s="5">
        <f>IF(ISBLANK(SEQUENCING!B341),"",SEQUENCING!B341)</f>
        <v>0</v>
      </c>
      <c r="M338" s="5" t="str">
        <f>IF(ISBLANK(SEQUENCING!Q341),"",SEQUENCING!Q341)</f>
        <v/>
      </c>
      <c r="N338" s="5" t="str">
        <f>IF(ISBLANK(SEQUENCING!R341),"",SEQUENCING!R341)</f>
        <v/>
      </c>
      <c r="O338" s="5" t="str">
        <f>IF(ISBLANK(SEQUENCING!S341),"",SEQUENCING!S341)</f>
        <v/>
      </c>
      <c r="P338" s="5"/>
      <c r="Q338" t="str">
        <f>IF(ISBLANK(SEQUENCING!Z341),"",SEQUENCING!Z341)</f>
        <v/>
      </c>
    </row>
    <row r="339" ht="14.25">
      <c r="A339" s="5" t="str">
        <f>SEQUENCING!AA342</f>
        <v>exp_sam_</v>
      </c>
      <c r="B339" s="5" t="str">
        <f>SEQUENCING!AB342</f>
        <v>sam_</v>
      </c>
      <c r="C339" s="5" t="str">
        <f>IF(ISBLANK(STUDY!$B$5),"",STUDY!$B$5)</f>
        <v>20240209_IHPE_EV</v>
      </c>
      <c r="D339" s="5" t="str">
        <f>IF(ISBLANK(SEQUENCING!D342),"",SEQUENCING!D342)</f>
        <v/>
      </c>
      <c r="E339" s="5" t="str">
        <f>IF(ISBLANK(SEQUENCING!E342),"",SEQUENCING!E342)</f>
        <v/>
      </c>
      <c r="F339" s="5" t="str">
        <f>IF(ISBLANK(SEQUENCING!F342),"",SEQUENCING!F342)</f>
        <v/>
      </c>
      <c r="G339" s="5" t="str">
        <f>IF(ISBLANK(SEQUENCING!G342),"",SEQUENCING!G342)</f>
        <v/>
      </c>
      <c r="H339" s="5" t="str">
        <f>IF(ISBLANK(SEQUENCING!H342),"",SEQUENCING!H342)</f>
        <v/>
      </c>
      <c r="I339" s="5" t="str">
        <f>IF(ISBLANK(SEQUENCING!I342),"",SEQUENCING!I342)</f>
        <v/>
      </c>
      <c r="J339" s="5" t="str">
        <f>IF(ISBLANK(SEQUENCING!J342),"",SEQUENCING!J342)</f>
        <v/>
      </c>
      <c r="K339" s="5" t="str">
        <f>IF(ISBLANK(SEQUENCING!K342),"",SEQUENCING!K342)</f>
        <v/>
      </c>
      <c r="L339" s="5">
        <f>IF(ISBLANK(SEQUENCING!B342),"",SEQUENCING!B342)</f>
        <v>0</v>
      </c>
      <c r="M339" s="5" t="str">
        <f>IF(ISBLANK(SEQUENCING!Q342),"",SEQUENCING!Q342)</f>
        <v/>
      </c>
      <c r="N339" s="5" t="str">
        <f>IF(ISBLANK(SEQUENCING!R342),"",SEQUENCING!R342)</f>
        <v/>
      </c>
      <c r="O339" s="5" t="str">
        <f>IF(ISBLANK(SEQUENCING!S342),"",SEQUENCING!S342)</f>
        <v/>
      </c>
      <c r="P339" s="5"/>
      <c r="Q339" t="str">
        <f>IF(ISBLANK(SEQUENCING!Z342),"",SEQUENCING!Z342)</f>
        <v/>
      </c>
    </row>
    <row r="340" ht="14.25">
      <c r="A340" s="5" t="str">
        <f>SEQUENCING!AA343</f>
        <v>exp_sam_</v>
      </c>
      <c r="B340" s="5" t="str">
        <f>SEQUENCING!AB343</f>
        <v>sam_</v>
      </c>
      <c r="C340" s="5" t="str">
        <f>IF(ISBLANK(STUDY!$B$5),"",STUDY!$B$5)</f>
        <v>20240209_IHPE_EV</v>
      </c>
      <c r="D340" s="5" t="str">
        <f>IF(ISBLANK(SEQUENCING!D343),"",SEQUENCING!D343)</f>
        <v/>
      </c>
      <c r="E340" s="5" t="str">
        <f>IF(ISBLANK(SEQUENCING!E343),"",SEQUENCING!E343)</f>
        <v/>
      </c>
      <c r="F340" s="5" t="str">
        <f>IF(ISBLANK(SEQUENCING!F343),"",SEQUENCING!F343)</f>
        <v/>
      </c>
      <c r="G340" s="5" t="str">
        <f>IF(ISBLANK(SEQUENCING!G343),"",SEQUENCING!G343)</f>
        <v/>
      </c>
      <c r="H340" s="5" t="str">
        <f>IF(ISBLANK(SEQUENCING!H343),"",SEQUENCING!H343)</f>
        <v/>
      </c>
      <c r="I340" s="5" t="str">
        <f>IF(ISBLANK(SEQUENCING!I343),"",SEQUENCING!I343)</f>
        <v/>
      </c>
      <c r="J340" s="5" t="str">
        <f>IF(ISBLANK(SEQUENCING!J343),"",SEQUENCING!J343)</f>
        <v/>
      </c>
      <c r="K340" s="5" t="str">
        <f>IF(ISBLANK(SEQUENCING!K343),"",SEQUENCING!K343)</f>
        <v/>
      </c>
      <c r="L340" s="5">
        <f>IF(ISBLANK(SEQUENCING!B343),"",SEQUENCING!B343)</f>
        <v>0</v>
      </c>
      <c r="M340" s="5" t="str">
        <f>IF(ISBLANK(SEQUENCING!Q343),"",SEQUENCING!Q343)</f>
        <v/>
      </c>
      <c r="N340" s="5" t="str">
        <f>IF(ISBLANK(SEQUENCING!R343),"",SEQUENCING!R343)</f>
        <v/>
      </c>
      <c r="O340" s="5" t="str">
        <f>IF(ISBLANK(SEQUENCING!S343),"",SEQUENCING!S343)</f>
        <v/>
      </c>
      <c r="P340" s="5"/>
      <c r="Q340" t="str">
        <f>IF(ISBLANK(SEQUENCING!Z343),"",SEQUENCING!Z343)</f>
        <v/>
      </c>
    </row>
    <row r="341" ht="14.25">
      <c r="A341" s="5" t="str">
        <f>SEQUENCING!AA344</f>
        <v>exp_sam_</v>
      </c>
      <c r="B341" s="5" t="str">
        <f>SEQUENCING!AB344</f>
        <v>sam_</v>
      </c>
      <c r="C341" s="5" t="str">
        <f>IF(ISBLANK(STUDY!$B$5),"",STUDY!$B$5)</f>
        <v>20240209_IHPE_EV</v>
      </c>
      <c r="D341" s="5" t="str">
        <f>IF(ISBLANK(SEQUENCING!D344),"",SEQUENCING!D344)</f>
        <v/>
      </c>
      <c r="E341" s="5" t="str">
        <f>IF(ISBLANK(SEQUENCING!E344),"",SEQUENCING!E344)</f>
        <v/>
      </c>
      <c r="F341" s="5" t="str">
        <f>IF(ISBLANK(SEQUENCING!F344),"",SEQUENCING!F344)</f>
        <v/>
      </c>
      <c r="G341" s="5" t="str">
        <f>IF(ISBLANK(SEQUENCING!G344),"",SEQUENCING!G344)</f>
        <v/>
      </c>
      <c r="H341" s="5" t="str">
        <f>IF(ISBLANK(SEQUENCING!H344),"",SEQUENCING!H344)</f>
        <v/>
      </c>
      <c r="I341" s="5" t="str">
        <f>IF(ISBLANK(SEQUENCING!I344),"",SEQUENCING!I344)</f>
        <v/>
      </c>
      <c r="J341" s="5" t="str">
        <f>IF(ISBLANK(SEQUENCING!J344),"",SEQUENCING!J344)</f>
        <v/>
      </c>
      <c r="K341" s="5" t="str">
        <f>IF(ISBLANK(SEQUENCING!K344),"",SEQUENCING!K344)</f>
        <v/>
      </c>
      <c r="L341" s="5">
        <f>IF(ISBLANK(SEQUENCING!B344),"",SEQUENCING!B344)</f>
        <v>0</v>
      </c>
      <c r="M341" s="5" t="str">
        <f>IF(ISBLANK(SEQUENCING!Q344),"",SEQUENCING!Q344)</f>
        <v/>
      </c>
      <c r="N341" s="5" t="str">
        <f>IF(ISBLANK(SEQUENCING!R344),"",SEQUENCING!R344)</f>
        <v/>
      </c>
      <c r="O341" s="5" t="str">
        <f>IF(ISBLANK(SEQUENCING!S344),"",SEQUENCING!S344)</f>
        <v/>
      </c>
      <c r="P341" s="5"/>
      <c r="Q341" t="str">
        <f>IF(ISBLANK(SEQUENCING!Z344),"",SEQUENCING!Z344)</f>
        <v/>
      </c>
    </row>
    <row r="342" ht="14.25">
      <c r="A342" s="5" t="str">
        <f>SEQUENCING!AA345</f>
        <v>exp_sam_</v>
      </c>
      <c r="B342" s="5" t="str">
        <f>SEQUENCING!AB345</f>
        <v>sam_</v>
      </c>
      <c r="C342" s="5" t="str">
        <f>IF(ISBLANK(STUDY!$B$5),"",STUDY!$B$5)</f>
        <v>20240209_IHPE_EV</v>
      </c>
      <c r="D342" s="5" t="str">
        <f>IF(ISBLANK(SEQUENCING!D345),"",SEQUENCING!D345)</f>
        <v/>
      </c>
      <c r="E342" s="5" t="str">
        <f>IF(ISBLANK(SEQUENCING!E345),"",SEQUENCING!E345)</f>
        <v/>
      </c>
      <c r="F342" s="5" t="str">
        <f>IF(ISBLANK(SEQUENCING!F345),"",SEQUENCING!F345)</f>
        <v/>
      </c>
      <c r="G342" s="5" t="str">
        <f>IF(ISBLANK(SEQUENCING!G345),"",SEQUENCING!G345)</f>
        <v/>
      </c>
      <c r="H342" s="5" t="str">
        <f>IF(ISBLANK(SEQUENCING!H345),"",SEQUENCING!H345)</f>
        <v/>
      </c>
      <c r="I342" s="5" t="str">
        <f>IF(ISBLANK(SEQUENCING!I345),"",SEQUENCING!I345)</f>
        <v/>
      </c>
      <c r="J342" s="5" t="str">
        <f>IF(ISBLANK(SEQUENCING!J345),"",SEQUENCING!J345)</f>
        <v/>
      </c>
      <c r="K342" s="5" t="str">
        <f>IF(ISBLANK(SEQUENCING!K345),"",SEQUENCING!K345)</f>
        <v/>
      </c>
      <c r="L342" s="5">
        <f>IF(ISBLANK(SEQUENCING!B345),"",SEQUENCING!B345)</f>
        <v>0</v>
      </c>
      <c r="M342" s="5" t="str">
        <f>IF(ISBLANK(SEQUENCING!Q345),"",SEQUENCING!Q345)</f>
        <v/>
      </c>
      <c r="N342" s="5" t="str">
        <f>IF(ISBLANK(SEQUENCING!R345),"",SEQUENCING!R345)</f>
        <v/>
      </c>
      <c r="O342" s="5" t="str">
        <f>IF(ISBLANK(SEQUENCING!S345),"",SEQUENCING!S345)</f>
        <v/>
      </c>
      <c r="P342" s="5"/>
      <c r="Q342" t="str">
        <f>IF(ISBLANK(SEQUENCING!Z345),"",SEQUENCING!Z345)</f>
        <v/>
      </c>
    </row>
    <row r="343" ht="14.25">
      <c r="A343" s="5" t="str">
        <f>SEQUENCING!AA346</f>
        <v>exp_sam_</v>
      </c>
      <c r="B343" s="5" t="str">
        <f>SEQUENCING!AB346</f>
        <v>sam_</v>
      </c>
      <c r="C343" s="5" t="str">
        <f>IF(ISBLANK(STUDY!$B$5),"",STUDY!$B$5)</f>
        <v>20240209_IHPE_EV</v>
      </c>
      <c r="D343" s="5" t="str">
        <f>IF(ISBLANK(SEQUENCING!D346),"",SEQUENCING!D346)</f>
        <v/>
      </c>
      <c r="E343" s="5" t="str">
        <f>IF(ISBLANK(SEQUENCING!E346),"",SEQUENCING!E346)</f>
        <v/>
      </c>
      <c r="F343" s="5" t="str">
        <f>IF(ISBLANK(SEQUENCING!F346),"",SEQUENCING!F346)</f>
        <v/>
      </c>
      <c r="G343" s="5" t="str">
        <f>IF(ISBLANK(SEQUENCING!G346),"",SEQUENCING!G346)</f>
        <v/>
      </c>
      <c r="H343" s="5" t="str">
        <f>IF(ISBLANK(SEQUENCING!H346),"",SEQUENCING!H346)</f>
        <v/>
      </c>
      <c r="I343" s="5" t="str">
        <f>IF(ISBLANK(SEQUENCING!I346),"",SEQUENCING!I346)</f>
        <v/>
      </c>
      <c r="J343" s="5" t="str">
        <f>IF(ISBLANK(SEQUENCING!J346),"",SEQUENCING!J346)</f>
        <v/>
      </c>
      <c r="K343" s="5" t="str">
        <f>IF(ISBLANK(SEQUENCING!K346),"",SEQUENCING!K346)</f>
        <v/>
      </c>
      <c r="L343" s="5">
        <f>IF(ISBLANK(SEQUENCING!B346),"",SEQUENCING!B346)</f>
        <v>0</v>
      </c>
      <c r="M343" s="5" t="str">
        <f>IF(ISBLANK(SEQUENCING!Q346),"",SEQUENCING!Q346)</f>
        <v/>
      </c>
      <c r="N343" s="5" t="str">
        <f>IF(ISBLANK(SEQUENCING!R346),"",SEQUENCING!R346)</f>
        <v/>
      </c>
      <c r="O343" s="5" t="str">
        <f>IF(ISBLANK(SEQUENCING!S346),"",SEQUENCING!S346)</f>
        <v/>
      </c>
      <c r="P343" s="5"/>
      <c r="Q343" t="str">
        <f>IF(ISBLANK(SEQUENCING!Z346),"",SEQUENCING!Z346)</f>
        <v/>
      </c>
    </row>
    <row r="344" ht="14.25">
      <c r="A344" s="5" t="str">
        <f>SEQUENCING!AA347</f>
        <v>exp_sam_</v>
      </c>
      <c r="B344" s="5" t="str">
        <f>SEQUENCING!AB347</f>
        <v>sam_</v>
      </c>
      <c r="C344" s="5" t="str">
        <f>IF(ISBLANK(STUDY!$B$5),"",STUDY!$B$5)</f>
        <v>20240209_IHPE_EV</v>
      </c>
      <c r="D344" s="5" t="str">
        <f>IF(ISBLANK(SEQUENCING!D347),"",SEQUENCING!D347)</f>
        <v/>
      </c>
      <c r="E344" s="5" t="str">
        <f>IF(ISBLANK(SEQUENCING!E347),"",SEQUENCING!E347)</f>
        <v/>
      </c>
      <c r="F344" s="5" t="str">
        <f>IF(ISBLANK(SEQUENCING!F347),"",SEQUENCING!F347)</f>
        <v/>
      </c>
      <c r="G344" s="5" t="str">
        <f>IF(ISBLANK(SEQUENCING!G347),"",SEQUENCING!G347)</f>
        <v/>
      </c>
      <c r="H344" s="5" t="str">
        <f>IF(ISBLANK(SEQUENCING!H347),"",SEQUENCING!H347)</f>
        <v/>
      </c>
      <c r="I344" s="5" t="str">
        <f>IF(ISBLANK(SEQUENCING!I347),"",SEQUENCING!I347)</f>
        <v/>
      </c>
      <c r="J344" s="5" t="str">
        <f>IF(ISBLANK(SEQUENCING!J347),"",SEQUENCING!J347)</f>
        <v/>
      </c>
      <c r="K344" s="5" t="str">
        <f>IF(ISBLANK(SEQUENCING!K347),"",SEQUENCING!K347)</f>
        <v/>
      </c>
      <c r="L344" s="5">
        <f>IF(ISBLANK(SEQUENCING!B347),"",SEQUENCING!B347)</f>
        <v>0</v>
      </c>
      <c r="M344" s="5" t="str">
        <f>IF(ISBLANK(SEQUENCING!Q347),"",SEQUENCING!Q347)</f>
        <v/>
      </c>
      <c r="N344" s="5" t="str">
        <f>IF(ISBLANK(SEQUENCING!R347),"",SEQUENCING!R347)</f>
        <v/>
      </c>
      <c r="O344" s="5" t="str">
        <f>IF(ISBLANK(SEQUENCING!S347),"",SEQUENCING!S347)</f>
        <v/>
      </c>
      <c r="P344" s="5"/>
      <c r="Q344" t="str">
        <f>IF(ISBLANK(SEQUENCING!Z347),"",SEQUENCING!Z347)</f>
        <v/>
      </c>
    </row>
    <row r="345" ht="14.25">
      <c r="A345" s="5" t="str">
        <f>SEQUENCING!AA348</f>
        <v>exp_sam_</v>
      </c>
      <c r="B345" s="5" t="str">
        <f>SEQUENCING!AB348</f>
        <v>sam_</v>
      </c>
      <c r="C345" s="5" t="str">
        <f>IF(ISBLANK(STUDY!$B$5),"",STUDY!$B$5)</f>
        <v>20240209_IHPE_EV</v>
      </c>
      <c r="D345" s="5" t="str">
        <f>IF(ISBLANK(SEQUENCING!D348),"",SEQUENCING!D348)</f>
        <v/>
      </c>
      <c r="E345" s="5" t="str">
        <f>IF(ISBLANK(SEQUENCING!E348),"",SEQUENCING!E348)</f>
        <v/>
      </c>
      <c r="F345" s="5" t="str">
        <f>IF(ISBLANK(SEQUENCING!F348),"",SEQUENCING!F348)</f>
        <v/>
      </c>
      <c r="G345" s="5" t="str">
        <f>IF(ISBLANK(SEQUENCING!G348),"",SEQUENCING!G348)</f>
        <v/>
      </c>
      <c r="H345" s="5" t="str">
        <f>IF(ISBLANK(SEQUENCING!H348),"",SEQUENCING!H348)</f>
        <v/>
      </c>
      <c r="I345" s="5" t="str">
        <f>IF(ISBLANK(SEQUENCING!I348),"",SEQUENCING!I348)</f>
        <v/>
      </c>
      <c r="J345" s="5" t="str">
        <f>IF(ISBLANK(SEQUENCING!J348),"",SEQUENCING!J348)</f>
        <v/>
      </c>
      <c r="K345" s="5" t="str">
        <f>IF(ISBLANK(SEQUENCING!K348),"",SEQUENCING!K348)</f>
        <v/>
      </c>
      <c r="L345" s="5">
        <f>IF(ISBLANK(SEQUENCING!B348),"",SEQUENCING!B348)</f>
        <v>0</v>
      </c>
      <c r="M345" s="5" t="str">
        <f>IF(ISBLANK(SEQUENCING!Q348),"",SEQUENCING!Q348)</f>
        <v/>
      </c>
      <c r="N345" s="5" t="str">
        <f>IF(ISBLANK(SEQUENCING!R348),"",SEQUENCING!R348)</f>
        <v/>
      </c>
      <c r="O345" s="5" t="str">
        <f>IF(ISBLANK(SEQUENCING!S348),"",SEQUENCING!S348)</f>
        <v/>
      </c>
      <c r="P345" s="5"/>
      <c r="Q345" t="str">
        <f>IF(ISBLANK(SEQUENCING!Z348),"",SEQUENCING!Z348)</f>
        <v/>
      </c>
    </row>
    <row r="346" ht="14.25">
      <c r="A346" s="5" t="str">
        <f>SEQUENCING!AA349</f>
        <v>exp_sam_</v>
      </c>
      <c r="B346" s="5" t="str">
        <f>SEQUENCING!AB349</f>
        <v>sam_</v>
      </c>
      <c r="C346" s="5" t="str">
        <f>IF(ISBLANK(STUDY!$B$5),"",STUDY!$B$5)</f>
        <v>20240209_IHPE_EV</v>
      </c>
      <c r="D346" s="5" t="str">
        <f>IF(ISBLANK(SEQUENCING!D349),"",SEQUENCING!D349)</f>
        <v/>
      </c>
      <c r="E346" s="5" t="str">
        <f>IF(ISBLANK(SEQUENCING!E349),"",SEQUENCING!E349)</f>
        <v/>
      </c>
      <c r="F346" s="5" t="str">
        <f>IF(ISBLANK(SEQUENCING!F349),"",SEQUENCING!F349)</f>
        <v/>
      </c>
      <c r="G346" s="5" t="str">
        <f>IF(ISBLANK(SEQUENCING!G349),"",SEQUENCING!G349)</f>
        <v/>
      </c>
      <c r="H346" s="5" t="str">
        <f>IF(ISBLANK(SEQUENCING!H349),"",SEQUENCING!H349)</f>
        <v/>
      </c>
      <c r="I346" s="5" t="str">
        <f>IF(ISBLANK(SEQUENCING!I349),"",SEQUENCING!I349)</f>
        <v/>
      </c>
      <c r="J346" s="5" t="str">
        <f>IF(ISBLANK(SEQUENCING!J349),"",SEQUENCING!J349)</f>
        <v/>
      </c>
      <c r="K346" s="5" t="str">
        <f>IF(ISBLANK(SEQUENCING!K349),"",SEQUENCING!K349)</f>
        <v/>
      </c>
      <c r="L346" s="5">
        <f>IF(ISBLANK(SEQUENCING!B349),"",SEQUENCING!B349)</f>
        <v>0</v>
      </c>
      <c r="M346" s="5" t="str">
        <f>IF(ISBLANK(SEQUENCING!Q349),"",SEQUENCING!Q349)</f>
        <v/>
      </c>
      <c r="N346" s="5" t="str">
        <f>IF(ISBLANK(SEQUENCING!R349),"",SEQUENCING!R349)</f>
        <v/>
      </c>
      <c r="O346" s="5" t="str">
        <f>IF(ISBLANK(SEQUENCING!S349),"",SEQUENCING!S349)</f>
        <v/>
      </c>
      <c r="P346" s="5"/>
      <c r="Q346" t="str">
        <f>IF(ISBLANK(SEQUENCING!Z349),"",SEQUENCING!Z349)</f>
        <v/>
      </c>
    </row>
    <row r="347" ht="14.25">
      <c r="A347" s="5" t="str">
        <f>SEQUENCING!AA350</f>
        <v>exp_sam_</v>
      </c>
      <c r="B347" s="5" t="str">
        <f>SEQUENCING!AB350</f>
        <v>sam_</v>
      </c>
      <c r="C347" s="5" t="str">
        <f>IF(ISBLANK(STUDY!$B$5),"",STUDY!$B$5)</f>
        <v>20240209_IHPE_EV</v>
      </c>
      <c r="D347" s="5" t="str">
        <f>IF(ISBLANK(SEQUENCING!D350),"",SEQUENCING!D350)</f>
        <v/>
      </c>
      <c r="E347" s="5" t="str">
        <f>IF(ISBLANK(SEQUENCING!E350),"",SEQUENCING!E350)</f>
        <v/>
      </c>
      <c r="F347" s="5" t="str">
        <f>IF(ISBLANK(SEQUENCING!F350),"",SEQUENCING!F350)</f>
        <v/>
      </c>
      <c r="G347" s="5" t="str">
        <f>IF(ISBLANK(SEQUENCING!G350),"",SEQUENCING!G350)</f>
        <v/>
      </c>
      <c r="H347" s="5" t="str">
        <f>IF(ISBLANK(SEQUENCING!H350),"",SEQUENCING!H350)</f>
        <v/>
      </c>
      <c r="I347" s="5" t="str">
        <f>IF(ISBLANK(SEQUENCING!I350),"",SEQUENCING!I350)</f>
        <v/>
      </c>
      <c r="J347" s="5" t="str">
        <f>IF(ISBLANK(SEQUENCING!J350),"",SEQUENCING!J350)</f>
        <v/>
      </c>
      <c r="K347" s="5" t="str">
        <f>IF(ISBLANK(SEQUENCING!K350),"",SEQUENCING!K350)</f>
        <v/>
      </c>
      <c r="L347" s="5">
        <f>IF(ISBLANK(SEQUENCING!B350),"",SEQUENCING!B350)</f>
        <v>0</v>
      </c>
      <c r="M347" s="5" t="str">
        <f>IF(ISBLANK(SEQUENCING!Q350),"",SEQUENCING!Q350)</f>
        <v/>
      </c>
      <c r="N347" s="5" t="str">
        <f>IF(ISBLANK(SEQUENCING!R350),"",SEQUENCING!R350)</f>
        <v/>
      </c>
      <c r="O347" s="5" t="str">
        <f>IF(ISBLANK(SEQUENCING!S350),"",SEQUENCING!S350)</f>
        <v/>
      </c>
      <c r="P347" s="5"/>
      <c r="Q347" t="str">
        <f>IF(ISBLANK(SEQUENCING!Z350),"",SEQUENCING!Z350)</f>
        <v/>
      </c>
    </row>
    <row r="348" ht="14.25">
      <c r="A348" s="5" t="str">
        <f>SEQUENCING!AA351</f>
        <v>exp_sam_</v>
      </c>
      <c r="B348" s="5" t="str">
        <f>SEQUENCING!AB351</f>
        <v>sam_</v>
      </c>
      <c r="C348" s="5" t="str">
        <f>IF(ISBLANK(STUDY!$B$5),"",STUDY!$B$5)</f>
        <v>20240209_IHPE_EV</v>
      </c>
      <c r="D348" s="5" t="str">
        <f>IF(ISBLANK(SEQUENCING!D351),"",SEQUENCING!D351)</f>
        <v/>
      </c>
      <c r="E348" s="5" t="str">
        <f>IF(ISBLANK(SEQUENCING!E351),"",SEQUENCING!E351)</f>
        <v/>
      </c>
      <c r="F348" s="5" t="str">
        <f>IF(ISBLANK(SEQUENCING!F351),"",SEQUENCING!F351)</f>
        <v/>
      </c>
      <c r="G348" s="5" t="str">
        <f>IF(ISBLANK(SEQUENCING!G351),"",SEQUENCING!G351)</f>
        <v/>
      </c>
      <c r="H348" s="5" t="str">
        <f>IF(ISBLANK(SEQUENCING!H351),"",SEQUENCING!H351)</f>
        <v/>
      </c>
      <c r="I348" s="5" t="str">
        <f>IF(ISBLANK(SEQUENCING!I351),"",SEQUENCING!I351)</f>
        <v/>
      </c>
      <c r="J348" s="5" t="str">
        <f>IF(ISBLANK(SEQUENCING!J351),"",SEQUENCING!J351)</f>
        <v/>
      </c>
      <c r="K348" s="5" t="str">
        <f>IF(ISBLANK(SEQUENCING!K351),"",SEQUENCING!K351)</f>
        <v/>
      </c>
      <c r="L348" s="5">
        <f>IF(ISBLANK(SEQUENCING!B351),"",SEQUENCING!B351)</f>
        <v>0</v>
      </c>
      <c r="M348" s="5" t="str">
        <f>IF(ISBLANK(SEQUENCING!Q351),"",SEQUENCING!Q351)</f>
        <v/>
      </c>
      <c r="N348" s="5" t="str">
        <f>IF(ISBLANK(SEQUENCING!R351),"",SEQUENCING!R351)</f>
        <v/>
      </c>
      <c r="O348" s="5" t="str">
        <f>IF(ISBLANK(SEQUENCING!S351),"",SEQUENCING!S351)</f>
        <v/>
      </c>
      <c r="P348" s="5"/>
      <c r="Q348" t="str">
        <f>IF(ISBLANK(SEQUENCING!Z351),"",SEQUENCING!Z351)</f>
        <v/>
      </c>
    </row>
    <row r="349" ht="14.25">
      <c r="A349" s="5" t="str">
        <f>SEQUENCING!AA352</f>
        <v>exp_sam_</v>
      </c>
      <c r="B349" s="5" t="str">
        <f>SEQUENCING!AB352</f>
        <v>sam_</v>
      </c>
      <c r="C349" s="5" t="str">
        <f>IF(ISBLANK(STUDY!$B$5),"",STUDY!$B$5)</f>
        <v>20240209_IHPE_EV</v>
      </c>
      <c r="D349" s="5" t="str">
        <f>IF(ISBLANK(SEQUENCING!D352),"",SEQUENCING!D352)</f>
        <v/>
      </c>
      <c r="E349" s="5" t="str">
        <f>IF(ISBLANK(SEQUENCING!E352),"",SEQUENCING!E352)</f>
        <v/>
      </c>
      <c r="F349" s="5" t="str">
        <f>IF(ISBLANK(SEQUENCING!F352),"",SEQUENCING!F352)</f>
        <v/>
      </c>
      <c r="G349" s="5" t="str">
        <f>IF(ISBLANK(SEQUENCING!G352),"",SEQUENCING!G352)</f>
        <v/>
      </c>
      <c r="H349" s="5" t="str">
        <f>IF(ISBLANK(SEQUENCING!H352),"",SEQUENCING!H352)</f>
        <v/>
      </c>
      <c r="I349" s="5" t="str">
        <f>IF(ISBLANK(SEQUENCING!I352),"",SEQUENCING!I352)</f>
        <v/>
      </c>
      <c r="J349" s="5" t="str">
        <f>IF(ISBLANK(SEQUENCING!J352),"",SEQUENCING!J352)</f>
        <v/>
      </c>
      <c r="K349" s="5" t="str">
        <f>IF(ISBLANK(SEQUENCING!K352),"",SEQUENCING!K352)</f>
        <v/>
      </c>
      <c r="L349" s="5">
        <f>IF(ISBLANK(SEQUENCING!B352),"",SEQUENCING!B352)</f>
        <v>0</v>
      </c>
      <c r="M349" s="5" t="str">
        <f>IF(ISBLANK(SEQUENCING!Q352),"",SEQUENCING!Q352)</f>
        <v/>
      </c>
      <c r="N349" s="5" t="str">
        <f>IF(ISBLANK(SEQUENCING!R352),"",SEQUENCING!R352)</f>
        <v/>
      </c>
      <c r="O349" s="5" t="str">
        <f>IF(ISBLANK(SEQUENCING!S352),"",SEQUENCING!S352)</f>
        <v/>
      </c>
      <c r="P349" s="5"/>
      <c r="Q349" t="str">
        <f>IF(ISBLANK(SEQUENCING!Z352),"",SEQUENCING!Z352)</f>
        <v/>
      </c>
    </row>
    <row r="350" ht="14.25">
      <c r="A350" s="5" t="str">
        <f>SEQUENCING!AA353</f>
        <v>exp_sam_</v>
      </c>
      <c r="B350" s="5" t="str">
        <f>SEQUENCING!AB353</f>
        <v>sam_</v>
      </c>
      <c r="C350" s="5" t="str">
        <f>IF(ISBLANK(STUDY!$B$5),"",STUDY!$B$5)</f>
        <v>20240209_IHPE_EV</v>
      </c>
      <c r="D350" s="5" t="str">
        <f>IF(ISBLANK(SEQUENCING!D353),"",SEQUENCING!D353)</f>
        <v/>
      </c>
      <c r="E350" s="5" t="str">
        <f>IF(ISBLANK(SEQUENCING!E353),"",SEQUENCING!E353)</f>
        <v/>
      </c>
      <c r="F350" s="5" t="str">
        <f>IF(ISBLANK(SEQUENCING!F353),"",SEQUENCING!F353)</f>
        <v/>
      </c>
      <c r="G350" s="5" t="str">
        <f>IF(ISBLANK(SEQUENCING!G353),"",SEQUENCING!G353)</f>
        <v/>
      </c>
      <c r="H350" s="5" t="str">
        <f>IF(ISBLANK(SEQUENCING!H353),"",SEQUENCING!H353)</f>
        <v/>
      </c>
      <c r="I350" s="5" t="str">
        <f>IF(ISBLANK(SEQUENCING!I353),"",SEQUENCING!I353)</f>
        <v/>
      </c>
      <c r="J350" s="5" t="str">
        <f>IF(ISBLANK(SEQUENCING!J353),"",SEQUENCING!J353)</f>
        <v/>
      </c>
      <c r="K350" s="5" t="str">
        <f>IF(ISBLANK(SEQUENCING!K353),"",SEQUENCING!K353)</f>
        <v/>
      </c>
      <c r="L350" s="5">
        <f>IF(ISBLANK(SEQUENCING!B353),"",SEQUENCING!B353)</f>
        <v>0</v>
      </c>
      <c r="M350" s="5" t="str">
        <f>IF(ISBLANK(SEQUENCING!Q353),"",SEQUENCING!Q353)</f>
        <v/>
      </c>
      <c r="N350" s="5" t="str">
        <f>IF(ISBLANK(SEQUENCING!R353),"",SEQUENCING!R353)</f>
        <v/>
      </c>
      <c r="O350" s="5" t="str">
        <f>IF(ISBLANK(SEQUENCING!S353),"",SEQUENCING!S353)</f>
        <v/>
      </c>
      <c r="P350" s="5"/>
      <c r="Q350" t="str">
        <f>IF(ISBLANK(SEQUENCING!Z353),"",SEQUENCING!Z353)</f>
        <v/>
      </c>
    </row>
    <row r="351" ht="14.25">
      <c r="A351" s="5" t="str">
        <f>SEQUENCING!AA354</f>
        <v>exp_sam_</v>
      </c>
      <c r="B351" s="5" t="str">
        <f>SEQUENCING!AB354</f>
        <v>sam_</v>
      </c>
      <c r="C351" s="5" t="str">
        <f>IF(ISBLANK(STUDY!$B$5),"",STUDY!$B$5)</f>
        <v>20240209_IHPE_EV</v>
      </c>
      <c r="D351" s="5" t="str">
        <f>IF(ISBLANK(SEQUENCING!D354),"",SEQUENCING!D354)</f>
        <v/>
      </c>
      <c r="E351" s="5" t="str">
        <f>IF(ISBLANK(SEQUENCING!E354),"",SEQUENCING!E354)</f>
        <v/>
      </c>
      <c r="F351" s="5" t="str">
        <f>IF(ISBLANK(SEQUENCING!F354),"",SEQUENCING!F354)</f>
        <v/>
      </c>
      <c r="G351" s="5" t="str">
        <f>IF(ISBLANK(SEQUENCING!G354),"",SEQUENCING!G354)</f>
        <v/>
      </c>
      <c r="H351" s="5" t="str">
        <f>IF(ISBLANK(SEQUENCING!H354),"",SEQUENCING!H354)</f>
        <v/>
      </c>
      <c r="I351" s="5" t="str">
        <f>IF(ISBLANK(SEQUENCING!I354),"",SEQUENCING!I354)</f>
        <v/>
      </c>
      <c r="J351" s="5" t="str">
        <f>IF(ISBLANK(SEQUENCING!J354),"",SEQUENCING!J354)</f>
        <v/>
      </c>
      <c r="K351" s="5" t="str">
        <f>IF(ISBLANK(SEQUENCING!K354),"",SEQUENCING!K354)</f>
        <v/>
      </c>
      <c r="L351" s="5">
        <f>IF(ISBLANK(SEQUENCING!B354),"",SEQUENCING!B354)</f>
        <v>0</v>
      </c>
      <c r="M351" s="5" t="str">
        <f>IF(ISBLANK(SEQUENCING!Q354),"",SEQUENCING!Q354)</f>
        <v/>
      </c>
      <c r="N351" s="5" t="str">
        <f>IF(ISBLANK(SEQUENCING!R354),"",SEQUENCING!R354)</f>
        <v/>
      </c>
      <c r="O351" s="5" t="str">
        <f>IF(ISBLANK(SEQUENCING!S354),"",SEQUENCING!S354)</f>
        <v/>
      </c>
      <c r="P351" s="5"/>
      <c r="Q351" t="str">
        <f>IF(ISBLANK(SEQUENCING!Z354),"",SEQUENCING!Z354)</f>
        <v/>
      </c>
    </row>
    <row r="352" ht="14.25">
      <c r="A352" s="5" t="str">
        <f>SEQUENCING!AA355</f>
        <v>exp_sam_</v>
      </c>
      <c r="B352" s="5" t="str">
        <f>SEQUENCING!AB355</f>
        <v>sam_</v>
      </c>
      <c r="C352" s="5" t="str">
        <f>IF(ISBLANK(STUDY!$B$5),"",STUDY!$B$5)</f>
        <v>20240209_IHPE_EV</v>
      </c>
      <c r="D352" s="5" t="str">
        <f>IF(ISBLANK(SEQUENCING!D355),"",SEQUENCING!D355)</f>
        <v/>
      </c>
      <c r="E352" s="5" t="str">
        <f>IF(ISBLANK(SEQUENCING!E355),"",SEQUENCING!E355)</f>
        <v/>
      </c>
      <c r="F352" s="5" t="str">
        <f>IF(ISBLANK(SEQUENCING!F355),"",SEQUENCING!F355)</f>
        <v/>
      </c>
      <c r="G352" s="5" t="str">
        <f>IF(ISBLANK(SEQUENCING!G355),"",SEQUENCING!G355)</f>
        <v/>
      </c>
      <c r="H352" s="5" t="str">
        <f>IF(ISBLANK(SEQUENCING!H355),"",SEQUENCING!H355)</f>
        <v/>
      </c>
      <c r="I352" s="5" t="str">
        <f>IF(ISBLANK(SEQUENCING!I355),"",SEQUENCING!I355)</f>
        <v/>
      </c>
      <c r="J352" s="5" t="str">
        <f>IF(ISBLANK(SEQUENCING!J355),"",SEQUENCING!J355)</f>
        <v/>
      </c>
      <c r="K352" s="5" t="str">
        <f>IF(ISBLANK(SEQUENCING!K355),"",SEQUENCING!K355)</f>
        <v/>
      </c>
      <c r="L352" s="5">
        <f>IF(ISBLANK(SEQUENCING!B355),"",SEQUENCING!B355)</f>
        <v>0</v>
      </c>
      <c r="M352" s="5" t="str">
        <f>IF(ISBLANK(SEQUENCING!Q355),"",SEQUENCING!Q355)</f>
        <v/>
      </c>
      <c r="N352" s="5" t="str">
        <f>IF(ISBLANK(SEQUENCING!R355),"",SEQUENCING!R355)</f>
        <v/>
      </c>
      <c r="O352" s="5" t="str">
        <f>IF(ISBLANK(SEQUENCING!S355),"",SEQUENCING!S355)</f>
        <v/>
      </c>
      <c r="P352" s="5"/>
      <c r="Q352" t="str">
        <f>IF(ISBLANK(SEQUENCING!Z355),"",SEQUENCING!Z355)</f>
        <v/>
      </c>
    </row>
    <row r="353" ht="14.25">
      <c r="A353" s="5" t="str">
        <f>SEQUENCING!AA356</f>
        <v>exp_sam_</v>
      </c>
      <c r="B353" s="5" t="str">
        <f>SEQUENCING!AB356</f>
        <v>sam_</v>
      </c>
      <c r="C353" s="5" t="str">
        <f>IF(ISBLANK(STUDY!$B$5),"",STUDY!$B$5)</f>
        <v>20240209_IHPE_EV</v>
      </c>
      <c r="D353" s="5" t="str">
        <f>IF(ISBLANK(SEQUENCING!D356),"",SEQUENCING!D356)</f>
        <v/>
      </c>
      <c r="E353" s="5" t="str">
        <f>IF(ISBLANK(SEQUENCING!E356),"",SEQUENCING!E356)</f>
        <v/>
      </c>
      <c r="F353" s="5" t="str">
        <f>IF(ISBLANK(SEQUENCING!F356),"",SEQUENCING!F356)</f>
        <v/>
      </c>
      <c r="G353" s="5" t="str">
        <f>IF(ISBLANK(SEQUENCING!G356),"",SEQUENCING!G356)</f>
        <v/>
      </c>
      <c r="H353" s="5" t="str">
        <f>IF(ISBLANK(SEQUENCING!H356),"",SEQUENCING!H356)</f>
        <v/>
      </c>
      <c r="I353" s="5" t="str">
        <f>IF(ISBLANK(SEQUENCING!I356),"",SEQUENCING!I356)</f>
        <v/>
      </c>
      <c r="J353" s="5" t="str">
        <f>IF(ISBLANK(SEQUENCING!J356),"",SEQUENCING!J356)</f>
        <v/>
      </c>
      <c r="K353" s="5" t="str">
        <f>IF(ISBLANK(SEQUENCING!K356),"",SEQUENCING!K356)</f>
        <v/>
      </c>
      <c r="L353" s="5">
        <f>IF(ISBLANK(SEQUENCING!B356),"",SEQUENCING!B356)</f>
        <v>0</v>
      </c>
      <c r="M353" s="5" t="str">
        <f>IF(ISBLANK(SEQUENCING!Q356),"",SEQUENCING!Q356)</f>
        <v/>
      </c>
      <c r="N353" s="5" t="str">
        <f>IF(ISBLANK(SEQUENCING!R356),"",SEQUENCING!R356)</f>
        <v/>
      </c>
      <c r="O353" s="5" t="str">
        <f>IF(ISBLANK(SEQUENCING!S356),"",SEQUENCING!S356)</f>
        <v/>
      </c>
      <c r="P353" s="5"/>
      <c r="Q353" t="str">
        <f>IF(ISBLANK(SEQUENCING!Z356),"",SEQUENCING!Z356)</f>
        <v/>
      </c>
    </row>
    <row r="354" ht="14.25">
      <c r="A354" s="5" t="str">
        <f>SEQUENCING!AA357</f>
        <v>exp_sam_</v>
      </c>
      <c r="B354" s="5" t="str">
        <f>SEQUENCING!AB357</f>
        <v>sam_</v>
      </c>
      <c r="C354" s="5" t="str">
        <f>IF(ISBLANK(STUDY!$B$5),"",STUDY!$B$5)</f>
        <v>20240209_IHPE_EV</v>
      </c>
      <c r="D354" s="5" t="str">
        <f>IF(ISBLANK(SEQUENCING!D357),"",SEQUENCING!D357)</f>
        <v/>
      </c>
      <c r="E354" s="5" t="str">
        <f>IF(ISBLANK(SEQUENCING!E357),"",SEQUENCING!E357)</f>
        <v/>
      </c>
      <c r="F354" s="5" t="str">
        <f>IF(ISBLANK(SEQUENCING!F357),"",SEQUENCING!F357)</f>
        <v/>
      </c>
      <c r="G354" s="5" t="str">
        <f>IF(ISBLANK(SEQUENCING!G357),"",SEQUENCING!G357)</f>
        <v/>
      </c>
      <c r="H354" s="5" t="str">
        <f>IF(ISBLANK(SEQUENCING!H357),"",SEQUENCING!H357)</f>
        <v/>
      </c>
      <c r="I354" s="5" t="str">
        <f>IF(ISBLANK(SEQUENCING!I357),"",SEQUENCING!I357)</f>
        <v/>
      </c>
      <c r="J354" s="5" t="str">
        <f>IF(ISBLANK(SEQUENCING!J357),"",SEQUENCING!J357)</f>
        <v/>
      </c>
      <c r="K354" s="5" t="str">
        <f>IF(ISBLANK(SEQUENCING!K357),"",SEQUENCING!K357)</f>
        <v/>
      </c>
      <c r="L354" s="5">
        <f>IF(ISBLANK(SEQUENCING!B357),"",SEQUENCING!B357)</f>
        <v>0</v>
      </c>
      <c r="M354" s="5" t="str">
        <f>IF(ISBLANK(SEQUENCING!Q357),"",SEQUENCING!Q357)</f>
        <v/>
      </c>
      <c r="N354" s="5" t="str">
        <f>IF(ISBLANK(SEQUENCING!R357),"",SEQUENCING!R357)</f>
        <v/>
      </c>
      <c r="O354" s="5" t="str">
        <f>IF(ISBLANK(SEQUENCING!S357),"",SEQUENCING!S357)</f>
        <v/>
      </c>
      <c r="P354" s="5"/>
      <c r="Q354" t="str">
        <f>IF(ISBLANK(SEQUENCING!Z357),"",SEQUENCING!Z357)</f>
        <v/>
      </c>
    </row>
    <row r="355" ht="14.25">
      <c r="A355" s="5" t="str">
        <f>SEQUENCING!AA358</f>
        <v>exp_sam_</v>
      </c>
      <c r="B355" s="5" t="str">
        <f>SEQUENCING!AB358</f>
        <v>sam_</v>
      </c>
      <c r="C355" s="5" t="str">
        <f>IF(ISBLANK(STUDY!$B$5),"",STUDY!$B$5)</f>
        <v>20240209_IHPE_EV</v>
      </c>
      <c r="D355" s="5" t="str">
        <f>IF(ISBLANK(SEQUENCING!D358),"",SEQUENCING!D358)</f>
        <v/>
      </c>
      <c r="E355" s="5" t="str">
        <f>IF(ISBLANK(SEQUENCING!E358),"",SEQUENCING!E358)</f>
        <v/>
      </c>
      <c r="F355" s="5" t="str">
        <f>IF(ISBLANK(SEQUENCING!F358),"",SEQUENCING!F358)</f>
        <v/>
      </c>
      <c r="G355" s="5" t="str">
        <f>IF(ISBLANK(SEQUENCING!G358),"",SEQUENCING!G358)</f>
        <v/>
      </c>
      <c r="H355" s="5" t="str">
        <f>IF(ISBLANK(SEQUENCING!H358),"",SEQUENCING!H358)</f>
        <v/>
      </c>
      <c r="I355" s="5" t="str">
        <f>IF(ISBLANK(SEQUENCING!I358),"",SEQUENCING!I358)</f>
        <v/>
      </c>
      <c r="J355" s="5" t="str">
        <f>IF(ISBLANK(SEQUENCING!J358),"",SEQUENCING!J358)</f>
        <v/>
      </c>
      <c r="K355" s="5" t="str">
        <f>IF(ISBLANK(SEQUENCING!K358),"",SEQUENCING!K358)</f>
        <v/>
      </c>
      <c r="L355" s="5">
        <f>IF(ISBLANK(SEQUENCING!B358),"",SEQUENCING!B358)</f>
        <v>0</v>
      </c>
      <c r="M355" s="5" t="str">
        <f>IF(ISBLANK(SEQUENCING!Q358),"",SEQUENCING!Q358)</f>
        <v/>
      </c>
      <c r="N355" s="5" t="str">
        <f>IF(ISBLANK(SEQUENCING!R358),"",SEQUENCING!R358)</f>
        <v/>
      </c>
      <c r="O355" s="5" t="str">
        <f>IF(ISBLANK(SEQUENCING!S358),"",SEQUENCING!S358)</f>
        <v/>
      </c>
      <c r="P355" s="5"/>
      <c r="Q355" t="str">
        <f>IF(ISBLANK(SEQUENCING!Z358),"",SEQUENCING!Z358)</f>
        <v/>
      </c>
    </row>
    <row r="356" ht="14.25">
      <c r="A356" s="5" t="str">
        <f>SEQUENCING!AA359</f>
        <v>exp_sam_</v>
      </c>
      <c r="B356" s="5" t="str">
        <f>SEQUENCING!AB359</f>
        <v>sam_</v>
      </c>
      <c r="C356" s="5" t="str">
        <f>IF(ISBLANK(STUDY!$B$5),"",STUDY!$B$5)</f>
        <v>20240209_IHPE_EV</v>
      </c>
      <c r="D356" s="5" t="str">
        <f>IF(ISBLANK(SEQUENCING!D359),"",SEQUENCING!D359)</f>
        <v/>
      </c>
      <c r="E356" s="5" t="str">
        <f>IF(ISBLANK(SEQUENCING!E359),"",SEQUENCING!E359)</f>
        <v/>
      </c>
      <c r="F356" s="5" t="str">
        <f>IF(ISBLANK(SEQUENCING!F359),"",SEQUENCING!F359)</f>
        <v/>
      </c>
      <c r="G356" s="5" t="str">
        <f>IF(ISBLANK(SEQUENCING!G359),"",SEQUENCING!G359)</f>
        <v/>
      </c>
      <c r="H356" s="5" t="str">
        <f>IF(ISBLANK(SEQUENCING!H359),"",SEQUENCING!H359)</f>
        <v/>
      </c>
      <c r="I356" s="5" t="str">
        <f>IF(ISBLANK(SEQUENCING!I359),"",SEQUENCING!I359)</f>
        <v/>
      </c>
      <c r="J356" s="5" t="str">
        <f>IF(ISBLANK(SEQUENCING!J359),"",SEQUENCING!J359)</f>
        <v/>
      </c>
      <c r="K356" s="5" t="str">
        <f>IF(ISBLANK(SEQUENCING!K359),"",SEQUENCING!K359)</f>
        <v/>
      </c>
      <c r="L356" s="5">
        <f>IF(ISBLANK(SEQUENCING!B359),"",SEQUENCING!B359)</f>
        <v>0</v>
      </c>
      <c r="M356" s="5" t="str">
        <f>IF(ISBLANK(SEQUENCING!Q359),"",SEQUENCING!Q359)</f>
        <v/>
      </c>
      <c r="N356" s="5" t="str">
        <f>IF(ISBLANK(SEQUENCING!R359),"",SEQUENCING!R359)</f>
        <v/>
      </c>
      <c r="O356" s="5" t="str">
        <f>IF(ISBLANK(SEQUENCING!S359),"",SEQUENCING!S359)</f>
        <v/>
      </c>
      <c r="P356" s="5"/>
      <c r="Q356" t="str">
        <f>IF(ISBLANK(SEQUENCING!Z359),"",SEQUENCING!Z359)</f>
        <v/>
      </c>
    </row>
    <row r="357" ht="14.25">
      <c r="A357" s="5" t="str">
        <f>SEQUENCING!AA360</f>
        <v>exp_sam_</v>
      </c>
      <c r="B357" s="5" t="str">
        <f>SEQUENCING!AB360</f>
        <v>sam_</v>
      </c>
      <c r="C357" s="5" t="str">
        <f>IF(ISBLANK(STUDY!$B$5),"",STUDY!$B$5)</f>
        <v>20240209_IHPE_EV</v>
      </c>
      <c r="D357" s="5" t="str">
        <f>IF(ISBLANK(SEQUENCING!D360),"",SEQUENCING!D360)</f>
        <v/>
      </c>
      <c r="E357" s="5" t="str">
        <f>IF(ISBLANK(SEQUENCING!E360),"",SEQUENCING!E360)</f>
        <v/>
      </c>
      <c r="F357" s="5" t="str">
        <f>IF(ISBLANK(SEQUENCING!F360),"",SEQUENCING!F360)</f>
        <v/>
      </c>
      <c r="G357" s="5" t="str">
        <f>IF(ISBLANK(SEQUENCING!G360),"",SEQUENCING!G360)</f>
        <v/>
      </c>
      <c r="H357" s="5" t="str">
        <f>IF(ISBLANK(SEQUENCING!H360),"",SEQUENCING!H360)</f>
        <v/>
      </c>
      <c r="I357" s="5" t="str">
        <f>IF(ISBLANK(SEQUENCING!I360),"",SEQUENCING!I360)</f>
        <v/>
      </c>
      <c r="J357" s="5" t="str">
        <f>IF(ISBLANK(SEQUENCING!J360),"",SEQUENCING!J360)</f>
        <v/>
      </c>
      <c r="K357" s="5" t="str">
        <f>IF(ISBLANK(SEQUENCING!K360),"",SEQUENCING!K360)</f>
        <v/>
      </c>
      <c r="L357" s="5">
        <f>IF(ISBLANK(SEQUENCING!B360),"",SEQUENCING!B360)</f>
        <v>0</v>
      </c>
      <c r="M357" s="5" t="str">
        <f>IF(ISBLANK(SEQUENCING!Q360),"",SEQUENCING!Q360)</f>
        <v/>
      </c>
      <c r="N357" s="5" t="str">
        <f>IF(ISBLANK(SEQUENCING!R360),"",SEQUENCING!R360)</f>
        <v/>
      </c>
      <c r="O357" s="5" t="str">
        <f>IF(ISBLANK(SEQUENCING!S360),"",SEQUENCING!S360)</f>
        <v/>
      </c>
      <c r="P357" s="5"/>
      <c r="Q357" t="str">
        <f>IF(ISBLANK(SEQUENCING!Z360),"",SEQUENCING!Z360)</f>
        <v/>
      </c>
    </row>
    <row r="358" ht="14.25">
      <c r="A358" s="5" t="str">
        <f>SEQUENCING!AA361</f>
        <v>exp_sam_</v>
      </c>
      <c r="B358" s="5" t="str">
        <f>SEQUENCING!AB361</f>
        <v>sam_</v>
      </c>
      <c r="C358" s="5" t="str">
        <f>IF(ISBLANK(STUDY!$B$5),"",STUDY!$B$5)</f>
        <v>20240209_IHPE_EV</v>
      </c>
      <c r="D358" s="5" t="str">
        <f>IF(ISBLANK(SEQUENCING!D361),"",SEQUENCING!D361)</f>
        <v/>
      </c>
      <c r="E358" s="5" t="str">
        <f>IF(ISBLANK(SEQUENCING!E361),"",SEQUENCING!E361)</f>
        <v/>
      </c>
      <c r="F358" s="5" t="str">
        <f>IF(ISBLANK(SEQUENCING!F361),"",SEQUENCING!F361)</f>
        <v/>
      </c>
      <c r="G358" s="5" t="str">
        <f>IF(ISBLANK(SEQUENCING!G361),"",SEQUENCING!G361)</f>
        <v/>
      </c>
      <c r="H358" s="5" t="str">
        <f>IF(ISBLANK(SEQUENCING!H361),"",SEQUENCING!H361)</f>
        <v/>
      </c>
      <c r="I358" s="5" t="str">
        <f>IF(ISBLANK(SEQUENCING!I361),"",SEQUENCING!I361)</f>
        <v/>
      </c>
      <c r="J358" s="5" t="str">
        <f>IF(ISBLANK(SEQUENCING!J361),"",SEQUENCING!J361)</f>
        <v/>
      </c>
      <c r="K358" s="5" t="str">
        <f>IF(ISBLANK(SEQUENCING!K361),"",SEQUENCING!K361)</f>
        <v/>
      </c>
      <c r="L358" s="5">
        <f>IF(ISBLANK(SEQUENCING!B361),"",SEQUENCING!B361)</f>
        <v>0</v>
      </c>
      <c r="M358" s="5" t="str">
        <f>IF(ISBLANK(SEQUENCING!Q361),"",SEQUENCING!Q361)</f>
        <v/>
      </c>
      <c r="N358" s="5" t="str">
        <f>IF(ISBLANK(SEQUENCING!R361),"",SEQUENCING!R361)</f>
        <v/>
      </c>
      <c r="O358" s="5" t="str">
        <f>IF(ISBLANK(SEQUENCING!S361),"",SEQUENCING!S361)</f>
        <v/>
      </c>
      <c r="P358" s="5"/>
      <c r="Q358" t="str">
        <f>IF(ISBLANK(SEQUENCING!Z361),"",SEQUENCING!Z361)</f>
        <v/>
      </c>
    </row>
    <row r="359" ht="14.25">
      <c r="A359" s="5" t="str">
        <f>SEQUENCING!AA362</f>
        <v>exp_sam_</v>
      </c>
      <c r="B359" s="5" t="str">
        <f>SEQUENCING!AB362</f>
        <v>sam_</v>
      </c>
      <c r="C359" s="5" t="str">
        <f>IF(ISBLANK(STUDY!$B$5),"",STUDY!$B$5)</f>
        <v>20240209_IHPE_EV</v>
      </c>
      <c r="D359" s="5" t="str">
        <f>IF(ISBLANK(SEQUENCING!D362),"",SEQUENCING!D362)</f>
        <v/>
      </c>
      <c r="E359" s="5" t="str">
        <f>IF(ISBLANK(SEQUENCING!E362),"",SEQUENCING!E362)</f>
        <v/>
      </c>
      <c r="F359" s="5" t="str">
        <f>IF(ISBLANK(SEQUENCING!F362),"",SEQUENCING!F362)</f>
        <v/>
      </c>
      <c r="G359" s="5" t="str">
        <f>IF(ISBLANK(SEQUENCING!G362),"",SEQUENCING!G362)</f>
        <v/>
      </c>
      <c r="H359" s="5" t="str">
        <f>IF(ISBLANK(SEQUENCING!H362),"",SEQUENCING!H362)</f>
        <v/>
      </c>
      <c r="I359" s="5" t="str">
        <f>IF(ISBLANK(SEQUENCING!I362),"",SEQUENCING!I362)</f>
        <v/>
      </c>
      <c r="J359" s="5" t="str">
        <f>IF(ISBLANK(SEQUENCING!J362),"",SEQUENCING!J362)</f>
        <v/>
      </c>
      <c r="K359" s="5" t="str">
        <f>IF(ISBLANK(SEQUENCING!K362),"",SEQUENCING!K362)</f>
        <v/>
      </c>
      <c r="L359" s="5">
        <f>IF(ISBLANK(SEQUENCING!B362),"",SEQUENCING!B362)</f>
        <v>0</v>
      </c>
      <c r="M359" s="5" t="str">
        <f>IF(ISBLANK(SEQUENCING!Q362),"",SEQUENCING!Q362)</f>
        <v/>
      </c>
      <c r="N359" s="5" t="str">
        <f>IF(ISBLANK(SEQUENCING!R362),"",SEQUENCING!R362)</f>
        <v/>
      </c>
      <c r="O359" s="5" t="str">
        <f>IF(ISBLANK(SEQUENCING!S362),"",SEQUENCING!S362)</f>
        <v/>
      </c>
      <c r="P359" s="5"/>
      <c r="Q359" t="str">
        <f>IF(ISBLANK(SEQUENCING!Z362),"",SEQUENCING!Z362)</f>
        <v/>
      </c>
    </row>
    <row r="360" ht="14.25">
      <c r="A360" s="5" t="str">
        <f>SEQUENCING!AA363</f>
        <v>exp_sam_</v>
      </c>
      <c r="B360" s="5" t="str">
        <f>SEQUENCING!AB363</f>
        <v>sam_</v>
      </c>
      <c r="C360" s="5" t="str">
        <f>IF(ISBLANK(STUDY!$B$5),"",STUDY!$B$5)</f>
        <v>20240209_IHPE_EV</v>
      </c>
      <c r="D360" s="5" t="str">
        <f>IF(ISBLANK(SEQUENCING!D363),"",SEQUENCING!D363)</f>
        <v/>
      </c>
      <c r="E360" s="5" t="str">
        <f>IF(ISBLANK(SEQUENCING!E363),"",SEQUENCING!E363)</f>
        <v/>
      </c>
      <c r="F360" s="5" t="str">
        <f>IF(ISBLANK(SEQUENCING!F363),"",SEQUENCING!F363)</f>
        <v/>
      </c>
      <c r="G360" s="5" t="str">
        <f>IF(ISBLANK(SEQUENCING!G363),"",SEQUENCING!G363)</f>
        <v/>
      </c>
      <c r="H360" s="5" t="str">
        <f>IF(ISBLANK(SEQUENCING!H363),"",SEQUENCING!H363)</f>
        <v/>
      </c>
      <c r="I360" s="5" t="str">
        <f>IF(ISBLANK(SEQUENCING!I363),"",SEQUENCING!I363)</f>
        <v/>
      </c>
      <c r="J360" s="5" t="str">
        <f>IF(ISBLANK(SEQUENCING!J363),"",SEQUENCING!J363)</f>
        <v/>
      </c>
      <c r="K360" s="5" t="str">
        <f>IF(ISBLANK(SEQUENCING!K363),"",SEQUENCING!K363)</f>
        <v/>
      </c>
      <c r="L360" s="5">
        <f>IF(ISBLANK(SEQUENCING!B363),"",SEQUENCING!B363)</f>
        <v>0</v>
      </c>
      <c r="M360" s="5" t="str">
        <f>IF(ISBLANK(SEQUENCING!Q363),"",SEQUENCING!Q363)</f>
        <v/>
      </c>
      <c r="N360" s="5" t="str">
        <f>IF(ISBLANK(SEQUENCING!R363),"",SEQUENCING!R363)</f>
        <v/>
      </c>
      <c r="O360" s="5" t="str">
        <f>IF(ISBLANK(SEQUENCING!S363),"",SEQUENCING!S363)</f>
        <v/>
      </c>
      <c r="P360" s="5"/>
      <c r="Q360" t="str">
        <f>IF(ISBLANK(SEQUENCING!Z363),"",SEQUENCING!Z363)</f>
        <v/>
      </c>
    </row>
    <row r="361" ht="14.25">
      <c r="A361" s="5" t="str">
        <f>SEQUENCING!AA364</f>
        <v>exp_sam_</v>
      </c>
      <c r="B361" s="5" t="str">
        <f>SEQUENCING!AB364</f>
        <v>sam_</v>
      </c>
      <c r="C361" s="5" t="str">
        <f>IF(ISBLANK(STUDY!$B$5),"",STUDY!$B$5)</f>
        <v>20240209_IHPE_EV</v>
      </c>
      <c r="D361" s="5" t="str">
        <f>IF(ISBLANK(SEQUENCING!D364),"",SEQUENCING!D364)</f>
        <v/>
      </c>
      <c r="E361" s="5" t="str">
        <f>IF(ISBLANK(SEQUENCING!E364),"",SEQUENCING!E364)</f>
        <v/>
      </c>
      <c r="F361" s="5" t="str">
        <f>IF(ISBLANK(SEQUENCING!F364),"",SEQUENCING!F364)</f>
        <v/>
      </c>
      <c r="G361" s="5" t="str">
        <f>IF(ISBLANK(SEQUENCING!G364),"",SEQUENCING!G364)</f>
        <v/>
      </c>
      <c r="H361" s="5" t="str">
        <f>IF(ISBLANK(SEQUENCING!H364),"",SEQUENCING!H364)</f>
        <v/>
      </c>
      <c r="I361" s="5" t="str">
        <f>IF(ISBLANK(SEQUENCING!I364),"",SEQUENCING!I364)</f>
        <v/>
      </c>
      <c r="J361" s="5" t="str">
        <f>IF(ISBLANK(SEQUENCING!J364),"",SEQUENCING!J364)</f>
        <v/>
      </c>
      <c r="K361" s="5" t="str">
        <f>IF(ISBLANK(SEQUENCING!K364),"",SEQUENCING!K364)</f>
        <v/>
      </c>
      <c r="L361" s="5">
        <f>IF(ISBLANK(SEQUENCING!B364),"",SEQUENCING!B364)</f>
        <v>0</v>
      </c>
      <c r="M361" s="5" t="str">
        <f>IF(ISBLANK(SEQUENCING!Q364),"",SEQUENCING!Q364)</f>
        <v/>
      </c>
      <c r="N361" s="5" t="str">
        <f>IF(ISBLANK(SEQUENCING!R364),"",SEQUENCING!R364)</f>
        <v/>
      </c>
      <c r="O361" s="5" t="str">
        <f>IF(ISBLANK(SEQUENCING!S364),"",SEQUENCING!S364)</f>
        <v/>
      </c>
      <c r="P361" s="5"/>
      <c r="Q361" t="str">
        <f>IF(ISBLANK(SEQUENCING!Z364),"",SEQUENCING!Z364)</f>
        <v/>
      </c>
    </row>
    <row r="362" ht="14.25">
      <c r="A362" s="5" t="str">
        <f>SEQUENCING!AA365</f>
        <v>exp_sam_</v>
      </c>
      <c r="B362" s="5" t="str">
        <f>SEQUENCING!AB365</f>
        <v>sam_</v>
      </c>
      <c r="C362" s="5" t="str">
        <f>IF(ISBLANK(STUDY!$B$5),"",STUDY!$B$5)</f>
        <v>20240209_IHPE_EV</v>
      </c>
      <c r="D362" s="5" t="str">
        <f>IF(ISBLANK(SEQUENCING!D365),"",SEQUENCING!D365)</f>
        <v/>
      </c>
      <c r="E362" s="5" t="str">
        <f>IF(ISBLANK(SEQUENCING!E365),"",SEQUENCING!E365)</f>
        <v/>
      </c>
      <c r="F362" s="5" t="str">
        <f>IF(ISBLANK(SEQUENCING!F365),"",SEQUENCING!F365)</f>
        <v/>
      </c>
      <c r="G362" s="5" t="str">
        <f>IF(ISBLANK(SEQUENCING!G365),"",SEQUENCING!G365)</f>
        <v/>
      </c>
      <c r="H362" s="5" t="str">
        <f>IF(ISBLANK(SEQUENCING!H365),"",SEQUENCING!H365)</f>
        <v/>
      </c>
      <c r="I362" s="5" t="str">
        <f>IF(ISBLANK(SEQUENCING!I365),"",SEQUENCING!I365)</f>
        <v/>
      </c>
      <c r="J362" s="5" t="str">
        <f>IF(ISBLANK(SEQUENCING!J365),"",SEQUENCING!J365)</f>
        <v/>
      </c>
      <c r="K362" s="5" t="str">
        <f>IF(ISBLANK(SEQUENCING!K365),"",SEQUENCING!K365)</f>
        <v/>
      </c>
      <c r="L362" s="5">
        <f>IF(ISBLANK(SEQUENCING!B365),"",SEQUENCING!B365)</f>
        <v>0</v>
      </c>
      <c r="M362" s="5" t="str">
        <f>IF(ISBLANK(SEQUENCING!Q365),"",SEQUENCING!Q365)</f>
        <v/>
      </c>
      <c r="N362" s="5" t="str">
        <f>IF(ISBLANK(SEQUENCING!R365),"",SEQUENCING!R365)</f>
        <v/>
      </c>
      <c r="O362" s="5" t="str">
        <f>IF(ISBLANK(SEQUENCING!S365),"",SEQUENCING!S365)</f>
        <v/>
      </c>
      <c r="P362" s="5"/>
      <c r="Q362" t="str">
        <f>IF(ISBLANK(SEQUENCING!Z365),"",SEQUENCING!Z365)</f>
        <v/>
      </c>
    </row>
    <row r="363" ht="14.25">
      <c r="A363" s="5" t="str">
        <f>SEQUENCING!AA366</f>
        <v>exp_sam_</v>
      </c>
      <c r="B363" s="5" t="str">
        <f>SEQUENCING!AB366</f>
        <v>sam_</v>
      </c>
      <c r="C363" s="5" t="str">
        <f>IF(ISBLANK(STUDY!$B$5),"",STUDY!$B$5)</f>
        <v>20240209_IHPE_EV</v>
      </c>
      <c r="D363" s="5" t="str">
        <f>IF(ISBLANK(SEQUENCING!D366),"",SEQUENCING!D366)</f>
        <v/>
      </c>
      <c r="E363" s="5" t="str">
        <f>IF(ISBLANK(SEQUENCING!E366),"",SEQUENCING!E366)</f>
        <v/>
      </c>
      <c r="F363" s="5" t="str">
        <f>IF(ISBLANK(SEQUENCING!F366),"",SEQUENCING!F366)</f>
        <v/>
      </c>
      <c r="G363" s="5" t="str">
        <f>IF(ISBLANK(SEQUENCING!G366),"",SEQUENCING!G366)</f>
        <v/>
      </c>
      <c r="H363" s="5" t="str">
        <f>IF(ISBLANK(SEQUENCING!H366),"",SEQUENCING!H366)</f>
        <v/>
      </c>
      <c r="I363" s="5" t="str">
        <f>IF(ISBLANK(SEQUENCING!I366),"",SEQUENCING!I366)</f>
        <v/>
      </c>
      <c r="J363" s="5" t="str">
        <f>IF(ISBLANK(SEQUENCING!J366),"",SEQUENCING!J366)</f>
        <v/>
      </c>
      <c r="K363" s="5" t="str">
        <f>IF(ISBLANK(SEQUENCING!K366),"",SEQUENCING!K366)</f>
        <v/>
      </c>
      <c r="L363" s="5">
        <f>IF(ISBLANK(SEQUENCING!B366),"",SEQUENCING!B366)</f>
        <v>0</v>
      </c>
      <c r="M363" s="5" t="str">
        <f>IF(ISBLANK(SEQUENCING!Q366),"",SEQUENCING!Q366)</f>
        <v/>
      </c>
      <c r="N363" s="5" t="str">
        <f>IF(ISBLANK(SEQUENCING!R366),"",SEQUENCING!R366)</f>
        <v/>
      </c>
      <c r="O363" s="5" t="str">
        <f>IF(ISBLANK(SEQUENCING!S366),"",SEQUENCING!S366)</f>
        <v/>
      </c>
      <c r="P363" s="5"/>
      <c r="Q363" t="str">
        <f>IF(ISBLANK(SEQUENCING!Z366),"",SEQUENCING!Z366)</f>
        <v/>
      </c>
    </row>
    <row r="364" ht="14.25">
      <c r="A364" s="5" t="str">
        <f>SEQUENCING!AA367</f>
        <v>exp_sam_</v>
      </c>
      <c r="B364" s="5" t="str">
        <f>SEQUENCING!AB367</f>
        <v>sam_</v>
      </c>
      <c r="C364" s="5" t="str">
        <f>IF(ISBLANK(STUDY!$B$5),"",STUDY!$B$5)</f>
        <v>20240209_IHPE_EV</v>
      </c>
      <c r="D364" s="5" t="str">
        <f>IF(ISBLANK(SEQUENCING!D367),"",SEQUENCING!D367)</f>
        <v/>
      </c>
      <c r="E364" s="5" t="str">
        <f>IF(ISBLANK(SEQUENCING!E367),"",SEQUENCING!E367)</f>
        <v/>
      </c>
      <c r="F364" s="5" t="str">
        <f>IF(ISBLANK(SEQUENCING!F367),"",SEQUENCING!F367)</f>
        <v/>
      </c>
      <c r="G364" s="5" t="str">
        <f>IF(ISBLANK(SEQUENCING!G367),"",SEQUENCING!G367)</f>
        <v/>
      </c>
      <c r="H364" s="5" t="str">
        <f>IF(ISBLANK(SEQUENCING!H367),"",SEQUENCING!H367)</f>
        <v/>
      </c>
      <c r="I364" s="5" t="str">
        <f>IF(ISBLANK(SEQUENCING!I367),"",SEQUENCING!I367)</f>
        <v/>
      </c>
      <c r="J364" s="5" t="str">
        <f>IF(ISBLANK(SEQUENCING!J367),"",SEQUENCING!J367)</f>
        <v/>
      </c>
      <c r="K364" s="5" t="str">
        <f>IF(ISBLANK(SEQUENCING!K367),"",SEQUENCING!K367)</f>
        <v/>
      </c>
      <c r="L364" s="5">
        <f>IF(ISBLANK(SEQUENCING!B367),"",SEQUENCING!B367)</f>
        <v>0</v>
      </c>
      <c r="M364" s="5" t="str">
        <f>IF(ISBLANK(SEQUENCING!Q367),"",SEQUENCING!Q367)</f>
        <v/>
      </c>
      <c r="N364" s="5" t="str">
        <f>IF(ISBLANK(SEQUENCING!R367),"",SEQUENCING!R367)</f>
        <v/>
      </c>
      <c r="O364" s="5" t="str">
        <f>IF(ISBLANK(SEQUENCING!S367),"",SEQUENCING!S367)</f>
        <v/>
      </c>
      <c r="P364" s="5"/>
      <c r="Q364" t="str">
        <f>IF(ISBLANK(SEQUENCING!Z367),"",SEQUENCING!Z367)</f>
        <v/>
      </c>
    </row>
    <row r="365" ht="14.25">
      <c r="A365" s="5" t="str">
        <f>SEQUENCING!AA368</f>
        <v>exp_sam_</v>
      </c>
      <c r="B365" s="5" t="str">
        <f>SEQUENCING!AB368</f>
        <v>sam_</v>
      </c>
      <c r="C365" s="5" t="str">
        <f>IF(ISBLANK(STUDY!$B$5),"",STUDY!$B$5)</f>
        <v>20240209_IHPE_EV</v>
      </c>
      <c r="D365" s="5" t="str">
        <f>IF(ISBLANK(SEQUENCING!D368),"",SEQUENCING!D368)</f>
        <v/>
      </c>
      <c r="E365" s="5" t="str">
        <f>IF(ISBLANK(SEQUENCING!E368),"",SEQUENCING!E368)</f>
        <v/>
      </c>
      <c r="F365" s="5" t="str">
        <f>IF(ISBLANK(SEQUENCING!F368),"",SEQUENCING!F368)</f>
        <v/>
      </c>
      <c r="G365" s="5" t="str">
        <f>IF(ISBLANK(SEQUENCING!G368),"",SEQUENCING!G368)</f>
        <v/>
      </c>
      <c r="H365" s="5" t="str">
        <f>IF(ISBLANK(SEQUENCING!H368),"",SEQUENCING!H368)</f>
        <v/>
      </c>
      <c r="I365" s="5" t="str">
        <f>IF(ISBLANK(SEQUENCING!I368),"",SEQUENCING!I368)</f>
        <v/>
      </c>
      <c r="J365" s="5" t="str">
        <f>IF(ISBLANK(SEQUENCING!J368),"",SEQUENCING!J368)</f>
        <v/>
      </c>
      <c r="K365" s="5" t="str">
        <f>IF(ISBLANK(SEQUENCING!K368),"",SEQUENCING!K368)</f>
        <v/>
      </c>
      <c r="L365" s="5">
        <f>IF(ISBLANK(SEQUENCING!B368),"",SEQUENCING!B368)</f>
        <v>0</v>
      </c>
      <c r="M365" s="5" t="str">
        <f>IF(ISBLANK(SEQUENCING!Q368),"",SEQUENCING!Q368)</f>
        <v/>
      </c>
      <c r="N365" s="5" t="str">
        <f>IF(ISBLANK(SEQUENCING!R368),"",SEQUENCING!R368)</f>
        <v/>
      </c>
      <c r="O365" s="5" t="str">
        <f>IF(ISBLANK(SEQUENCING!S368),"",SEQUENCING!S368)</f>
        <v/>
      </c>
      <c r="P365" s="5"/>
      <c r="Q365" t="str">
        <f>IF(ISBLANK(SEQUENCING!Z368),"",SEQUENCING!Z368)</f>
        <v/>
      </c>
    </row>
    <row r="366" ht="14.25">
      <c r="A366" s="5" t="str">
        <f>SEQUENCING!AA369</f>
        <v>exp_sam_</v>
      </c>
      <c r="B366" s="5" t="str">
        <f>SEQUENCING!AB369</f>
        <v>sam_</v>
      </c>
      <c r="C366" s="5" t="str">
        <f>IF(ISBLANK(STUDY!$B$5),"",STUDY!$B$5)</f>
        <v>20240209_IHPE_EV</v>
      </c>
      <c r="D366" s="5" t="str">
        <f>IF(ISBLANK(SEQUENCING!D369),"",SEQUENCING!D369)</f>
        <v/>
      </c>
      <c r="E366" s="5" t="str">
        <f>IF(ISBLANK(SEQUENCING!E369),"",SEQUENCING!E369)</f>
        <v/>
      </c>
      <c r="F366" s="5" t="str">
        <f>IF(ISBLANK(SEQUENCING!F369),"",SEQUENCING!F369)</f>
        <v/>
      </c>
      <c r="G366" s="5" t="str">
        <f>IF(ISBLANK(SEQUENCING!G369),"",SEQUENCING!G369)</f>
        <v/>
      </c>
      <c r="H366" s="5" t="str">
        <f>IF(ISBLANK(SEQUENCING!H369),"",SEQUENCING!H369)</f>
        <v/>
      </c>
      <c r="I366" s="5" t="str">
        <f>IF(ISBLANK(SEQUENCING!I369),"",SEQUENCING!I369)</f>
        <v/>
      </c>
      <c r="J366" s="5" t="str">
        <f>IF(ISBLANK(SEQUENCING!J369),"",SEQUENCING!J369)</f>
        <v/>
      </c>
      <c r="K366" s="5" t="str">
        <f>IF(ISBLANK(SEQUENCING!K369),"",SEQUENCING!K369)</f>
        <v/>
      </c>
      <c r="L366" s="5">
        <f>IF(ISBLANK(SEQUENCING!B369),"",SEQUENCING!B369)</f>
        <v>0</v>
      </c>
      <c r="M366" s="5" t="str">
        <f>IF(ISBLANK(SEQUENCING!Q369),"",SEQUENCING!Q369)</f>
        <v/>
      </c>
      <c r="N366" s="5" t="str">
        <f>IF(ISBLANK(SEQUENCING!R369),"",SEQUENCING!R369)</f>
        <v/>
      </c>
      <c r="O366" s="5" t="str">
        <f>IF(ISBLANK(SEQUENCING!S369),"",SEQUENCING!S369)</f>
        <v/>
      </c>
      <c r="P366" s="5"/>
      <c r="Q366" t="str">
        <f>IF(ISBLANK(SEQUENCING!Z369),"",SEQUENCING!Z369)</f>
        <v/>
      </c>
    </row>
    <row r="367" ht="14.25">
      <c r="A367" s="5" t="str">
        <f>SEQUENCING!AA370</f>
        <v>exp_sam_</v>
      </c>
      <c r="B367" s="5" t="str">
        <f>SEQUENCING!AB370</f>
        <v>sam_</v>
      </c>
      <c r="C367" s="5" t="str">
        <f>IF(ISBLANK(STUDY!$B$5),"",STUDY!$B$5)</f>
        <v>20240209_IHPE_EV</v>
      </c>
      <c r="D367" s="5" t="str">
        <f>IF(ISBLANK(SEQUENCING!D370),"",SEQUENCING!D370)</f>
        <v/>
      </c>
      <c r="E367" s="5" t="str">
        <f>IF(ISBLANK(SEQUENCING!E370),"",SEQUENCING!E370)</f>
        <v/>
      </c>
      <c r="F367" s="5" t="str">
        <f>IF(ISBLANK(SEQUENCING!F370),"",SEQUENCING!F370)</f>
        <v/>
      </c>
      <c r="G367" s="5" t="str">
        <f>IF(ISBLANK(SEQUENCING!G370),"",SEQUENCING!G370)</f>
        <v/>
      </c>
      <c r="H367" s="5" t="str">
        <f>IF(ISBLANK(SEQUENCING!H370),"",SEQUENCING!H370)</f>
        <v/>
      </c>
      <c r="I367" s="5" t="str">
        <f>IF(ISBLANK(SEQUENCING!I370),"",SEQUENCING!I370)</f>
        <v/>
      </c>
      <c r="J367" s="5" t="str">
        <f>IF(ISBLANK(SEQUENCING!J370),"",SEQUENCING!J370)</f>
        <v/>
      </c>
      <c r="K367" s="5" t="str">
        <f>IF(ISBLANK(SEQUENCING!K370),"",SEQUENCING!K370)</f>
        <v/>
      </c>
      <c r="L367" s="5">
        <f>IF(ISBLANK(SEQUENCING!B370),"",SEQUENCING!B370)</f>
        <v>0</v>
      </c>
      <c r="M367" s="5" t="str">
        <f>IF(ISBLANK(SEQUENCING!Q370),"",SEQUENCING!Q370)</f>
        <v/>
      </c>
      <c r="N367" s="5" t="str">
        <f>IF(ISBLANK(SEQUENCING!R370),"",SEQUENCING!R370)</f>
        <v/>
      </c>
      <c r="O367" s="5" t="str">
        <f>IF(ISBLANK(SEQUENCING!S370),"",SEQUENCING!S370)</f>
        <v/>
      </c>
      <c r="P367" s="5"/>
      <c r="Q367" t="str">
        <f>IF(ISBLANK(SEQUENCING!Z370),"",SEQUENCING!Z370)</f>
        <v/>
      </c>
    </row>
    <row r="368" ht="14.25">
      <c r="A368" s="5" t="str">
        <f>SEQUENCING!AA371</f>
        <v>exp_sam_</v>
      </c>
      <c r="B368" s="5" t="str">
        <f>SEQUENCING!AB371</f>
        <v>sam_</v>
      </c>
      <c r="C368" s="5" t="str">
        <f>IF(ISBLANK(STUDY!$B$5),"",STUDY!$B$5)</f>
        <v>20240209_IHPE_EV</v>
      </c>
      <c r="D368" s="5" t="str">
        <f>IF(ISBLANK(SEQUENCING!D371),"",SEQUENCING!D371)</f>
        <v/>
      </c>
      <c r="E368" s="5" t="str">
        <f>IF(ISBLANK(SEQUENCING!E371),"",SEQUENCING!E371)</f>
        <v/>
      </c>
      <c r="F368" s="5" t="str">
        <f>IF(ISBLANK(SEQUENCING!F371),"",SEQUENCING!F371)</f>
        <v/>
      </c>
      <c r="G368" s="5" t="str">
        <f>IF(ISBLANK(SEQUENCING!G371),"",SEQUENCING!G371)</f>
        <v/>
      </c>
      <c r="H368" s="5" t="str">
        <f>IF(ISBLANK(SEQUENCING!H371),"",SEQUENCING!H371)</f>
        <v/>
      </c>
      <c r="I368" s="5" t="str">
        <f>IF(ISBLANK(SEQUENCING!I371),"",SEQUENCING!I371)</f>
        <v/>
      </c>
      <c r="J368" s="5" t="str">
        <f>IF(ISBLANK(SEQUENCING!J371),"",SEQUENCING!J371)</f>
        <v/>
      </c>
      <c r="K368" s="5" t="str">
        <f>IF(ISBLANK(SEQUENCING!K371),"",SEQUENCING!K371)</f>
        <v/>
      </c>
      <c r="L368" s="5">
        <f>IF(ISBLANK(SEQUENCING!B371),"",SEQUENCING!B371)</f>
        <v>0</v>
      </c>
      <c r="M368" s="5" t="str">
        <f>IF(ISBLANK(SEQUENCING!Q371),"",SEQUENCING!Q371)</f>
        <v/>
      </c>
      <c r="N368" s="5" t="str">
        <f>IF(ISBLANK(SEQUENCING!R371),"",SEQUENCING!R371)</f>
        <v/>
      </c>
      <c r="O368" s="5" t="str">
        <f>IF(ISBLANK(SEQUENCING!S371),"",SEQUENCING!S371)</f>
        <v/>
      </c>
      <c r="P368" s="5"/>
      <c r="Q368" t="str">
        <f>IF(ISBLANK(SEQUENCING!Z371),"",SEQUENCING!Z371)</f>
        <v/>
      </c>
    </row>
    <row r="369" ht="14.25">
      <c r="A369" s="5" t="str">
        <f>SEQUENCING!AA372</f>
        <v>exp_sam_</v>
      </c>
      <c r="B369" s="5" t="str">
        <f>SEQUENCING!AB372</f>
        <v>sam_</v>
      </c>
      <c r="C369" s="5" t="str">
        <f>IF(ISBLANK(STUDY!$B$5),"",STUDY!$B$5)</f>
        <v>20240209_IHPE_EV</v>
      </c>
      <c r="D369" s="5" t="str">
        <f>IF(ISBLANK(SEQUENCING!D372),"",SEQUENCING!D372)</f>
        <v/>
      </c>
      <c r="E369" s="5" t="str">
        <f>IF(ISBLANK(SEQUENCING!E372),"",SEQUENCING!E372)</f>
        <v/>
      </c>
      <c r="F369" s="5" t="str">
        <f>IF(ISBLANK(SEQUENCING!F372),"",SEQUENCING!F372)</f>
        <v/>
      </c>
      <c r="G369" s="5" t="str">
        <f>IF(ISBLANK(SEQUENCING!G372),"",SEQUENCING!G372)</f>
        <v/>
      </c>
      <c r="H369" s="5" t="str">
        <f>IF(ISBLANK(SEQUENCING!H372),"",SEQUENCING!H372)</f>
        <v/>
      </c>
      <c r="I369" s="5" t="str">
        <f>IF(ISBLANK(SEQUENCING!I372),"",SEQUENCING!I372)</f>
        <v/>
      </c>
      <c r="J369" s="5" t="str">
        <f>IF(ISBLANK(SEQUENCING!J372),"",SEQUENCING!J372)</f>
        <v/>
      </c>
      <c r="K369" s="5" t="str">
        <f>IF(ISBLANK(SEQUENCING!K372),"",SEQUENCING!K372)</f>
        <v/>
      </c>
      <c r="L369" s="5">
        <f>IF(ISBLANK(SEQUENCING!B372),"",SEQUENCING!B372)</f>
        <v>0</v>
      </c>
      <c r="M369" s="5" t="str">
        <f>IF(ISBLANK(SEQUENCING!Q372),"",SEQUENCING!Q372)</f>
        <v/>
      </c>
      <c r="N369" s="5" t="str">
        <f>IF(ISBLANK(SEQUENCING!R372),"",SEQUENCING!R372)</f>
        <v/>
      </c>
      <c r="O369" s="5" t="str">
        <f>IF(ISBLANK(SEQUENCING!S372),"",SEQUENCING!S372)</f>
        <v/>
      </c>
      <c r="P369" s="5"/>
      <c r="Q369" t="str">
        <f>IF(ISBLANK(SEQUENCING!Z372),"",SEQUENCING!Z372)</f>
        <v/>
      </c>
    </row>
    <row r="370" ht="14.25">
      <c r="A370" s="5" t="str">
        <f>SEQUENCING!AA373</f>
        <v>exp_sam_</v>
      </c>
      <c r="B370" s="5" t="str">
        <f>SEQUENCING!AB373</f>
        <v>sam_</v>
      </c>
      <c r="C370" s="5" t="str">
        <f>IF(ISBLANK(STUDY!$B$5),"",STUDY!$B$5)</f>
        <v>20240209_IHPE_EV</v>
      </c>
      <c r="D370" s="5" t="str">
        <f>IF(ISBLANK(SEQUENCING!D373),"",SEQUENCING!D373)</f>
        <v/>
      </c>
      <c r="E370" s="5" t="str">
        <f>IF(ISBLANK(SEQUENCING!E373),"",SEQUENCING!E373)</f>
        <v/>
      </c>
      <c r="F370" s="5" t="str">
        <f>IF(ISBLANK(SEQUENCING!F373),"",SEQUENCING!F373)</f>
        <v/>
      </c>
      <c r="G370" s="5" t="str">
        <f>IF(ISBLANK(SEQUENCING!G373),"",SEQUENCING!G373)</f>
        <v/>
      </c>
      <c r="H370" s="5" t="str">
        <f>IF(ISBLANK(SEQUENCING!H373),"",SEQUENCING!H373)</f>
        <v/>
      </c>
      <c r="I370" s="5" t="str">
        <f>IF(ISBLANK(SEQUENCING!I373),"",SEQUENCING!I373)</f>
        <v/>
      </c>
      <c r="J370" s="5" t="str">
        <f>IF(ISBLANK(SEQUENCING!J373),"",SEQUENCING!J373)</f>
        <v/>
      </c>
      <c r="K370" s="5" t="str">
        <f>IF(ISBLANK(SEQUENCING!K373),"",SEQUENCING!K373)</f>
        <v/>
      </c>
      <c r="L370" s="5">
        <f>IF(ISBLANK(SEQUENCING!B373),"",SEQUENCING!B373)</f>
        <v>0</v>
      </c>
      <c r="M370" s="5" t="str">
        <f>IF(ISBLANK(SEQUENCING!Q373),"",SEQUENCING!Q373)</f>
        <v/>
      </c>
      <c r="N370" s="5" t="str">
        <f>IF(ISBLANK(SEQUENCING!R373),"",SEQUENCING!R373)</f>
        <v/>
      </c>
      <c r="O370" s="5" t="str">
        <f>IF(ISBLANK(SEQUENCING!S373),"",SEQUENCING!S373)</f>
        <v/>
      </c>
      <c r="P370" s="5"/>
      <c r="Q370" t="str">
        <f>IF(ISBLANK(SEQUENCING!Z373),"",SEQUENCING!Z373)</f>
        <v/>
      </c>
    </row>
    <row r="371" ht="14.25">
      <c r="A371" s="5" t="str">
        <f>SEQUENCING!AA374</f>
        <v>exp_sam_</v>
      </c>
      <c r="B371" s="5" t="str">
        <f>SEQUENCING!AB374</f>
        <v>sam_</v>
      </c>
      <c r="C371" s="5" t="str">
        <f>IF(ISBLANK(STUDY!$B$5),"",STUDY!$B$5)</f>
        <v>20240209_IHPE_EV</v>
      </c>
      <c r="D371" s="5" t="str">
        <f>IF(ISBLANK(SEQUENCING!D374),"",SEQUENCING!D374)</f>
        <v/>
      </c>
      <c r="E371" s="5" t="str">
        <f>IF(ISBLANK(SEQUENCING!E374),"",SEQUENCING!E374)</f>
        <v/>
      </c>
      <c r="F371" s="5" t="str">
        <f>IF(ISBLANK(SEQUENCING!F374),"",SEQUENCING!F374)</f>
        <v/>
      </c>
      <c r="G371" s="5" t="str">
        <f>IF(ISBLANK(SEQUENCING!G374),"",SEQUENCING!G374)</f>
        <v/>
      </c>
      <c r="H371" s="5" t="str">
        <f>IF(ISBLANK(SEQUENCING!H374),"",SEQUENCING!H374)</f>
        <v/>
      </c>
      <c r="I371" s="5" t="str">
        <f>IF(ISBLANK(SEQUENCING!I374),"",SEQUENCING!I374)</f>
        <v/>
      </c>
      <c r="J371" s="5" t="str">
        <f>IF(ISBLANK(SEQUENCING!J374),"",SEQUENCING!J374)</f>
        <v/>
      </c>
      <c r="K371" s="5" t="str">
        <f>IF(ISBLANK(SEQUENCING!K374),"",SEQUENCING!K374)</f>
        <v/>
      </c>
      <c r="L371" s="5">
        <f>IF(ISBLANK(SEQUENCING!B374),"",SEQUENCING!B374)</f>
        <v>0</v>
      </c>
      <c r="M371" s="5" t="str">
        <f>IF(ISBLANK(SEQUENCING!Q374),"",SEQUENCING!Q374)</f>
        <v/>
      </c>
      <c r="N371" s="5" t="str">
        <f>IF(ISBLANK(SEQUENCING!R374),"",SEQUENCING!R374)</f>
        <v/>
      </c>
      <c r="O371" s="5" t="str">
        <f>IF(ISBLANK(SEQUENCING!S374),"",SEQUENCING!S374)</f>
        <v/>
      </c>
      <c r="P371" s="5"/>
      <c r="Q371" t="str">
        <f>IF(ISBLANK(SEQUENCING!Z374),"",SEQUENCING!Z374)</f>
        <v/>
      </c>
    </row>
    <row r="372" ht="14.25">
      <c r="A372" s="5" t="str">
        <f>SEQUENCING!AA375</f>
        <v>exp_sam_</v>
      </c>
      <c r="B372" s="5" t="str">
        <f>SEQUENCING!AB375</f>
        <v>sam_</v>
      </c>
      <c r="C372" s="5" t="str">
        <f>IF(ISBLANK(STUDY!$B$5),"",STUDY!$B$5)</f>
        <v>20240209_IHPE_EV</v>
      </c>
      <c r="D372" s="5" t="str">
        <f>IF(ISBLANK(SEQUENCING!D375),"",SEQUENCING!D375)</f>
        <v/>
      </c>
      <c r="E372" s="5" t="str">
        <f>IF(ISBLANK(SEQUENCING!E375),"",SEQUENCING!E375)</f>
        <v/>
      </c>
      <c r="F372" s="5" t="str">
        <f>IF(ISBLANK(SEQUENCING!F375),"",SEQUENCING!F375)</f>
        <v/>
      </c>
      <c r="G372" s="5" t="str">
        <f>IF(ISBLANK(SEQUENCING!G375),"",SEQUENCING!G375)</f>
        <v/>
      </c>
      <c r="H372" s="5" t="str">
        <f>IF(ISBLANK(SEQUENCING!H375),"",SEQUENCING!H375)</f>
        <v/>
      </c>
      <c r="I372" s="5" t="str">
        <f>IF(ISBLANK(SEQUENCING!I375),"",SEQUENCING!I375)</f>
        <v/>
      </c>
      <c r="J372" s="5" t="str">
        <f>IF(ISBLANK(SEQUENCING!J375),"",SEQUENCING!J375)</f>
        <v/>
      </c>
      <c r="K372" s="5" t="str">
        <f>IF(ISBLANK(SEQUENCING!K375),"",SEQUENCING!K375)</f>
        <v/>
      </c>
      <c r="L372" s="5">
        <f>IF(ISBLANK(SEQUENCING!B375),"",SEQUENCING!B375)</f>
        <v>0</v>
      </c>
      <c r="M372" s="5" t="str">
        <f>IF(ISBLANK(SEQUENCING!Q375),"",SEQUENCING!Q375)</f>
        <v/>
      </c>
      <c r="N372" s="5" t="str">
        <f>IF(ISBLANK(SEQUENCING!R375),"",SEQUENCING!R375)</f>
        <v/>
      </c>
      <c r="O372" s="5" t="str">
        <f>IF(ISBLANK(SEQUENCING!S375),"",SEQUENCING!S375)</f>
        <v/>
      </c>
      <c r="P372" s="5"/>
      <c r="Q372" t="str">
        <f>IF(ISBLANK(SEQUENCING!Z375),"",SEQUENCING!Z375)</f>
        <v/>
      </c>
    </row>
    <row r="373" ht="14.25">
      <c r="A373" s="5" t="str">
        <f>SEQUENCING!AA376</f>
        <v>exp_sam_</v>
      </c>
      <c r="B373" s="5" t="str">
        <f>SEQUENCING!AB376</f>
        <v>sam_</v>
      </c>
      <c r="C373" s="5" t="str">
        <f>IF(ISBLANK(STUDY!$B$5),"",STUDY!$B$5)</f>
        <v>20240209_IHPE_EV</v>
      </c>
      <c r="D373" s="5" t="str">
        <f>IF(ISBLANK(SEQUENCING!D376),"",SEQUENCING!D376)</f>
        <v/>
      </c>
      <c r="E373" s="5" t="str">
        <f>IF(ISBLANK(SEQUENCING!E376),"",SEQUENCING!E376)</f>
        <v/>
      </c>
      <c r="F373" s="5" t="str">
        <f>IF(ISBLANK(SEQUENCING!F376),"",SEQUENCING!F376)</f>
        <v/>
      </c>
      <c r="G373" s="5" t="str">
        <f>IF(ISBLANK(SEQUENCING!G376),"",SEQUENCING!G376)</f>
        <v/>
      </c>
      <c r="H373" s="5" t="str">
        <f>IF(ISBLANK(SEQUENCING!H376),"",SEQUENCING!H376)</f>
        <v/>
      </c>
      <c r="I373" s="5" t="str">
        <f>IF(ISBLANK(SEQUENCING!I376),"",SEQUENCING!I376)</f>
        <v/>
      </c>
      <c r="J373" s="5" t="str">
        <f>IF(ISBLANK(SEQUENCING!J376),"",SEQUENCING!J376)</f>
        <v/>
      </c>
      <c r="K373" s="5" t="str">
        <f>IF(ISBLANK(SEQUENCING!K376),"",SEQUENCING!K376)</f>
        <v/>
      </c>
      <c r="L373" s="5">
        <f>IF(ISBLANK(SEQUENCING!B376),"",SEQUENCING!B376)</f>
        <v>0</v>
      </c>
      <c r="M373" s="5" t="str">
        <f>IF(ISBLANK(SEQUENCING!Q376),"",SEQUENCING!Q376)</f>
        <v/>
      </c>
      <c r="N373" s="5" t="str">
        <f>IF(ISBLANK(SEQUENCING!R376),"",SEQUENCING!R376)</f>
        <v/>
      </c>
      <c r="O373" s="5" t="str">
        <f>IF(ISBLANK(SEQUENCING!S376),"",SEQUENCING!S376)</f>
        <v/>
      </c>
      <c r="P373" s="5"/>
      <c r="Q373" t="str">
        <f>IF(ISBLANK(SEQUENCING!Z376),"",SEQUENCING!Z376)</f>
        <v/>
      </c>
    </row>
    <row r="374" ht="14.25">
      <c r="A374" s="5" t="str">
        <f>SEQUENCING!AA377</f>
        <v>exp_sam_</v>
      </c>
      <c r="B374" s="5" t="str">
        <f>SEQUENCING!AB377</f>
        <v>sam_</v>
      </c>
      <c r="C374" s="5" t="str">
        <f>IF(ISBLANK(STUDY!$B$5),"",STUDY!$B$5)</f>
        <v>20240209_IHPE_EV</v>
      </c>
      <c r="D374" s="5" t="str">
        <f>IF(ISBLANK(SEQUENCING!D377),"",SEQUENCING!D377)</f>
        <v/>
      </c>
      <c r="E374" s="5" t="str">
        <f>IF(ISBLANK(SEQUENCING!E377),"",SEQUENCING!E377)</f>
        <v/>
      </c>
      <c r="F374" s="5" t="str">
        <f>IF(ISBLANK(SEQUENCING!F377),"",SEQUENCING!F377)</f>
        <v/>
      </c>
      <c r="G374" s="5" t="str">
        <f>IF(ISBLANK(SEQUENCING!G377),"",SEQUENCING!G377)</f>
        <v/>
      </c>
      <c r="H374" s="5" t="str">
        <f>IF(ISBLANK(SEQUENCING!H377),"",SEQUENCING!H377)</f>
        <v/>
      </c>
      <c r="I374" s="5" t="str">
        <f>IF(ISBLANK(SEQUENCING!I377),"",SEQUENCING!I377)</f>
        <v/>
      </c>
      <c r="J374" s="5" t="str">
        <f>IF(ISBLANK(SEQUENCING!J377),"",SEQUENCING!J377)</f>
        <v/>
      </c>
      <c r="K374" s="5" t="str">
        <f>IF(ISBLANK(SEQUENCING!K377),"",SEQUENCING!K377)</f>
        <v/>
      </c>
      <c r="L374" s="5">
        <f>IF(ISBLANK(SEQUENCING!B377),"",SEQUENCING!B377)</f>
        <v>0</v>
      </c>
      <c r="M374" s="5" t="str">
        <f>IF(ISBLANK(SEQUENCING!Q377),"",SEQUENCING!Q377)</f>
        <v/>
      </c>
      <c r="N374" s="5" t="str">
        <f>IF(ISBLANK(SEQUENCING!R377),"",SEQUENCING!R377)</f>
        <v/>
      </c>
      <c r="O374" s="5" t="str">
        <f>IF(ISBLANK(SEQUENCING!S377),"",SEQUENCING!S377)</f>
        <v/>
      </c>
      <c r="P374" s="5"/>
      <c r="Q374" t="str">
        <f>IF(ISBLANK(SEQUENCING!Z377),"",SEQUENCING!Z377)</f>
        <v/>
      </c>
    </row>
    <row r="375" ht="14.25">
      <c r="A375" s="5" t="str">
        <f>SEQUENCING!AA378</f>
        <v>exp_sam_</v>
      </c>
      <c r="B375" s="5" t="str">
        <f>SEQUENCING!AB378</f>
        <v>sam_</v>
      </c>
      <c r="C375" s="5" t="str">
        <f>IF(ISBLANK(STUDY!$B$5),"",STUDY!$B$5)</f>
        <v>20240209_IHPE_EV</v>
      </c>
      <c r="D375" s="5" t="str">
        <f>IF(ISBLANK(SEQUENCING!D378),"",SEQUENCING!D378)</f>
        <v/>
      </c>
      <c r="E375" s="5" t="str">
        <f>IF(ISBLANK(SEQUENCING!E378),"",SEQUENCING!E378)</f>
        <v/>
      </c>
      <c r="F375" s="5" t="str">
        <f>IF(ISBLANK(SEQUENCING!F378),"",SEQUENCING!F378)</f>
        <v/>
      </c>
      <c r="G375" s="5" t="str">
        <f>IF(ISBLANK(SEQUENCING!G378),"",SEQUENCING!G378)</f>
        <v/>
      </c>
      <c r="H375" s="5" t="str">
        <f>IF(ISBLANK(SEQUENCING!H378),"",SEQUENCING!H378)</f>
        <v/>
      </c>
      <c r="I375" s="5" t="str">
        <f>IF(ISBLANK(SEQUENCING!I378),"",SEQUENCING!I378)</f>
        <v/>
      </c>
      <c r="J375" s="5" t="str">
        <f>IF(ISBLANK(SEQUENCING!J378),"",SEQUENCING!J378)</f>
        <v/>
      </c>
      <c r="K375" s="5" t="str">
        <f>IF(ISBLANK(SEQUENCING!K378),"",SEQUENCING!K378)</f>
        <v/>
      </c>
      <c r="L375" s="5">
        <f>IF(ISBLANK(SEQUENCING!B378),"",SEQUENCING!B378)</f>
        <v>0</v>
      </c>
      <c r="M375" s="5" t="str">
        <f>IF(ISBLANK(SEQUENCING!Q378),"",SEQUENCING!Q378)</f>
        <v/>
      </c>
      <c r="N375" s="5" t="str">
        <f>IF(ISBLANK(SEQUENCING!R378),"",SEQUENCING!R378)</f>
        <v/>
      </c>
      <c r="O375" s="5" t="str">
        <f>IF(ISBLANK(SEQUENCING!S378),"",SEQUENCING!S378)</f>
        <v/>
      </c>
      <c r="P375" s="5"/>
      <c r="Q375" t="str">
        <f>IF(ISBLANK(SEQUENCING!Z378),"",SEQUENCING!Z378)</f>
        <v/>
      </c>
    </row>
    <row r="376" ht="14.25">
      <c r="A376" s="5" t="str">
        <f>SEQUENCING!AA379</f>
        <v>exp_sam_</v>
      </c>
      <c r="B376" s="5" t="str">
        <f>SEQUENCING!AB379</f>
        <v>sam_</v>
      </c>
      <c r="C376" s="5" t="str">
        <f>IF(ISBLANK(STUDY!$B$5),"",STUDY!$B$5)</f>
        <v>20240209_IHPE_EV</v>
      </c>
      <c r="D376" s="5" t="str">
        <f>IF(ISBLANK(SEQUENCING!D379),"",SEQUENCING!D379)</f>
        <v/>
      </c>
      <c r="E376" s="5" t="str">
        <f>IF(ISBLANK(SEQUENCING!E379),"",SEQUENCING!E379)</f>
        <v/>
      </c>
      <c r="F376" s="5" t="str">
        <f>IF(ISBLANK(SEQUENCING!F379),"",SEQUENCING!F379)</f>
        <v/>
      </c>
      <c r="G376" s="5" t="str">
        <f>IF(ISBLANK(SEQUENCING!G379),"",SEQUENCING!G379)</f>
        <v/>
      </c>
      <c r="H376" s="5" t="str">
        <f>IF(ISBLANK(SEQUENCING!H379),"",SEQUENCING!H379)</f>
        <v/>
      </c>
      <c r="I376" s="5" t="str">
        <f>IF(ISBLANK(SEQUENCING!I379),"",SEQUENCING!I379)</f>
        <v/>
      </c>
      <c r="J376" s="5" t="str">
        <f>IF(ISBLANK(SEQUENCING!J379),"",SEQUENCING!J379)</f>
        <v/>
      </c>
      <c r="K376" s="5" t="str">
        <f>IF(ISBLANK(SEQUENCING!K379),"",SEQUENCING!K379)</f>
        <v/>
      </c>
      <c r="L376" s="5">
        <f>IF(ISBLANK(SEQUENCING!B379),"",SEQUENCING!B379)</f>
        <v>0</v>
      </c>
      <c r="M376" s="5" t="str">
        <f>IF(ISBLANK(SEQUENCING!Q379),"",SEQUENCING!Q379)</f>
        <v/>
      </c>
      <c r="N376" s="5" t="str">
        <f>IF(ISBLANK(SEQUENCING!R379),"",SEQUENCING!R379)</f>
        <v/>
      </c>
      <c r="O376" s="5" t="str">
        <f>IF(ISBLANK(SEQUENCING!S379),"",SEQUENCING!S379)</f>
        <v/>
      </c>
      <c r="P376" s="5"/>
      <c r="Q376" t="str">
        <f>IF(ISBLANK(SEQUENCING!Z379),"",SEQUENCING!Z379)</f>
        <v/>
      </c>
    </row>
    <row r="377" ht="14.25">
      <c r="A377" s="5" t="str">
        <f>SEQUENCING!AA380</f>
        <v>exp_sam_</v>
      </c>
      <c r="B377" s="5" t="str">
        <f>SEQUENCING!AB380</f>
        <v>sam_</v>
      </c>
      <c r="C377" s="5" t="str">
        <f>IF(ISBLANK(STUDY!$B$5),"",STUDY!$B$5)</f>
        <v>20240209_IHPE_EV</v>
      </c>
      <c r="D377" s="5" t="str">
        <f>IF(ISBLANK(SEQUENCING!D380),"",SEQUENCING!D380)</f>
        <v/>
      </c>
      <c r="E377" s="5" t="str">
        <f>IF(ISBLANK(SEQUENCING!E380),"",SEQUENCING!E380)</f>
        <v/>
      </c>
      <c r="F377" s="5" t="str">
        <f>IF(ISBLANK(SEQUENCING!F380),"",SEQUENCING!F380)</f>
        <v/>
      </c>
      <c r="G377" s="5" t="str">
        <f>IF(ISBLANK(SEQUENCING!G380),"",SEQUENCING!G380)</f>
        <v/>
      </c>
      <c r="H377" s="5" t="str">
        <f>IF(ISBLANK(SEQUENCING!H380),"",SEQUENCING!H380)</f>
        <v/>
      </c>
      <c r="I377" s="5" t="str">
        <f>IF(ISBLANK(SEQUENCING!I380),"",SEQUENCING!I380)</f>
        <v/>
      </c>
      <c r="J377" s="5" t="str">
        <f>IF(ISBLANK(SEQUENCING!J380),"",SEQUENCING!J380)</f>
        <v/>
      </c>
      <c r="K377" s="5" t="str">
        <f>IF(ISBLANK(SEQUENCING!K380),"",SEQUENCING!K380)</f>
        <v/>
      </c>
      <c r="L377" s="5">
        <f>IF(ISBLANK(SEQUENCING!B380),"",SEQUENCING!B380)</f>
        <v>0</v>
      </c>
      <c r="M377" s="5" t="str">
        <f>IF(ISBLANK(SEQUENCING!Q380),"",SEQUENCING!Q380)</f>
        <v/>
      </c>
      <c r="N377" s="5" t="str">
        <f>IF(ISBLANK(SEQUENCING!R380),"",SEQUENCING!R380)</f>
        <v/>
      </c>
      <c r="O377" s="5" t="str">
        <f>IF(ISBLANK(SEQUENCING!S380),"",SEQUENCING!S380)</f>
        <v/>
      </c>
      <c r="P377" s="5"/>
      <c r="Q377" t="str">
        <f>IF(ISBLANK(SEQUENCING!Z380),"",SEQUENCING!Z380)</f>
        <v/>
      </c>
    </row>
    <row r="378" ht="14.25">
      <c r="A378" s="5" t="str">
        <f>SEQUENCING!AA381</f>
        <v>exp_sam_</v>
      </c>
      <c r="B378" s="5" t="str">
        <f>SEQUENCING!AB381</f>
        <v>sam_</v>
      </c>
      <c r="C378" s="5" t="str">
        <f>IF(ISBLANK(STUDY!$B$5),"",STUDY!$B$5)</f>
        <v>20240209_IHPE_EV</v>
      </c>
      <c r="D378" s="5" t="str">
        <f>IF(ISBLANK(SEQUENCING!D381),"",SEQUENCING!D381)</f>
        <v/>
      </c>
      <c r="E378" s="5" t="str">
        <f>IF(ISBLANK(SEQUENCING!E381),"",SEQUENCING!E381)</f>
        <v/>
      </c>
      <c r="F378" s="5" t="str">
        <f>IF(ISBLANK(SEQUENCING!F381),"",SEQUENCING!F381)</f>
        <v/>
      </c>
      <c r="G378" s="5" t="str">
        <f>IF(ISBLANK(SEQUENCING!G381),"",SEQUENCING!G381)</f>
        <v/>
      </c>
      <c r="H378" s="5" t="str">
        <f>IF(ISBLANK(SEQUENCING!H381),"",SEQUENCING!H381)</f>
        <v/>
      </c>
      <c r="I378" s="5" t="str">
        <f>IF(ISBLANK(SEQUENCING!I381),"",SEQUENCING!I381)</f>
        <v/>
      </c>
      <c r="J378" s="5" t="str">
        <f>IF(ISBLANK(SEQUENCING!J381),"",SEQUENCING!J381)</f>
        <v/>
      </c>
      <c r="K378" s="5" t="str">
        <f>IF(ISBLANK(SEQUENCING!K381),"",SEQUENCING!K381)</f>
        <v/>
      </c>
      <c r="L378" s="5">
        <f>IF(ISBLANK(SEQUENCING!B381),"",SEQUENCING!B381)</f>
        <v>0</v>
      </c>
      <c r="M378" s="5" t="str">
        <f>IF(ISBLANK(SEQUENCING!Q381),"",SEQUENCING!Q381)</f>
        <v/>
      </c>
      <c r="N378" s="5" t="str">
        <f>IF(ISBLANK(SEQUENCING!R381),"",SEQUENCING!R381)</f>
        <v/>
      </c>
      <c r="O378" s="5" t="str">
        <f>IF(ISBLANK(SEQUENCING!S381),"",SEQUENCING!S381)</f>
        <v/>
      </c>
      <c r="P378" s="5"/>
      <c r="Q378" t="str">
        <f>IF(ISBLANK(SEQUENCING!Z381),"",SEQUENCING!Z381)</f>
        <v/>
      </c>
    </row>
    <row r="379" ht="14.25">
      <c r="A379" s="5" t="str">
        <f>SEQUENCING!AA382</f>
        <v>exp_sam_</v>
      </c>
      <c r="B379" s="5" t="str">
        <f>SEQUENCING!AB382</f>
        <v>sam_</v>
      </c>
      <c r="C379" s="5" t="str">
        <f>IF(ISBLANK(STUDY!$B$5),"",STUDY!$B$5)</f>
        <v>20240209_IHPE_EV</v>
      </c>
      <c r="D379" s="5" t="str">
        <f>IF(ISBLANK(SEQUENCING!D382),"",SEQUENCING!D382)</f>
        <v/>
      </c>
      <c r="E379" s="5" t="str">
        <f>IF(ISBLANK(SEQUENCING!E382),"",SEQUENCING!E382)</f>
        <v/>
      </c>
      <c r="F379" s="5" t="str">
        <f>IF(ISBLANK(SEQUENCING!F382),"",SEQUENCING!F382)</f>
        <v/>
      </c>
      <c r="G379" s="5" t="str">
        <f>IF(ISBLANK(SEQUENCING!G382),"",SEQUENCING!G382)</f>
        <v/>
      </c>
      <c r="H379" s="5" t="str">
        <f>IF(ISBLANK(SEQUENCING!H382),"",SEQUENCING!H382)</f>
        <v/>
      </c>
      <c r="I379" s="5" t="str">
        <f>IF(ISBLANK(SEQUENCING!I382),"",SEQUENCING!I382)</f>
        <v/>
      </c>
      <c r="J379" s="5" t="str">
        <f>IF(ISBLANK(SEQUENCING!J382),"",SEQUENCING!J382)</f>
        <v/>
      </c>
      <c r="K379" s="5" t="str">
        <f>IF(ISBLANK(SEQUENCING!K382),"",SEQUENCING!K382)</f>
        <v/>
      </c>
      <c r="L379" s="5">
        <f>IF(ISBLANK(SEQUENCING!B382),"",SEQUENCING!B382)</f>
        <v>0</v>
      </c>
      <c r="M379" s="5" t="str">
        <f>IF(ISBLANK(SEQUENCING!Q382),"",SEQUENCING!Q382)</f>
        <v/>
      </c>
      <c r="N379" s="5" t="str">
        <f>IF(ISBLANK(SEQUENCING!R382),"",SEQUENCING!R382)</f>
        <v/>
      </c>
      <c r="O379" s="5" t="str">
        <f>IF(ISBLANK(SEQUENCING!S382),"",SEQUENCING!S382)</f>
        <v/>
      </c>
      <c r="P379" s="5"/>
      <c r="Q379" t="str">
        <f>IF(ISBLANK(SEQUENCING!Z382),"",SEQUENCING!Z382)</f>
        <v/>
      </c>
    </row>
    <row r="380" ht="14.25">
      <c r="A380" s="5" t="str">
        <f>SEQUENCING!AA383</f>
        <v>exp_sam_</v>
      </c>
      <c r="B380" s="5" t="str">
        <f>SEQUENCING!AB383</f>
        <v>sam_</v>
      </c>
      <c r="C380" s="5" t="str">
        <f>IF(ISBLANK(STUDY!$B$5),"",STUDY!$B$5)</f>
        <v>20240209_IHPE_EV</v>
      </c>
      <c r="D380" s="5" t="str">
        <f>IF(ISBLANK(SEQUENCING!D383),"",SEQUENCING!D383)</f>
        <v/>
      </c>
      <c r="E380" s="5" t="str">
        <f>IF(ISBLANK(SEQUENCING!E383),"",SEQUENCING!E383)</f>
        <v/>
      </c>
      <c r="F380" s="5" t="str">
        <f>IF(ISBLANK(SEQUENCING!F383),"",SEQUENCING!F383)</f>
        <v/>
      </c>
      <c r="G380" s="5" t="str">
        <f>IF(ISBLANK(SEQUENCING!G383),"",SEQUENCING!G383)</f>
        <v/>
      </c>
      <c r="H380" s="5" t="str">
        <f>IF(ISBLANK(SEQUENCING!H383),"",SEQUENCING!H383)</f>
        <v/>
      </c>
      <c r="I380" s="5" t="str">
        <f>IF(ISBLANK(SEQUENCING!I383),"",SEQUENCING!I383)</f>
        <v/>
      </c>
      <c r="J380" s="5" t="str">
        <f>IF(ISBLANK(SEQUENCING!J383),"",SEQUENCING!J383)</f>
        <v/>
      </c>
      <c r="K380" s="5" t="str">
        <f>IF(ISBLANK(SEQUENCING!K383),"",SEQUENCING!K383)</f>
        <v/>
      </c>
      <c r="L380" s="5">
        <f>IF(ISBLANK(SEQUENCING!B383),"",SEQUENCING!B383)</f>
        <v>0</v>
      </c>
      <c r="M380" s="5" t="str">
        <f>IF(ISBLANK(SEQUENCING!Q383),"",SEQUENCING!Q383)</f>
        <v/>
      </c>
      <c r="N380" s="5" t="str">
        <f>IF(ISBLANK(SEQUENCING!R383),"",SEQUENCING!R383)</f>
        <v/>
      </c>
      <c r="O380" s="5" t="str">
        <f>IF(ISBLANK(SEQUENCING!S383),"",SEQUENCING!S383)</f>
        <v/>
      </c>
      <c r="P380" s="5"/>
      <c r="Q380" t="str">
        <f>IF(ISBLANK(SEQUENCING!Z383),"",SEQUENCING!Z383)</f>
        <v/>
      </c>
    </row>
    <row r="381" ht="14.25">
      <c r="A381" s="5" t="str">
        <f>SEQUENCING!AA384</f>
        <v>exp_sam_</v>
      </c>
      <c r="B381" s="5" t="str">
        <f>SEQUENCING!AB384</f>
        <v>sam_</v>
      </c>
      <c r="C381" s="5" t="str">
        <f>IF(ISBLANK(STUDY!$B$5),"",STUDY!$B$5)</f>
        <v>20240209_IHPE_EV</v>
      </c>
      <c r="D381" s="5" t="str">
        <f>IF(ISBLANK(SEQUENCING!D384),"",SEQUENCING!D384)</f>
        <v/>
      </c>
      <c r="E381" s="5" t="str">
        <f>IF(ISBLANK(SEQUENCING!E384),"",SEQUENCING!E384)</f>
        <v/>
      </c>
      <c r="F381" s="5" t="str">
        <f>IF(ISBLANK(SEQUENCING!F384),"",SEQUENCING!F384)</f>
        <v/>
      </c>
      <c r="G381" s="5" t="str">
        <f>IF(ISBLANK(SEQUENCING!G384),"",SEQUENCING!G384)</f>
        <v/>
      </c>
      <c r="H381" s="5" t="str">
        <f>IF(ISBLANK(SEQUENCING!H384),"",SEQUENCING!H384)</f>
        <v/>
      </c>
      <c r="I381" s="5" t="str">
        <f>IF(ISBLANK(SEQUENCING!I384),"",SEQUENCING!I384)</f>
        <v/>
      </c>
      <c r="J381" s="5" t="str">
        <f>IF(ISBLANK(SEQUENCING!J384),"",SEQUENCING!J384)</f>
        <v/>
      </c>
      <c r="K381" s="5" t="str">
        <f>IF(ISBLANK(SEQUENCING!K384),"",SEQUENCING!K384)</f>
        <v/>
      </c>
      <c r="L381" s="5">
        <f>IF(ISBLANK(SEQUENCING!B384),"",SEQUENCING!B384)</f>
        <v>0</v>
      </c>
      <c r="M381" s="5" t="str">
        <f>IF(ISBLANK(SEQUENCING!Q384),"",SEQUENCING!Q384)</f>
        <v/>
      </c>
      <c r="N381" s="5" t="str">
        <f>IF(ISBLANK(SEQUENCING!R384),"",SEQUENCING!R384)</f>
        <v/>
      </c>
      <c r="O381" s="5" t="str">
        <f>IF(ISBLANK(SEQUENCING!S384),"",SEQUENCING!S384)</f>
        <v/>
      </c>
      <c r="P381" s="5"/>
      <c r="Q381" t="str">
        <f>IF(ISBLANK(SEQUENCING!Z384),"",SEQUENCING!Z384)</f>
        <v/>
      </c>
    </row>
    <row r="382" ht="14.25">
      <c r="A382" s="5" t="str">
        <f>SEQUENCING!AA385</f>
        <v>exp_sam_</v>
      </c>
      <c r="B382" s="5" t="str">
        <f>SEQUENCING!AB385</f>
        <v>sam_</v>
      </c>
      <c r="C382" s="5" t="str">
        <f>IF(ISBLANK(STUDY!$B$5),"",STUDY!$B$5)</f>
        <v>20240209_IHPE_EV</v>
      </c>
      <c r="D382" s="5" t="str">
        <f>IF(ISBLANK(SEQUENCING!D385),"",SEQUENCING!D385)</f>
        <v/>
      </c>
      <c r="E382" s="5" t="str">
        <f>IF(ISBLANK(SEQUENCING!E385),"",SEQUENCING!E385)</f>
        <v/>
      </c>
      <c r="F382" s="5" t="str">
        <f>IF(ISBLANK(SEQUENCING!F385),"",SEQUENCING!F385)</f>
        <v/>
      </c>
      <c r="G382" s="5" t="str">
        <f>IF(ISBLANK(SEQUENCING!G385),"",SEQUENCING!G385)</f>
        <v/>
      </c>
      <c r="H382" s="5" t="str">
        <f>IF(ISBLANK(SEQUENCING!H385),"",SEQUENCING!H385)</f>
        <v/>
      </c>
      <c r="I382" s="5" t="str">
        <f>IF(ISBLANK(SEQUENCING!I385),"",SEQUENCING!I385)</f>
        <v/>
      </c>
      <c r="J382" s="5" t="str">
        <f>IF(ISBLANK(SEQUENCING!J385),"",SEQUENCING!J385)</f>
        <v/>
      </c>
      <c r="K382" s="5" t="str">
        <f>IF(ISBLANK(SEQUENCING!K385),"",SEQUENCING!K385)</f>
        <v/>
      </c>
      <c r="L382" s="5">
        <f>IF(ISBLANK(SEQUENCING!B385),"",SEQUENCING!B385)</f>
        <v>0</v>
      </c>
      <c r="M382" s="5" t="str">
        <f>IF(ISBLANK(SEQUENCING!Q385),"",SEQUENCING!Q385)</f>
        <v/>
      </c>
      <c r="N382" s="5" t="str">
        <f>IF(ISBLANK(SEQUENCING!R385),"",SEQUENCING!R385)</f>
        <v/>
      </c>
      <c r="O382" s="5" t="str">
        <f>IF(ISBLANK(SEQUENCING!S385),"",SEQUENCING!S385)</f>
        <v/>
      </c>
      <c r="P382" s="5"/>
      <c r="Q382" t="str">
        <f>IF(ISBLANK(SEQUENCING!Z385),"",SEQUENCING!Z385)</f>
        <v/>
      </c>
    </row>
    <row r="383" ht="14.25">
      <c r="A383" s="5" t="str">
        <f>SEQUENCING!AA386</f>
        <v>exp_sam_</v>
      </c>
      <c r="B383" s="5" t="str">
        <f>SEQUENCING!AB386</f>
        <v>sam_</v>
      </c>
      <c r="C383" s="5" t="str">
        <f>IF(ISBLANK(STUDY!$B$5),"",STUDY!$B$5)</f>
        <v>20240209_IHPE_EV</v>
      </c>
      <c r="D383" s="5" t="str">
        <f>IF(ISBLANK(SEQUENCING!D386),"",SEQUENCING!D386)</f>
        <v/>
      </c>
      <c r="E383" s="5" t="str">
        <f>IF(ISBLANK(SEQUENCING!E386),"",SEQUENCING!E386)</f>
        <v/>
      </c>
      <c r="F383" s="5" t="str">
        <f>IF(ISBLANK(SEQUENCING!F386),"",SEQUENCING!F386)</f>
        <v/>
      </c>
      <c r="G383" s="5" t="str">
        <f>IF(ISBLANK(SEQUENCING!G386),"",SEQUENCING!G386)</f>
        <v/>
      </c>
      <c r="H383" s="5" t="str">
        <f>IF(ISBLANK(SEQUENCING!H386),"",SEQUENCING!H386)</f>
        <v/>
      </c>
      <c r="I383" s="5" t="str">
        <f>IF(ISBLANK(SEQUENCING!I386),"",SEQUENCING!I386)</f>
        <v/>
      </c>
      <c r="J383" s="5" t="str">
        <f>IF(ISBLANK(SEQUENCING!J386),"",SEQUENCING!J386)</f>
        <v/>
      </c>
      <c r="K383" s="5" t="str">
        <f>IF(ISBLANK(SEQUENCING!K386),"",SEQUENCING!K386)</f>
        <v/>
      </c>
      <c r="L383" s="5">
        <f>IF(ISBLANK(SEQUENCING!B386),"",SEQUENCING!B386)</f>
        <v>0</v>
      </c>
      <c r="M383" s="5" t="str">
        <f>IF(ISBLANK(SEQUENCING!Q386),"",SEQUENCING!Q386)</f>
        <v/>
      </c>
      <c r="N383" s="5" t="str">
        <f>IF(ISBLANK(SEQUENCING!R386),"",SEQUENCING!R386)</f>
        <v/>
      </c>
      <c r="O383" s="5" t="str">
        <f>IF(ISBLANK(SEQUENCING!S386),"",SEQUENCING!S386)</f>
        <v/>
      </c>
      <c r="P383" s="5"/>
      <c r="Q383" t="str">
        <f>IF(ISBLANK(SEQUENCING!Z386),"",SEQUENCING!Z386)</f>
        <v/>
      </c>
    </row>
    <row r="384" ht="14.25">
      <c r="A384" s="5" t="str">
        <f>SEQUENCING!AA387</f>
        <v>exp_sam_</v>
      </c>
      <c r="B384" s="5" t="str">
        <f>SEQUENCING!AB387</f>
        <v>sam_</v>
      </c>
      <c r="C384" s="5" t="str">
        <f>IF(ISBLANK(STUDY!$B$5),"",STUDY!$B$5)</f>
        <v>20240209_IHPE_EV</v>
      </c>
      <c r="D384" s="5" t="str">
        <f>IF(ISBLANK(SEQUENCING!D387),"",SEQUENCING!D387)</f>
        <v/>
      </c>
      <c r="E384" s="5" t="str">
        <f>IF(ISBLANK(SEQUENCING!E387),"",SEQUENCING!E387)</f>
        <v/>
      </c>
      <c r="F384" s="5" t="str">
        <f>IF(ISBLANK(SEQUENCING!F387),"",SEQUENCING!F387)</f>
        <v/>
      </c>
      <c r="G384" s="5" t="str">
        <f>IF(ISBLANK(SEQUENCING!G387),"",SEQUENCING!G387)</f>
        <v/>
      </c>
      <c r="H384" s="5" t="str">
        <f>IF(ISBLANK(SEQUENCING!H387),"",SEQUENCING!H387)</f>
        <v/>
      </c>
      <c r="I384" s="5" t="str">
        <f>IF(ISBLANK(SEQUENCING!I387),"",SEQUENCING!I387)</f>
        <v/>
      </c>
      <c r="J384" s="5" t="str">
        <f>IF(ISBLANK(SEQUENCING!J387),"",SEQUENCING!J387)</f>
        <v/>
      </c>
      <c r="K384" s="5" t="str">
        <f>IF(ISBLANK(SEQUENCING!K387),"",SEQUENCING!K387)</f>
        <v/>
      </c>
      <c r="L384" s="5">
        <f>IF(ISBLANK(SEQUENCING!B387),"",SEQUENCING!B387)</f>
        <v>0</v>
      </c>
      <c r="M384" s="5" t="str">
        <f>IF(ISBLANK(SEQUENCING!Q387),"",SEQUENCING!Q387)</f>
        <v/>
      </c>
      <c r="N384" s="5" t="str">
        <f>IF(ISBLANK(SEQUENCING!R387),"",SEQUENCING!R387)</f>
        <v/>
      </c>
      <c r="O384" s="5" t="str">
        <f>IF(ISBLANK(SEQUENCING!S387),"",SEQUENCING!S387)</f>
        <v/>
      </c>
      <c r="P384" s="5"/>
      <c r="Q384" t="str">
        <f>IF(ISBLANK(SEQUENCING!Z387),"",SEQUENCING!Z387)</f>
        <v/>
      </c>
    </row>
    <row r="385" ht="14.25">
      <c r="A385" s="5" t="str">
        <f>SEQUENCING!AA388</f>
        <v>exp_sam_</v>
      </c>
      <c r="B385" s="5" t="str">
        <f>SEQUENCING!AB388</f>
        <v>sam_</v>
      </c>
      <c r="C385" s="5" t="str">
        <f>IF(ISBLANK(STUDY!$B$5),"",STUDY!$B$5)</f>
        <v>20240209_IHPE_EV</v>
      </c>
      <c r="D385" s="5" t="str">
        <f>IF(ISBLANK(SEQUENCING!D388),"",SEQUENCING!D388)</f>
        <v/>
      </c>
      <c r="E385" s="5" t="str">
        <f>IF(ISBLANK(SEQUENCING!E388),"",SEQUENCING!E388)</f>
        <v/>
      </c>
      <c r="F385" s="5" t="str">
        <f>IF(ISBLANK(SEQUENCING!F388),"",SEQUENCING!F388)</f>
        <v/>
      </c>
      <c r="G385" s="5" t="str">
        <f>IF(ISBLANK(SEQUENCING!G388),"",SEQUENCING!G388)</f>
        <v/>
      </c>
      <c r="H385" s="5" t="str">
        <f>IF(ISBLANK(SEQUENCING!H388),"",SEQUENCING!H388)</f>
        <v/>
      </c>
      <c r="I385" s="5" t="str">
        <f>IF(ISBLANK(SEQUENCING!I388),"",SEQUENCING!I388)</f>
        <v/>
      </c>
      <c r="J385" s="5" t="str">
        <f>IF(ISBLANK(SEQUENCING!J388),"",SEQUENCING!J388)</f>
        <v/>
      </c>
      <c r="K385" s="5" t="str">
        <f>IF(ISBLANK(SEQUENCING!K388),"",SEQUENCING!K388)</f>
        <v/>
      </c>
      <c r="L385" s="5">
        <f>IF(ISBLANK(SEQUENCING!B388),"",SEQUENCING!B388)</f>
        <v>0</v>
      </c>
      <c r="M385" s="5" t="str">
        <f>IF(ISBLANK(SEQUENCING!Q388),"",SEQUENCING!Q388)</f>
        <v/>
      </c>
      <c r="N385" s="5" t="str">
        <f>IF(ISBLANK(SEQUENCING!R388),"",SEQUENCING!R388)</f>
        <v/>
      </c>
      <c r="O385" s="5" t="str">
        <f>IF(ISBLANK(SEQUENCING!S388),"",SEQUENCING!S388)</f>
        <v/>
      </c>
      <c r="P385" s="5"/>
      <c r="Q385" t="str">
        <f>IF(ISBLANK(SEQUENCING!Z388),"",SEQUENCING!Z388)</f>
        <v/>
      </c>
    </row>
    <row r="386" ht="14.25">
      <c r="A386" s="5" t="str">
        <f>SEQUENCING!AA389</f>
        <v>exp_sam_</v>
      </c>
      <c r="B386" s="5" t="str">
        <f>SEQUENCING!AB389</f>
        <v>sam_</v>
      </c>
      <c r="C386" s="5" t="str">
        <f>IF(ISBLANK(STUDY!$B$5),"",STUDY!$B$5)</f>
        <v>20240209_IHPE_EV</v>
      </c>
      <c r="D386" s="5" t="str">
        <f>IF(ISBLANK(SEQUENCING!D389),"",SEQUENCING!D389)</f>
        <v/>
      </c>
      <c r="E386" s="5" t="str">
        <f>IF(ISBLANK(SEQUENCING!E389),"",SEQUENCING!E389)</f>
        <v/>
      </c>
      <c r="F386" s="5" t="str">
        <f>IF(ISBLANK(SEQUENCING!F389),"",SEQUENCING!F389)</f>
        <v/>
      </c>
      <c r="G386" s="5" t="str">
        <f>IF(ISBLANK(SEQUENCING!G389),"",SEQUENCING!G389)</f>
        <v/>
      </c>
      <c r="H386" s="5" t="str">
        <f>IF(ISBLANK(SEQUENCING!H389),"",SEQUENCING!H389)</f>
        <v/>
      </c>
      <c r="I386" s="5" t="str">
        <f>IF(ISBLANK(SEQUENCING!I389),"",SEQUENCING!I389)</f>
        <v/>
      </c>
      <c r="J386" s="5" t="str">
        <f>IF(ISBLANK(SEQUENCING!J389),"",SEQUENCING!J389)</f>
        <v/>
      </c>
      <c r="K386" s="5" t="str">
        <f>IF(ISBLANK(SEQUENCING!K389),"",SEQUENCING!K389)</f>
        <v/>
      </c>
      <c r="L386" s="5">
        <f>IF(ISBLANK(SEQUENCING!B389),"",SEQUENCING!B389)</f>
        <v>0</v>
      </c>
      <c r="M386" s="5" t="str">
        <f>IF(ISBLANK(SEQUENCING!Q389),"",SEQUENCING!Q389)</f>
        <v/>
      </c>
      <c r="N386" s="5" t="str">
        <f>IF(ISBLANK(SEQUENCING!R389),"",SEQUENCING!R389)</f>
        <v/>
      </c>
      <c r="O386" s="5" t="str">
        <f>IF(ISBLANK(SEQUENCING!S389),"",SEQUENCING!S389)</f>
        <v/>
      </c>
      <c r="P386" s="5"/>
      <c r="Q386" t="str">
        <f>IF(ISBLANK(SEQUENCING!Z389),"",SEQUENCING!Z389)</f>
        <v/>
      </c>
    </row>
    <row r="387" ht="14.25">
      <c r="A387" s="5" t="str">
        <f>SEQUENCING!AA390</f>
        <v>exp_sam_</v>
      </c>
      <c r="B387" s="5" t="str">
        <f>SEQUENCING!AB390</f>
        <v>sam_</v>
      </c>
      <c r="C387" s="5" t="str">
        <f>IF(ISBLANK(STUDY!$B$5),"",STUDY!$B$5)</f>
        <v>20240209_IHPE_EV</v>
      </c>
      <c r="D387" s="5" t="str">
        <f>IF(ISBLANK(SEQUENCING!D390),"",SEQUENCING!D390)</f>
        <v/>
      </c>
      <c r="E387" s="5" t="str">
        <f>IF(ISBLANK(SEQUENCING!E390),"",SEQUENCING!E390)</f>
        <v/>
      </c>
      <c r="F387" s="5" t="str">
        <f>IF(ISBLANK(SEQUENCING!F390),"",SEQUENCING!F390)</f>
        <v/>
      </c>
      <c r="G387" s="5" t="str">
        <f>IF(ISBLANK(SEQUENCING!G390),"",SEQUENCING!G390)</f>
        <v/>
      </c>
      <c r="H387" s="5" t="str">
        <f>IF(ISBLANK(SEQUENCING!H390),"",SEQUENCING!H390)</f>
        <v/>
      </c>
      <c r="I387" s="5" t="str">
        <f>IF(ISBLANK(SEQUENCING!I390),"",SEQUENCING!I390)</f>
        <v/>
      </c>
      <c r="J387" s="5" t="str">
        <f>IF(ISBLANK(SEQUENCING!J390),"",SEQUENCING!J390)</f>
        <v/>
      </c>
      <c r="K387" s="5" t="str">
        <f>IF(ISBLANK(SEQUENCING!K390),"",SEQUENCING!K390)</f>
        <v/>
      </c>
      <c r="L387" s="5">
        <f>IF(ISBLANK(SEQUENCING!B390),"",SEQUENCING!B390)</f>
        <v>0</v>
      </c>
      <c r="M387" s="5" t="str">
        <f>IF(ISBLANK(SEQUENCING!Q390),"",SEQUENCING!Q390)</f>
        <v/>
      </c>
      <c r="N387" s="5" t="str">
        <f>IF(ISBLANK(SEQUENCING!R390),"",SEQUENCING!R390)</f>
        <v/>
      </c>
      <c r="O387" s="5" t="str">
        <f>IF(ISBLANK(SEQUENCING!S390),"",SEQUENCING!S390)</f>
        <v/>
      </c>
      <c r="P387" s="5"/>
      <c r="Q387" t="str">
        <f>IF(ISBLANK(SEQUENCING!Z390),"",SEQUENCING!Z390)</f>
        <v/>
      </c>
    </row>
    <row r="388" ht="14.25">
      <c r="A388" s="5" t="str">
        <f>SEQUENCING!AA391</f>
        <v>exp_sam_</v>
      </c>
      <c r="B388" s="5" t="str">
        <f>SEQUENCING!AB391</f>
        <v>sam_</v>
      </c>
      <c r="C388" s="5" t="str">
        <f>IF(ISBLANK(STUDY!$B$5),"",STUDY!$B$5)</f>
        <v>20240209_IHPE_EV</v>
      </c>
      <c r="D388" s="5" t="str">
        <f>IF(ISBLANK(SEQUENCING!D391),"",SEQUENCING!D391)</f>
        <v/>
      </c>
      <c r="E388" s="5" t="str">
        <f>IF(ISBLANK(SEQUENCING!E391),"",SEQUENCING!E391)</f>
        <v/>
      </c>
      <c r="F388" s="5" t="str">
        <f>IF(ISBLANK(SEQUENCING!F391),"",SEQUENCING!F391)</f>
        <v/>
      </c>
      <c r="G388" s="5" t="str">
        <f>IF(ISBLANK(SEQUENCING!G391),"",SEQUENCING!G391)</f>
        <v/>
      </c>
      <c r="H388" s="5" t="str">
        <f>IF(ISBLANK(SEQUENCING!H391),"",SEQUENCING!H391)</f>
        <v/>
      </c>
      <c r="I388" s="5" t="str">
        <f>IF(ISBLANK(SEQUENCING!I391),"",SEQUENCING!I391)</f>
        <v/>
      </c>
      <c r="J388" s="5" t="str">
        <f>IF(ISBLANK(SEQUENCING!J391),"",SEQUENCING!J391)</f>
        <v/>
      </c>
      <c r="K388" s="5" t="str">
        <f>IF(ISBLANK(SEQUENCING!K391),"",SEQUENCING!K391)</f>
        <v/>
      </c>
      <c r="L388" s="5">
        <f>IF(ISBLANK(SEQUENCING!B391),"",SEQUENCING!B391)</f>
        <v>0</v>
      </c>
      <c r="M388" s="5" t="str">
        <f>IF(ISBLANK(SEQUENCING!Q391),"",SEQUENCING!Q391)</f>
        <v/>
      </c>
      <c r="N388" s="5" t="str">
        <f>IF(ISBLANK(SEQUENCING!R391),"",SEQUENCING!R391)</f>
        <v/>
      </c>
      <c r="O388" s="5" t="str">
        <f>IF(ISBLANK(SEQUENCING!S391),"",SEQUENCING!S391)</f>
        <v/>
      </c>
      <c r="P388" s="5"/>
      <c r="Q388" t="str">
        <f>IF(ISBLANK(SEQUENCING!Z391),"",SEQUENCING!Z391)</f>
        <v/>
      </c>
    </row>
    <row r="389" ht="14.25">
      <c r="A389" s="5" t="str">
        <f>SEQUENCING!AA392</f>
        <v>exp_sam_</v>
      </c>
      <c r="B389" s="5" t="str">
        <f>SEQUENCING!AB392</f>
        <v>sam_</v>
      </c>
      <c r="C389" s="5" t="str">
        <f>IF(ISBLANK(STUDY!$B$5),"",STUDY!$B$5)</f>
        <v>20240209_IHPE_EV</v>
      </c>
      <c r="D389" s="5" t="str">
        <f>IF(ISBLANK(SEQUENCING!D392),"",SEQUENCING!D392)</f>
        <v/>
      </c>
      <c r="E389" s="5" t="str">
        <f>IF(ISBLANK(SEQUENCING!E392),"",SEQUENCING!E392)</f>
        <v/>
      </c>
      <c r="F389" s="5" t="str">
        <f>IF(ISBLANK(SEQUENCING!F392),"",SEQUENCING!F392)</f>
        <v/>
      </c>
      <c r="G389" s="5" t="str">
        <f>IF(ISBLANK(SEQUENCING!G392),"",SEQUENCING!G392)</f>
        <v/>
      </c>
      <c r="H389" s="5" t="str">
        <f>IF(ISBLANK(SEQUENCING!H392),"",SEQUENCING!H392)</f>
        <v/>
      </c>
      <c r="I389" s="5" t="str">
        <f>IF(ISBLANK(SEQUENCING!I392),"",SEQUENCING!I392)</f>
        <v/>
      </c>
      <c r="J389" s="5" t="str">
        <f>IF(ISBLANK(SEQUENCING!J392),"",SEQUENCING!J392)</f>
        <v/>
      </c>
      <c r="K389" s="5" t="str">
        <f>IF(ISBLANK(SEQUENCING!K392),"",SEQUENCING!K392)</f>
        <v/>
      </c>
      <c r="L389" s="5">
        <f>IF(ISBLANK(SEQUENCING!B392),"",SEQUENCING!B392)</f>
        <v>0</v>
      </c>
      <c r="M389" s="5" t="str">
        <f>IF(ISBLANK(SEQUENCING!Q392),"",SEQUENCING!Q392)</f>
        <v/>
      </c>
      <c r="N389" s="5" t="str">
        <f>IF(ISBLANK(SEQUENCING!R392),"",SEQUENCING!R392)</f>
        <v/>
      </c>
      <c r="O389" s="5" t="str">
        <f>IF(ISBLANK(SEQUENCING!S392),"",SEQUENCING!S392)</f>
        <v/>
      </c>
      <c r="P389" s="5"/>
      <c r="Q389" t="str">
        <f>IF(ISBLANK(SEQUENCING!Z392),"",SEQUENCING!Z392)</f>
        <v/>
      </c>
    </row>
    <row r="390" ht="14.25">
      <c r="A390" s="5" t="str">
        <f>SEQUENCING!AA393</f>
        <v>exp_sam_</v>
      </c>
      <c r="B390" s="5" t="str">
        <f>SEQUENCING!AB393</f>
        <v>sam_</v>
      </c>
      <c r="C390" s="5" t="str">
        <f>IF(ISBLANK(STUDY!$B$5),"",STUDY!$B$5)</f>
        <v>20240209_IHPE_EV</v>
      </c>
      <c r="D390" s="5" t="str">
        <f>IF(ISBLANK(SEQUENCING!D393),"",SEQUENCING!D393)</f>
        <v/>
      </c>
      <c r="E390" s="5" t="str">
        <f>IF(ISBLANK(SEQUENCING!E393),"",SEQUENCING!E393)</f>
        <v/>
      </c>
      <c r="F390" s="5" t="str">
        <f>IF(ISBLANK(SEQUENCING!F393),"",SEQUENCING!F393)</f>
        <v/>
      </c>
      <c r="G390" s="5" t="str">
        <f>IF(ISBLANK(SEQUENCING!G393),"",SEQUENCING!G393)</f>
        <v/>
      </c>
      <c r="H390" s="5" t="str">
        <f>IF(ISBLANK(SEQUENCING!H393),"",SEQUENCING!H393)</f>
        <v/>
      </c>
      <c r="I390" s="5" t="str">
        <f>IF(ISBLANK(SEQUENCING!I393),"",SEQUENCING!I393)</f>
        <v/>
      </c>
      <c r="J390" s="5" t="str">
        <f>IF(ISBLANK(SEQUENCING!J393),"",SEQUENCING!J393)</f>
        <v/>
      </c>
      <c r="K390" s="5" t="str">
        <f>IF(ISBLANK(SEQUENCING!K393),"",SEQUENCING!K393)</f>
        <v/>
      </c>
      <c r="L390" s="5">
        <f>IF(ISBLANK(SEQUENCING!B393),"",SEQUENCING!B393)</f>
        <v>0</v>
      </c>
      <c r="M390" s="5" t="str">
        <f>IF(ISBLANK(SEQUENCING!Q393),"",SEQUENCING!Q393)</f>
        <v/>
      </c>
      <c r="N390" s="5" t="str">
        <f>IF(ISBLANK(SEQUENCING!R393),"",SEQUENCING!R393)</f>
        <v/>
      </c>
      <c r="O390" s="5" t="str">
        <f>IF(ISBLANK(SEQUENCING!S393),"",SEQUENCING!S393)</f>
        <v/>
      </c>
      <c r="P390" s="5"/>
      <c r="Q390" t="str">
        <f>IF(ISBLANK(SEQUENCING!Z393),"",SEQUENCING!Z393)</f>
        <v/>
      </c>
    </row>
    <row r="391" ht="14.25">
      <c r="A391" s="5" t="str">
        <f>SEQUENCING!AA394</f>
        <v>exp_sam_</v>
      </c>
      <c r="B391" s="5" t="str">
        <f>SEQUENCING!AB394</f>
        <v>sam_</v>
      </c>
      <c r="C391" s="5" t="str">
        <f>IF(ISBLANK(STUDY!$B$5),"",STUDY!$B$5)</f>
        <v>20240209_IHPE_EV</v>
      </c>
      <c r="D391" s="5" t="str">
        <f>IF(ISBLANK(SEQUENCING!D394),"",SEQUENCING!D394)</f>
        <v/>
      </c>
      <c r="E391" s="5" t="str">
        <f>IF(ISBLANK(SEQUENCING!E394),"",SEQUENCING!E394)</f>
        <v/>
      </c>
      <c r="F391" s="5" t="str">
        <f>IF(ISBLANK(SEQUENCING!F394),"",SEQUENCING!F394)</f>
        <v/>
      </c>
      <c r="G391" s="5" t="str">
        <f>IF(ISBLANK(SEQUENCING!G394),"",SEQUENCING!G394)</f>
        <v/>
      </c>
      <c r="H391" s="5" t="str">
        <f>IF(ISBLANK(SEQUENCING!H394),"",SEQUENCING!H394)</f>
        <v/>
      </c>
      <c r="I391" s="5" t="str">
        <f>IF(ISBLANK(SEQUENCING!I394),"",SEQUENCING!I394)</f>
        <v/>
      </c>
      <c r="J391" s="5" t="str">
        <f>IF(ISBLANK(SEQUENCING!J394),"",SEQUENCING!J394)</f>
        <v/>
      </c>
      <c r="K391" s="5" t="str">
        <f>IF(ISBLANK(SEQUENCING!K394),"",SEQUENCING!K394)</f>
        <v/>
      </c>
      <c r="L391" s="5">
        <f>IF(ISBLANK(SEQUENCING!B394),"",SEQUENCING!B394)</f>
        <v>0</v>
      </c>
      <c r="M391" s="5" t="str">
        <f>IF(ISBLANK(SEQUENCING!Q394),"",SEQUENCING!Q394)</f>
        <v/>
      </c>
      <c r="N391" s="5" t="str">
        <f>IF(ISBLANK(SEQUENCING!R394),"",SEQUENCING!R394)</f>
        <v/>
      </c>
      <c r="O391" s="5" t="str">
        <f>IF(ISBLANK(SEQUENCING!S394),"",SEQUENCING!S394)</f>
        <v/>
      </c>
      <c r="P391" s="5"/>
      <c r="Q391" t="str">
        <f>IF(ISBLANK(SEQUENCING!Z394),"",SEQUENCING!Z394)</f>
        <v/>
      </c>
    </row>
    <row r="392" ht="14.25">
      <c r="A392" s="5" t="str">
        <f>SEQUENCING!AA395</f>
        <v>exp_sam_</v>
      </c>
      <c r="B392" s="5" t="str">
        <f>SEQUENCING!AB395</f>
        <v>sam_</v>
      </c>
      <c r="C392" s="5" t="str">
        <f>IF(ISBLANK(STUDY!$B$5),"",STUDY!$B$5)</f>
        <v>20240209_IHPE_EV</v>
      </c>
      <c r="D392" s="5" t="str">
        <f>IF(ISBLANK(SEQUENCING!D395),"",SEQUENCING!D395)</f>
        <v/>
      </c>
      <c r="E392" s="5" t="str">
        <f>IF(ISBLANK(SEQUENCING!E395),"",SEQUENCING!E395)</f>
        <v/>
      </c>
      <c r="F392" s="5" t="str">
        <f>IF(ISBLANK(SEQUENCING!F395),"",SEQUENCING!F395)</f>
        <v/>
      </c>
      <c r="G392" s="5" t="str">
        <f>IF(ISBLANK(SEQUENCING!G395),"",SEQUENCING!G395)</f>
        <v/>
      </c>
      <c r="H392" s="5" t="str">
        <f>IF(ISBLANK(SEQUENCING!H395),"",SEQUENCING!H395)</f>
        <v/>
      </c>
      <c r="I392" s="5" t="str">
        <f>IF(ISBLANK(SEQUENCING!I395),"",SEQUENCING!I395)</f>
        <v/>
      </c>
      <c r="J392" s="5" t="str">
        <f>IF(ISBLANK(SEQUENCING!J395),"",SEQUENCING!J395)</f>
        <v/>
      </c>
      <c r="K392" s="5" t="str">
        <f>IF(ISBLANK(SEQUENCING!K395),"",SEQUENCING!K395)</f>
        <v/>
      </c>
      <c r="L392" s="5">
        <f>IF(ISBLANK(SEQUENCING!B395),"",SEQUENCING!B395)</f>
        <v>0</v>
      </c>
      <c r="M392" s="5" t="str">
        <f>IF(ISBLANK(SEQUENCING!Q395),"",SEQUENCING!Q395)</f>
        <v/>
      </c>
      <c r="N392" s="5" t="str">
        <f>IF(ISBLANK(SEQUENCING!R395),"",SEQUENCING!R395)</f>
        <v/>
      </c>
      <c r="O392" s="5" t="str">
        <f>IF(ISBLANK(SEQUENCING!S395),"",SEQUENCING!S395)</f>
        <v/>
      </c>
      <c r="P392" s="5"/>
      <c r="Q392" t="str">
        <f>IF(ISBLANK(SEQUENCING!Z395),"",SEQUENCING!Z395)</f>
        <v/>
      </c>
    </row>
    <row r="393" ht="14.25">
      <c r="A393" s="5" t="str">
        <f>SEQUENCING!AA396</f>
        <v>exp_sam_</v>
      </c>
      <c r="B393" s="5" t="str">
        <f>SEQUENCING!AB396</f>
        <v>sam_</v>
      </c>
      <c r="C393" s="5" t="str">
        <f>IF(ISBLANK(STUDY!$B$5),"",STUDY!$B$5)</f>
        <v>20240209_IHPE_EV</v>
      </c>
      <c r="D393" s="5" t="str">
        <f>IF(ISBLANK(SEQUENCING!D396),"",SEQUENCING!D396)</f>
        <v/>
      </c>
      <c r="E393" s="5" t="str">
        <f>IF(ISBLANK(SEQUENCING!E396),"",SEQUENCING!E396)</f>
        <v/>
      </c>
      <c r="F393" s="5" t="str">
        <f>IF(ISBLANK(SEQUENCING!F396),"",SEQUENCING!F396)</f>
        <v/>
      </c>
      <c r="G393" s="5" t="str">
        <f>IF(ISBLANK(SEQUENCING!G396),"",SEQUENCING!G396)</f>
        <v/>
      </c>
      <c r="H393" s="5" t="str">
        <f>IF(ISBLANK(SEQUENCING!H396),"",SEQUENCING!H396)</f>
        <v/>
      </c>
      <c r="I393" s="5" t="str">
        <f>IF(ISBLANK(SEQUENCING!I396),"",SEQUENCING!I396)</f>
        <v/>
      </c>
      <c r="J393" s="5" t="str">
        <f>IF(ISBLANK(SEQUENCING!J396),"",SEQUENCING!J396)</f>
        <v/>
      </c>
      <c r="K393" s="5" t="str">
        <f>IF(ISBLANK(SEQUENCING!K396),"",SEQUENCING!K396)</f>
        <v/>
      </c>
      <c r="L393" s="5">
        <f>IF(ISBLANK(SEQUENCING!B396),"",SEQUENCING!B396)</f>
        <v>0</v>
      </c>
      <c r="M393" s="5" t="str">
        <f>IF(ISBLANK(SEQUENCING!Q396),"",SEQUENCING!Q396)</f>
        <v/>
      </c>
      <c r="N393" s="5" t="str">
        <f>IF(ISBLANK(SEQUENCING!R396),"",SEQUENCING!R396)</f>
        <v/>
      </c>
      <c r="O393" s="5" t="str">
        <f>IF(ISBLANK(SEQUENCING!S396),"",SEQUENCING!S396)</f>
        <v/>
      </c>
      <c r="P393" s="5"/>
      <c r="Q393" t="str">
        <f>IF(ISBLANK(SEQUENCING!Z396),"",SEQUENCING!Z396)</f>
        <v/>
      </c>
    </row>
    <row r="394" ht="14.25">
      <c r="A394" s="5" t="str">
        <f>SEQUENCING!AA397</f>
        <v>exp_sam_</v>
      </c>
      <c r="B394" s="5" t="str">
        <f>SEQUENCING!AB397</f>
        <v>sam_</v>
      </c>
      <c r="C394" s="5" t="str">
        <f>IF(ISBLANK(STUDY!$B$5),"",STUDY!$B$5)</f>
        <v>20240209_IHPE_EV</v>
      </c>
      <c r="D394" s="5" t="str">
        <f>IF(ISBLANK(SEQUENCING!D397),"",SEQUENCING!D397)</f>
        <v/>
      </c>
      <c r="E394" s="5" t="str">
        <f>IF(ISBLANK(SEQUENCING!E397),"",SEQUENCING!E397)</f>
        <v/>
      </c>
      <c r="F394" s="5" t="str">
        <f>IF(ISBLANK(SEQUENCING!F397),"",SEQUENCING!F397)</f>
        <v/>
      </c>
      <c r="G394" s="5" t="str">
        <f>IF(ISBLANK(SEQUENCING!G397),"",SEQUENCING!G397)</f>
        <v/>
      </c>
      <c r="H394" s="5" t="str">
        <f>IF(ISBLANK(SEQUENCING!H397),"",SEQUENCING!H397)</f>
        <v/>
      </c>
      <c r="I394" s="5" t="str">
        <f>IF(ISBLANK(SEQUENCING!I397),"",SEQUENCING!I397)</f>
        <v/>
      </c>
      <c r="J394" s="5" t="str">
        <f>IF(ISBLANK(SEQUENCING!J397),"",SEQUENCING!J397)</f>
        <v/>
      </c>
      <c r="K394" s="5" t="str">
        <f>IF(ISBLANK(SEQUENCING!K397),"",SEQUENCING!K397)</f>
        <v/>
      </c>
      <c r="L394" s="5">
        <f>IF(ISBLANK(SEQUENCING!B397),"",SEQUENCING!B397)</f>
        <v>0</v>
      </c>
      <c r="M394" s="5" t="str">
        <f>IF(ISBLANK(SEQUENCING!Q397),"",SEQUENCING!Q397)</f>
        <v/>
      </c>
      <c r="N394" s="5" t="str">
        <f>IF(ISBLANK(SEQUENCING!R397),"",SEQUENCING!R397)</f>
        <v/>
      </c>
      <c r="O394" s="5" t="str">
        <f>IF(ISBLANK(SEQUENCING!S397),"",SEQUENCING!S397)</f>
        <v/>
      </c>
      <c r="P394" s="5"/>
      <c r="Q394" t="str">
        <f>IF(ISBLANK(SEQUENCING!Z397),"",SEQUENCING!Z397)</f>
        <v/>
      </c>
    </row>
    <row r="395" ht="14.25">
      <c r="A395" s="5" t="str">
        <f>SEQUENCING!AA398</f>
        <v>exp_sam_</v>
      </c>
      <c r="B395" s="5" t="str">
        <f>SEQUENCING!AB398</f>
        <v>sam_</v>
      </c>
      <c r="C395" s="5" t="str">
        <f>IF(ISBLANK(STUDY!$B$5),"",STUDY!$B$5)</f>
        <v>20240209_IHPE_EV</v>
      </c>
      <c r="D395" s="5" t="str">
        <f>IF(ISBLANK(SEQUENCING!D398),"",SEQUENCING!D398)</f>
        <v/>
      </c>
      <c r="E395" s="5" t="str">
        <f>IF(ISBLANK(SEQUENCING!E398),"",SEQUENCING!E398)</f>
        <v/>
      </c>
      <c r="F395" s="5" t="str">
        <f>IF(ISBLANK(SEQUENCING!F398),"",SEQUENCING!F398)</f>
        <v/>
      </c>
      <c r="G395" s="5" t="str">
        <f>IF(ISBLANK(SEQUENCING!G398),"",SEQUENCING!G398)</f>
        <v/>
      </c>
      <c r="H395" s="5" t="str">
        <f>IF(ISBLANK(SEQUENCING!H398),"",SEQUENCING!H398)</f>
        <v/>
      </c>
      <c r="I395" s="5" t="str">
        <f>IF(ISBLANK(SEQUENCING!I398),"",SEQUENCING!I398)</f>
        <v/>
      </c>
      <c r="J395" s="5" t="str">
        <f>IF(ISBLANK(SEQUENCING!J398),"",SEQUENCING!J398)</f>
        <v/>
      </c>
      <c r="K395" s="5" t="str">
        <f>IF(ISBLANK(SEQUENCING!K398),"",SEQUENCING!K398)</f>
        <v/>
      </c>
      <c r="L395" s="5">
        <f>IF(ISBLANK(SEQUENCING!B398),"",SEQUENCING!B398)</f>
        <v>0</v>
      </c>
      <c r="M395" s="5" t="str">
        <f>IF(ISBLANK(SEQUENCING!Q398),"",SEQUENCING!Q398)</f>
        <v/>
      </c>
      <c r="N395" s="5" t="str">
        <f>IF(ISBLANK(SEQUENCING!R398),"",SEQUENCING!R398)</f>
        <v/>
      </c>
      <c r="O395" s="5" t="str">
        <f>IF(ISBLANK(SEQUENCING!S398),"",SEQUENCING!S398)</f>
        <v/>
      </c>
      <c r="P395" s="5"/>
      <c r="Q395" t="str">
        <f>IF(ISBLANK(SEQUENCING!Z398),"",SEQUENCING!Z398)</f>
        <v/>
      </c>
    </row>
    <row r="396" ht="14.25">
      <c r="A396" s="5" t="str">
        <f>SEQUENCING!AA399</f>
        <v>exp_sam_</v>
      </c>
      <c r="B396" s="5" t="str">
        <f>SEQUENCING!AB399</f>
        <v>sam_</v>
      </c>
      <c r="C396" s="5" t="str">
        <f>IF(ISBLANK(STUDY!$B$5),"",STUDY!$B$5)</f>
        <v>20240209_IHPE_EV</v>
      </c>
      <c r="D396" s="5" t="str">
        <f>IF(ISBLANK(SEQUENCING!D399),"",SEQUENCING!D399)</f>
        <v/>
      </c>
      <c r="E396" s="5" t="str">
        <f>IF(ISBLANK(SEQUENCING!E399),"",SEQUENCING!E399)</f>
        <v/>
      </c>
      <c r="F396" s="5" t="str">
        <f>IF(ISBLANK(SEQUENCING!F399),"",SEQUENCING!F399)</f>
        <v/>
      </c>
      <c r="G396" s="5" t="str">
        <f>IF(ISBLANK(SEQUENCING!G399),"",SEQUENCING!G399)</f>
        <v/>
      </c>
      <c r="H396" s="5" t="str">
        <f>IF(ISBLANK(SEQUENCING!H399),"",SEQUENCING!H399)</f>
        <v/>
      </c>
      <c r="I396" s="5" t="str">
        <f>IF(ISBLANK(SEQUENCING!I399),"",SEQUENCING!I399)</f>
        <v/>
      </c>
      <c r="J396" s="5" t="str">
        <f>IF(ISBLANK(SEQUENCING!J399),"",SEQUENCING!J399)</f>
        <v/>
      </c>
      <c r="K396" s="5" t="str">
        <f>IF(ISBLANK(SEQUENCING!K399),"",SEQUENCING!K399)</f>
        <v/>
      </c>
      <c r="L396" s="5">
        <f>IF(ISBLANK(SEQUENCING!B399),"",SEQUENCING!B399)</f>
        <v>0</v>
      </c>
      <c r="M396" s="5" t="str">
        <f>IF(ISBLANK(SEQUENCING!Q399),"",SEQUENCING!Q399)</f>
        <v/>
      </c>
      <c r="N396" s="5" t="str">
        <f>IF(ISBLANK(SEQUENCING!R399),"",SEQUENCING!R399)</f>
        <v/>
      </c>
      <c r="O396" s="5" t="str">
        <f>IF(ISBLANK(SEQUENCING!S399),"",SEQUENCING!S399)</f>
        <v/>
      </c>
      <c r="P396" s="5"/>
      <c r="Q396" t="str">
        <f>IF(ISBLANK(SEQUENCING!Z399),"",SEQUENCING!Z399)</f>
        <v/>
      </c>
    </row>
    <row r="397" ht="14.25">
      <c r="A397" s="5" t="str">
        <f>SEQUENCING!AA400</f>
        <v>exp_sam_</v>
      </c>
      <c r="B397" s="5" t="str">
        <f>SEQUENCING!AB400</f>
        <v>sam_</v>
      </c>
      <c r="C397" s="5" t="str">
        <f>IF(ISBLANK(STUDY!$B$5),"",STUDY!$B$5)</f>
        <v>20240209_IHPE_EV</v>
      </c>
      <c r="D397" s="5" t="str">
        <f>IF(ISBLANK(SEQUENCING!D400),"",SEQUENCING!D400)</f>
        <v/>
      </c>
      <c r="E397" s="5" t="str">
        <f>IF(ISBLANK(SEQUENCING!E400),"",SEQUENCING!E400)</f>
        <v/>
      </c>
      <c r="F397" s="5" t="str">
        <f>IF(ISBLANK(SEQUENCING!F400),"",SEQUENCING!F400)</f>
        <v/>
      </c>
      <c r="G397" s="5" t="str">
        <f>IF(ISBLANK(SEQUENCING!G400),"",SEQUENCING!G400)</f>
        <v/>
      </c>
      <c r="H397" s="5" t="str">
        <f>IF(ISBLANK(SEQUENCING!H400),"",SEQUENCING!H400)</f>
        <v/>
      </c>
      <c r="I397" s="5" t="str">
        <f>IF(ISBLANK(SEQUENCING!I400),"",SEQUENCING!I400)</f>
        <v/>
      </c>
      <c r="J397" s="5" t="str">
        <f>IF(ISBLANK(SEQUENCING!J400),"",SEQUENCING!J400)</f>
        <v/>
      </c>
      <c r="K397" s="5" t="str">
        <f>IF(ISBLANK(SEQUENCING!K400),"",SEQUENCING!K400)</f>
        <v/>
      </c>
      <c r="L397" s="5">
        <f>IF(ISBLANK(SEQUENCING!B400),"",SEQUENCING!B400)</f>
        <v>0</v>
      </c>
      <c r="M397" s="5" t="str">
        <f>IF(ISBLANK(SEQUENCING!Q400),"",SEQUENCING!Q400)</f>
        <v/>
      </c>
      <c r="N397" s="5" t="str">
        <f>IF(ISBLANK(SEQUENCING!R400),"",SEQUENCING!R400)</f>
        <v/>
      </c>
      <c r="O397" s="5" t="str">
        <f>IF(ISBLANK(SEQUENCING!S400),"",SEQUENCING!S400)</f>
        <v/>
      </c>
      <c r="P397" s="5"/>
      <c r="Q397" t="str">
        <f>IF(ISBLANK(SEQUENCING!Z400),"",SEQUENCING!Z400)</f>
        <v/>
      </c>
    </row>
    <row r="398" ht="14.25">
      <c r="A398" s="5" t="str">
        <f>SEQUENCING!AA401</f>
        <v>exp_sam_</v>
      </c>
      <c r="B398" s="5" t="str">
        <f>SEQUENCING!AB401</f>
        <v>sam_</v>
      </c>
      <c r="C398" s="5" t="str">
        <f>IF(ISBLANK(STUDY!$B$5),"",STUDY!$B$5)</f>
        <v>20240209_IHPE_EV</v>
      </c>
      <c r="D398" s="5" t="str">
        <f>IF(ISBLANK(SEQUENCING!D401),"",SEQUENCING!D401)</f>
        <v/>
      </c>
      <c r="E398" s="5" t="str">
        <f>IF(ISBLANK(SEQUENCING!E401),"",SEQUENCING!E401)</f>
        <v/>
      </c>
      <c r="F398" s="5" t="str">
        <f>IF(ISBLANK(SEQUENCING!F401),"",SEQUENCING!F401)</f>
        <v/>
      </c>
      <c r="G398" s="5" t="str">
        <f>IF(ISBLANK(SEQUENCING!G401),"",SEQUENCING!G401)</f>
        <v/>
      </c>
      <c r="H398" s="5" t="str">
        <f>IF(ISBLANK(SEQUENCING!H401),"",SEQUENCING!H401)</f>
        <v/>
      </c>
      <c r="I398" s="5" t="str">
        <f>IF(ISBLANK(SEQUENCING!I401),"",SEQUENCING!I401)</f>
        <v/>
      </c>
      <c r="J398" s="5" t="str">
        <f>IF(ISBLANK(SEQUENCING!J401),"",SEQUENCING!J401)</f>
        <v/>
      </c>
      <c r="K398" s="5" t="str">
        <f>IF(ISBLANK(SEQUENCING!K401),"",SEQUENCING!K401)</f>
        <v/>
      </c>
      <c r="L398" s="5">
        <f>IF(ISBLANK(SEQUENCING!B401),"",SEQUENCING!B401)</f>
        <v>0</v>
      </c>
      <c r="M398" s="5" t="str">
        <f>IF(ISBLANK(SEQUENCING!Q401),"",SEQUENCING!Q401)</f>
        <v/>
      </c>
      <c r="N398" s="5" t="str">
        <f>IF(ISBLANK(SEQUENCING!R401),"",SEQUENCING!R401)</f>
        <v/>
      </c>
      <c r="O398" s="5" t="str">
        <f>IF(ISBLANK(SEQUENCING!S401),"",SEQUENCING!S401)</f>
        <v/>
      </c>
      <c r="P398" s="5"/>
      <c r="Q398" t="str">
        <f>IF(ISBLANK(SEQUENCING!Z401),"",SEQUENCING!Z401)</f>
        <v/>
      </c>
    </row>
    <row r="399" ht="14.25">
      <c r="A399" s="5" t="str">
        <f>SEQUENCING!AA402</f>
        <v>exp_sam_</v>
      </c>
      <c r="B399" s="5" t="str">
        <f>SEQUENCING!AB402</f>
        <v>sam_</v>
      </c>
      <c r="C399" s="5" t="str">
        <f>IF(ISBLANK(STUDY!$B$5),"",STUDY!$B$5)</f>
        <v>20240209_IHPE_EV</v>
      </c>
      <c r="D399" s="5" t="str">
        <f>IF(ISBLANK(SEQUENCING!D402),"",SEQUENCING!D402)</f>
        <v/>
      </c>
      <c r="E399" s="5" t="str">
        <f>IF(ISBLANK(SEQUENCING!E402),"",SEQUENCING!E402)</f>
        <v/>
      </c>
      <c r="F399" s="5" t="str">
        <f>IF(ISBLANK(SEQUENCING!F402),"",SEQUENCING!F402)</f>
        <v/>
      </c>
      <c r="G399" s="5" t="str">
        <f>IF(ISBLANK(SEQUENCING!G402),"",SEQUENCING!G402)</f>
        <v/>
      </c>
      <c r="H399" s="5" t="str">
        <f>IF(ISBLANK(SEQUENCING!H402),"",SEQUENCING!H402)</f>
        <v/>
      </c>
      <c r="I399" s="5" t="str">
        <f>IF(ISBLANK(SEQUENCING!I402),"",SEQUENCING!I402)</f>
        <v/>
      </c>
      <c r="J399" s="5" t="str">
        <f>IF(ISBLANK(SEQUENCING!J402),"",SEQUENCING!J402)</f>
        <v/>
      </c>
      <c r="K399" s="5" t="str">
        <f>IF(ISBLANK(SEQUENCING!K402),"",SEQUENCING!K402)</f>
        <v/>
      </c>
      <c r="L399" s="5">
        <f>IF(ISBLANK(SEQUENCING!B402),"",SEQUENCING!B402)</f>
        <v>0</v>
      </c>
      <c r="M399" s="5" t="str">
        <f>IF(ISBLANK(SEQUENCING!Q402),"",SEQUENCING!Q402)</f>
        <v/>
      </c>
      <c r="N399" s="5" t="str">
        <f>IF(ISBLANK(SEQUENCING!R402),"",SEQUENCING!R402)</f>
        <v/>
      </c>
      <c r="O399" s="5" t="str">
        <f>IF(ISBLANK(SEQUENCING!S402),"",SEQUENCING!S402)</f>
        <v/>
      </c>
      <c r="P399" s="5"/>
      <c r="Q399" t="str">
        <f>IF(ISBLANK(SEQUENCING!Z402),"",SEQUENCING!Z402)</f>
        <v/>
      </c>
    </row>
    <row r="400" ht="14.25">
      <c r="A400" s="5" t="str">
        <f>SEQUENCING!AA403</f>
        <v>exp_sam_</v>
      </c>
      <c r="B400" s="5" t="str">
        <f>SEQUENCING!AB403</f>
        <v>sam_</v>
      </c>
      <c r="C400" s="5" t="str">
        <f>IF(ISBLANK(STUDY!$B$5),"",STUDY!$B$5)</f>
        <v>20240209_IHPE_EV</v>
      </c>
      <c r="D400" s="5" t="str">
        <f>IF(ISBLANK(SEQUENCING!D403),"",SEQUENCING!D403)</f>
        <v/>
      </c>
      <c r="E400" s="5" t="str">
        <f>IF(ISBLANK(SEQUENCING!E403),"",SEQUENCING!E403)</f>
        <v/>
      </c>
      <c r="F400" s="5" t="str">
        <f>IF(ISBLANK(SEQUENCING!F403),"",SEQUENCING!F403)</f>
        <v/>
      </c>
      <c r="G400" s="5" t="str">
        <f>IF(ISBLANK(SEQUENCING!G403),"",SEQUENCING!G403)</f>
        <v/>
      </c>
      <c r="H400" s="5" t="str">
        <f>IF(ISBLANK(SEQUENCING!H403),"",SEQUENCING!H403)</f>
        <v/>
      </c>
      <c r="I400" s="5" t="str">
        <f>IF(ISBLANK(SEQUENCING!I403),"",SEQUENCING!I403)</f>
        <v/>
      </c>
      <c r="J400" s="5" t="str">
        <f>IF(ISBLANK(SEQUENCING!J403),"",SEQUENCING!J403)</f>
        <v/>
      </c>
      <c r="K400" s="5" t="str">
        <f>IF(ISBLANK(SEQUENCING!K403),"",SEQUENCING!K403)</f>
        <v/>
      </c>
      <c r="L400" s="5">
        <f>IF(ISBLANK(SEQUENCING!B403),"",SEQUENCING!B403)</f>
        <v>0</v>
      </c>
      <c r="M400" s="5" t="str">
        <f>IF(ISBLANK(SEQUENCING!Q403),"",SEQUENCING!Q403)</f>
        <v/>
      </c>
      <c r="N400" s="5" t="str">
        <f>IF(ISBLANK(SEQUENCING!R403),"",SEQUENCING!R403)</f>
        <v/>
      </c>
      <c r="O400" s="5" t="str">
        <f>IF(ISBLANK(SEQUENCING!S403),"",SEQUENCING!S403)</f>
        <v/>
      </c>
      <c r="P400" s="5"/>
      <c r="Q400" t="str">
        <f>IF(ISBLANK(SEQUENCING!Z403),"",SEQUENCING!Z403)</f>
        <v/>
      </c>
    </row>
    <row r="401" ht="14.25">
      <c r="A401" s="5" t="str">
        <f>SEQUENCING!AA404</f>
        <v>exp_sam_</v>
      </c>
      <c r="B401" s="5" t="str">
        <f>SEQUENCING!AB404</f>
        <v>sam_</v>
      </c>
      <c r="C401" s="5" t="str">
        <f>IF(ISBLANK(STUDY!$B$5),"",STUDY!$B$5)</f>
        <v>20240209_IHPE_EV</v>
      </c>
      <c r="D401" s="5" t="str">
        <f>IF(ISBLANK(SEQUENCING!D404),"",SEQUENCING!D404)</f>
        <v/>
      </c>
      <c r="E401" s="5" t="str">
        <f>IF(ISBLANK(SEQUENCING!E404),"",SEQUENCING!E404)</f>
        <v/>
      </c>
      <c r="F401" s="5" t="str">
        <f>IF(ISBLANK(SEQUENCING!F404),"",SEQUENCING!F404)</f>
        <v/>
      </c>
      <c r="G401" s="5" t="str">
        <f>IF(ISBLANK(SEQUENCING!G404),"",SEQUENCING!G404)</f>
        <v/>
      </c>
      <c r="H401" s="5" t="str">
        <f>IF(ISBLANK(SEQUENCING!H404),"",SEQUENCING!H404)</f>
        <v/>
      </c>
      <c r="I401" s="5" t="str">
        <f>IF(ISBLANK(SEQUENCING!I404),"",SEQUENCING!I404)</f>
        <v/>
      </c>
      <c r="J401" s="5" t="str">
        <f>IF(ISBLANK(SEQUENCING!J404),"",SEQUENCING!J404)</f>
        <v/>
      </c>
      <c r="K401" s="5" t="str">
        <f>IF(ISBLANK(SEQUENCING!K404),"",SEQUENCING!K404)</f>
        <v/>
      </c>
      <c r="L401" s="5">
        <f>IF(ISBLANK(SEQUENCING!B404),"",SEQUENCING!B404)</f>
        <v>0</v>
      </c>
      <c r="M401" s="5" t="str">
        <f>IF(ISBLANK(SEQUENCING!Q404),"",SEQUENCING!Q404)</f>
        <v/>
      </c>
      <c r="N401" s="5" t="str">
        <f>IF(ISBLANK(SEQUENCING!R404),"",SEQUENCING!R404)</f>
        <v/>
      </c>
      <c r="O401" s="5" t="str">
        <f>IF(ISBLANK(SEQUENCING!S404),"",SEQUENCING!S404)</f>
        <v/>
      </c>
      <c r="P401" s="5"/>
      <c r="Q401" t="str">
        <f>IF(ISBLANK(SEQUENCING!Z404),"",SEQUENCING!Z404)</f>
        <v/>
      </c>
    </row>
    <row r="402" ht="14.25">
      <c r="A402" s="5" t="str">
        <f>SEQUENCING!AA405</f>
        <v>exp_sam_</v>
      </c>
      <c r="B402" s="5" t="str">
        <f>SEQUENCING!AB405</f>
        <v>sam_</v>
      </c>
      <c r="C402" s="5" t="str">
        <f>IF(ISBLANK(STUDY!$B$5),"",STUDY!$B$5)</f>
        <v>20240209_IHPE_EV</v>
      </c>
      <c r="D402" s="5" t="str">
        <f>IF(ISBLANK(SEQUENCING!D405),"",SEQUENCING!D405)</f>
        <v/>
      </c>
      <c r="E402" s="5" t="str">
        <f>IF(ISBLANK(SEQUENCING!E405),"",SEQUENCING!E405)</f>
        <v/>
      </c>
      <c r="F402" s="5" t="str">
        <f>IF(ISBLANK(SEQUENCING!F405),"",SEQUENCING!F405)</f>
        <v/>
      </c>
      <c r="G402" s="5" t="str">
        <f>IF(ISBLANK(SEQUENCING!G405),"",SEQUENCING!G405)</f>
        <v/>
      </c>
      <c r="H402" s="5" t="str">
        <f>IF(ISBLANK(SEQUENCING!H405),"",SEQUENCING!H405)</f>
        <v/>
      </c>
      <c r="I402" s="5" t="str">
        <f>IF(ISBLANK(SEQUENCING!I405),"",SEQUENCING!I405)</f>
        <v/>
      </c>
      <c r="J402" s="5" t="str">
        <f>IF(ISBLANK(SEQUENCING!J405),"",SEQUENCING!J405)</f>
        <v/>
      </c>
      <c r="K402" s="5" t="str">
        <f>IF(ISBLANK(SEQUENCING!K405),"",SEQUENCING!K405)</f>
        <v/>
      </c>
      <c r="L402" s="5">
        <f>IF(ISBLANK(SEQUENCING!B405),"",SEQUENCING!B405)</f>
        <v>0</v>
      </c>
      <c r="M402" s="5" t="str">
        <f>IF(ISBLANK(SEQUENCING!Q405),"",SEQUENCING!Q405)</f>
        <v/>
      </c>
      <c r="N402" s="5" t="str">
        <f>IF(ISBLANK(SEQUENCING!R405),"",SEQUENCING!R405)</f>
        <v/>
      </c>
      <c r="O402" s="5" t="str">
        <f>IF(ISBLANK(SEQUENCING!S405),"",SEQUENCING!S405)</f>
        <v/>
      </c>
      <c r="P402" s="5"/>
      <c r="Q402" t="str">
        <f>IF(ISBLANK(SEQUENCING!Z405),"",SEQUENCING!Z405)</f>
        <v/>
      </c>
    </row>
    <row r="403" ht="14.25">
      <c r="A403" s="5" t="str">
        <f>SEQUENCING!AA406</f>
        <v>exp_sam_</v>
      </c>
      <c r="B403" s="5" t="str">
        <f>SEQUENCING!AB406</f>
        <v>sam_</v>
      </c>
      <c r="C403" s="5" t="str">
        <f>IF(ISBLANK(STUDY!$B$5),"",STUDY!$B$5)</f>
        <v>20240209_IHPE_EV</v>
      </c>
      <c r="D403" s="5" t="str">
        <f>IF(ISBLANK(SEQUENCING!D406),"",SEQUENCING!D406)</f>
        <v/>
      </c>
      <c r="E403" s="5" t="str">
        <f>IF(ISBLANK(SEQUENCING!E406),"",SEQUENCING!E406)</f>
        <v/>
      </c>
      <c r="F403" s="5" t="str">
        <f>IF(ISBLANK(SEQUENCING!F406),"",SEQUENCING!F406)</f>
        <v/>
      </c>
      <c r="G403" s="5" t="str">
        <f>IF(ISBLANK(SEQUENCING!G406),"",SEQUENCING!G406)</f>
        <v/>
      </c>
      <c r="H403" s="5" t="str">
        <f>IF(ISBLANK(SEQUENCING!H406),"",SEQUENCING!H406)</f>
        <v/>
      </c>
      <c r="I403" s="5" t="str">
        <f>IF(ISBLANK(SEQUENCING!I406),"",SEQUENCING!I406)</f>
        <v/>
      </c>
      <c r="J403" s="5" t="str">
        <f>IF(ISBLANK(SEQUENCING!J406),"",SEQUENCING!J406)</f>
        <v/>
      </c>
      <c r="K403" s="5" t="str">
        <f>IF(ISBLANK(SEQUENCING!K406),"",SEQUENCING!K406)</f>
        <v/>
      </c>
      <c r="L403" s="5">
        <f>IF(ISBLANK(SEQUENCING!B406),"",SEQUENCING!B406)</f>
        <v>0</v>
      </c>
      <c r="M403" s="5" t="str">
        <f>IF(ISBLANK(SEQUENCING!Q406),"",SEQUENCING!Q406)</f>
        <v/>
      </c>
      <c r="N403" s="5" t="str">
        <f>IF(ISBLANK(SEQUENCING!R406),"",SEQUENCING!R406)</f>
        <v/>
      </c>
      <c r="O403" s="5" t="str">
        <f>IF(ISBLANK(SEQUENCING!S406),"",SEQUENCING!S406)</f>
        <v/>
      </c>
      <c r="P403" s="5"/>
      <c r="Q403" t="str">
        <f>IF(ISBLANK(SEQUENCING!Z406),"",SEQUENCING!Z406)</f>
        <v/>
      </c>
    </row>
    <row r="404" ht="14.25">
      <c r="A404" s="5" t="str">
        <f>SEQUENCING!AA407</f>
        <v>exp_sam_</v>
      </c>
      <c r="B404" s="5" t="str">
        <f>SEQUENCING!AB407</f>
        <v>sam_</v>
      </c>
      <c r="C404" s="5" t="str">
        <f>IF(ISBLANK(STUDY!$B$5),"",STUDY!$B$5)</f>
        <v>20240209_IHPE_EV</v>
      </c>
      <c r="D404" s="5" t="str">
        <f>IF(ISBLANK(SEQUENCING!D407),"",SEQUENCING!D407)</f>
        <v/>
      </c>
      <c r="E404" s="5" t="str">
        <f>IF(ISBLANK(SEQUENCING!E407),"",SEQUENCING!E407)</f>
        <v/>
      </c>
      <c r="F404" s="5" t="str">
        <f>IF(ISBLANK(SEQUENCING!F407),"",SEQUENCING!F407)</f>
        <v/>
      </c>
      <c r="G404" s="5" t="str">
        <f>IF(ISBLANK(SEQUENCING!G407),"",SEQUENCING!G407)</f>
        <v/>
      </c>
      <c r="H404" s="5" t="str">
        <f>IF(ISBLANK(SEQUENCING!H407),"",SEQUENCING!H407)</f>
        <v/>
      </c>
      <c r="I404" s="5" t="str">
        <f>IF(ISBLANK(SEQUENCING!I407),"",SEQUENCING!I407)</f>
        <v/>
      </c>
      <c r="J404" s="5" t="str">
        <f>IF(ISBLANK(SEQUENCING!J407),"",SEQUENCING!J407)</f>
        <v/>
      </c>
      <c r="K404" s="5" t="str">
        <f>IF(ISBLANK(SEQUENCING!K407),"",SEQUENCING!K407)</f>
        <v/>
      </c>
      <c r="L404" s="5">
        <f>IF(ISBLANK(SEQUENCING!B407),"",SEQUENCING!B407)</f>
        <v>0</v>
      </c>
      <c r="M404" s="5" t="str">
        <f>IF(ISBLANK(SEQUENCING!Q407),"",SEQUENCING!Q407)</f>
        <v/>
      </c>
      <c r="N404" s="5" t="str">
        <f>IF(ISBLANK(SEQUENCING!R407),"",SEQUENCING!R407)</f>
        <v/>
      </c>
      <c r="O404" s="5" t="str">
        <f>IF(ISBLANK(SEQUENCING!S407),"",SEQUENCING!S407)</f>
        <v/>
      </c>
      <c r="P404" s="5"/>
      <c r="Q404" t="str">
        <f>IF(ISBLANK(SEQUENCING!Z407),"",SEQUENCING!Z407)</f>
        <v/>
      </c>
    </row>
    <row r="405" ht="14.25">
      <c r="A405" s="5" t="str">
        <f>SEQUENCING!AA408</f>
        <v>exp_sam_</v>
      </c>
      <c r="B405" s="5" t="str">
        <f>SEQUENCING!AB408</f>
        <v>sam_</v>
      </c>
      <c r="C405" s="5" t="str">
        <f>IF(ISBLANK(STUDY!$B$5),"",STUDY!$B$5)</f>
        <v>20240209_IHPE_EV</v>
      </c>
      <c r="D405" s="5" t="str">
        <f>IF(ISBLANK(SEQUENCING!D408),"",SEQUENCING!D408)</f>
        <v/>
      </c>
      <c r="E405" s="5" t="str">
        <f>IF(ISBLANK(SEQUENCING!E408),"",SEQUENCING!E408)</f>
        <v/>
      </c>
      <c r="F405" s="5" t="str">
        <f>IF(ISBLANK(SEQUENCING!F408),"",SEQUENCING!F408)</f>
        <v/>
      </c>
      <c r="G405" s="5" t="str">
        <f>IF(ISBLANK(SEQUENCING!G408),"",SEQUENCING!G408)</f>
        <v/>
      </c>
      <c r="H405" s="5" t="str">
        <f>IF(ISBLANK(SEQUENCING!H408),"",SEQUENCING!H408)</f>
        <v/>
      </c>
      <c r="I405" s="5" t="str">
        <f>IF(ISBLANK(SEQUENCING!I408),"",SEQUENCING!I408)</f>
        <v/>
      </c>
      <c r="J405" s="5" t="str">
        <f>IF(ISBLANK(SEQUENCING!J408),"",SEQUENCING!J408)</f>
        <v/>
      </c>
      <c r="K405" s="5" t="str">
        <f>IF(ISBLANK(SEQUENCING!K408),"",SEQUENCING!K408)</f>
        <v/>
      </c>
      <c r="L405" s="5">
        <f>IF(ISBLANK(SEQUENCING!B408),"",SEQUENCING!B408)</f>
        <v>0</v>
      </c>
      <c r="M405" s="5" t="str">
        <f>IF(ISBLANK(SEQUENCING!Q408),"",SEQUENCING!Q408)</f>
        <v/>
      </c>
      <c r="N405" s="5" t="str">
        <f>IF(ISBLANK(SEQUENCING!R408),"",SEQUENCING!R408)</f>
        <v/>
      </c>
      <c r="O405" s="5" t="str">
        <f>IF(ISBLANK(SEQUENCING!S408),"",SEQUENCING!S408)</f>
        <v/>
      </c>
      <c r="P405" s="5"/>
      <c r="Q405" t="str">
        <f>IF(ISBLANK(SEQUENCING!Z408),"",SEQUENCING!Z408)</f>
        <v/>
      </c>
    </row>
    <row r="406" ht="14.25">
      <c r="A406" s="5" t="str">
        <f>SEQUENCING!AA409</f>
        <v>exp_sam_</v>
      </c>
      <c r="B406" s="5" t="str">
        <f>SEQUENCING!AB409</f>
        <v>sam_</v>
      </c>
      <c r="C406" s="5" t="str">
        <f>IF(ISBLANK(STUDY!$B$5),"",STUDY!$B$5)</f>
        <v>20240209_IHPE_EV</v>
      </c>
      <c r="D406" s="5" t="str">
        <f>IF(ISBLANK(SEQUENCING!D409),"",SEQUENCING!D409)</f>
        <v/>
      </c>
      <c r="E406" s="5" t="str">
        <f>IF(ISBLANK(SEQUENCING!E409),"",SEQUENCING!E409)</f>
        <v/>
      </c>
      <c r="F406" s="5" t="str">
        <f>IF(ISBLANK(SEQUENCING!F409),"",SEQUENCING!F409)</f>
        <v/>
      </c>
      <c r="G406" s="5" t="str">
        <f>IF(ISBLANK(SEQUENCING!G409),"",SEQUENCING!G409)</f>
        <v/>
      </c>
      <c r="H406" s="5" t="str">
        <f>IF(ISBLANK(SEQUENCING!H409),"",SEQUENCING!H409)</f>
        <v/>
      </c>
      <c r="I406" s="5" t="str">
        <f>IF(ISBLANK(SEQUENCING!I409),"",SEQUENCING!I409)</f>
        <v/>
      </c>
      <c r="J406" s="5" t="str">
        <f>IF(ISBLANK(SEQUENCING!J409),"",SEQUENCING!J409)</f>
        <v/>
      </c>
      <c r="K406" s="5" t="str">
        <f>IF(ISBLANK(SEQUENCING!K409),"",SEQUENCING!K409)</f>
        <v/>
      </c>
      <c r="L406" s="5">
        <f>IF(ISBLANK(SEQUENCING!B409),"",SEQUENCING!B409)</f>
        <v>0</v>
      </c>
      <c r="M406" s="5" t="str">
        <f>IF(ISBLANK(SEQUENCING!Q409),"",SEQUENCING!Q409)</f>
        <v/>
      </c>
      <c r="N406" s="5" t="str">
        <f>IF(ISBLANK(SEQUENCING!R409),"",SEQUENCING!R409)</f>
        <v/>
      </c>
      <c r="O406" s="5" t="str">
        <f>IF(ISBLANK(SEQUENCING!S409),"",SEQUENCING!S409)</f>
        <v/>
      </c>
      <c r="P406" s="5"/>
      <c r="Q406" t="str">
        <f>IF(ISBLANK(SEQUENCING!Z409),"",SEQUENCING!Z409)</f>
        <v/>
      </c>
    </row>
    <row r="407" ht="14.25">
      <c r="A407" s="5" t="str">
        <f>SEQUENCING!AA410</f>
        <v>exp_sam_</v>
      </c>
      <c r="B407" s="5" t="str">
        <f>SEQUENCING!AB410</f>
        <v>sam_</v>
      </c>
      <c r="C407" s="5" t="str">
        <f>IF(ISBLANK(STUDY!$B$5),"",STUDY!$B$5)</f>
        <v>20240209_IHPE_EV</v>
      </c>
      <c r="D407" s="5" t="str">
        <f>IF(ISBLANK(SEQUENCING!D410),"",SEQUENCING!D410)</f>
        <v/>
      </c>
      <c r="E407" s="5" t="str">
        <f>IF(ISBLANK(SEQUENCING!E410),"",SEQUENCING!E410)</f>
        <v/>
      </c>
      <c r="F407" s="5" t="str">
        <f>IF(ISBLANK(SEQUENCING!F410),"",SEQUENCING!F410)</f>
        <v/>
      </c>
      <c r="G407" s="5" t="str">
        <f>IF(ISBLANK(SEQUENCING!G410),"",SEQUENCING!G410)</f>
        <v/>
      </c>
      <c r="H407" s="5" t="str">
        <f>IF(ISBLANK(SEQUENCING!H410),"",SEQUENCING!H410)</f>
        <v/>
      </c>
      <c r="I407" s="5" t="str">
        <f>IF(ISBLANK(SEQUENCING!I410),"",SEQUENCING!I410)</f>
        <v/>
      </c>
      <c r="J407" s="5" t="str">
        <f>IF(ISBLANK(SEQUENCING!J410),"",SEQUENCING!J410)</f>
        <v/>
      </c>
      <c r="K407" s="5" t="str">
        <f>IF(ISBLANK(SEQUENCING!K410),"",SEQUENCING!K410)</f>
        <v/>
      </c>
      <c r="L407" s="5">
        <f>IF(ISBLANK(SEQUENCING!B410),"",SEQUENCING!B410)</f>
        <v>0</v>
      </c>
      <c r="M407" s="5" t="str">
        <f>IF(ISBLANK(SEQUENCING!Q410),"",SEQUENCING!Q410)</f>
        <v/>
      </c>
      <c r="N407" s="5" t="str">
        <f>IF(ISBLANK(SEQUENCING!R410),"",SEQUENCING!R410)</f>
        <v/>
      </c>
      <c r="O407" s="5" t="str">
        <f>IF(ISBLANK(SEQUENCING!S410),"",SEQUENCING!S410)</f>
        <v/>
      </c>
      <c r="P407" s="5"/>
      <c r="Q407" t="str">
        <f>IF(ISBLANK(SEQUENCING!Z410),"",SEQUENCING!Z410)</f>
        <v/>
      </c>
    </row>
    <row r="408" ht="14.25">
      <c r="A408" s="5" t="str">
        <f>SEQUENCING!AA411</f>
        <v>exp_sam_</v>
      </c>
      <c r="B408" s="5" t="str">
        <f>SEQUENCING!AB411</f>
        <v>sam_</v>
      </c>
      <c r="C408" s="5" t="str">
        <f>IF(ISBLANK(STUDY!$B$5),"",STUDY!$B$5)</f>
        <v>20240209_IHPE_EV</v>
      </c>
      <c r="D408" s="5" t="str">
        <f>IF(ISBLANK(SEQUENCING!D411),"",SEQUENCING!D411)</f>
        <v/>
      </c>
      <c r="E408" s="5" t="str">
        <f>IF(ISBLANK(SEQUENCING!E411),"",SEQUENCING!E411)</f>
        <v/>
      </c>
      <c r="F408" s="5" t="str">
        <f>IF(ISBLANK(SEQUENCING!F411),"",SEQUENCING!F411)</f>
        <v/>
      </c>
      <c r="G408" s="5" t="str">
        <f>IF(ISBLANK(SEQUENCING!G411),"",SEQUENCING!G411)</f>
        <v/>
      </c>
      <c r="H408" s="5" t="str">
        <f>IF(ISBLANK(SEQUENCING!H411),"",SEQUENCING!H411)</f>
        <v/>
      </c>
      <c r="I408" s="5" t="str">
        <f>IF(ISBLANK(SEQUENCING!I411),"",SEQUENCING!I411)</f>
        <v/>
      </c>
      <c r="J408" s="5" t="str">
        <f>IF(ISBLANK(SEQUENCING!J411),"",SEQUENCING!J411)</f>
        <v/>
      </c>
      <c r="K408" s="5" t="str">
        <f>IF(ISBLANK(SEQUENCING!K411),"",SEQUENCING!K411)</f>
        <v/>
      </c>
      <c r="L408" s="5">
        <f>IF(ISBLANK(SEQUENCING!B411),"",SEQUENCING!B411)</f>
        <v>0</v>
      </c>
      <c r="M408" s="5" t="str">
        <f>IF(ISBLANK(SEQUENCING!Q411),"",SEQUENCING!Q411)</f>
        <v/>
      </c>
      <c r="N408" s="5" t="str">
        <f>IF(ISBLANK(SEQUENCING!R411),"",SEQUENCING!R411)</f>
        <v/>
      </c>
      <c r="O408" s="5" t="str">
        <f>IF(ISBLANK(SEQUENCING!S411),"",SEQUENCING!S411)</f>
        <v/>
      </c>
      <c r="P408" s="5"/>
      <c r="Q408" t="str">
        <f>IF(ISBLANK(SEQUENCING!Z411),"",SEQUENCING!Z411)</f>
        <v/>
      </c>
    </row>
    <row r="409" ht="14.25">
      <c r="A409" s="5" t="str">
        <f>SEQUENCING!AA412</f>
        <v>exp_sam_</v>
      </c>
      <c r="B409" s="5" t="str">
        <f>SEQUENCING!AB412</f>
        <v>sam_</v>
      </c>
      <c r="C409" s="5" t="str">
        <f>IF(ISBLANK(STUDY!$B$5),"",STUDY!$B$5)</f>
        <v>20240209_IHPE_EV</v>
      </c>
      <c r="D409" s="5" t="str">
        <f>IF(ISBLANK(SEQUENCING!D412),"",SEQUENCING!D412)</f>
        <v/>
      </c>
      <c r="E409" s="5" t="str">
        <f>IF(ISBLANK(SEQUENCING!E412),"",SEQUENCING!E412)</f>
        <v/>
      </c>
      <c r="F409" s="5" t="str">
        <f>IF(ISBLANK(SEQUENCING!F412),"",SEQUENCING!F412)</f>
        <v/>
      </c>
      <c r="G409" s="5" t="str">
        <f>IF(ISBLANK(SEQUENCING!G412),"",SEQUENCING!G412)</f>
        <v/>
      </c>
      <c r="H409" s="5" t="str">
        <f>IF(ISBLANK(SEQUENCING!H412),"",SEQUENCING!H412)</f>
        <v/>
      </c>
      <c r="I409" s="5" t="str">
        <f>IF(ISBLANK(SEQUENCING!I412),"",SEQUENCING!I412)</f>
        <v/>
      </c>
      <c r="J409" s="5" t="str">
        <f>IF(ISBLANK(SEQUENCING!J412),"",SEQUENCING!J412)</f>
        <v/>
      </c>
      <c r="K409" s="5" t="str">
        <f>IF(ISBLANK(SEQUENCING!K412),"",SEQUENCING!K412)</f>
        <v/>
      </c>
      <c r="L409" s="5">
        <f>IF(ISBLANK(SEQUENCING!B412),"",SEQUENCING!B412)</f>
        <v>0</v>
      </c>
      <c r="M409" s="5" t="str">
        <f>IF(ISBLANK(SEQUENCING!Q412),"",SEQUENCING!Q412)</f>
        <v/>
      </c>
      <c r="N409" s="5" t="str">
        <f>IF(ISBLANK(SEQUENCING!R412),"",SEQUENCING!R412)</f>
        <v/>
      </c>
      <c r="O409" s="5" t="str">
        <f>IF(ISBLANK(SEQUENCING!S412),"",SEQUENCING!S412)</f>
        <v/>
      </c>
      <c r="P409" s="5"/>
      <c r="Q409" t="str">
        <f>IF(ISBLANK(SEQUENCING!Z412),"",SEQUENCING!Z412)</f>
        <v/>
      </c>
    </row>
    <row r="410" ht="14.25">
      <c r="A410" s="5" t="str">
        <f>SEQUENCING!AA413</f>
        <v>exp_sam_</v>
      </c>
      <c r="B410" s="5" t="str">
        <f>SEQUENCING!AB413</f>
        <v>sam_</v>
      </c>
      <c r="C410" s="5" t="str">
        <f>IF(ISBLANK(STUDY!$B$5),"",STUDY!$B$5)</f>
        <v>20240209_IHPE_EV</v>
      </c>
      <c r="D410" s="5" t="str">
        <f>IF(ISBLANK(SEQUENCING!D413),"",SEQUENCING!D413)</f>
        <v/>
      </c>
      <c r="E410" s="5" t="str">
        <f>IF(ISBLANK(SEQUENCING!E413),"",SEQUENCING!E413)</f>
        <v/>
      </c>
      <c r="F410" s="5" t="str">
        <f>IF(ISBLANK(SEQUENCING!F413),"",SEQUENCING!F413)</f>
        <v/>
      </c>
      <c r="G410" s="5" t="str">
        <f>IF(ISBLANK(SEQUENCING!G413),"",SEQUENCING!G413)</f>
        <v/>
      </c>
      <c r="H410" s="5" t="str">
        <f>IF(ISBLANK(SEQUENCING!H413),"",SEQUENCING!H413)</f>
        <v/>
      </c>
      <c r="I410" s="5" t="str">
        <f>IF(ISBLANK(SEQUENCING!I413),"",SEQUENCING!I413)</f>
        <v/>
      </c>
      <c r="J410" s="5" t="str">
        <f>IF(ISBLANK(SEQUENCING!J413),"",SEQUENCING!J413)</f>
        <v/>
      </c>
      <c r="K410" s="5" t="str">
        <f>IF(ISBLANK(SEQUENCING!K413),"",SEQUENCING!K413)</f>
        <v/>
      </c>
      <c r="L410" s="5">
        <f>IF(ISBLANK(SEQUENCING!B413),"",SEQUENCING!B413)</f>
        <v>0</v>
      </c>
      <c r="M410" s="5" t="str">
        <f>IF(ISBLANK(SEQUENCING!Q413),"",SEQUENCING!Q413)</f>
        <v/>
      </c>
      <c r="N410" s="5" t="str">
        <f>IF(ISBLANK(SEQUENCING!R413),"",SEQUENCING!R413)</f>
        <v/>
      </c>
      <c r="O410" s="5" t="str">
        <f>IF(ISBLANK(SEQUENCING!S413),"",SEQUENCING!S413)</f>
        <v/>
      </c>
      <c r="P410" s="5"/>
      <c r="Q410" t="str">
        <f>IF(ISBLANK(SEQUENCING!Z413),"",SEQUENCING!Z413)</f>
        <v/>
      </c>
    </row>
    <row r="411" ht="14.25">
      <c r="A411" s="5" t="str">
        <f>SEQUENCING!AA414</f>
        <v>exp_sam_</v>
      </c>
      <c r="B411" s="5" t="str">
        <f>SEQUENCING!AB414</f>
        <v>sam_</v>
      </c>
      <c r="C411" s="5" t="str">
        <f>IF(ISBLANK(STUDY!$B$5),"",STUDY!$B$5)</f>
        <v>20240209_IHPE_EV</v>
      </c>
      <c r="D411" s="5" t="str">
        <f>IF(ISBLANK(SEQUENCING!D414),"",SEQUENCING!D414)</f>
        <v/>
      </c>
      <c r="E411" s="5" t="str">
        <f>IF(ISBLANK(SEQUENCING!E414),"",SEQUENCING!E414)</f>
        <v/>
      </c>
      <c r="F411" s="5" t="str">
        <f>IF(ISBLANK(SEQUENCING!F414),"",SEQUENCING!F414)</f>
        <v/>
      </c>
      <c r="G411" s="5" t="str">
        <f>IF(ISBLANK(SEQUENCING!G414),"",SEQUENCING!G414)</f>
        <v/>
      </c>
      <c r="H411" s="5" t="str">
        <f>IF(ISBLANK(SEQUENCING!H414),"",SEQUENCING!H414)</f>
        <v/>
      </c>
      <c r="I411" s="5" t="str">
        <f>IF(ISBLANK(SEQUENCING!I414),"",SEQUENCING!I414)</f>
        <v/>
      </c>
      <c r="J411" s="5" t="str">
        <f>IF(ISBLANK(SEQUENCING!J414),"",SEQUENCING!J414)</f>
        <v/>
      </c>
      <c r="K411" s="5" t="str">
        <f>IF(ISBLANK(SEQUENCING!K414),"",SEQUENCING!K414)</f>
        <v/>
      </c>
      <c r="L411" s="5">
        <f>IF(ISBLANK(SEQUENCING!B414),"",SEQUENCING!B414)</f>
        <v>0</v>
      </c>
      <c r="M411" s="5" t="str">
        <f>IF(ISBLANK(SEQUENCING!Q414),"",SEQUENCING!Q414)</f>
        <v/>
      </c>
      <c r="N411" s="5" t="str">
        <f>IF(ISBLANK(SEQUENCING!R414),"",SEQUENCING!R414)</f>
        <v/>
      </c>
      <c r="O411" s="5" t="str">
        <f>IF(ISBLANK(SEQUENCING!S414),"",SEQUENCING!S414)</f>
        <v/>
      </c>
      <c r="P411" s="5"/>
      <c r="Q411" t="str">
        <f>IF(ISBLANK(SEQUENCING!Z414),"",SEQUENCING!Z414)</f>
        <v/>
      </c>
    </row>
    <row r="412" ht="14.25">
      <c r="A412" s="5" t="str">
        <f>SEQUENCING!AA415</f>
        <v>exp_sam_</v>
      </c>
      <c r="B412" s="5" t="str">
        <f>SEQUENCING!AB415</f>
        <v>sam_</v>
      </c>
      <c r="C412" s="5" t="str">
        <f>IF(ISBLANK(STUDY!$B$5),"",STUDY!$B$5)</f>
        <v>20240209_IHPE_EV</v>
      </c>
      <c r="D412" s="5" t="str">
        <f>IF(ISBLANK(SEQUENCING!D415),"",SEQUENCING!D415)</f>
        <v/>
      </c>
      <c r="E412" s="5" t="str">
        <f>IF(ISBLANK(SEQUENCING!E415),"",SEQUENCING!E415)</f>
        <v/>
      </c>
      <c r="F412" s="5" t="str">
        <f>IF(ISBLANK(SEQUENCING!F415),"",SEQUENCING!F415)</f>
        <v/>
      </c>
      <c r="G412" s="5" t="str">
        <f>IF(ISBLANK(SEQUENCING!G415),"",SEQUENCING!G415)</f>
        <v/>
      </c>
      <c r="H412" s="5" t="str">
        <f>IF(ISBLANK(SEQUENCING!H415),"",SEQUENCING!H415)</f>
        <v/>
      </c>
      <c r="I412" s="5" t="str">
        <f>IF(ISBLANK(SEQUENCING!I415),"",SEQUENCING!I415)</f>
        <v/>
      </c>
      <c r="J412" s="5" t="str">
        <f>IF(ISBLANK(SEQUENCING!J415),"",SEQUENCING!J415)</f>
        <v/>
      </c>
      <c r="K412" s="5" t="str">
        <f>IF(ISBLANK(SEQUENCING!K415),"",SEQUENCING!K415)</f>
        <v/>
      </c>
      <c r="L412" s="5">
        <f>IF(ISBLANK(SEQUENCING!B415),"",SEQUENCING!B415)</f>
        <v>0</v>
      </c>
      <c r="M412" s="5" t="str">
        <f>IF(ISBLANK(SEQUENCING!Q415),"",SEQUENCING!Q415)</f>
        <v/>
      </c>
      <c r="N412" s="5" t="str">
        <f>IF(ISBLANK(SEQUENCING!R415),"",SEQUENCING!R415)</f>
        <v/>
      </c>
      <c r="O412" s="5" t="str">
        <f>IF(ISBLANK(SEQUENCING!S415),"",SEQUENCING!S415)</f>
        <v/>
      </c>
      <c r="P412" s="5"/>
      <c r="Q412" t="str">
        <f>IF(ISBLANK(SEQUENCING!Z415),"",SEQUENCING!Z415)</f>
        <v/>
      </c>
    </row>
    <row r="413" ht="14.25">
      <c r="A413" s="5" t="str">
        <f>SEQUENCING!AA416</f>
        <v>exp_sam_</v>
      </c>
      <c r="B413" s="5" t="str">
        <f>SEQUENCING!AB416</f>
        <v>sam_</v>
      </c>
      <c r="C413" s="5" t="str">
        <f>IF(ISBLANK(STUDY!$B$5),"",STUDY!$B$5)</f>
        <v>20240209_IHPE_EV</v>
      </c>
      <c r="D413" s="5" t="str">
        <f>IF(ISBLANK(SEQUENCING!D416),"",SEQUENCING!D416)</f>
        <v/>
      </c>
      <c r="E413" s="5" t="str">
        <f>IF(ISBLANK(SEQUENCING!E416),"",SEQUENCING!E416)</f>
        <v/>
      </c>
      <c r="F413" s="5" t="str">
        <f>IF(ISBLANK(SEQUENCING!F416),"",SEQUENCING!F416)</f>
        <v/>
      </c>
      <c r="G413" s="5" t="str">
        <f>IF(ISBLANK(SEQUENCING!G416),"",SEQUENCING!G416)</f>
        <v/>
      </c>
      <c r="H413" s="5" t="str">
        <f>IF(ISBLANK(SEQUENCING!H416),"",SEQUENCING!H416)</f>
        <v/>
      </c>
      <c r="I413" s="5" t="str">
        <f>IF(ISBLANK(SEQUENCING!I416),"",SEQUENCING!I416)</f>
        <v/>
      </c>
      <c r="J413" s="5" t="str">
        <f>IF(ISBLANK(SEQUENCING!J416),"",SEQUENCING!J416)</f>
        <v/>
      </c>
      <c r="K413" s="5" t="str">
        <f>IF(ISBLANK(SEQUENCING!K416),"",SEQUENCING!K416)</f>
        <v/>
      </c>
      <c r="L413" s="5">
        <f>IF(ISBLANK(SEQUENCING!B416),"",SEQUENCING!B416)</f>
        <v>0</v>
      </c>
      <c r="M413" s="5" t="str">
        <f>IF(ISBLANK(SEQUENCING!Q416),"",SEQUENCING!Q416)</f>
        <v/>
      </c>
      <c r="N413" s="5" t="str">
        <f>IF(ISBLANK(SEQUENCING!R416),"",SEQUENCING!R416)</f>
        <v/>
      </c>
      <c r="O413" s="5" t="str">
        <f>IF(ISBLANK(SEQUENCING!S416),"",SEQUENCING!S416)</f>
        <v/>
      </c>
      <c r="P413" s="5"/>
      <c r="Q413" t="str">
        <f>IF(ISBLANK(SEQUENCING!Z416),"",SEQUENCING!Z416)</f>
        <v/>
      </c>
    </row>
    <row r="414" ht="14.25">
      <c r="A414" s="5" t="str">
        <f>SEQUENCING!AA417</f>
        <v>exp_sam_</v>
      </c>
      <c r="B414" s="5" t="str">
        <f>SEQUENCING!AB417</f>
        <v>sam_</v>
      </c>
      <c r="C414" s="5" t="str">
        <f>IF(ISBLANK(STUDY!$B$5),"",STUDY!$B$5)</f>
        <v>20240209_IHPE_EV</v>
      </c>
      <c r="D414" s="5" t="str">
        <f>IF(ISBLANK(SEQUENCING!D417),"",SEQUENCING!D417)</f>
        <v/>
      </c>
      <c r="E414" s="5" t="str">
        <f>IF(ISBLANK(SEQUENCING!E417),"",SEQUENCING!E417)</f>
        <v/>
      </c>
      <c r="F414" s="5" t="str">
        <f>IF(ISBLANK(SEQUENCING!F417),"",SEQUENCING!F417)</f>
        <v/>
      </c>
      <c r="G414" s="5" t="str">
        <f>IF(ISBLANK(SEQUENCING!G417),"",SEQUENCING!G417)</f>
        <v/>
      </c>
      <c r="H414" s="5" t="str">
        <f>IF(ISBLANK(SEQUENCING!H417),"",SEQUENCING!H417)</f>
        <v/>
      </c>
      <c r="I414" s="5" t="str">
        <f>IF(ISBLANK(SEQUENCING!I417),"",SEQUENCING!I417)</f>
        <v/>
      </c>
      <c r="J414" s="5" t="str">
        <f>IF(ISBLANK(SEQUENCING!J417),"",SEQUENCING!J417)</f>
        <v/>
      </c>
      <c r="K414" s="5" t="str">
        <f>IF(ISBLANK(SEQUENCING!K417),"",SEQUENCING!K417)</f>
        <v/>
      </c>
      <c r="L414" s="5">
        <f>IF(ISBLANK(SEQUENCING!B417),"",SEQUENCING!B417)</f>
        <v>0</v>
      </c>
      <c r="M414" s="5" t="str">
        <f>IF(ISBLANK(SEQUENCING!Q417),"",SEQUENCING!Q417)</f>
        <v/>
      </c>
      <c r="N414" s="5" t="str">
        <f>IF(ISBLANK(SEQUENCING!R417),"",SEQUENCING!R417)</f>
        <v/>
      </c>
      <c r="O414" s="5" t="str">
        <f>IF(ISBLANK(SEQUENCING!S417),"",SEQUENCING!S417)</f>
        <v/>
      </c>
      <c r="P414" s="5"/>
      <c r="Q414" t="str">
        <f>IF(ISBLANK(SEQUENCING!Z417),"",SEQUENCING!Z417)</f>
        <v/>
      </c>
    </row>
    <row r="415" ht="14.25">
      <c r="A415" s="5" t="str">
        <f>SEQUENCING!AA418</f>
        <v>exp_sam_</v>
      </c>
      <c r="B415" s="5" t="str">
        <f>SEQUENCING!AB418</f>
        <v>sam_</v>
      </c>
      <c r="C415" s="5" t="str">
        <f>IF(ISBLANK(STUDY!$B$5),"",STUDY!$B$5)</f>
        <v>20240209_IHPE_EV</v>
      </c>
      <c r="D415" s="5" t="str">
        <f>IF(ISBLANK(SEQUENCING!D418),"",SEQUENCING!D418)</f>
        <v/>
      </c>
      <c r="E415" s="5" t="str">
        <f>IF(ISBLANK(SEQUENCING!E418),"",SEQUENCING!E418)</f>
        <v/>
      </c>
      <c r="F415" s="5" t="str">
        <f>IF(ISBLANK(SEQUENCING!F418),"",SEQUENCING!F418)</f>
        <v/>
      </c>
      <c r="G415" s="5" t="str">
        <f>IF(ISBLANK(SEQUENCING!G418),"",SEQUENCING!G418)</f>
        <v/>
      </c>
      <c r="H415" s="5" t="str">
        <f>IF(ISBLANK(SEQUENCING!H418),"",SEQUENCING!H418)</f>
        <v/>
      </c>
      <c r="I415" s="5" t="str">
        <f>IF(ISBLANK(SEQUENCING!I418),"",SEQUENCING!I418)</f>
        <v/>
      </c>
      <c r="J415" s="5" t="str">
        <f>IF(ISBLANK(SEQUENCING!J418),"",SEQUENCING!J418)</f>
        <v/>
      </c>
      <c r="K415" s="5" t="str">
        <f>IF(ISBLANK(SEQUENCING!K418),"",SEQUENCING!K418)</f>
        <v/>
      </c>
      <c r="L415" s="5">
        <f>IF(ISBLANK(SEQUENCING!B418),"",SEQUENCING!B418)</f>
        <v>0</v>
      </c>
      <c r="M415" s="5" t="str">
        <f>IF(ISBLANK(SEQUENCING!Q418),"",SEQUENCING!Q418)</f>
        <v/>
      </c>
      <c r="N415" s="5" t="str">
        <f>IF(ISBLANK(SEQUENCING!R418),"",SEQUENCING!R418)</f>
        <v/>
      </c>
      <c r="O415" s="5" t="str">
        <f>IF(ISBLANK(SEQUENCING!S418),"",SEQUENCING!S418)</f>
        <v/>
      </c>
      <c r="P415" s="5"/>
      <c r="Q415" t="str">
        <f>IF(ISBLANK(SEQUENCING!Z418),"",SEQUENCING!Z418)</f>
        <v/>
      </c>
    </row>
    <row r="416" ht="14.25">
      <c r="A416" s="5" t="str">
        <f>SEQUENCING!AA419</f>
        <v>exp_sam_</v>
      </c>
      <c r="B416" s="5" t="str">
        <f>SEQUENCING!AB419</f>
        <v>sam_</v>
      </c>
      <c r="C416" s="5" t="str">
        <f>IF(ISBLANK(STUDY!$B$5),"",STUDY!$B$5)</f>
        <v>20240209_IHPE_EV</v>
      </c>
      <c r="D416" s="5" t="str">
        <f>IF(ISBLANK(SEQUENCING!D419),"",SEQUENCING!D419)</f>
        <v/>
      </c>
      <c r="E416" s="5" t="str">
        <f>IF(ISBLANK(SEQUENCING!E419),"",SEQUENCING!E419)</f>
        <v/>
      </c>
      <c r="F416" s="5" t="str">
        <f>IF(ISBLANK(SEQUENCING!F419),"",SEQUENCING!F419)</f>
        <v/>
      </c>
      <c r="G416" s="5" t="str">
        <f>IF(ISBLANK(SEQUENCING!G419),"",SEQUENCING!G419)</f>
        <v/>
      </c>
      <c r="H416" s="5" t="str">
        <f>IF(ISBLANK(SEQUENCING!H419),"",SEQUENCING!H419)</f>
        <v/>
      </c>
      <c r="I416" s="5" t="str">
        <f>IF(ISBLANK(SEQUENCING!I419),"",SEQUENCING!I419)</f>
        <v/>
      </c>
      <c r="J416" s="5" t="str">
        <f>IF(ISBLANK(SEQUENCING!J419),"",SEQUENCING!J419)</f>
        <v/>
      </c>
      <c r="K416" s="5" t="str">
        <f>IF(ISBLANK(SEQUENCING!K419),"",SEQUENCING!K419)</f>
        <v/>
      </c>
      <c r="L416" s="5">
        <f>IF(ISBLANK(SEQUENCING!B419),"",SEQUENCING!B419)</f>
        <v>0</v>
      </c>
      <c r="M416" s="5" t="str">
        <f>IF(ISBLANK(SEQUENCING!Q419),"",SEQUENCING!Q419)</f>
        <v/>
      </c>
      <c r="N416" s="5" t="str">
        <f>IF(ISBLANK(SEQUENCING!R419),"",SEQUENCING!R419)</f>
        <v/>
      </c>
      <c r="O416" s="5" t="str">
        <f>IF(ISBLANK(SEQUENCING!S419),"",SEQUENCING!S419)</f>
        <v/>
      </c>
      <c r="P416" s="5"/>
      <c r="Q416" t="str">
        <f>IF(ISBLANK(SEQUENCING!Z419),"",SEQUENCING!Z419)</f>
        <v/>
      </c>
    </row>
    <row r="417" ht="14.25">
      <c r="A417" s="5" t="str">
        <f>SEQUENCING!AA420</f>
        <v>exp_sam_</v>
      </c>
      <c r="B417" s="5" t="str">
        <f>SEQUENCING!AB420</f>
        <v>sam_</v>
      </c>
      <c r="C417" s="5" t="str">
        <f>IF(ISBLANK(STUDY!$B$5),"",STUDY!$B$5)</f>
        <v>20240209_IHPE_EV</v>
      </c>
      <c r="D417" s="5" t="str">
        <f>IF(ISBLANK(SEQUENCING!D420),"",SEQUENCING!D420)</f>
        <v/>
      </c>
      <c r="E417" s="5" t="str">
        <f>IF(ISBLANK(SEQUENCING!E420),"",SEQUENCING!E420)</f>
        <v/>
      </c>
      <c r="F417" s="5" t="str">
        <f>IF(ISBLANK(SEQUENCING!F420),"",SEQUENCING!F420)</f>
        <v/>
      </c>
      <c r="G417" s="5" t="str">
        <f>IF(ISBLANK(SEQUENCING!G420),"",SEQUENCING!G420)</f>
        <v/>
      </c>
      <c r="H417" s="5" t="str">
        <f>IF(ISBLANK(SEQUENCING!H420),"",SEQUENCING!H420)</f>
        <v/>
      </c>
      <c r="I417" s="5" t="str">
        <f>IF(ISBLANK(SEQUENCING!I420),"",SEQUENCING!I420)</f>
        <v/>
      </c>
      <c r="J417" s="5" t="str">
        <f>IF(ISBLANK(SEQUENCING!J420),"",SEQUENCING!J420)</f>
        <v/>
      </c>
      <c r="K417" s="5" t="str">
        <f>IF(ISBLANK(SEQUENCING!K420),"",SEQUENCING!K420)</f>
        <v/>
      </c>
      <c r="L417" s="5">
        <f>IF(ISBLANK(SEQUENCING!B420),"",SEQUENCING!B420)</f>
        <v>0</v>
      </c>
      <c r="M417" s="5" t="str">
        <f>IF(ISBLANK(SEQUENCING!Q420),"",SEQUENCING!Q420)</f>
        <v/>
      </c>
      <c r="N417" s="5" t="str">
        <f>IF(ISBLANK(SEQUENCING!R420),"",SEQUENCING!R420)</f>
        <v/>
      </c>
      <c r="O417" s="5" t="str">
        <f>IF(ISBLANK(SEQUENCING!S420),"",SEQUENCING!S420)</f>
        <v/>
      </c>
      <c r="P417" s="5"/>
      <c r="Q417" t="str">
        <f>IF(ISBLANK(SEQUENCING!Z420),"",SEQUENCING!Z420)</f>
        <v/>
      </c>
    </row>
    <row r="418" ht="14.25">
      <c r="A418" s="5" t="str">
        <f>SEQUENCING!AA421</f>
        <v>exp_sam_</v>
      </c>
      <c r="B418" s="5" t="str">
        <f>SEQUENCING!AB421</f>
        <v>sam_</v>
      </c>
      <c r="C418" s="5" t="str">
        <f>IF(ISBLANK(STUDY!$B$5),"",STUDY!$B$5)</f>
        <v>20240209_IHPE_EV</v>
      </c>
      <c r="D418" s="5" t="str">
        <f>IF(ISBLANK(SEQUENCING!D421),"",SEQUENCING!D421)</f>
        <v/>
      </c>
      <c r="E418" s="5" t="str">
        <f>IF(ISBLANK(SEQUENCING!E421),"",SEQUENCING!E421)</f>
        <v/>
      </c>
      <c r="F418" s="5" t="str">
        <f>IF(ISBLANK(SEQUENCING!F421),"",SEQUENCING!F421)</f>
        <v/>
      </c>
      <c r="G418" s="5" t="str">
        <f>IF(ISBLANK(SEQUENCING!G421),"",SEQUENCING!G421)</f>
        <v/>
      </c>
      <c r="H418" s="5" t="str">
        <f>IF(ISBLANK(SEQUENCING!H421),"",SEQUENCING!H421)</f>
        <v/>
      </c>
      <c r="I418" s="5" t="str">
        <f>IF(ISBLANK(SEQUENCING!I421),"",SEQUENCING!I421)</f>
        <v/>
      </c>
      <c r="J418" s="5" t="str">
        <f>IF(ISBLANK(SEQUENCING!J421),"",SEQUENCING!J421)</f>
        <v/>
      </c>
      <c r="K418" s="5" t="str">
        <f>IF(ISBLANK(SEQUENCING!K421),"",SEQUENCING!K421)</f>
        <v/>
      </c>
      <c r="L418" s="5">
        <f>IF(ISBLANK(SEQUENCING!B421),"",SEQUENCING!B421)</f>
        <v>0</v>
      </c>
      <c r="M418" s="5" t="str">
        <f>IF(ISBLANK(SEQUENCING!Q421),"",SEQUENCING!Q421)</f>
        <v/>
      </c>
      <c r="N418" s="5" t="str">
        <f>IF(ISBLANK(SEQUENCING!R421),"",SEQUENCING!R421)</f>
        <v/>
      </c>
      <c r="O418" s="5" t="str">
        <f>IF(ISBLANK(SEQUENCING!S421),"",SEQUENCING!S421)</f>
        <v/>
      </c>
      <c r="P418" s="5"/>
      <c r="Q418" t="str">
        <f>IF(ISBLANK(SEQUENCING!Z421),"",SEQUENCING!Z421)</f>
        <v/>
      </c>
    </row>
    <row r="419" ht="14.25">
      <c r="A419" s="5" t="str">
        <f>SEQUENCING!AA422</f>
        <v>exp_sam_</v>
      </c>
      <c r="B419" s="5" t="str">
        <f>SEQUENCING!AB422</f>
        <v>sam_</v>
      </c>
      <c r="C419" s="5" t="str">
        <f>IF(ISBLANK(STUDY!$B$5),"",STUDY!$B$5)</f>
        <v>20240209_IHPE_EV</v>
      </c>
      <c r="D419" s="5" t="str">
        <f>IF(ISBLANK(SEQUENCING!D422),"",SEQUENCING!D422)</f>
        <v/>
      </c>
      <c r="E419" s="5" t="str">
        <f>IF(ISBLANK(SEQUENCING!E422),"",SEQUENCING!E422)</f>
        <v/>
      </c>
      <c r="F419" s="5" t="str">
        <f>IF(ISBLANK(SEQUENCING!F422),"",SEQUENCING!F422)</f>
        <v/>
      </c>
      <c r="G419" s="5" t="str">
        <f>IF(ISBLANK(SEQUENCING!G422),"",SEQUENCING!G422)</f>
        <v/>
      </c>
      <c r="H419" s="5" t="str">
        <f>IF(ISBLANK(SEQUENCING!H422),"",SEQUENCING!H422)</f>
        <v/>
      </c>
      <c r="I419" s="5" t="str">
        <f>IF(ISBLANK(SEQUENCING!I422),"",SEQUENCING!I422)</f>
        <v/>
      </c>
      <c r="J419" s="5" t="str">
        <f>IF(ISBLANK(SEQUENCING!J422),"",SEQUENCING!J422)</f>
        <v/>
      </c>
      <c r="K419" s="5" t="str">
        <f>IF(ISBLANK(SEQUENCING!K422),"",SEQUENCING!K422)</f>
        <v/>
      </c>
      <c r="L419" s="5">
        <f>IF(ISBLANK(SEQUENCING!B422),"",SEQUENCING!B422)</f>
        <v>0</v>
      </c>
      <c r="M419" s="5" t="str">
        <f>IF(ISBLANK(SEQUENCING!Q422),"",SEQUENCING!Q422)</f>
        <v/>
      </c>
      <c r="N419" s="5" t="str">
        <f>IF(ISBLANK(SEQUENCING!R422),"",SEQUENCING!R422)</f>
        <v/>
      </c>
      <c r="O419" s="5" t="str">
        <f>IF(ISBLANK(SEQUENCING!S422),"",SEQUENCING!S422)</f>
        <v/>
      </c>
      <c r="P419" s="5"/>
      <c r="Q419" t="str">
        <f>IF(ISBLANK(SEQUENCING!Z422),"",SEQUENCING!Z422)</f>
        <v/>
      </c>
    </row>
    <row r="420" ht="14.25">
      <c r="A420" s="5" t="str">
        <f>SEQUENCING!AA423</f>
        <v>exp_sam_</v>
      </c>
      <c r="B420" s="5" t="str">
        <f>SEQUENCING!AB423</f>
        <v>sam_</v>
      </c>
      <c r="C420" s="5" t="str">
        <f>IF(ISBLANK(STUDY!$B$5),"",STUDY!$B$5)</f>
        <v>20240209_IHPE_EV</v>
      </c>
      <c r="D420" s="5" t="str">
        <f>IF(ISBLANK(SEQUENCING!D423),"",SEQUENCING!D423)</f>
        <v/>
      </c>
      <c r="E420" s="5" t="str">
        <f>IF(ISBLANK(SEQUENCING!E423),"",SEQUENCING!E423)</f>
        <v/>
      </c>
      <c r="F420" s="5" t="str">
        <f>IF(ISBLANK(SEQUENCING!F423),"",SEQUENCING!F423)</f>
        <v/>
      </c>
      <c r="G420" s="5" t="str">
        <f>IF(ISBLANK(SEQUENCING!G423),"",SEQUENCING!G423)</f>
        <v/>
      </c>
      <c r="H420" s="5" t="str">
        <f>IF(ISBLANK(SEQUENCING!H423),"",SEQUENCING!H423)</f>
        <v/>
      </c>
      <c r="I420" s="5" t="str">
        <f>IF(ISBLANK(SEQUENCING!I423),"",SEQUENCING!I423)</f>
        <v/>
      </c>
      <c r="J420" s="5" t="str">
        <f>IF(ISBLANK(SEQUENCING!J423),"",SEQUENCING!J423)</f>
        <v/>
      </c>
      <c r="K420" s="5" t="str">
        <f>IF(ISBLANK(SEQUENCING!K423),"",SEQUENCING!K423)</f>
        <v/>
      </c>
      <c r="L420" s="5">
        <f>IF(ISBLANK(SEQUENCING!B423),"",SEQUENCING!B423)</f>
        <v>0</v>
      </c>
      <c r="M420" s="5" t="str">
        <f>IF(ISBLANK(SEQUENCING!Q423),"",SEQUENCING!Q423)</f>
        <v/>
      </c>
      <c r="N420" s="5" t="str">
        <f>IF(ISBLANK(SEQUENCING!R423),"",SEQUENCING!R423)</f>
        <v/>
      </c>
      <c r="O420" s="5" t="str">
        <f>IF(ISBLANK(SEQUENCING!S423),"",SEQUENCING!S423)</f>
        <v/>
      </c>
      <c r="P420" s="5"/>
      <c r="Q420" t="str">
        <f>IF(ISBLANK(SEQUENCING!Z423),"",SEQUENCING!Z423)</f>
        <v/>
      </c>
    </row>
    <row r="421" ht="14.25">
      <c r="A421" s="5" t="str">
        <f>SEQUENCING!AA424</f>
        <v>exp_sam_</v>
      </c>
      <c r="B421" s="5" t="str">
        <f>SEQUENCING!AB424</f>
        <v>sam_</v>
      </c>
      <c r="C421" s="5" t="str">
        <f>IF(ISBLANK(STUDY!$B$5),"",STUDY!$B$5)</f>
        <v>20240209_IHPE_EV</v>
      </c>
      <c r="D421" s="5" t="str">
        <f>IF(ISBLANK(SEQUENCING!D424),"",SEQUENCING!D424)</f>
        <v/>
      </c>
      <c r="E421" s="5" t="str">
        <f>IF(ISBLANK(SEQUENCING!E424),"",SEQUENCING!E424)</f>
        <v/>
      </c>
      <c r="F421" s="5" t="str">
        <f>IF(ISBLANK(SEQUENCING!F424),"",SEQUENCING!F424)</f>
        <v/>
      </c>
      <c r="G421" s="5" t="str">
        <f>IF(ISBLANK(SEQUENCING!G424),"",SEQUENCING!G424)</f>
        <v/>
      </c>
      <c r="H421" s="5" t="str">
        <f>IF(ISBLANK(SEQUENCING!H424),"",SEQUENCING!H424)</f>
        <v/>
      </c>
      <c r="I421" s="5" t="str">
        <f>IF(ISBLANK(SEQUENCING!I424),"",SEQUENCING!I424)</f>
        <v/>
      </c>
      <c r="J421" s="5" t="str">
        <f>IF(ISBLANK(SEQUENCING!J424),"",SEQUENCING!J424)</f>
        <v/>
      </c>
      <c r="K421" s="5" t="str">
        <f>IF(ISBLANK(SEQUENCING!K424),"",SEQUENCING!K424)</f>
        <v/>
      </c>
      <c r="L421" s="5">
        <f>IF(ISBLANK(SEQUENCING!B424),"",SEQUENCING!B424)</f>
        <v>0</v>
      </c>
      <c r="M421" s="5" t="str">
        <f>IF(ISBLANK(SEQUENCING!Q424),"",SEQUENCING!Q424)</f>
        <v/>
      </c>
      <c r="N421" s="5" t="str">
        <f>IF(ISBLANK(SEQUENCING!R424),"",SEQUENCING!R424)</f>
        <v/>
      </c>
      <c r="O421" s="5" t="str">
        <f>IF(ISBLANK(SEQUENCING!S424),"",SEQUENCING!S424)</f>
        <v/>
      </c>
      <c r="P421" s="5"/>
      <c r="Q421" t="str">
        <f>IF(ISBLANK(SEQUENCING!Z424),"",SEQUENCING!Z424)</f>
        <v/>
      </c>
    </row>
    <row r="422" ht="14.25">
      <c r="A422" s="5" t="str">
        <f>SEQUENCING!AA425</f>
        <v>exp_sam_</v>
      </c>
      <c r="B422" s="5" t="str">
        <f>SEQUENCING!AB425</f>
        <v>sam_</v>
      </c>
      <c r="C422" s="5" t="str">
        <f>IF(ISBLANK(STUDY!$B$5),"",STUDY!$B$5)</f>
        <v>20240209_IHPE_EV</v>
      </c>
      <c r="D422" s="5" t="str">
        <f>IF(ISBLANK(SEQUENCING!D425),"",SEQUENCING!D425)</f>
        <v/>
      </c>
      <c r="E422" s="5" t="str">
        <f>IF(ISBLANK(SEQUENCING!E425),"",SEQUENCING!E425)</f>
        <v/>
      </c>
      <c r="F422" s="5" t="str">
        <f>IF(ISBLANK(SEQUENCING!F425),"",SEQUENCING!F425)</f>
        <v/>
      </c>
      <c r="G422" s="5" t="str">
        <f>IF(ISBLANK(SEQUENCING!G425),"",SEQUENCING!G425)</f>
        <v/>
      </c>
      <c r="H422" s="5" t="str">
        <f>IF(ISBLANK(SEQUENCING!H425),"",SEQUENCING!H425)</f>
        <v/>
      </c>
      <c r="I422" s="5" t="str">
        <f>IF(ISBLANK(SEQUENCING!I425),"",SEQUENCING!I425)</f>
        <v/>
      </c>
      <c r="J422" s="5" t="str">
        <f>IF(ISBLANK(SEQUENCING!J425),"",SEQUENCING!J425)</f>
        <v/>
      </c>
      <c r="K422" s="5" t="str">
        <f>IF(ISBLANK(SEQUENCING!K425),"",SEQUENCING!K425)</f>
        <v/>
      </c>
      <c r="L422" s="5">
        <f>IF(ISBLANK(SEQUENCING!B425),"",SEQUENCING!B425)</f>
        <v>0</v>
      </c>
      <c r="M422" s="5" t="str">
        <f>IF(ISBLANK(SEQUENCING!Q425),"",SEQUENCING!Q425)</f>
        <v/>
      </c>
      <c r="N422" s="5" t="str">
        <f>IF(ISBLANK(SEQUENCING!R425),"",SEQUENCING!R425)</f>
        <v/>
      </c>
      <c r="O422" s="5" t="str">
        <f>IF(ISBLANK(SEQUENCING!S425),"",SEQUENCING!S425)</f>
        <v/>
      </c>
      <c r="P422" s="5"/>
      <c r="Q422" t="str">
        <f>IF(ISBLANK(SEQUENCING!Z425),"",SEQUENCING!Z425)</f>
        <v/>
      </c>
    </row>
    <row r="423" ht="14.25">
      <c r="A423" s="5" t="str">
        <f>SEQUENCING!AA426</f>
        <v>exp_sam_</v>
      </c>
      <c r="B423" s="5" t="str">
        <f>SEQUENCING!AB426</f>
        <v>sam_</v>
      </c>
      <c r="C423" s="5" t="str">
        <f>IF(ISBLANK(STUDY!$B$5),"",STUDY!$B$5)</f>
        <v>20240209_IHPE_EV</v>
      </c>
      <c r="D423" s="5" t="str">
        <f>IF(ISBLANK(SEQUENCING!D426),"",SEQUENCING!D426)</f>
        <v/>
      </c>
      <c r="E423" s="5" t="str">
        <f>IF(ISBLANK(SEQUENCING!E426),"",SEQUENCING!E426)</f>
        <v/>
      </c>
      <c r="F423" s="5" t="str">
        <f>IF(ISBLANK(SEQUENCING!F426),"",SEQUENCING!F426)</f>
        <v/>
      </c>
      <c r="G423" s="5" t="str">
        <f>IF(ISBLANK(SEQUENCING!G426),"",SEQUENCING!G426)</f>
        <v/>
      </c>
      <c r="H423" s="5" t="str">
        <f>IF(ISBLANK(SEQUENCING!H426),"",SEQUENCING!H426)</f>
        <v/>
      </c>
      <c r="I423" s="5" t="str">
        <f>IF(ISBLANK(SEQUENCING!I426),"",SEQUENCING!I426)</f>
        <v/>
      </c>
      <c r="J423" s="5" t="str">
        <f>IF(ISBLANK(SEQUENCING!J426),"",SEQUENCING!J426)</f>
        <v/>
      </c>
      <c r="K423" s="5" t="str">
        <f>IF(ISBLANK(SEQUENCING!K426),"",SEQUENCING!K426)</f>
        <v/>
      </c>
      <c r="L423" s="5">
        <f>IF(ISBLANK(SEQUENCING!B426),"",SEQUENCING!B426)</f>
        <v>0</v>
      </c>
      <c r="M423" s="5" t="str">
        <f>IF(ISBLANK(SEQUENCING!Q426),"",SEQUENCING!Q426)</f>
        <v/>
      </c>
      <c r="N423" s="5" t="str">
        <f>IF(ISBLANK(SEQUENCING!R426),"",SEQUENCING!R426)</f>
        <v/>
      </c>
      <c r="O423" s="5" t="str">
        <f>IF(ISBLANK(SEQUENCING!S426),"",SEQUENCING!S426)</f>
        <v/>
      </c>
      <c r="P423" s="5"/>
      <c r="Q423" t="str">
        <f>IF(ISBLANK(SEQUENCING!Z426),"",SEQUENCING!Z426)</f>
        <v/>
      </c>
    </row>
    <row r="424" ht="14.25">
      <c r="A424" s="5" t="str">
        <f>SEQUENCING!AA427</f>
        <v>exp_sam_</v>
      </c>
      <c r="B424" s="5" t="str">
        <f>SEQUENCING!AB427</f>
        <v>sam_</v>
      </c>
      <c r="C424" s="5" t="str">
        <f>IF(ISBLANK(STUDY!$B$5),"",STUDY!$B$5)</f>
        <v>20240209_IHPE_EV</v>
      </c>
      <c r="D424" s="5" t="str">
        <f>IF(ISBLANK(SEQUENCING!D427),"",SEQUENCING!D427)</f>
        <v/>
      </c>
      <c r="E424" s="5" t="str">
        <f>IF(ISBLANK(SEQUENCING!E427),"",SEQUENCING!E427)</f>
        <v/>
      </c>
      <c r="F424" s="5" t="str">
        <f>IF(ISBLANK(SEQUENCING!F427),"",SEQUENCING!F427)</f>
        <v/>
      </c>
      <c r="G424" s="5" t="str">
        <f>IF(ISBLANK(SEQUENCING!G427),"",SEQUENCING!G427)</f>
        <v/>
      </c>
      <c r="H424" s="5" t="str">
        <f>IF(ISBLANK(SEQUENCING!H427),"",SEQUENCING!H427)</f>
        <v/>
      </c>
      <c r="I424" s="5" t="str">
        <f>IF(ISBLANK(SEQUENCING!I427),"",SEQUENCING!I427)</f>
        <v/>
      </c>
      <c r="J424" s="5" t="str">
        <f>IF(ISBLANK(SEQUENCING!J427),"",SEQUENCING!J427)</f>
        <v/>
      </c>
      <c r="K424" s="5" t="str">
        <f>IF(ISBLANK(SEQUENCING!K427),"",SEQUENCING!K427)</f>
        <v/>
      </c>
      <c r="L424" s="5">
        <f>IF(ISBLANK(SEQUENCING!B427),"",SEQUENCING!B427)</f>
        <v>0</v>
      </c>
      <c r="M424" s="5" t="str">
        <f>IF(ISBLANK(SEQUENCING!Q427),"",SEQUENCING!Q427)</f>
        <v/>
      </c>
      <c r="N424" s="5" t="str">
        <f>IF(ISBLANK(SEQUENCING!R427),"",SEQUENCING!R427)</f>
        <v/>
      </c>
      <c r="O424" s="5" t="str">
        <f>IF(ISBLANK(SEQUENCING!S427),"",SEQUENCING!S427)</f>
        <v/>
      </c>
      <c r="P424" s="5"/>
      <c r="Q424" t="str">
        <f>IF(ISBLANK(SEQUENCING!Z427),"",SEQUENCING!Z427)</f>
        <v/>
      </c>
    </row>
    <row r="425" ht="14.25">
      <c r="A425" s="5" t="str">
        <f>SEQUENCING!AA428</f>
        <v>exp_sam_</v>
      </c>
      <c r="B425" s="5" t="str">
        <f>SEQUENCING!AB428</f>
        <v>sam_</v>
      </c>
      <c r="C425" s="5" t="str">
        <f>IF(ISBLANK(STUDY!$B$5),"",STUDY!$B$5)</f>
        <v>20240209_IHPE_EV</v>
      </c>
      <c r="D425" s="5" t="str">
        <f>IF(ISBLANK(SEQUENCING!D428),"",SEQUENCING!D428)</f>
        <v/>
      </c>
      <c r="E425" s="5" t="str">
        <f>IF(ISBLANK(SEQUENCING!E428),"",SEQUENCING!E428)</f>
        <v/>
      </c>
      <c r="F425" s="5" t="str">
        <f>IF(ISBLANK(SEQUENCING!F428),"",SEQUENCING!F428)</f>
        <v/>
      </c>
      <c r="G425" s="5" t="str">
        <f>IF(ISBLANK(SEQUENCING!G428),"",SEQUENCING!G428)</f>
        <v/>
      </c>
      <c r="H425" s="5" t="str">
        <f>IF(ISBLANK(SEQUENCING!H428),"",SEQUENCING!H428)</f>
        <v/>
      </c>
      <c r="I425" s="5" t="str">
        <f>IF(ISBLANK(SEQUENCING!I428),"",SEQUENCING!I428)</f>
        <v/>
      </c>
      <c r="J425" s="5" t="str">
        <f>IF(ISBLANK(SEQUENCING!J428),"",SEQUENCING!J428)</f>
        <v/>
      </c>
      <c r="K425" s="5" t="str">
        <f>IF(ISBLANK(SEQUENCING!K428),"",SEQUENCING!K428)</f>
        <v/>
      </c>
      <c r="L425" s="5">
        <f>IF(ISBLANK(SEQUENCING!B428),"",SEQUENCING!B428)</f>
        <v>0</v>
      </c>
      <c r="M425" s="5" t="str">
        <f>IF(ISBLANK(SEQUENCING!Q428),"",SEQUENCING!Q428)</f>
        <v/>
      </c>
      <c r="N425" s="5" t="str">
        <f>IF(ISBLANK(SEQUENCING!R428),"",SEQUENCING!R428)</f>
        <v/>
      </c>
      <c r="O425" s="5" t="str">
        <f>IF(ISBLANK(SEQUENCING!S428),"",SEQUENCING!S428)</f>
        <v/>
      </c>
      <c r="P425" s="5"/>
      <c r="Q425" t="str">
        <f>IF(ISBLANK(SEQUENCING!Z428),"",SEQUENCING!Z428)</f>
        <v/>
      </c>
    </row>
    <row r="426" ht="14.25">
      <c r="A426" s="5" t="str">
        <f>SEQUENCING!AA429</f>
        <v>exp_sam_</v>
      </c>
      <c r="B426" s="5" t="str">
        <f>SEQUENCING!AB429</f>
        <v>sam_</v>
      </c>
      <c r="C426" s="5" t="str">
        <f>IF(ISBLANK(STUDY!$B$5),"",STUDY!$B$5)</f>
        <v>20240209_IHPE_EV</v>
      </c>
      <c r="D426" s="5" t="str">
        <f>IF(ISBLANK(SEQUENCING!D429),"",SEQUENCING!D429)</f>
        <v/>
      </c>
      <c r="E426" s="5" t="str">
        <f>IF(ISBLANK(SEQUENCING!E429),"",SEQUENCING!E429)</f>
        <v/>
      </c>
      <c r="F426" s="5" t="str">
        <f>IF(ISBLANK(SEQUENCING!F429),"",SEQUENCING!F429)</f>
        <v/>
      </c>
      <c r="G426" s="5" t="str">
        <f>IF(ISBLANK(SEQUENCING!G429),"",SEQUENCING!G429)</f>
        <v/>
      </c>
      <c r="H426" s="5" t="str">
        <f>IF(ISBLANK(SEQUENCING!H429),"",SEQUENCING!H429)</f>
        <v/>
      </c>
      <c r="I426" s="5" t="str">
        <f>IF(ISBLANK(SEQUENCING!I429),"",SEQUENCING!I429)</f>
        <v/>
      </c>
      <c r="J426" s="5" t="str">
        <f>IF(ISBLANK(SEQUENCING!J429),"",SEQUENCING!J429)</f>
        <v/>
      </c>
      <c r="K426" s="5" t="str">
        <f>IF(ISBLANK(SEQUENCING!K429),"",SEQUENCING!K429)</f>
        <v/>
      </c>
      <c r="L426" s="5">
        <f>IF(ISBLANK(SEQUENCING!B429),"",SEQUENCING!B429)</f>
        <v>0</v>
      </c>
      <c r="M426" s="5" t="str">
        <f>IF(ISBLANK(SEQUENCING!Q429),"",SEQUENCING!Q429)</f>
        <v/>
      </c>
      <c r="N426" s="5" t="str">
        <f>IF(ISBLANK(SEQUENCING!R429),"",SEQUENCING!R429)</f>
        <v/>
      </c>
      <c r="O426" s="5" t="str">
        <f>IF(ISBLANK(SEQUENCING!S429),"",SEQUENCING!S429)</f>
        <v/>
      </c>
      <c r="P426" s="5"/>
      <c r="Q426" t="str">
        <f>IF(ISBLANK(SEQUENCING!Z429),"",SEQUENCING!Z429)</f>
        <v/>
      </c>
    </row>
    <row r="427" ht="14.25">
      <c r="A427" s="5" t="str">
        <f>SEQUENCING!AA430</f>
        <v>exp_sam_</v>
      </c>
      <c r="B427" s="5" t="str">
        <f>SEQUENCING!AB430</f>
        <v>sam_</v>
      </c>
      <c r="C427" s="5" t="str">
        <f>IF(ISBLANK(STUDY!$B$5),"",STUDY!$B$5)</f>
        <v>20240209_IHPE_EV</v>
      </c>
      <c r="D427" s="5" t="str">
        <f>IF(ISBLANK(SEQUENCING!D430),"",SEQUENCING!D430)</f>
        <v/>
      </c>
      <c r="E427" s="5" t="str">
        <f>IF(ISBLANK(SEQUENCING!E430),"",SEQUENCING!E430)</f>
        <v/>
      </c>
      <c r="F427" s="5" t="str">
        <f>IF(ISBLANK(SEQUENCING!F430),"",SEQUENCING!F430)</f>
        <v/>
      </c>
      <c r="G427" s="5" t="str">
        <f>IF(ISBLANK(SEQUENCING!G430),"",SEQUENCING!G430)</f>
        <v/>
      </c>
      <c r="H427" s="5" t="str">
        <f>IF(ISBLANK(SEQUENCING!H430),"",SEQUENCING!H430)</f>
        <v/>
      </c>
      <c r="I427" s="5" t="str">
        <f>IF(ISBLANK(SEQUENCING!I430),"",SEQUENCING!I430)</f>
        <v/>
      </c>
      <c r="J427" s="5" t="str">
        <f>IF(ISBLANK(SEQUENCING!J430),"",SEQUENCING!J430)</f>
        <v/>
      </c>
      <c r="K427" s="5" t="str">
        <f>IF(ISBLANK(SEQUENCING!K430),"",SEQUENCING!K430)</f>
        <v/>
      </c>
      <c r="L427" s="5">
        <f>IF(ISBLANK(SEQUENCING!B430),"",SEQUENCING!B430)</f>
        <v>0</v>
      </c>
      <c r="M427" s="5" t="str">
        <f>IF(ISBLANK(SEQUENCING!Q430),"",SEQUENCING!Q430)</f>
        <v/>
      </c>
      <c r="N427" s="5" t="str">
        <f>IF(ISBLANK(SEQUENCING!R430),"",SEQUENCING!R430)</f>
        <v/>
      </c>
      <c r="O427" s="5" t="str">
        <f>IF(ISBLANK(SEQUENCING!S430),"",SEQUENCING!S430)</f>
        <v/>
      </c>
      <c r="P427" s="5"/>
      <c r="Q427" t="str">
        <f>IF(ISBLANK(SEQUENCING!Z430),"",SEQUENCING!Z430)</f>
        <v/>
      </c>
    </row>
    <row r="428" ht="14.25">
      <c r="A428" s="5" t="str">
        <f>SEQUENCING!AA431</f>
        <v>exp_sam_</v>
      </c>
      <c r="B428" s="5" t="str">
        <f>SEQUENCING!AB431</f>
        <v>sam_</v>
      </c>
      <c r="C428" s="5" t="str">
        <f>IF(ISBLANK(STUDY!$B$5),"",STUDY!$B$5)</f>
        <v>20240209_IHPE_EV</v>
      </c>
      <c r="D428" s="5" t="str">
        <f>IF(ISBLANK(SEQUENCING!D431),"",SEQUENCING!D431)</f>
        <v/>
      </c>
      <c r="E428" s="5" t="str">
        <f>IF(ISBLANK(SEQUENCING!E431),"",SEQUENCING!E431)</f>
        <v/>
      </c>
      <c r="F428" s="5" t="str">
        <f>IF(ISBLANK(SEQUENCING!F431),"",SEQUENCING!F431)</f>
        <v/>
      </c>
      <c r="G428" s="5" t="str">
        <f>IF(ISBLANK(SEQUENCING!G431),"",SEQUENCING!G431)</f>
        <v/>
      </c>
      <c r="H428" s="5" t="str">
        <f>IF(ISBLANK(SEQUENCING!H431),"",SEQUENCING!H431)</f>
        <v/>
      </c>
      <c r="I428" s="5" t="str">
        <f>IF(ISBLANK(SEQUENCING!I431),"",SEQUENCING!I431)</f>
        <v/>
      </c>
      <c r="J428" s="5" t="str">
        <f>IF(ISBLANK(SEQUENCING!J431),"",SEQUENCING!J431)</f>
        <v/>
      </c>
      <c r="K428" s="5" t="str">
        <f>IF(ISBLANK(SEQUENCING!K431),"",SEQUENCING!K431)</f>
        <v/>
      </c>
      <c r="L428" s="5">
        <f>IF(ISBLANK(SEQUENCING!B431),"",SEQUENCING!B431)</f>
        <v>0</v>
      </c>
      <c r="M428" s="5" t="str">
        <f>IF(ISBLANK(SEQUENCING!Q431),"",SEQUENCING!Q431)</f>
        <v/>
      </c>
      <c r="N428" s="5" t="str">
        <f>IF(ISBLANK(SEQUENCING!R431),"",SEQUENCING!R431)</f>
        <v/>
      </c>
      <c r="O428" s="5" t="str">
        <f>IF(ISBLANK(SEQUENCING!S431),"",SEQUENCING!S431)</f>
        <v/>
      </c>
      <c r="P428" s="5"/>
      <c r="Q428" t="str">
        <f>IF(ISBLANK(SEQUENCING!Z431),"",SEQUENCING!Z431)</f>
        <v/>
      </c>
    </row>
    <row r="429" ht="14.25">
      <c r="A429" s="5" t="str">
        <f>SEQUENCING!AA432</f>
        <v>exp_sam_</v>
      </c>
      <c r="B429" s="5" t="str">
        <f>SEQUENCING!AB432</f>
        <v>sam_</v>
      </c>
      <c r="C429" s="5" t="str">
        <f>IF(ISBLANK(STUDY!$B$5),"",STUDY!$B$5)</f>
        <v>20240209_IHPE_EV</v>
      </c>
      <c r="D429" s="5" t="str">
        <f>IF(ISBLANK(SEQUENCING!D432),"",SEQUENCING!D432)</f>
        <v/>
      </c>
      <c r="E429" s="5" t="str">
        <f>IF(ISBLANK(SEQUENCING!E432),"",SEQUENCING!E432)</f>
        <v/>
      </c>
      <c r="F429" s="5" t="str">
        <f>IF(ISBLANK(SEQUENCING!F432),"",SEQUENCING!F432)</f>
        <v/>
      </c>
      <c r="G429" s="5" t="str">
        <f>IF(ISBLANK(SEQUENCING!G432),"",SEQUENCING!G432)</f>
        <v/>
      </c>
      <c r="H429" s="5" t="str">
        <f>IF(ISBLANK(SEQUENCING!H432),"",SEQUENCING!H432)</f>
        <v/>
      </c>
      <c r="I429" s="5" t="str">
        <f>IF(ISBLANK(SEQUENCING!I432),"",SEQUENCING!I432)</f>
        <v/>
      </c>
      <c r="J429" s="5" t="str">
        <f>IF(ISBLANK(SEQUENCING!J432),"",SEQUENCING!J432)</f>
        <v/>
      </c>
      <c r="K429" s="5" t="str">
        <f>IF(ISBLANK(SEQUENCING!K432),"",SEQUENCING!K432)</f>
        <v/>
      </c>
      <c r="L429" s="5">
        <f>IF(ISBLANK(SEQUENCING!B432),"",SEQUENCING!B432)</f>
        <v>0</v>
      </c>
      <c r="M429" s="5" t="str">
        <f>IF(ISBLANK(SEQUENCING!Q432),"",SEQUENCING!Q432)</f>
        <v/>
      </c>
      <c r="N429" s="5" t="str">
        <f>IF(ISBLANK(SEQUENCING!R432),"",SEQUENCING!R432)</f>
        <v/>
      </c>
      <c r="O429" s="5" t="str">
        <f>IF(ISBLANK(SEQUENCING!S432),"",SEQUENCING!S432)</f>
        <v/>
      </c>
      <c r="P429" s="5"/>
      <c r="Q429" t="str">
        <f>IF(ISBLANK(SEQUENCING!Z432),"",SEQUENCING!Z432)</f>
        <v/>
      </c>
    </row>
    <row r="430" ht="14.25">
      <c r="A430" s="5" t="str">
        <f>SEQUENCING!AA433</f>
        <v>exp_sam_</v>
      </c>
      <c r="B430" s="5" t="str">
        <f>SEQUENCING!AB433</f>
        <v>sam_</v>
      </c>
      <c r="C430" s="5" t="str">
        <f>IF(ISBLANK(STUDY!$B$5),"",STUDY!$B$5)</f>
        <v>20240209_IHPE_EV</v>
      </c>
      <c r="D430" s="5" t="str">
        <f>IF(ISBLANK(SEQUENCING!D433),"",SEQUENCING!D433)</f>
        <v/>
      </c>
      <c r="E430" s="5" t="str">
        <f>IF(ISBLANK(SEQUENCING!E433),"",SEQUENCING!E433)</f>
        <v/>
      </c>
      <c r="F430" s="5" t="str">
        <f>IF(ISBLANK(SEQUENCING!F433),"",SEQUENCING!F433)</f>
        <v/>
      </c>
      <c r="G430" s="5" t="str">
        <f>IF(ISBLANK(SEQUENCING!G433),"",SEQUENCING!G433)</f>
        <v/>
      </c>
      <c r="H430" s="5" t="str">
        <f>IF(ISBLANK(SEQUENCING!H433),"",SEQUENCING!H433)</f>
        <v/>
      </c>
      <c r="I430" s="5" t="str">
        <f>IF(ISBLANK(SEQUENCING!I433),"",SEQUENCING!I433)</f>
        <v/>
      </c>
      <c r="J430" s="5" t="str">
        <f>IF(ISBLANK(SEQUENCING!J433),"",SEQUENCING!J433)</f>
        <v/>
      </c>
      <c r="K430" s="5" t="str">
        <f>IF(ISBLANK(SEQUENCING!K433),"",SEQUENCING!K433)</f>
        <v/>
      </c>
      <c r="L430" s="5">
        <f>IF(ISBLANK(SEQUENCING!B433),"",SEQUENCING!B433)</f>
        <v>0</v>
      </c>
      <c r="M430" s="5" t="str">
        <f>IF(ISBLANK(SEQUENCING!Q433),"",SEQUENCING!Q433)</f>
        <v/>
      </c>
      <c r="N430" s="5" t="str">
        <f>IF(ISBLANK(SEQUENCING!R433),"",SEQUENCING!R433)</f>
        <v/>
      </c>
      <c r="O430" s="5" t="str">
        <f>IF(ISBLANK(SEQUENCING!S433),"",SEQUENCING!S433)</f>
        <v/>
      </c>
      <c r="P430" s="5"/>
      <c r="Q430" t="str">
        <f>IF(ISBLANK(SEQUENCING!Z433),"",SEQUENCING!Z433)</f>
        <v/>
      </c>
    </row>
    <row r="431" ht="14.25">
      <c r="A431" s="5" t="str">
        <f>SEQUENCING!AA434</f>
        <v>exp_sam_</v>
      </c>
      <c r="B431" s="5" t="str">
        <f>SEQUENCING!AB434</f>
        <v>sam_</v>
      </c>
      <c r="C431" s="5" t="str">
        <f>IF(ISBLANK(STUDY!$B$5),"",STUDY!$B$5)</f>
        <v>20240209_IHPE_EV</v>
      </c>
      <c r="D431" s="5" t="str">
        <f>IF(ISBLANK(SEQUENCING!D434),"",SEQUENCING!D434)</f>
        <v/>
      </c>
      <c r="E431" s="5" t="str">
        <f>IF(ISBLANK(SEQUENCING!E434),"",SEQUENCING!E434)</f>
        <v/>
      </c>
      <c r="F431" s="5" t="str">
        <f>IF(ISBLANK(SEQUENCING!F434),"",SEQUENCING!F434)</f>
        <v/>
      </c>
      <c r="G431" s="5" t="str">
        <f>IF(ISBLANK(SEQUENCING!G434),"",SEQUENCING!G434)</f>
        <v/>
      </c>
      <c r="H431" s="5" t="str">
        <f>IF(ISBLANK(SEQUENCING!H434),"",SEQUENCING!H434)</f>
        <v/>
      </c>
      <c r="I431" s="5" t="str">
        <f>IF(ISBLANK(SEQUENCING!I434),"",SEQUENCING!I434)</f>
        <v/>
      </c>
      <c r="J431" s="5" t="str">
        <f>IF(ISBLANK(SEQUENCING!J434),"",SEQUENCING!J434)</f>
        <v/>
      </c>
      <c r="K431" s="5" t="str">
        <f>IF(ISBLANK(SEQUENCING!K434),"",SEQUENCING!K434)</f>
        <v/>
      </c>
      <c r="L431" s="5">
        <f>IF(ISBLANK(SEQUENCING!B434),"",SEQUENCING!B434)</f>
        <v>0</v>
      </c>
      <c r="M431" s="5" t="str">
        <f>IF(ISBLANK(SEQUENCING!Q434),"",SEQUENCING!Q434)</f>
        <v/>
      </c>
      <c r="N431" s="5" t="str">
        <f>IF(ISBLANK(SEQUENCING!R434),"",SEQUENCING!R434)</f>
        <v/>
      </c>
      <c r="O431" s="5" t="str">
        <f>IF(ISBLANK(SEQUENCING!S434),"",SEQUENCING!S434)</f>
        <v/>
      </c>
      <c r="P431" s="5"/>
      <c r="Q431" t="str">
        <f>IF(ISBLANK(SEQUENCING!Z434),"",SEQUENCING!Z434)</f>
        <v/>
      </c>
    </row>
    <row r="432" ht="14.25">
      <c r="A432" s="5" t="str">
        <f>SEQUENCING!AA435</f>
        <v>exp_sam_</v>
      </c>
      <c r="B432" s="5" t="str">
        <f>SEQUENCING!AB435</f>
        <v>sam_</v>
      </c>
      <c r="C432" s="5" t="str">
        <f>IF(ISBLANK(STUDY!$B$5),"",STUDY!$B$5)</f>
        <v>20240209_IHPE_EV</v>
      </c>
      <c r="D432" s="5" t="str">
        <f>IF(ISBLANK(SEQUENCING!D435),"",SEQUENCING!D435)</f>
        <v/>
      </c>
      <c r="E432" s="5" t="str">
        <f>IF(ISBLANK(SEQUENCING!E435),"",SEQUENCING!E435)</f>
        <v/>
      </c>
      <c r="F432" s="5" t="str">
        <f>IF(ISBLANK(SEQUENCING!F435),"",SEQUENCING!F435)</f>
        <v/>
      </c>
      <c r="G432" s="5" t="str">
        <f>IF(ISBLANK(SEQUENCING!G435),"",SEQUENCING!G435)</f>
        <v/>
      </c>
      <c r="H432" s="5" t="str">
        <f>IF(ISBLANK(SEQUENCING!H435),"",SEQUENCING!H435)</f>
        <v/>
      </c>
      <c r="I432" s="5" t="str">
        <f>IF(ISBLANK(SEQUENCING!I435),"",SEQUENCING!I435)</f>
        <v/>
      </c>
      <c r="J432" s="5" t="str">
        <f>IF(ISBLANK(SEQUENCING!J435),"",SEQUENCING!J435)</f>
        <v/>
      </c>
      <c r="K432" s="5" t="str">
        <f>IF(ISBLANK(SEQUENCING!K435),"",SEQUENCING!K435)</f>
        <v/>
      </c>
      <c r="L432" s="5">
        <f>IF(ISBLANK(SEQUENCING!B435),"",SEQUENCING!B435)</f>
        <v>0</v>
      </c>
      <c r="M432" s="5" t="str">
        <f>IF(ISBLANK(SEQUENCING!Q435),"",SEQUENCING!Q435)</f>
        <v/>
      </c>
      <c r="N432" s="5" t="str">
        <f>IF(ISBLANK(SEQUENCING!R435),"",SEQUENCING!R435)</f>
        <v/>
      </c>
      <c r="O432" s="5" t="str">
        <f>IF(ISBLANK(SEQUENCING!S435),"",SEQUENCING!S435)</f>
        <v/>
      </c>
      <c r="P432" s="5"/>
      <c r="Q432" t="str">
        <f>IF(ISBLANK(SEQUENCING!Z435),"",SEQUENCING!Z435)</f>
        <v/>
      </c>
    </row>
    <row r="433" ht="14.25">
      <c r="A433" s="5" t="str">
        <f>SEQUENCING!AA436</f>
        <v>exp_sam_</v>
      </c>
      <c r="B433" s="5" t="str">
        <f>SEQUENCING!AB436</f>
        <v>sam_</v>
      </c>
      <c r="C433" s="5" t="str">
        <f>IF(ISBLANK(STUDY!$B$5),"",STUDY!$B$5)</f>
        <v>20240209_IHPE_EV</v>
      </c>
      <c r="D433" s="5" t="str">
        <f>IF(ISBLANK(SEQUENCING!D436),"",SEQUENCING!D436)</f>
        <v/>
      </c>
      <c r="E433" s="5" t="str">
        <f>IF(ISBLANK(SEQUENCING!E436),"",SEQUENCING!E436)</f>
        <v/>
      </c>
      <c r="F433" s="5" t="str">
        <f>IF(ISBLANK(SEQUENCING!F436),"",SEQUENCING!F436)</f>
        <v/>
      </c>
      <c r="G433" s="5" t="str">
        <f>IF(ISBLANK(SEQUENCING!G436),"",SEQUENCING!G436)</f>
        <v/>
      </c>
      <c r="H433" s="5" t="str">
        <f>IF(ISBLANK(SEQUENCING!H436),"",SEQUENCING!H436)</f>
        <v/>
      </c>
      <c r="I433" s="5" t="str">
        <f>IF(ISBLANK(SEQUENCING!I436),"",SEQUENCING!I436)</f>
        <v/>
      </c>
      <c r="J433" s="5" t="str">
        <f>IF(ISBLANK(SEQUENCING!J436),"",SEQUENCING!J436)</f>
        <v/>
      </c>
      <c r="K433" s="5" t="str">
        <f>IF(ISBLANK(SEQUENCING!K436),"",SEQUENCING!K436)</f>
        <v/>
      </c>
      <c r="L433" s="5">
        <f>IF(ISBLANK(SEQUENCING!B436),"",SEQUENCING!B436)</f>
        <v>0</v>
      </c>
      <c r="M433" s="5" t="str">
        <f>IF(ISBLANK(SEQUENCING!Q436),"",SEQUENCING!Q436)</f>
        <v/>
      </c>
      <c r="N433" s="5" t="str">
        <f>IF(ISBLANK(SEQUENCING!R436),"",SEQUENCING!R436)</f>
        <v/>
      </c>
      <c r="O433" s="5" t="str">
        <f>IF(ISBLANK(SEQUENCING!S436),"",SEQUENCING!S436)</f>
        <v/>
      </c>
      <c r="P433" s="5"/>
      <c r="Q433" t="str">
        <f>IF(ISBLANK(SEQUENCING!Z436),"",SEQUENCING!Z436)</f>
        <v/>
      </c>
    </row>
    <row r="434" ht="14.25">
      <c r="A434" s="5" t="str">
        <f>SEQUENCING!AA437</f>
        <v>exp_sam_</v>
      </c>
      <c r="B434" s="5" t="str">
        <f>SEQUENCING!AB437</f>
        <v>sam_</v>
      </c>
      <c r="C434" s="5" t="str">
        <f>IF(ISBLANK(STUDY!$B$5),"",STUDY!$B$5)</f>
        <v>20240209_IHPE_EV</v>
      </c>
      <c r="D434" s="5" t="str">
        <f>IF(ISBLANK(SEQUENCING!D437),"",SEQUENCING!D437)</f>
        <v/>
      </c>
      <c r="E434" s="5" t="str">
        <f>IF(ISBLANK(SEQUENCING!E437),"",SEQUENCING!E437)</f>
        <v/>
      </c>
      <c r="F434" s="5" t="str">
        <f>IF(ISBLANK(SEQUENCING!F437),"",SEQUENCING!F437)</f>
        <v/>
      </c>
      <c r="G434" s="5" t="str">
        <f>IF(ISBLANK(SEQUENCING!G437),"",SEQUENCING!G437)</f>
        <v/>
      </c>
      <c r="H434" s="5" t="str">
        <f>IF(ISBLANK(SEQUENCING!H437),"",SEQUENCING!H437)</f>
        <v/>
      </c>
      <c r="I434" s="5" t="str">
        <f>IF(ISBLANK(SEQUENCING!I437),"",SEQUENCING!I437)</f>
        <v/>
      </c>
      <c r="J434" s="5" t="str">
        <f>IF(ISBLANK(SEQUENCING!J437),"",SEQUENCING!J437)</f>
        <v/>
      </c>
      <c r="K434" s="5" t="str">
        <f>IF(ISBLANK(SEQUENCING!K437),"",SEQUENCING!K437)</f>
        <v/>
      </c>
      <c r="L434" s="5">
        <f>IF(ISBLANK(SEQUENCING!B437),"",SEQUENCING!B437)</f>
        <v>0</v>
      </c>
      <c r="M434" s="5" t="str">
        <f>IF(ISBLANK(SEQUENCING!Q437),"",SEQUENCING!Q437)</f>
        <v/>
      </c>
      <c r="N434" s="5" t="str">
        <f>IF(ISBLANK(SEQUENCING!R437),"",SEQUENCING!R437)</f>
        <v/>
      </c>
      <c r="O434" s="5" t="str">
        <f>IF(ISBLANK(SEQUENCING!S437),"",SEQUENCING!S437)</f>
        <v/>
      </c>
      <c r="P434" s="5"/>
      <c r="Q434" t="str">
        <f>IF(ISBLANK(SEQUENCING!Z437),"",SEQUENCING!Z437)</f>
        <v/>
      </c>
    </row>
    <row r="435" ht="14.25">
      <c r="A435" s="5" t="str">
        <f>SEQUENCING!AA438</f>
        <v>exp_sam_</v>
      </c>
      <c r="B435" s="5" t="str">
        <f>SEQUENCING!AB438</f>
        <v>sam_</v>
      </c>
      <c r="C435" s="5" t="str">
        <f>IF(ISBLANK(STUDY!$B$5),"",STUDY!$B$5)</f>
        <v>20240209_IHPE_EV</v>
      </c>
      <c r="D435" s="5" t="str">
        <f>IF(ISBLANK(SEQUENCING!D438),"",SEQUENCING!D438)</f>
        <v/>
      </c>
      <c r="E435" s="5" t="str">
        <f>IF(ISBLANK(SEQUENCING!E438),"",SEQUENCING!E438)</f>
        <v/>
      </c>
      <c r="F435" s="5" t="str">
        <f>IF(ISBLANK(SEQUENCING!F438),"",SEQUENCING!F438)</f>
        <v/>
      </c>
      <c r="G435" s="5" t="str">
        <f>IF(ISBLANK(SEQUENCING!G438),"",SEQUENCING!G438)</f>
        <v/>
      </c>
      <c r="H435" s="5" t="str">
        <f>IF(ISBLANK(SEQUENCING!H438),"",SEQUENCING!H438)</f>
        <v/>
      </c>
      <c r="I435" s="5" t="str">
        <f>IF(ISBLANK(SEQUENCING!I438),"",SEQUENCING!I438)</f>
        <v/>
      </c>
      <c r="J435" s="5" t="str">
        <f>IF(ISBLANK(SEQUENCING!J438),"",SEQUENCING!J438)</f>
        <v/>
      </c>
      <c r="K435" s="5" t="str">
        <f>IF(ISBLANK(SEQUENCING!K438),"",SEQUENCING!K438)</f>
        <v/>
      </c>
      <c r="L435" s="5">
        <f>IF(ISBLANK(SEQUENCING!B438),"",SEQUENCING!B438)</f>
        <v>0</v>
      </c>
      <c r="M435" s="5" t="str">
        <f>IF(ISBLANK(SEQUENCING!Q438),"",SEQUENCING!Q438)</f>
        <v/>
      </c>
      <c r="N435" s="5" t="str">
        <f>IF(ISBLANK(SEQUENCING!R438),"",SEQUENCING!R438)</f>
        <v/>
      </c>
      <c r="O435" s="5" t="str">
        <f>IF(ISBLANK(SEQUENCING!S438),"",SEQUENCING!S438)</f>
        <v/>
      </c>
      <c r="P435" s="5"/>
      <c r="Q435" t="str">
        <f>IF(ISBLANK(SEQUENCING!Z438),"",SEQUENCING!Z438)</f>
        <v/>
      </c>
    </row>
    <row r="436" ht="14.25">
      <c r="A436" s="5" t="str">
        <f>SEQUENCING!AA439</f>
        <v>exp_sam_</v>
      </c>
      <c r="B436" s="5" t="str">
        <f>SEQUENCING!AB439</f>
        <v>sam_</v>
      </c>
      <c r="C436" s="5" t="str">
        <f>IF(ISBLANK(STUDY!$B$5),"",STUDY!$B$5)</f>
        <v>20240209_IHPE_EV</v>
      </c>
      <c r="D436" s="5" t="str">
        <f>IF(ISBLANK(SEQUENCING!D439),"",SEQUENCING!D439)</f>
        <v/>
      </c>
      <c r="E436" s="5" t="str">
        <f>IF(ISBLANK(SEQUENCING!E439),"",SEQUENCING!E439)</f>
        <v/>
      </c>
      <c r="F436" s="5" t="str">
        <f>IF(ISBLANK(SEQUENCING!F439),"",SEQUENCING!F439)</f>
        <v/>
      </c>
      <c r="G436" s="5" t="str">
        <f>IF(ISBLANK(SEQUENCING!G439),"",SEQUENCING!G439)</f>
        <v/>
      </c>
      <c r="H436" s="5" t="str">
        <f>IF(ISBLANK(SEQUENCING!H439),"",SEQUENCING!H439)</f>
        <v/>
      </c>
      <c r="I436" s="5" t="str">
        <f>IF(ISBLANK(SEQUENCING!I439),"",SEQUENCING!I439)</f>
        <v/>
      </c>
      <c r="J436" s="5" t="str">
        <f>IF(ISBLANK(SEQUENCING!J439),"",SEQUENCING!J439)</f>
        <v/>
      </c>
      <c r="K436" s="5" t="str">
        <f>IF(ISBLANK(SEQUENCING!K439),"",SEQUENCING!K439)</f>
        <v/>
      </c>
      <c r="L436" s="5">
        <f>IF(ISBLANK(SEQUENCING!B439),"",SEQUENCING!B439)</f>
        <v>0</v>
      </c>
      <c r="M436" s="5" t="str">
        <f>IF(ISBLANK(SEQUENCING!Q439),"",SEQUENCING!Q439)</f>
        <v/>
      </c>
      <c r="N436" s="5" t="str">
        <f>IF(ISBLANK(SEQUENCING!R439),"",SEQUENCING!R439)</f>
        <v/>
      </c>
      <c r="O436" s="5" t="str">
        <f>IF(ISBLANK(SEQUENCING!S439),"",SEQUENCING!S439)</f>
        <v/>
      </c>
      <c r="P436" s="5"/>
      <c r="Q436" t="str">
        <f>IF(ISBLANK(SEQUENCING!Z439),"",SEQUENCING!Z439)</f>
        <v/>
      </c>
    </row>
    <row r="437" ht="14.25">
      <c r="A437" s="5" t="str">
        <f>SEQUENCING!AA440</f>
        <v>exp_sam_</v>
      </c>
      <c r="B437" s="5" t="str">
        <f>SEQUENCING!AB440</f>
        <v>sam_</v>
      </c>
      <c r="C437" s="5" t="str">
        <f>IF(ISBLANK(STUDY!$B$5),"",STUDY!$B$5)</f>
        <v>20240209_IHPE_EV</v>
      </c>
      <c r="D437" s="5" t="str">
        <f>IF(ISBLANK(SEQUENCING!D440),"",SEQUENCING!D440)</f>
        <v/>
      </c>
      <c r="E437" s="5" t="str">
        <f>IF(ISBLANK(SEQUENCING!E440),"",SEQUENCING!E440)</f>
        <v/>
      </c>
      <c r="F437" s="5" t="str">
        <f>IF(ISBLANK(SEQUENCING!F440),"",SEQUENCING!F440)</f>
        <v/>
      </c>
      <c r="G437" s="5" t="str">
        <f>IF(ISBLANK(SEQUENCING!G440),"",SEQUENCING!G440)</f>
        <v/>
      </c>
      <c r="H437" s="5" t="str">
        <f>IF(ISBLANK(SEQUENCING!H440),"",SEQUENCING!H440)</f>
        <v/>
      </c>
      <c r="I437" s="5" t="str">
        <f>IF(ISBLANK(SEQUENCING!I440),"",SEQUENCING!I440)</f>
        <v/>
      </c>
      <c r="J437" s="5" t="str">
        <f>IF(ISBLANK(SEQUENCING!J440),"",SEQUENCING!J440)</f>
        <v/>
      </c>
      <c r="K437" s="5" t="str">
        <f>IF(ISBLANK(SEQUENCING!K440),"",SEQUENCING!K440)</f>
        <v/>
      </c>
      <c r="L437" s="5">
        <f>IF(ISBLANK(SEQUENCING!B440),"",SEQUENCING!B440)</f>
        <v>0</v>
      </c>
      <c r="M437" s="5" t="str">
        <f>IF(ISBLANK(SEQUENCING!Q440),"",SEQUENCING!Q440)</f>
        <v/>
      </c>
      <c r="N437" s="5" t="str">
        <f>IF(ISBLANK(SEQUENCING!R440),"",SEQUENCING!R440)</f>
        <v/>
      </c>
      <c r="O437" s="5" t="str">
        <f>IF(ISBLANK(SEQUENCING!S440),"",SEQUENCING!S440)</f>
        <v/>
      </c>
      <c r="P437" s="5"/>
      <c r="Q437" t="str">
        <f>IF(ISBLANK(SEQUENCING!Z440),"",SEQUENCING!Z440)</f>
        <v/>
      </c>
    </row>
    <row r="438" ht="14.25">
      <c r="A438" s="5" t="str">
        <f>SEQUENCING!AA441</f>
        <v>exp_sam_</v>
      </c>
      <c r="B438" s="5" t="str">
        <f>SEQUENCING!AB441</f>
        <v>sam_</v>
      </c>
      <c r="C438" s="5" t="str">
        <f>IF(ISBLANK(STUDY!$B$5),"",STUDY!$B$5)</f>
        <v>20240209_IHPE_EV</v>
      </c>
      <c r="D438" s="5" t="str">
        <f>IF(ISBLANK(SEQUENCING!D441),"",SEQUENCING!D441)</f>
        <v/>
      </c>
      <c r="E438" s="5" t="str">
        <f>IF(ISBLANK(SEQUENCING!E441),"",SEQUENCING!E441)</f>
        <v/>
      </c>
      <c r="F438" s="5" t="str">
        <f>IF(ISBLANK(SEQUENCING!F441),"",SEQUENCING!F441)</f>
        <v/>
      </c>
      <c r="G438" s="5" t="str">
        <f>IF(ISBLANK(SEQUENCING!G441),"",SEQUENCING!G441)</f>
        <v/>
      </c>
      <c r="H438" s="5" t="str">
        <f>IF(ISBLANK(SEQUENCING!H441),"",SEQUENCING!H441)</f>
        <v/>
      </c>
      <c r="I438" s="5" t="str">
        <f>IF(ISBLANK(SEQUENCING!I441),"",SEQUENCING!I441)</f>
        <v/>
      </c>
      <c r="J438" s="5" t="str">
        <f>IF(ISBLANK(SEQUENCING!J441),"",SEQUENCING!J441)</f>
        <v/>
      </c>
      <c r="K438" s="5" t="str">
        <f>IF(ISBLANK(SEQUENCING!K441),"",SEQUENCING!K441)</f>
        <v/>
      </c>
      <c r="L438" s="5">
        <f>IF(ISBLANK(SEQUENCING!B441),"",SEQUENCING!B441)</f>
        <v>0</v>
      </c>
      <c r="M438" s="5" t="str">
        <f>IF(ISBLANK(SEQUENCING!Q441),"",SEQUENCING!Q441)</f>
        <v/>
      </c>
      <c r="N438" s="5" t="str">
        <f>IF(ISBLANK(SEQUENCING!R441),"",SEQUENCING!R441)</f>
        <v/>
      </c>
      <c r="O438" s="5" t="str">
        <f>IF(ISBLANK(SEQUENCING!S441),"",SEQUENCING!S441)</f>
        <v/>
      </c>
      <c r="P438" s="5"/>
      <c r="Q438" t="str">
        <f>IF(ISBLANK(SEQUENCING!Z441),"",SEQUENCING!Z441)</f>
        <v/>
      </c>
    </row>
    <row r="439" ht="14.25">
      <c r="A439" s="5" t="str">
        <f>SEQUENCING!AA442</f>
        <v>exp_sam_</v>
      </c>
      <c r="B439" s="5" t="str">
        <f>SEQUENCING!AB442</f>
        <v>sam_</v>
      </c>
      <c r="C439" s="5" t="str">
        <f>IF(ISBLANK(STUDY!$B$5),"",STUDY!$B$5)</f>
        <v>20240209_IHPE_EV</v>
      </c>
      <c r="D439" s="5" t="str">
        <f>IF(ISBLANK(SEQUENCING!D442),"",SEQUENCING!D442)</f>
        <v/>
      </c>
      <c r="E439" s="5" t="str">
        <f>IF(ISBLANK(SEQUENCING!E442),"",SEQUENCING!E442)</f>
        <v/>
      </c>
      <c r="F439" s="5" t="str">
        <f>IF(ISBLANK(SEQUENCING!F442),"",SEQUENCING!F442)</f>
        <v/>
      </c>
      <c r="G439" s="5" t="str">
        <f>IF(ISBLANK(SEQUENCING!G442),"",SEQUENCING!G442)</f>
        <v/>
      </c>
      <c r="H439" s="5" t="str">
        <f>IF(ISBLANK(SEQUENCING!H442),"",SEQUENCING!H442)</f>
        <v/>
      </c>
      <c r="I439" s="5" t="str">
        <f>IF(ISBLANK(SEQUENCING!I442),"",SEQUENCING!I442)</f>
        <v/>
      </c>
      <c r="J439" s="5" t="str">
        <f>IF(ISBLANK(SEQUENCING!J442),"",SEQUENCING!J442)</f>
        <v/>
      </c>
      <c r="K439" s="5" t="str">
        <f>IF(ISBLANK(SEQUENCING!K442),"",SEQUENCING!K442)</f>
        <v/>
      </c>
      <c r="L439" s="5">
        <f>IF(ISBLANK(SEQUENCING!B442),"",SEQUENCING!B442)</f>
        <v>0</v>
      </c>
      <c r="M439" s="5" t="str">
        <f>IF(ISBLANK(SEQUENCING!Q442),"",SEQUENCING!Q442)</f>
        <v/>
      </c>
      <c r="N439" s="5" t="str">
        <f>IF(ISBLANK(SEQUENCING!R442),"",SEQUENCING!R442)</f>
        <v/>
      </c>
      <c r="O439" s="5" t="str">
        <f>IF(ISBLANK(SEQUENCING!S442),"",SEQUENCING!S442)</f>
        <v/>
      </c>
      <c r="P439" s="5"/>
      <c r="Q439" t="str">
        <f>IF(ISBLANK(SEQUENCING!Z442),"",SEQUENCING!Z442)</f>
        <v/>
      </c>
    </row>
    <row r="440" ht="14.25">
      <c r="A440" s="5" t="str">
        <f>SEQUENCING!AA443</f>
        <v>exp_sam_</v>
      </c>
      <c r="B440" s="5" t="str">
        <f>SEQUENCING!AB443</f>
        <v>sam_</v>
      </c>
      <c r="C440" s="5" t="str">
        <f>IF(ISBLANK(STUDY!$B$5),"",STUDY!$B$5)</f>
        <v>20240209_IHPE_EV</v>
      </c>
      <c r="D440" s="5" t="str">
        <f>IF(ISBLANK(SEQUENCING!D443),"",SEQUENCING!D443)</f>
        <v/>
      </c>
      <c r="E440" s="5" t="str">
        <f>IF(ISBLANK(SEQUENCING!E443),"",SEQUENCING!E443)</f>
        <v/>
      </c>
      <c r="F440" s="5" t="str">
        <f>IF(ISBLANK(SEQUENCING!F443),"",SEQUENCING!F443)</f>
        <v/>
      </c>
      <c r="G440" s="5" t="str">
        <f>IF(ISBLANK(SEQUENCING!G443),"",SEQUENCING!G443)</f>
        <v/>
      </c>
      <c r="H440" s="5" t="str">
        <f>IF(ISBLANK(SEQUENCING!H443),"",SEQUENCING!H443)</f>
        <v/>
      </c>
      <c r="I440" s="5" t="str">
        <f>IF(ISBLANK(SEQUENCING!I443),"",SEQUENCING!I443)</f>
        <v/>
      </c>
      <c r="J440" s="5" t="str">
        <f>IF(ISBLANK(SEQUENCING!J443),"",SEQUENCING!J443)</f>
        <v/>
      </c>
      <c r="K440" s="5" t="str">
        <f>IF(ISBLANK(SEQUENCING!K443),"",SEQUENCING!K443)</f>
        <v/>
      </c>
      <c r="L440" s="5">
        <f>IF(ISBLANK(SEQUENCING!B443),"",SEQUENCING!B443)</f>
        <v>0</v>
      </c>
      <c r="M440" s="5" t="str">
        <f>IF(ISBLANK(SEQUENCING!Q443),"",SEQUENCING!Q443)</f>
        <v/>
      </c>
      <c r="N440" s="5" t="str">
        <f>IF(ISBLANK(SEQUENCING!R443),"",SEQUENCING!R443)</f>
        <v/>
      </c>
      <c r="O440" s="5" t="str">
        <f>IF(ISBLANK(SEQUENCING!S443),"",SEQUENCING!S443)</f>
        <v/>
      </c>
      <c r="P440" s="5"/>
      <c r="Q440" t="str">
        <f>IF(ISBLANK(SEQUENCING!Z443),"",SEQUENCING!Z443)</f>
        <v/>
      </c>
    </row>
    <row r="441" ht="14.25">
      <c r="A441" s="5" t="str">
        <f>SEQUENCING!AA444</f>
        <v>exp_sam_</v>
      </c>
      <c r="B441" s="5" t="str">
        <f>SEQUENCING!AB444</f>
        <v>sam_</v>
      </c>
      <c r="C441" s="5" t="str">
        <f>IF(ISBLANK(STUDY!$B$5),"",STUDY!$B$5)</f>
        <v>20240209_IHPE_EV</v>
      </c>
      <c r="D441" s="5" t="str">
        <f>IF(ISBLANK(SEQUENCING!D444),"",SEQUENCING!D444)</f>
        <v/>
      </c>
      <c r="E441" s="5" t="str">
        <f>IF(ISBLANK(SEQUENCING!E444),"",SEQUENCING!E444)</f>
        <v/>
      </c>
      <c r="F441" s="5" t="str">
        <f>IF(ISBLANK(SEQUENCING!F444),"",SEQUENCING!F444)</f>
        <v/>
      </c>
      <c r="G441" s="5" t="str">
        <f>IF(ISBLANK(SEQUENCING!G444),"",SEQUENCING!G444)</f>
        <v/>
      </c>
      <c r="H441" s="5" t="str">
        <f>IF(ISBLANK(SEQUENCING!H444),"",SEQUENCING!H444)</f>
        <v/>
      </c>
      <c r="I441" s="5" t="str">
        <f>IF(ISBLANK(SEQUENCING!I444),"",SEQUENCING!I444)</f>
        <v/>
      </c>
      <c r="J441" s="5" t="str">
        <f>IF(ISBLANK(SEQUENCING!J444),"",SEQUENCING!J444)</f>
        <v/>
      </c>
      <c r="K441" s="5" t="str">
        <f>IF(ISBLANK(SEQUENCING!K444),"",SEQUENCING!K444)</f>
        <v/>
      </c>
      <c r="L441" s="5">
        <f>IF(ISBLANK(SEQUENCING!B444),"",SEQUENCING!B444)</f>
        <v>0</v>
      </c>
      <c r="M441" s="5" t="str">
        <f>IF(ISBLANK(SEQUENCING!Q444),"",SEQUENCING!Q444)</f>
        <v/>
      </c>
      <c r="N441" s="5" t="str">
        <f>IF(ISBLANK(SEQUENCING!R444),"",SEQUENCING!R444)</f>
        <v/>
      </c>
      <c r="O441" s="5" t="str">
        <f>IF(ISBLANK(SEQUENCING!S444),"",SEQUENCING!S444)</f>
        <v/>
      </c>
      <c r="P441" s="5"/>
      <c r="Q441" t="str">
        <f>IF(ISBLANK(SEQUENCING!Z444),"",SEQUENCING!Z444)</f>
        <v/>
      </c>
    </row>
    <row r="442" ht="14.25">
      <c r="A442" s="5" t="str">
        <f>SEQUENCING!AA445</f>
        <v>exp_sam_</v>
      </c>
      <c r="B442" s="5" t="str">
        <f>SEQUENCING!AB445</f>
        <v>sam_</v>
      </c>
      <c r="C442" s="5" t="str">
        <f>IF(ISBLANK(STUDY!$B$5),"",STUDY!$B$5)</f>
        <v>20240209_IHPE_EV</v>
      </c>
      <c r="D442" s="5" t="str">
        <f>IF(ISBLANK(SEQUENCING!D445),"",SEQUENCING!D445)</f>
        <v/>
      </c>
      <c r="E442" s="5" t="str">
        <f>IF(ISBLANK(SEQUENCING!E445),"",SEQUENCING!E445)</f>
        <v/>
      </c>
      <c r="F442" s="5" t="str">
        <f>IF(ISBLANK(SEQUENCING!F445),"",SEQUENCING!F445)</f>
        <v/>
      </c>
      <c r="G442" s="5" t="str">
        <f>IF(ISBLANK(SEQUENCING!G445),"",SEQUENCING!G445)</f>
        <v/>
      </c>
      <c r="H442" s="5" t="str">
        <f>IF(ISBLANK(SEQUENCING!H445),"",SEQUENCING!H445)</f>
        <v/>
      </c>
      <c r="I442" s="5" t="str">
        <f>IF(ISBLANK(SEQUENCING!I445),"",SEQUENCING!I445)</f>
        <v/>
      </c>
      <c r="J442" s="5" t="str">
        <f>IF(ISBLANK(SEQUENCING!J445),"",SEQUENCING!J445)</f>
        <v/>
      </c>
      <c r="K442" s="5" t="str">
        <f>IF(ISBLANK(SEQUENCING!K445),"",SEQUENCING!K445)</f>
        <v/>
      </c>
      <c r="L442" s="5">
        <f>IF(ISBLANK(SEQUENCING!B445),"",SEQUENCING!B445)</f>
        <v>0</v>
      </c>
      <c r="M442" s="5" t="str">
        <f>IF(ISBLANK(SEQUENCING!Q445),"",SEQUENCING!Q445)</f>
        <v/>
      </c>
      <c r="N442" s="5" t="str">
        <f>IF(ISBLANK(SEQUENCING!R445),"",SEQUENCING!R445)</f>
        <v/>
      </c>
      <c r="O442" s="5" t="str">
        <f>IF(ISBLANK(SEQUENCING!S445),"",SEQUENCING!S445)</f>
        <v/>
      </c>
      <c r="P442" s="5"/>
      <c r="Q442" t="str">
        <f>IF(ISBLANK(SEQUENCING!Z445),"",SEQUENCING!Z445)</f>
        <v/>
      </c>
    </row>
    <row r="443" ht="14.25">
      <c r="A443" s="5" t="str">
        <f>SEQUENCING!AA446</f>
        <v>exp_sam_</v>
      </c>
      <c r="B443" s="5" t="str">
        <f>SEQUENCING!AB446</f>
        <v>sam_</v>
      </c>
      <c r="C443" s="5" t="str">
        <f>IF(ISBLANK(STUDY!$B$5),"",STUDY!$B$5)</f>
        <v>20240209_IHPE_EV</v>
      </c>
      <c r="D443" s="5" t="str">
        <f>IF(ISBLANK(SEQUENCING!D446),"",SEQUENCING!D446)</f>
        <v/>
      </c>
      <c r="E443" s="5" t="str">
        <f>IF(ISBLANK(SEQUENCING!E446),"",SEQUENCING!E446)</f>
        <v/>
      </c>
      <c r="F443" s="5" t="str">
        <f>IF(ISBLANK(SEQUENCING!F446),"",SEQUENCING!F446)</f>
        <v/>
      </c>
      <c r="G443" s="5" t="str">
        <f>IF(ISBLANK(SEQUENCING!G446),"",SEQUENCING!G446)</f>
        <v/>
      </c>
      <c r="H443" s="5" t="str">
        <f>IF(ISBLANK(SEQUENCING!H446),"",SEQUENCING!H446)</f>
        <v/>
      </c>
      <c r="I443" s="5" t="str">
        <f>IF(ISBLANK(SEQUENCING!I446),"",SEQUENCING!I446)</f>
        <v/>
      </c>
      <c r="J443" s="5" t="str">
        <f>IF(ISBLANK(SEQUENCING!J446),"",SEQUENCING!J446)</f>
        <v/>
      </c>
      <c r="K443" s="5" t="str">
        <f>IF(ISBLANK(SEQUENCING!K446),"",SEQUENCING!K446)</f>
        <v/>
      </c>
      <c r="L443" s="5">
        <f>IF(ISBLANK(SEQUENCING!B446),"",SEQUENCING!B446)</f>
        <v>0</v>
      </c>
      <c r="M443" s="5" t="str">
        <f>IF(ISBLANK(SEQUENCING!Q446),"",SEQUENCING!Q446)</f>
        <v/>
      </c>
      <c r="N443" s="5" t="str">
        <f>IF(ISBLANK(SEQUENCING!R446),"",SEQUENCING!R446)</f>
        <v/>
      </c>
      <c r="O443" s="5" t="str">
        <f>IF(ISBLANK(SEQUENCING!S446),"",SEQUENCING!S446)</f>
        <v/>
      </c>
      <c r="P443" s="5"/>
      <c r="Q443" t="str">
        <f>IF(ISBLANK(SEQUENCING!Z446),"",SEQUENCING!Z446)</f>
        <v/>
      </c>
    </row>
    <row r="444" ht="14.25">
      <c r="A444" s="5" t="str">
        <f>SEQUENCING!AA447</f>
        <v>exp_sam_</v>
      </c>
      <c r="B444" s="5" t="str">
        <f>SEQUENCING!AB447</f>
        <v>sam_</v>
      </c>
      <c r="C444" s="5" t="str">
        <f>IF(ISBLANK(STUDY!$B$5),"",STUDY!$B$5)</f>
        <v>20240209_IHPE_EV</v>
      </c>
      <c r="D444" s="5" t="str">
        <f>IF(ISBLANK(SEQUENCING!D447),"",SEQUENCING!D447)</f>
        <v/>
      </c>
      <c r="E444" s="5" t="str">
        <f>IF(ISBLANK(SEQUENCING!E447),"",SEQUENCING!E447)</f>
        <v/>
      </c>
      <c r="F444" s="5" t="str">
        <f>IF(ISBLANK(SEQUENCING!F447),"",SEQUENCING!F447)</f>
        <v/>
      </c>
      <c r="G444" s="5" t="str">
        <f>IF(ISBLANK(SEQUENCING!G447),"",SEQUENCING!G447)</f>
        <v/>
      </c>
      <c r="H444" s="5" t="str">
        <f>IF(ISBLANK(SEQUENCING!H447),"",SEQUENCING!H447)</f>
        <v/>
      </c>
      <c r="I444" s="5" t="str">
        <f>IF(ISBLANK(SEQUENCING!I447),"",SEQUENCING!I447)</f>
        <v/>
      </c>
      <c r="J444" s="5" t="str">
        <f>IF(ISBLANK(SEQUENCING!J447),"",SEQUENCING!J447)</f>
        <v/>
      </c>
      <c r="K444" s="5" t="str">
        <f>IF(ISBLANK(SEQUENCING!K447),"",SEQUENCING!K447)</f>
        <v/>
      </c>
      <c r="L444" s="5">
        <f>IF(ISBLANK(SEQUENCING!B447),"",SEQUENCING!B447)</f>
        <v>0</v>
      </c>
      <c r="M444" s="5" t="str">
        <f>IF(ISBLANK(SEQUENCING!Q447),"",SEQUENCING!Q447)</f>
        <v/>
      </c>
      <c r="N444" s="5" t="str">
        <f>IF(ISBLANK(SEQUENCING!R447),"",SEQUENCING!R447)</f>
        <v/>
      </c>
      <c r="O444" s="5" t="str">
        <f>IF(ISBLANK(SEQUENCING!S447),"",SEQUENCING!S447)</f>
        <v/>
      </c>
      <c r="P444" s="5"/>
      <c r="Q444" t="str">
        <f>IF(ISBLANK(SEQUENCING!Z447),"",SEQUENCING!Z447)</f>
        <v/>
      </c>
    </row>
    <row r="445" ht="14.25">
      <c r="A445" s="5" t="str">
        <f>SEQUENCING!AA448</f>
        <v>exp_sam_</v>
      </c>
      <c r="B445" s="5" t="str">
        <f>SEQUENCING!AB448</f>
        <v>sam_</v>
      </c>
      <c r="C445" s="5" t="str">
        <f>IF(ISBLANK(STUDY!$B$5),"",STUDY!$B$5)</f>
        <v>20240209_IHPE_EV</v>
      </c>
      <c r="D445" s="5" t="str">
        <f>IF(ISBLANK(SEQUENCING!D448),"",SEQUENCING!D448)</f>
        <v/>
      </c>
      <c r="E445" s="5" t="str">
        <f>IF(ISBLANK(SEQUENCING!E448),"",SEQUENCING!E448)</f>
        <v/>
      </c>
      <c r="F445" s="5" t="str">
        <f>IF(ISBLANK(SEQUENCING!F448),"",SEQUENCING!F448)</f>
        <v/>
      </c>
      <c r="G445" s="5" t="str">
        <f>IF(ISBLANK(SEQUENCING!G448),"",SEQUENCING!G448)</f>
        <v/>
      </c>
      <c r="H445" s="5" t="str">
        <f>IF(ISBLANK(SEQUENCING!H448),"",SEQUENCING!H448)</f>
        <v/>
      </c>
      <c r="I445" s="5" t="str">
        <f>IF(ISBLANK(SEQUENCING!I448),"",SEQUENCING!I448)</f>
        <v/>
      </c>
      <c r="J445" s="5" t="str">
        <f>IF(ISBLANK(SEQUENCING!J448),"",SEQUENCING!J448)</f>
        <v/>
      </c>
      <c r="K445" s="5" t="str">
        <f>IF(ISBLANK(SEQUENCING!K448),"",SEQUENCING!K448)</f>
        <v/>
      </c>
      <c r="L445" s="5">
        <f>IF(ISBLANK(SEQUENCING!B448),"",SEQUENCING!B448)</f>
        <v>0</v>
      </c>
      <c r="M445" s="5" t="str">
        <f>IF(ISBLANK(SEQUENCING!Q448),"",SEQUENCING!Q448)</f>
        <v/>
      </c>
      <c r="N445" s="5" t="str">
        <f>IF(ISBLANK(SEQUENCING!R448),"",SEQUENCING!R448)</f>
        <v/>
      </c>
      <c r="O445" s="5" t="str">
        <f>IF(ISBLANK(SEQUENCING!S448),"",SEQUENCING!S448)</f>
        <v/>
      </c>
      <c r="P445" s="5"/>
      <c r="Q445" t="str">
        <f>IF(ISBLANK(SEQUENCING!Z448),"",SEQUENCING!Z448)</f>
        <v/>
      </c>
    </row>
    <row r="446" ht="14.25">
      <c r="A446" s="5" t="str">
        <f>SEQUENCING!AA449</f>
        <v>exp_sam_</v>
      </c>
      <c r="B446" s="5" t="str">
        <f>SEQUENCING!AB449</f>
        <v>sam_</v>
      </c>
      <c r="C446" s="5" t="str">
        <f>IF(ISBLANK(STUDY!$B$5),"",STUDY!$B$5)</f>
        <v>20240209_IHPE_EV</v>
      </c>
      <c r="D446" s="5" t="str">
        <f>IF(ISBLANK(SEQUENCING!D449),"",SEQUENCING!D449)</f>
        <v/>
      </c>
      <c r="E446" s="5" t="str">
        <f>IF(ISBLANK(SEQUENCING!E449),"",SEQUENCING!E449)</f>
        <v/>
      </c>
      <c r="F446" s="5" t="str">
        <f>IF(ISBLANK(SEQUENCING!F449),"",SEQUENCING!F449)</f>
        <v/>
      </c>
      <c r="G446" s="5" t="str">
        <f>IF(ISBLANK(SEQUENCING!G449),"",SEQUENCING!G449)</f>
        <v/>
      </c>
      <c r="H446" s="5" t="str">
        <f>IF(ISBLANK(SEQUENCING!H449),"",SEQUENCING!H449)</f>
        <v/>
      </c>
      <c r="I446" s="5" t="str">
        <f>IF(ISBLANK(SEQUENCING!I449),"",SEQUENCING!I449)</f>
        <v/>
      </c>
      <c r="J446" s="5" t="str">
        <f>IF(ISBLANK(SEQUENCING!J449),"",SEQUENCING!J449)</f>
        <v/>
      </c>
      <c r="K446" s="5" t="str">
        <f>IF(ISBLANK(SEQUENCING!K449),"",SEQUENCING!K449)</f>
        <v/>
      </c>
      <c r="L446" s="5">
        <f>IF(ISBLANK(SEQUENCING!B449),"",SEQUENCING!B449)</f>
        <v>0</v>
      </c>
      <c r="M446" s="5" t="str">
        <f>IF(ISBLANK(SEQUENCING!Q449),"",SEQUENCING!Q449)</f>
        <v/>
      </c>
      <c r="N446" s="5" t="str">
        <f>IF(ISBLANK(SEQUENCING!R449),"",SEQUENCING!R449)</f>
        <v/>
      </c>
      <c r="O446" s="5" t="str">
        <f>IF(ISBLANK(SEQUENCING!S449),"",SEQUENCING!S449)</f>
        <v/>
      </c>
      <c r="P446" s="5"/>
      <c r="Q446" t="str">
        <f>IF(ISBLANK(SEQUENCING!Z449),"",SEQUENCING!Z449)</f>
        <v/>
      </c>
    </row>
    <row r="447" ht="14.25">
      <c r="A447" s="5" t="str">
        <f>SEQUENCING!AA450</f>
        <v>exp_sam_</v>
      </c>
      <c r="B447" s="5" t="str">
        <f>SEQUENCING!AB450</f>
        <v>sam_</v>
      </c>
      <c r="C447" s="5" t="str">
        <f>IF(ISBLANK(STUDY!$B$5),"",STUDY!$B$5)</f>
        <v>20240209_IHPE_EV</v>
      </c>
      <c r="D447" s="5" t="str">
        <f>IF(ISBLANK(SEQUENCING!D450),"",SEQUENCING!D450)</f>
        <v/>
      </c>
      <c r="E447" s="5" t="str">
        <f>IF(ISBLANK(SEQUENCING!E450),"",SEQUENCING!E450)</f>
        <v/>
      </c>
      <c r="F447" s="5" t="str">
        <f>IF(ISBLANK(SEQUENCING!F450),"",SEQUENCING!F450)</f>
        <v/>
      </c>
      <c r="G447" s="5" t="str">
        <f>IF(ISBLANK(SEQUENCING!G450),"",SEQUENCING!G450)</f>
        <v/>
      </c>
      <c r="H447" s="5" t="str">
        <f>IF(ISBLANK(SEQUENCING!H450),"",SEQUENCING!H450)</f>
        <v/>
      </c>
      <c r="I447" s="5" t="str">
        <f>IF(ISBLANK(SEQUENCING!I450),"",SEQUENCING!I450)</f>
        <v/>
      </c>
      <c r="J447" s="5" t="str">
        <f>IF(ISBLANK(SEQUENCING!J450),"",SEQUENCING!J450)</f>
        <v/>
      </c>
      <c r="K447" s="5" t="str">
        <f>IF(ISBLANK(SEQUENCING!K450),"",SEQUENCING!K450)</f>
        <v/>
      </c>
      <c r="L447" s="5">
        <f>IF(ISBLANK(SEQUENCING!B450),"",SEQUENCING!B450)</f>
        <v>0</v>
      </c>
      <c r="M447" s="5" t="str">
        <f>IF(ISBLANK(SEQUENCING!Q450),"",SEQUENCING!Q450)</f>
        <v/>
      </c>
      <c r="N447" s="5" t="str">
        <f>IF(ISBLANK(SEQUENCING!R450),"",SEQUENCING!R450)</f>
        <v/>
      </c>
      <c r="O447" s="5" t="str">
        <f>IF(ISBLANK(SEQUENCING!S450),"",SEQUENCING!S450)</f>
        <v/>
      </c>
      <c r="P447" s="5"/>
      <c r="Q447" t="str">
        <f>IF(ISBLANK(SEQUENCING!Z450),"",SEQUENCING!Z450)</f>
        <v/>
      </c>
    </row>
    <row r="448" ht="14.25">
      <c r="A448" s="5" t="str">
        <f>SEQUENCING!AA451</f>
        <v>exp_sam_</v>
      </c>
      <c r="B448" s="5" t="str">
        <f>SEQUENCING!AB451</f>
        <v>sam_</v>
      </c>
      <c r="C448" s="5" t="str">
        <f>IF(ISBLANK(STUDY!$B$5),"",STUDY!$B$5)</f>
        <v>20240209_IHPE_EV</v>
      </c>
      <c r="D448" s="5" t="str">
        <f>IF(ISBLANK(SEQUENCING!D451),"",SEQUENCING!D451)</f>
        <v/>
      </c>
      <c r="E448" s="5" t="str">
        <f>IF(ISBLANK(SEQUENCING!E451),"",SEQUENCING!E451)</f>
        <v/>
      </c>
      <c r="F448" s="5" t="str">
        <f>IF(ISBLANK(SEQUENCING!F451),"",SEQUENCING!F451)</f>
        <v/>
      </c>
      <c r="G448" s="5" t="str">
        <f>IF(ISBLANK(SEQUENCING!G451),"",SEQUENCING!G451)</f>
        <v/>
      </c>
      <c r="H448" s="5" t="str">
        <f>IF(ISBLANK(SEQUENCING!H451),"",SEQUENCING!H451)</f>
        <v/>
      </c>
      <c r="I448" s="5" t="str">
        <f>IF(ISBLANK(SEQUENCING!I451),"",SEQUENCING!I451)</f>
        <v/>
      </c>
      <c r="J448" s="5" t="str">
        <f>IF(ISBLANK(SEQUENCING!J451),"",SEQUENCING!J451)</f>
        <v/>
      </c>
      <c r="K448" s="5" t="str">
        <f>IF(ISBLANK(SEQUENCING!K451),"",SEQUENCING!K451)</f>
        <v/>
      </c>
      <c r="L448" s="5">
        <f>IF(ISBLANK(SEQUENCING!B451),"",SEQUENCING!B451)</f>
        <v>0</v>
      </c>
      <c r="M448" s="5" t="str">
        <f>IF(ISBLANK(SEQUENCING!Q451),"",SEQUENCING!Q451)</f>
        <v/>
      </c>
      <c r="N448" s="5" t="str">
        <f>IF(ISBLANK(SEQUENCING!R451),"",SEQUENCING!R451)</f>
        <v/>
      </c>
      <c r="O448" s="5" t="str">
        <f>IF(ISBLANK(SEQUENCING!S451),"",SEQUENCING!S451)</f>
        <v/>
      </c>
      <c r="P448" s="5"/>
      <c r="Q448" t="str">
        <f>IF(ISBLANK(SEQUENCING!Z451),"",SEQUENCING!Z451)</f>
        <v/>
      </c>
    </row>
    <row r="449" ht="16.5">
      <c r="A449" s="5" t="str">
        <f>SEQUENCING!AA452</f>
        <v>exp_sam_</v>
      </c>
      <c r="B449" s="5" t="str">
        <f>SEQUENCING!AB452</f>
        <v>sam_</v>
      </c>
      <c r="C449" s="5" t="str">
        <f>IF(ISBLANK(STUDY!$B$5),"",STUDY!$B$5)</f>
        <v>20240209_IHPE_EV</v>
      </c>
      <c r="D449" s="5" t="str">
        <f>IF(ISBLANK(SEQUENCING!D452),"",SEQUENCING!D452)</f>
        <v/>
      </c>
      <c r="E449" s="5" t="str">
        <f>IF(ISBLANK(SEQUENCING!E452),"",SEQUENCING!E452)</f>
        <v/>
      </c>
      <c r="F449" s="5" t="str">
        <f>IF(ISBLANK(SEQUENCING!F452),"",SEQUENCING!F452)</f>
        <v/>
      </c>
      <c r="G449" s="5" t="str">
        <f>IF(ISBLANK(SEQUENCING!G452),"",SEQUENCING!G452)</f>
        <v/>
      </c>
      <c r="H449" s="5" t="str">
        <f>IF(ISBLANK(SEQUENCING!H452),"",SEQUENCING!H452)</f>
        <v/>
      </c>
      <c r="I449" s="5" t="str">
        <f>IF(ISBLANK(SEQUENCING!I452),"",SEQUENCING!I452)</f>
        <v/>
      </c>
      <c r="J449" s="5" t="str">
        <f>IF(ISBLANK(SEQUENCING!J452),"",SEQUENCING!J452)</f>
        <v/>
      </c>
      <c r="K449" s="5" t="str">
        <f>IF(ISBLANK(SEQUENCING!K452),"",SEQUENCING!K452)</f>
        <v/>
      </c>
      <c r="L449" s="5">
        <f>IF(ISBLANK(SEQUENCING!B452),"",SEQUENCING!B452)</f>
        <v>0</v>
      </c>
      <c r="M449" s="5" t="str">
        <f>IF(ISBLANK(SEQUENCING!Q452),"",SEQUENCING!Q452)</f>
        <v/>
      </c>
      <c r="N449" s="5" t="str">
        <f>IF(ISBLANK(SEQUENCING!R452),"",SEQUENCING!R452)</f>
        <v/>
      </c>
      <c r="O449" s="5" t="str">
        <f>IF(ISBLANK(SEQUENCING!S452),"",SEQUENCING!S452)</f>
        <v/>
      </c>
      <c r="P449" s="5"/>
      <c r="Q449" t="str">
        <f>IF(ISBLANK(SEQUENCING!Z452),"",SEQUENCING!Z452)</f>
        <v/>
      </c>
    </row>
    <row r="450" ht="16.5">
      <c r="A450" s="5" t="str">
        <f>SEQUENCING!AA453</f>
        <v>exp_sam_</v>
      </c>
      <c r="B450" s="5" t="str">
        <f>SEQUENCING!AB453</f>
        <v>sam_</v>
      </c>
      <c r="C450" s="5" t="str">
        <f>IF(ISBLANK(STUDY!$B$5),"",STUDY!$B$5)</f>
        <v>20240209_IHPE_EV</v>
      </c>
      <c r="D450" s="5" t="str">
        <f>IF(ISBLANK(SEQUENCING!D453),"",SEQUENCING!D453)</f>
        <v/>
      </c>
      <c r="E450" s="5" t="str">
        <f>IF(ISBLANK(SEQUENCING!E453),"",SEQUENCING!E453)</f>
        <v/>
      </c>
      <c r="F450" s="5" t="str">
        <f>IF(ISBLANK(SEQUENCING!F453),"",SEQUENCING!F453)</f>
        <v/>
      </c>
      <c r="G450" s="5" t="str">
        <f>IF(ISBLANK(SEQUENCING!G453),"",SEQUENCING!G453)</f>
        <v/>
      </c>
      <c r="H450" s="5" t="str">
        <f>IF(ISBLANK(SEQUENCING!H453),"",SEQUENCING!H453)</f>
        <v/>
      </c>
      <c r="I450" s="5" t="str">
        <f>IF(ISBLANK(SEQUENCING!I453),"",SEQUENCING!I453)</f>
        <v/>
      </c>
      <c r="J450" s="5" t="str">
        <f>IF(ISBLANK(SEQUENCING!J453),"",SEQUENCING!J453)</f>
        <v/>
      </c>
      <c r="K450" s="5" t="str">
        <f>IF(ISBLANK(SEQUENCING!K453),"",SEQUENCING!K453)</f>
        <v/>
      </c>
      <c r="L450" s="5">
        <f>IF(ISBLANK(SEQUENCING!B453),"",SEQUENCING!B453)</f>
        <v>0</v>
      </c>
      <c r="M450" s="5" t="str">
        <f>IF(ISBLANK(SEQUENCING!Q453),"",SEQUENCING!Q453)</f>
        <v/>
      </c>
      <c r="N450" s="5" t="str">
        <f>IF(ISBLANK(SEQUENCING!R453),"",SEQUENCING!R453)</f>
        <v/>
      </c>
      <c r="O450" s="5" t="str">
        <f>IF(ISBLANK(SEQUENCING!S453),"",SEQUENCING!S453)</f>
        <v/>
      </c>
      <c r="P450" s="5"/>
      <c r="Q450" t="str">
        <f>IF(ISBLANK(SEQUENCING!Z453),"",SEQUENCING!Z453)</f>
        <v/>
      </c>
    </row>
    <row r="451" ht="16.5">
      <c r="A451" s="5" t="str">
        <f>SEQUENCING!AA454</f>
        <v>exp_sam_</v>
      </c>
      <c r="B451" s="5" t="str">
        <f>SEQUENCING!AB454</f>
        <v>sam_</v>
      </c>
      <c r="C451" s="5" t="str">
        <f>IF(ISBLANK(STUDY!$B$5),"",STUDY!$B$5)</f>
        <v>20240209_IHPE_EV</v>
      </c>
      <c r="D451" s="5" t="str">
        <f>IF(ISBLANK(SEQUENCING!D454),"",SEQUENCING!D454)</f>
        <v/>
      </c>
      <c r="E451" s="5" t="str">
        <f>IF(ISBLANK(SEQUENCING!E454),"",SEQUENCING!E454)</f>
        <v/>
      </c>
      <c r="F451" s="5" t="str">
        <f>IF(ISBLANK(SEQUENCING!F454),"",SEQUENCING!F454)</f>
        <v/>
      </c>
      <c r="G451" s="5" t="str">
        <f>IF(ISBLANK(SEQUENCING!G454),"",SEQUENCING!G454)</f>
        <v/>
      </c>
      <c r="H451" s="5" t="str">
        <f>IF(ISBLANK(SEQUENCING!H454),"",SEQUENCING!H454)</f>
        <v/>
      </c>
      <c r="I451" s="5" t="str">
        <f>IF(ISBLANK(SEQUENCING!I454),"",SEQUENCING!I454)</f>
        <v/>
      </c>
      <c r="J451" s="5" t="str">
        <f>IF(ISBLANK(SEQUENCING!J454),"",SEQUENCING!J454)</f>
        <v/>
      </c>
      <c r="K451" s="5" t="str">
        <f>IF(ISBLANK(SEQUENCING!K454),"",SEQUENCING!K454)</f>
        <v/>
      </c>
      <c r="L451" s="5">
        <f>IF(ISBLANK(SEQUENCING!B454),"",SEQUENCING!B454)</f>
        <v>0</v>
      </c>
      <c r="M451" s="5" t="str">
        <f>IF(ISBLANK(SEQUENCING!Q454),"",SEQUENCING!Q454)</f>
        <v/>
      </c>
      <c r="N451" s="5" t="str">
        <f>IF(ISBLANK(SEQUENCING!R454),"",SEQUENCING!R454)</f>
        <v/>
      </c>
      <c r="O451" s="5" t="str">
        <f>IF(ISBLANK(SEQUENCING!S454),"",SEQUENCING!S454)</f>
        <v/>
      </c>
      <c r="P451" s="5"/>
      <c r="Q451" t="str">
        <f>IF(ISBLANK(SEQUENCING!Z454),"",SEQUENCING!Z454)</f>
        <v/>
      </c>
    </row>
    <row r="452" ht="16.5">
      <c r="A452" s="5" t="str">
        <f>SEQUENCING!AA455</f>
        <v>exp_sam_</v>
      </c>
      <c r="B452" s="5" t="str">
        <f>SEQUENCING!AB455</f>
        <v>sam_</v>
      </c>
      <c r="C452" s="5" t="str">
        <f>IF(ISBLANK(STUDY!$B$5),"",STUDY!$B$5)</f>
        <v>20240209_IHPE_EV</v>
      </c>
      <c r="D452" s="5" t="str">
        <f>IF(ISBLANK(SEQUENCING!D455),"",SEQUENCING!D455)</f>
        <v/>
      </c>
      <c r="E452" s="5" t="str">
        <f>IF(ISBLANK(SEQUENCING!E455),"",SEQUENCING!E455)</f>
        <v/>
      </c>
      <c r="F452" s="5" t="str">
        <f>IF(ISBLANK(SEQUENCING!F455),"",SEQUENCING!F455)</f>
        <v/>
      </c>
      <c r="G452" s="5" t="str">
        <f>IF(ISBLANK(SEQUENCING!G455),"",SEQUENCING!G455)</f>
        <v/>
      </c>
      <c r="H452" s="5" t="str">
        <f>IF(ISBLANK(SEQUENCING!H455),"",SEQUENCING!H455)</f>
        <v/>
      </c>
      <c r="I452" s="5" t="str">
        <f>IF(ISBLANK(SEQUENCING!I455),"",SEQUENCING!I455)</f>
        <v/>
      </c>
      <c r="J452" s="5" t="str">
        <f>IF(ISBLANK(SEQUENCING!J455),"",SEQUENCING!J455)</f>
        <v/>
      </c>
      <c r="K452" s="5" t="str">
        <f>IF(ISBLANK(SEQUENCING!K455),"",SEQUENCING!K455)</f>
        <v/>
      </c>
      <c r="L452" s="5">
        <f>IF(ISBLANK(SEQUENCING!B455),"",SEQUENCING!B455)</f>
        <v>0</v>
      </c>
      <c r="M452" s="5" t="str">
        <f>IF(ISBLANK(SEQUENCING!Q455),"",SEQUENCING!Q455)</f>
        <v/>
      </c>
      <c r="N452" s="5" t="str">
        <f>IF(ISBLANK(SEQUENCING!R455),"",SEQUENCING!R455)</f>
        <v/>
      </c>
      <c r="O452" s="5" t="str">
        <f>IF(ISBLANK(SEQUENCING!S455),"",SEQUENCING!S455)</f>
        <v/>
      </c>
      <c r="P452" s="5"/>
      <c r="Q452" t="str">
        <f>IF(ISBLANK(SEQUENCING!Z455),"",SEQUENCING!Z455)</f>
        <v/>
      </c>
    </row>
    <row r="453" ht="16.5">
      <c r="A453" s="5" t="str">
        <f>SEQUENCING!AA456</f>
        <v>exp_sam_</v>
      </c>
      <c r="B453" s="5" t="str">
        <f>SEQUENCING!AB456</f>
        <v>sam_</v>
      </c>
      <c r="C453" s="5" t="str">
        <f>IF(ISBLANK(STUDY!$B$5),"",STUDY!$B$5)</f>
        <v>20240209_IHPE_EV</v>
      </c>
      <c r="D453" s="5" t="str">
        <f>IF(ISBLANK(SEQUENCING!D456),"",SEQUENCING!D456)</f>
        <v/>
      </c>
      <c r="E453" s="5" t="str">
        <f>IF(ISBLANK(SEQUENCING!E456),"",SEQUENCING!E456)</f>
        <v/>
      </c>
      <c r="F453" s="5" t="str">
        <f>IF(ISBLANK(SEQUENCING!F456),"",SEQUENCING!F456)</f>
        <v/>
      </c>
      <c r="G453" s="5" t="str">
        <f>IF(ISBLANK(SEQUENCING!G456),"",SEQUENCING!G456)</f>
        <v/>
      </c>
      <c r="H453" s="5" t="str">
        <f>IF(ISBLANK(SEQUENCING!H456),"",SEQUENCING!H456)</f>
        <v/>
      </c>
      <c r="I453" s="5" t="str">
        <f>IF(ISBLANK(SEQUENCING!I456),"",SEQUENCING!I456)</f>
        <v/>
      </c>
      <c r="J453" s="5" t="str">
        <f>IF(ISBLANK(SEQUENCING!J456),"",SEQUENCING!J456)</f>
        <v/>
      </c>
      <c r="K453" s="5" t="str">
        <f>IF(ISBLANK(SEQUENCING!K456),"",SEQUENCING!K456)</f>
        <v/>
      </c>
      <c r="L453" s="5">
        <f>IF(ISBLANK(SEQUENCING!B456),"",SEQUENCING!B456)</f>
        <v>0</v>
      </c>
      <c r="M453" s="5" t="str">
        <f>IF(ISBLANK(SEQUENCING!Q456),"",SEQUENCING!Q456)</f>
        <v/>
      </c>
      <c r="N453" s="5" t="str">
        <f>IF(ISBLANK(SEQUENCING!R456),"",SEQUENCING!R456)</f>
        <v/>
      </c>
      <c r="O453" s="5" t="str">
        <f>IF(ISBLANK(SEQUENCING!S456),"",SEQUENCING!S456)</f>
        <v/>
      </c>
      <c r="P453" s="5"/>
      <c r="Q453" t="str">
        <f>IF(ISBLANK(SEQUENCING!Z456),"",SEQUENCING!Z456)</f>
        <v/>
      </c>
    </row>
    <row r="454" ht="16.5">
      <c r="A454" s="5" t="str">
        <f>SEQUENCING!AA457</f>
        <v>exp_sam_</v>
      </c>
      <c r="B454" s="5" t="str">
        <f>SEQUENCING!AB457</f>
        <v>sam_</v>
      </c>
      <c r="C454" s="5" t="str">
        <f>IF(ISBLANK(STUDY!$B$5),"",STUDY!$B$5)</f>
        <v>20240209_IHPE_EV</v>
      </c>
      <c r="D454" s="5" t="str">
        <f>IF(ISBLANK(SEQUENCING!D457),"",SEQUENCING!D457)</f>
        <v/>
      </c>
      <c r="E454" s="5" t="str">
        <f>IF(ISBLANK(SEQUENCING!E457),"",SEQUENCING!E457)</f>
        <v/>
      </c>
      <c r="F454" s="5" t="str">
        <f>IF(ISBLANK(SEQUENCING!F457),"",SEQUENCING!F457)</f>
        <v/>
      </c>
      <c r="G454" s="5" t="str">
        <f>IF(ISBLANK(SEQUENCING!G457),"",SEQUENCING!G457)</f>
        <v/>
      </c>
      <c r="H454" s="5" t="str">
        <f>IF(ISBLANK(SEQUENCING!H457),"",SEQUENCING!H457)</f>
        <v/>
      </c>
      <c r="I454" s="5" t="str">
        <f>IF(ISBLANK(SEQUENCING!I457),"",SEQUENCING!I457)</f>
        <v/>
      </c>
      <c r="J454" s="5" t="str">
        <f>IF(ISBLANK(SEQUENCING!J457),"",SEQUENCING!J457)</f>
        <v/>
      </c>
      <c r="K454" s="5" t="str">
        <f>IF(ISBLANK(SEQUENCING!K457),"",SEQUENCING!K457)</f>
        <v/>
      </c>
      <c r="L454" s="5">
        <f>IF(ISBLANK(SEQUENCING!B457),"",SEQUENCING!B457)</f>
        <v>0</v>
      </c>
      <c r="M454" s="5" t="str">
        <f>IF(ISBLANK(SEQUENCING!Q457),"",SEQUENCING!Q457)</f>
        <v/>
      </c>
      <c r="N454" s="5" t="str">
        <f>IF(ISBLANK(SEQUENCING!R457),"",SEQUENCING!R457)</f>
        <v/>
      </c>
      <c r="O454" s="5" t="str">
        <f>IF(ISBLANK(SEQUENCING!S457),"",SEQUENCING!S457)</f>
        <v/>
      </c>
      <c r="P454" s="5"/>
      <c r="Q454" t="str">
        <f>IF(ISBLANK(SEQUENCING!Z457),"",SEQUENCING!Z457)</f>
        <v/>
      </c>
    </row>
    <row r="455" ht="16.5">
      <c r="A455" s="5" t="str">
        <f>SEQUENCING!AA458</f>
        <v>exp_sam_</v>
      </c>
      <c r="B455" s="5" t="str">
        <f>SEQUENCING!AB458</f>
        <v>sam_</v>
      </c>
      <c r="C455" s="5" t="str">
        <f>IF(ISBLANK(STUDY!$B$5),"",STUDY!$B$5)</f>
        <v>20240209_IHPE_EV</v>
      </c>
      <c r="D455" s="5" t="str">
        <f>IF(ISBLANK(SEQUENCING!D458),"",SEQUENCING!D458)</f>
        <v/>
      </c>
      <c r="E455" s="5" t="str">
        <f>IF(ISBLANK(SEQUENCING!E458),"",SEQUENCING!E458)</f>
        <v/>
      </c>
      <c r="F455" s="5" t="str">
        <f>IF(ISBLANK(SEQUENCING!F458),"",SEQUENCING!F458)</f>
        <v/>
      </c>
      <c r="G455" s="5" t="str">
        <f>IF(ISBLANK(SEQUENCING!G458),"",SEQUENCING!G458)</f>
        <v/>
      </c>
      <c r="H455" s="5" t="str">
        <f>IF(ISBLANK(SEQUENCING!H458),"",SEQUENCING!H458)</f>
        <v/>
      </c>
      <c r="I455" s="5" t="str">
        <f>IF(ISBLANK(SEQUENCING!I458),"",SEQUENCING!I458)</f>
        <v/>
      </c>
      <c r="J455" s="5" t="str">
        <f>IF(ISBLANK(SEQUENCING!J458),"",SEQUENCING!J458)</f>
        <v/>
      </c>
      <c r="K455" s="5" t="str">
        <f>IF(ISBLANK(SEQUENCING!K458),"",SEQUENCING!K458)</f>
        <v/>
      </c>
      <c r="L455" s="5">
        <f>IF(ISBLANK(SEQUENCING!B458),"",SEQUENCING!B458)</f>
        <v>0</v>
      </c>
      <c r="M455" s="5" t="str">
        <f>IF(ISBLANK(SEQUENCING!Q458),"",SEQUENCING!Q458)</f>
        <v/>
      </c>
      <c r="N455" s="5" t="str">
        <f>IF(ISBLANK(SEQUENCING!R458),"",SEQUENCING!R458)</f>
        <v/>
      </c>
      <c r="O455" s="5" t="str">
        <f>IF(ISBLANK(SEQUENCING!S458),"",SEQUENCING!S458)</f>
        <v/>
      </c>
      <c r="P455" s="5"/>
      <c r="Q455" t="str">
        <f>IF(ISBLANK(SEQUENCING!Z458),"",SEQUENCING!Z458)</f>
        <v/>
      </c>
    </row>
    <row r="456" ht="16.5">
      <c r="A456" s="5" t="str">
        <f>SEQUENCING!AA459</f>
        <v>exp_sam_</v>
      </c>
      <c r="B456" s="5" t="str">
        <f>SEQUENCING!AB459</f>
        <v>sam_</v>
      </c>
      <c r="C456" s="5" t="str">
        <f>IF(ISBLANK(STUDY!$B$5),"",STUDY!$B$5)</f>
        <v>20240209_IHPE_EV</v>
      </c>
      <c r="D456" s="5" t="str">
        <f>IF(ISBLANK(SEQUENCING!D459),"",SEQUENCING!D459)</f>
        <v/>
      </c>
      <c r="E456" s="5" t="str">
        <f>IF(ISBLANK(SEQUENCING!E459),"",SEQUENCING!E459)</f>
        <v/>
      </c>
      <c r="F456" s="5" t="str">
        <f>IF(ISBLANK(SEQUENCING!F459),"",SEQUENCING!F459)</f>
        <v/>
      </c>
      <c r="G456" s="5" t="str">
        <f>IF(ISBLANK(SEQUENCING!G459),"",SEQUENCING!G459)</f>
        <v/>
      </c>
      <c r="H456" s="5" t="str">
        <f>IF(ISBLANK(SEQUENCING!H459),"",SEQUENCING!H459)</f>
        <v/>
      </c>
      <c r="I456" s="5" t="str">
        <f>IF(ISBLANK(SEQUENCING!I459),"",SEQUENCING!I459)</f>
        <v/>
      </c>
      <c r="J456" s="5" t="str">
        <f>IF(ISBLANK(SEQUENCING!J459),"",SEQUENCING!J459)</f>
        <v/>
      </c>
      <c r="K456" s="5" t="str">
        <f>IF(ISBLANK(SEQUENCING!K459),"",SEQUENCING!K459)</f>
        <v/>
      </c>
      <c r="L456" s="5">
        <f>IF(ISBLANK(SEQUENCING!B459),"",SEQUENCING!B459)</f>
        <v>0</v>
      </c>
      <c r="M456" s="5" t="str">
        <f>IF(ISBLANK(SEQUENCING!Q459),"",SEQUENCING!Q459)</f>
        <v/>
      </c>
      <c r="N456" s="5" t="str">
        <f>IF(ISBLANK(SEQUENCING!R459),"",SEQUENCING!R459)</f>
        <v/>
      </c>
      <c r="O456" s="5" t="str">
        <f>IF(ISBLANK(SEQUENCING!S459),"",SEQUENCING!S459)</f>
        <v/>
      </c>
      <c r="P456" s="5"/>
      <c r="Q456" t="str">
        <f>IF(ISBLANK(SEQUENCING!Z459),"",SEQUENCING!Z459)</f>
        <v/>
      </c>
    </row>
    <row r="457" ht="16.5">
      <c r="A457" s="5" t="str">
        <f>SEQUENCING!AA460</f>
        <v>exp_sam_</v>
      </c>
      <c r="B457" s="5" t="str">
        <f>SEQUENCING!AB460</f>
        <v>sam_</v>
      </c>
      <c r="C457" s="5" t="str">
        <f>IF(ISBLANK(STUDY!$B$5),"",STUDY!$B$5)</f>
        <v>20240209_IHPE_EV</v>
      </c>
      <c r="D457" s="5" t="str">
        <f>IF(ISBLANK(SEQUENCING!D460),"",SEQUENCING!D460)</f>
        <v/>
      </c>
      <c r="E457" s="5" t="str">
        <f>IF(ISBLANK(SEQUENCING!E460),"",SEQUENCING!E460)</f>
        <v/>
      </c>
      <c r="F457" s="5" t="str">
        <f>IF(ISBLANK(SEQUENCING!F460),"",SEQUENCING!F460)</f>
        <v/>
      </c>
      <c r="G457" s="5" t="str">
        <f>IF(ISBLANK(SEQUENCING!G460),"",SEQUENCING!G460)</f>
        <v/>
      </c>
      <c r="H457" s="5" t="str">
        <f>IF(ISBLANK(SEQUENCING!H460),"",SEQUENCING!H460)</f>
        <v/>
      </c>
      <c r="I457" s="5" t="str">
        <f>IF(ISBLANK(SEQUENCING!I460),"",SEQUENCING!I460)</f>
        <v/>
      </c>
      <c r="J457" s="5" t="str">
        <f>IF(ISBLANK(SEQUENCING!J460),"",SEQUENCING!J460)</f>
        <v/>
      </c>
      <c r="K457" s="5" t="str">
        <f>IF(ISBLANK(SEQUENCING!K460),"",SEQUENCING!K460)</f>
        <v/>
      </c>
      <c r="L457" s="5">
        <f>IF(ISBLANK(SEQUENCING!B460),"",SEQUENCING!B460)</f>
        <v>0</v>
      </c>
      <c r="M457" s="5" t="str">
        <f>IF(ISBLANK(SEQUENCING!Q460),"",SEQUENCING!Q460)</f>
        <v/>
      </c>
      <c r="N457" s="5" t="str">
        <f>IF(ISBLANK(SEQUENCING!R460),"",SEQUENCING!R460)</f>
        <v/>
      </c>
      <c r="O457" s="5" t="str">
        <f>IF(ISBLANK(SEQUENCING!S460),"",SEQUENCING!S460)</f>
        <v/>
      </c>
      <c r="P457" s="5"/>
      <c r="Q457" t="str">
        <f>IF(ISBLANK(SEQUENCING!Z460),"",SEQUENCING!Z460)</f>
        <v/>
      </c>
    </row>
    <row r="458" ht="16.5">
      <c r="A458" s="5" t="str">
        <f>SEQUENCING!AA461</f>
        <v>exp_sam_</v>
      </c>
      <c r="B458" s="5" t="str">
        <f>SEQUENCING!AB461</f>
        <v>sam_</v>
      </c>
      <c r="C458" s="5" t="str">
        <f>IF(ISBLANK(STUDY!$B$5),"",STUDY!$B$5)</f>
        <v>20240209_IHPE_EV</v>
      </c>
      <c r="D458" s="5" t="str">
        <f>IF(ISBLANK(SEQUENCING!D461),"",SEQUENCING!D461)</f>
        <v/>
      </c>
      <c r="E458" s="5" t="str">
        <f>IF(ISBLANK(SEQUENCING!E461),"",SEQUENCING!E461)</f>
        <v/>
      </c>
      <c r="F458" s="5" t="str">
        <f>IF(ISBLANK(SEQUENCING!F461),"",SEQUENCING!F461)</f>
        <v/>
      </c>
      <c r="G458" s="5" t="str">
        <f>IF(ISBLANK(SEQUENCING!G461),"",SEQUENCING!G461)</f>
        <v/>
      </c>
      <c r="H458" s="5" t="str">
        <f>IF(ISBLANK(SEQUENCING!H461),"",SEQUENCING!H461)</f>
        <v/>
      </c>
      <c r="I458" s="5" t="str">
        <f>IF(ISBLANK(SEQUENCING!I461),"",SEQUENCING!I461)</f>
        <v/>
      </c>
      <c r="J458" s="5" t="str">
        <f>IF(ISBLANK(SEQUENCING!J461),"",SEQUENCING!J461)</f>
        <v/>
      </c>
      <c r="K458" s="5" t="str">
        <f>IF(ISBLANK(SEQUENCING!K461),"",SEQUENCING!K461)</f>
        <v/>
      </c>
      <c r="L458" s="5">
        <f>IF(ISBLANK(SEQUENCING!B461),"",SEQUENCING!B461)</f>
        <v>0</v>
      </c>
      <c r="M458" s="5" t="str">
        <f>IF(ISBLANK(SEQUENCING!Q461),"",SEQUENCING!Q461)</f>
        <v/>
      </c>
      <c r="N458" s="5" t="str">
        <f>IF(ISBLANK(SEQUENCING!R461),"",SEQUENCING!R461)</f>
        <v/>
      </c>
      <c r="O458" s="5" t="str">
        <f>IF(ISBLANK(SEQUENCING!S461),"",SEQUENCING!S461)</f>
        <v/>
      </c>
      <c r="P458" s="5"/>
      <c r="Q458" t="str">
        <f>IF(ISBLANK(SEQUENCING!Z461),"",SEQUENCING!Z461)</f>
        <v/>
      </c>
    </row>
    <row r="459" ht="16.5">
      <c r="A459" s="5" t="str">
        <f>SEQUENCING!AA462</f>
        <v>exp_sam_</v>
      </c>
      <c r="B459" s="5" t="str">
        <f>SEQUENCING!AB462</f>
        <v>sam_</v>
      </c>
      <c r="C459" s="5" t="str">
        <f>IF(ISBLANK(STUDY!$B$5),"",STUDY!$B$5)</f>
        <v>20240209_IHPE_EV</v>
      </c>
      <c r="D459" s="5" t="str">
        <f>IF(ISBLANK(SEQUENCING!D462),"",SEQUENCING!D462)</f>
        <v/>
      </c>
      <c r="E459" s="5" t="str">
        <f>IF(ISBLANK(SEQUENCING!E462),"",SEQUENCING!E462)</f>
        <v/>
      </c>
      <c r="F459" s="5" t="str">
        <f>IF(ISBLANK(SEQUENCING!F462),"",SEQUENCING!F462)</f>
        <v/>
      </c>
      <c r="G459" s="5" t="str">
        <f>IF(ISBLANK(SEQUENCING!G462),"",SEQUENCING!G462)</f>
        <v/>
      </c>
      <c r="H459" s="5" t="str">
        <f>IF(ISBLANK(SEQUENCING!H462),"",SEQUENCING!H462)</f>
        <v/>
      </c>
      <c r="I459" s="5" t="str">
        <f>IF(ISBLANK(SEQUENCING!I462),"",SEQUENCING!I462)</f>
        <v/>
      </c>
      <c r="J459" s="5" t="str">
        <f>IF(ISBLANK(SEQUENCING!J462),"",SEQUENCING!J462)</f>
        <v/>
      </c>
      <c r="K459" s="5" t="str">
        <f>IF(ISBLANK(SEQUENCING!K462),"",SEQUENCING!K462)</f>
        <v/>
      </c>
      <c r="L459" s="5">
        <f>IF(ISBLANK(SEQUENCING!B462),"",SEQUENCING!B462)</f>
        <v>0</v>
      </c>
      <c r="M459" s="5" t="str">
        <f>IF(ISBLANK(SEQUENCING!Q462),"",SEQUENCING!Q462)</f>
        <v/>
      </c>
      <c r="N459" s="5" t="str">
        <f>IF(ISBLANK(SEQUENCING!R462),"",SEQUENCING!R462)</f>
        <v/>
      </c>
      <c r="O459" s="5" t="str">
        <f>IF(ISBLANK(SEQUENCING!S462),"",SEQUENCING!S462)</f>
        <v/>
      </c>
      <c r="P459" s="5"/>
      <c r="Q459" t="str">
        <f>IF(ISBLANK(SEQUENCING!Z462),"",SEQUENCING!Z462)</f>
        <v/>
      </c>
    </row>
    <row r="460" ht="16.5">
      <c r="A460" s="5" t="str">
        <f>SEQUENCING!AA463</f>
        <v>exp_sam_</v>
      </c>
      <c r="B460" s="5" t="str">
        <f>SEQUENCING!AB463</f>
        <v>sam_</v>
      </c>
      <c r="C460" s="5" t="str">
        <f>IF(ISBLANK(STUDY!$B$5),"",STUDY!$B$5)</f>
        <v>20240209_IHPE_EV</v>
      </c>
      <c r="D460" s="5" t="str">
        <f>IF(ISBLANK(SEQUENCING!D463),"",SEQUENCING!D463)</f>
        <v/>
      </c>
      <c r="E460" s="5" t="str">
        <f>IF(ISBLANK(SEQUENCING!E463),"",SEQUENCING!E463)</f>
        <v/>
      </c>
      <c r="F460" s="5" t="str">
        <f>IF(ISBLANK(SEQUENCING!F463),"",SEQUENCING!F463)</f>
        <v/>
      </c>
      <c r="G460" s="5" t="str">
        <f>IF(ISBLANK(SEQUENCING!G463),"",SEQUENCING!G463)</f>
        <v/>
      </c>
      <c r="H460" s="5" t="str">
        <f>IF(ISBLANK(SEQUENCING!H463),"",SEQUENCING!H463)</f>
        <v/>
      </c>
      <c r="I460" s="5" t="str">
        <f>IF(ISBLANK(SEQUENCING!I463),"",SEQUENCING!I463)</f>
        <v/>
      </c>
      <c r="J460" s="5" t="str">
        <f>IF(ISBLANK(SEQUENCING!J463),"",SEQUENCING!J463)</f>
        <v/>
      </c>
      <c r="K460" s="5" t="str">
        <f>IF(ISBLANK(SEQUENCING!K463),"",SEQUENCING!K463)</f>
        <v/>
      </c>
      <c r="L460" s="5">
        <f>IF(ISBLANK(SEQUENCING!B463),"",SEQUENCING!B463)</f>
        <v>0</v>
      </c>
      <c r="M460" s="5" t="str">
        <f>IF(ISBLANK(SEQUENCING!Q463),"",SEQUENCING!Q463)</f>
        <v/>
      </c>
      <c r="N460" s="5" t="str">
        <f>IF(ISBLANK(SEQUENCING!R463),"",SEQUENCING!R463)</f>
        <v/>
      </c>
      <c r="O460" s="5" t="str">
        <f>IF(ISBLANK(SEQUENCING!S463),"",SEQUENCING!S463)</f>
        <v/>
      </c>
      <c r="P460" s="5"/>
      <c r="Q460" t="str">
        <f>IF(ISBLANK(SEQUENCING!Z463),"",SEQUENCING!Z463)</f>
        <v/>
      </c>
    </row>
    <row r="461" ht="16.5">
      <c r="A461" s="5" t="str">
        <f>SEQUENCING!AA464</f>
        <v>exp_sam_</v>
      </c>
      <c r="B461" s="5" t="str">
        <f>SEQUENCING!AB464</f>
        <v>sam_</v>
      </c>
      <c r="C461" s="5" t="str">
        <f>IF(ISBLANK(STUDY!$B$5),"",STUDY!$B$5)</f>
        <v>20240209_IHPE_EV</v>
      </c>
      <c r="D461" s="5" t="str">
        <f>IF(ISBLANK(SEQUENCING!D464),"",SEQUENCING!D464)</f>
        <v/>
      </c>
      <c r="E461" s="5" t="str">
        <f>IF(ISBLANK(SEQUENCING!E464),"",SEQUENCING!E464)</f>
        <v/>
      </c>
      <c r="F461" s="5" t="str">
        <f>IF(ISBLANK(SEQUENCING!F464),"",SEQUENCING!F464)</f>
        <v/>
      </c>
      <c r="G461" s="5" t="str">
        <f>IF(ISBLANK(SEQUENCING!G464),"",SEQUENCING!G464)</f>
        <v/>
      </c>
      <c r="H461" s="5" t="str">
        <f>IF(ISBLANK(SEQUENCING!H464),"",SEQUENCING!H464)</f>
        <v/>
      </c>
      <c r="I461" s="5" t="str">
        <f>IF(ISBLANK(SEQUENCING!I464),"",SEQUENCING!I464)</f>
        <v/>
      </c>
      <c r="J461" s="5" t="str">
        <f>IF(ISBLANK(SEQUENCING!J464),"",SEQUENCING!J464)</f>
        <v/>
      </c>
      <c r="K461" s="5" t="str">
        <f>IF(ISBLANK(SEQUENCING!K464),"",SEQUENCING!K464)</f>
        <v/>
      </c>
      <c r="L461" s="5">
        <f>IF(ISBLANK(SEQUENCING!B464),"",SEQUENCING!B464)</f>
        <v>0</v>
      </c>
      <c r="M461" s="5" t="str">
        <f>IF(ISBLANK(SEQUENCING!Q464),"",SEQUENCING!Q464)</f>
        <v/>
      </c>
      <c r="N461" s="5" t="str">
        <f>IF(ISBLANK(SEQUENCING!R464),"",SEQUENCING!R464)</f>
        <v/>
      </c>
      <c r="O461" s="5" t="str">
        <f>IF(ISBLANK(SEQUENCING!S464),"",SEQUENCING!S464)</f>
        <v/>
      </c>
      <c r="P461" s="5"/>
      <c r="Q461" t="str">
        <f>IF(ISBLANK(SEQUENCING!Z464),"",SEQUENCING!Z464)</f>
        <v/>
      </c>
    </row>
    <row r="462" ht="16.5">
      <c r="A462" s="5" t="str">
        <f>SEQUENCING!AA465</f>
        <v>exp_sam_</v>
      </c>
      <c r="B462" s="5" t="str">
        <f>SEQUENCING!AB465</f>
        <v>sam_</v>
      </c>
      <c r="C462" s="5" t="str">
        <f>IF(ISBLANK(STUDY!$B$5),"",STUDY!$B$5)</f>
        <v>20240209_IHPE_EV</v>
      </c>
      <c r="D462" s="5" t="str">
        <f>IF(ISBLANK(SEQUENCING!D465),"",SEQUENCING!D465)</f>
        <v/>
      </c>
      <c r="E462" s="5" t="str">
        <f>IF(ISBLANK(SEQUENCING!E465),"",SEQUENCING!E465)</f>
        <v/>
      </c>
      <c r="F462" s="5" t="str">
        <f>IF(ISBLANK(SEQUENCING!F465),"",SEQUENCING!F465)</f>
        <v/>
      </c>
      <c r="G462" s="5" t="str">
        <f>IF(ISBLANK(SEQUENCING!G465),"",SEQUENCING!G465)</f>
        <v/>
      </c>
      <c r="H462" s="5" t="str">
        <f>IF(ISBLANK(SEQUENCING!H465),"",SEQUENCING!H465)</f>
        <v/>
      </c>
      <c r="I462" s="5" t="str">
        <f>IF(ISBLANK(SEQUENCING!I465),"",SEQUENCING!I465)</f>
        <v/>
      </c>
      <c r="J462" s="5" t="str">
        <f>IF(ISBLANK(SEQUENCING!J465),"",SEQUENCING!J465)</f>
        <v/>
      </c>
      <c r="K462" s="5" t="str">
        <f>IF(ISBLANK(SEQUENCING!K465),"",SEQUENCING!K465)</f>
        <v/>
      </c>
      <c r="L462" s="5">
        <f>IF(ISBLANK(SEQUENCING!B465),"",SEQUENCING!B465)</f>
        <v>0</v>
      </c>
      <c r="M462" s="5" t="str">
        <f>IF(ISBLANK(SEQUENCING!Q465),"",SEQUENCING!Q465)</f>
        <v/>
      </c>
      <c r="N462" s="5" t="str">
        <f>IF(ISBLANK(SEQUENCING!R465),"",SEQUENCING!R465)</f>
        <v/>
      </c>
      <c r="O462" s="5" t="str">
        <f>IF(ISBLANK(SEQUENCING!S465),"",SEQUENCING!S465)</f>
        <v/>
      </c>
      <c r="P462" s="5"/>
      <c r="Q462" t="str">
        <f>IF(ISBLANK(SEQUENCING!Z465),"",SEQUENCING!Z465)</f>
        <v/>
      </c>
    </row>
    <row r="463" ht="16.5">
      <c r="A463" s="5" t="str">
        <f>SEQUENCING!AA466</f>
        <v>exp_sam_</v>
      </c>
      <c r="B463" s="5" t="str">
        <f>SEQUENCING!AB466</f>
        <v>sam_</v>
      </c>
      <c r="C463" s="5" t="str">
        <f>IF(ISBLANK(STUDY!$B$5),"",STUDY!$B$5)</f>
        <v>20240209_IHPE_EV</v>
      </c>
      <c r="D463" s="5" t="str">
        <f>IF(ISBLANK(SEQUENCING!D466),"",SEQUENCING!D466)</f>
        <v/>
      </c>
      <c r="E463" s="5" t="str">
        <f>IF(ISBLANK(SEQUENCING!E466),"",SEQUENCING!E466)</f>
        <v/>
      </c>
      <c r="F463" s="5" t="str">
        <f>IF(ISBLANK(SEQUENCING!F466),"",SEQUENCING!F466)</f>
        <v/>
      </c>
      <c r="G463" s="5" t="str">
        <f>IF(ISBLANK(SEQUENCING!G466),"",SEQUENCING!G466)</f>
        <v/>
      </c>
      <c r="H463" s="5" t="str">
        <f>IF(ISBLANK(SEQUENCING!H466),"",SEQUENCING!H466)</f>
        <v/>
      </c>
      <c r="I463" s="5" t="str">
        <f>IF(ISBLANK(SEQUENCING!I466),"",SEQUENCING!I466)</f>
        <v/>
      </c>
      <c r="J463" s="5" t="str">
        <f>IF(ISBLANK(SEQUENCING!J466),"",SEQUENCING!J466)</f>
        <v/>
      </c>
      <c r="K463" s="5" t="str">
        <f>IF(ISBLANK(SEQUENCING!K466),"",SEQUENCING!K466)</f>
        <v/>
      </c>
      <c r="L463" s="5">
        <f>IF(ISBLANK(SEQUENCING!B466),"",SEQUENCING!B466)</f>
        <v>0</v>
      </c>
      <c r="M463" s="5" t="str">
        <f>IF(ISBLANK(SEQUENCING!Q466),"",SEQUENCING!Q466)</f>
        <v/>
      </c>
      <c r="N463" s="5" t="str">
        <f>IF(ISBLANK(SEQUENCING!R466),"",SEQUENCING!R466)</f>
        <v/>
      </c>
      <c r="O463" s="5" t="str">
        <f>IF(ISBLANK(SEQUENCING!S466),"",SEQUENCING!S466)</f>
        <v/>
      </c>
      <c r="P463" s="5"/>
      <c r="Q463" t="str">
        <f>IF(ISBLANK(SEQUENCING!Z466),"",SEQUENCING!Z466)</f>
        <v/>
      </c>
    </row>
    <row r="464" ht="16.5">
      <c r="A464" s="5" t="str">
        <f>SEQUENCING!AA467</f>
        <v>exp_sam_</v>
      </c>
      <c r="B464" s="5" t="str">
        <f>SEQUENCING!AB467</f>
        <v>sam_</v>
      </c>
      <c r="C464" s="5" t="str">
        <f>IF(ISBLANK(STUDY!$B$5),"",STUDY!$B$5)</f>
        <v>20240209_IHPE_EV</v>
      </c>
      <c r="D464" s="5" t="str">
        <f>IF(ISBLANK(SEQUENCING!D467),"",SEQUENCING!D467)</f>
        <v/>
      </c>
      <c r="E464" s="5" t="str">
        <f>IF(ISBLANK(SEQUENCING!E467),"",SEQUENCING!E467)</f>
        <v/>
      </c>
      <c r="F464" s="5" t="str">
        <f>IF(ISBLANK(SEQUENCING!F467),"",SEQUENCING!F467)</f>
        <v/>
      </c>
      <c r="G464" s="5" t="str">
        <f>IF(ISBLANK(SEQUENCING!G467),"",SEQUENCING!G467)</f>
        <v/>
      </c>
      <c r="H464" s="5" t="str">
        <f>IF(ISBLANK(SEQUENCING!H467),"",SEQUENCING!H467)</f>
        <v/>
      </c>
      <c r="I464" s="5" t="str">
        <f>IF(ISBLANK(SEQUENCING!I467),"",SEQUENCING!I467)</f>
        <v/>
      </c>
      <c r="J464" s="5" t="str">
        <f>IF(ISBLANK(SEQUENCING!J467),"",SEQUENCING!J467)</f>
        <v/>
      </c>
      <c r="K464" s="5" t="str">
        <f>IF(ISBLANK(SEQUENCING!K467),"",SEQUENCING!K467)</f>
        <v/>
      </c>
      <c r="L464" s="5">
        <f>IF(ISBLANK(SEQUENCING!B467),"",SEQUENCING!B467)</f>
        <v>0</v>
      </c>
      <c r="M464" s="5" t="str">
        <f>IF(ISBLANK(SEQUENCING!Q467),"",SEQUENCING!Q467)</f>
        <v/>
      </c>
      <c r="N464" s="5" t="str">
        <f>IF(ISBLANK(SEQUENCING!R467),"",SEQUENCING!R467)</f>
        <v/>
      </c>
      <c r="O464" s="5" t="str">
        <f>IF(ISBLANK(SEQUENCING!S467),"",SEQUENCING!S467)</f>
        <v/>
      </c>
      <c r="P464" s="5"/>
      <c r="Q464" t="str">
        <f>IF(ISBLANK(SEQUENCING!Z467),"",SEQUENCING!Z467)</f>
        <v/>
      </c>
    </row>
    <row r="465" ht="16.5">
      <c r="A465" s="5" t="str">
        <f>SEQUENCING!AA468</f>
        <v>exp_sam_</v>
      </c>
      <c r="B465" s="5" t="str">
        <f>SEQUENCING!AB468</f>
        <v>sam_</v>
      </c>
      <c r="C465" s="5" t="str">
        <f>IF(ISBLANK(STUDY!$B$5),"",STUDY!$B$5)</f>
        <v>20240209_IHPE_EV</v>
      </c>
      <c r="D465" s="5" t="str">
        <f>IF(ISBLANK(SEQUENCING!D468),"",SEQUENCING!D468)</f>
        <v/>
      </c>
      <c r="E465" s="5" t="str">
        <f>IF(ISBLANK(SEQUENCING!E468),"",SEQUENCING!E468)</f>
        <v/>
      </c>
      <c r="F465" s="5" t="str">
        <f>IF(ISBLANK(SEQUENCING!F468),"",SEQUENCING!F468)</f>
        <v/>
      </c>
      <c r="G465" s="5" t="str">
        <f>IF(ISBLANK(SEQUENCING!G468),"",SEQUENCING!G468)</f>
        <v/>
      </c>
      <c r="H465" s="5" t="str">
        <f>IF(ISBLANK(SEQUENCING!H468),"",SEQUENCING!H468)</f>
        <v/>
      </c>
      <c r="I465" s="5" t="str">
        <f>IF(ISBLANK(SEQUENCING!I468),"",SEQUENCING!I468)</f>
        <v/>
      </c>
      <c r="J465" s="5" t="str">
        <f>IF(ISBLANK(SEQUENCING!J468),"",SEQUENCING!J468)</f>
        <v/>
      </c>
      <c r="K465" s="5" t="str">
        <f>IF(ISBLANK(SEQUENCING!K468),"",SEQUENCING!K468)</f>
        <v/>
      </c>
      <c r="L465" s="5">
        <f>IF(ISBLANK(SEQUENCING!B468),"",SEQUENCING!B468)</f>
        <v>0</v>
      </c>
      <c r="M465" s="5" t="str">
        <f>IF(ISBLANK(SEQUENCING!Q468),"",SEQUENCING!Q468)</f>
        <v/>
      </c>
      <c r="N465" s="5" t="str">
        <f>IF(ISBLANK(SEQUENCING!R468),"",SEQUENCING!R468)</f>
        <v/>
      </c>
      <c r="O465" s="5" t="str">
        <f>IF(ISBLANK(SEQUENCING!S468),"",SEQUENCING!S468)</f>
        <v/>
      </c>
      <c r="P465" s="5"/>
      <c r="Q465" t="str">
        <f>IF(ISBLANK(SEQUENCING!Z468),"",SEQUENCING!Z468)</f>
        <v/>
      </c>
    </row>
    <row r="466" ht="16.5">
      <c r="A466" s="5" t="str">
        <f>SEQUENCING!AA469</f>
        <v>exp_sam_</v>
      </c>
      <c r="B466" s="5" t="str">
        <f>SEQUENCING!AB469</f>
        <v>sam_</v>
      </c>
      <c r="C466" s="5" t="str">
        <f>IF(ISBLANK(STUDY!$B$5),"",STUDY!$B$5)</f>
        <v>20240209_IHPE_EV</v>
      </c>
      <c r="D466" s="5" t="str">
        <f>IF(ISBLANK(SEQUENCING!D469),"",SEQUENCING!D469)</f>
        <v/>
      </c>
      <c r="E466" s="5" t="str">
        <f>IF(ISBLANK(SEQUENCING!E469),"",SEQUENCING!E469)</f>
        <v/>
      </c>
      <c r="F466" s="5" t="str">
        <f>IF(ISBLANK(SEQUENCING!F469),"",SEQUENCING!F469)</f>
        <v/>
      </c>
      <c r="G466" s="5" t="str">
        <f>IF(ISBLANK(SEQUENCING!G469),"",SEQUENCING!G469)</f>
        <v/>
      </c>
      <c r="H466" s="5" t="str">
        <f>IF(ISBLANK(SEQUENCING!H469),"",SEQUENCING!H469)</f>
        <v/>
      </c>
      <c r="I466" s="5" t="str">
        <f>IF(ISBLANK(SEQUENCING!I469),"",SEQUENCING!I469)</f>
        <v/>
      </c>
      <c r="J466" s="5" t="str">
        <f>IF(ISBLANK(SEQUENCING!J469),"",SEQUENCING!J469)</f>
        <v/>
      </c>
      <c r="K466" s="5" t="str">
        <f>IF(ISBLANK(SEQUENCING!K469),"",SEQUENCING!K469)</f>
        <v/>
      </c>
      <c r="L466" s="5">
        <f>IF(ISBLANK(SEQUENCING!B469),"",SEQUENCING!B469)</f>
        <v>0</v>
      </c>
      <c r="M466" s="5" t="str">
        <f>IF(ISBLANK(SEQUENCING!Q469),"",SEQUENCING!Q469)</f>
        <v/>
      </c>
      <c r="N466" s="5" t="str">
        <f>IF(ISBLANK(SEQUENCING!R469),"",SEQUENCING!R469)</f>
        <v/>
      </c>
      <c r="O466" s="5" t="str">
        <f>IF(ISBLANK(SEQUENCING!S469),"",SEQUENCING!S469)</f>
        <v/>
      </c>
      <c r="P466" s="5"/>
      <c r="Q466" t="str">
        <f>IF(ISBLANK(SEQUENCING!Z469),"",SEQUENCING!Z469)</f>
        <v/>
      </c>
    </row>
    <row r="467" ht="16.5">
      <c r="A467" s="5" t="str">
        <f>SEQUENCING!AA470</f>
        <v>exp_sam_</v>
      </c>
      <c r="B467" s="5" t="str">
        <f>SEQUENCING!AB470</f>
        <v>sam_</v>
      </c>
      <c r="C467" s="5" t="str">
        <f>IF(ISBLANK(STUDY!$B$5),"",STUDY!$B$5)</f>
        <v>20240209_IHPE_EV</v>
      </c>
      <c r="D467" s="5" t="str">
        <f>IF(ISBLANK(SEQUENCING!D470),"",SEQUENCING!D470)</f>
        <v/>
      </c>
      <c r="E467" s="5" t="str">
        <f>IF(ISBLANK(SEQUENCING!E470),"",SEQUENCING!E470)</f>
        <v/>
      </c>
      <c r="F467" s="5" t="str">
        <f>IF(ISBLANK(SEQUENCING!F470),"",SEQUENCING!F470)</f>
        <v/>
      </c>
      <c r="G467" s="5" t="str">
        <f>IF(ISBLANK(SEQUENCING!G470),"",SEQUENCING!G470)</f>
        <v/>
      </c>
      <c r="H467" s="5" t="str">
        <f>IF(ISBLANK(SEQUENCING!H470),"",SEQUENCING!H470)</f>
        <v/>
      </c>
      <c r="I467" s="5" t="str">
        <f>IF(ISBLANK(SEQUENCING!I470),"",SEQUENCING!I470)</f>
        <v/>
      </c>
      <c r="J467" s="5" t="str">
        <f>IF(ISBLANK(SEQUENCING!J470),"",SEQUENCING!J470)</f>
        <v/>
      </c>
      <c r="K467" s="5" t="str">
        <f>IF(ISBLANK(SEQUENCING!K470),"",SEQUENCING!K470)</f>
        <v/>
      </c>
      <c r="L467" s="5">
        <f>IF(ISBLANK(SEQUENCING!B470),"",SEQUENCING!B470)</f>
        <v>0</v>
      </c>
      <c r="M467" s="5" t="str">
        <f>IF(ISBLANK(SEQUENCING!Q470),"",SEQUENCING!Q470)</f>
        <v/>
      </c>
      <c r="N467" s="5" t="str">
        <f>IF(ISBLANK(SEQUENCING!R470),"",SEQUENCING!R470)</f>
        <v/>
      </c>
      <c r="O467" s="5" t="str">
        <f>IF(ISBLANK(SEQUENCING!S470),"",SEQUENCING!S470)</f>
        <v/>
      </c>
      <c r="P467" s="5"/>
      <c r="Q467" t="str">
        <f>IF(ISBLANK(SEQUENCING!Z470),"",SEQUENCING!Z470)</f>
        <v/>
      </c>
    </row>
    <row r="468" ht="16.5">
      <c r="A468" s="5" t="str">
        <f>SEQUENCING!AA471</f>
        <v>exp_sam_</v>
      </c>
      <c r="B468" s="5" t="str">
        <f>SEQUENCING!AB471</f>
        <v>sam_</v>
      </c>
      <c r="C468" s="5" t="str">
        <f>IF(ISBLANK(STUDY!$B$5),"",STUDY!$B$5)</f>
        <v>20240209_IHPE_EV</v>
      </c>
      <c r="D468" s="5" t="str">
        <f>IF(ISBLANK(SEQUENCING!D471),"",SEQUENCING!D471)</f>
        <v/>
      </c>
      <c r="E468" s="5" t="str">
        <f>IF(ISBLANK(SEQUENCING!E471),"",SEQUENCING!E471)</f>
        <v/>
      </c>
      <c r="F468" s="5" t="str">
        <f>IF(ISBLANK(SEQUENCING!F471),"",SEQUENCING!F471)</f>
        <v/>
      </c>
      <c r="G468" s="5" t="str">
        <f>IF(ISBLANK(SEQUENCING!G471),"",SEQUENCING!G471)</f>
        <v/>
      </c>
      <c r="H468" s="5" t="str">
        <f>IF(ISBLANK(SEQUENCING!H471),"",SEQUENCING!H471)</f>
        <v/>
      </c>
      <c r="I468" s="5" t="str">
        <f>IF(ISBLANK(SEQUENCING!I471),"",SEQUENCING!I471)</f>
        <v/>
      </c>
      <c r="J468" s="5" t="str">
        <f>IF(ISBLANK(SEQUENCING!J471),"",SEQUENCING!J471)</f>
        <v/>
      </c>
      <c r="K468" s="5" t="str">
        <f>IF(ISBLANK(SEQUENCING!K471),"",SEQUENCING!K471)</f>
        <v/>
      </c>
      <c r="L468" s="5">
        <f>IF(ISBLANK(SEQUENCING!B471),"",SEQUENCING!B471)</f>
        <v>0</v>
      </c>
      <c r="M468" s="5" t="str">
        <f>IF(ISBLANK(SEQUENCING!Q471),"",SEQUENCING!Q471)</f>
        <v/>
      </c>
      <c r="N468" s="5" t="str">
        <f>IF(ISBLANK(SEQUENCING!R471),"",SEQUENCING!R471)</f>
        <v/>
      </c>
      <c r="O468" s="5" t="str">
        <f>IF(ISBLANK(SEQUENCING!S471),"",SEQUENCING!S471)</f>
        <v/>
      </c>
      <c r="P468" s="5"/>
      <c r="Q468" t="str">
        <f>IF(ISBLANK(SEQUENCING!Z471),"",SEQUENCING!Z471)</f>
        <v/>
      </c>
    </row>
    <row r="469" ht="16.5">
      <c r="A469" s="5" t="str">
        <f>SEQUENCING!AA472</f>
        <v>exp_sam_</v>
      </c>
      <c r="B469" s="5" t="str">
        <f>SEQUENCING!AB472</f>
        <v>sam_</v>
      </c>
      <c r="C469" s="5" t="str">
        <f>IF(ISBLANK(STUDY!$B$5),"",STUDY!$B$5)</f>
        <v>20240209_IHPE_EV</v>
      </c>
      <c r="D469" s="5" t="str">
        <f>IF(ISBLANK(SEQUENCING!D472),"",SEQUENCING!D472)</f>
        <v/>
      </c>
      <c r="E469" s="5" t="str">
        <f>IF(ISBLANK(SEQUENCING!E472),"",SEQUENCING!E472)</f>
        <v/>
      </c>
      <c r="F469" s="5" t="str">
        <f>IF(ISBLANK(SEQUENCING!F472),"",SEQUENCING!F472)</f>
        <v/>
      </c>
      <c r="G469" s="5" t="str">
        <f>IF(ISBLANK(SEQUENCING!G472),"",SEQUENCING!G472)</f>
        <v/>
      </c>
      <c r="H469" s="5" t="str">
        <f>IF(ISBLANK(SEQUENCING!H472),"",SEQUENCING!H472)</f>
        <v/>
      </c>
      <c r="I469" s="5" t="str">
        <f>IF(ISBLANK(SEQUENCING!I472),"",SEQUENCING!I472)</f>
        <v/>
      </c>
      <c r="J469" s="5" t="str">
        <f>IF(ISBLANK(SEQUENCING!J472),"",SEQUENCING!J472)</f>
        <v/>
      </c>
      <c r="K469" s="5" t="str">
        <f>IF(ISBLANK(SEQUENCING!K472),"",SEQUENCING!K472)</f>
        <v/>
      </c>
      <c r="L469" s="5">
        <f>IF(ISBLANK(SEQUENCING!B472),"",SEQUENCING!B472)</f>
        <v>0</v>
      </c>
      <c r="M469" s="5" t="str">
        <f>IF(ISBLANK(SEQUENCING!Q472),"",SEQUENCING!Q472)</f>
        <v/>
      </c>
      <c r="N469" s="5" t="str">
        <f>IF(ISBLANK(SEQUENCING!R472),"",SEQUENCING!R472)</f>
        <v/>
      </c>
      <c r="O469" s="5" t="str">
        <f>IF(ISBLANK(SEQUENCING!S472),"",SEQUENCING!S472)</f>
        <v/>
      </c>
      <c r="P469" s="5"/>
      <c r="Q469" t="str">
        <f>IF(ISBLANK(SEQUENCING!Z472),"",SEQUENCING!Z472)</f>
        <v/>
      </c>
    </row>
    <row r="470" ht="16.5">
      <c r="A470" s="5" t="str">
        <f>SEQUENCING!AA473</f>
        <v>exp_sam_</v>
      </c>
      <c r="B470" s="5" t="str">
        <f>SEQUENCING!AB473</f>
        <v>sam_</v>
      </c>
      <c r="C470" s="5" t="str">
        <f>IF(ISBLANK(STUDY!$B$5),"",STUDY!$B$5)</f>
        <v>20240209_IHPE_EV</v>
      </c>
      <c r="D470" s="5" t="str">
        <f>IF(ISBLANK(SEQUENCING!D473),"",SEQUENCING!D473)</f>
        <v/>
      </c>
      <c r="E470" s="5" t="str">
        <f>IF(ISBLANK(SEQUENCING!E473),"",SEQUENCING!E473)</f>
        <v/>
      </c>
      <c r="F470" s="5" t="str">
        <f>IF(ISBLANK(SEQUENCING!F473),"",SEQUENCING!F473)</f>
        <v/>
      </c>
      <c r="G470" s="5" t="str">
        <f>IF(ISBLANK(SEQUENCING!G473),"",SEQUENCING!G473)</f>
        <v/>
      </c>
      <c r="H470" s="5" t="str">
        <f>IF(ISBLANK(SEQUENCING!H473),"",SEQUENCING!H473)</f>
        <v/>
      </c>
      <c r="I470" s="5" t="str">
        <f>IF(ISBLANK(SEQUENCING!I473),"",SEQUENCING!I473)</f>
        <v/>
      </c>
      <c r="J470" s="5" t="str">
        <f>IF(ISBLANK(SEQUENCING!J473),"",SEQUENCING!J473)</f>
        <v/>
      </c>
      <c r="K470" s="5" t="str">
        <f>IF(ISBLANK(SEQUENCING!K473),"",SEQUENCING!K473)</f>
        <v/>
      </c>
      <c r="L470" s="5">
        <f>IF(ISBLANK(SEQUENCING!B473),"",SEQUENCING!B473)</f>
        <v>0</v>
      </c>
      <c r="M470" s="5" t="str">
        <f>IF(ISBLANK(SEQUENCING!Q473),"",SEQUENCING!Q473)</f>
        <v/>
      </c>
      <c r="N470" s="5" t="str">
        <f>IF(ISBLANK(SEQUENCING!R473),"",SEQUENCING!R473)</f>
        <v/>
      </c>
      <c r="O470" s="5" t="str">
        <f>IF(ISBLANK(SEQUENCING!S473),"",SEQUENCING!S473)</f>
        <v/>
      </c>
      <c r="P470" s="5"/>
      <c r="Q470" t="str">
        <f>IF(ISBLANK(SEQUENCING!Z473),"",SEQUENCING!Z473)</f>
        <v/>
      </c>
    </row>
    <row r="471" ht="16.5">
      <c r="A471" s="5" t="str">
        <f>SEQUENCING!AA474</f>
        <v>exp_sam_</v>
      </c>
      <c r="B471" s="5" t="str">
        <f>SEQUENCING!AB474</f>
        <v>sam_</v>
      </c>
      <c r="C471" s="5" t="str">
        <f>IF(ISBLANK(STUDY!$B$5),"",STUDY!$B$5)</f>
        <v>20240209_IHPE_EV</v>
      </c>
      <c r="D471" s="5" t="str">
        <f>IF(ISBLANK(SEQUENCING!D474),"",SEQUENCING!D474)</f>
        <v/>
      </c>
      <c r="E471" s="5" t="str">
        <f>IF(ISBLANK(SEQUENCING!E474),"",SEQUENCING!E474)</f>
        <v/>
      </c>
      <c r="F471" s="5" t="str">
        <f>IF(ISBLANK(SEQUENCING!F474),"",SEQUENCING!F474)</f>
        <v/>
      </c>
      <c r="G471" s="5" t="str">
        <f>IF(ISBLANK(SEQUENCING!G474),"",SEQUENCING!G474)</f>
        <v/>
      </c>
      <c r="H471" s="5" t="str">
        <f>IF(ISBLANK(SEQUENCING!H474),"",SEQUENCING!H474)</f>
        <v/>
      </c>
      <c r="I471" s="5" t="str">
        <f>IF(ISBLANK(SEQUENCING!I474),"",SEQUENCING!I474)</f>
        <v/>
      </c>
      <c r="J471" s="5" t="str">
        <f>IF(ISBLANK(SEQUENCING!J474),"",SEQUENCING!J474)</f>
        <v/>
      </c>
      <c r="K471" s="5" t="str">
        <f>IF(ISBLANK(SEQUENCING!K474),"",SEQUENCING!K474)</f>
        <v/>
      </c>
      <c r="L471" s="5">
        <f>IF(ISBLANK(SEQUENCING!B474),"",SEQUENCING!B474)</f>
        <v>0</v>
      </c>
      <c r="M471" s="5" t="str">
        <f>IF(ISBLANK(SEQUENCING!Q474),"",SEQUENCING!Q474)</f>
        <v/>
      </c>
      <c r="N471" s="5" t="str">
        <f>IF(ISBLANK(SEQUENCING!R474),"",SEQUENCING!R474)</f>
        <v/>
      </c>
      <c r="O471" s="5" t="str">
        <f>IF(ISBLANK(SEQUENCING!S474),"",SEQUENCING!S474)</f>
        <v/>
      </c>
      <c r="P471" s="5"/>
      <c r="Q471" t="str">
        <f>IF(ISBLANK(SEQUENCING!Z474),"",SEQUENCING!Z474)</f>
        <v/>
      </c>
    </row>
    <row r="472" ht="16.5">
      <c r="A472" s="5" t="str">
        <f>SEQUENCING!AA475</f>
        <v>exp_sam_</v>
      </c>
      <c r="B472" s="5" t="str">
        <f>SEQUENCING!AB475</f>
        <v>sam_</v>
      </c>
      <c r="C472" s="5" t="str">
        <f>IF(ISBLANK(STUDY!$B$5),"",STUDY!$B$5)</f>
        <v>20240209_IHPE_EV</v>
      </c>
      <c r="D472" s="5" t="str">
        <f>IF(ISBLANK(SEQUENCING!D475),"",SEQUENCING!D475)</f>
        <v/>
      </c>
      <c r="E472" s="5" t="str">
        <f>IF(ISBLANK(SEQUENCING!E475),"",SEQUENCING!E475)</f>
        <v/>
      </c>
      <c r="F472" s="5" t="str">
        <f>IF(ISBLANK(SEQUENCING!F475),"",SEQUENCING!F475)</f>
        <v/>
      </c>
      <c r="G472" s="5" t="str">
        <f>IF(ISBLANK(SEQUENCING!G475),"",SEQUENCING!G475)</f>
        <v/>
      </c>
      <c r="H472" s="5" t="str">
        <f>IF(ISBLANK(SEQUENCING!H475),"",SEQUENCING!H475)</f>
        <v/>
      </c>
      <c r="I472" s="5" t="str">
        <f>IF(ISBLANK(SEQUENCING!I475),"",SEQUENCING!I475)</f>
        <v/>
      </c>
      <c r="J472" s="5" t="str">
        <f>IF(ISBLANK(SEQUENCING!J475),"",SEQUENCING!J475)</f>
        <v/>
      </c>
      <c r="K472" s="5" t="str">
        <f>IF(ISBLANK(SEQUENCING!K475),"",SEQUENCING!K475)</f>
        <v/>
      </c>
      <c r="L472" s="5">
        <f>IF(ISBLANK(SEQUENCING!B475),"",SEQUENCING!B475)</f>
        <v>0</v>
      </c>
      <c r="M472" s="5" t="str">
        <f>IF(ISBLANK(SEQUENCING!Q475),"",SEQUENCING!Q475)</f>
        <v/>
      </c>
      <c r="N472" s="5" t="str">
        <f>IF(ISBLANK(SEQUENCING!R475),"",SEQUENCING!R475)</f>
        <v/>
      </c>
      <c r="O472" s="5" t="str">
        <f>IF(ISBLANK(SEQUENCING!S475),"",SEQUENCING!S475)</f>
        <v/>
      </c>
      <c r="P472" s="5"/>
      <c r="Q472" t="str">
        <f>IF(ISBLANK(SEQUENCING!Z475),"",SEQUENCING!Z475)</f>
        <v/>
      </c>
    </row>
    <row r="473" ht="16.5">
      <c r="A473" s="5" t="str">
        <f>SEQUENCING!AA476</f>
        <v>exp_sam_</v>
      </c>
      <c r="B473" s="5" t="str">
        <f>SEQUENCING!AB476</f>
        <v>sam_</v>
      </c>
      <c r="C473" s="5" t="str">
        <f>IF(ISBLANK(STUDY!$B$5),"",STUDY!$B$5)</f>
        <v>20240209_IHPE_EV</v>
      </c>
      <c r="D473" s="5" t="str">
        <f>IF(ISBLANK(SEQUENCING!D476),"",SEQUENCING!D476)</f>
        <v/>
      </c>
      <c r="E473" s="5" t="str">
        <f>IF(ISBLANK(SEQUENCING!E476),"",SEQUENCING!E476)</f>
        <v/>
      </c>
      <c r="F473" s="5" t="str">
        <f>IF(ISBLANK(SEQUENCING!F476),"",SEQUENCING!F476)</f>
        <v/>
      </c>
      <c r="G473" s="5" t="str">
        <f>IF(ISBLANK(SEQUENCING!G476),"",SEQUENCING!G476)</f>
        <v/>
      </c>
      <c r="H473" s="5" t="str">
        <f>IF(ISBLANK(SEQUENCING!H476),"",SEQUENCING!H476)</f>
        <v/>
      </c>
      <c r="I473" s="5" t="str">
        <f>IF(ISBLANK(SEQUENCING!I476),"",SEQUENCING!I476)</f>
        <v/>
      </c>
      <c r="J473" s="5" t="str">
        <f>IF(ISBLANK(SEQUENCING!J476),"",SEQUENCING!J476)</f>
        <v/>
      </c>
      <c r="K473" s="5" t="str">
        <f>IF(ISBLANK(SEQUENCING!K476),"",SEQUENCING!K476)</f>
        <v/>
      </c>
      <c r="L473" s="5">
        <f>IF(ISBLANK(SEQUENCING!B476),"",SEQUENCING!B476)</f>
        <v>0</v>
      </c>
      <c r="M473" s="5" t="str">
        <f>IF(ISBLANK(SEQUENCING!Q476),"",SEQUENCING!Q476)</f>
        <v/>
      </c>
      <c r="N473" s="5" t="str">
        <f>IF(ISBLANK(SEQUENCING!R476),"",SEQUENCING!R476)</f>
        <v/>
      </c>
      <c r="O473" s="5" t="str">
        <f>IF(ISBLANK(SEQUENCING!S476),"",SEQUENCING!S476)</f>
        <v/>
      </c>
      <c r="P473" s="5"/>
      <c r="Q473" t="str">
        <f>IF(ISBLANK(SEQUENCING!Z476),"",SEQUENCING!Z476)</f>
        <v/>
      </c>
    </row>
    <row r="474" ht="16.5">
      <c r="A474" s="5" t="str">
        <f>SEQUENCING!AA477</f>
        <v>exp_sam_</v>
      </c>
      <c r="B474" s="5" t="str">
        <f>SEQUENCING!AB477</f>
        <v>sam_</v>
      </c>
      <c r="C474" s="5" t="str">
        <f>IF(ISBLANK(STUDY!$B$5),"",STUDY!$B$5)</f>
        <v>20240209_IHPE_EV</v>
      </c>
      <c r="D474" s="5" t="str">
        <f>IF(ISBLANK(SEQUENCING!D477),"",SEQUENCING!D477)</f>
        <v/>
      </c>
      <c r="E474" s="5" t="str">
        <f>IF(ISBLANK(SEQUENCING!E477),"",SEQUENCING!E477)</f>
        <v/>
      </c>
      <c r="F474" s="5" t="str">
        <f>IF(ISBLANK(SEQUENCING!F477),"",SEQUENCING!F477)</f>
        <v/>
      </c>
      <c r="G474" s="5" t="str">
        <f>IF(ISBLANK(SEQUENCING!G477),"",SEQUENCING!G477)</f>
        <v/>
      </c>
      <c r="H474" s="5" t="str">
        <f>IF(ISBLANK(SEQUENCING!H477),"",SEQUENCING!H477)</f>
        <v/>
      </c>
      <c r="I474" s="5" t="str">
        <f>IF(ISBLANK(SEQUENCING!I477),"",SEQUENCING!I477)</f>
        <v/>
      </c>
      <c r="J474" s="5" t="str">
        <f>IF(ISBLANK(SEQUENCING!J477),"",SEQUENCING!J477)</f>
        <v/>
      </c>
      <c r="K474" s="5" t="str">
        <f>IF(ISBLANK(SEQUENCING!K477),"",SEQUENCING!K477)</f>
        <v/>
      </c>
      <c r="L474" s="5">
        <f>IF(ISBLANK(SEQUENCING!B477),"",SEQUENCING!B477)</f>
        <v>0</v>
      </c>
      <c r="M474" s="5" t="str">
        <f>IF(ISBLANK(SEQUENCING!Q477),"",SEQUENCING!Q477)</f>
        <v/>
      </c>
      <c r="N474" s="5" t="str">
        <f>IF(ISBLANK(SEQUENCING!R477),"",SEQUENCING!R477)</f>
        <v/>
      </c>
      <c r="O474" s="5" t="str">
        <f>IF(ISBLANK(SEQUENCING!S477),"",SEQUENCING!S477)</f>
        <v/>
      </c>
      <c r="P474" s="5"/>
      <c r="Q474" t="str">
        <f>IF(ISBLANK(SEQUENCING!Z477),"",SEQUENCING!Z477)</f>
        <v/>
      </c>
    </row>
    <row r="475" ht="16.5">
      <c r="A475" s="5" t="str">
        <f>SEQUENCING!AA478</f>
        <v>exp_sam_</v>
      </c>
      <c r="B475" s="5" t="str">
        <f>SEQUENCING!AB478</f>
        <v>sam_</v>
      </c>
      <c r="C475" s="5" t="str">
        <f>IF(ISBLANK(STUDY!$B$5),"",STUDY!$B$5)</f>
        <v>20240209_IHPE_EV</v>
      </c>
      <c r="D475" s="5" t="str">
        <f>IF(ISBLANK(SEQUENCING!D478),"",SEQUENCING!D478)</f>
        <v/>
      </c>
      <c r="E475" s="5" t="str">
        <f>IF(ISBLANK(SEQUENCING!E478),"",SEQUENCING!E478)</f>
        <v/>
      </c>
      <c r="F475" s="5" t="str">
        <f>IF(ISBLANK(SEQUENCING!F478),"",SEQUENCING!F478)</f>
        <v/>
      </c>
      <c r="G475" s="5" t="str">
        <f>IF(ISBLANK(SEQUENCING!G478),"",SEQUENCING!G478)</f>
        <v/>
      </c>
      <c r="H475" s="5" t="str">
        <f>IF(ISBLANK(SEQUENCING!H478),"",SEQUENCING!H478)</f>
        <v/>
      </c>
      <c r="I475" s="5" t="str">
        <f>IF(ISBLANK(SEQUENCING!I478),"",SEQUENCING!I478)</f>
        <v/>
      </c>
      <c r="J475" s="5" t="str">
        <f>IF(ISBLANK(SEQUENCING!J478),"",SEQUENCING!J478)</f>
        <v/>
      </c>
      <c r="K475" s="5" t="str">
        <f>IF(ISBLANK(SEQUENCING!K478),"",SEQUENCING!K478)</f>
        <v/>
      </c>
      <c r="L475" s="5">
        <f>IF(ISBLANK(SEQUENCING!B478),"",SEQUENCING!B478)</f>
        <v>0</v>
      </c>
      <c r="M475" s="5" t="str">
        <f>IF(ISBLANK(SEQUENCING!Q478),"",SEQUENCING!Q478)</f>
        <v/>
      </c>
      <c r="N475" s="5" t="str">
        <f>IF(ISBLANK(SEQUENCING!R478),"",SEQUENCING!R478)</f>
        <v/>
      </c>
      <c r="O475" s="5" t="str">
        <f>IF(ISBLANK(SEQUENCING!S478),"",SEQUENCING!S478)</f>
        <v/>
      </c>
      <c r="P475" s="5"/>
      <c r="Q475" t="str">
        <f>IF(ISBLANK(SEQUENCING!Z478),"",SEQUENCING!Z478)</f>
        <v/>
      </c>
    </row>
    <row r="476" ht="16.5">
      <c r="A476" s="5" t="str">
        <f>SEQUENCING!AA479</f>
        <v>exp_sam_</v>
      </c>
      <c r="B476" s="5" t="str">
        <f>SEQUENCING!AB479</f>
        <v>sam_</v>
      </c>
      <c r="C476" s="5" t="str">
        <f>IF(ISBLANK(STUDY!$B$5),"",STUDY!$B$5)</f>
        <v>20240209_IHPE_EV</v>
      </c>
      <c r="D476" s="5" t="str">
        <f>IF(ISBLANK(SEQUENCING!D479),"",SEQUENCING!D479)</f>
        <v/>
      </c>
      <c r="E476" s="5" t="str">
        <f>IF(ISBLANK(SEQUENCING!E479),"",SEQUENCING!E479)</f>
        <v/>
      </c>
      <c r="F476" s="5" t="str">
        <f>IF(ISBLANK(SEQUENCING!F479),"",SEQUENCING!F479)</f>
        <v/>
      </c>
      <c r="G476" s="5" t="str">
        <f>IF(ISBLANK(SEQUENCING!G479),"",SEQUENCING!G479)</f>
        <v/>
      </c>
      <c r="H476" s="5" t="str">
        <f>IF(ISBLANK(SEQUENCING!H479),"",SEQUENCING!H479)</f>
        <v/>
      </c>
      <c r="I476" s="5" t="str">
        <f>IF(ISBLANK(SEQUENCING!I479),"",SEQUENCING!I479)</f>
        <v/>
      </c>
      <c r="J476" s="5" t="str">
        <f>IF(ISBLANK(SEQUENCING!J479),"",SEQUENCING!J479)</f>
        <v/>
      </c>
      <c r="K476" s="5" t="str">
        <f>IF(ISBLANK(SEQUENCING!K479),"",SEQUENCING!K479)</f>
        <v/>
      </c>
      <c r="L476" s="5">
        <f>IF(ISBLANK(SEQUENCING!B479),"",SEQUENCING!B479)</f>
        <v>0</v>
      </c>
      <c r="M476" s="5" t="str">
        <f>IF(ISBLANK(SEQUENCING!Q479),"",SEQUENCING!Q479)</f>
        <v/>
      </c>
      <c r="N476" s="5" t="str">
        <f>IF(ISBLANK(SEQUENCING!R479),"",SEQUENCING!R479)</f>
        <v/>
      </c>
      <c r="O476" s="5" t="str">
        <f>IF(ISBLANK(SEQUENCING!S479),"",SEQUENCING!S479)</f>
        <v/>
      </c>
      <c r="P476" s="5"/>
      <c r="Q476" t="str">
        <f>IF(ISBLANK(SEQUENCING!Z479),"",SEQUENCING!Z479)</f>
        <v/>
      </c>
    </row>
    <row r="477" ht="16.5">
      <c r="A477" s="5" t="str">
        <f>SEQUENCING!AA480</f>
        <v>exp_sam_</v>
      </c>
      <c r="B477" s="5" t="str">
        <f>SEQUENCING!AB480</f>
        <v>sam_</v>
      </c>
      <c r="C477" s="5" t="str">
        <f>IF(ISBLANK(STUDY!$B$5),"",STUDY!$B$5)</f>
        <v>20240209_IHPE_EV</v>
      </c>
      <c r="D477" s="5" t="str">
        <f>IF(ISBLANK(SEQUENCING!D480),"",SEQUENCING!D480)</f>
        <v/>
      </c>
      <c r="E477" s="5" t="str">
        <f>IF(ISBLANK(SEQUENCING!E480),"",SEQUENCING!E480)</f>
        <v/>
      </c>
      <c r="F477" s="5" t="str">
        <f>IF(ISBLANK(SEQUENCING!F480),"",SEQUENCING!F480)</f>
        <v/>
      </c>
      <c r="G477" s="5" t="str">
        <f>IF(ISBLANK(SEQUENCING!G480),"",SEQUENCING!G480)</f>
        <v/>
      </c>
      <c r="H477" s="5" t="str">
        <f>IF(ISBLANK(SEQUENCING!H480),"",SEQUENCING!H480)</f>
        <v/>
      </c>
      <c r="I477" s="5" t="str">
        <f>IF(ISBLANK(SEQUENCING!I480),"",SEQUENCING!I480)</f>
        <v/>
      </c>
      <c r="J477" s="5" t="str">
        <f>IF(ISBLANK(SEQUENCING!J480),"",SEQUENCING!J480)</f>
        <v/>
      </c>
      <c r="K477" s="5" t="str">
        <f>IF(ISBLANK(SEQUENCING!K480),"",SEQUENCING!K480)</f>
        <v/>
      </c>
      <c r="L477" s="5">
        <f>IF(ISBLANK(SEQUENCING!B480),"",SEQUENCING!B480)</f>
        <v>0</v>
      </c>
      <c r="M477" s="5" t="str">
        <f>IF(ISBLANK(SEQUENCING!Q480),"",SEQUENCING!Q480)</f>
        <v/>
      </c>
      <c r="N477" s="5" t="str">
        <f>IF(ISBLANK(SEQUENCING!R480),"",SEQUENCING!R480)</f>
        <v/>
      </c>
      <c r="O477" s="5" t="str">
        <f>IF(ISBLANK(SEQUENCING!S480),"",SEQUENCING!S480)</f>
        <v/>
      </c>
      <c r="P477" s="5"/>
      <c r="Q477" t="str">
        <f>IF(ISBLANK(SEQUENCING!Z480),"",SEQUENCING!Z480)</f>
        <v/>
      </c>
    </row>
    <row r="478" ht="16.5">
      <c r="A478" s="5" t="str">
        <f>SEQUENCING!AA481</f>
        <v>exp_sam_</v>
      </c>
      <c r="B478" s="5" t="str">
        <f>SEQUENCING!AB481</f>
        <v>sam_</v>
      </c>
      <c r="C478" s="5" t="str">
        <f>IF(ISBLANK(STUDY!$B$5),"",STUDY!$B$5)</f>
        <v>20240209_IHPE_EV</v>
      </c>
      <c r="D478" s="5" t="str">
        <f>IF(ISBLANK(SEQUENCING!D481),"",SEQUENCING!D481)</f>
        <v/>
      </c>
      <c r="E478" s="5" t="str">
        <f>IF(ISBLANK(SEQUENCING!E481),"",SEQUENCING!E481)</f>
        <v/>
      </c>
      <c r="F478" s="5" t="str">
        <f>IF(ISBLANK(SEQUENCING!F481),"",SEQUENCING!F481)</f>
        <v/>
      </c>
      <c r="G478" s="5" t="str">
        <f>IF(ISBLANK(SEQUENCING!G481),"",SEQUENCING!G481)</f>
        <v/>
      </c>
      <c r="H478" s="5" t="str">
        <f>IF(ISBLANK(SEQUENCING!H481),"",SEQUENCING!H481)</f>
        <v/>
      </c>
      <c r="I478" s="5" t="str">
        <f>IF(ISBLANK(SEQUENCING!I481),"",SEQUENCING!I481)</f>
        <v/>
      </c>
      <c r="J478" s="5" t="str">
        <f>IF(ISBLANK(SEQUENCING!J481),"",SEQUENCING!J481)</f>
        <v/>
      </c>
      <c r="K478" s="5" t="str">
        <f>IF(ISBLANK(SEQUENCING!K481),"",SEQUENCING!K481)</f>
        <v/>
      </c>
      <c r="L478" s="5">
        <f>IF(ISBLANK(SEQUENCING!B481),"",SEQUENCING!B481)</f>
        <v>0</v>
      </c>
      <c r="M478" s="5" t="str">
        <f>IF(ISBLANK(SEQUENCING!Q481),"",SEQUENCING!Q481)</f>
        <v/>
      </c>
      <c r="N478" s="5" t="str">
        <f>IF(ISBLANK(SEQUENCING!R481),"",SEQUENCING!R481)</f>
        <v/>
      </c>
      <c r="O478" s="5" t="str">
        <f>IF(ISBLANK(SEQUENCING!S481),"",SEQUENCING!S481)</f>
        <v/>
      </c>
      <c r="P478" s="5"/>
      <c r="Q478" t="str">
        <f>IF(ISBLANK(SEQUENCING!Z481),"",SEQUENCING!Z481)</f>
        <v/>
      </c>
    </row>
    <row r="479" ht="16.5">
      <c r="A479" s="5" t="str">
        <f>SEQUENCING!AA482</f>
        <v>exp_sam_</v>
      </c>
      <c r="B479" s="5" t="str">
        <f>SEQUENCING!AB482</f>
        <v>sam_</v>
      </c>
      <c r="C479" s="5" t="str">
        <f>IF(ISBLANK(STUDY!$B$5),"",STUDY!$B$5)</f>
        <v>20240209_IHPE_EV</v>
      </c>
      <c r="D479" s="5" t="str">
        <f>IF(ISBLANK(SEQUENCING!D482),"",SEQUENCING!D482)</f>
        <v/>
      </c>
      <c r="E479" s="5" t="str">
        <f>IF(ISBLANK(SEQUENCING!E482),"",SEQUENCING!E482)</f>
        <v/>
      </c>
      <c r="F479" s="5" t="str">
        <f>IF(ISBLANK(SEQUENCING!F482),"",SEQUENCING!F482)</f>
        <v/>
      </c>
      <c r="G479" s="5" t="str">
        <f>IF(ISBLANK(SEQUENCING!G482),"",SEQUENCING!G482)</f>
        <v/>
      </c>
      <c r="H479" s="5" t="str">
        <f>IF(ISBLANK(SEQUENCING!H482),"",SEQUENCING!H482)</f>
        <v/>
      </c>
      <c r="I479" s="5" t="str">
        <f>IF(ISBLANK(SEQUENCING!I482),"",SEQUENCING!I482)</f>
        <v/>
      </c>
      <c r="J479" s="5" t="str">
        <f>IF(ISBLANK(SEQUENCING!J482),"",SEQUENCING!J482)</f>
        <v/>
      </c>
      <c r="K479" s="5" t="str">
        <f>IF(ISBLANK(SEQUENCING!K482),"",SEQUENCING!K482)</f>
        <v/>
      </c>
      <c r="L479" s="5">
        <f>IF(ISBLANK(SEQUENCING!B482),"",SEQUENCING!B482)</f>
        <v>0</v>
      </c>
      <c r="M479" s="5" t="str">
        <f>IF(ISBLANK(SEQUENCING!Q482),"",SEQUENCING!Q482)</f>
        <v/>
      </c>
      <c r="N479" s="5" t="str">
        <f>IF(ISBLANK(SEQUENCING!R482),"",SEQUENCING!R482)</f>
        <v/>
      </c>
      <c r="O479" s="5" t="str">
        <f>IF(ISBLANK(SEQUENCING!S482),"",SEQUENCING!S482)</f>
        <v/>
      </c>
      <c r="P479" s="5"/>
      <c r="Q479" t="str">
        <f>IF(ISBLANK(SEQUENCING!Z482),"",SEQUENCING!Z482)</f>
        <v/>
      </c>
    </row>
    <row r="480" ht="16.5">
      <c r="A480" s="5" t="str">
        <f>SEQUENCING!AA483</f>
        <v>exp_sam_</v>
      </c>
      <c r="B480" s="5" t="str">
        <f>SEQUENCING!AB483</f>
        <v>sam_</v>
      </c>
      <c r="C480" s="5" t="str">
        <f>IF(ISBLANK(STUDY!$B$5),"",STUDY!$B$5)</f>
        <v>20240209_IHPE_EV</v>
      </c>
      <c r="D480" s="5" t="str">
        <f>IF(ISBLANK(SEQUENCING!D483),"",SEQUENCING!D483)</f>
        <v/>
      </c>
      <c r="E480" s="5" t="str">
        <f>IF(ISBLANK(SEQUENCING!E483),"",SEQUENCING!E483)</f>
        <v/>
      </c>
      <c r="F480" s="5" t="str">
        <f>IF(ISBLANK(SEQUENCING!F483),"",SEQUENCING!F483)</f>
        <v/>
      </c>
      <c r="G480" s="5" t="str">
        <f>IF(ISBLANK(SEQUENCING!G483),"",SEQUENCING!G483)</f>
        <v/>
      </c>
      <c r="H480" s="5" t="str">
        <f>IF(ISBLANK(SEQUENCING!H483),"",SEQUENCING!H483)</f>
        <v/>
      </c>
      <c r="I480" s="5" t="str">
        <f>IF(ISBLANK(SEQUENCING!I483),"",SEQUENCING!I483)</f>
        <v/>
      </c>
      <c r="J480" s="5" t="str">
        <f>IF(ISBLANK(SEQUENCING!J483),"",SEQUENCING!J483)</f>
        <v/>
      </c>
      <c r="K480" s="5" t="str">
        <f>IF(ISBLANK(SEQUENCING!K483),"",SEQUENCING!K483)</f>
        <v/>
      </c>
      <c r="L480" s="5">
        <f>IF(ISBLANK(SEQUENCING!B483),"",SEQUENCING!B483)</f>
        <v>0</v>
      </c>
      <c r="M480" s="5" t="str">
        <f>IF(ISBLANK(SEQUENCING!Q483),"",SEQUENCING!Q483)</f>
        <v/>
      </c>
      <c r="N480" s="5" t="str">
        <f>IF(ISBLANK(SEQUENCING!R483),"",SEQUENCING!R483)</f>
        <v/>
      </c>
      <c r="O480" s="5" t="str">
        <f>IF(ISBLANK(SEQUENCING!S483),"",SEQUENCING!S483)</f>
        <v/>
      </c>
      <c r="P480" s="5"/>
      <c r="Q480" t="str">
        <f>IF(ISBLANK(SEQUENCING!Z483),"",SEQUENCING!Z483)</f>
        <v/>
      </c>
    </row>
    <row r="481" ht="16.5">
      <c r="A481" s="5" t="str">
        <f>SEQUENCING!AA484</f>
        <v>exp_sam_</v>
      </c>
      <c r="B481" s="5" t="str">
        <f>SEQUENCING!AB484</f>
        <v>sam_</v>
      </c>
      <c r="C481" s="5" t="str">
        <f>IF(ISBLANK(STUDY!$B$5),"",STUDY!$B$5)</f>
        <v>20240209_IHPE_EV</v>
      </c>
      <c r="D481" s="5" t="str">
        <f>IF(ISBLANK(SEQUENCING!D484),"",SEQUENCING!D484)</f>
        <v/>
      </c>
      <c r="E481" s="5" t="str">
        <f>IF(ISBLANK(SEQUENCING!E484),"",SEQUENCING!E484)</f>
        <v/>
      </c>
      <c r="F481" s="5" t="str">
        <f>IF(ISBLANK(SEQUENCING!F484),"",SEQUENCING!F484)</f>
        <v/>
      </c>
      <c r="G481" s="5" t="str">
        <f>IF(ISBLANK(SEQUENCING!G484),"",SEQUENCING!G484)</f>
        <v/>
      </c>
      <c r="H481" s="5" t="str">
        <f>IF(ISBLANK(SEQUENCING!H484),"",SEQUENCING!H484)</f>
        <v/>
      </c>
      <c r="I481" s="5" t="str">
        <f>IF(ISBLANK(SEQUENCING!I484),"",SEQUENCING!I484)</f>
        <v/>
      </c>
      <c r="J481" s="5" t="str">
        <f>IF(ISBLANK(SEQUENCING!J484),"",SEQUENCING!J484)</f>
        <v/>
      </c>
      <c r="K481" s="5" t="str">
        <f>IF(ISBLANK(SEQUENCING!K484),"",SEQUENCING!K484)</f>
        <v/>
      </c>
      <c r="L481" s="5">
        <f>IF(ISBLANK(SEQUENCING!B484),"",SEQUENCING!B484)</f>
        <v>0</v>
      </c>
      <c r="M481" s="5" t="str">
        <f>IF(ISBLANK(SEQUENCING!Q484),"",SEQUENCING!Q484)</f>
        <v/>
      </c>
      <c r="N481" s="5" t="str">
        <f>IF(ISBLANK(SEQUENCING!R484),"",SEQUENCING!R484)</f>
        <v/>
      </c>
      <c r="O481" s="5" t="str">
        <f>IF(ISBLANK(SEQUENCING!S484),"",SEQUENCING!S484)</f>
        <v/>
      </c>
      <c r="P481" s="5"/>
      <c r="Q481" t="str">
        <f>IF(ISBLANK(SEQUENCING!Z484),"",SEQUENCING!Z484)</f>
        <v/>
      </c>
    </row>
    <row r="482" ht="16.5">
      <c r="A482" s="5" t="str">
        <f>SEQUENCING!AA485</f>
        <v>exp_sam_</v>
      </c>
      <c r="B482" s="5" t="str">
        <f>SEQUENCING!AB485</f>
        <v>sam_</v>
      </c>
      <c r="C482" s="5" t="str">
        <f>IF(ISBLANK(STUDY!$B$5),"",STUDY!$B$5)</f>
        <v>20240209_IHPE_EV</v>
      </c>
      <c r="D482" s="5" t="str">
        <f>IF(ISBLANK(SEQUENCING!D485),"",SEQUENCING!D485)</f>
        <v/>
      </c>
      <c r="E482" s="5" t="str">
        <f>IF(ISBLANK(SEQUENCING!E485),"",SEQUENCING!E485)</f>
        <v/>
      </c>
      <c r="F482" s="5" t="str">
        <f>IF(ISBLANK(SEQUENCING!F485),"",SEQUENCING!F485)</f>
        <v/>
      </c>
      <c r="G482" s="5" t="str">
        <f>IF(ISBLANK(SEQUENCING!G485),"",SEQUENCING!G485)</f>
        <v/>
      </c>
      <c r="H482" s="5" t="str">
        <f>IF(ISBLANK(SEQUENCING!H485),"",SEQUENCING!H485)</f>
        <v/>
      </c>
      <c r="I482" s="5" t="str">
        <f>IF(ISBLANK(SEQUENCING!I485),"",SEQUENCING!I485)</f>
        <v/>
      </c>
      <c r="J482" s="5" t="str">
        <f>IF(ISBLANK(SEQUENCING!J485),"",SEQUENCING!J485)</f>
        <v/>
      </c>
      <c r="K482" s="5" t="str">
        <f>IF(ISBLANK(SEQUENCING!K485),"",SEQUENCING!K485)</f>
        <v/>
      </c>
      <c r="L482" s="5">
        <f>IF(ISBLANK(SEQUENCING!B485),"",SEQUENCING!B485)</f>
        <v>0</v>
      </c>
      <c r="M482" s="5" t="str">
        <f>IF(ISBLANK(SEQUENCING!Q485),"",SEQUENCING!Q485)</f>
        <v/>
      </c>
      <c r="N482" s="5" t="str">
        <f>IF(ISBLANK(SEQUENCING!R485),"",SEQUENCING!R485)</f>
        <v/>
      </c>
      <c r="O482" s="5" t="str">
        <f>IF(ISBLANK(SEQUENCING!S485),"",SEQUENCING!S485)</f>
        <v/>
      </c>
      <c r="P482" s="5"/>
      <c r="Q482" t="str">
        <f>IF(ISBLANK(SEQUENCING!Z485),"",SEQUENCING!Z485)</f>
        <v/>
      </c>
    </row>
    <row r="483" ht="16.5">
      <c r="A483" s="5" t="str">
        <f>SEQUENCING!AA486</f>
        <v>exp_sam_</v>
      </c>
      <c r="B483" s="5" t="str">
        <f>SEQUENCING!AB486</f>
        <v>sam_</v>
      </c>
      <c r="C483" s="5" t="str">
        <f>IF(ISBLANK(STUDY!$B$5),"",STUDY!$B$5)</f>
        <v>20240209_IHPE_EV</v>
      </c>
      <c r="D483" s="5" t="str">
        <f>IF(ISBLANK(SEQUENCING!D486),"",SEQUENCING!D486)</f>
        <v/>
      </c>
      <c r="E483" s="5" t="str">
        <f>IF(ISBLANK(SEQUENCING!E486),"",SEQUENCING!E486)</f>
        <v/>
      </c>
      <c r="F483" s="5" t="str">
        <f>IF(ISBLANK(SEQUENCING!F486),"",SEQUENCING!F486)</f>
        <v/>
      </c>
      <c r="G483" s="5" t="str">
        <f>IF(ISBLANK(SEQUENCING!G486),"",SEQUENCING!G486)</f>
        <v/>
      </c>
      <c r="H483" s="5" t="str">
        <f>IF(ISBLANK(SEQUENCING!H486),"",SEQUENCING!H486)</f>
        <v/>
      </c>
      <c r="I483" s="5" t="str">
        <f>IF(ISBLANK(SEQUENCING!I486),"",SEQUENCING!I486)</f>
        <v/>
      </c>
      <c r="J483" s="5" t="str">
        <f>IF(ISBLANK(SEQUENCING!J486),"",SEQUENCING!J486)</f>
        <v/>
      </c>
      <c r="K483" s="5" t="str">
        <f>IF(ISBLANK(SEQUENCING!K486),"",SEQUENCING!K486)</f>
        <v/>
      </c>
      <c r="L483" s="5">
        <f>IF(ISBLANK(SEQUENCING!B486),"",SEQUENCING!B486)</f>
        <v>0</v>
      </c>
      <c r="M483" s="5" t="str">
        <f>IF(ISBLANK(SEQUENCING!Q486),"",SEQUENCING!Q486)</f>
        <v/>
      </c>
      <c r="N483" s="5" t="str">
        <f>IF(ISBLANK(SEQUENCING!R486),"",SEQUENCING!R486)</f>
        <v/>
      </c>
      <c r="O483" s="5" t="str">
        <f>IF(ISBLANK(SEQUENCING!S486),"",SEQUENCING!S486)</f>
        <v/>
      </c>
      <c r="P483" s="5"/>
      <c r="Q483" t="str">
        <f>IF(ISBLANK(SEQUENCING!Z486),"",SEQUENCING!Z486)</f>
        <v/>
      </c>
    </row>
    <row r="484" ht="16.5">
      <c r="A484" s="5" t="str">
        <f>SEQUENCING!AA487</f>
        <v>exp_sam_</v>
      </c>
      <c r="B484" s="5" t="str">
        <f>SEQUENCING!AB487</f>
        <v>sam_</v>
      </c>
      <c r="C484" s="5" t="str">
        <f>IF(ISBLANK(STUDY!$B$5),"",STUDY!$B$5)</f>
        <v>20240209_IHPE_EV</v>
      </c>
      <c r="D484" s="5" t="str">
        <f>IF(ISBLANK(SEQUENCING!D487),"",SEQUENCING!D487)</f>
        <v/>
      </c>
      <c r="E484" s="5" t="str">
        <f>IF(ISBLANK(SEQUENCING!E487),"",SEQUENCING!E487)</f>
        <v/>
      </c>
      <c r="F484" s="5" t="str">
        <f>IF(ISBLANK(SEQUENCING!F487),"",SEQUENCING!F487)</f>
        <v/>
      </c>
      <c r="G484" s="5" t="str">
        <f>IF(ISBLANK(SEQUENCING!G487),"",SEQUENCING!G487)</f>
        <v/>
      </c>
      <c r="H484" s="5" t="str">
        <f>IF(ISBLANK(SEQUENCING!H487),"",SEQUENCING!H487)</f>
        <v/>
      </c>
      <c r="I484" s="5" t="str">
        <f>IF(ISBLANK(SEQUENCING!I487),"",SEQUENCING!I487)</f>
        <v/>
      </c>
      <c r="J484" s="5" t="str">
        <f>IF(ISBLANK(SEQUENCING!J487),"",SEQUENCING!J487)</f>
        <v/>
      </c>
      <c r="K484" s="5" t="str">
        <f>IF(ISBLANK(SEQUENCING!K487),"",SEQUENCING!K487)</f>
        <v/>
      </c>
      <c r="L484" s="5">
        <f>IF(ISBLANK(SEQUENCING!B487),"",SEQUENCING!B487)</f>
        <v>0</v>
      </c>
      <c r="M484" s="5" t="str">
        <f>IF(ISBLANK(SEQUENCING!Q487),"",SEQUENCING!Q487)</f>
        <v/>
      </c>
      <c r="N484" s="5" t="str">
        <f>IF(ISBLANK(SEQUENCING!R487),"",SEQUENCING!R487)</f>
        <v/>
      </c>
      <c r="O484" s="5" t="str">
        <f>IF(ISBLANK(SEQUENCING!S487),"",SEQUENCING!S487)</f>
        <v/>
      </c>
      <c r="P484" s="5"/>
      <c r="Q484" t="str">
        <f>IF(ISBLANK(SEQUENCING!Z487),"",SEQUENCING!Z487)</f>
        <v/>
      </c>
    </row>
    <row r="485" ht="16.5">
      <c r="A485" s="5" t="str">
        <f>SEQUENCING!AA488</f>
        <v>exp_sam_</v>
      </c>
      <c r="B485" s="5" t="str">
        <f>SEQUENCING!AB488</f>
        <v>sam_</v>
      </c>
      <c r="C485" s="5" t="str">
        <f>IF(ISBLANK(STUDY!$B$5),"",STUDY!$B$5)</f>
        <v>20240209_IHPE_EV</v>
      </c>
      <c r="D485" s="5" t="str">
        <f>IF(ISBLANK(SEQUENCING!D488),"",SEQUENCING!D488)</f>
        <v/>
      </c>
      <c r="E485" s="5" t="str">
        <f>IF(ISBLANK(SEQUENCING!E488),"",SEQUENCING!E488)</f>
        <v/>
      </c>
      <c r="F485" s="5" t="str">
        <f>IF(ISBLANK(SEQUENCING!F488),"",SEQUENCING!F488)</f>
        <v/>
      </c>
      <c r="G485" s="5" t="str">
        <f>IF(ISBLANK(SEQUENCING!G488),"",SEQUENCING!G488)</f>
        <v/>
      </c>
      <c r="H485" s="5" t="str">
        <f>IF(ISBLANK(SEQUENCING!H488),"",SEQUENCING!H488)</f>
        <v/>
      </c>
      <c r="I485" s="5" t="str">
        <f>IF(ISBLANK(SEQUENCING!I488),"",SEQUENCING!I488)</f>
        <v/>
      </c>
      <c r="J485" s="5" t="str">
        <f>IF(ISBLANK(SEQUENCING!J488),"",SEQUENCING!J488)</f>
        <v/>
      </c>
      <c r="K485" s="5" t="str">
        <f>IF(ISBLANK(SEQUENCING!K488),"",SEQUENCING!K488)</f>
        <v/>
      </c>
      <c r="L485" s="5">
        <f>IF(ISBLANK(SEQUENCING!B488),"",SEQUENCING!B488)</f>
        <v>0</v>
      </c>
      <c r="M485" s="5" t="str">
        <f>IF(ISBLANK(SEQUENCING!Q488),"",SEQUENCING!Q488)</f>
        <v/>
      </c>
      <c r="N485" s="5" t="str">
        <f>IF(ISBLANK(SEQUENCING!R488),"",SEQUENCING!R488)</f>
        <v/>
      </c>
      <c r="O485" s="5" t="str">
        <f>IF(ISBLANK(SEQUENCING!S488),"",SEQUENCING!S488)</f>
        <v/>
      </c>
      <c r="P485" s="5"/>
      <c r="Q485" t="str">
        <f>IF(ISBLANK(SEQUENCING!Z488),"",SEQUENCING!Z488)</f>
        <v/>
      </c>
    </row>
    <row r="486" ht="16.5">
      <c r="A486" s="5" t="str">
        <f>SEQUENCING!AA489</f>
        <v>exp_sam_</v>
      </c>
      <c r="B486" s="5" t="str">
        <f>SEQUENCING!AB489</f>
        <v>sam_</v>
      </c>
      <c r="C486" s="5" t="str">
        <f>IF(ISBLANK(STUDY!$B$5),"",STUDY!$B$5)</f>
        <v>20240209_IHPE_EV</v>
      </c>
      <c r="D486" s="5" t="str">
        <f>IF(ISBLANK(SEQUENCING!D489),"",SEQUENCING!D489)</f>
        <v/>
      </c>
      <c r="E486" s="5" t="str">
        <f>IF(ISBLANK(SEQUENCING!E489),"",SEQUENCING!E489)</f>
        <v/>
      </c>
      <c r="F486" s="5" t="str">
        <f>IF(ISBLANK(SEQUENCING!F489),"",SEQUENCING!F489)</f>
        <v/>
      </c>
      <c r="G486" s="5" t="str">
        <f>IF(ISBLANK(SEQUENCING!G489),"",SEQUENCING!G489)</f>
        <v/>
      </c>
      <c r="H486" s="5" t="str">
        <f>IF(ISBLANK(SEQUENCING!H489),"",SEQUENCING!H489)</f>
        <v/>
      </c>
      <c r="I486" s="5" t="str">
        <f>IF(ISBLANK(SEQUENCING!I489),"",SEQUENCING!I489)</f>
        <v/>
      </c>
      <c r="J486" s="5" t="str">
        <f>IF(ISBLANK(SEQUENCING!J489),"",SEQUENCING!J489)</f>
        <v/>
      </c>
      <c r="K486" s="5" t="str">
        <f>IF(ISBLANK(SEQUENCING!K489),"",SEQUENCING!K489)</f>
        <v/>
      </c>
      <c r="L486" s="5">
        <f>IF(ISBLANK(SEQUENCING!B489),"",SEQUENCING!B489)</f>
        <v>0</v>
      </c>
      <c r="M486" s="5" t="str">
        <f>IF(ISBLANK(SEQUENCING!Q489),"",SEQUENCING!Q489)</f>
        <v/>
      </c>
      <c r="N486" s="5" t="str">
        <f>IF(ISBLANK(SEQUENCING!R489),"",SEQUENCING!R489)</f>
        <v/>
      </c>
      <c r="O486" s="5" t="str">
        <f>IF(ISBLANK(SEQUENCING!S489),"",SEQUENCING!S489)</f>
        <v/>
      </c>
      <c r="P486" s="5"/>
      <c r="Q486" t="str">
        <f>IF(ISBLANK(SEQUENCING!Z489),"",SEQUENCING!Z489)</f>
        <v/>
      </c>
    </row>
    <row r="487" ht="16.5">
      <c r="A487" s="5" t="str">
        <f>SEQUENCING!AA490</f>
        <v>exp_sam_</v>
      </c>
      <c r="B487" s="5" t="str">
        <f>SEQUENCING!AB490</f>
        <v>sam_</v>
      </c>
      <c r="C487" s="5" t="str">
        <f>IF(ISBLANK(STUDY!$B$5),"",STUDY!$B$5)</f>
        <v>20240209_IHPE_EV</v>
      </c>
      <c r="D487" s="5" t="str">
        <f>IF(ISBLANK(SEQUENCING!D490),"",SEQUENCING!D490)</f>
        <v/>
      </c>
      <c r="E487" s="5" t="str">
        <f>IF(ISBLANK(SEQUENCING!E490),"",SEQUENCING!E490)</f>
        <v/>
      </c>
      <c r="F487" s="5" t="str">
        <f>IF(ISBLANK(SEQUENCING!F490),"",SEQUENCING!F490)</f>
        <v/>
      </c>
      <c r="G487" s="5" t="str">
        <f>IF(ISBLANK(SEQUENCING!G490),"",SEQUENCING!G490)</f>
        <v/>
      </c>
      <c r="H487" s="5" t="str">
        <f>IF(ISBLANK(SEQUENCING!H490),"",SEQUENCING!H490)</f>
        <v/>
      </c>
      <c r="I487" s="5" t="str">
        <f>IF(ISBLANK(SEQUENCING!I490),"",SEQUENCING!I490)</f>
        <v/>
      </c>
      <c r="J487" s="5" t="str">
        <f>IF(ISBLANK(SEQUENCING!J490),"",SEQUENCING!J490)</f>
        <v/>
      </c>
      <c r="K487" s="5" t="str">
        <f>IF(ISBLANK(SEQUENCING!K490),"",SEQUENCING!K490)</f>
        <v/>
      </c>
      <c r="L487" s="5">
        <f>IF(ISBLANK(SEQUENCING!B490),"",SEQUENCING!B490)</f>
        <v>0</v>
      </c>
      <c r="M487" s="5" t="str">
        <f>IF(ISBLANK(SEQUENCING!Q490),"",SEQUENCING!Q490)</f>
        <v/>
      </c>
      <c r="N487" s="5" t="str">
        <f>IF(ISBLANK(SEQUENCING!R490),"",SEQUENCING!R490)</f>
        <v/>
      </c>
      <c r="O487" s="5" t="str">
        <f>IF(ISBLANK(SEQUENCING!S490),"",SEQUENCING!S490)</f>
        <v/>
      </c>
      <c r="P487" s="5"/>
      <c r="Q487" t="str">
        <f>IF(ISBLANK(SEQUENCING!Z490),"",SEQUENCING!Z490)</f>
        <v/>
      </c>
    </row>
    <row r="488" ht="16.5">
      <c r="A488" s="5" t="str">
        <f>SEQUENCING!AA491</f>
        <v>exp_sam_</v>
      </c>
      <c r="B488" s="5" t="str">
        <f>SEQUENCING!AB491</f>
        <v>sam_</v>
      </c>
      <c r="C488" s="5" t="str">
        <f>IF(ISBLANK(STUDY!$B$5),"",STUDY!$B$5)</f>
        <v>20240209_IHPE_EV</v>
      </c>
      <c r="D488" s="5" t="str">
        <f>IF(ISBLANK(SEQUENCING!D491),"",SEQUENCING!D491)</f>
        <v/>
      </c>
      <c r="E488" s="5" t="str">
        <f>IF(ISBLANK(SEQUENCING!E491),"",SEQUENCING!E491)</f>
        <v/>
      </c>
      <c r="F488" s="5" t="str">
        <f>IF(ISBLANK(SEQUENCING!F491),"",SEQUENCING!F491)</f>
        <v/>
      </c>
      <c r="G488" s="5" t="str">
        <f>IF(ISBLANK(SEQUENCING!G491),"",SEQUENCING!G491)</f>
        <v/>
      </c>
      <c r="H488" s="5" t="str">
        <f>IF(ISBLANK(SEQUENCING!H491),"",SEQUENCING!H491)</f>
        <v/>
      </c>
      <c r="I488" s="5" t="str">
        <f>IF(ISBLANK(SEQUENCING!I491),"",SEQUENCING!I491)</f>
        <v/>
      </c>
      <c r="J488" s="5" t="str">
        <f>IF(ISBLANK(SEQUENCING!J491),"",SEQUENCING!J491)</f>
        <v/>
      </c>
      <c r="K488" s="5" t="str">
        <f>IF(ISBLANK(SEQUENCING!K491),"",SEQUENCING!K491)</f>
        <v/>
      </c>
      <c r="L488" s="5">
        <f>IF(ISBLANK(SEQUENCING!B491),"",SEQUENCING!B491)</f>
        <v>0</v>
      </c>
      <c r="M488" s="5" t="str">
        <f>IF(ISBLANK(SEQUENCING!Q491),"",SEQUENCING!Q491)</f>
        <v/>
      </c>
      <c r="N488" s="5" t="str">
        <f>IF(ISBLANK(SEQUENCING!R491),"",SEQUENCING!R491)</f>
        <v/>
      </c>
      <c r="O488" s="5" t="str">
        <f>IF(ISBLANK(SEQUENCING!S491),"",SEQUENCING!S491)</f>
        <v/>
      </c>
      <c r="P488" s="5"/>
      <c r="Q488" t="str">
        <f>IF(ISBLANK(SEQUENCING!Z491),"",SEQUENCING!Z491)</f>
        <v/>
      </c>
    </row>
    <row r="489" ht="16.5">
      <c r="A489" s="5" t="str">
        <f>SEQUENCING!AA492</f>
        <v>exp_sam_</v>
      </c>
      <c r="B489" s="5" t="str">
        <f>SEQUENCING!AB492</f>
        <v>sam_</v>
      </c>
      <c r="C489" s="5" t="str">
        <f>IF(ISBLANK(STUDY!$B$5),"",STUDY!$B$5)</f>
        <v>20240209_IHPE_EV</v>
      </c>
      <c r="D489" s="5" t="str">
        <f>IF(ISBLANK(SEQUENCING!D492),"",SEQUENCING!D492)</f>
        <v/>
      </c>
      <c r="E489" s="5" t="str">
        <f>IF(ISBLANK(SEQUENCING!E492),"",SEQUENCING!E492)</f>
        <v/>
      </c>
      <c r="F489" s="5" t="str">
        <f>IF(ISBLANK(SEQUENCING!F492),"",SEQUENCING!F492)</f>
        <v/>
      </c>
      <c r="G489" s="5" t="str">
        <f>IF(ISBLANK(SEQUENCING!G492),"",SEQUENCING!G492)</f>
        <v/>
      </c>
      <c r="H489" s="5" t="str">
        <f>IF(ISBLANK(SEQUENCING!H492),"",SEQUENCING!H492)</f>
        <v/>
      </c>
      <c r="I489" s="5" t="str">
        <f>IF(ISBLANK(SEQUENCING!I492),"",SEQUENCING!I492)</f>
        <v/>
      </c>
      <c r="J489" s="5" t="str">
        <f>IF(ISBLANK(SEQUENCING!J492),"",SEQUENCING!J492)</f>
        <v/>
      </c>
      <c r="K489" s="5" t="str">
        <f>IF(ISBLANK(SEQUENCING!K492),"",SEQUENCING!K492)</f>
        <v/>
      </c>
      <c r="L489" s="5">
        <f>IF(ISBLANK(SEQUENCING!B492),"",SEQUENCING!B492)</f>
        <v>0</v>
      </c>
      <c r="M489" s="5" t="str">
        <f>IF(ISBLANK(SEQUENCING!Q492),"",SEQUENCING!Q492)</f>
        <v/>
      </c>
      <c r="N489" s="5" t="str">
        <f>IF(ISBLANK(SEQUENCING!R492),"",SEQUENCING!R492)</f>
        <v/>
      </c>
      <c r="O489" s="5" t="str">
        <f>IF(ISBLANK(SEQUENCING!S492),"",SEQUENCING!S492)</f>
        <v/>
      </c>
      <c r="P489" s="5"/>
      <c r="Q489" t="str">
        <f>IF(ISBLANK(SEQUENCING!Z492),"",SEQUENCING!Z492)</f>
        <v/>
      </c>
    </row>
    <row r="490" ht="16.5">
      <c r="A490" s="5" t="str">
        <f>SEQUENCING!AA493</f>
        <v>exp_sam_</v>
      </c>
      <c r="B490" s="5" t="str">
        <f>SEQUENCING!AB493</f>
        <v>sam_</v>
      </c>
      <c r="C490" s="5" t="str">
        <f>IF(ISBLANK(STUDY!$B$5),"",STUDY!$B$5)</f>
        <v>20240209_IHPE_EV</v>
      </c>
      <c r="D490" s="5" t="str">
        <f>IF(ISBLANK(SEQUENCING!D493),"",SEQUENCING!D493)</f>
        <v/>
      </c>
      <c r="E490" s="5" t="str">
        <f>IF(ISBLANK(SEQUENCING!E493),"",SEQUENCING!E493)</f>
        <v/>
      </c>
      <c r="F490" s="5" t="str">
        <f>IF(ISBLANK(SEQUENCING!F493),"",SEQUENCING!F493)</f>
        <v/>
      </c>
      <c r="G490" s="5" t="str">
        <f>IF(ISBLANK(SEQUENCING!G493),"",SEQUENCING!G493)</f>
        <v/>
      </c>
      <c r="H490" s="5" t="str">
        <f>IF(ISBLANK(SEQUENCING!H493),"",SEQUENCING!H493)</f>
        <v/>
      </c>
      <c r="I490" s="5" t="str">
        <f>IF(ISBLANK(SEQUENCING!I493),"",SEQUENCING!I493)</f>
        <v/>
      </c>
      <c r="J490" s="5" t="str">
        <f>IF(ISBLANK(SEQUENCING!J493),"",SEQUENCING!J493)</f>
        <v/>
      </c>
      <c r="K490" s="5" t="str">
        <f>IF(ISBLANK(SEQUENCING!K493),"",SEQUENCING!K493)</f>
        <v/>
      </c>
      <c r="L490" s="5">
        <f>IF(ISBLANK(SEQUENCING!B493),"",SEQUENCING!B493)</f>
        <v>0</v>
      </c>
      <c r="M490" s="5" t="str">
        <f>IF(ISBLANK(SEQUENCING!Q493),"",SEQUENCING!Q493)</f>
        <v/>
      </c>
      <c r="N490" s="5" t="str">
        <f>IF(ISBLANK(SEQUENCING!R493),"",SEQUENCING!R493)</f>
        <v/>
      </c>
      <c r="O490" s="5" t="str">
        <f>IF(ISBLANK(SEQUENCING!S493),"",SEQUENCING!S493)</f>
        <v/>
      </c>
      <c r="P490" s="5"/>
      <c r="Q490" t="str">
        <f>IF(ISBLANK(SEQUENCING!Z493),"",SEQUENCING!Z493)</f>
        <v/>
      </c>
    </row>
    <row r="491" ht="16.5">
      <c r="A491" s="5" t="str">
        <f>SEQUENCING!AA494</f>
        <v>exp_sam_</v>
      </c>
      <c r="B491" s="5" t="str">
        <f>SEQUENCING!AB494</f>
        <v>sam_</v>
      </c>
      <c r="C491" s="5" t="str">
        <f>IF(ISBLANK(STUDY!$B$5),"",STUDY!$B$5)</f>
        <v>20240209_IHPE_EV</v>
      </c>
      <c r="D491" s="5" t="str">
        <f>IF(ISBLANK(SEQUENCING!D494),"",SEQUENCING!D494)</f>
        <v/>
      </c>
      <c r="E491" s="5" t="str">
        <f>IF(ISBLANK(SEQUENCING!E494),"",SEQUENCING!E494)</f>
        <v/>
      </c>
      <c r="F491" s="5" t="str">
        <f>IF(ISBLANK(SEQUENCING!F494),"",SEQUENCING!F494)</f>
        <v/>
      </c>
      <c r="G491" s="5" t="str">
        <f>IF(ISBLANK(SEQUENCING!G494),"",SEQUENCING!G494)</f>
        <v/>
      </c>
      <c r="H491" s="5" t="str">
        <f>IF(ISBLANK(SEQUENCING!H494),"",SEQUENCING!H494)</f>
        <v/>
      </c>
      <c r="I491" s="5" t="str">
        <f>IF(ISBLANK(SEQUENCING!I494),"",SEQUENCING!I494)</f>
        <v/>
      </c>
      <c r="J491" s="5" t="str">
        <f>IF(ISBLANK(SEQUENCING!J494),"",SEQUENCING!J494)</f>
        <v/>
      </c>
      <c r="K491" s="5" t="str">
        <f>IF(ISBLANK(SEQUENCING!K494),"",SEQUENCING!K494)</f>
        <v/>
      </c>
      <c r="L491" s="5">
        <f>IF(ISBLANK(SEQUENCING!B494),"",SEQUENCING!B494)</f>
        <v>0</v>
      </c>
      <c r="M491" s="5" t="str">
        <f>IF(ISBLANK(SEQUENCING!Q494),"",SEQUENCING!Q494)</f>
        <v/>
      </c>
      <c r="N491" s="5" t="str">
        <f>IF(ISBLANK(SEQUENCING!R494),"",SEQUENCING!R494)</f>
        <v/>
      </c>
      <c r="O491" s="5" t="str">
        <f>IF(ISBLANK(SEQUENCING!S494),"",SEQUENCING!S494)</f>
        <v/>
      </c>
      <c r="P491" s="5"/>
      <c r="Q491" t="str">
        <f>IF(ISBLANK(SEQUENCING!Z494),"",SEQUENCING!Z494)</f>
        <v/>
      </c>
    </row>
    <row r="492" ht="16.5">
      <c r="A492" s="5" t="str">
        <f>SEQUENCING!AA495</f>
        <v>exp_sam_</v>
      </c>
      <c r="B492" s="5" t="str">
        <f>SEQUENCING!AB495</f>
        <v>sam_</v>
      </c>
      <c r="C492" s="5" t="str">
        <f>IF(ISBLANK(STUDY!$B$5),"",STUDY!$B$5)</f>
        <v>20240209_IHPE_EV</v>
      </c>
      <c r="D492" s="5" t="str">
        <f>IF(ISBLANK(SEQUENCING!D495),"",SEQUENCING!D495)</f>
        <v/>
      </c>
      <c r="E492" s="5" t="str">
        <f>IF(ISBLANK(SEQUENCING!E495),"",SEQUENCING!E495)</f>
        <v/>
      </c>
      <c r="F492" s="5" t="str">
        <f>IF(ISBLANK(SEQUENCING!F495),"",SEQUENCING!F495)</f>
        <v/>
      </c>
      <c r="G492" s="5" t="str">
        <f>IF(ISBLANK(SEQUENCING!G495),"",SEQUENCING!G495)</f>
        <v/>
      </c>
      <c r="H492" s="5" t="str">
        <f>IF(ISBLANK(SEQUENCING!H495),"",SEQUENCING!H495)</f>
        <v/>
      </c>
      <c r="I492" s="5" t="str">
        <f>IF(ISBLANK(SEQUENCING!I495),"",SEQUENCING!I495)</f>
        <v/>
      </c>
      <c r="J492" s="5" t="str">
        <f>IF(ISBLANK(SEQUENCING!J495),"",SEQUENCING!J495)</f>
        <v/>
      </c>
      <c r="K492" s="5" t="str">
        <f>IF(ISBLANK(SEQUENCING!K495),"",SEQUENCING!K495)</f>
        <v/>
      </c>
      <c r="L492" s="5">
        <f>IF(ISBLANK(SEQUENCING!B495),"",SEQUENCING!B495)</f>
        <v>0</v>
      </c>
      <c r="M492" s="5" t="str">
        <f>IF(ISBLANK(SEQUENCING!Q495),"",SEQUENCING!Q495)</f>
        <v/>
      </c>
      <c r="N492" s="5" t="str">
        <f>IF(ISBLANK(SEQUENCING!R495),"",SEQUENCING!R495)</f>
        <v/>
      </c>
      <c r="O492" s="5" t="str">
        <f>IF(ISBLANK(SEQUENCING!S495),"",SEQUENCING!S495)</f>
        <v/>
      </c>
      <c r="P492" s="5"/>
      <c r="Q492" t="str">
        <f>IF(ISBLANK(SEQUENCING!Z495),"",SEQUENCING!Z495)</f>
        <v/>
      </c>
    </row>
    <row r="493" ht="16.5">
      <c r="A493" s="5" t="str">
        <f>SEQUENCING!AA496</f>
        <v>exp_sam_</v>
      </c>
      <c r="B493" s="5" t="str">
        <f>SEQUENCING!AB496</f>
        <v>sam_</v>
      </c>
      <c r="C493" s="5" t="str">
        <f>IF(ISBLANK(STUDY!$B$5),"",STUDY!$B$5)</f>
        <v>20240209_IHPE_EV</v>
      </c>
      <c r="D493" s="5" t="str">
        <f>IF(ISBLANK(SEQUENCING!D496),"",SEQUENCING!D496)</f>
        <v/>
      </c>
      <c r="E493" s="5" t="str">
        <f>IF(ISBLANK(SEQUENCING!E496),"",SEQUENCING!E496)</f>
        <v/>
      </c>
      <c r="F493" s="5" t="str">
        <f>IF(ISBLANK(SEQUENCING!F496),"",SEQUENCING!F496)</f>
        <v/>
      </c>
      <c r="G493" s="5" t="str">
        <f>IF(ISBLANK(SEQUENCING!G496),"",SEQUENCING!G496)</f>
        <v/>
      </c>
      <c r="H493" s="5" t="str">
        <f>IF(ISBLANK(SEQUENCING!H496),"",SEQUENCING!H496)</f>
        <v/>
      </c>
      <c r="I493" s="5" t="str">
        <f>IF(ISBLANK(SEQUENCING!I496),"",SEQUENCING!I496)</f>
        <v/>
      </c>
      <c r="J493" s="5" t="str">
        <f>IF(ISBLANK(SEQUENCING!J496),"",SEQUENCING!J496)</f>
        <v/>
      </c>
      <c r="K493" s="5" t="str">
        <f>IF(ISBLANK(SEQUENCING!K496),"",SEQUENCING!K496)</f>
        <v/>
      </c>
      <c r="L493" s="5">
        <f>IF(ISBLANK(SEQUENCING!B496),"",SEQUENCING!B496)</f>
        <v>0</v>
      </c>
      <c r="M493" s="5" t="str">
        <f>IF(ISBLANK(SEQUENCING!Q496),"",SEQUENCING!Q496)</f>
        <v/>
      </c>
      <c r="N493" s="5" t="str">
        <f>IF(ISBLANK(SEQUENCING!R496),"",SEQUENCING!R496)</f>
        <v/>
      </c>
      <c r="O493" s="5" t="str">
        <f>IF(ISBLANK(SEQUENCING!S496),"",SEQUENCING!S496)</f>
        <v/>
      </c>
      <c r="P493" s="5"/>
      <c r="Q493" t="str">
        <f>IF(ISBLANK(SEQUENCING!Z496),"",SEQUENCING!Z496)</f>
        <v/>
      </c>
    </row>
    <row r="494" ht="16.5">
      <c r="A494" s="5" t="str">
        <f>SEQUENCING!AA497</f>
        <v>exp_sam_</v>
      </c>
      <c r="B494" s="5" t="str">
        <f>SEQUENCING!AB497</f>
        <v>sam_</v>
      </c>
      <c r="C494" s="5" t="str">
        <f>IF(ISBLANK(STUDY!$B$5),"",STUDY!$B$5)</f>
        <v>20240209_IHPE_EV</v>
      </c>
      <c r="D494" s="5" t="str">
        <f>IF(ISBLANK(SEQUENCING!D497),"",SEQUENCING!D497)</f>
        <v/>
      </c>
      <c r="E494" s="5" t="str">
        <f>IF(ISBLANK(SEQUENCING!E497),"",SEQUENCING!E497)</f>
        <v/>
      </c>
      <c r="F494" s="5" t="str">
        <f>IF(ISBLANK(SEQUENCING!F497),"",SEQUENCING!F497)</f>
        <v/>
      </c>
      <c r="G494" s="5" t="str">
        <f>IF(ISBLANK(SEQUENCING!G497),"",SEQUENCING!G497)</f>
        <v/>
      </c>
      <c r="H494" s="5" t="str">
        <f>IF(ISBLANK(SEQUENCING!H497),"",SEQUENCING!H497)</f>
        <v/>
      </c>
      <c r="I494" s="5" t="str">
        <f>IF(ISBLANK(SEQUENCING!I497),"",SEQUENCING!I497)</f>
        <v/>
      </c>
      <c r="J494" s="5" t="str">
        <f>IF(ISBLANK(SEQUENCING!J497),"",SEQUENCING!J497)</f>
        <v/>
      </c>
      <c r="K494" s="5" t="str">
        <f>IF(ISBLANK(SEQUENCING!K497),"",SEQUENCING!K497)</f>
        <v/>
      </c>
      <c r="L494" s="5">
        <f>IF(ISBLANK(SEQUENCING!B497),"",SEQUENCING!B497)</f>
        <v>0</v>
      </c>
      <c r="M494" s="5" t="str">
        <f>IF(ISBLANK(SEQUENCING!Q497),"",SEQUENCING!Q497)</f>
        <v/>
      </c>
      <c r="N494" s="5" t="str">
        <f>IF(ISBLANK(SEQUENCING!R497),"",SEQUENCING!R497)</f>
        <v/>
      </c>
      <c r="O494" s="5" t="str">
        <f>IF(ISBLANK(SEQUENCING!S497),"",SEQUENCING!S497)</f>
        <v/>
      </c>
      <c r="P494" s="5"/>
      <c r="Q494" t="str">
        <f>IF(ISBLANK(SEQUENCING!Z497),"",SEQUENCING!Z497)</f>
        <v/>
      </c>
    </row>
    <row r="495" ht="16.5">
      <c r="A495" s="5" t="str">
        <f>SEQUENCING!AA498</f>
        <v>exp_sam_</v>
      </c>
      <c r="B495" s="5" t="str">
        <f>SEQUENCING!AB498</f>
        <v>sam_</v>
      </c>
      <c r="C495" s="5" t="str">
        <f>IF(ISBLANK(STUDY!$B$5),"",STUDY!$B$5)</f>
        <v>20240209_IHPE_EV</v>
      </c>
      <c r="D495" s="5" t="str">
        <f>IF(ISBLANK(SEQUENCING!D498),"",SEQUENCING!D498)</f>
        <v/>
      </c>
      <c r="E495" s="5" t="str">
        <f>IF(ISBLANK(SEQUENCING!E498),"",SEQUENCING!E498)</f>
        <v/>
      </c>
      <c r="F495" s="5" t="str">
        <f>IF(ISBLANK(SEQUENCING!F498),"",SEQUENCING!F498)</f>
        <v/>
      </c>
      <c r="G495" s="5" t="str">
        <f>IF(ISBLANK(SEQUENCING!G498),"",SEQUENCING!G498)</f>
        <v/>
      </c>
      <c r="H495" s="5" t="str">
        <f>IF(ISBLANK(SEQUENCING!H498),"",SEQUENCING!H498)</f>
        <v/>
      </c>
      <c r="I495" s="5" t="str">
        <f>IF(ISBLANK(SEQUENCING!I498),"",SEQUENCING!I498)</f>
        <v/>
      </c>
      <c r="J495" s="5" t="str">
        <f>IF(ISBLANK(SEQUENCING!J498),"",SEQUENCING!J498)</f>
        <v/>
      </c>
      <c r="K495" s="5" t="str">
        <f>IF(ISBLANK(SEQUENCING!K498),"",SEQUENCING!K498)</f>
        <v/>
      </c>
      <c r="L495" s="5">
        <f>IF(ISBLANK(SEQUENCING!B498),"",SEQUENCING!B498)</f>
        <v>0</v>
      </c>
      <c r="M495" s="5" t="str">
        <f>IF(ISBLANK(SEQUENCING!Q498),"",SEQUENCING!Q498)</f>
        <v/>
      </c>
      <c r="N495" s="5" t="str">
        <f>IF(ISBLANK(SEQUENCING!R498),"",SEQUENCING!R498)</f>
        <v/>
      </c>
      <c r="O495" s="5" t="str">
        <f>IF(ISBLANK(SEQUENCING!S498),"",SEQUENCING!S498)</f>
        <v/>
      </c>
      <c r="P495" s="5"/>
      <c r="Q495" t="str">
        <f>IF(ISBLANK(SEQUENCING!Z498),"",SEQUENCING!Z498)</f>
        <v/>
      </c>
    </row>
    <row r="496" ht="16.5">
      <c r="A496" s="5" t="str">
        <f>SEQUENCING!AA499</f>
        <v>exp_sam_</v>
      </c>
      <c r="B496" s="5" t="str">
        <f>SEQUENCING!AB499</f>
        <v>sam_</v>
      </c>
      <c r="C496" s="5" t="str">
        <f>IF(ISBLANK(STUDY!$B$5),"",STUDY!$B$5)</f>
        <v>20240209_IHPE_EV</v>
      </c>
      <c r="D496" s="5" t="str">
        <f>IF(ISBLANK(SEQUENCING!D499),"",SEQUENCING!D499)</f>
        <v/>
      </c>
      <c r="E496" s="5" t="str">
        <f>IF(ISBLANK(SEQUENCING!E499),"",SEQUENCING!E499)</f>
        <v/>
      </c>
      <c r="F496" s="5" t="str">
        <f>IF(ISBLANK(SEQUENCING!F499),"",SEQUENCING!F499)</f>
        <v/>
      </c>
      <c r="G496" s="5" t="str">
        <f>IF(ISBLANK(SEQUENCING!G499),"",SEQUENCING!G499)</f>
        <v/>
      </c>
      <c r="H496" s="5" t="str">
        <f>IF(ISBLANK(SEQUENCING!H499),"",SEQUENCING!H499)</f>
        <v/>
      </c>
      <c r="I496" s="5" t="str">
        <f>IF(ISBLANK(SEQUENCING!I499),"",SEQUENCING!I499)</f>
        <v/>
      </c>
      <c r="J496" s="5" t="str">
        <f>IF(ISBLANK(SEQUENCING!J499),"",SEQUENCING!J499)</f>
        <v/>
      </c>
      <c r="K496" s="5" t="str">
        <f>IF(ISBLANK(SEQUENCING!K499),"",SEQUENCING!K499)</f>
        <v/>
      </c>
      <c r="L496" s="5">
        <f>IF(ISBLANK(SEQUENCING!B499),"",SEQUENCING!B499)</f>
        <v>0</v>
      </c>
      <c r="M496" s="5" t="str">
        <f>IF(ISBLANK(SEQUENCING!Q499),"",SEQUENCING!Q499)</f>
        <v/>
      </c>
      <c r="N496" s="5" t="str">
        <f>IF(ISBLANK(SEQUENCING!R499),"",SEQUENCING!R499)</f>
        <v/>
      </c>
      <c r="O496" s="5" t="str">
        <f>IF(ISBLANK(SEQUENCING!S499),"",SEQUENCING!S499)</f>
        <v/>
      </c>
      <c r="P496" s="5"/>
      <c r="Q496" t="str">
        <f>IF(ISBLANK(SEQUENCING!Z499),"",SEQUENCING!Z499)</f>
        <v/>
      </c>
    </row>
    <row r="497" ht="16.5">
      <c r="A497" s="5" t="str">
        <f>SEQUENCING!AA500</f>
        <v>exp_sam_</v>
      </c>
      <c r="B497" s="5" t="str">
        <f>SEQUENCING!AB500</f>
        <v>sam_</v>
      </c>
      <c r="C497" s="5" t="str">
        <f>IF(ISBLANK(STUDY!$B$5),"",STUDY!$B$5)</f>
        <v>20240209_IHPE_EV</v>
      </c>
      <c r="D497" s="5" t="str">
        <f>IF(ISBLANK(SEQUENCING!D500),"",SEQUENCING!D500)</f>
        <v/>
      </c>
      <c r="E497" s="5" t="str">
        <f>IF(ISBLANK(SEQUENCING!E500),"",SEQUENCING!E500)</f>
        <v/>
      </c>
      <c r="F497" s="5" t="str">
        <f>IF(ISBLANK(SEQUENCING!F500),"",SEQUENCING!F500)</f>
        <v/>
      </c>
      <c r="G497" s="5" t="str">
        <f>IF(ISBLANK(SEQUENCING!G500),"",SEQUENCING!G500)</f>
        <v/>
      </c>
      <c r="H497" s="5" t="str">
        <f>IF(ISBLANK(SEQUENCING!H500),"",SEQUENCING!H500)</f>
        <v/>
      </c>
      <c r="I497" s="5" t="str">
        <f>IF(ISBLANK(SEQUENCING!I500),"",SEQUENCING!I500)</f>
        <v/>
      </c>
      <c r="J497" s="5" t="str">
        <f>IF(ISBLANK(SEQUENCING!J500),"",SEQUENCING!J500)</f>
        <v/>
      </c>
      <c r="K497" s="5" t="str">
        <f>IF(ISBLANK(SEQUENCING!K500),"",SEQUENCING!K500)</f>
        <v/>
      </c>
      <c r="L497" s="5">
        <f>IF(ISBLANK(SEQUENCING!B500),"",SEQUENCING!B500)</f>
        <v>0</v>
      </c>
      <c r="M497" s="5" t="str">
        <f>IF(ISBLANK(SEQUENCING!Q500),"",SEQUENCING!Q500)</f>
        <v/>
      </c>
      <c r="N497" s="5" t="str">
        <f>IF(ISBLANK(SEQUENCING!R500),"",SEQUENCING!R500)</f>
        <v/>
      </c>
      <c r="O497" s="5" t="str">
        <f>IF(ISBLANK(SEQUENCING!S500),"",SEQUENCING!S500)</f>
        <v/>
      </c>
      <c r="P497" s="5"/>
      <c r="Q497" t="str">
        <f>IF(ISBLANK(SEQUENCING!Z500),"",SEQUENCING!Z500)</f>
        <v/>
      </c>
    </row>
    <row r="498" ht="16.5">
      <c r="A498" s="5" t="str">
        <f>SEQUENCING!AA501</f>
        <v>exp_sam_</v>
      </c>
      <c r="B498" s="5" t="str">
        <f>SEQUENCING!AB501</f>
        <v>sam_</v>
      </c>
      <c r="C498" s="5" t="str">
        <f>IF(ISBLANK(STUDY!$B$5),"",STUDY!$B$5)</f>
        <v>20240209_IHPE_EV</v>
      </c>
      <c r="D498" s="5" t="str">
        <f>IF(ISBLANK(SEQUENCING!D501),"",SEQUENCING!D501)</f>
        <v/>
      </c>
      <c r="E498" s="5" t="str">
        <f>IF(ISBLANK(SEQUENCING!E501),"",SEQUENCING!E501)</f>
        <v/>
      </c>
      <c r="F498" s="5" t="str">
        <f>IF(ISBLANK(SEQUENCING!F501),"",SEQUENCING!F501)</f>
        <v/>
      </c>
      <c r="G498" s="5" t="str">
        <f>IF(ISBLANK(SEQUENCING!G501),"",SEQUENCING!G501)</f>
        <v/>
      </c>
      <c r="H498" s="5" t="str">
        <f>IF(ISBLANK(SEQUENCING!H501),"",SEQUENCING!H501)</f>
        <v/>
      </c>
      <c r="I498" s="5" t="str">
        <f>IF(ISBLANK(SEQUENCING!I501),"",SEQUENCING!I501)</f>
        <v/>
      </c>
      <c r="J498" s="5" t="str">
        <f>IF(ISBLANK(SEQUENCING!J501),"",SEQUENCING!J501)</f>
        <v/>
      </c>
      <c r="K498" s="5" t="str">
        <f>IF(ISBLANK(SEQUENCING!K501),"",SEQUENCING!K501)</f>
        <v/>
      </c>
      <c r="L498" s="5">
        <f>IF(ISBLANK(SEQUENCING!B501),"",SEQUENCING!B501)</f>
        <v>0</v>
      </c>
      <c r="M498" s="5" t="str">
        <f>IF(ISBLANK(SEQUENCING!Q501),"",SEQUENCING!Q501)</f>
        <v/>
      </c>
      <c r="N498" s="5" t="str">
        <f>IF(ISBLANK(SEQUENCING!R501),"",SEQUENCING!R501)</f>
        <v/>
      </c>
      <c r="O498" s="5" t="str">
        <f>IF(ISBLANK(SEQUENCING!S501),"",SEQUENCING!S501)</f>
        <v/>
      </c>
      <c r="P498" s="5"/>
      <c r="Q498" t="str">
        <f>IF(ISBLANK(SEQUENCING!Z501),"",SEQUENCING!Z501)</f>
        <v/>
      </c>
    </row>
    <row r="499" ht="16.5">
      <c r="A499" s="5" t="str">
        <f>SEQUENCING!AA502</f>
        <v>exp_sam_</v>
      </c>
      <c r="B499" s="5" t="str">
        <f>SEQUENCING!AB502</f>
        <v>sam_</v>
      </c>
      <c r="C499" s="5" t="str">
        <f>IF(ISBLANK(STUDY!$B$5),"",STUDY!$B$5)</f>
        <v>20240209_IHPE_EV</v>
      </c>
      <c r="D499" s="5" t="str">
        <f>IF(ISBLANK(SEQUENCING!D502),"",SEQUENCING!D502)</f>
        <v/>
      </c>
      <c r="E499" s="5" t="str">
        <f>IF(ISBLANK(SEQUENCING!E502),"",SEQUENCING!E502)</f>
        <v/>
      </c>
      <c r="F499" s="5" t="str">
        <f>IF(ISBLANK(SEQUENCING!F502),"",SEQUENCING!F502)</f>
        <v/>
      </c>
      <c r="G499" s="5" t="str">
        <f>IF(ISBLANK(SEQUENCING!G502),"",SEQUENCING!G502)</f>
        <v/>
      </c>
      <c r="H499" s="5" t="str">
        <f>IF(ISBLANK(SEQUENCING!H502),"",SEQUENCING!H502)</f>
        <v/>
      </c>
      <c r="I499" s="5" t="str">
        <f>IF(ISBLANK(SEQUENCING!I502),"",SEQUENCING!I502)</f>
        <v/>
      </c>
      <c r="J499" s="5" t="str">
        <f>IF(ISBLANK(SEQUENCING!J502),"",SEQUENCING!J502)</f>
        <v/>
      </c>
      <c r="K499" s="5" t="str">
        <f>IF(ISBLANK(SEQUENCING!K502),"",SEQUENCING!K502)</f>
        <v/>
      </c>
      <c r="L499" s="5">
        <f>IF(ISBLANK(SEQUENCING!B502),"",SEQUENCING!B502)</f>
        <v>0</v>
      </c>
      <c r="M499" s="5" t="str">
        <f>IF(ISBLANK(SEQUENCING!Q502),"",SEQUENCING!Q502)</f>
        <v/>
      </c>
      <c r="N499" s="5" t="str">
        <f>IF(ISBLANK(SEQUENCING!R502),"",SEQUENCING!R502)</f>
        <v/>
      </c>
      <c r="O499" s="5" t="str">
        <f>IF(ISBLANK(SEQUENCING!S502),"",SEQUENCING!S502)</f>
        <v/>
      </c>
      <c r="P499" s="5"/>
      <c r="Q499" t="str">
        <f>IF(ISBLANK(SEQUENCING!Z502),"",SEQUENCING!Z502)</f>
        <v/>
      </c>
    </row>
    <row r="500" ht="16.5">
      <c r="A500" s="5" t="str">
        <f>SEQUENCING!AA503</f>
        <v>exp_sam_</v>
      </c>
      <c r="B500" s="5" t="str">
        <f>SEQUENCING!AB503</f>
        <v>sam_</v>
      </c>
      <c r="C500" s="5" t="str">
        <f>IF(ISBLANK(STUDY!$B$5),"",STUDY!$B$5)</f>
        <v>20240209_IHPE_EV</v>
      </c>
      <c r="D500" s="5" t="str">
        <f>IF(ISBLANK(SEQUENCING!D503),"",SEQUENCING!D503)</f>
        <v/>
      </c>
      <c r="E500" s="5" t="str">
        <f>IF(ISBLANK(SEQUENCING!E503),"",SEQUENCING!E503)</f>
        <v/>
      </c>
      <c r="F500" s="5" t="str">
        <f>IF(ISBLANK(SEQUENCING!F503),"",SEQUENCING!F503)</f>
        <v/>
      </c>
      <c r="G500" s="5" t="str">
        <f>IF(ISBLANK(SEQUENCING!G503),"",SEQUENCING!G503)</f>
        <v/>
      </c>
      <c r="H500" s="5" t="str">
        <f>IF(ISBLANK(SEQUENCING!H503),"",SEQUENCING!H503)</f>
        <v/>
      </c>
      <c r="I500" s="5" t="str">
        <f>IF(ISBLANK(SEQUENCING!I503),"",SEQUENCING!I503)</f>
        <v/>
      </c>
      <c r="J500" s="5" t="str">
        <f>IF(ISBLANK(SEQUENCING!J503),"",SEQUENCING!J503)</f>
        <v/>
      </c>
      <c r="K500" s="5" t="str">
        <f>IF(ISBLANK(SEQUENCING!K503),"",SEQUENCING!K503)</f>
        <v/>
      </c>
      <c r="L500" s="5">
        <f>IF(ISBLANK(SEQUENCING!B503),"",SEQUENCING!B503)</f>
        <v>0</v>
      </c>
      <c r="M500" s="5" t="str">
        <f>IF(ISBLANK(SEQUENCING!Q503),"",SEQUENCING!Q503)</f>
        <v/>
      </c>
      <c r="N500" s="5" t="str">
        <f>IF(ISBLANK(SEQUENCING!R503),"",SEQUENCING!R503)</f>
        <v/>
      </c>
      <c r="O500" s="5" t="str">
        <f>IF(ISBLANK(SEQUENCING!S503),"",SEQUENCING!S503)</f>
        <v/>
      </c>
      <c r="P500" s="5"/>
      <c r="Q500" t="str">
        <f>IF(ISBLANK(SEQUENCING!Z503),"",SEQUENCING!Z503)</f>
        <v/>
      </c>
    </row>
    <row r="501" ht="16.5">
      <c r="A501" s="5" t="str">
        <f>SEQUENCING!AA504</f>
        <v>exp_sam_</v>
      </c>
      <c r="B501" s="5" t="str">
        <f>SEQUENCING!AB504</f>
        <v>sam_</v>
      </c>
      <c r="C501" s="5" t="str">
        <f>IF(ISBLANK(STUDY!$B$5),"",STUDY!$B$5)</f>
        <v>20240209_IHPE_EV</v>
      </c>
      <c r="D501" s="5" t="str">
        <f>IF(ISBLANK(SEQUENCING!D504),"",SEQUENCING!D504)</f>
        <v/>
      </c>
      <c r="E501" s="5" t="str">
        <f>IF(ISBLANK(SEQUENCING!E504),"",SEQUENCING!E504)</f>
        <v/>
      </c>
      <c r="F501" s="5" t="str">
        <f>IF(ISBLANK(SEQUENCING!F504),"",SEQUENCING!F504)</f>
        <v/>
      </c>
      <c r="G501" s="5" t="str">
        <f>IF(ISBLANK(SEQUENCING!G504),"",SEQUENCING!G504)</f>
        <v/>
      </c>
      <c r="H501" s="5" t="str">
        <f>IF(ISBLANK(SEQUENCING!H504),"",SEQUENCING!H504)</f>
        <v/>
      </c>
      <c r="I501" s="5" t="str">
        <f>IF(ISBLANK(SEQUENCING!I504),"",SEQUENCING!I504)</f>
        <v/>
      </c>
      <c r="J501" s="5" t="str">
        <f>IF(ISBLANK(SEQUENCING!J504),"",SEQUENCING!J504)</f>
        <v/>
      </c>
      <c r="K501" s="5" t="str">
        <f>IF(ISBLANK(SEQUENCING!K504),"",SEQUENCING!K504)</f>
        <v/>
      </c>
      <c r="L501" s="5">
        <f>IF(ISBLANK(SEQUENCING!B504),"",SEQUENCING!B504)</f>
        <v>0</v>
      </c>
      <c r="M501" s="5" t="str">
        <f>IF(ISBLANK(SEQUENCING!Q504),"",SEQUENCING!Q504)</f>
        <v/>
      </c>
      <c r="N501" s="5" t="str">
        <f>IF(ISBLANK(SEQUENCING!R504),"",SEQUENCING!R504)</f>
        <v/>
      </c>
      <c r="O501" s="5" t="str">
        <f>IF(ISBLANK(SEQUENCING!S504),"",SEQUENCING!S504)</f>
        <v/>
      </c>
      <c r="P501" s="5"/>
      <c r="Q501" t="str">
        <f>IF(ISBLANK(SEQUENCING!Z504),"",SEQUENCING!Z504)</f>
        <v/>
      </c>
    </row>
    <row r="502" ht="16.5">
      <c r="A502" s="5" t="str">
        <f>SEQUENCING!AA505</f>
        <v>exp_sam_</v>
      </c>
      <c r="B502" s="5" t="str">
        <f>SEQUENCING!AB505</f>
        <v>sam_</v>
      </c>
      <c r="C502" s="5" t="str">
        <f>IF(ISBLANK(STUDY!$B$5),"",STUDY!$B$5)</f>
        <v>20240209_IHPE_EV</v>
      </c>
      <c r="D502" s="5" t="str">
        <f>IF(ISBLANK(SEQUENCING!D505),"",SEQUENCING!D505)</f>
        <v/>
      </c>
      <c r="E502" s="5" t="str">
        <f>IF(ISBLANK(SEQUENCING!E505),"",SEQUENCING!E505)</f>
        <v/>
      </c>
      <c r="F502" s="5" t="str">
        <f>IF(ISBLANK(SEQUENCING!F505),"",SEQUENCING!F505)</f>
        <v/>
      </c>
      <c r="G502" s="5" t="str">
        <f>IF(ISBLANK(SEQUENCING!G505),"",SEQUENCING!G505)</f>
        <v/>
      </c>
      <c r="H502" s="5" t="str">
        <f>IF(ISBLANK(SEQUENCING!H505),"",SEQUENCING!H505)</f>
        <v/>
      </c>
      <c r="I502" s="5" t="str">
        <f>IF(ISBLANK(SEQUENCING!I505),"",SEQUENCING!I505)</f>
        <v/>
      </c>
      <c r="J502" s="5" t="str">
        <f>IF(ISBLANK(SEQUENCING!J505),"",SEQUENCING!J505)</f>
        <v/>
      </c>
      <c r="K502" s="5" t="str">
        <f>IF(ISBLANK(SEQUENCING!K505),"",SEQUENCING!K505)</f>
        <v/>
      </c>
      <c r="L502" s="5">
        <f>IF(ISBLANK(SEQUENCING!B505),"",SEQUENCING!B505)</f>
        <v>0</v>
      </c>
      <c r="M502" s="5" t="str">
        <f>IF(ISBLANK(SEQUENCING!Q505),"",SEQUENCING!Q505)</f>
        <v/>
      </c>
      <c r="N502" s="5" t="str">
        <f>IF(ISBLANK(SEQUENCING!R505),"",SEQUENCING!R505)</f>
        <v/>
      </c>
      <c r="O502" s="5" t="str">
        <f>IF(ISBLANK(SEQUENCING!S505),"",SEQUENCING!S505)</f>
        <v/>
      </c>
      <c r="P502" s="5"/>
      <c r="Q502" t="str">
        <f>IF(ISBLANK(SEQUENCING!Z505),"",SEQUENCING!Z505)</f>
        <v/>
      </c>
    </row>
    <row r="503" ht="16.5">
      <c r="A503" s="5" t="str">
        <f>SEQUENCING!AA506</f>
        <v>exp_sam_</v>
      </c>
      <c r="B503" s="5" t="str">
        <f>SEQUENCING!AB506</f>
        <v>sam_</v>
      </c>
      <c r="C503" s="5" t="str">
        <f>IF(ISBLANK(STUDY!$B$5),"",STUDY!$B$5)</f>
        <v>20240209_IHPE_EV</v>
      </c>
      <c r="D503" s="5" t="str">
        <f>IF(ISBLANK(SEQUENCING!D506),"",SEQUENCING!D506)</f>
        <v/>
      </c>
      <c r="E503" s="5" t="str">
        <f>IF(ISBLANK(SEQUENCING!E506),"",SEQUENCING!E506)</f>
        <v/>
      </c>
      <c r="F503" s="5" t="str">
        <f>IF(ISBLANK(SEQUENCING!F506),"",SEQUENCING!F506)</f>
        <v/>
      </c>
      <c r="G503" s="5" t="str">
        <f>IF(ISBLANK(SEQUENCING!G506),"",SEQUENCING!G506)</f>
        <v/>
      </c>
      <c r="H503" s="5" t="str">
        <f>IF(ISBLANK(SEQUENCING!H506),"",SEQUENCING!H506)</f>
        <v/>
      </c>
      <c r="I503" s="5" t="str">
        <f>IF(ISBLANK(SEQUENCING!I506),"",SEQUENCING!I506)</f>
        <v/>
      </c>
      <c r="J503" s="5" t="str">
        <f>IF(ISBLANK(SEQUENCING!J506),"",SEQUENCING!J506)</f>
        <v/>
      </c>
      <c r="K503" s="5" t="str">
        <f>IF(ISBLANK(SEQUENCING!K506),"",SEQUENCING!K506)</f>
        <v/>
      </c>
      <c r="L503" s="5">
        <f>IF(ISBLANK(SEQUENCING!B506),"",SEQUENCING!B506)</f>
        <v>0</v>
      </c>
      <c r="M503" s="5" t="str">
        <f>IF(ISBLANK(SEQUENCING!Q506),"",SEQUENCING!Q506)</f>
        <v/>
      </c>
      <c r="N503" s="5" t="str">
        <f>IF(ISBLANK(SEQUENCING!R506),"",SEQUENCING!R506)</f>
        <v/>
      </c>
      <c r="O503" s="5" t="str">
        <f>IF(ISBLANK(SEQUENCING!S506),"",SEQUENCING!S506)</f>
        <v/>
      </c>
      <c r="P503" s="5"/>
      <c r="Q503" t="str">
        <f>IF(ISBLANK(SEQUENCING!Z506),"",SEQUENCING!Z506)</f>
        <v/>
      </c>
    </row>
    <row r="504" ht="16.5">
      <c r="A504" s="5" t="str">
        <f>SEQUENCING!AA507</f>
        <v>exp_sam_</v>
      </c>
      <c r="B504" s="5" t="str">
        <f>SEQUENCING!AB507</f>
        <v>sam_</v>
      </c>
      <c r="C504" s="5" t="str">
        <f>IF(ISBLANK(STUDY!$B$5),"",STUDY!$B$5)</f>
        <v>20240209_IHPE_EV</v>
      </c>
      <c r="D504" s="5" t="str">
        <f>IF(ISBLANK(SEQUENCING!D507),"",SEQUENCING!D507)</f>
        <v/>
      </c>
      <c r="E504" s="5" t="str">
        <f>IF(ISBLANK(SEQUENCING!E507),"",SEQUENCING!E507)</f>
        <v/>
      </c>
      <c r="F504" s="5" t="str">
        <f>IF(ISBLANK(SEQUENCING!F507),"",SEQUENCING!F507)</f>
        <v/>
      </c>
      <c r="G504" s="5" t="str">
        <f>IF(ISBLANK(SEQUENCING!G507),"",SEQUENCING!G507)</f>
        <v/>
      </c>
      <c r="H504" s="5" t="str">
        <f>IF(ISBLANK(SEQUENCING!H507),"",SEQUENCING!H507)</f>
        <v/>
      </c>
      <c r="I504" s="5" t="str">
        <f>IF(ISBLANK(SEQUENCING!I507),"",SEQUENCING!I507)</f>
        <v/>
      </c>
      <c r="J504" s="5" t="str">
        <f>IF(ISBLANK(SEQUENCING!J507),"",SEQUENCING!J507)</f>
        <v/>
      </c>
      <c r="K504" s="5" t="str">
        <f>IF(ISBLANK(SEQUENCING!K507),"",SEQUENCING!K507)</f>
        <v/>
      </c>
      <c r="L504" s="5">
        <f>IF(ISBLANK(SEQUENCING!B507),"",SEQUENCING!B507)</f>
        <v>0</v>
      </c>
      <c r="M504" s="5" t="str">
        <f>IF(ISBLANK(SEQUENCING!Q507),"",SEQUENCING!Q507)</f>
        <v/>
      </c>
      <c r="N504" s="5" t="str">
        <f>IF(ISBLANK(SEQUENCING!R507),"",SEQUENCING!R507)</f>
        <v/>
      </c>
      <c r="O504" s="5" t="str">
        <f>IF(ISBLANK(SEQUENCING!S507),"",SEQUENCING!S507)</f>
        <v/>
      </c>
      <c r="P504" s="5"/>
      <c r="Q504" t="str">
        <f>IF(ISBLANK(SEQUENCING!Z507),"",SEQUENCING!Z507)</f>
        <v/>
      </c>
    </row>
    <row r="505" ht="16.5">
      <c r="A505" s="5" t="str">
        <f>SEQUENCING!AA508</f>
        <v>exp_sam_</v>
      </c>
      <c r="B505" s="5" t="str">
        <f>SEQUENCING!AB508</f>
        <v>sam_</v>
      </c>
      <c r="C505" s="5" t="str">
        <f>IF(ISBLANK(STUDY!$B$5),"",STUDY!$B$5)</f>
        <v>20240209_IHPE_EV</v>
      </c>
      <c r="D505" s="5" t="str">
        <f>IF(ISBLANK(SEQUENCING!D508),"",SEQUENCING!D508)</f>
        <v/>
      </c>
      <c r="E505" s="5" t="str">
        <f>IF(ISBLANK(SEQUENCING!E508),"",SEQUENCING!E508)</f>
        <v/>
      </c>
      <c r="F505" s="5" t="str">
        <f>IF(ISBLANK(SEQUENCING!F508),"",SEQUENCING!F508)</f>
        <v/>
      </c>
      <c r="G505" s="5" t="str">
        <f>IF(ISBLANK(SEQUENCING!G508),"",SEQUENCING!G508)</f>
        <v/>
      </c>
      <c r="H505" s="5" t="str">
        <f>IF(ISBLANK(SEQUENCING!H508),"",SEQUENCING!H508)</f>
        <v/>
      </c>
      <c r="I505" s="5" t="str">
        <f>IF(ISBLANK(SEQUENCING!I508),"",SEQUENCING!I508)</f>
        <v/>
      </c>
      <c r="J505" s="5" t="str">
        <f>IF(ISBLANK(SEQUENCING!J508),"",SEQUENCING!J508)</f>
        <v/>
      </c>
      <c r="K505" s="5" t="str">
        <f>IF(ISBLANK(SEQUENCING!K508),"",SEQUENCING!K508)</f>
        <v/>
      </c>
      <c r="L505" s="5">
        <f>IF(ISBLANK(SEQUENCING!B508),"",SEQUENCING!B508)</f>
        <v>0</v>
      </c>
      <c r="M505" s="5" t="str">
        <f>IF(ISBLANK(SEQUENCING!Q508),"",SEQUENCING!Q508)</f>
        <v/>
      </c>
      <c r="N505" s="5" t="str">
        <f>IF(ISBLANK(SEQUENCING!R508),"",SEQUENCING!R508)</f>
        <v/>
      </c>
      <c r="O505" s="5" t="str">
        <f>IF(ISBLANK(SEQUENCING!S508),"",SEQUENCING!S508)</f>
        <v/>
      </c>
      <c r="P505" s="5"/>
      <c r="Q505" t="str">
        <f>IF(ISBLANK(SEQUENCING!Z508),"",SEQUENCING!Z508)</f>
        <v/>
      </c>
    </row>
    <row r="506" ht="16.5">
      <c r="A506" s="5" t="str">
        <f>SEQUENCING!AA509</f>
        <v>exp_sam_</v>
      </c>
      <c r="B506" s="5" t="str">
        <f>SEQUENCING!AB509</f>
        <v>sam_</v>
      </c>
      <c r="C506" s="5" t="str">
        <f>IF(ISBLANK(STUDY!$B$5),"",STUDY!$B$5)</f>
        <v>20240209_IHPE_EV</v>
      </c>
      <c r="D506" s="5" t="str">
        <f>IF(ISBLANK(SEQUENCING!D509),"",SEQUENCING!D509)</f>
        <v/>
      </c>
      <c r="E506" s="5" t="str">
        <f>IF(ISBLANK(SEQUENCING!E509),"",SEQUENCING!E509)</f>
        <v/>
      </c>
      <c r="F506" s="5" t="str">
        <f>IF(ISBLANK(SEQUENCING!F509),"",SEQUENCING!F509)</f>
        <v/>
      </c>
      <c r="G506" s="5" t="str">
        <f>IF(ISBLANK(SEQUENCING!G509),"",SEQUENCING!G509)</f>
        <v/>
      </c>
      <c r="H506" s="5" t="str">
        <f>IF(ISBLANK(SEQUENCING!H509),"",SEQUENCING!H509)</f>
        <v/>
      </c>
      <c r="I506" s="5" t="str">
        <f>IF(ISBLANK(SEQUENCING!I509),"",SEQUENCING!I509)</f>
        <v/>
      </c>
      <c r="J506" s="5" t="str">
        <f>IF(ISBLANK(SEQUENCING!J509),"",SEQUENCING!J509)</f>
        <v/>
      </c>
      <c r="K506" s="5" t="str">
        <f>IF(ISBLANK(SEQUENCING!K509),"",SEQUENCING!K509)</f>
        <v/>
      </c>
      <c r="L506" s="5">
        <f>IF(ISBLANK(SEQUENCING!B509),"",SEQUENCING!B509)</f>
        <v>0</v>
      </c>
      <c r="M506" s="5" t="str">
        <f>IF(ISBLANK(SEQUENCING!Q509),"",SEQUENCING!Q509)</f>
        <v/>
      </c>
      <c r="N506" s="5" t="str">
        <f>IF(ISBLANK(SEQUENCING!R509),"",SEQUENCING!R509)</f>
        <v/>
      </c>
      <c r="O506" s="5" t="str">
        <f>IF(ISBLANK(SEQUENCING!S509),"",SEQUENCING!S509)</f>
        <v/>
      </c>
      <c r="P506" s="5"/>
      <c r="Q506" t="str">
        <f>IF(ISBLANK(SEQUENCING!Z509),"",SEQUENCING!Z509)</f>
        <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8">
    <outlinePr applyStyles="0" summaryBelow="1" summaryRight="1" showOutlineSymbols="1"/>
    <pageSetUpPr autoPageBreaks="1" fitToPage="0"/>
  </sheetPr>
  <sheetViews>
    <sheetView showZeros="0" zoomScale="100" workbookViewId="0">
      <selection activeCell="D2" activeCellId="0" sqref="D2"/>
    </sheetView>
  </sheetViews>
  <sheetFormatPr baseColWidth="10" defaultColWidth="14.85546875" defaultRowHeight="14.25"/>
  <cols>
    <col bestFit="1" customWidth="1" min="1" max="1" style="1" width="15.23046875"/>
    <col bestFit="1" customWidth="1" min="2" max="2" style="1" width="17.7109375"/>
    <col bestFit="1" customWidth="1" min="3" max="3" style="1" width="13"/>
    <col bestFit="1" customWidth="1" min="4" max="4" style="1" width="18.58203125"/>
    <col bestFit="1" customWidth="1" min="5" max="5" style="1" width="8.28125"/>
    <col bestFit="1" customWidth="1" min="6" max="6" style="1" width="60.8515625"/>
    <col bestFit="1" customWidth="1" min="7" max="7" style="1" width="53.671875"/>
    <col bestFit="1" customWidth="1" min="8" max="8" style="1" width="37.7109375"/>
    <col bestFit="1" min="9" max="9" style="1" width="16.7109375"/>
    <col min="10" max="16384" style="1" width="14.85546875"/>
  </cols>
  <sheetData>
    <row r="1" ht="16.5">
      <c r="A1" s="5" t="s">
        <v>105</v>
      </c>
      <c r="B1" s="5" t="s">
        <v>457</v>
      </c>
      <c r="C1" s="5" t="s">
        <v>458</v>
      </c>
      <c r="D1" s="5" t="s">
        <v>456</v>
      </c>
      <c r="E1" s="1" t="s">
        <v>329</v>
      </c>
      <c r="F1" s="5" t="s">
        <v>459</v>
      </c>
      <c r="G1" s="5" t="s">
        <v>460</v>
      </c>
      <c r="H1" s="5" t="s">
        <v>461</v>
      </c>
      <c r="I1" s="1" t="s">
        <v>454</v>
      </c>
    </row>
    <row r="2" ht="16.5">
      <c r="A2" s="5" t="str">
        <f>CONCATENATE("run_",SAMPLES_general!B5,"_index")</f>
        <v>run_S6_index</v>
      </c>
      <c r="B2" s="5" t="str">
        <f>experiment!A2</f>
        <v>exp_sam_S6_index</v>
      </c>
      <c r="C2" s="5" t="str">
        <f>SEQUENCING!AB5</f>
        <v>sam_S6</v>
      </c>
      <c r="D2" s="5" t="str">
        <f>STUDY!B$5</f>
        <v>20240209_IHPE_EV</v>
      </c>
      <c r="E2" s="5" t="str">
        <f>SEQUENCING!L5</f>
        <v>fastq</v>
      </c>
      <c r="F2" s="5" t="str">
        <f>SEQUENCING!Y5</f>
        <v>ihpe/hemofight/data/raw-sequence</v>
      </c>
      <c r="G2" s="5" t="str">
        <f>SEQUENCING!W5</f>
        <v>C_S6_L001_I1_001.fastq.gz,C_S6_L002_I1_001.fastq.gz</v>
      </c>
      <c r="H2" s="5">
        <f>SEQUENCING!X5</f>
        <v>0</v>
      </c>
      <c r="I2" s="1" t="str">
        <f>SEQUENCING!Z5</f>
        <v>YES</v>
      </c>
    </row>
    <row r="3" ht="16.5">
      <c r="A3" s="5" t="s">
        <v>462</v>
      </c>
      <c r="B3" s="5" t="str">
        <f>experiment!A3</f>
        <v>exp_sam_S6_umi</v>
      </c>
      <c r="C3" s="5" t="str">
        <f>SEQUENCING!AB6</f>
        <v>sam_S6</v>
      </c>
      <c r="D3" s="5" t="str">
        <f>STUDY!B$5</f>
        <v>20240209_IHPE_EV</v>
      </c>
      <c r="E3" s="5" t="str">
        <f>SEQUENCING!L6</f>
        <v>fastq</v>
      </c>
      <c r="F3" s="5" t="str">
        <f>SEQUENCING!Y6</f>
        <v>ihpe/hemofight/data/raw-sequence</v>
      </c>
      <c r="G3" s="5" t="str">
        <f>SEQUENCING!W6</f>
        <v>C_S6_L001_R1_001.fastq.gz,C_S6_L002_R1_001.fastq.gz</v>
      </c>
      <c r="H3" s="5">
        <f>SEQUENCING!X6</f>
        <v>0</v>
      </c>
      <c r="I3" s="1" t="str">
        <f>SEQUENCING!Z6</f>
        <v>YES</v>
      </c>
    </row>
    <row r="4" ht="16.5">
      <c r="A4" s="5" t="s">
        <v>463</v>
      </c>
      <c r="B4" s="5" t="str">
        <f>experiment!A4</f>
        <v>exp_sam_S6_sample</v>
      </c>
      <c r="C4" s="5" t="str">
        <f>SEQUENCING!AB7</f>
        <v>sam_S6</v>
      </c>
      <c r="D4" s="5" t="str">
        <f>STUDY!B$5</f>
        <v>20240209_IHPE_EV</v>
      </c>
      <c r="E4" s="5" t="str">
        <f>SEQUENCING!L7</f>
        <v>fastq</v>
      </c>
      <c r="F4" s="5" t="str">
        <f>SEQUENCING!Y7</f>
        <v>ihpe/hemofight/data/raw-sequence</v>
      </c>
      <c r="G4" s="5" t="str">
        <f>SEQUENCING!W7</f>
        <v>C_S6_L001_R2_001.fastq.gz,C_S6_L002_R2_001.fastq.gz</v>
      </c>
      <c r="H4" s="5">
        <f>SEQUENCING!X7</f>
        <v>0</v>
      </c>
      <c r="I4" s="1" t="str">
        <f>SEQUENCING!Z7</f>
        <v>YES</v>
      </c>
    </row>
    <row r="5" ht="16.5">
      <c r="A5" s="5" t="str">
        <f>CONCATENATE("run_",SAMPLES_general!B8)</f>
        <v>run_</v>
      </c>
      <c r="B5" s="5" t="str">
        <f>experiment!A5</f>
        <v>exp_sam_</v>
      </c>
      <c r="C5" s="5" t="str">
        <f>SEQUENCING!AB8</f>
        <v>sam_</v>
      </c>
      <c r="D5" s="5" t="str">
        <f>STUDY!B$5</f>
        <v>20240209_IHPE_EV</v>
      </c>
      <c r="E5" s="5">
        <f>SEQUENCING!L8</f>
        <v>0</v>
      </c>
      <c r="F5" s="5">
        <f>SEQUENCING!Y8</f>
        <v>0</v>
      </c>
      <c r="G5" s="5">
        <f>SEQUENCING!W8</f>
        <v>0</v>
      </c>
      <c r="H5" s="5">
        <f>SEQUENCING!X8</f>
        <v>0</v>
      </c>
      <c r="I5" s="1">
        <f>SEQUENCING!Z8</f>
        <v>0</v>
      </c>
    </row>
    <row r="6" ht="16.5">
      <c r="A6" s="5" t="str">
        <f>CONCATENATE("run_",SAMPLES_general!B9)</f>
        <v>run_</v>
      </c>
      <c r="B6" s="5" t="str">
        <f>experiment!A6</f>
        <v>exp_sam_</v>
      </c>
      <c r="C6" s="5" t="str">
        <f>SEQUENCING!AB9</f>
        <v>sam_</v>
      </c>
      <c r="D6" s="5" t="str">
        <f>STUDY!B$5</f>
        <v>20240209_IHPE_EV</v>
      </c>
      <c r="E6" s="5">
        <f>SEQUENCING!L9</f>
        <v>0</v>
      </c>
      <c r="F6" s="5">
        <f>SEQUENCING!Y9</f>
        <v>0</v>
      </c>
      <c r="G6" s="5">
        <f>SEQUENCING!W9</f>
        <v>0</v>
      </c>
      <c r="H6" s="5">
        <f>SEQUENCING!X9</f>
        <v>0</v>
      </c>
      <c r="I6" s="1">
        <f>SEQUENCING!Z9</f>
        <v>0</v>
      </c>
    </row>
    <row r="7" ht="16.5">
      <c r="A7" s="5" t="str">
        <f>CONCATENATE("run_",SAMPLES_general!B10)</f>
        <v>run_</v>
      </c>
      <c r="B7" s="5" t="str">
        <f>experiment!A7</f>
        <v>exp_sam_</v>
      </c>
      <c r="C7" s="5" t="str">
        <f>SEQUENCING!AB10</f>
        <v>sam_</v>
      </c>
      <c r="D7" s="5" t="str">
        <f>STUDY!B$5</f>
        <v>20240209_IHPE_EV</v>
      </c>
      <c r="E7" s="5">
        <f>SEQUENCING!L10</f>
        <v>0</v>
      </c>
      <c r="F7" s="5">
        <f>SEQUENCING!Y10</f>
        <v>0</v>
      </c>
      <c r="G7" s="5">
        <f>SEQUENCING!W10</f>
        <v>0</v>
      </c>
      <c r="H7" s="5">
        <f>SEQUENCING!X10</f>
        <v>0</v>
      </c>
      <c r="I7" s="1">
        <f>SEQUENCING!Z10</f>
        <v>0</v>
      </c>
    </row>
    <row r="8" ht="16.5">
      <c r="A8" s="5" t="str">
        <f>CONCATENATE("run_",SAMPLES_general!B11)</f>
        <v>run_</v>
      </c>
      <c r="B8" s="5" t="str">
        <f>experiment!A8</f>
        <v>exp_sam_</v>
      </c>
      <c r="C8" s="5" t="str">
        <f>SEQUENCING!AB11</f>
        <v>sam_</v>
      </c>
      <c r="D8" s="5" t="str">
        <f>STUDY!B$5</f>
        <v>20240209_IHPE_EV</v>
      </c>
      <c r="E8" s="5">
        <f>SEQUENCING!L11</f>
        <v>0</v>
      </c>
      <c r="F8" s="5">
        <f>SEQUENCING!Y11</f>
        <v>0</v>
      </c>
      <c r="G8" s="5">
        <f>SEQUENCING!W11</f>
        <v>0</v>
      </c>
      <c r="H8" s="5">
        <f>SEQUENCING!X11</f>
        <v>0</v>
      </c>
      <c r="I8" s="1">
        <f>SEQUENCING!Z11</f>
        <v>0</v>
      </c>
    </row>
    <row r="9" ht="16.5">
      <c r="A9" s="5" t="str">
        <f>CONCATENATE("run_",SAMPLES_general!B12)</f>
        <v>run_</v>
      </c>
      <c r="B9" s="5" t="str">
        <f>experiment!A9</f>
        <v>exp_sam_</v>
      </c>
      <c r="C9" s="5" t="str">
        <f>SEQUENCING!AB12</f>
        <v>sam_</v>
      </c>
      <c r="D9" s="5" t="str">
        <f>STUDY!B$5</f>
        <v>20240209_IHPE_EV</v>
      </c>
      <c r="E9" s="5">
        <f>SEQUENCING!L12</f>
        <v>0</v>
      </c>
      <c r="F9" s="5">
        <f>SEQUENCING!Y12</f>
        <v>0</v>
      </c>
      <c r="G9" s="5">
        <f>SEQUENCING!W12</f>
        <v>0</v>
      </c>
      <c r="H9" s="5">
        <f>SEQUENCING!X12</f>
        <v>0</v>
      </c>
      <c r="I9" s="1">
        <f>SEQUENCING!Z12</f>
        <v>0</v>
      </c>
    </row>
    <row r="10" ht="16.5">
      <c r="A10" s="5" t="str">
        <f>CONCATENATE("run_",SAMPLES_general!B13)</f>
        <v>run_</v>
      </c>
      <c r="B10" s="5" t="str">
        <f>experiment!A10</f>
        <v>exp_sam_</v>
      </c>
      <c r="C10" s="5" t="str">
        <f>SEQUENCING!AB13</f>
        <v>sam_</v>
      </c>
      <c r="D10" s="5" t="str">
        <f>STUDY!B$5</f>
        <v>20240209_IHPE_EV</v>
      </c>
      <c r="E10" s="5">
        <f>SEQUENCING!L13</f>
        <v>0</v>
      </c>
      <c r="F10" s="5">
        <f>SEQUENCING!Y13</f>
        <v>0</v>
      </c>
      <c r="G10" s="5">
        <f>SEQUENCING!W13</f>
        <v>0</v>
      </c>
      <c r="H10" s="5">
        <f>SEQUENCING!X13</f>
        <v>0</v>
      </c>
      <c r="I10" s="1">
        <f>SEQUENCING!Z13</f>
        <v>0</v>
      </c>
    </row>
    <row r="11" ht="16.5">
      <c r="A11" s="5" t="str">
        <f>CONCATENATE("run_",SAMPLES_general!B14)</f>
        <v>run_</v>
      </c>
      <c r="B11" s="5" t="str">
        <f>experiment!A11</f>
        <v>exp_sam_</v>
      </c>
      <c r="C11" s="5" t="str">
        <f>SEQUENCING!AB14</f>
        <v>sam_</v>
      </c>
      <c r="D11" s="5" t="str">
        <f>STUDY!B$5</f>
        <v>20240209_IHPE_EV</v>
      </c>
      <c r="E11" s="5">
        <f>SEQUENCING!L14</f>
        <v>0</v>
      </c>
      <c r="F11" s="5">
        <f>SEQUENCING!Y14</f>
        <v>0</v>
      </c>
      <c r="G11" s="5">
        <f>SEQUENCING!W14</f>
        <v>0</v>
      </c>
      <c r="H11" s="5">
        <f>SEQUENCING!X14</f>
        <v>0</v>
      </c>
      <c r="I11" s="1">
        <f>SEQUENCING!Z14</f>
        <v>0</v>
      </c>
    </row>
    <row r="12" ht="16.5">
      <c r="A12" s="5" t="str">
        <f>CONCATENATE("run_",SAMPLES_general!B15)</f>
        <v>run_</v>
      </c>
      <c r="B12" s="5" t="str">
        <f>experiment!A12</f>
        <v>exp_sam_</v>
      </c>
      <c r="C12" s="5" t="str">
        <f>SEQUENCING!AB15</f>
        <v>sam_</v>
      </c>
      <c r="D12" s="5" t="str">
        <f>STUDY!B$5</f>
        <v>20240209_IHPE_EV</v>
      </c>
      <c r="E12" s="5">
        <f>SEQUENCING!L15</f>
        <v>0</v>
      </c>
      <c r="F12" s="5">
        <f>SEQUENCING!Y15</f>
        <v>0</v>
      </c>
      <c r="G12" s="5">
        <f>SEQUENCING!W15</f>
        <v>0</v>
      </c>
      <c r="H12" s="5">
        <f>SEQUENCING!X15</f>
        <v>0</v>
      </c>
      <c r="I12" s="1">
        <f>SEQUENCING!Z15</f>
        <v>0</v>
      </c>
    </row>
    <row r="13" ht="16.5">
      <c r="A13" s="5" t="str">
        <f>CONCATENATE("run_",SAMPLES_general!B16)</f>
        <v>run_</v>
      </c>
      <c r="B13" s="5" t="str">
        <f>experiment!A13</f>
        <v>exp_sam_</v>
      </c>
      <c r="C13" s="5" t="str">
        <f>SEQUENCING!AB16</f>
        <v>sam_</v>
      </c>
      <c r="D13" s="5" t="str">
        <f>STUDY!B$5</f>
        <v>20240209_IHPE_EV</v>
      </c>
      <c r="E13" s="5">
        <f>SEQUENCING!L16</f>
        <v>0</v>
      </c>
      <c r="F13" s="5">
        <f>SEQUENCING!Y16</f>
        <v>0</v>
      </c>
      <c r="G13" s="5">
        <f>SEQUENCING!W16</f>
        <v>0</v>
      </c>
      <c r="H13" s="5">
        <f>SEQUENCING!X16</f>
        <v>0</v>
      </c>
      <c r="I13" s="1">
        <f>SEQUENCING!Z16</f>
        <v>0</v>
      </c>
    </row>
    <row r="14" ht="16.5">
      <c r="A14" s="5" t="str">
        <f>CONCATENATE("run_",SAMPLES_general!B17)</f>
        <v>run_</v>
      </c>
      <c r="B14" s="5" t="str">
        <f>experiment!A14</f>
        <v>exp_sam_</v>
      </c>
      <c r="C14" s="5" t="str">
        <f>SEQUENCING!AB17</f>
        <v>sam_</v>
      </c>
      <c r="D14" s="5" t="str">
        <f>STUDY!B$5</f>
        <v>20240209_IHPE_EV</v>
      </c>
      <c r="E14" s="5">
        <f>SEQUENCING!L17</f>
        <v>0</v>
      </c>
      <c r="F14" s="5">
        <f>SEQUENCING!Y17</f>
        <v>0</v>
      </c>
      <c r="G14" s="5">
        <f>SEQUENCING!W17</f>
        <v>0</v>
      </c>
      <c r="H14" s="5">
        <f>SEQUENCING!X17</f>
        <v>0</v>
      </c>
      <c r="I14" s="1">
        <f>SEQUENCING!Z17</f>
        <v>0</v>
      </c>
    </row>
    <row r="15" ht="16.5">
      <c r="A15" s="5" t="str">
        <f>CONCATENATE("run_",SAMPLES_general!B18)</f>
        <v>run_</v>
      </c>
      <c r="B15" s="5" t="str">
        <f>experiment!A15</f>
        <v>exp_sam_</v>
      </c>
      <c r="C15" s="5" t="str">
        <f>SEQUENCING!AB18</f>
        <v>sam_</v>
      </c>
      <c r="D15" s="5" t="str">
        <f>STUDY!B$5</f>
        <v>20240209_IHPE_EV</v>
      </c>
      <c r="E15" s="5">
        <f>SEQUENCING!L18</f>
        <v>0</v>
      </c>
      <c r="F15" s="5">
        <f>SEQUENCING!Y18</f>
        <v>0</v>
      </c>
      <c r="G15" s="5">
        <f>SEQUENCING!W18</f>
        <v>0</v>
      </c>
      <c r="H15" s="5">
        <f>SEQUENCING!X18</f>
        <v>0</v>
      </c>
      <c r="I15" s="1">
        <f>SEQUENCING!Z18</f>
        <v>0</v>
      </c>
    </row>
    <row r="16" ht="16.5">
      <c r="A16" s="5" t="str">
        <f>CONCATENATE("run_",SAMPLES_general!B19)</f>
        <v>run_</v>
      </c>
      <c r="B16" s="5" t="str">
        <f>experiment!A16</f>
        <v>exp_sam_</v>
      </c>
      <c r="C16" s="5" t="str">
        <f>SEQUENCING!AB19</f>
        <v>sam_</v>
      </c>
      <c r="D16" s="5" t="str">
        <f>STUDY!B$5</f>
        <v>20240209_IHPE_EV</v>
      </c>
      <c r="E16" s="5">
        <f>SEQUENCING!L19</f>
        <v>0</v>
      </c>
      <c r="F16" s="5">
        <f>SEQUENCING!Y19</f>
        <v>0</v>
      </c>
      <c r="G16" s="5">
        <f>SEQUENCING!W19</f>
        <v>0</v>
      </c>
      <c r="H16" s="5">
        <f>SEQUENCING!X19</f>
        <v>0</v>
      </c>
      <c r="I16" s="1">
        <f>SEQUENCING!Z19</f>
        <v>0</v>
      </c>
    </row>
    <row r="17" ht="16.5">
      <c r="A17" s="5" t="str">
        <f>CONCATENATE("run_",SAMPLES_general!B20)</f>
        <v>run_</v>
      </c>
      <c r="B17" s="5" t="str">
        <f>experiment!A17</f>
        <v>exp_sam_</v>
      </c>
      <c r="C17" s="5" t="str">
        <f>SEQUENCING!AB20</f>
        <v>sam_</v>
      </c>
      <c r="D17" s="5" t="str">
        <f>STUDY!B$5</f>
        <v>20240209_IHPE_EV</v>
      </c>
      <c r="E17" s="5">
        <f>SEQUENCING!L20</f>
        <v>0</v>
      </c>
      <c r="F17" s="5">
        <f>SEQUENCING!Y20</f>
        <v>0</v>
      </c>
      <c r="G17" s="5">
        <f>SEQUENCING!W20</f>
        <v>0</v>
      </c>
      <c r="H17" s="5">
        <f>SEQUENCING!X20</f>
        <v>0</v>
      </c>
      <c r="I17" s="1">
        <f>SEQUENCING!Z20</f>
        <v>0</v>
      </c>
    </row>
    <row r="18" ht="16.5">
      <c r="A18" s="5" t="str">
        <f>CONCATENATE("run_",SAMPLES_general!B21)</f>
        <v>run_</v>
      </c>
      <c r="B18" s="5" t="str">
        <f>experiment!A18</f>
        <v>exp_sam_</v>
      </c>
      <c r="C18" s="5" t="str">
        <f>SEQUENCING!AB21</f>
        <v>sam_</v>
      </c>
      <c r="D18" s="5" t="str">
        <f>STUDY!B$5</f>
        <v>20240209_IHPE_EV</v>
      </c>
      <c r="E18" s="5">
        <f>SEQUENCING!L21</f>
        <v>0</v>
      </c>
      <c r="F18" s="5">
        <f>SEQUENCING!Y21</f>
        <v>0</v>
      </c>
      <c r="G18" s="5">
        <f>SEQUENCING!W21</f>
        <v>0</v>
      </c>
      <c r="H18" s="5">
        <f>SEQUENCING!X21</f>
        <v>0</v>
      </c>
      <c r="I18" s="1">
        <f>SEQUENCING!Z21</f>
        <v>0</v>
      </c>
    </row>
    <row r="19" ht="16.5">
      <c r="A19" s="5" t="str">
        <f>CONCATENATE("run_",SAMPLES_general!B22)</f>
        <v>run_</v>
      </c>
      <c r="B19" s="5" t="str">
        <f>experiment!A19</f>
        <v>exp_sam_</v>
      </c>
      <c r="C19" s="5" t="str">
        <f>SEQUENCING!AB22</f>
        <v>sam_</v>
      </c>
      <c r="D19" s="5" t="str">
        <f>STUDY!B$5</f>
        <v>20240209_IHPE_EV</v>
      </c>
      <c r="E19" s="5">
        <f>SEQUENCING!L22</f>
        <v>0</v>
      </c>
      <c r="F19" s="5">
        <f>SEQUENCING!Y22</f>
        <v>0</v>
      </c>
      <c r="G19" s="5">
        <f>SEQUENCING!W22</f>
        <v>0</v>
      </c>
      <c r="H19" s="5">
        <f>SEQUENCING!X22</f>
        <v>0</v>
      </c>
      <c r="I19" s="1">
        <f>SEQUENCING!Z22</f>
        <v>0</v>
      </c>
    </row>
    <row r="20" ht="16.5">
      <c r="A20" s="5" t="str">
        <f>CONCATENATE("run_",SAMPLES_general!B23)</f>
        <v>run_</v>
      </c>
      <c r="B20" s="5" t="str">
        <f>experiment!A20</f>
        <v>exp_sam_</v>
      </c>
      <c r="C20" s="5" t="str">
        <f>SEQUENCING!AB23</f>
        <v>sam_</v>
      </c>
      <c r="D20" s="5" t="str">
        <f>STUDY!B$5</f>
        <v>20240209_IHPE_EV</v>
      </c>
      <c r="E20" s="5">
        <f>SEQUENCING!L23</f>
        <v>0</v>
      </c>
      <c r="F20" s="5">
        <f>SEQUENCING!Y23</f>
        <v>0</v>
      </c>
      <c r="G20" s="5">
        <f>SEQUENCING!W23</f>
        <v>0</v>
      </c>
      <c r="H20" s="5">
        <f>SEQUENCING!X23</f>
        <v>0</v>
      </c>
      <c r="I20" s="1">
        <f>SEQUENCING!Z23</f>
        <v>0</v>
      </c>
    </row>
    <row r="21" ht="16.5">
      <c r="A21" s="5" t="str">
        <f>CONCATENATE("run_",SAMPLES_general!B24)</f>
        <v>run_</v>
      </c>
      <c r="B21" s="5" t="str">
        <f>experiment!A21</f>
        <v>exp_sam_</v>
      </c>
      <c r="C21" s="5" t="str">
        <f>SEQUENCING!AB24</f>
        <v>sam_</v>
      </c>
      <c r="D21" s="5" t="str">
        <f>STUDY!B$5</f>
        <v>20240209_IHPE_EV</v>
      </c>
      <c r="E21" s="5">
        <f>SEQUENCING!L24</f>
        <v>0</v>
      </c>
      <c r="F21" s="5">
        <f>SEQUENCING!Y24</f>
        <v>0</v>
      </c>
      <c r="G21" s="5">
        <f>SEQUENCING!W24</f>
        <v>0</v>
      </c>
      <c r="H21" s="5">
        <f>SEQUENCING!X24</f>
        <v>0</v>
      </c>
      <c r="I21" s="1">
        <f>SEQUENCING!Z24</f>
        <v>0</v>
      </c>
    </row>
    <row r="22" ht="16.5">
      <c r="A22" s="5" t="str">
        <f>CONCATENATE("run_",SAMPLES_general!B25)</f>
        <v>run_</v>
      </c>
      <c r="B22" s="5" t="str">
        <f>experiment!A22</f>
        <v>exp_sam_</v>
      </c>
      <c r="C22" s="5" t="str">
        <f>SEQUENCING!AB25</f>
        <v>sam_</v>
      </c>
      <c r="D22" s="5" t="str">
        <f>STUDY!B$5</f>
        <v>20240209_IHPE_EV</v>
      </c>
      <c r="E22" s="5">
        <f>SEQUENCING!L25</f>
        <v>0</v>
      </c>
      <c r="F22" s="5">
        <f>SEQUENCING!Y25</f>
        <v>0</v>
      </c>
      <c r="G22" s="5">
        <f>SEQUENCING!W25</f>
        <v>0</v>
      </c>
      <c r="H22" s="5">
        <f>SEQUENCING!X25</f>
        <v>0</v>
      </c>
      <c r="I22" s="1">
        <f>SEQUENCING!Z25</f>
        <v>0</v>
      </c>
    </row>
    <row r="23" ht="16.5">
      <c r="A23" s="5" t="str">
        <f>CONCATENATE("run_",SAMPLES_general!B26)</f>
        <v>run_</v>
      </c>
      <c r="B23" s="5" t="str">
        <f>experiment!A23</f>
        <v>exp_sam_</v>
      </c>
      <c r="C23" s="5" t="str">
        <f>SEQUENCING!AB26</f>
        <v>sam_</v>
      </c>
      <c r="D23" s="5" t="str">
        <f>STUDY!B$5</f>
        <v>20240209_IHPE_EV</v>
      </c>
      <c r="E23" s="5">
        <f>SEQUENCING!L26</f>
        <v>0</v>
      </c>
      <c r="F23" s="5">
        <f>SEQUENCING!Y26</f>
        <v>0</v>
      </c>
      <c r="G23" s="5">
        <f>SEQUENCING!W26</f>
        <v>0</v>
      </c>
      <c r="H23" s="5">
        <f>SEQUENCING!X26</f>
        <v>0</v>
      </c>
      <c r="I23" s="1">
        <f>SEQUENCING!Z26</f>
        <v>0</v>
      </c>
    </row>
    <row r="24" ht="16.5">
      <c r="A24" s="5" t="str">
        <f>CONCATENATE("run_",SAMPLES_general!B27)</f>
        <v>run_</v>
      </c>
      <c r="B24" s="5" t="str">
        <f>experiment!A24</f>
        <v>exp_sam_</v>
      </c>
      <c r="C24" s="5" t="str">
        <f>SEQUENCING!AB27</f>
        <v>sam_</v>
      </c>
      <c r="D24" s="5" t="str">
        <f>STUDY!B$5</f>
        <v>20240209_IHPE_EV</v>
      </c>
      <c r="E24" s="5">
        <f>SEQUENCING!L27</f>
        <v>0</v>
      </c>
      <c r="F24" s="5">
        <f>SEQUENCING!Y27</f>
        <v>0</v>
      </c>
      <c r="G24" s="5">
        <f>SEQUENCING!W27</f>
        <v>0</v>
      </c>
      <c r="H24" s="5">
        <f>SEQUENCING!X27</f>
        <v>0</v>
      </c>
      <c r="I24" s="1">
        <f>SEQUENCING!Z27</f>
        <v>0</v>
      </c>
    </row>
    <row r="25" ht="16.5">
      <c r="A25" s="5" t="str">
        <f>CONCATENATE("run_",SAMPLES_general!B28)</f>
        <v>run_</v>
      </c>
      <c r="B25" s="5" t="str">
        <f>experiment!A25</f>
        <v>exp_sam_</v>
      </c>
      <c r="C25" s="5" t="str">
        <f>SEQUENCING!AB28</f>
        <v>sam_</v>
      </c>
      <c r="D25" s="5" t="str">
        <f>STUDY!B$5</f>
        <v>20240209_IHPE_EV</v>
      </c>
      <c r="E25" s="5">
        <f>SEQUENCING!L28</f>
        <v>0</v>
      </c>
      <c r="F25" s="5">
        <f>SEQUENCING!Y28</f>
        <v>0</v>
      </c>
      <c r="G25" s="5">
        <f>SEQUENCING!W28</f>
        <v>0</v>
      </c>
      <c r="H25" s="5">
        <f>SEQUENCING!X28</f>
        <v>0</v>
      </c>
      <c r="I25" s="1">
        <f>SEQUENCING!Z28</f>
        <v>0</v>
      </c>
    </row>
    <row r="26" ht="16.5">
      <c r="A26" s="5" t="str">
        <f>CONCATENATE("run_",SAMPLES_general!B29)</f>
        <v>run_</v>
      </c>
      <c r="B26" s="5" t="str">
        <f>experiment!A26</f>
        <v>exp_sam_</v>
      </c>
      <c r="C26" s="5" t="str">
        <f>SEQUENCING!AB29</f>
        <v>sam_</v>
      </c>
      <c r="D26" s="5" t="str">
        <f>STUDY!B$5</f>
        <v>20240209_IHPE_EV</v>
      </c>
      <c r="E26" s="5">
        <f>SEQUENCING!L29</f>
        <v>0</v>
      </c>
      <c r="F26" s="5">
        <f>SEQUENCING!Y29</f>
        <v>0</v>
      </c>
      <c r="G26" s="5">
        <f>SEQUENCING!W29</f>
        <v>0</v>
      </c>
      <c r="H26" s="5">
        <f>SEQUENCING!X29</f>
        <v>0</v>
      </c>
      <c r="I26" s="1">
        <f>SEQUENCING!Z29</f>
        <v>0</v>
      </c>
    </row>
    <row r="27" ht="16.5">
      <c r="A27" s="5" t="str">
        <f>CONCATENATE("run_",SAMPLES_general!B30)</f>
        <v>run_</v>
      </c>
      <c r="B27" s="5" t="str">
        <f>experiment!A27</f>
        <v>exp_sam_</v>
      </c>
      <c r="C27" s="5" t="str">
        <f>SEQUENCING!AB30</f>
        <v>sam_</v>
      </c>
      <c r="D27" s="5" t="str">
        <f>STUDY!B$5</f>
        <v>20240209_IHPE_EV</v>
      </c>
      <c r="E27" s="5">
        <f>SEQUENCING!L30</f>
        <v>0</v>
      </c>
      <c r="F27" s="5">
        <f>SEQUENCING!Y30</f>
        <v>0</v>
      </c>
      <c r="G27" s="5">
        <f>SEQUENCING!W30</f>
        <v>0</v>
      </c>
      <c r="H27" s="5">
        <f>SEQUENCING!X30</f>
        <v>0</v>
      </c>
      <c r="I27" s="1">
        <f>SEQUENCING!Z30</f>
        <v>0</v>
      </c>
    </row>
    <row r="28" ht="16.5">
      <c r="A28" s="5" t="str">
        <f>CONCATENATE("run_",SAMPLES_general!B31)</f>
        <v>run_</v>
      </c>
      <c r="B28" s="5" t="str">
        <f>experiment!A28</f>
        <v>exp_sam_</v>
      </c>
      <c r="C28" s="5" t="str">
        <f>SEQUENCING!AB31</f>
        <v>sam_</v>
      </c>
      <c r="D28" s="5" t="str">
        <f>STUDY!B$5</f>
        <v>20240209_IHPE_EV</v>
      </c>
      <c r="E28" s="5">
        <f>SEQUENCING!L31</f>
        <v>0</v>
      </c>
      <c r="F28" s="5">
        <f>SEQUENCING!Y31</f>
        <v>0</v>
      </c>
      <c r="G28" s="5">
        <f>SEQUENCING!W31</f>
        <v>0</v>
      </c>
      <c r="H28" s="5">
        <f>SEQUENCING!X31</f>
        <v>0</v>
      </c>
      <c r="I28" s="1">
        <f>SEQUENCING!Z31</f>
        <v>0</v>
      </c>
    </row>
    <row r="29" ht="16.5">
      <c r="A29" s="5" t="str">
        <f>CONCATENATE("run_",SAMPLES_general!B32)</f>
        <v>run_</v>
      </c>
      <c r="B29" s="5" t="str">
        <f>experiment!A29</f>
        <v>exp_sam_</v>
      </c>
      <c r="C29" s="5" t="str">
        <f>SEQUENCING!AB32</f>
        <v>sam_</v>
      </c>
      <c r="D29" s="5" t="str">
        <f>STUDY!B$5</f>
        <v>20240209_IHPE_EV</v>
      </c>
      <c r="E29" s="5">
        <f>SEQUENCING!L32</f>
        <v>0</v>
      </c>
      <c r="F29" s="5">
        <f>SEQUENCING!Y32</f>
        <v>0</v>
      </c>
      <c r="G29" s="5">
        <f>SEQUENCING!W32</f>
        <v>0</v>
      </c>
      <c r="H29" s="5">
        <f>SEQUENCING!X32</f>
        <v>0</v>
      </c>
      <c r="I29" s="1">
        <f>SEQUENCING!Z32</f>
        <v>0</v>
      </c>
    </row>
    <row r="30" ht="16.5">
      <c r="A30" s="5" t="str">
        <f>CONCATENATE("run_",SAMPLES_general!B33)</f>
        <v>run_</v>
      </c>
      <c r="B30" s="5" t="str">
        <f>experiment!A30</f>
        <v>exp_sam_</v>
      </c>
      <c r="C30" s="5" t="str">
        <f>SEQUENCING!AB33</f>
        <v>sam_</v>
      </c>
      <c r="D30" s="5" t="str">
        <f>STUDY!B$5</f>
        <v>20240209_IHPE_EV</v>
      </c>
      <c r="E30" s="5">
        <f>SEQUENCING!L33</f>
        <v>0</v>
      </c>
      <c r="F30" s="5">
        <f>SEQUENCING!Y33</f>
        <v>0</v>
      </c>
      <c r="G30" s="5">
        <f>SEQUENCING!W33</f>
        <v>0</v>
      </c>
      <c r="H30" s="5">
        <f>SEQUENCING!X33</f>
        <v>0</v>
      </c>
      <c r="I30" s="1">
        <f>SEQUENCING!Z33</f>
        <v>0</v>
      </c>
    </row>
    <row r="31" ht="16.5">
      <c r="A31" s="5" t="str">
        <f>CONCATENATE("run_",SAMPLES_general!B34)</f>
        <v>run_</v>
      </c>
      <c r="B31" s="5" t="str">
        <f>experiment!A31</f>
        <v>exp_sam_</v>
      </c>
      <c r="C31" s="5" t="str">
        <f>SEQUENCING!AB34</f>
        <v>sam_</v>
      </c>
      <c r="D31" s="5" t="str">
        <f>STUDY!B$5</f>
        <v>20240209_IHPE_EV</v>
      </c>
      <c r="E31" s="5">
        <f>SEQUENCING!L34</f>
        <v>0</v>
      </c>
      <c r="F31" s="5">
        <f>SEQUENCING!Y34</f>
        <v>0</v>
      </c>
      <c r="G31" s="5">
        <f>SEQUENCING!W34</f>
        <v>0</v>
      </c>
      <c r="H31" s="5">
        <f>SEQUENCING!X34</f>
        <v>0</v>
      </c>
      <c r="I31" s="1">
        <f>SEQUENCING!Z34</f>
        <v>0</v>
      </c>
    </row>
    <row r="32" ht="16.5">
      <c r="A32" s="5" t="str">
        <f>CONCATENATE("run_",SAMPLES_general!B35)</f>
        <v>run_</v>
      </c>
      <c r="B32" s="5" t="str">
        <f>experiment!A32</f>
        <v>exp_sam_</v>
      </c>
      <c r="C32" s="5" t="str">
        <f>SEQUENCING!AB35</f>
        <v>sam_</v>
      </c>
      <c r="D32" s="5" t="str">
        <f>STUDY!B$5</f>
        <v>20240209_IHPE_EV</v>
      </c>
      <c r="E32" s="5">
        <f>SEQUENCING!L35</f>
        <v>0</v>
      </c>
      <c r="F32" s="5">
        <f>SEQUENCING!Y35</f>
        <v>0</v>
      </c>
      <c r="G32" s="5">
        <f>SEQUENCING!W35</f>
        <v>0</v>
      </c>
      <c r="H32" s="5">
        <f>SEQUENCING!X35</f>
        <v>0</v>
      </c>
      <c r="I32" s="1">
        <f>SEQUENCING!Z35</f>
        <v>0</v>
      </c>
    </row>
    <row r="33" ht="16.5">
      <c r="A33" s="5" t="str">
        <f>CONCATENATE("run_",SAMPLES_general!B36)</f>
        <v>run_</v>
      </c>
      <c r="B33" s="5" t="str">
        <f>experiment!A33</f>
        <v>exp_sam_</v>
      </c>
      <c r="C33" s="5" t="str">
        <f>SEQUENCING!AB36</f>
        <v>sam_</v>
      </c>
      <c r="D33" s="5" t="str">
        <f>STUDY!B$5</f>
        <v>20240209_IHPE_EV</v>
      </c>
      <c r="E33" s="5">
        <f>SEQUENCING!L36</f>
        <v>0</v>
      </c>
      <c r="F33" s="5">
        <f>SEQUENCING!Y36</f>
        <v>0</v>
      </c>
      <c r="G33" s="5">
        <f>SEQUENCING!W36</f>
        <v>0</v>
      </c>
      <c r="H33" s="5">
        <f>SEQUENCING!X36</f>
        <v>0</v>
      </c>
      <c r="I33" s="1">
        <f>SEQUENCING!Z36</f>
        <v>0</v>
      </c>
    </row>
    <row r="34" ht="16.5">
      <c r="A34" s="5" t="str">
        <f>CONCATENATE("run_",SAMPLES_general!B37)</f>
        <v>run_</v>
      </c>
      <c r="B34" s="5" t="str">
        <f>experiment!A34</f>
        <v>exp_sam_</v>
      </c>
      <c r="C34" s="5" t="str">
        <f>SEQUENCING!AB37</f>
        <v>sam_</v>
      </c>
      <c r="D34" s="5" t="str">
        <f>STUDY!B$5</f>
        <v>20240209_IHPE_EV</v>
      </c>
      <c r="E34" s="5">
        <f>SEQUENCING!L37</f>
        <v>0</v>
      </c>
      <c r="F34" s="5">
        <f>SEQUENCING!Y37</f>
        <v>0</v>
      </c>
      <c r="G34" s="5">
        <f>SEQUENCING!W37</f>
        <v>0</v>
      </c>
      <c r="H34" s="5">
        <f>SEQUENCING!X37</f>
        <v>0</v>
      </c>
      <c r="I34" s="1">
        <f>SEQUENCING!Z37</f>
        <v>0</v>
      </c>
    </row>
    <row r="35" ht="16.5">
      <c r="A35" s="5" t="str">
        <f>CONCATENATE("run_",SAMPLES_general!B38)</f>
        <v>run_</v>
      </c>
      <c r="B35" s="5" t="str">
        <f>experiment!A35</f>
        <v>exp_sam_</v>
      </c>
      <c r="C35" s="5" t="str">
        <f>SEQUENCING!AB38</f>
        <v>sam_</v>
      </c>
      <c r="D35" s="5" t="str">
        <f>STUDY!B$5</f>
        <v>20240209_IHPE_EV</v>
      </c>
      <c r="E35" s="5">
        <f>SEQUENCING!L38</f>
        <v>0</v>
      </c>
      <c r="F35" s="5">
        <f>SEQUENCING!Y38</f>
        <v>0</v>
      </c>
      <c r="G35" s="5">
        <f>SEQUENCING!W38</f>
        <v>0</v>
      </c>
      <c r="H35" s="5">
        <f>SEQUENCING!X38</f>
        <v>0</v>
      </c>
      <c r="I35" s="1">
        <f>SEQUENCING!Z38</f>
        <v>0</v>
      </c>
    </row>
    <row r="36" ht="16.5">
      <c r="A36" s="5" t="str">
        <f>CONCATENATE("run_",SAMPLES_general!B39)</f>
        <v>run_</v>
      </c>
      <c r="B36" s="5" t="str">
        <f>experiment!A36</f>
        <v>exp_sam_</v>
      </c>
      <c r="C36" s="5" t="str">
        <f>SEQUENCING!AB39</f>
        <v>sam_</v>
      </c>
      <c r="D36" s="5" t="str">
        <f>STUDY!B$5</f>
        <v>20240209_IHPE_EV</v>
      </c>
      <c r="E36" s="5">
        <f>SEQUENCING!L39</f>
        <v>0</v>
      </c>
      <c r="F36" s="5">
        <f>SEQUENCING!Y39</f>
        <v>0</v>
      </c>
      <c r="G36" s="5">
        <f>SEQUENCING!W39</f>
        <v>0</v>
      </c>
      <c r="H36" s="5">
        <f>SEQUENCING!X39</f>
        <v>0</v>
      </c>
      <c r="I36" s="1">
        <f>SEQUENCING!Z39</f>
        <v>0</v>
      </c>
    </row>
    <row r="37" ht="16.5">
      <c r="A37" s="5" t="str">
        <f>CONCATENATE("run_",SAMPLES_general!B40)</f>
        <v>run_</v>
      </c>
      <c r="B37" s="5" t="str">
        <f>experiment!A37</f>
        <v>exp_sam_</v>
      </c>
      <c r="C37" s="5" t="str">
        <f>SEQUENCING!AB40</f>
        <v>sam_</v>
      </c>
      <c r="D37" s="5" t="str">
        <f>STUDY!B$5</f>
        <v>20240209_IHPE_EV</v>
      </c>
      <c r="E37" s="5">
        <f>SEQUENCING!L40</f>
        <v>0</v>
      </c>
      <c r="F37" s="5">
        <f>SEQUENCING!Y40</f>
        <v>0</v>
      </c>
      <c r="G37" s="5">
        <f>SEQUENCING!W40</f>
        <v>0</v>
      </c>
      <c r="H37" s="5">
        <f>SEQUENCING!X40</f>
        <v>0</v>
      </c>
      <c r="I37" s="1">
        <f>SEQUENCING!Z40</f>
        <v>0</v>
      </c>
    </row>
    <row r="38" ht="16.5">
      <c r="A38" s="5" t="str">
        <f>CONCATENATE("run_",SAMPLES_general!B41)</f>
        <v>run_</v>
      </c>
      <c r="B38" s="5" t="str">
        <f>experiment!A38</f>
        <v>exp_sam_</v>
      </c>
      <c r="C38" s="5" t="str">
        <f>SEQUENCING!AB41</f>
        <v>sam_</v>
      </c>
      <c r="D38" s="5" t="str">
        <f>STUDY!B$5</f>
        <v>20240209_IHPE_EV</v>
      </c>
      <c r="E38" s="5">
        <f>SEQUENCING!L41</f>
        <v>0</v>
      </c>
      <c r="F38" s="5">
        <f>SEQUENCING!Y41</f>
        <v>0</v>
      </c>
      <c r="G38" s="5">
        <f>SEQUENCING!W41</f>
        <v>0</v>
      </c>
      <c r="H38" s="5">
        <f>SEQUENCING!X41</f>
        <v>0</v>
      </c>
      <c r="I38" s="1">
        <f>SEQUENCING!Z41</f>
        <v>0</v>
      </c>
    </row>
    <row r="39" ht="16.5">
      <c r="A39" s="5" t="str">
        <f>CONCATENATE("run_",SAMPLES_general!B42)</f>
        <v>run_</v>
      </c>
      <c r="B39" s="5" t="str">
        <f>experiment!A39</f>
        <v>exp_sam_</v>
      </c>
      <c r="C39" s="5" t="str">
        <f>SEQUENCING!AB42</f>
        <v>sam_</v>
      </c>
      <c r="D39" s="5" t="str">
        <f>STUDY!B$5</f>
        <v>20240209_IHPE_EV</v>
      </c>
      <c r="E39" s="5">
        <f>SEQUENCING!L42</f>
        <v>0</v>
      </c>
      <c r="F39" s="5">
        <f>SEQUENCING!Y42</f>
        <v>0</v>
      </c>
      <c r="G39" s="5">
        <f>SEQUENCING!W42</f>
        <v>0</v>
      </c>
      <c r="H39" s="5">
        <f>SEQUENCING!X42</f>
        <v>0</v>
      </c>
      <c r="I39" s="1">
        <f>SEQUENCING!Z42</f>
        <v>0</v>
      </c>
    </row>
    <row r="40" ht="16.5">
      <c r="A40" s="5" t="str">
        <f>CONCATENATE("run_",SAMPLES_general!B43)</f>
        <v>run_</v>
      </c>
      <c r="B40" s="5" t="str">
        <f>experiment!A40</f>
        <v>exp_sam_</v>
      </c>
      <c r="C40" s="5" t="str">
        <f>SEQUENCING!AB43</f>
        <v>sam_</v>
      </c>
      <c r="D40" s="5" t="str">
        <f>STUDY!B$5</f>
        <v>20240209_IHPE_EV</v>
      </c>
      <c r="E40" s="5">
        <f>SEQUENCING!L43</f>
        <v>0</v>
      </c>
      <c r="F40" s="5">
        <f>SEQUENCING!Y43</f>
        <v>0</v>
      </c>
      <c r="G40" s="5">
        <f>SEQUENCING!W43</f>
        <v>0</v>
      </c>
      <c r="H40" s="5">
        <f>SEQUENCING!X43</f>
        <v>0</v>
      </c>
      <c r="I40" s="1">
        <f>SEQUENCING!Z43</f>
        <v>0</v>
      </c>
    </row>
    <row r="41" ht="16.5">
      <c r="A41" s="5" t="str">
        <f>CONCATENATE("run_",SAMPLES_general!B44)</f>
        <v>run_</v>
      </c>
      <c r="B41" s="5" t="str">
        <f>experiment!A41</f>
        <v>exp_sam_</v>
      </c>
      <c r="C41" s="5" t="str">
        <f>SEQUENCING!AB44</f>
        <v>sam_</v>
      </c>
      <c r="D41" s="5" t="str">
        <f>STUDY!B$5</f>
        <v>20240209_IHPE_EV</v>
      </c>
      <c r="E41" s="5">
        <f>SEQUENCING!L44</f>
        <v>0</v>
      </c>
      <c r="F41" s="5">
        <f>SEQUENCING!Y44</f>
        <v>0</v>
      </c>
      <c r="G41" s="5">
        <f>SEQUENCING!W44</f>
        <v>0</v>
      </c>
      <c r="H41" s="5">
        <f>SEQUENCING!X44</f>
        <v>0</v>
      </c>
      <c r="I41" s="1">
        <f>SEQUENCING!Z44</f>
        <v>0</v>
      </c>
    </row>
    <row r="42" ht="16.5">
      <c r="A42" s="5" t="str">
        <f>CONCATENATE("run_",SAMPLES_general!B45)</f>
        <v>run_</v>
      </c>
      <c r="B42" s="5" t="str">
        <f>experiment!A42</f>
        <v>exp_sam_</v>
      </c>
      <c r="C42" s="5" t="str">
        <f>SEQUENCING!AB45</f>
        <v>sam_</v>
      </c>
      <c r="D42" s="5" t="str">
        <f>STUDY!B$5</f>
        <v>20240209_IHPE_EV</v>
      </c>
      <c r="E42" s="5">
        <f>SEQUENCING!L45</f>
        <v>0</v>
      </c>
      <c r="F42" s="5">
        <f>SEQUENCING!Y45</f>
        <v>0</v>
      </c>
      <c r="G42" s="5">
        <f>SEQUENCING!W45</f>
        <v>0</v>
      </c>
      <c r="H42" s="5">
        <f>SEQUENCING!X45</f>
        <v>0</v>
      </c>
      <c r="I42" s="1">
        <f>SEQUENCING!Z45</f>
        <v>0</v>
      </c>
    </row>
    <row r="43" ht="16.5">
      <c r="A43" s="5" t="str">
        <f>CONCATENATE("run_",SAMPLES_general!B46)</f>
        <v>run_</v>
      </c>
      <c r="B43" s="5" t="str">
        <f>experiment!A43</f>
        <v>exp_sam_</v>
      </c>
      <c r="C43" s="5" t="str">
        <f>SEQUENCING!AB46</f>
        <v>sam_</v>
      </c>
      <c r="D43" s="5" t="str">
        <f>STUDY!B$5</f>
        <v>20240209_IHPE_EV</v>
      </c>
      <c r="E43" s="5">
        <f>SEQUENCING!L46</f>
        <v>0</v>
      </c>
      <c r="F43" s="5">
        <f>SEQUENCING!Y46</f>
        <v>0</v>
      </c>
      <c r="G43" s="5">
        <f>SEQUENCING!W46</f>
        <v>0</v>
      </c>
      <c r="H43" s="5">
        <f>SEQUENCING!X46</f>
        <v>0</v>
      </c>
      <c r="I43" s="1">
        <f>SEQUENCING!Z46</f>
        <v>0</v>
      </c>
    </row>
    <row r="44" ht="16.5">
      <c r="A44" s="5" t="str">
        <f>CONCATENATE("run_",SAMPLES_general!B47)</f>
        <v>run_</v>
      </c>
      <c r="B44" s="5" t="str">
        <f>experiment!A44</f>
        <v>exp_sam_</v>
      </c>
      <c r="C44" s="5" t="str">
        <f>SEQUENCING!AB47</f>
        <v>sam_</v>
      </c>
      <c r="D44" s="5" t="str">
        <f>STUDY!B$5</f>
        <v>20240209_IHPE_EV</v>
      </c>
      <c r="E44" s="5">
        <f>SEQUENCING!L47</f>
        <v>0</v>
      </c>
      <c r="F44" s="5">
        <f>SEQUENCING!Y47</f>
        <v>0</v>
      </c>
      <c r="G44" s="5">
        <f>SEQUENCING!W47</f>
        <v>0</v>
      </c>
      <c r="H44" s="5">
        <f>SEQUENCING!X47</f>
        <v>0</v>
      </c>
      <c r="I44" s="1">
        <f>SEQUENCING!Z47</f>
        <v>0</v>
      </c>
    </row>
    <row r="45" ht="16.5">
      <c r="A45" s="5" t="str">
        <f>CONCATENATE("run_",SAMPLES_general!B48)</f>
        <v>run_</v>
      </c>
      <c r="B45" s="5" t="str">
        <f>experiment!A45</f>
        <v>exp_sam_</v>
      </c>
      <c r="C45" s="5" t="str">
        <f>SEQUENCING!AB48</f>
        <v>sam_</v>
      </c>
      <c r="D45" s="5" t="str">
        <f>STUDY!B$5</f>
        <v>20240209_IHPE_EV</v>
      </c>
      <c r="E45" s="5">
        <f>SEQUENCING!L48</f>
        <v>0</v>
      </c>
      <c r="F45" s="5">
        <f>SEQUENCING!Y48</f>
        <v>0</v>
      </c>
      <c r="G45" s="5">
        <f>SEQUENCING!W48</f>
        <v>0</v>
      </c>
      <c r="H45" s="5">
        <f>SEQUENCING!X48</f>
        <v>0</v>
      </c>
      <c r="I45" s="1">
        <f>SEQUENCING!Z48</f>
        <v>0</v>
      </c>
    </row>
    <row r="46" ht="16.5">
      <c r="A46" s="5" t="str">
        <f>CONCATENATE("run_",SAMPLES_general!B49)</f>
        <v>run_</v>
      </c>
      <c r="B46" s="5" t="str">
        <f>experiment!A46</f>
        <v>exp_sam_</v>
      </c>
      <c r="C46" s="5" t="str">
        <f>SEQUENCING!AB49</f>
        <v>sam_</v>
      </c>
      <c r="D46" s="5" t="str">
        <f>STUDY!B$5</f>
        <v>20240209_IHPE_EV</v>
      </c>
      <c r="E46" s="5">
        <f>SEQUENCING!L49</f>
        <v>0</v>
      </c>
      <c r="F46" s="5">
        <f>SEQUENCING!Y49</f>
        <v>0</v>
      </c>
      <c r="G46" s="5">
        <f>SEQUENCING!W49</f>
        <v>0</v>
      </c>
      <c r="H46" s="5">
        <f>SEQUENCING!X49</f>
        <v>0</v>
      </c>
      <c r="I46" s="1">
        <f>SEQUENCING!Z49</f>
        <v>0</v>
      </c>
    </row>
    <row r="47" ht="16.5">
      <c r="A47" s="5" t="str">
        <f>CONCATENATE("run_",SAMPLES_general!B50)</f>
        <v>run_</v>
      </c>
      <c r="B47" s="5" t="str">
        <f>experiment!A47</f>
        <v>exp_sam_</v>
      </c>
      <c r="C47" s="5" t="str">
        <f>SEQUENCING!AB50</f>
        <v>sam_</v>
      </c>
      <c r="D47" s="5" t="str">
        <f>STUDY!B$5</f>
        <v>20240209_IHPE_EV</v>
      </c>
      <c r="E47" s="5">
        <f>SEQUENCING!L50</f>
        <v>0</v>
      </c>
      <c r="F47" s="5">
        <f>SEQUENCING!Y50</f>
        <v>0</v>
      </c>
      <c r="G47" s="5">
        <f>SEQUENCING!W50</f>
        <v>0</v>
      </c>
      <c r="H47" s="5">
        <f>SEQUENCING!X50</f>
        <v>0</v>
      </c>
      <c r="I47" s="1">
        <f>SEQUENCING!Z50</f>
        <v>0</v>
      </c>
    </row>
    <row r="48" ht="16.5">
      <c r="A48" s="5" t="str">
        <f>CONCATENATE("run_",SAMPLES_general!B51)</f>
        <v>run_</v>
      </c>
      <c r="B48" s="5" t="str">
        <f>experiment!A48</f>
        <v>exp_sam_</v>
      </c>
      <c r="C48" s="5" t="str">
        <f>SEQUENCING!AB51</f>
        <v>sam_</v>
      </c>
      <c r="D48" s="5" t="str">
        <f>STUDY!B$5</f>
        <v>20240209_IHPE_EV</v>
      </c>
      <c r="E48" s="5">
        <f>SEQUENCING!L51</f>
        <v>0</v>
      </c>
      <c r="F48" s="5">
        <f>SEQUENCING!Y51</f>
        <v>0</v>
      </c>
      <c r="G48" s="5">
        <f>SEQUENCING!W51</f>
        <v>0</v>
      </c>
      <c r="H48" s="5">
        <f>SEQUENCING!X51</f>
        <v>0</v>
      </c>
      <c r="I48" s="1">
        <f>SEQUENCING!Z51</f>
        <v>0</v>
      </c>
    </row>
    <row r="49" ht="16.5">
      <c r="A49" s="5" t="str">
        <f>CONCATENATE("run_",SAMPLES_general!B52)</f>
        <v>run_</v>
      </c>
      <c r="B49" s="5" t="str">
        <f>experiment!A49</f>
        <v>exp_sam_</v>
      </c>
      <c r="C49" s="5" t="str">
        <f>SEQUENCING!AB52</f>
        <v>sam_</v>
      </c>
      <c r="D49" s="5" t="str">
        <f>STUDY!B$5</f>
        <v>20240209_IHPE_EV</v>
      </c>
      <c r="E49" s="5">
        <f>SEQUENCING!L52</f>
        <v>0</v>
      </c>
      <c r="F49" s="5">
        <f>SEQUENCING!Y52</f>
        <v>0</v>
      </c>
      <c r="G49" s="5">
        <f>SEQUENCING!W52</f>
        <v>0</v>
      </c>
      <c r="H49" s="5">
        <f>SEQUENCING!X52</f>
        <v>0</v>
      </c>
      <c r="I49" s="1">
        <f>SEQUENCING!Z52</f>
        <v>0</v>
      </c>
    </row>
    <row r="50" ht="16.5">
      <c r="A50" s="5" t="str">
        <f>CONCATENATE("run_",SAMPLES_general!B53)</f>
        <v>run_</v>
      </c>
      <c r="B50" s="5" t="str">
        <f>experiment!A50</f>
        <v>exp_sam_</v>
      </c>
      <c r="C50" s="5" t="str">
        <f>SEQUENCING!AB53</f>
        <v>sam_</v>
      </c>
      <c r="D50" s="5" t="str">
        <f>STUDY!B$5</f>
        <v>20240209_IHPE_EV</v>
      </c>
      <c r="E50" s="5">
        <f>SEQUENCING!L53</f>
        <v>0</v>
      </c>
      <c r="F50" s="5">
        <f>SEQUENCING!Y53</f>
        <v>0</v>
      </c>
      <c r="G50" s="5">
        <f>SEQUENCING!W53</f>
        <v>0</v>
      </c>
      <c r="H50" s="5">
        <f>SEQUENCING!X53</f>
        <v>0</v>
      </c>
      <c r="I50" s="1">
        <f>SEQUENCING!Z53</f>
        <v>0</v>
      </c>
    </row>
    <row r="51" ht="16.5">
      <c r="A51" s="5" t="str">
        <f>CONCATENATE("run_",SAMPLES_general!B54)</f>
        <v>run_</v>
      </c>
      <c r="B51" s="5" t="str">
        <f>experiment!A51</f>
        <v>exp_sam_</v>
      </c>
      <c r="C51" s="5" t="str">
        <f>SEQUENCING!AB54</f>
        <v>sam_</v>
      </c>
      <c r="D51" s="5" t="str">
        <f>STUDY!B$5</f>
        <v>20240209_IHPE_EV</v>
      </c>
      <c r="E51" s="5">
        <f>SEQUENCING!L54</f>
        <v>0</v>
      </c>
      <c r="F51" s="5">
        <f>SEQUENCING!Y54</f>
        <v>0</v>
      </c>
      <c r="G51" s="5">
        <f>SEQUENCING!W54</f>
        <v>0</v>
      </c>
      <c r="H51" s="5">
        <f>SEQUENCING!X54</f>
        <v>0</v>
      </c>
      <c r="I51" s="1">
        <f>SEQUENCING!Z54</f>
        <v>0</v>
      </c>
    </row>
    <row r="52" ht="16.5">
      <c r="A52" s="5" t="str">
        <f>CONCATENATE("run_",SAMPLES_general!B55)</f>
        <v>run_</v>
      </c>
      <c r="B52" s="5" t="str">
        <f>experiment!A52</f>
        <v>exp_sam_</v>
      </c>
      <c r="C52" s="5" t="str">
        <f>SEQUENCING!AB55</f>
        <v>sam_</v>
      </c>
      <c r="D52" s="5" t="str">
        <f>STUDY!B$5</f>
        <v>20240209_IHPE_EV</v>
      </c>
      <c r="E52" s="5">
        <f>SEQUENCING!L55</f>
        <v>0</v>
      </c>
      <c r="F52" s="5">
        <f>SEQUENCING!Y55</f>
        <v>0</v>
      </c>
      <c r="G52" s="5">
        <f>SEQUENCING!W55</f>
        <v>0</v>
      </c>
      <c r="H52" s="5">
        <f>SEQUENCING!X55</f>
        <v>0</v>
      </c>
      <c r="I52" s="1">
        <f>SEQUENCING!Z55</f>
        <v>0</v>
      </c>
    </row>
    <row r="53" ht="16.5">
      <c r="A53" s="5" t="str">
        <f>CONCATENATE("run_",SAMPLES_general!B56)</f>
        <v>run_</v>
      </c>
      <c r="B53" s="5" t="str">
        <f>experiment!A53</f>
        <v>exp_sam_</v>
      </c>
      <c r="C53" s="5" t="str">
        <f>SEQUENCING!AB56</f>
        <v>sam_</v>
      </c>
      <c r="D53" s="5" t="str">
        <f>STUDY!B$5</f>
        <v>20240209_IHPE_EV</v>
      </c>
      <c r="E53" s="5">
        <f>SEQUENCING!L56</f>
        <v>0</v>
      </c>
      <c r="F53" s="5">
        <f>SEQUENCING!Y56</f>
        <v>0</v>
      </c>
      <c r="G53" s="5">
        <f>SEQUENCING!W56</f>
        <v>0</v>
      </c>
      <c r="H53" s="5">
        <f>SEQUENCING!X56</f>
        <v>0</v>
      </c>
      <c r="I53" s="1">
        <f>SEQUENCING!Z56</f>
        <v>0</v>
      </c>
    </row>
    <row r="54" ht="16.5">
      <c r="A54" s="5" t="str">
        <f>CONCATENATE("run_",SAMPLES_general!B57)</f>
        <v>run_</v>
      </c>
      <c r="B54" s="5" t="str">
        <f>experiment!A54</f>
        <v>exp_sam_</v>
      </c>
      <c r="C54" s="5" t="str">
        <f>SEQUENCING!AB57</f>
        <v>sam_</v>
      </c>
      <c r="D54" s="5" t="str">
        <f>STUDY!B$5</f>
        <v>20240209_IHPE_EV</v>
      </c>
      <c r="E54" s="5">
        <f>SEQUENCING!L57</f>
        <v>0</v>
      </c>
      <c r="F54" s="5">
        <f>SEQUENCING!Y57</f>
        <v>0</v>
      </c>
      <c r="G54" s="5">
        <f>SEQUENCING!W57</f>
        <v>0</v>
      </c>
      <c r="H54" s="5">
        <f>SEQUENCING!X57</f>
        <v>0</v>
      </c>
      <c r="I54" s="1">
        <f>SEQUENCING!Z57</f>
        <v>0</v>
      </c>
    </row>
    <row r="55" ht="16.5">
      <c r="A55" s="5" t="str">
        <f>CONCATENATE("run_",SAMPLES_general!B58)</f>
        <v>run_</v>
      </c>
      <c r="B55" s="5" t="str">
        <f>experiment!A55</f>
        <v>exp_sam_</v>
      </c>
      <c r="C55" s="5" t="str">
        <f>SEQUENCING!AB58</f>
        <v>sam_</v>
      </c>
      <c r="D55" s="5" t="str">
        <f>STUDY!B$5</f>
        <v>20240209_IHPE_EV</v>
      </c>
      <c r="E55" s="5">
        <f>SEQUENCING!L58</f>
        <v>0</v>
      </c>
      <c r="F55" s="5">
        <f>SEQUENCING!Y58</f>
        <v>0</v>
      </c>
      <c r="G55" s="5">
        <f>SEQUENCING!W58</f>
        <v>0</v>
      </c>
      <c r="H55" s="5">
        <f>SEQUENCING!X58</f>
        <v>0</v>
      </c>
      <c r="I55" s="1">
        <f>SEQUENCING!Z58</f>
        <v>0</v>
      </c>
    </row>
    <row r="56" ht="16.5">
      <c r="A56" s="5" t="str">
        <f>CONCATENATE("run_",SAMPLES_general!B59)</f>
        <v>run_</v>
      </c>
      <c r="B56" s="5" t="str">
        <f>experiment!A56</f>
        <v>exp_sam_</v>
      </c>
      <c r="C56" s="5" t="str">
        <f>SEQUENCING!AB59</f>
        <v>sam_</v>
      </c>
      <c r="D56" s="5" t="str">
        <f>STUDY!B$5</f>
        <v>20240209_IHPE_EV</v>
      </c>
      <c r="E56" s="5">
        <f>SEQUENCING!L59</f>
        <v>0</v>
      </c>
      <c r="F56" s="5">
        <f>SEQUENCING!Y59</f>
        <v>0</v>
      </c>
      <c r="G56" s="5">
        <f>SEQUENCING!W59</f>
        <v>0</v>
      </c>
      <c r="H56" s="5">
        <f>SEQUENCING!X59</f>
        <v>0</v>
      </c>
      <c r="I56" s="1">
        <f>SEQUENCING!Z59</f>
        <v>0</v>
      </c>
    </row>
    <row r="57" ht="16.5">
      <c r="A57" s="5" t="str">
        <f>CONCATENATE("run_",SAMPLES_general!B60)</f>
        <v>run_</v>
      </c>
      <c r="B57" s="5" t="str">
        <f>experiment!A57</f>
        <v>exp_sam_</v>
      </c>
      <c r="C57" s="5" t="str">
        <f>SEQUENCING!AB60</f>
        <v>sam_</v>
      </c>
      <c r="D57" s="5" t="str">
        <f>STUDY!B$5</f>
        <v>20240209_IHPE_EV</v>
      </c>
      <c r="E57" s="5">
        <f>SEQUENCING!L60</f>
        <v>0</v>
      </c>
      <c r="F57" s="5">
        <f>SEQUENCING!Y60</f>
        <v>0</v>
      </c>
      <c r="G57" s="5">
        <f>SEQUENCING!W60</f>
        <v>0</v>
      </c>
      <c r="H57" s="5">
        <f>SEQUENCING!X60</f>
        <v>0</v>
      </c>
      <c r="I57" s="1">
        <f>SEQUENCING!Z60</f>
        <v>0</v>
      </c>
    </row>
    <row r="58" ht="16.5">
      <c r="A58" s="5" t="str">
        <f>CONCATENATE("run_",SAMPLES_general!B61)</f>
        <v>run_</v>
      </c>
      <c r="B58" s="5" t="str">
        <f>experiment!A58</f>
        <v>exp_sam_</v>
      </c>
      <c r="C58" s="5" t="str">
        <f>SEQUENCING!AB61</f>
        <v>sam_</v>
      </c>
      <c r="D58" s="5" t="str">
        <f>STUDY!B$5</f>
        <v>20240209_IHPE_EV</v>
      </c>
      <c r="E58" s="5">
        <f>SEQUENCING!L61</f>
        <v>0</v>
      </c>
      <c r="F58" s="5">
        <f>SEQUENCING!Y61</f>
        <v>0</v>
      </c>
      <c r="G58" s="5">
        <f>SEQUENCING!W61</f>
        <v>0</v>
      </c>
      <c r="H58" s="5">
        <f>SEQUENCING!X61</f>
        <v>0</v>
      </c>
      <c r="I58" s="1">
        <f>SEQUENCING!Z61</f>
        <v>0</v>
      </c>
    </row>
    <row r="59" ht="16.5">
      <c r="A59" s="5" t="str">
        <f>CONCATENATE("run_",SAMPLES_general!B62)</f>
        <v>run_</v>
      </c>
      <c r="B59" s="5" t="str">
        <f>experiment!A59</f>
        <v>exp_sam_</v>
      </c>
      <c r="C59" s="5" t="str">
        <f>SEQUENCING!AB62</f>
        <v>sam_</v>
      </c>
      <c r="D59" s="5" t="str">
        <f>STUDY!B$5</f>
        <v>20240209_IHPE_EV</v>
      </c>
      <c r="E59" s="5">
        <f>SEQUENCING!L62</f>
        <v>0</v>
      </c>
      <c r="F59" s="5">
        <f>SEQUENCING!Y62</f>
        <v>0</v>
      </c>
      <c r="G59" s="5">
        <f>SEQUENCING!W62</f>
        <v>0</v>
      </c>
      <c r="H59" s="5">
        <f>SEQUENCING!X62</f>
        <v>0</v>
      </c>
      <c r="I59" s="1">
        <f>SEQUENCING!Z62</f>
        <v>0</v>
      </c>
    </row>
    <row r="60" ht="16.5">
      <c r="A60" s="5" t="str">
        <f>CONCATENATE("run_",SAMPLES_general!B63)</f>
        <v>run_</v>
      </c>
      <c r="B60" s="5" t="str">
        <f>experiment!A60</f>
        <v>exp_sam_</v>
      </c>
      <c r="C60" s="5" t="str">
        <f>SEQUENCING!AB63</f>
        <v>sam_</v>
      </c>
      <c r="D60" s="5" t="str">
        <f>STUDY!B$5</f>
        <v>20240209_IHPE_EV</v>
      </c>
      <c r="E60" s="5">
        <f>SEQUENCING!L63</f>
        <v>0</v>
      </c>
      <c r="F60" s="5">
        <f>SEQUENCING!Y63</f>
        <v>0</v>
      </c>
      <c r="G60" s="5">
        <f>SEQUENCING!W63</f>
        <v>0</v>
      </c>
      <c r="H60" s="5">
        <f>SEQUENCING!X63</f>
        <v>0</v>
      </c>
      <c r="I60" s="1">
        <f>SEQUENCING!Z63</f>
        <v>0</v>
      </c>
    </row>
    <row r="61" ht="16.5">
      <c r="A61" s="5" t="str">
        <f>CONCATENATE("run_",SAMPLES_general!B64)</f>
        <v>run_</v>
      </c>
      <c r="B61" s="5" t="str">
        <f>experiment!A61</f>
        <v>exp_sam_</v>
      </c>
      <c r="C61" s="5" t="str">
        <f>SEQUENCING!AB64</f>
        <v>sam_</v>
      </c>
      <c r="D61" s="5" t="str">
        <f>STUDY!B$5</f>
        <v>20240209_IHPE_EV</v>
      </c>
      <c r="E61" s="5">
        <f>SEQUENCING!L64</f>
        <v>0</v>
      </c>
      <c r="F61" s="5">
        <f>SEQUENCING!Y64</f>
        <v>0</v>
      </c>
      <c r="G61" s="5">
        <f>SEQUENCING!W64</f>
        <v>0</v>
      </c>
      <c r="H61" s="5">
        <f>SEQUENCING!X64</f>
        <v>0</v>
      </c>
      <c r="I61" s="1">
        <f>SEQUENCING!Z64</f>
        <v>0</v>
      </c>
    </row>
    <row r="62" ht="16.5">
      <c r="A62" s="5" t="str">
        <f>CONCATENATE("run_",SAMPLES_general!B65)</f>
        <v>run_</v>
      </c>
      <c r="B62" s="5" t="str">
        <f>experiment!A62</f>
        <v>exp_sam_</v>
      </c>
      <c r="C62" s="5" t="str">
        <f>SEQUENCING!AB65</f>
        <v>sam_</v>
      </c>
      <c r="D62" s="5" t="str">
        <f>STUDY!B$5</f>
        <v>20240209_IHPE_EV</v>
      </c>
      <c r="E62" s="5">
        <f>SEQUENCING!L65</f>
        <v>0</v>
      </c>
      <c r="F62" s="5">
        <f>SEQUENCING!Y65</f>
        <v>0</v>
      </c>
      <c r="G62" s="5">
        <f>SEQUENCING!W65</f>
        <v>0</v>
      </c>
      <c r="H62" s="5">
        <f>SEQUENCING!X65</f>
        <v>0</v>
      </c>
      <c r="I62" s="1">
        <f>SEQUENCING!Z65</f>
        <v>0</v>
      </c>
    </row>
    <row r="63" ht="16.5">
      <c r="A63" s="5" t="str">
        <f>CONCATENATE("run_",SAMPLES_general!B66)</f>
        <v>run_</v>
      </c>
      <c r="B63" s="5" t="str">
        <f>experiment!A63</f>
        <v>exp_sam_</v>
      </c>
      <c r="C63" s="5" t="str">
        <f>SEQUENCING!AB66</f>
        <v>sam_</v>
      </c>
      <c r="D63" s="5" t="str">
        <f>STUDY!B$5</f>
        <v>20240209_IHPE_EV</v>
      </c>
      <c r="E63" s="5">
        <f>SEQUENCING!L66</f>
        <v>0</v>
      </c>
      <c r="F63" s="5">
        <f>SEQUENCING!Y66</f>
        <v>0</v>
      </c>
      <c r="G63" s="5">
        <f>SEQUENCING!W66</f>
        <v>0</v>
      </c>
      <c r="H63" s="5">
        <f>SEQUENCING!X66</f>
        <v>0</v>
      </c>
      <c r="I63" s="1">
        <f>SEQUENCING!Z66</f>
        <v>0</v>
      </c>
    </row>
    <row r="64" ht="16.5">
      <c r="A64" s="5" t="str">
        <f>CONCATENATE("run_",SAMPLES_general!B67)</f>
        <v>run_</v>
      </c>
      <c r="B64" s="5" t="str">
        <f>experiment!A64</f>
        <v>exp_sam_</v>
      </c>
      <c r="C64" s="5" t="str">
        <f>SEQUENCING!AB67</f>
        <v>sam_</v>
      </c>
      <c r="D64" s="5" t="str">
        <f>STUDY!B$5</f>
        <v>20240209_IHPE_EV</v>
      </c>
      <c r="E64" s="5">
        <f>SEQUENCING!L67</f>
        <v>0</v>
      </c>
      <c r="F64" s="5">
        <f>SEQUENCING!Y67</f>
        <v>0</v>
      </c>
      <c r="G64" s="5">
        <f>SEQUENCING!W67</f>
        <v>0</v>
      </c>
      <c r="H64" s="5">
        <f>SEQUENCING!X67</f>
        <v>0</v>
      </c>
      <c r="I64" s="1">
        <f>SEQUENCING!Z67</f>
        <v>0</v>
      </c>
    </row>
    <row r="65" ht="16.5">
      <c r="A65" s="5" t="str">
        <f>CONCATENATE("run_",SAMPLES_general!B68)</f>
        <v>run_</v>
      </c>
      <c r="B65" s="5" t="str">
        <f>experiment!A65</f>
        <v>exp_sam_</v>
      </c>
      <c r="C65" s="5" t="str">
        <f>SEQUENCING!AB68</f>
        <v>sam_</v>
      </c>
      <c r="D65" s="5" t="str">
        <f>STUDY!B$5</f>
        <v>20240209_IHPE_EV</v>
      </c>
      <c r="E65" s="5">
        <f>SEQUENCING!L68</f>
        <v>0</v>
      </c>
      <c r="F65" s="5">
        <f>SEQUENCING!Y68</f>
        <v>0</v>
      </c>
      <c r="G65" s="5">
        <f>SEQUENCING!W68</f>
        <v>0</v>
      </c>
      <c r="H65" s="5">
        <f>SEQUENCING!X68</f>
        <v>0</v>
      </c>
      <c r="I65" s="1">
        <f>SEQUENCING!Z68</f>
        <v>0</v>
      </c>
    </row>
    <row r="66" ht="16.5">
      <c r="A66" s="5" t="str">
        <f>CONCATENATE("run_",SAMPLES_general!B69)</f>
        <v>run_</v>
      </c>
      <c r="B66" s="5" t="str">
        <f>experiment!A66</f>
        <v>exp_sam_</v>
      </c>
      <c r="C66" s="5" t="str">
        <f>SEQUENCING!AB69</f>
        <v>sam_</v>
      </c>
      <c r="D66" s="5" t="str">
        <f>STUDY!B$5</f>
        <v>20240209_IHPE_EV</v>
      </c>
      <c r="E66" s="5">
        <f>SEQUENCING!L69</f>
        <v>0</v>
      </c>
      <c r="F66" s="5">
        <f>SEQUENCING!Y69</f>
        <v>0</v>
      </c>
      <c r="G66" s="5">
        <f>SEQUENCING!W69</f>
        <v>0</v>
      </c>
      <c r="H66" s="5">
        <f>SEQUENCING!X69</f>
        <v>0</v>
      </c>
      <c r="I66" s="1">
        <f>SEQUENCING!Z69</f>
        <v>0</v>
      </c>
    </row>
    <row r="67" ht="16.5">
      <c r="A67" s="5" t="str">
        <f>CONCATENATE("run_",SAMPLES_general!B70)</f>
        <v>run_</v>
      </c>
      <c r="B67" s="5" t="str">
        <f>experiment!A67</f>
        <v>exp_sam_</v>
      </c>
      <c r="C67" s="5" t="str">
        <f>SEQUENCING!AB70</f>
        <v>sam_</v>
      </c>
      <c r="D67" s="5" t="str">
        <f>STUDY!B$5</f>
        <v>20240209_IHPE_EV</v>
      </c>
      <c r="E67" s="5">
        <f>SEQUENCING!L70</f>
        <v>0</v>
      </c>
      <c r="F67" s="5">
        <f>SEQUENCING!Y70</f>
        <v>0</v>
      </c>
      <c r="G67" s="5">
        <f>SEQUENCING!W70</f>
        <v>0</v>
      </c>
      <c r="H67" s="5">
        <f>SEQUENCING!X70</f>
        <v>0</v>
      </c>
      <c r="I67" s="1">
        <f>SEQUENCING!Z70</f>
        <v>0</v>
      </c>
    </row>
    <row r="68" ht="16.5">
      <c r="A68" s="5" t="str">
        <f>CONCATENATE("run_",SAMPLES_general!B71)</f>
        <v>run_</v>
      </c>
      <c r="B68" s="5" t="str">
        <f>experiment!A68</f>
        <v>exp_sam_</v>
      </c>
      <c r="C68" s="5" t="str">
        <f>SEQUENCING!AB71</f>
        <v>sam_</v>
      </c>
      <c r="D68" s="5" t="str">
        <f>STUDY!B$5</f>
        <v>20240209_IHPE_EV</v>
      </c>
      <c r="E68" s="5">
        <f>SEQUENCING!L71</f>
        <v>0</v>
      </c>
      <c r="F68" s="5">
        <f>SEQUENCING!Y71</f>
        <v>0</v>
      </c>
      <c r="G68" s="5">
        <f>SEQUENCING!W71</f>
        <v>0</v>
      </c>
      <c r="H68" s="5">
        <f>SEQUENCING!X71</f>
        <v>0</v>
      </c>
      <c r="I68" s="1">
        <f>SEQUENCING!Z71</f>
        <v>0</v>
      </c>
    </row>
    <row r="69" ht="16.5">
      <c r="A69" s="5" t="str">
        <f>CONCATENATE("run_",SAMPLES_general!B72)</f>
        <v>run_</v>
      </c>
      <c r="B69" s="5" t="str">
        <f>experiment!A69</f>
        <v>exp_sam_</v>
      </c>
      <c r="C69" s="5" t="str">
        <f>SEQUENCING!AB72</f>
        <v>sam_</v>
      </c>
      <c r="D69" s="5" t="str">
        <f>STUDY!B$5</f>
        <v>20240209_IHPE_EV</v>
      </c>
      <c r="E69" s="5">
        <f>SEQUENCING!L72</f>
        <v>0</v>
      </c>
      <c r="F69" s="5">
        <f>SEQUENCING!Y72</f>
        <v>0</v>
      </c>
      <c r="G69" s="5">
        <f>SEQUENCING!W72</f>
        <v>0</v>
      </c>
      <c r="H69" s="5">
        <f>SEQUENCING!X72</f>
        <v>0</v>
      </c>
      <c r="I69" s="1">
        <f>SEQUENCING!Z72</f>
        <v>0</v>
      </c>
    </row>
    <row r="70" ht="16.5">
      <c r="A70" s="5" t="str">
        <f>CONCATENATE("run_",SAMPLES_general!B73)</f>
        <v>run_</v>
      </c>
      <c r="B70" s="5" t="str">
        <f>experiment!A70</f>
        <v>exp_sam_</v>
      </c>
      <c r="C70" s="5" t="str">
        <f>SEQUENCING!AB73</f>
        <v>sam_</v>
      </c>
      <c r="D70" s="5" t="str">
        <f>STUDY!B$5</f>
        <v>20240209_IHPE_EV</v>
      </c>
      <c r="E70" s="5">
        <f>SEQUENCING!L73</f>
        <v>0</v>
      </c>
      <c r="F70" s="5">
        <f>SEQUENCING!Y73</f>
        <v>0</v>
      </c>
      <c r="G70" s="5">
        <f>SEQUENCING!W73</f>
        <v>0</v>
      </c>
      <c r="H70" s="5">
        <f>SEQUENCING!X73</f>
        <v>0</v>
      </c>
      <c r="I70" s="1">
        <f>SEQUENCING!Z73</f>
        <v>0</v>
      </c>
    </row>
    <row r="71" ht="16.5">
      <c r="A71" s="5" t="str">
        <f>CONCATENATE("run_",SAMPLES_general!B74)</f>
        <v>run_</v>
      </c>
      <c r="B71" s="5" t="str">
        <f>experiment!A71</f>
        <v>exp_sam_</v>
      </c>
      <c r="C71" s="5" t="str">
        <f>SEQUENCING!AB74</f>
        <v>sam_</v>
      </c>
      <c r="D71" s="5" t="str">
        <f>STUDY!B$5</f>
        <v>20240209_IHPE_EV</v>
      </c>
      <c r="E71" s="5">
        <f>SEQUENCING!L74</f>
        <v>0</v>
      </c>
      <c r="F71" s="5">
        <f>SEQUENCING!Y74</f>
        <v>0</v>
      </c>
      <c r="G71" s="5">
        <f>SEQUENCING!W74</f>
        <v>0</v>
      </c>
      <c r="H71" s="5">
        <f>SEQUENCING!X74</f>
        <v>0</v>
      </c>
      <c r="I71" s="1">
        <f>SEQUENCING!Z74</f>
        <v>0</v>
      </c>
    </row>
    <row r="72" ht="16.5">
      <c r="A72" s="5" t="str">
        <f>CONCATENATE("run_",SAMPLES_general!B75)</f>
        <v>run_</v>
      </c>
      <c r="B72" s="5" t="str">
        <f>experiment!A72</f>
        <v>exp_sam_</v>
      </c>
      <c r="C72" s="5" t="str">
        <f>SEQUENCING!AB75</f>
        <v>sam_</v>
      </c>
      <c r="D72" s="5" t="str">
        <f>STUDY!B$5</f>
        <v>20240209_IHPE_EV</v>
      </c>
      <c r="E72" s="5">
        <f>SEQUENCING!L75</f>
        <v>0</v>
      </c>
      <c r="F72" s="5">
        <f>SEQUENCING!Y75</f>
        <v>0</v>
      </c>
      <c r="G72" s="5">
        <f>SEQUENCING!W75</f>
        <v>0</v>
      </c>
      <c r="H72" s="5">
        <f>SEQUENCING!X75</f>
        <v>0</v>
      </c>
      <c r="I72" s="1">
        <f>SEQUENCING!Z75</f>
        <v>0</v>
      </c>
    </row>
    <row r="73" ht="16.5">
      <c r="A73" s="5" t="str">
        <f>CONCATENATE("run_",SAMPLES_general!B76)</f>
        <v>run_</v>
      </c>
      <c r="B73" s="5" t="str">
        <f>experiment!A73</f>
        <v>exp_sam_</v>
      </c>
      <c r="C73" s="5" t="str">
        <f>SEQUENCING!AB76</f>
        <v>sam_</v>
      </c>
      <c r="D73" s="5" t="str">
        <f>STUDY!B$5</f>
        <v>20240209_IHPE_EV</v>
      </c>
      <c r="E73" s="5">
        <f>SEQUENCING!L76</f>
        <v>0</v>
      </c>
      <c r="F73" s="5">
        <f>SEQUENCING!Y76</f>
        <v>0</v>
      </c>
      <c r="G73" s="5">
        <f>SEQUENCING!W76</f>
        <v>0</v>
      </c>
      <c r="H73" s="5">
        <f>SEQUENCING!X76</f>
        <v>0</v>
      </c>
      <c r="I73" s="1">
        <f>SEQUENCING!Z76</f>
        <v>0</v>
      </c>
    </row>
    <row r="74" ht="16.5">
      <c r="A74" s="5" t="str">
        <f>CONCATENATE("run_",SAMPLES_general!B77)</f>
        <v>run_</v>
      </c>
      <c r="B74" s="5" t="str">
        <f>experiment!A74</f>
        <v>exp_sam_</v>
      </c>
      <c r="C74" s="5" t="str">
        <f>SEQUENCING!AB77</f>
        <v>sam_</v>
      </c>
      <c r="D74" s="5" t="str">
        <f>STUDY!B$5</f>
        <v>20240209_IHPE_EV</v>
      </c>
      <c r="E74" s="5">
        <f>SEQUENCING!L77</f>
        <v>0</v>
      </c>
      <c r="F74" s="5">
        <f>SEQUENCING!Y77</f>
        <v>0</v>
      </c>
      <c r="G74" s="5">
        <f>SEQUENCING!W77</f>
        <v>0</v>
      </c>
      <c r="H74" s="5">
        <f>SEQUENCING!X77</f>
        <v>0</v>
      </c>
      <c r="I74" s="1">
        <f>SEQUENCING!Z77</f>
        <v>0</v>
      </c>
    </row>
    <row r="75" ht="16.5">
      <c r="A75" s="5" t="str">
        <f>CONCATENATE("run_",SAMPLES_general!B78)</f>
        <v>run_</v>
      </c>
      <c r="B75" s="5" t="str">
        <f>experiment!A75</f>
        <v>exp_sam_</v>
      </c>
      <c r="C75" s="5" t="str">
        <f>SEQUENCING!AB78</f>
        <v>sam_</v>
      </c>
      <c r="D75" s="5" t="str">
        <f>STUDY!B$5</f>
        <v>20240209_IHPE_EV</v>
      </c>
      <c r="E75" s="5">
        <f>SEQUENCING!L78</f>
        <v>0</v>
      </c>
      <c r="F75" s="5">
        <f>SEQUENCING!Y78</f>
        <v>0</v>
      </c>
      <c r="G75" s="5">
        <f>SEQUENCING!W78</f>
        <v>0</v>
      </c>
      <c r="H75" s="5">
        <f>SEQUENCING!X78</f>
        <v>0</v>
      </c>
      <c r="I75" s="1">
        <f>SEQUENCING!Z78</f>
        <v>0</v>
      </c>
    </row>
    <row r="76" ht="16.5">
      <c r="A76" s="5" t="str">
        <f>CONCATENATE("run_",SAMPLES_general!B79)</f>
        <v>run_</v>
      </c>
      <c r="B76" s="5" t="str">
        <f>experiment!A76</f>
        <v>exp_sam_</v>
      </c>
      <c r="C76" s="5" t="str">
        <f>SEQUENCING!AB79</f>
        <v>sam_</v>
      </c>
      <c r="D76" s="5" t="str">
        <f>STUDY!B$5</f>
        <v>20240209_IHPE_EV</v>
      </c>
      <c r="E76" s="5">
        <f>SEQUENCING!L79</f>
        <v>0</v>
      </c>
      <c r="F76" s="5">
        <f>SEQUENCING!Y79</f>
        <v>0</v>
      </c>
      <c r="G76" s="5">
        <f>SEQUENCING!W79</f>
        <v>0</v>
      </c>
      <c r="H76" s="5">
        <f>SEQUENCING!X79</f>
        <v>0</v>
      </c>
      <c r="I76" s="1">
        <f>SEQUENCING!Z79</f>
        <v>0</v>
      </c>
    </row>
    <row r="77" ht="16.5">
      <c r="A77" s="5" t="str">
        <f>CONCATENATE("run_",SAMPLES_general!B80)</f>
        <v>run_</v>
      </c>
      <c r="B77" s="5" t="str">
        <f>experiment!A77</f>
        <v>exp_sam_</v>
      </c>
      <c r="C77" s="5" t="str">
        <f>SEQUENCING!AB80</f>
        <v>sam_</v>
      </c>
      <c r="D77" s="5" t="str">
        <f>STUDY!B$5</f>
        <v>20240209_IHPE_EV</v>
      </c>
      <c r="E77" s="5">
        <f>SEQUENCING!L80</f>
        <v>0</v>
      </c>
      <c r="F77" s="5">
        <f>SEQUENCING!Y80</f>
        <v>0</v>
      </c>
      <c r="G77" s="5">
        <f>SEQUENCING!W80</f>
        <v>0</v>
      </c>
      <c r="H77" s="5">
        <f>SEQUENCING!X80</f>
        <v>0</v>
      </c>
      <c r="I77" s="1">
        <f>SEQUENCING!Z80</f>
        <v>0</v>
      </c>
    </row>
    <row r="78" ht="16.5">
      <c r="A78" s="5" t="str">
        <f>CONCATENATE("run_",SAMPLES_general!B81)</f>
        <v>run_</v>
      </c>
      <c r="B78" s="5" t="str">
        <f>experiment!A78</f>
        <v>exp_sam_</v>
      </c>
      <c r="C78" s="5" t="str">
        <f>SEQUENCING!AB81</f>
        <v>sam_</v>
      </c>
      <c r="D78" s="5" t="str">
        <f>STUDY!B$5</f>
        <v>20240209_IHPE_EV</v>
      </c>
      <c r="E78" s="5">
        <f>SEQUENCING!L81</f>
        <v>0</v>
      </c>
      <c r="F78" s="5">
        <f>SEQUENCING!Y81</f>
        <v>0</v>
      </c>
      <c r="G78" s="5">
        <f>SEQUENCING!W81</f>
        <v>0</v>
      </c>
      <c r="H78" s="5">
        <f>SEQUENCING!X81</f>
        <v>0</v>
      </c>
      <c r="I78" s="1">
        <f>SEQUENCING!Z81</f>
        <v>0</v>
      </c>
    </row>
    <row r="79" ht="16.5">
      <c r="A79" s="5" t="str">
        <f>CONCATENATE("run_",SAMPLES_general!B82)</f>
        <v>run_</v>
      </c>
      <c r="B79" s="5" t="str">
        <f>experiment!A79</f>
        <v>exp_sam_</v>
      </c>
      <c r="C79" s="5" t="str">
        <f>SEQUENCING!AB82</f>
        <v>sam_</v>
      </c>
      <c r="D79" s="5" t="str">
        <f>STUDY!B$5</f>
        <v>20240209_IHPE_EV</v>
      </c>
      <c r="E79" s="5">
        <f>SEQUENCING!L82</f>
        <v>0</v>
      </c>
      <c r="F79" s="5">
        <f>SEQUENCING!Y82</f>
        <v>0</v>
      </c>
      <c r="G79" s="5">
        <f>SEQUENCING!W82</f>
        <v>0</v>
      </c>
      <c r="H79" s="5">
        <f>SEQUENCING!X82</f>
        <v>0</v>
      </c>
      <c r="I79" s="1">
        <f>SEQUENCING!Z82</f>
        <v>0</v>
      </c>
    </row>
    <row r="80" ht="16.5">
      <c r="A80" s="5" t="str">
        <f>CONCATENATE("run_",SAMPLES_general!B83)</f>
        <v>run_</v>
      </c>
      <c r="B80" s="5" t="str">
        <f>experiment!A80</f>
        <v>exp_sam_</v>
      </c>
      <c r="C80" s="5" t="str">
        <f>SEQUENCING!AB83</f>
        <v>sam_</v>
      </c>
      <c r="D80" s="5" t="str">
        <f>STUDY!B$5</f>
        <v>20240209_IHPE_EV</v>
      </c>
      <c r="E80" s="5">
        <f>SEQUENCING!L83</f>
        <v>0</v>
      </c>
      <c r="F80" s="5">
        <f>SEQUENCING!Y83</f>
        <v>0</v>
      </c>
      <c r="G80" s="5">
        <f>SEQUENCING!W83</f>
        <v>0</v>
      </c>
      <c r="H80" s="5">
        <f>SEQUENCING!X83</f>
        <v>0</v>
      </c>
      <c r="I80" s="1">
        <f>SEQUENCING!Z83</f>
        <v>0</v>
      </c>
    </row>
    <row r="81" ht="16.5">
      <c r="A81" s="5" t="str">
        <f>CONCATENATE("run_",SAMPLES_general!B84)</f>
        <v>run_</v>
      </c>
      <c r="B81" s="5" t="str">
        <f>experiment!A81</f>
        <v>exp_sam_</v>
      </c>
      <c r="C81" s="5" t="str">
        <f>SEQUENCING!AB84</f>
        <v>sam_</v>
      </c>
      <c r="D81" s="5" t="str">
        <f>STUDY!B$5</f>
        <v>20240209_IHPE_EV</v>
      </c>
      <c r="E81" s="5">
        <f>SEQUENCING!L84</f>
        <v>0</v>
      </c>
      <c r="F81" s="5">
        <f>SEQUENCING!Y84</f>
        <v>0</v>
      </c>
      <c r="G81" s="5">
        <f>SEQUENCING!W84</f>
        <v>0</v>
      </c>
      <c r="H81" s="5">
        <f>SEQUENCING!X84</f>
        <v>0</v>
      </c>
      <c r="I81" s="1">
        <f>SEQUENCING!Z84</f>
        <v>0</v>
      </c>
    </row>
    <row r="82" ht="16.5">
      <c r="A82" s="5" t="str">
        <f>CONCATENATE("run_",SAMPLES_general!B85)</f>
        <v>run_</v>
      </c>
      <c r="B82" s="5" t="str">
        <f>experiment!A82</f>
        <v>exp_sam_</v>
      </c>
      <c r="C82" s="5" t="str">
        <f>SEQUENCING!AB85</f>
        <v>sam_</v>
      </c>
      <c r="D82" s="5" t="str">
        <f>STUDY!B$5</f>
        <v>20240209_IHPE_EV</v>
      </c>
      <c r="E82" s="5">
        <f>SEQUENCING!L85</f>
        <v>0</v>
      </c>
      <c r="F82" s="5">
        <f>SEQUENCING!Y85</f>
        <v>0</v>
      </c>
      <c r="G82" s="5">
        <f>SEQUENCING!W85</f>
        <v>0</v>
      </c>
      <c r="H82" s="5">
        <f>SEQUENCING!X85</f>
        <v>0</v>
      </c>
      <c r="I82" s="1">
        <f>SEQUENCING!Z85</f>
        <v>0</v>
      </c>
    </row>
    <row r="83" ht="16.5">
      <c r="A83" s="5" t="str">
        <f>CONCATENATE("run_",SAMPLES_general!B86)</f>
        <v>run_</v>
      </c>
      <c r="B83" s="5" t="str">
        <f>experiment!A83</f>
        <v>exp_sam_</v>
      </c>
      <c r="C83" s="5" t="str">
        <f>SEQUENCING!AB86</f>
        <v>sam_</v>
      </c>
      <c r="D83" s="5" t="str">
        <f>STUDY!B$5</f>
        <v>20240209_IHPE_EV</v>
      </c>
      <c r="E83" s="5">
        <f>SEQUENCING!L86</f>
        <v>0</v>
      </c>
      <c r="F83" s="5">
        <f>SEQUENCING!Y86</f>
        <v>0</v>
      </c>
      <c r="G83" s="5">
        <f>SEQUENCING!W86</f>
        <v>0</v>
      </c>
      <c r="H83" s="5">
        <f>SEQUENCING!X86</f>
        <v>0</v>
      </c>
      <c r="I83" s="1">
        <f>SEQUENCING!Z86</f>
        <v>0</v>
      </c>
    </row>
    <row r="84" ht="16.5">
      <c r="A84" s="5" t="str">
        <f>CONCATENATE("run_",SAMPLES_general!B87)</f>
        <v>run_</v>
      </c>
      <c r="B84" s="5" t="str">
        <f>experiment!A84</f>
        <v>exp_sam_</v>
      </c>
      <c r="C84" s="5" t="str">
        <f>SEQUENCING!AB87</f>
        <v>sam_</v>
      </c>
      <c r="D84" s="5" t="str">
        <f>STUDY!B$5</f>
        <v>20240209_IHPE_EV</v>
      </c>
      <c r="E84" s="5">
        <f>SEQUENCING!L87</f>
        <v>0</v>
      </c>
      <c r="F84" s="5">
        <f>SEQUENCING!Y87</f>
        <v>0</v>
      </c>
      <c r="G84" s="5">
        <f>SEQUENCING!W87</f>
        <v>0</v>
      </c>
      <c r="H84" s="5">
        <f>SEQUENCING!X87</f>
        <v>0</v>
      </c>
      <c r="I84" s="1">
        <f>SEQUENCING!Z87</f>
        <v>0</v>
      </c>
    </row>
    <row r="85" ht="16.5">
      <c r="A85" s="5" t="str">
        <f>CONCATENATE("run_",SAMPLES_general!B88)</f>
        <v>run_</v>
      </c>
      <c r="B85" s="5" t="str">
        <f>experiment!A85</f>
        <v>exp_sam_</v>
      </c>
      <c r="C85" s="5" t="str">
        <f>SEQUENCING!AB88</f>
        <v>sam_</v>
      </c>
      <c r="D85" s="5" t="str">
        <f>STUDY!B$5</f>
        <v>20240209_IHPE_EV</v>
      </c>
      <c r="E85" s="5">
        <f>SEQUENCING!L88</f>
        <v>0</v>
      </c>
      <c r="F85" s="5">
        <f>SEQUENCING!Y88</f>
        <v>0</v>
      </c>
      <c r="G85" s="5">
        <f>SEQUENCING!W88</f>
        <v>0</v>
      </c>
      <c r="H85" s="5">
        <f>SEQUENCING!X88</f>
        <v>0</v>
      </c>
      <c r="I85" s="1">
        <f>SEQUENCING!Z88</f>
        <v>0</v>
      </c>
    </row>
    <row r="86" ht="16.5">
      <c r="A86" s="5" t="str">
        <f>CONCATENATE("run_",SAMPLES_general!B89)</f>
        <v>run_</v>
      </c>
      <c r="B86" s="5" t="str">
        <f>experiment!A86</f>
        <v>exp_sam_</v>
      </c>
      <c r="C86" s="5" t="str">
        <f>SEQUENCING!AB89</f>
        <v>sam_</v>
      </c>
      <c r="D86" s="5" t="str">
        <f>STUDY!B$5</f>
        <v>20240209_IHPE_EV</v>
      </c>
      <c r="E86" s="5">
        <f>SEQUENCING!L89</f>
        <v>0</v>
      </c>
      <c r="F86" s="5">
        <f>SEQUENCING!Y89</f>
        <v>0</v>
      </c>
      <c r="G86" s="5">
        <f>SEQUENCING!W89</f>
        <v>0</v>
      </c>
      <c r="H86" s="5">
        <f>SEQUENCING!X89</f>
        <v>0</v>
      </c>
      <c r="I86" s="1">
        <f>SEQUENCING!Z89</f>
        <v>0</v>
      </c>
    </row>
    <row r="87" ht="16.5">
      <c r="A87" s="5" t="str">
        <f>CONCATENATE("run_",SAMPLES_general!B90)</f>
        <v>run_</v>
      </c>
      <c r="B87" s="5" t="str">
        <f>experiment!A87</f>
        <v>exp_sam_</v>
      </c>
      <c r="C87" s="5" t="str">
        <f>SEQUENCING!AB90</f>
        <v>sam_</v>
      </c>
      <c r="D87" s="5" t="str">
        <f>STUDY!B$5</f>
        <v>20240209_IHPE_EV</v>
      </c>
      <c r="E87" s="5">
        <f>SEQUENCING!L90</f>
        <v>0</v>
      </c>
      <c r="F87" s="5">
        <f>SEQUENCING!Y90</f>
        <v>0</v>
      </c>
      <c r="G87" s="5">
        <f>SEQUENCING!W90</f>
        <v>0</v>
      </c>
      <c r="H87" s="5">
        <f>SEQUENCING!X90</f>
        <v>0</v>
      </c>
      <c r="I87" s="1">
        <f>SEQUENCING!Z90</f>
        <v>0</v>
      </c>
    </row>
    <row r="88" ht="16.5">
      <c r="A88" s="5" t="str">
        <f>CONCATENATE("run_",SAMPLES_general!B91)</f>
        <v>run_</v>
      </c>
      <c r="B88" s="5" t="str">
        <f>experiment!A88</f>
        <v>exp_sam_</v>
      </c>
      <c r="C88" s="5" t="str">
        <f>SEQUENCING!AB91</f>
        <v>sam_</v>
      </c>
      <c r="D88" s="5" t="str">
        <f>STUDY!B$5</f>
        <v>20240209_IHPE_EV</v>
      </c>
      <c r="E88" s="5">
        <f>SEQUENCING!L91</f>
        <v>0</v>
      </c>
      <c r="F88" s="5">
        <f>SEQUENCING!Y91</f>
        <v>0</v>
      </c>
      <c r="G88" s="5">
        <f>SEQUENCING!W91</f>
        <v>0</v>
      </c>
      <c r="H88" s="5">
        <f>SEQUENCING!X91</f>
        <v>0</v>
      </c>
      <c r="I88" s="1">
        <f>SEQUENCING!Z91</f>
        <v>0</v>
      </c>
    </row>
    <row r="89" ht="16.5">
      <c r="A89" s="5" t="str">
        <f>CONCATENATE("run_",SAMPLES_general!B92)</f>
        <v>run_</v>
      </c>
      <c r="B89" s="5" t="str">
        <f>experiment!A89</f>
        <v>exp_sam_</v>
      </c>
      <c r="C89" s="5" t="str">
        <f>SEQUENCING!AB92</f>
        <v>sam_</v>
      </c>
      <c r="D89" s="5" t="str">
        <f>STUDY!B$5</f>
        <v>20240209_IHPE_EV</v>
      </c>
      <c r="E89" s="5">
        <f>SEQUENCING!L92</f>
        <v>0</v>
      </c>
      <c r="F89" s="5">
        <f>SEQUENCING!Y92</f>
        <v>0</v>
      </c>
      <c r="G89" s="5">
        <f>SEQUENCING!W92</f>
        <v>0</v>
      </c>
      <c r="H89" s="5">
        <f>SEQUENCING!X92</f>
        <v>0</v>
      </c>
      <c r="I89" s="1">
        <f>SEQUENCING!Z92</f>
        <v>0</v>
      </c>
    </row>
    <row r="90" ht="16.5">
      <c r="A90" s="5" t="str">
        <f>CONCATENATE("run_",SAMPLES_general!B93)</f>
        <v>run_</v>
      </c>
      <c r="B90" s="5" t="str">
        <f>experiment!A90</f>
        <v>exp_sam_</v>
      </c>
      <c r="C90" s="5" t="str">
        <f>SEQUENCING!AB93</f>
        <v>sam_</v>
      </c>
      <c r="D90" s="5" t="str">
        <f>STUDY!B$5</f>
        <v>20240209_IHPE_EV</v>
      </c>
      <c r="E90" s="5">
        <f>SEQUENCING!L93</f>
        <v>0</v>
      </c>
      <c r="F90" s="5">
        <f>SEQUENCING!Y93</f>
        <v>0</v>
      </c>
      <c r="G90" s="5">
        <f>SEQUENCING!W93</f>
        <v>0</v>
      </c>
      <c r="H90" s="5">
        <f>SEQUENCING!X93</f>
        <v>0</v>
      </c>
      <c r="I90" s="1">
        <f>SEQUENCING!Z93</f>
        <v>0</v>
      </c>
    </row>
    <row r="91" ht="16.5">
      <c r="A91" s="5" t="str">
        <f>CONCATENATE("run_",SAMPLES_general!B94)</f>
        <v>run_</v>
      </c>
      <c r="B91" s="5" t="str">
        <f>experiment!A91</f>
        <v>exp_sam_</v>
      </c>
      <c r="C91" s="5" t="str">
        <f>SEQUENCING!AB94</f>
        <v>sam_</v>
      </c>
      <c r="D91" s="5" t="str">
        <f>STUDY!B$5</f>
        <v>20240209_IHPE_EV</v>
      </c>
      <c r="E91" s="5">
        <f>SEQUENCING!L94</f>
        <v>0</v>
      </c>
      <c r="F91" s="5">
        <f>SEQUENCING!Y94</f>
        <v>0</v>
      </c>
      <c r="G91" s="5">
        <f>SEQUENCING!W94</f>
        <v>0</v>
      </c>
      <c r="H91" s="5">
        <f>SEQUENCING!X94</f>
        <v>0</v>
      </c>
      <c r="I91" s="1">
        <f>SEQUENCING!Z94</f>
        <v>0</v>
      </c>
    </row>
    <row r="92" ht="16.5">
      <c r="A92" s="5" t="str">
        <f>CONCATENATE("run_",SAMPLES_general!B95)</f>
        <v>run_</v>
      </c>
      <c r="B92" s="5" t="str">
        <f>experiment!A92</f>
        <v>exp_sam_</v>
      </c>
      <c r="C92" s="5" t="str">
        <f>SEQUENCING!AB95</f>
        <v>sam_</v>
      </c>
      <c r="D92" s="5" t="str">
        <f>STUDY!B$5</f>
        <v>20240209_IHPE_EV</v>
      </c>
      <c r="E92" s="5">
        <f>SEQUENCING!L95</f>
        <v>0</v>
      </c>
      <c r="F92" s="5">
        <f>SEQUENCING!Y95</f>
        <v>0</v>
      </c>
      <c r="G92" s="5">
        <f>SEQUENCING!W95</f>
        <v>0</v>
      </c>
      <c r="H92" s="5">
        <f>SEQUENCING!X95</f>
        <v>0</v>
      </c>
      <c r="I92" s="1">
        <f>SEQUENCING!Z95</f>
        <v>0</v>
      </c>
    </row>
    <row r="93" ht="16.5">
      <c r="A93" s="5" t="str">
        <f>CONCATENATE("run_",SAMPLES_general!B96)</f>
        <v>run_</v>
      </c>
      <c r="B93" s="5" t="str">
        <f>experiment!A93</f>
        <v>exp_sam_</v>
      </c>
      <c r="C93" s="5" t="str">
        <f>SEQUENCING!AB96</f>
        <v>sam_</v>
      </c>
      <c r="D93" s="5" t="str">
        <f>STUDY!B$5</f>
        <v>20240209_IHPE_EV</v>
      </c>
      <c r="E93" s="5">
        <f>SEQUENCING!L96</f>
        <v>0</v>
      </c>
      <c r="F93" s="5">
        <f>SEQUENCING!Y96</f>
        <v>0</v>
      </c>
      <c r="G93" s="5">
        <f>SEQUENCING!W96</f>
        <v>0</v>
      </c>
      <c r="H93" s="5">
        <f>SEQUENCING!X96</f>
        <v>0</v>
      </c>
      <c r="I93" s="1">
        <f>SEQUENCING!Z96</f>
        <v>0</v>
      </c>
    </row>
    <row r="94" ht="16.5">
      <c r="A94" s="5" t="str">
        <f>CONCATENATE("run_",SAMPLES_general!B97)</f>
        <v>run_</v>
      </c>
      <c r="B94" s="5" t="str">
        <f>experiment!A94</f>
        <v>exp_sam_</v>
      </c>
      <c r="C94" s="5" t="str">
        <f>SEQUENCING!AB97</f>
        <v>sam_</v>
      </c>
      <c r="D94" s="5" t="str">
        <f>STUDY!B$5</f>
        <v>20240209_IHPE_EV</v>
      </c>
      <c r="E94" s="5">
        <f>SEQUENCING!L97</f>
        <v>0</v>
      </c>
      <c r="F94" s="5">
        <f>SEQUENCING!Y97</f>
        <v>0</v>
      </c>
      <c r="G94" s="5">
        <f>SEQUENCING!W97</f>
        <v>0</v>
      </c>
      <c r="H94" s="5">
        <f>SEQUENCING!X97</f>
        <v>0</v>
      </c>
      <c r="I94" s="1">
        <f>SEQUENCING!Z97</f>
        <v>0</v>
      </c>
    </row>
    <row r="95" ht="16.5">
      <c r="A95" s="5" t="str">
        <f>CONCATENATE("run_",SAMPLES_general!B98)</f>
        <v>run_</v>
      </c>
      <c r="B95" s="5" t="str">
        <f>experiment!A95</f>
        <v>exp_sam_</v>
      </c>
      <c r="C95" s="5" t="str">
        <f>SEQUENCING!AB98</f>
        <v>sam_</v>
      </c>
      <c r="D95" s="5" t="str">
        <f>STUDY!B$5</f>
        <v>20240209_IHPE_EV</v>
      </c>
      <c r="E95" s="5">
        <f>SEQUENCING!L98</f>
        <v>0</v>
      </c>
      <c r="F95" s="5">
        <f>SEQUENCING!Y98</f>
        <v>0</v>
      </c>
      <c r="G95" s="5">
        <f>SEQUENCING!W98</f>
        <v>0</v>
      </c>
      <c r="H95" s="5">
        <f>SEQUENCING!X98</f>
        <v>0</v>
      </c>
      <c r="I95" s="1">
        <f>SEQUENCING!Z98</f>
        <v>0</v>
      </c>
    </row>
    <row r="96" ht="16.5">
      <c r="A96" s="5" t="str">
        <f>CONCATENATE("run_",SAMPLES_general!B99)</f>
        <v>run_</v>
      </c>
      <c r="B96" s="5" t="str">
        <f>experiment!A96</f>
        <v>exp_sam_</v>
      </c>
      <c r="C96" s="5" t="str">
        <f>SEQUENCING!AB99</f>
        <v>sam_</v>
      </c>
      <c r="D96" s="5" t="str">
        <f>STUDY!B$5</f>
        <v>20240209_IHPE_EV</v>
      </c>
      <c r="E96" s="5">
        <f>SEQUENCING!L99</f>
        <v>0</v>
      </c>
      <c r="F96" s="5">
        <f>SEQUENCING!Y99</f>
        <v>0</v>
      </c>
      <c r="G96" s="5">
        <f>SEQUENCING!W99</f>
        <v>0</v>
      </c>
      <c r="H96" s="5">
        <f>SEQUENCING!X99</f>
        <v>0</v>
      </c>
      <c r="I96" s="1">
        <f>SEQUENCING!Z99</f>
        <v>0</v>
      </c>
    </row>
    <row r="97" ht="16.5">
      <c r="A97" s="5" t="str">
        <f>CONCATENATE("run_",SAMPLES_general!B100)</f>
        <v>run_</v>
      </c>
      <c r="B97" s="5" t="str">
        <f>experiment!A97</f>
        <v>exp_sam_</v>
      </c>
      <c r="C97" s="5" t="str">
        <f>SEQUENCING!AB100</f>
        <v>sam_</v>
      </c>
      <c r="D97" s="5" t="str">
        <f>STUDY!B$5</f>
        <v>20240209_IHPE_EV</v>
      </c>
      <c r="E97" s="5">
        <f>SEQUENCING!L100</f>
        <v>0</v>
      </c>
      <c r="F97" s="5">
        <f>SEQUENCING!Y100</f>
        <v>0</v>
      </c>
      <c r="G97" s="5">
        <f>SEQUENCING!W100</f>
        <v>0</v>
      </c>
      <c r="H97" s="5">
        <f>SEQUENCING!X100</f>
        <v>0</v>
      </c>
      <c r="I97" s="1">
        <f>SEQUENCING!Z100</f>
        <v>0</v>
      </c>
    </row>
    <row r="98" ht="16.5">
      <c r="A98" s="5" t="str">
        <f>CONCATENATE("run_",SAMPLES_general!B101)</f>
        <v>run_</v>
      </c>
      <c r="B98" s="5" t="str">
        <f>experiment!A98</f>
        <v>exp_sam_</v>
      </c>
      <c r="C98" s="5" t="str">
        <f>SEQUENCING!AB101</f>
        <v>sam_</v>
      </c>
      <c r="D98" s="5" t="str">
        <f>STUDY!B$5</f>
        <v>20240209_IHPE_EV</v>
      </c>
      <c r="E98" s="5">
        <f>SEQUENCING!L101</f>
        <v>0</v>
      </c>
      <c r="F98" s="5">
        <f>SEQUENCING!Y101</f>
        <v>0</v>
      </c>
      <c r="G98" s="5">
        <f>SEQUENCING!W101</f>
        <v>0</v>
      </c>
      <c r="H98" s="5">
        <f>SEQUENCING!X101</f>
        <v>0</v>
      </c>
      <c r="I98" s="1">
        <f>SEQUENCING!Z101</f>
        <v>0</v>
      </c>
    </row>
    <row r="99" ht="16.5">
      <c r="A99" s="5" t="str">
        <f>CONCATENATE("run_",SAMPLES_general!B102)</f>
        <v>run_</v>
      </c>
      <c r="B99" s="5" t="str">
        <f>experiment!A99</f>
        <v>exp_sam_</v>
      </c>
      <c r="C99" s="5" t="str">
        <f>SEQUENCING!AB102</f>
        <v>sam_</v>
      </c>
      <c r="D99" s="5" t="str">
        <f>STUDY!B$5</f>
        <v>20240209_IHPE_EV</v>
      </c>
      <c r="E99" s="5">
        <f>SEQUENCING!L102</f>
        <v>0</v>
      </c>
      <c r="F99" s="5">
        <f>SEQUENCING!Y102</f>
        <v>0</v>
      </c>
      <c r="G99" s="5">
        <f>SEQUENCING!W102</f>
        <v>0</v>
      </c>
      <c r="H99" s="5">
        <f>SEQUENCING!X102</f>
        <v>0</v>
      </c>
      <c r="I99" s="1">
        <f>SEQUENCING!Z102</f>
        <v>0</v>
      </c>
    </row>
    <row r="100" ht="16.5">
      <c r="A100" s="5" t="str">
        <f>CONCATENATE("run_",SAMPLES_general!B506)</f>
        <v>run_</v>
      </c>
      <c r="B100" s="5" t="str">
        <f>experiment!A100</f>
        <v>exp_sam_</v>
      </c>
      <c r="C100" s="5" t="str">
        <f>SEQUENCING!AB103</f>
        <v>sam_</v>
      </c>
      <c r="D100" s="5" t="str">
        <f>STUDY!B$5</f>
        <v>20240209_IHPE_EV</v>
      </c>
      <c r="E100" s="5">
        <f>SEQUENCING!L103</f>
        <v>0</v>
      </c>
      <c r="F100" s="5">
        <f>SEQUENCING!Y103</f>
        <v>0</v>
      </c>
      <c r="G100" s="5">
        <f>SEQUENCING!W103</f>
        <v>0</v>
      </c>
      <c r="H100" s="5">
        <f>SEQUENCING!X103</f>
        <v>0</v>
      </c>
      <c r="I100" s="1">
        <f>SEQUENCING!Z103</f>
        <v>0</v>
      </c>
    </row>
    <row r="101" ht="16.5">
      <c r="A101" s="5" t="str">
        <f>CONCATENATE("run_",SAMPLES_general!B507)</f>
        <v>run_</v>
      </c>
      <c r="B101" s="5" t="str">
        <f>experiment!A101</f>
        <v>exp_sam_</v>
      </c>
      <c r="C101" s="5" t="str">
        <f>SEQUENCING!AB104</f>
        <v>sam_</v>
      </c>
      <c r="D101" s="5" t="str">
        <f>STUDY!B$5</f>
        <v>20240209_IHPE_EV</v>
      </c>
      <c r="E101" s="5">
        <f>SEQUENCING!L104</f>
        <v>0</v>
      </c>
      <c r="F101" s="5">
        <f>SEQUENCING!Y104</f>
        <v>0</v>
      </c>
      <c r="G101" s="5">
        <f>SEQUENCING!W104</f>
        <v>0</v>
      </c>
      <c r="H101" s="5">
        <f>SEQUENCING!X104</f>
        <v>0</v>
      </c>
      <c r="I101" s="1">
        <f>SEQUENCING!Z104</f>
        <v>0</v>
      </c>
    </row>
    <row r="102" ht="16.5">
      <c r="A102" s="5" t="str">
        <f>CONCATENATE("run_",SAMPLES_general!B508)</f>
        <v>run_</v>
      </c>
      <c r="B102" s="5" t="str">
        <f>experiment!A102</f>
        <v>exp_sam_</v>
      </c>
      <c r="C102" s="5" t="str">
        <f>SEQUENCING!AB105</f>
        <v>sam_</v>
      </c>
      <c r="D102" s="5" t="str">
        <f>STUDY!B$5</f>
        <v>20240209_IHPE_EV</v>
      </c>
      <c r="E102" s="5">
        <f>SEQUENCING!L105</f>
        <v>0</v>
      </c>
      <c r="F102" s="5">
        <f>SEQUENCING!Y105</f>
        <v>0</v>
      </c>
      <c r="G102" s="5">
        <f>SEQUENCING!W105</f>
        <v>0</v>
      </c>
      <c r="H102" s="5">
        <f>SEQUENCING!X105</f>
        <v>0</v>
      </c>
      <c r="I102" s="1">
        <f>SEQUENCING!Z105</f>
        <v>0</v>
      </c>
    </row>
    <row r="103" ht="16.5">
      <c r="A103" s="5" t="str">
        <f>CONCATENATE("run_",SAMPLES_general!B509)</f>
        <v>run_</v>
      </c>
      <c r="B103" s="5" t="str">
        <f>experiment!A103</f>
        <v>exp_sam_</v>
      </c>
      <c r="C103" s="5" t="str">
        <f>SEQUENCING!AB106</f>
        <v>sam_</v>
      </c>
      <c r="D103" s="5" t="str">
        <f>STUDY!B$5</f>
        <v>20240209_IHPE_EV</v>
      </c>
      <c r="E103" s="5">
        <f>SEQUENCING!L106</f>
        <v>0</v>
      </c>
      <c r="F103" s="5">
        <f>SEQUENCING!Y106</f>
        <v>0</v>
      </c>
      <c r="G103" s="5">
        <f>SEQUENCING!W106</f>
        <v>0</v>
      </c>
      <c r="H103" s="5">
        <f>SEQUENCING!X106</f>
        <v>0</v>
      </c>
      <c r="I103" s="1">
        <f>SEQUENCING!Z106</f>
        <v>0</v>
      </c>
    </row>
    <row r="104" ht="16.5">
      <c r="A104" s="5" t="str">
        <f>CONCATENATE("run_",SAMPLES_general!B510)</f>
        <v>run_</v>
      </c>
      <c r="B104" s="5" t="str">
        <f>experiment!A104</f>
        <v>exp_sam_</v>
      </c>
      <c r="C104" s="5" t="str">
        <f>SEQUENCING!AB107</f>
        <v>sam_</v>
      </c>
      <c r="D104" s="5" t="str">
        <f>STUDY!B$5</f>
        <v>20240209_IHPE_EV</v>
      </c>
      <c r="E104" s="5">
        <f>SEQUENCING!L107</f>
        <v>0</v>
      </c>
      <c r="F104" s="5">
        <f>SEQUENCING!Y107</f>
        <v>0</v>
      </c>
      <c r="G104" s="5">
        <f>SEQUENCING!W107</f>
        <v>0</v>
      </c>
      <c r="H104" s="5">
        <f>SEQUENCING!X107</f>
        <v>0</v>
      </c>
      <c r="I104" s="1">
        <f>SEQUENCING!Z107</f>
        <v>0</v>
      </c>
    </row>
    <row r="105" ht="16.5">
      <c r="A105" s="5" t="str">
        <f>CONCATENATE("run_",SAMPLES_general!B511)</f>
        <v>run_</v>
      </c>
      <c r="B105" s="5" t="str">
        <f>experiment!A105</f>
        <v>exp_sam_</v>
      </c>
      <c r="C105" s="5" t="str">
        <f>SEQUENCING!AB108</f>
        <v>sam_</v>
      </c>
      <c r="D105" s="5" t="str">
        <f>STUDY!B$5</f>
        <v>20240209_IHPE_EV</v>
      </c>
      <c r="E105" s="5">
        <f>SEQUENCING!L108</f>
        <v>0</v>
      </c>
      <c r="F105" s="5">
        <f>SEQUENCING!Y108</f>
        <v>0</v>
      </c>
      <c r="G105" s="5">
        <f>SEQUENCING!W108</f>
        <v>0</v>
      </c>
      <c r="H105" s="5">
        <f>SEQUENCING!X108</f>
        <v>0</v>
      </c>
      <c r="I105" s="1">
        <f>SEQUENCING!Z108</f>
        <v>0</v>
      </c>
    </row>
    <row r="106" ht="16.5">
      <c r="A106" s="5" t="str">
        <f>CONCATENATE("run_",SAMPLES_general!B512)</f>
        <v>run_</v>
      </c>
      <c r="B106" s="5" t="str">
        <f>experiment!A106</f>
        <v>exp_sam_</v>
      </c>
      <c r="C106" s="5" t="str">
        <f>SEQUENCING!AB109</f>
        <v>sam_</v>
      </c>
      <c r="D106" s="5" t="str">
        <f>STUDY!B$5</f>
        <v>20240209_IHPE_EV</v>
      </c>
      <c r="E106" s="5">
        <f>SEQUENCING!L109</f>
        <v>0</v>
      </c>
      <c r="F106" s="5">
        <f>SEQUENCING!Y109</f>
        <v>0</v>
      </c>
      <c r="G106" s="5">
        <f>SEQUENCING!W109</f>
        <v>0</v>
      </c>
      <c r="H106" s="5">
        <f>SEQUENCING!X109</f>
        <v>0</v>
      </c>
      <c r="I106" s="1">
        <f>SEQUENCING!Z109</f>
        <v>0</v>
      </c>
    </row>
    <row r="107" ht="16.5">
      <c r="A107" s="5" t="str">
        <f>CONCATENATE("run_",SAMPLES_general!B513)</f>
        <v>run_</v>
      </c>
      <c r="B107" s="5" t="str">
        <f>experiment!A107</f>
        <v>exp_sam_</v>
      </c>
      <c r="C107" s="5" t="str">
        <f>SEQUENCING!AB110</f>
        <v>sam_</v>
      </c>
      <c r="D107" s="5" t="str">
        <f>STUDY!B$5</f>
        <v>20240209_IHPE_EV</v>
      </c>
      <c r="E107" s="5">
        <f>SEQUENCING!L110</f>
        <v>0</v>
      </c>
      <c r="F107" s="5">
        <f>SEQUENCING!Y110</f>
        <v>0</v>
      </c>
      <c r="G107" s="5">
        <f>SEQUENCING!W110</f>
        <v>0</v>
      </c>
      <c r="H107" s="5">
        <f>SEQUENCING!X110</f>
        <v>0</v>
      </c>
      <c r="I107" s="1">
        <f>SEQUENCING!Z110</f>
        <v>0</v>
      </c>
    </row>
    <row r="108" ht="16.5">
      <c r="A108" s="5" t="str">
        <f>CONCATENATE("run_",SAMPLES_general!B514)</f>
        <v>run_</v>
      </c>
      <c r="B108" s="5" t="str">
        <f>experiment!A108</f>
        <v>exp_sam_</v>
      </c>
      <c r="C108" s="5" t="str">
        <f>SEQUENCING!AB111</f>
        <v>sam_</v>
      </c>
      <c r="D108" s="5" t="str">
        <f>STUDY!B$5</f>
        <v>20240209_IHPE_EV</v>
      </c>
      <c r="E108" s="5">
        <f>SEQUENCING!L111</f>
        <v>0</v>
      </c>
      <c r="F108" s="5">
        <f>SEQUENCING!Y111</f>
        <v>0</v>
      </c>
      <c r="G108" s="5">
        <f>SEQUENCING!W111</f>
        <v>0</v>
      </c>
      <c r="H108" s="5">
        <f>SEQUENCING!X111</f>
        <v>0</v>
      </c>
      <c r="I108" s="1">
        <f>SEQUENCING!Z111</f>
        <v>0</v>
      </c>
    </row>
    <row r="109" ht="16.5">
      <c r="A109" s="5" t="str">
        <f>CONCATENATE("run_",SAMPLES_general!B515)</f>
        <v>run_</v>
      </c>
      <c r="B109" s="5" t="str">
        <f>experiment!A109</f>
        <v>exp_sam_</v>
      </c>
      <c r="C109" s="5" t="str">
        <f>SEQUENCING!AB112</f>
        <v>sam_</v>
      </c>
      <c r="D109" s="5" t="str">
        <f>STUDY!B$5</f>
        <v>20240209_IHPE_EV</v>
      </c>
      <c r="E109" s="5">
        <f>SEQUENCING!L112</f>
        <v>0</v>
      </c>
      <c r="F109" s="5">
        <f>SEQUENCING!Y112</f>
        <v>0</v>
      </c>
      <c r="G109" s="5">
        <f>SEQUENCING!W112</f>
        <v>0</v>
      </c>
      <c r="H109" s="5">
        <f>SEQUENCING!X112</f>
        <v>0</v>
      </c>
      <c r="I109" s="1">
        <f>SEQUENCING!Z112</f>
        <v>0</v>
      </c>
    </row>
    <row r="110" ht="16.5">
      <c r="A110" s="5" t="str">
        <f>CONCATENATE("run_",SAMPLES_general!B516)</f>
        <v>run_</v>
      </c>
      <c r="B110" s="5" t="str">
        <f>experiment!A110</f>
        <v>exp_sam_</v>
      </c>
      <c r="C110" s="5" t="str">
        <f>SEQUENCING!AB113</f>
        <v>sam_</v>
      </c>
      <c r="D110" s="5" t="str">
        <f>STUDY!B$5</f>
        <v>20240209_IHPE_EV</v>
      </c>
      <c r="E110" s="5">
        <f>SEQUENCING!L113</f>
        <v>0</v>
      </c>
      <c r="F110" s="5">
        <f>SEQUENCING!Y113</f>
        <v>0</v>
      </c>
      <c r="G110" s="5">
        <f>SEQUENCING!W113</f>
        <v>0</v>
      </c>
      <c r="H110" s="5">
        <f>SEQUENCING!X113</f>
        <v>0</v>
      </c>
      <c r="I110" s="1">
        <f>SEQUENCING!Z113</f>
        <v>0</v>
      </c>
    </row>
    <row r="111" ht="16.5">
      <c r="A111" s="5" t="str">
        <f>CONCATENATE("run_",SAMPLES_general!B517)</f>
        <v>run_</v>
      </c>
      <c r="B111" s="5" t="str">
        <f>experiment!A111</f>
        <v>exp_sam_</v>
      </c>
      <c r="C111" s="5" t="str">
        <f>SEQUENCING!AB114</f>
        <v>sam_</v>
      </c>
      <c r="D111" s="5" t="str">
        <f>STUDY!B$5</f>
        <v>20240209_IHPE_EV</v>
      </c>
      <c r="E111" s="5">
        <f>SEQUENCING!L114</f>
        <v>0</v>
      </c>
      <c r="F111" s="5">
        <f>SEQUENCING!Y114</f>
        <v>0</v>
      </c>
      <c r="G111" s="5">
        <f>SEQUENCING!W114</f>
        <v>0</v>
      </c>
      <c r="H111" s="5">
        <f>SEQUENCING!X114</f>
        <v>0</v>
      </c>
      <c r="I111" s="1">
        <f>SEQUENCING!Z114</f>
        <v>0</v>
      </c>
    </row>
    <row r="112" ht="16.5">
      <c r="A112" s="5" t="str">
        <f>CONCATENATE("run_",SAMPLES_general!B518)</f>
        <v>run_</v>
      </c>
      <c r="B112" s="5" t="str">
        <f>experiment!A112</f>
        <v>exp_sam_</v>
      </c>
      <c r="C112" s="5" t="str">
        <f>SEQUENCING!AB115</f>
        <v>sam_</v>
      </c>
      <c r="D112" s="5" t="str">
        <f>STUDY!B$5</f>
        <v>20240209_IHPE_EV</v>
      </c>
      <c r="E112" s="5">
        <f>SEQUENCING!L115</f>
        <v>0</v>
      </c>
      <c r="F112" s="5">
        <f>SEQUENCING!Y115</f>
        <v>0</v>
      </c>
      <c r="G112" s="5">
        <f>SEQUENCING!W115</f>
        <v>0</v>
      </c>
      <c r="H112" s="5">
        <f>SEQUENCING!X115</f>
        <v>0</v>
      </c>
      <c r="I112" s="1">
        <f>SEQUENCING!Z115</f>
        <v>0</v>
      </c>
    </row>
    <row r="113" ht="16.5">
      <c r="A113" s="5" t="str">
        <f>CONCATENATE("run_",SAMPLES_general!B519)</f>
        <v>run_</v>
      </c>
      <c r="B113" s="5" t="str">
        <f>experiment!A113</f>
        <v>exp_sam_</v>
      </c>
      <c r="C113" s="5" t="str">
        <f>SEQUENCING!AB116</f>
        <v>sam_</v>
      </c>
      <c r="D113" s="5" t="str">
        <f>STUDY!B$5</f>
        <v>20240209_IHPE_EV</v>
      </c>
      <c r="E113" s="5">
        <f>SEQUENCING!L116</f>
        <v>0</v>
      </c>
      <c r="F113" s="5">
        <f>SEQUENCING!Y116</f>
        <v>0</v>
      </c>
      <c r="G113" s="5">
        <f>SEQUENCING!W116</f>
        <v>0</v>
      </c>
      <c r="H113" s="5">
        <f>SEQUENCING!X116</f>
        <v>0</v>
      </c>
      <c r="I113" s="1">
        <f>SEQUENCING!Z116</f>
        <v>0</v>
      </c>
    </row>
    <row r="114" ht="16.5">
      <c r="A114" s="5" t="str">
        <f>CONCATENATE("run_",SAMPLES_general!B520)</f>
        <v>run_</v>
      </c>
      <c r="B114" s="5" t="str">
        <f>experiment!A114</f>
        <v>exp_sam_</v>
      </c>
      <c r="C114" s="5" t="str">
        <f>SEQUENCING!AB117</f>
        <v>sam_</v>
      </c>
      <c r="D114" s="5" t="str">
        <f>STUDY!B$5</f>
        <v>20240209_IHPE_EV</v>
      </c>
      <c r="E114" s="5">
        <f>SEQUENCING!L117</f>
        <v>0</v>
      </c>
      <c r="F114" s="5">
        <f>SEQUENCING!Y117</f>
        <v>0</v>
      </c>
      <c r="G114" s="5">
        <f>SEQUENCING!W117</f>
        <v>0</v>
      </c>
      <c r="H114" s="5">
        <f>SEQUENCING!X117</f>
        <v>0</v>
      </c>
      <c r="I114" s="1">
        <f>SEQUENCING!Z117</f>
        <v>0</v>
      </c>
    </row>
    <row r="115" ht="16.5">
      <c r="A115" s="5" t="str">
        <f>CONCATENATE("run_",SAMPLES_general!B521)</f>
        <v>run_</v>
      </c>
      <c r="B115" s="5" t="str">
        <f>experiment!A115</f>
        <v>exp_sam_</v>
      </c>
      <c r="C115" s="5" t="str">
        <f>SEQUENCING!AB118</f>
        <v>sam_</v>
      </c>
      <c r="D115" s="5" t="str">
        <f>STUDY!B$5</f>
        <v>20240209_IHPE_EV</v>
      </c>
      <c r="E115" s="5">
        <f>SEQUENCING!L118</f>
        <v>0</v>
      </c>
      <c r="F115" s="5">
        <f>SEQUENCING!Y118</f>
        <v>0</v>
      </c>
      <c r="G115" s="5">
        <f>SEQUENCING!W118</f>
        <v>0</v>
      </c>
      <c r="H115" s="5">
        <f>SEQUENCING!X118</f>
        <v>0</v>
      </c>
      <c r="I115" s="1">
        <f>SEQUENCING!Z118</f>
        <v>0</v>
      </c>
    </row>
    <row r="116" ht="16.5">
      <c r="A116" s="5" t="str">
        <f>CONCATENATE("run_",SAMPLES_general!B522)</f>
        <v>run_</v>
      </c>
      <c r="B116" s="5" t="str">
        <f>experiment!A116</f>
        <v>exp_sam_</v>
      </c>
      <c r="C116" s="5" t="str">
        <f>SEQUENCING!AB119</f>
        <v>sam_</v>
      </c>
      <c r="D116" s="5" t="str">
        <f>STUDY!B$5</f>
        <v>20240209_IHPE_EV</v>
      </c>
      <c r="E116" s="5">
        <f>SEQUENCING!L119</f>
        <v>0</v>
      </c>
      <c r="F116" s="5">
        <f>SEQUENCING!Y119</f>
        <v>0</v>
      </c>
      <c r="G116" s="5">
        <f>SEQUENCING!W119</f>
        <v>0</v>
      </c>
      <c r="H116" s="5">
        <f>SEQUENCING!X119</f>
        <v>0</v>
      </c>
      <c r="I116" s="1">
        <f>SEQUENCING!Z119</f>
        <v>0</v>
      </c>
    </row>
    <row r="117" ht="16.5">
      <c r="A117" s="5" t="str">
        <f>CONCATENATE("run_",SAMPLES_general!B523)</f>
        <v>run_</v>
      </c>
      <c r="B117" s="5" t="str">
        <f>experiment!A117</f>
        <v>exp_sam_</v>
      </c>
      <c r="C117" s="5" t="str">
        <f>SEQUENCING!AB120</f>
        <v>sam_</v>
      </c>
      <c r="D117" s="5" t="str">
        <f>STUDY!B$5</f>
        <v>20240209_IHPE_EV</v>
      </c>
      <c r="E117" s="5">
        <f>SEQUENCING!L120</f>
        <v>0</v>
      </c>
      <c r="F117" s="5">
        <f>SEQUENCING!Y120</f>
        <v>0</v>
      </c>
      <c r="G117" s="5">
        <f>SEQUENCING!W120</f>
        <v>0</v>
      </c>
      <c r="H117" s="5">
        <f>SEQUENCING!X120</f>
        <v>0</v>
      </c>
      <c r="I117" s="1">
        <f>SEQUENCING!Z120</f>
        <v>0</v>
      </c>
    </row>
    <row r="118" ht="16.5">
      <c r="A118" s="5" t="str">
        <f>CONCATENATE("run_",SAMPLES_general!B524)</f>
        <v>run_</v>
      </c>
      <c r="B118" s="5" t="str">
        <f>experiment!A118</f>
        <v>exp_sam_</v>
      </c>
      <c r="C118" s="5" t="str">
        <f>SEQUENCING!AB121</f>
        <v>sam_</v>
      </c>
      <c r="D118" s="5" t="str">
        <f>STUDY!B$5</f>
        <v>20240209_IHPE_EV</v>
      </c>
      <c r="E118" s="5">
        <f>SEQUENCING!L121</f>
        <v>0</v>
      </c>
      <c r="F118" s="5">
        <f>SEQUENCING!Y121</f>
        <v>0</v>
      </c>
      <c r="G118" s="5">
        <f>SEQUENCING!W121</f>
        <v>0</v>
      </c>
      <c r="H118" s="5">
        <f>SEQUENCING!X121</f>
        <v>0</v>
      </c>
      <c r="I118" s="1">
        <f>SEQUENCING!Z121</f>
        <v>0</v>
      </c>
    </row>
    <row r="119" ht="16.5">
      <c r="A119" s="5" t="str">
        <f>CONCATENATE("run_",SAMPLES_general!B525)</f>
        <v>run_</v>
      </c>
      <c r="B119" s="5" t="str">
        <f>experiment!A119</f>
        <v>exp_sam_</v>
      </c>
      <c r="C119" s="5" t="str">
        <f>SEQUENCING!AB122</f>
        <v>sam_</v>
      </c>
      <c r="D119" s="5" t="str">
        <f>STUDY!B$5</f>
        <v>20240209_IHPE_EV</v>
      </c>
      <c r="E119" s="5">
        <f>SEQUENCING!L122</f>
        <v>0</v>
      </c>
      <c r="F119" s="5">
        <f>SEQUENCING!Y122</f>
        <v>0</v>
      </c>
      <c r="G119" s="5">
        <f>SEQUENCING!W122</f>
        <v>0</v>
      </c>
      <c r="H119" s="5">
        <f>SEQUENCING!X122</f>
        <v>0</v>
      </c>
      <c r="I119" s="1">
        <f>SEQUENCING!Z122</f>
        <v>0</v>
      </c>
    </row>
    <row r="120" ht="16.5">
      <c r="A120" s="5" t="str">
        <f>CONCATENATE("run_",SAMPLES_general!B526)</f>
        <v>run_</v>
      </c>
      <c r="B120" s="5" t="str">
        <f>experiment!A120</f>
        <v>exp_sam_</v>
      </c>
      <c r="C120" s="5" t="str">
        <f>SEQUENCING!AB123</f>
        <v>sam_</v>
      </c>
      <c r="D120" s="5" t="str">
        <f>STUDY!B$5</f>
        <v>20240209_IHPE_EV</v>
      </c>
      <c r="E120" s="5">
        <f>SEQUENCING!L123</f>
        <v>0</v>
      </c>
      <c r="F120" s="5">
        <f>SEQUENCING!Y123</f>
        <v>0</v>
      </c>
      <c r="G120" s="5">
        <f>SEQUENCING!W123</f>
        <v>0</v>
      </c>
      <c r="H120" s="5">
        <f>SEQUENCING!X123</f>
        <v>0</v>
      </c>
      <c r="I120" s="1">
        <f>SEQUENCING!Z123</f>
        <v>0</v>
      </c>
    </row>
    <row r="121" ht="16.5">
      <c r="A121" s="5" t="str">
        <f>CONCATENATE("run_",SAMPLES_general!B527)</f>
        <v>run_</v>
      </c>
      <c r="B121" s="5" t="str">
        <f>experiment!A121</f>
        <v>exp_sam_</v>
      </c>
      <c r="C121" s="5" t="str">
        <f>SEQUENCING!AB124</f>
        <v>sam_</v>
      </c>
      <c r="D121" s="5" t="str">
        <f>STUDY!B$5</f>
        <v>20240209_IHPE_EV</v>
      </c>
      <c r="E121" s="5">
        <f>SEQUENCING!L124</f>
        <v>0</v>
      </c>
      <c r="F121" s="5">
        <f>SEQUENCING!Y124</f>
        <v>0</v>
      </c>
      <c r="G121" s="5">
        <f>SEQUENCING!W124</f>
        <v>0</v>
      </c>
      <c r="H121" s="5">
        <f>SEQUENCING!X124</f>
        <v>0</v>
      </c>
      <c r="I121" s="1">
        <f>SEQUENCING!Z124</f>
        <v>0</v>
      </c>
    </row>
    <row r="122" ht="16.5">
      <c r="A122" s="5" t="str">
        <f>CONCATENATE("run_",SAMPLES_general!B528)</f>
        <v>run_</v>
      </c>
      <c r="B122" s="5" t="str">
        <f>experiment!A122</f>
        <v>exp_sam_</v>
      </c>
      <c r="C122" s="5" t="str">
        <f>SEQUENCING!AB125</f>
        <v>sam_</v>
      </c>
      <c r="D122" s="5" t="str">
        <f>STUDY!B$5</f>
        <v>20240209_IHPE_EV</v>
      </c>
      <c r="E122" s="5">
        <f>SEQUENCING!L125</f>
        <v>0</v>
      </c>
      <c r="F122" s="5">
        <f>SEQUENCING!Y125</f>
        <v>0</v>
      </c>
      <c r="G122" s="5">
        <f>SEQUENCING!W125</f>
        <v>0</v>
      </c>
      <c r="H122" s="5">
        <f>SEQUENCING!X125</f>
        <v>0</v>
      </c>
      <c r="I122" s="1">
        <f>SEQUENCING!Z125</f>
        <v>0</v>
      </c>
    </row>
    <row r="123" ht="16.5">
      <c r="A123" s="5" t="str">
        <f>CONCATENATE("run_",SAMPLES_general!B529)</f>
        <v>run_</v>
      </c>
      <c r="B123" s="5" t="str">
        <f>experiment!A123</f>
        <v>exp_sam_</v>
      </c>
      <c r="C123" s="5" t="str">
        <f>SEQUENCING!AB126</f>
        <v>sam_</v>
      </c>
      <c r="D123" s="5" t="str">
        <f>STUDY!B$5</f>
        <v>20240209_IHPE_EV</v>
      </c>
      <c r="E123" s="5">
        <f>SEQUENCING!L126</f>
        <v>0</v>
      </c>
      <c r="F123" s="5">
        <f>SEQUENCING!Y126</f>
        <v>0</v>
      </c>
      <c r="G123" s="5">
        <f>SEQUENCING!W126</f>
        <v>0</v>
      </c>
      <c r="H123" s="5">
        <f>SEQUENCING!X126</f>
        <v>0</v>
      </c>
      <c r="I123" s="1">
        <f>SEQUENCING!Z126</f>
        <v>0</v>
      </c>
    </row>
    <row r="124" ht="16.5">
      <c r="A124" s="5" t="str">
        <f>CONCATENATE("run_",SAMPLES_general!B530)</f>
        <v>run_</v>
      </c>
      <c r="B124" s="5" t="str">
        <f>experiment!A124</f>
        <v>exp_sam_</v>
      </c>
      <c r="C124" s="5" t="str">
        <f>SEQUENCING!AB127</f>
        <v>sam_</v>
      </c>
      <c r="D124" s="5" t="str">
        <f>STUDY!B$5</f>
        <v>20240209_IHPE_EV</v>
      </c>
      <c r="E124" s="5">
        <f>SEQUENCING!L127</f>
        <v>0</v>
      </c>
      <c r="F124" s="5">
        <f>SEQUENCING!Y127</f>
        <v>0</v>
      </c>
      <c r="G124" s="5">
        <f>SEQUENCING!W127</f>
        <v>0</v>
      </c>
      <c r="H124" s="5">
        <f>SEQUENCING!X127</f>
        <v>0</v>
      </c>
      <c r="I124" s="1">
        <f>SEQUENCING!Z127</f>
        <v>0</v>
      </c>
    </row>
    <row r="125" ht="16.5">
      <c r="A125" s="5" t="str">
        <f>CONCATENATE("run_",SAMPLES_general!B531)</f>
        <v>run_</v>
      </c>
      <c r="B125" s="5" t="str">
        <f>experiment!A125</f>
        <v>exp_sam_</v>
      </c>
      <c r="C125" s="5" t="str">
        <f>SEQUENCING!AB128</f>
        <v>sam_</v>
      </c>
      <c r="D125" s="5" t="str">
        <f>STUDY!B$5</f>
        <v>20240209_IHPE_EV</v>
      </c>
      <c r="E125" s="5">
        <f>SEQUENCING!L128</f>
        <v>0</v>
      </c>
      <c r="F125" s="5">
        <f>SEQUENCING!Y128</f>
        <v>0</v>
      </c>
      <c r="G125" s="5">
        <f>SEQUENCING!W128</f>
        <v>0</v>
      </c>
      <c r="H125" s="5">
        <f>SEQUENCING!X128</f>
        <v>0</v>
      </c>
      <c r="I125" s="1">
        <f>SEQUENCING!Z128</f>
        <v>0</v>
      </c>
    </row>
    <row r="126" ht="16.5">
      <c r="A126" s="5" t="str">
        <f>CONCATENATE("run_",SAMPLES_general!B532)</f>
        <v>run_</v>
      </c>
      <c r="B126" s="5" t="str">
        <f>experiment!A126</f>
        <v>exp_sam_</v>
      </c>
      <c r="C126" s="5" t="str">
        <f>SEQUENCING!AB129</f>
        <v>sam_</v>
      </c>
      <c r="D126" s="5" t="str">
        <f>STUDY!B$5</f>
        <v>20240209_IHPE_EV</v>
      </c>
      <c r="E126" s="5">
        <f>SEQUENCING!L129</f>
        <v>0</v>
      </c>
      <c r="F126" s="5">
        <f>SEQUENCING!Y129</f>
        <v>0</v>
      </c>
      <c r="G126" s="5">
        <f>SEQUENCING!W129</f>
        <v>0</v>
      </c>
      <c r="H126" s="5">
        <f>SEQUENCING!X129</f>
        <v>0</v>
      </c>
      <c r="I126" s="1">
        <f>SEQUENCING!Z129</f>
        <v>0</v>
      </c>
    </row>
    <row r="127" ht="16.5">
      <c r="A127" s="5" t="str">
        <f>CONCATENATE("run_",SAMPLES_general!B533)</f>
        <v>run_</v>
      </c>
      <c r="B127" s="5" t="str">
        <f>experiment!A127</f>
        <v>exp_sam_</v>
      </c>
      <c r="C127" s="5" t="str">
        <f>SEQUENCING!AB130</f>
        <v>sam_</v>
      </c>
      <c r="D127" s="5" t="str">
        <f>STUDY!B$5</f>
        <v>20240209_IHPE_EV</v>
      </c>
      <c r="E127" s="5">
        <f>SEQUENCING!L130</f>
        <v>0</v>
      </c>
      <c r="F127" s="5">
        <f>SEQUENCING!Y130</f>
        <v>0</v>
      </c>
      <c r="G127" s="5">
        <f>SEQUENCING!W130</f>
        <v>0</v>
      </c>
      <c r="H127" s="5">
        <f>SEQUENCING!X130</f>
        <v>0</v>
      </c>
      <c r="I127" s="1">
        <f>SEQUENCING!Z130</f>
        <v>0</v>
      </c>
    </row>
    <row r="128" ht="16.5">
      <c r="A128" s="5" t="str">
        <f>CONCATENATE("run_",SAMPLES_general!B534)</f>
        <v>run_</v>
      </c>
      <c r="B128" s="5" t="str">
        <f>experiment!A128</f>
        <v>exp_sam_</v>
      </c>
      <c r="C128" s="5" t="str">
        <f>SEQUENCING!AB131</f>
        <v>sam_</v>
      </c>
      <c r="D128" s="5" t="str">
        <f>STUDY!B$5</f>
        <v>20240209_IHPE_EV</v>
      </c>
      <c r="E128" s="5">
        <f>SEQUENCING!L131</f>
        <v>0</v>
      </c>
      <c r="F128" s="5">
        <f>SEQUENCING!Y131</f>
        <v>0</v>
      </c>
      <c r="G128" s="5">
        <f>SEQUENCING!W131</f>
        <v>0</v>
      </c>
      <c r="H128" s="5">
        <f>SEQUENCING!X131</f>
        <v>0</v>
      </c>
      <c r="I128" s="1">
        <f>SEQUENCING!Z131</f>
        <v>0</v>
      </c>
    </row>
    <row r="129" ht="14.25">
      <c r="A129" s="5" t="str">
        <f>CONCATENATE("run_",SAMPLES_general!B535)</f>
        <v>run_</v>
      </c>
      <c r="B129" s="5" t="str">
        <f>experiment!A129</f>
        <v>exp_sam_</v>
      </c>
      <c r="C129" s="5" t="str">
        <f>SEQUENCING!AB132</f>
        <v>sam_</v>
      </c>
      <c r="D129" s="5" t="str">
        <f>STUDY!B$5</f>
        <v>20240209_IHPE_EV</v>
      </c>
      <c r="E129" s="5">
        <f>SEQUENCING!L132</f>
        <v>0</v>
      </c>
      <c r="F129" s="5">
        <f>SEQUENCING!Y132</f>
        <v>0</v>
      </c>
      <c r="G129" s="5">
        <f>SEQUENCING!W132</f>
        <v>0</v>
      </c>
      <c r="H129" s="5">
        <f>SEQUENCING!X132</f>
        <v>0</v>
      </c>
      <c r="I129" s="1">
        <f>SEQUENCING!Z132</f>
        <v>0</v>
      </c>
    </row>
    <row r="130" ht="14.25">
      <c r="A130" s="5" t="str">
        <f>CONCATENATE("run_",SAMPLES_general!B536)</f>
        <v>run_</v>
      </c>
      <c r="B130" s="5" t="str">
        <f>experiment!A130</f>
        <v>exp_sam_</v>
      </c>
      <c r="C130" s="5" t="str">
        <f>SEQUENCING!AB133</f>
        <v>sam_</v>
      </c>
      <c r="D130" s="5" t="str">
        <f>STUDY!B$5</f>
        <v>20240209_IHPE_EV</v>
      </c>
      <c r="E130" s="5">
        <f>SEQUENCING!L133</f>
        <v>0</v>
      </c>
      <c r="F130" s="5">
        <f>SEQUENCING!Y133</f>
        <v>0</v>
      </c>
      <c r="G130" s="5">
        <f>SEQUENCING!W133</f>
        <v>0</v>
      </c>
      <c r="H130" s="5">
        <f>SEQUENCING!X133</f>
        <v>0</v>
      </c>
      <c r="I130" s="1">
        <f>SEQUENCING!Z133</f>
        <v>0</v>
      </c>
    </row>
    <row r="131" ht="14.25">
      <c r="A131" s="5" t="str">
        <f>CONCATENATE("run_",SAMPLES_general!B537)</f>
        <v>run_</v>
      </c>
      <c r="B131" s="5" t="str">
        <f>experiment!A131</f>
        <v>exp_sam_</v>
      </c>
      <c r="C131" s="5" t="str">
        <f>SEQUENCING!AB134</f>
        <v>sam_</v>
      </c>
      <c r="D131" s="5" t="str">
        <f>STUDY!B$5</f>
        <v>20240209_IHPE_EV</v>
      </c>
      <c r="E131" s="5">
        <f>SEQUENCING!L134</f>
        <v>0</v>
      </c>
      <c r="F131" s="5">
        <f>SEQUENCING!Y134</f>
        <v>0</v>
      </c>
      <c r="G131" s="5">
        <f>SEQUENCING!W134</f>
        <v>0</v>
      </c>
      <c r="H131" s="5">
        <f>SEQUENCING!X134</f>
        <v>0</v>
      </c>
      <c r="I131" s="1">
        <f>SEQUENCING!Z134</f>
        <v>0</v>
      </c>
    </row>
    <row r="132" ht="14.25">
      <c r="A132" s="5" t="str">
        <f>CONCATENATE("run_",SAMPLES_general!B538)</f>
        <v>run_</v>
      </c>
      <c r="B132" s="5" t="str">
        <f>experiment!A132</f>
        <v>exp_sam_</v>
      </c>
      <c r="C132" s="5" t="str">
        <f>SEQUENCING!AB135</f>
        <v>sam_</v>
      </c>
      <c r="D132" s="5" t="str">
        <f>STUDY!B$5</f>
        <v>20240209_IHPE_EV</v>
      </c>
      <c r="E132" s="5">
        <f>SEQUENCING!L135</f>
        <v>0</v>
      </c>
      <c r="F132" s="5">
        <f>SEQUENCING!Y135</f>
        <v>0</v>
      </c>
      <c r="G132" s="5">
        <f>SEQUENCING!W135</f>
        <v>0</v>
      </c>
      <c r="H132" s="5">
        <f>SEQUENCING!X135</f>
        <v>0</v>
      </c>
      <c r="I132" s="1">
        <f>SEQUENCING!Z135</f>
        <v>0</v>
      </c>
    </row>
    <row r="133" ht="14.25">
      <c r="A133" s="5" t="str">
        <f>CONCATENATE("run_",SAMPLES_general!B539)</f>
        <v>run_</v>
      </c>
      <c r="B133" s="5" t="str">
        <f>experiment!A133</f>
        <v>exp_sam_</v>
      </c>
      <c r="C133" s="5" t="str">
        <f>SEQUENCING!AB136</f>
        <v>sam_</v>
      </c>
      <c r="D133" s="5" t="str">
        <f>STUDY!B$5</f>
        <v>20240209_IHPE_EV</v>
      </c>
      <c r="E133" s="5">
        <f>SEQUENCING!L136</f>
        <v>0</v>
      </c>
      <c r="F133" s="5">
        <f>SEQUENCING!Y136</f>
        <v>0</v>
      </c>
      <c r="G133" s="5">
        <f>SEQUENCING!W136</f>
        <v>0</v>
      </c>
      <c r="H133" s="5">
        <f>SEQUENCING!X136</f>
        <v>0</v>
      </c>
      <c r="I133" s="1">
        <f>SEQUENCING!Z136</f>
        <v>0</v>
      </c>
    </row>
    <row r="134" ht="14.25">
      <c r="A134" s="5" t="str">
        <f>CONCATENATE("run_",SAMPLES_general!B540)</f>
        <v>run_</v>
      </c>
      <c r="B134" s="5" t="str">
        <f>experiment!A134</f>
        <v>exp_sam_</v>
      </c>
      <c r="C134" s="5" t="str">
        <f>SEQUENCING!AB137</f>
        <v>sam_</v>
      </c>
      <c r="D134" s="5" t="str">
        <f>STUDY!B$5</f>
        <v>20240209_IHPE_EV</v>
      </c>
      <c r="E134" s="5">
        <f>SEQUENCING!L137</f>
        <v>0</v>
      </c>
      <c r="F134" s="5">
        <f>SEQUENCING!Y137</f>
        <v>0</v>
      </c>
      <c r="G134" s="5">
        <f>SEQUENCING!W137</f>
        <v>0</v>
      </c>
      <c r="H134" s="5">
        <f>SEQUENCING!X137</f>
        <v>0</v>
      </c>
      <c r="I134" s="1">
        <f>SEQUENCING!Z137</f>
        <v>0</v>
      </c>
    </row>
    <row r="135" ht="14.25">
      <c r="A135" s="5" t="str">
        <f>CONCATENATE("run_",SAMPLES_general!B541)</f>
        <v>run_</v>
      </c>
      <c r="B135" s="5" t="str">
        <f>experiment!A135</f>
        <v>exp_sam_</v>
      </c>
      <c r="C135" s="5" t="str">
        <f>SEQUENCING!AB138</f>
        <v>sam_</v>
      </c>
      <c r="D135" s="5" t="str">
        <f>STUDY!B$5</f>
        <v>20240209_IHPE_EV</v>
      </c>
      <c r="E135" s="5">
        <f>SEQUENCING!L138</f>
        <v>0</v>
      </c>
      <c r="F135" s="5">
        <f>SEQUENCING!Y138</f>
        <v>0</v>
      </c>
      <c r="G135" s="5">
        <f>SEQUENCING!W138</f>
        <v>0</v>
      </c>
      <c r="H135" s="5">
        <f>SEQUENCING!X138</f>
        <v>0</v>
      </c>
      <c r="I135" s="1">
        <f>SEQUENCING!Z138</f>
        <v>0</v>
      </c>
    </row>
    <row r="136" ht="14.25">
      <c r="A136" s="5" t="str">
        <f>CONCATENATE("run_",SAMPLES_general!B542)</f>
        <v>run_</v>
      </c>
      <c r="B136" s="5" t="str">
        <f>experiment!A136</f>
        <v>exp_sam_</v>
      </c>
      <c r="C136" s="5" t="str">
        <f>SEQUENCING!AB139</f>
        <v>sam_</v>
      </c>
      <c r="D136" s="5" t="str">
        <f>STUDY!B$5</f>
        <v>20240209_IHPE_EV</v>
      </c>
      <c r="E136" s="5">
        <f>SEQUENCING!L139</f>
        <v>0</v>
      </c>
      <c r="F136" s="5">
        <f>SEQUENCING!Y139</f>
        <v>0</v>
      </c>
      <c r="G136" s="5">
        <f>SEQUENCING!W139</f>
        <v>0</v>
      </c>
      <c r="H136" s="5">
        <f>SEQUENCING!X139</f>
        <v>0</v>
      </c>
      <c r="I136" s="1">
        <f>SEQUENCING!Z139</f>
        <v>0</v>
      </c>
    </row>
    <row r="137" ht="14.25">
      <c r="A137" s="5" t="str">
        <f>CONCATENATE("run_",SAMPLES_general!B543)</f>
        <v>run_</v>
      </c>
      <c r="B137" s="5" t="str">
        <f>experiment!A137</f>
        <v>exp_sam_</v>
      </c>
      <c r="C137" s="5" t="str">
        <f>SEQUENCING!AB140</f>
        <v>sam_</v>
      </c>
      <c r="D137" s="5" t="str">
        <f>STUDY!B$5</f>
        <v>20240209_IHPE_EV</v>
      </c>
      <c r="E137" s="5">
        <f>SEQUENCING!L140</f>
        <v>0</v>
      </c>
      <c r="F137" s="5">
        <f>SEQUENCING!Y140</f>
        <v>0</v>
      </c>
      <c r="G137" s="5">
        <f>SEQUENCING!W140</f>
        <v>0</v>
      </c>
      <c r="H137" s="5">
        <f>SEQUENCING!X140</f>
        <v>0</v>
      </c>
      <c r="I137" s="1">
        <f>SEQUENCING!Z140</f>
        <v>0</v>
      </c>
    </row>
    <row r="138" ht="14.25">
      <c r="A138" s="5" t="str">
        <f>CONCATENATE("run_",SAMPLES_general!B544)</f>
        <v>run_</v>
      </c>
      <c r="B138" s="5" t="str">
        <f>experiment!A138</f>
        <v>exp_sam_</v>
      </c>
      <c r="C138" s="5" t="str">
        <f>SEQUENCING!AB141</f>
        <v>sam_</v>
      </c>
      <c r="D138" s="5" t="str">
        <f>STUDY!B$5</f>
        <v>20240209_IHPE_EV</v>
      </c>
      <c r="E138" s="5">
        <f>SEQUENCING!L141</f>
        <v>0</v>
      </c>
      <c r="F138" s="5">
        <f>SEQUENCING!Y141</f>
        <v>0</v>
      </c>
      <c r="G138" s="5">
        <f>SEQUENCING!W141</f>
        <v>0</v>
      </c>
      <c r="H138" s="5">
        <f>SEQUENCING!X141</f>
        <v>0</v>
      </c>
      <c r="I138" s="1">
        <f>SEQUENCING!Z141</f>
        <v>0</v>
      </c>
    </row>
    <row r="139" ht="14.25">
      <c r="A139" s="5" t="str">
        <f>CONCATENATE("run_",SAMPLES_general!B545)</f>
        <v>run_</v>
      </c>
      <c r="B139" s="5" t="str">
        <f>experiment!A139</f>
        <v>exp_sam_</v>
      </c>
      <c r="C139" s="5" t="str">
        <f>SEQUENCING!AB142</f>
        <v>sam_</v>
      </c>
      <c r="D139" s="5" t="str">
        <f>STUDY!B$5</f>
        <v>20240209_IHPE_EV</v>
      </c>
      <c r="E139" s="5">
        <f>SEQUENCING!L142</f>
        <v>0</v>
      </c>
      <c r="F139" s="5">
        <f>SEQUENCING!Y142</f>
        <v>0</v>
      </c>
      <c r="G139" s="5">
        <f>SEQUENCING!W142</f>
        <v>0</v>
      </c>
      <c r="H139" s="5">
        <f>SEQUENCING!X142</f>
        <v>0</v>
      </c>
      <c r="I139" s="1">
        <f>SEQUENCING!Z142</f>
        <v>0</v>
      </c>
    </row>
    <row r="140" ht="14.25">
      <c r="A140" s="5" t="str">
        <f>CONCATENATE("run_",SAMPLES_general!B546)</f>
        <v>run_</v>
      </c>
      <c r="B140" s="5" t="str">
        <f>experiment!A140</f>
        <v>exp_sam_</v>
      </c>
      <c r="C140" s="5" t="str">
        <f>SEQUENCING!AB143</f>
        <v>sam_</v>
      </c>
      <c r="D140" s="5" t="str">
        <f>STUDY!B$5</f>
        <v>20240209_IHPE_EV</v>
      </c>
      <c r="E140" s="5">
        <f>SEQUENCING!L143</f>
        <v>0</v>
      </c>
      <c r="F140" s="5">
        <f>SEQUENCING!Y143</f>
        <v>0</v>
      </c>
      <c r="G140" s="5">
        <f>SEQUENCING!W143</f>
        <v>0</v>
      </c>
      <c r="H140" s="5">
        <f>SEQUENCING!X143</f>
        <v>0</v>
      </c>
      <c r="I140" s="1">
        <f>SEQUENCING!Z143</f>
        <v>0</v>
      </c>
    </row>
    <row r="141" ht="14.25">
      <c r="A141" s="5" t="str">
        <f>CONCATENATE("run_",SAMPLES_general!B547)</f>
        <v>run_</v>
      </c>
      <c r="B141" s="5" t="str">
        <f>experiment!A141</f>
        <v>exp_sam_</v>
      </c>
      <c r="C141" s="5" t="str">
        <f>SEQUENCING!AB144</f>
        <v>sam_</v>
      </c>
      <c r="D141" s="5" t="str">
        <f>STUDY!B$5</f>
        <v>20240209_IHPE_EV</v>
      </c>
      <c r="E141" s="5">
        <f>SEQUENCING!L144</f>
        <v>0</v>
      </c>
      <c r="F141" s="5">
        <f>SEQUENCING!Y144</f>
        <v>0</v>
      </c>
      <c r="G141" s="5">
        <f>SEQUENCING!W144</f>
        <v>0</v>
      </c>
      <c r="H141" s="5">
        <f>SEQUENCING!X144</f>
        <v>0</v>
      </c>
      <c r="I141" s="1">
        <f>SEQUENCING!Z144</f>
        <v>0</v>
      </c>
    </row>
    <row r="142" ht="14.25">
      <c r="A142" s="5" t="str">
        <f>CONCATENATE("run_",SAMPLES_general!B548)</f>
        <v>run_</v>
      </c>
      <c r="B142" s="5" t="str">
        <f>experiment!A142</f>
        <v>exp_sam_</v>
      </c>
      <c r="C142" s="5" t="str">
        <f>SEQUENCING!AB145</f>
        <v>sam_</v>
      </c>
      <c r="D142" s="5" t="str">
        <f>STUDY!B$5</f>
        <v>20240209_IHPE_EV</v>
      </c>
      <c r="E142" s="5">
        <f>SEQUENCING!L145</f>
        <v>0</v>
      </c>
      <c r="F142" s="5">
        <f>SEQUENCING!Y145</f>
        <v>0</v>
      </c>
      <c r="G142" s="5">
        <f>SEQUENCING!W145</f>
        <v>0</v>
      </c>
      <c r="H142" s="5">
        <f>SEQUENCING!X145</f>
        <v>0</v>
      </c>
      <c r="I142" s="1">
        <f>SEQUENCING!Z145</f>
        <v>0</v>
      </c>
    </row>
    <row r="143" ht="14.25">
      <c r="A143" s="5" t="str">
        <f>CONCATENATE("run_",SAMPLES_general!B549)</f>
        <v>run_</v>
      </c>
      <c r="B143" s="5" t="str">
        <f>experiment!A143</f>
        <v>exp_sam_</v>
      </c>
      <c r="C143" s="5" t="str">
        <f>SEQUENCING!AB146</f>
        <v>sam_</v>
      </c>
      <c r="D143" s="5" t="str">
        <f>STUDY!B$5</f>
        <v>20240209_IHPE_EV</v>
      </c>
      <c r="E143" s="5">
        <f>SEQUENCING!L146</f>
        <v>0</v>
      </c>
      <c r="F143" s="5">
        <f>SEQUENCING!Y146</f>
        <v>0</v>
      </c>
      <c r="G143" s="5">
        <f>SEQUENCING!W146</f>
        <v>0</v>
      </c>
      <c r="H143" s="5">
        <f>SEQUENCING!X146</f>
        <v>0</v>
      </c>
      <c r="I143" s="1">
        <f>SEQUENCING!Z146</f>
        <v>0</v>
      </c>
    </row>
    <row r="144" ht="14.25">
      <c r="A144" s="5" t="str">
        <f>CONCATENATE("run_",SAMPLES_general!B550)</f>
        <v>run_</v>
      </c>
      <c r="B144" s="5" t="str">
        <f>experiment!A144</f>
        <v>exp_sam_</v>
      </c>
      <c r="C144" s="5" t="str">
        <f>SEQUENCING!AB147</f>
        <v>sam_</v>
      </c>
      <c r="D144" s="5" t="str">
        <f>STUDY!B$5</f>
        <v>20240209_IHPE_EV</v>
      </c>
      <c r="E144" s="5">
        <f>SEQUENCING!L147</f>
        <v>0</v>
      </c>
      <c r="F144" s="5">
        <f>SEQUENCING!Y147</f>
        <v>0</v>
      </c>
      <c r="G144" s="5">
        <f>SEQUENCING!W147</f>
        <v>0</v>
      </c>
      <c r="H144" s="5">
        <f>SEQUENCING!X147</f>
        <v>0</v>
      </c>
      <c r="I144" s="1">
        <f>SEQUENCING!Z147</f>
        <v>0</v>
      </c>
    </row>
    <row r="145" ht="14.25">
      <c r="A145" s="5" t="str">
        <f>CONCATENATE("run_",SAMPLES_general!B551)</f>
        <v>run_</v>
      </c>
      <c r="B145" s="5" t="str">
        <f>experiment!A145</f>
        <v>exp_sam_</v>
      </c>
      <c r="C145" s="5" t="str">
        <f>SEQUENCING!AB148</f>
        <v>sam_</v>
      </c>
      <c r="D145" s="5" t="str">
        <f>STUDY!B$5</f>
        <v>20240209_IHPE_EV</v>
      </c>
      <c r="E145" s="5">
        <f>SEQUENCING!L148</f>
        <v>0</v>
      </c>
      <c r="F145" s="5">
        <f>SEQUENCING!Y148</f>
        <v>0</v>
      </c>
      <c r="G145" s="5">
        <f>SEQUENCING!W148</f>
        <v>0</v>
      </c>
      <c r="H145" s="5">
        <f>SEQUENCING!X148</f>
        <v>0</v>
      </c>
      <c r="I145" s="1">
        <f>SEQUENCING!Z148</f>
        <v>0</v>
      </c>
    </row>
    <row r="146" ht="14.25">
      <c r="A146" s="5" t="str">
        <f>CONCATENATE("run_",SAMPLES_general!B552)</f>
        <v>run_</v>
      </c>
      <c r="B146" s="5" t="str">
        <f>experiment!A146</f>
        <v>exp_sam_</v>
      </c>
      <c r="C146" s="5" t="str">
        <f>SEQUENCING!AB149</f>
        <v>sam_</v>
      </c>
      <c r="D146" s="5" t="str">
        <f>STUDY!B$5</f>
        <v>20240209_IHPE_EV</v>
      </c>
      <c r="E146" s="5">
        <f>SEQUENCING!L149</f>
        <v>0</v>
      </c>
      <c r="F146" s="5">
        <f>SEQUENCING!Y149</f>
        <v>0</v>
      </c>
      <c r="G146" s="5">
        <f>SEQUENCING!W149</f>
        <v>0</v>
      </c>
      <c r="H146" s="5">
        <f>SEQUENCING!X149</f>
        <v>0</v>
      </c>
      <c r="I146" s="1">
        <f>SEQUENCING!Z149</f>
        <v>0</v>
      </c>
    </row>
    <row r="147" ht="14.25">
      <c r="A147" s="5" t="str">
        <f>CONCATENATE("run_",SAMPLES_general!B553)</f>
        <v>run_</v>
      </c>
      <c r="B147" s="5" t="str">
        <f>experiment!A147</f>
        <v>exp_sam_</v>
      </c>
      <c r="C147" s="5" t="str">
        <f>SEQUENCING!AB150</f>
        <v>sam_</v>
      </c>
      <c r="D147" s="5" t="str">
        <f>STUDY!B$5</f>
        <v>20240209_IHPE_EV</v>
      </c>
      <c r="E147" s="5">
        <f>SEQUENCING!L150</f>
        <v>0</v>
      </c>
      <c r="F147" s="5">
        <f>SEQUENCING!Y150</f>
        <v>0</v>
      </c>
      <c r="G147" s="5">
        <f>SEQUENCING!W150</f>
        <v>0</v>
      </c>
      <c r="H147" s="5">
        <f>SEQUENCING!X150</f>
        <v>0</v>
      </c>
      <c r="I147" s="1">
        <f>SEQUENCING!Z150</f>
        <v>0</v>
      </c>
    </row>
    <row r="148" ht="14.25">
      <c r="A148" s="5" t="str">
        <f>CONCATENATE("run_",SAMPLES_general!B554)</f>
        <v>run_</v>
      </c>
      <c r="B148" s="5" t="str">
        <f>experiment!A148</f>
        <v>exp_sam_</v>
      </c>
      <c r="C148" s="5" t="str">
        <f>SEQUENCING!AB151</f>
        <v>sam_</v>
      </c>
      <c r="D148" s="5" t="str">
        <f>STUDY!B$5</f>
        <v>20240209_IHPE_EV</v>
      </c>
      <c r="E148" s="5">
        <f>SEQUENCING!L151</f>
        <v>0</v>
      </c>
      <c r="F148" s="5">
        <f>SEQUENCING!Y151</f>
        <v>0</v>
      </c>
      <c r="G148" s="5">
        <f>SEQUENCING!W151</f>
        <v>0</v>
      </c>
      <c r="H148" s="5">
        <f>SEQUENCING!X151</f>
        <v>0</v>
      </c>
      <c r="I148" s="1">
        <f>SEQUENCING!Z151</f>
        <v>0</v>
      </c>
    </row>
    <row r="149" ht="14.25">
      <c r="A149" s="5" t="str">
        <f>CONCATENATE("run_",SAMPLES_general!B555)</f>
        <v>run_</v>
      </c>
      <c r="B149" s="5" t="str">
        <f>experiment!A149</f>
        <v>exp_sam_</v>
      </c>
      <c r="C149" s="5" t="str">
        <f>SEQUENCING!AB152</f>
        <v>sam_</v>
      </c>
      <c r="D149" s="5" t="str">
        <f>STUDY!B$5</f>
        <v>20240209_IHPE_EV</v>
      </c>
      <c r="E149" s="5">
        <f>SEQUENCING!L152</f>
        <v>0</v>
      </c>
      <c r="F149" s="5">
        <f>SEQUENCING!Y152</f>
        <v>0</v>
      </c>
      <c r="G149" s="5">
        <f>SEQUENCING!W152</f>
        <v>0</v>
      </c>
      <c r="H149" s="5">
        <f>SEQUENCING!X152</f>
        <v>0</v>
      </c>
      <c r="I149" s="1">
        <f>SEQUENCING!Z152</f>
        <v>0</v>
      </c>
    </row>
    <row r="150" ht="14.25">
      <c r="A150" s="5" t="str">
        <f>CONCATENATE("run_",SAMPLES_general!B556)</f>
        <v>run_</v>
      </c>
      <c r="B150" s="5" t="str">
        <f>experiment!A150</f>
        <v>exp_sam_</v>
      </c>
      <c r="C150" s="5" t="str">
        <f>SEQUENCING!AB153</f>
        <v>sam_</v>
      </c>
      <c r="D150" s="5" t="str">
        <f>STUDY!B$5</f>
        <v>20240209_IHPE_EV</v>
      </c>
      <c r="E150" s="5">
        <f>SEQUENCING!L153</f>
        <v>0</v>
      </c>
      <c r="F150" s="5">
        <f>SEQUENCING!Y153</f>
        <v>0</v>
      </c>
      <c r="G150" s="5">
        <f>SEQUENCING!W153</f>
        <v>0</v>
      </c>
      <c r="H150" s="5">
        <f>SEQUENCING!X153</f>
        <v>0</v>
      </c>
      <c r="I150" s="1">
        <f>SEQUENCING!Z153</f>
        <v>0</v>
      </c>
    </row>
    <row r="151" ht="14.25">
      <c r="A151" s="5" t="str">
        <f>CONCATENATE("run_",SAMPLES_general!B557)</f>
        <v>run_</v>
      </c>
      <c r="B151" s="5" t="str">
        <f>experiment!A151</f>
        <v>exp_sam_</v>
      </c>
      <c r="C151" s="5" t="str">
        <f>SEQUENCING!AB154</f>
        <v>sam_</v>
      </c>
      <c r="D151" s="5" t="str">
        <f>STUDY!B$5</f>
        <v>20240209_IHPE_EV</v>
      </c>
      <c r="E151" s="5">
        <f>SEQUENCING!L154</f>
        <v>0</v>
      </c>
      <c r="F151" s="5">
        <f>SEQUENCING!Y154</f>
        <v>0</v>
      </c>
      <c r="G151" s="5">
        <f>SEQUENCING!W154</f>
        <v>0</v>
      </c>
      <c r="H151" s="5">
        <f>SEQUENCING!X154</f>
        <v>0</v>
      </c>
      <c r="I151">
        <f>SEQUENCING!Z154</f>
        <v>0</v>
      </c>
    </row>
    <row r="152" ht="14.25">
      <c r="A152" s="5" t="str">
        <f>CONCATENATE("run_",SAMPLES_general!B558)</f>
        <v>run_</v>
      </c>
      <c r="B152" s="5" t="str">
        <f>experiment!A152</f>
        <v>exp_sam_</v>
      </c>
      <c r="C152" s="5" t="str">
        <f>SEQUENCING!AB155</f>
        <v>sam_</v>
      </c>
      <c r="D152" s="5" t="str">
        <f>STUDY!B$5</f>
        <v>20240209_IHPE_EV</v>
      </c>
      <c r="E152" s="5">
        <f>SEQUENCING!L155</f>
        <v>0</v>
      </c>
      <c r="F152" s="5">
        <f>SEQUENCING!Y155</f>
        <v>0</v>
      </c>
      <c r="G152" s="5">
        <f>SEQUENCING!W155</f>
        <v>0</v>
      </c>
      <c r="H152" s="5">
        <f>SEQUENCING!X155</f>
        <v>0</v>
      </c>
      <c r="I152">
        <f>SEQUENCING!Z155</f>
        <v>0</v>
      </c>
    </row>
    <row r="153" ht="14.25">
      <c r="A153" s="5" t="str">
        <f>CONCATENATE("run_",SAMPLES_general!B559)</f>
        <v>run_</v>
      </c>
      <c r="B153" s="5" t="str">
        <f>experiment!A153</f>
        <v>exp_sam_</v>
      </c>
      <c r="C153" s="5" t="str">
        <f>SEQUENCING!AB156</f>
        <v>sam_</v>
      </c>
      <c r="D153" s="5" t="str">
        <f>STUDY!B$5</f>
        <v>20240209_IHPE_EV</v>
      </c>
      <c r="E153" s="5">
        <f>SEQUENCING!L156</f>
        <v>0</v>
      </c>
      <c r="F153" s="5">
        <f>SEQUENCING!Y156</f>
        <v>0</v>
      </c>
      <c r="G153" s="5">
        <f>SEQUENCING!W156</f>
        <v>0</v>
      </c>
      <c r="H153" s="5">
        <f>SEQUENCING!X156</f>
        <v>0</v>
      </c>
      <c r="I153">
        <f>SEQUENCING!Z156</f>
        <v>0</v>
      </c>
    </row>
    <row r="154" ht="14.25">
      <c r="A154" s="5" t="str">
        <f>CONCATENATE("run_",SAMPLES_general!B560)</f>
        <v>run_</v>
      </c>
      <c r="B154" s="5" t="str">
        <f>experiment!A154</f>
        <v>exp_sam_</v>
      </c>
      <c r="C154" s="5" t="str">
        <f>SEQUENCING!AB157</f>
        <v>sam_</v>
      </c>
      <c r="D154" s="5" t="str">
        <f>STUDY!B$5</f>
        <v>20240209_IHPE_EV</v>
      </c>
      <c r="E154" s="5">
        <f>SEQUENCING!L157</f>
        <v>0</v>
      </c>
      <c r="F154" s="5">
        <f>SEQUENCING!Y157</f>
        <v>0</v>
      </c>
      <c r="G154" s="5">
        <f>SEQUENCING!W157</f>
        <v>0</v>
      </c>
      <c r="H154" s="5">
        <f>SEQUENCING!X157</f>
        <v>0</v>
      </c>
      <c r="I154">
        <f>SEQUENCING!Z157</f>
        <v>0</v>
      </c>
    </row>
    <row r="155" ht="14.25">
      <c r="A155" s="5" t="str">
        <f>CONCATENATE("run_",SAMPLES_general!B561)</f>
        <v>run_</v>
      </c>
      <c r="B155" s="5" t="str">
        <f>experiment!A155</f>
        <v>exp_sam_</v>
      </c>
      <c r="C155" s="5" t="str">
        <f>SEQUENCING!AB158</f>
        <v>sam_</v>
      </c>
      <c r="D155" s="5" t="str">
        <f>STUDY!B$5</f>
        <v>20240209_IHPE_EV</v>
      </c>
      <c r="E155" s="5">
        <f>SEQUENCING!L158</f>
        <v>0</v>
      </c>
      <c r="F155" s="5">
        <f>SEQUENCING!Y158</f>
        <v>0</v>
      </c>
      <c r="G155" s="5">
        <f>SEQUENCING!W158</f>
        <v>0</v>
      </c>
      <c r="H155" s="5">
        <f>SEQUENCING!X158</f>
        <v>0</v>
      </c>
      <c r="I155">
        <f>SEQUENCING!Z158</f>
        <v>0</v>
      </c>
    </row>
    <row r="156" ht="14.25">
      <c r="A156" s="5" t="str">
        <f>CONCATENATE("run_",SAMPLES_general!B562)</f>
        <v>run_</v>
      </c>
      <c r="B156" s="5" t="str">
        <f>experiment!A156</f>
        <v>exp_sam_</v>
      </c>
      <c r="C156" s="5" t="str">
        <f>SEQUENCING!AB159</f>
        <v>sam_</v>
      </c>
      <c r="D156" s="5" t="str">
        <f>STUDY!B$5</f>
        <v>20240209_IHPE_EV</v>
      </c>
      <c r="E156" s="5">
        <f>SEQUENCING!L159</f>
        <v>0</v>
      </c>
      <c r="F156" s="5">
        <f>SEQUENCING!Y159</f>
        <v>0</v>
      </c>
      <c r="G156" s="5">
        <f>SEQUENCING!W159</f>
        <v>0</v>
      </c>
      <c r="H156" s="5">
        <f>SEQUENCING!X159</f>
        <v>0</v>
      </c>
      <c r="I156">
        <f>SEQUENCING!Z159</f>
        <v>0</v>
      </c>
    </row>
    <row r="157" ht="14.25">
      <c r="A157" s="5" t="str">
        <f>CONCATENATE("run_",SAMPLES_general!B563)</f>
        <v>run_</v>
      </c>
      <c r="B157" s="5" t="str">
        <f>experiment!A157</f>
        <v>exp_sam_</v>
      </c>
      <c r="C157" s="5" t="str">
        <f>SEQUENCING!AB160</f>
        <v>sam_</v>
      </c>
      <c r="D157" s="5" t="str">
        <f>STUDY!B$5</f>
        <v>20240209_IHPE_EV</v>
      </c>
      <c r="E157" s="5">
        <f>SEQUENCING!L160</f>
        <v>0</v>
      </c>
      <c r="F157" s="5">
        <f>SEQUENCING!Y160</f>
        <v>0</v>
      </c>
      <c r="G157" s="5">
        <f>SEQUENCING!W160</f>
        <v>0</v>
      </c>
      <c r="H157" s="5">
        <f>SEQUENCING!X160</f>
        <v>0</v>
      </c>
      <c r="I157">
        <f>SEQUENCING!Z160</f>
        <v>0</v>
      </c>
    </row>
    <row r="158" ht="14.25">
      <c r="A158" s="5" t="str">
        <f>CONCATENATE("run_",SAMPLES_general!B564)</f>
        <v>run_</v>
      </c>
      <c r="B158" s="5" t="str">
        <f>experiment!A158</f>
        <v>exp_sam_</v>
      </c>
      <c r="C158" s="5" t="str">
        <f>SEQUENCING!AB161</f>
        <v>sam_</v>
      </c>
      <c r="D158" s="5" t="str">
        <f>STUDY!B$5</f>
        <v>20240209_IHPE_EV</v>
      </c>
      <c r="E158" s="5">
        <f>SEQUENCING!L161</f>
        <v>0</v>
      </c>
      <c r="F158" s="5">
        <f>SEQUENCING!Y161</f>
        <v>0</v>
      </c>
      <c r="G158" s="5">
        <f>SEQUENCING!W161</f>
        <v>0</v>
      </c>
      <c r="H158" s="5">
        <f>SEQUENCING!X161</f>
        <v>0</v>
      </c>
      <c r="I158">
        <f>SEQUENCING!Z161</f>
        <v>0</v>
      </c>
    </row>
    <row r="159" ht="14.25">
      <c r="A159" s="5" t="str">
        <f>CONCATENATE("run_",SAMPLES_general!B565)</f>
        <v>run_</v>
      </c>
      <c r="B159" s="5" t="str">
        <f>experiment!A159</f>
        <v>exp_sam_</v>
      </c>
      <c r="C159" s="5" t="str">
        <f>SEQUENCING!AB162</f>
        <v>sam_</v>
      </c>
      <c r="D159" s="5" t="str">
        <f>STUDY!B$5</f>
        <v>20240209_IHPE_EV</v>
      </c>
      <c r="E159" s="5">
        <f>SEQUENCING!L162</f>
        <v>0</v>
      </c>
      <c r="F159" s="5">
        <f>SEQUENCING!Y162</f>
        <v>0</v>
      </c>
      <c r="G159" s="5">
        <f>SEQUENCING!W162</f>
        <v>0</v>
      </c>
      <c r="H159" s="5">
        <f>SEQUENCING!X162</f>
        <v>0</v>
      </c>
      <c r="I159">
        <f>SEQUENCING!Z162</f>
        <v>0</v>
      </c>
    </row>
    <row r="160" ht="14.25">
      <c r="A160" s="5" t="str">
        <f>CONCATENATE("run_",SAMPLES_general!B566)</f>
        <v>run_</v>
      </c>
      <c r="B160" s="5" t="str">
        <f>experiment!A160</f>
        <v>exp_sam_</v>
      </c>
      <c r="C160" s="5" t="str">
        <f>SEQUENCING!AB163</f>
        <v>sam_</v>
      </c>
      <c r="D160" s="5" t="str">
        <f>STUDY!B$5</f>
        <v>20240209_IHPE_EV</v>
      </c>
      <c r="E160" s="5">
        <f>SEQUENCING!L163</f>
        <v>0</v>
      </c>
      <c r="F160" s="5">
        <f>SEQUENCING!Y163</f>
        <v>0</v>
      </c>
      <c r="G160" s="5">
        <f>SEQUENCING!W163</f>
        <v>0</v>
      </c>
      <c r="H160" s="5">
        <f>SEQUENCING!X163</f>
        <v>0</v>
      </c>
      <c r="I160">
        <f>SEQUENCING!Z163</f>
        <v>0</v>
      </c>
    </row>
    <row r="161" ht="14.25">
      <c r="A161" s="5" t="str">
        <f>CONCATENATE("run_",SAMPLES_general!B567)</f>
        <v>run_</v>
      </c>
      <c r="B161" s="5" t="str">
        <f>experiment!A161</f>
        <v>exp_sam_</v>
      </c>
      <c r="C161" s="5" t="str">
        <f>SEQUENCING!AB164</f>
        <v>sam_</v>
      </c>
      <c r="D161" s="5" t="str">
        <f>STUDY!B$5</f>
        <v>20240209_IHPE_EV</v>
      </c>
      <c r="E161" s="5">
        <f>SEQUENCING!L164</f>
        <v>0</v>
      </c>
      <c r="F161" s="5">
        <f>SEQUENCING!Y164</f>
        <v>0</v>
      </c>
      <c r="G161" s="5">
        <f>SEQUENCING!W164</f>
        <v>0</v>
      </c>
      <c r="H161" s="5">
        <f>SEQUENCING!X164</f>
        <v>0</v>
      </c>
      <c r="I161">
        <f>SEQUENCING!Z164</f>
        <v>0</v>
      </c>
    </row>
    <row r="162" ht="14.25">
      <c r="A162" s="5" t="str">
        <f>CONCATENATE("run_",SAMPLES_general!B568)</f>
        <v>run_</v>
      </c>
      <c r="B162" s="5" t="str">
        <f>experiment!A162</f>
        <v>exp_sam_</v>
      </c>
      <c r="C162" s="5" t="str">
        <f>SEQUENCING!AB165</f>
        <v>sam_</v>
      </c>
      <c r="D162" s="5" t="str">
        <f>STUDY!B$5</f>
        <v>20240209_IHPE_EV</v>
      </c>
      <c r="E162" s="5">
        <f>SEQUENCING!L165</f>
        <v>0</v>
      </c>
      <c r="F162" s="5">
        <f>SEQUENCING!Y165</f>
        <v>0</v>
      </c>
      <c r="G162" s="5">
        <f>SEQUENCING!W165</f>
        <v>0</v>
      </c>
      <c r="H162" s="5">
        <f>SEQUENCING!X165</f>
        <v>0</v>
      </c>
      <c r="I162">
        <f>SEQUENCING!Z165</f>
        <v>0</v>
      </c>
    </row>
    <row r="163" ht="14.25">
      <c r="A163" s="5" t="str">
        <f>CONCATENATE("run_",SAMPLES_general!B569)</f>
        <v>run_</v>
      </c>
      <c r="B163" s="5" t="str">
        <f>experiment!A163</f>
        <v>exp_sam_</v>
      </c>
      <c r="C163" s="5" t="str">
        <f>SEQUENCING!AB166</f>
        <v>sam_</v>
      </c>
      <c r="D163" s="5" t="str">
        <f>STUDY!B$5</f>
        <v>20240209_IHPE_EV</v>
      </c>
      <c r="E163" s="5">
        <f>SEQUENCING!L166</f>
        <v>0</v>
      </c>
      <c r="F163" s="5">
        <f>SEQUENCING!Y166</f>
        <v>0</v>
      </c>
      <c r="G163" s="5">
        <f>SEQUENCING!W166</f>
        <v>0</v>
      </c>
      <c r="H163" s="5">
        <f>SEQUENCING!X166</f>
        <v>0</v>
      </c>
      <c r="I163">
        <f>SEQUENCING!Z166</f>
        <v>0</v>
      </c>
    </row>
    <row r="164" ht="14.25">
      <c r="A164" s="5" t="str">
        <f>CONCATENATE("run_",SAMPLES_general!B570)</f>
        <v>run_</v>
      </c>
      <c r="B164" s="5" t="str">
        <f>experiment!A164</f>
        <v>exp_sam_</v>
      </c>
      <c r="C164" s="5" t="str">
        <f>SEQUENCING!AB167</f>
        <v>sam_</v>
      </c>
      <c r="D164" s="5" t="str">
        <f>STUDY!B$5</f>
        <v>20240209_IHPE_EV</v>
      </c>
      <c r="E164" s="5">
        <f>SEQUENCING!L167</f>
        <v>0</v>
      </c>
      <c r="F164" s="5">
        <f>SEQUENCING!Y167</f>
        <v>0</v>
      </c>
      <c r="G164" s="5">
        <f>SEQUENCING!W167</f>
        <v>0</v>
      </c>
      <c r="H164" s="5">
        <f>SEQUENCING!X167</f>
        <v>0</v>
      </c>
      <c r="I164">
        <f>SEQUENCING!Z167</f>
        <v>0</v>
      </c>
    </row>
    <row r="165" ht="14.25">
      <c r="A165" s="5" t="str">
        <f>CONCATENATE("run_",SAMPLES_general!B571)</f>
        <v>run_</v>
      </c>
      <c r="B165" s="5" t="str">
        <f>experiment!A165</f>
        <v>exp_sam_</v>
      </c>
      <c r="C165" s="5" t="str">
        <f>SEQUENCING!AB168</f>
        <v>sam_</v>
      </c>
      <c r="D165" s="5" t="str">
        <f>STUDY!B$5</f>
        <v>20240209_IHPE_EV</v>
      </c>
      <c r="E165" s="5">
        <f>SEQUENCING!L168</f>
        <v>0</v>
      </c>
      <c r="F165" s="5">
        <f>SEQUENCING!Y168</f>
        <v>0</v>
      </c>
      <c r="G165" s="5">
        <f>SEQUENCING!W168</f>
        <v>0</v>
      </c>
      <c r="H165" s="5">
        <f>SEQUENCING!X168</f>
        <v>0</v>
      </c>
      <c r="I165">
        <f>SEQUENCING!Z168</f>
        <v>0</v>
      </c>
    </row>
    <row r="166" ht="14.25">
      <c r="A166" s="5" t="str">
        <f>CONCATENATE("run_",SAMPLES_general!B572)</f>
        <v>run_</v>
      </c>
      <c r="B166" s="5" t="str">
        <f>experiment!A166</f>
        <v>exp_sam_</v>
      </c>
      <c r="C166" s="5" t="str">
        <f>SEQUENCING!AB169</f>
        <v>sam_</v>
      </c>
      <c r="D166" s="5" t="str">
        <f>STUDY!B$5</f>
        <v>20240209_IHPE_EV</v>
      </c>
      <c r="E166" s="5">
        <f>SEQUENCING!L169</f>
        <v>0</v>
      </c>
      <c r="F166" s="5">
        <f>SEQUENCING!Y169</f>
        <v>0</v>
      </c>
      <c r="G166" s="5">
        <f>SEQUENCING!W169</f>
        <v>0</v>
      </c>
      <c r="H166" s="5">
        <f>SEQUENCING!X169</f>
        <v>0</v>
      </c>
      <c r="I166">
        <f>SEQUENCING!Z169</f>
        <v>0</v>
      </c>
    </row>
    <row r="167" ht="14.25">
      <c r="A167" s="5" t="str">
        <f>CONCATENATE("run_",SAMPLES_general!B573)</f>
        <v>run_</v>
      </c>
      <c r="B167" s="5" t="str">
        <f>experiment!A167</f>
        <v>exp_sam_</v>
      </c>
      <c r="C167" s="5" t="str">
        <f>SEQUENCING!AB170</f>
        <v>sam_</v>
      </c>
      <c r="D167" s="5" t="str">
        <f>STUDY!B$5</f>
        <v>20240209_IHPE_EV</v>
      </c>
      <c r="E167" s="5">
        <f>SEQUENCING!L170</f>
        <v>0</v>
      </c>
      <c r="F167" s="5">
        <f>SEQUENCING!Y170</f>
        <v>0</v>
      </c>
      <c r="G167" s="5">
        <f>SEQUENCING!W170</f>
        <v>0</v>
      </c>
      <c r="H167" s="5">
        <f>SEQUENCING!X170</f>
        <v>0</v>
      </c>
      <c r="I167">
        <f>SEQUENCING!Z170</f>
        <v>0</v>
      </c>
    </row>
    <row r="168" ht="14.25">
      <c r="A168" s="5" t="str">
        <f>CONCATENATE("run_",SAMPLES_general!B574)</f>
        <v>run_</v>
      </c>
      <c r="B168" s="5" t="str">
        <f>experiment!A168</f>
        <v>exp_sam_</v>
      </c>
      <c r="C168" s="5" t="str">
        <f>SEQUENCING!AB171</f>
        <v>sam_</v>
      </c>
      <c r="D168" s="5" t="str">
        <f>STUDY!B$5</f>
        <v>20240209_IHPE_EV</v>
      </c>
      <c r="E168" s="5">
        <f>SEQUENCING!L171</f>
        <v>0</v>
      </c>
      <c r="F168" s="5">
        <f>SEQUENCING!Y171</f>
        <v>0</v>
      </c>
      <c r="G168" s="5">
        <f>SEQUENCING!W171</f>
        <v>0</v>
      </c>
      <c r="H168" s="5">
        <f>SEQUENCING!X171</f>
        <v>0</v>
      </c>
      <c r="I168">
        <f>SEQUENCING!Z171</f>
        <v>0</v>
      </c>
    </row>
    <row r="169" ht="14.25">
      <c r="A169" s="5" t="str">
        <f>CONCATENATE("run_",SAMPLES_general!B575)</f>
        <v>run_</v>
      </c>
      <c r="B169" s="5" t="str">
        <f>experiment!A169</f>
        <v>exp_sam_</v>
      </c>
      <c r="C169" s="5" t="str">
        <f>SEQUENCING!AB172</f>
        <v>sam_</v>
      </c>
      <c r="D169" s="5" t="str">
        <f>STUDY!B$5</f>
        <v>20240209_IHPE_EV</v>
      </c>
      <c r="E169" s="5">
        <f>SEQUENCING!L172</f>
        <v>0</v>
      </c>
      <c r="F169" s="5">
        <f>SEQUENCING!Y172</f>
        <v>0</v>
      </c>
      <c r="G169" s="5">
        <f>SEQUENCING!W172</f>
        <v>0</v>
      </c>
      <c r="H169" s="5">
        <f>SEQUENCING!X172</f>
        <v>0</v>
      </c>
      <c r="I169">
        <f>SEQUENCING!Z172</f>
        <v>0</v>
      </c>
    </row>
    <row r="170" ht="14.25">
      <c r="A170" s="5" t="str">
        <f>CONCATENATE("run_",SAMPLES_general!B576)</f>
        <v>run_</v>
      </c>
      <c r="B170" s="5" t="str">
        <f>experiment!A170</f>
        <v>exp_sam_</v>
      </c>
      <c r="C170" s="5" t="str">
        <f>SEQUENCING!AB173</f>
        <v>sam_</v>
      </c>
      <c r="D170" s="5" t="str">
        <f>STUDY!B$5</f>
        <v>20240209_IHPE_EV</v>
      </c>
      <c r="E170" s="5">
        <f>SEQUENCING!L173</f>
        <v>0</v>
      </c>
      <c r="F170" s="5">
        <f>SEQUENCING!Y173</f>
        <v>0</v>
      </c>
      <c r="G170" s="5">
        <f>SEQUENCING!W173</f>
        <v>0</v>
      </c>
      <c r="H170" s="5">
        <f>SEQUENCING!X173</f>
        <v>0</v>
      </c>
      <c r="I170">
        <f>SEQUENCING!Z173</f>
        <v>0</v>
      </c>
    </row>
    <row r="171" ht="14.25">
      <c r="A171" s="5" t="str">
        <f>CONCATENATE("run_",SAMPLES_general!B577)</f>
        <v>run_</v>
      </c>
      <c r="B171" s="5" t="str">
        <f>experiment!A171</f>
        <v>exp_sam_</v>
      </c>
      <c r="C171" s="5" t="str">
        <f>SEQUENCING!AB174</f>
        <v>sam_</v>
      </c>
      <c r="D171" s="5" t="str">
        <f>STUDY!B$5</f>
        <v>20240209_IHPE_EV</v>
      </c>
      <c r="E171" s="5">
        <f>SEQUENCING!L174</f>
        <v>0</v>
      </c>
      <c r="F171" s="5">
        <f>SEQUENCING!Y174</f>
        <v>0</v>
      </c>
      <c r="G171" s="5">
        <f>SEQUENCING!W174</f>
        <v>0</v>
      </c>
      <c r="H171" s="5">
        <f>SEQUENCING!X174</f>
        <v>0</v>
      </c>
      <c r="I171">
        <f>SEQUENCING!Z174</f>
        <v>0</v>
      </c>
    </row>
    <row r="172" ht="14.25">
      <c r="A172" s="5" t="str">
        <f>CONCATENATE("run_",SAMPLES_general!B578)</f>
        <v>run_</v>
      </c>
      <c r="B172" s="5" t="str">
        <f>experiment!A172</f>
        <v>exp_sam_</v>
      </c>
      <c r="C172" s="5" t="str">
        <f>SEQUENCING!AB175</f>
        <v>sam_</v>
      </c>
      <c r="D172" s="5" t="str">
        <f>STUDY!B$5</f>
        <v>20240209_IHPE_EV</v>
      </c>
      <c r="E172" s="5">
        <f>SEQUENCING!L175</f>
        <v>0</v>
      </c>
      <c r="F172" s="5">
        <f>SEQUENCING!Y175</f>
        <v>0</v>
      </c>
      <c r="G172" s="5">
        <f>SEQUENCING!W175</f>
        <v>0</v>
      </c>
      <c r="H172" s="5">
        <f>SEQUENCING!X175</f>
        <v>0</v>
      </c>
      <c r="I172">
        <f>SEQUENCING!Z175</f>
        <v>0</v>
      </c>
    </row>
    <row r="173" ht="14.25">
      <c r="A173" s="5" t="str">
        <f>CONCATENATE("run_",SAMPLES_general!B579)</f>
        <v>run_</v>
      </c>
      <c r="B173" s="5" t="str">
        <f>experiment!A173</f>
        <v>exp_sam_</v>
      </c>
      <c r="C173" s="5" t="str">
        <f>SEQUENCING!AB176</f>
        <v>sam_</v>
      </c>
      <c r="D173" s="5" t="str">
        <f>STUDY!B$5</f>
        <v>20240209_IHPE_EV</v>
      </c>
      <c r="E173" s="5">
        <f>SEQUENCING!L176</f>
        <v>0</v>
      </c>
      <c r="F173" s="5">
        <f>SEQUENCING!Y176</f>
        <v>0</v>
      </c>
      <c r="G173" s="5">
        <f>SEQUENCING!W176</f>
        <v>0</v>
      </c>
      <c r="H173" s="5">
        <f>SEQUENCING!X176</f>
        <v>0</v>
      </c>
      <c r="I173">
        <f>SEQUENCING!Z176</f>
        <v>0</v>
      </c>
    </row>
    <row r="174" ht="14.25">
      <c r="A174" s="5" t="str">
        <f>CONCATENATE("run_",SAMPLES_general!B580)</f>
        <v>run_</v>
      </c>
      <c r="B174" s="5" t="str">
        <f>experiment!A174</f>
        <v>exp_sam_</v>
      </c>
      <c r="C174" s="5" t="str">
        <f>SEQUENCING!AB177</f>
        <v>sam_</v>
      </c>
      <c r="D174" s="5" t="str">
        <f>STUDY!B$5</f>
        <v>20240209_IHPE_EV</v>
      </c>
      <c r="E174" s="5">
        <f>SEQUENCING!L177</f>
        <v>0</v>
      </c>
      <c r="F174" s="5">
        <f>SEQUENCING!Y177</f>
        <v>0</v>
      </c>
      <c r="G174" s="5">
        <f>SEQUENCING!W177</f>
        <v>0</v>
      </c>
      <c r="H174" s="5">
        <f>SEQUENCING!X177</f>
        <v>0</v>
      </c>
      <c r="I174">
        <f>SEQUENCING!Z177</f>
        <v>0</v>
      </c>
    </row>
    <row r="175" ht="14.25">
      <c r="A175" s="5" t="str">
        <f>CONCATENATE("run_",SAMPLES_general!B581)</f>
        <v>run_</v>
      </c>
      <c r="B175" s="5" t="str">
        <f>experiment!A175</f>
        <v>exp_sam_</v>
      </c>
      <c r="C175" s="5" t="str">
        <f>SEQUENCING!AB178</f>
        <v>sam_</v>
      </c>
      <c r="D175" s="5" t="str">
        <f>STUDY!B$5</f>
        <v>20240209_IHPE_EV</v>
      </c>
      <c r="E175" s="5">
        <f>SEQUENCING!L178</f>
        <v>0</v>
      </c>
      <c r="F175" s="5">
        <f>SEQUENCING!Y178</f>
        <v>0</v>
      </c>
      <c r="G175" s="5">
        <f>SEQUENCING!W178</f>
        <v>0</v>
      </c>
      <c r="H175" s="5">
        <f>SEQUENCING!X178</f>
        <v>0</v>
      </c>
      <c r="I175">
        <f>SEQUENCING!Z178</f>
        <v>0</v>
      </c>
    </row>
    <row r="176" ht="14.25">
      <c r="A176" s="5" t="str">
        <f>CONCATENATE("run_",SAMPLES_general!B582)</f>
        <v>run_</v>
      </c>
      <c r="B176" s="5" t="str">
        <f>experiment!A176</f>
        <v>exp_sam_</v>
      </c>
      <c r="C176" s="5" t="str">
        <f>SEQUENCING!AB179</f>
        <v>sam_</v>
      </c>
      <c r="D176" s="5" t="str">
        <f>STUDY!B$5</f>
        <v>20240209_IHPE_EV</v>
      </c>
      <c r="E176" s="5">
        <f>SEQUENCING!L179</f>
        <v>0</v>
      </c>
      <c r="F176" s="5">
        <f>SEQUENCING!Y179</f>
        <v>0</v>
      </c>
      <c r="G176" s="5">
        <f>SEQUENCING!W179</f>
        <v>0</v>
      </c>
      <c r="H176" s="5">
        <f>SEQUENCING!X179</f>
        <v>0</v>
      </c>
      <c r="I176">
        <f>SEQUENCING!Z179</f>
        <v>0</v>
      </c>
    </row>
    <row r="177" ht="14.25">
      <c r="A177" s="5" t="str">
        <f>CONCATENATE("run_",SAMPLES_general!B583)</f>
        <v>run_</v>
      </c>
      <c r="B177" s="5" t="str">
        <f>experiment!A177</f>
        <v>exp_sam_</v>
      </c>
      <c r="C177" s="5" t="str">
        <f>SEQUENCING!AB180</f>
        <v>sam_</v>
      </c>
      <c r="D177" s="5" t="str">
        <f>STUDY!B$5</f>
        <v>20240209_IHPE_EV</v>
      </c>
      <c r="E177" s="5">
        <f>SEQUENCING!L180</f>
        <v>0</v>
      </c>
      <c r="F177" s="5">
        <f>SEQUENCING!Y180</f>
        <v>0</v>
      </c>
      <c r="G177" s="5">
        <f>SEQUENCING!W180</f>
        <v>0</v>
      </c>
      <c r="H177" s="5">
        <f>SEQUENCING!X180</f>
        <v>0</v>
      </c>
      <c r="I177">
        <f>SEQUENCING!Z180</f>
        <v>0</v>
      </c>
    </row>
    <row r="178" ht="14.25">
      <c r="A178" s="5" t="str">
        <f>CONCATENATE("run_",SAMPLES_general!B584)</f>
        <v>run_</v>
      </c>
      <c r="B178" s="5" t="str">
        <f>experiment!A178</f>
        <v>exp_sam_</v>
      </c>
      <c r="C178" s="5" t="str">
        <f>SEQUENCING!AB181</f>
        <v>sam_</v>
      </c>
      <c r="D178" s="5" t="str">
        <f>STUDY!B$5</f>
        <v>20240209_IHPE_EV</v>
      </c>
      <c r="E178" s="5">
        <f>SEQUENCING!L181</f>
        <v>0</v>
      </c>
      <c r="F178" s="5">
        <f>SEQUENCING!Y181</f>
        <v>0</v>
      </c>
      <c r="G178" s="5">
        <f>SEQUENCING!W181</f>
        <v>0</v>
      </c>
      <c r="H178" s="5">
        <f>SEQUENCING!X181</f>
        <v>0</v>
      </c>
      <c r="I178">
        <f>SEQUENCING!Z181</f>
        <v>0</v>
      </c>
    </row>
    <row r="179" ht="14.25">
      <c r="A179" s="5" t="str">
        <f>CONCATENATE("run_",SAMPLES_general!B585)</f>
        <v>run_</v>
      </c>
      <c r="B179" s="5" t="str">
        <f>experiment!A179</f>
        <v>exp_sam_</v>
      </c>
      <c r="C179" s="5" t="str">
        <f>SEQUENCING!AB182</f>
        <v>sam_</v>
      </c>
      <c r="D179" s="5" t="str">
        <f>STUDY!B$5</f>
        <v>20240209_IHPE_EV</v>
      </c>
      <c r="E179" s="5">
        <f>SEQUENCING!L182</f>
        <v>0</v>
      </c>
      <c r="F179" s="5">
        <f>SEQUENCING!Y182</f>
        <v>0</v>
      </c>
      <c r="G179" s="5">
        <f>SEQUENCING!W182</f>
        <v>0</v>
      </c>
      <c r="H179" s="5">
        <f>SEQUENCING!X182</f>
        <v>0</v>
      </c>
      <c r="I179">
        <f>SEQUENCING!Z182</f>
        <v>0</v>
      </c>
    </row>
    <row r="180" ht="14.25">
      <c r="A180" s="5" t="str">
        <f>CONCATENATE("run_",SAMPLES_general!B586)</f>
        <v>run_</v>
      </c>
      <c r="B180" s="5" t="str">
        <f>experiment!A180</f>
        <v>exp_sam_</v>
      </c>
      <c r="C180" s="5" t="str">
        <f>SEQUENCING!AB183</f>
        <v>sam_</v>
      </c>
      <c r="D180" s="5" t="str">
        <f>STUDY!B$5</f>
        <v>20240209_IHPE_EV</v>
      </c>
      <c r="E180" s="5">
        <f>SEQUENCING!L183</f>
        <v>0</v>
      </c>
      <c r="F180" s="5">
        <f>SEQUENCING!Y183</f>
        <v>0</v>
      </c>
      <c r="G180" s="5">
        <f>SEQUENCING!W183</f>
        <v>0</v>
      </c>
      <c r="H180" s="5">
        <f>SEQUENCING!X183</f>
        <v>0</v>
      </c>
      <c r="I180">
        <f>SEQUENCING!Z183</f>
        <v>0</v>
      </c>
    </row>
    <row r="181" ht="14.25">
      <c r="A181" s="5" t="str">
        <f>CONCATENATE("run_",SAMPLES_general!B587)</f>
        <v>run_</v>
      </c>
      <c r="B181" s="5" t="str">
        <f>experiment!A181</f>
        <v>exp_sam_</v>
      </c>
      <c r="C181" s="5" t="str">
        <f>SEQUENCING!AB184</f>
        <v>sam_</v>
      </c>
      <c r="D181" s="5" t="str">
        <f>STUDY!B$5</f>
        <v>20240209_IHPE_EV</v>
      </c>
      <c r="E181" s="5">
        <f>SEQUENCING!L184</f>
        <v>0</v>
      </c>
      <c r="F181" s="5">
        <f>SEQUENCING!Y184</f>
        <v>0</v>
      </c>
      <c r="G181" s="5">
        <f>SEQUENCING!W184</f>
        <v>0</v>
      </c>
      <c r="H181" s="5">
        <f>SEQUENCING!X184</f>
        <v>0</v>
      </c>
      <c r="I181">
        <f>SEQUENCING!Z184</f>
        <v>0</v>
      </c>
    </row>
    <row r="182" ht="14.25">
      <c r="A182" s="5" t="str">
        <f>CONCATENATE("run_",SAMPLES_general!B588)</f>
        <v>run_</v>
      </c>
      <c r="B182" s="5" t="str">
        <f>experiment!A182</f>
        <v>exp_sam_</v>
      </c>
      <c r="C182" s="5" t="str">
        <f>SEQUENCING!AB185</f>
        <v>sam_</v>
      </c>
      <c r="D182" s="5" t="str">
        <f>STUDY!B$5</f>
        <v>20240209_IHPE_EV</v>
      </c>
      <c r="E182" s="5">
        <f>SEQUENCING!L185</f>
        <v>0</v>
      </c>
      <c r="F182" s="5">
        <f>SEQUENCING!Y185</f>
        <v>0</v>
      </c>
      <c r="G182" s="5">
        <f>SEQUENCING!W185</f>
        <v>0</v>
      </c>
      <c r="H182" s="5">
        <f>SEQUENCING!X185</f>
        <v>0</v>
      </c>
      <c r="I182">
        <f>SEQUENCING!Z185</f>
        <v>0</v>
      </c>
    </row>
    <row r="183" ht="14.25">
      <c r="A183" s="5" t="str">
        <f>CONCATENATE("run_",SAMPLES_general!B589)</f>
        <v>run_</v>
      </c>
      <c r="B183" s="5" t="str">
        <f>experiment!A183</f>
        <v>exp_sam_</v>
      </c>
      <c r="C183" s="5" t="str">
        <f>SEQUENCING!AB186</f>
        <v>sam_</v>
      </c>
      <c r="D183" s="5" t="str">
        <f>STUDY!B$5</f>
        <v>20240209_IHPE_EV</v>
      </c>
      <c r="E183" s="5">
        <f>SEQUENCING!L186</f>
        <v>0</v>
      </c>
      <c r="F183" s="5">
        <f>SEQUENCING!Y186</f>
        <v>0</v>
      </c>
      <c r="G183" s="5">
        <f>SEQUENCING!W186</f>
        <v>0</v>
      </c>
      <c r="H183" s="5">
        <f>SEQUENCING!X186</f>
        <v>0</v>
      </c>
      <c r="I183">
        <f>SEQUENCING!Z186</f>
        <v>0</v>
      </c>
    </row>
    <row r="184" ht="14.25">
      <c r="A184" s="5" t="str">
        <f>CONCATENATE("run_",SAMPLES_general!B590)</f>
        <v>run_</v>
      </c>
      <c r="B184" s="5" t="str">
        <f>experiment!A184</f>
        <v>exp_sam_</v>
      </c>
      <c r="C184" s="5" t="str">
        <f>SEQUENCING!AB187</f>
        <v>sam_</v>
      </c>
      <c r="D184" s="5" t="str">
        <f>STUDY!B$5</f>
        <v>20240209_IHPE_EV</v>
      </c>
      <c r="E184" s="5">
        <f>SEQUENCING!L187</f>
        <v>0</v>
      </c>
      <c r="F184" s="5">
        <f>SEQUENCING!Y187</f>
        <v>0</v>
      </c>
      <c r="G184" s="5">
        <f>SEQUENCING!W187</f>
        <v>0</v>
      </c>
      <c r="H184" s="5">
        <f>SEQUENCING!X187</f>
        <v>0</v>
      </c>
      <c r="I184">
        <f>SEQUENCING!Z187</f>
        <v>0</v>
      </c>
    </row>
    <row r="185" ht="14.25">
      <c r="A185" s="5" t="str">
        <f>CONCATENATE("run_",SAMPLES_general!B591)</f>
        <v>run_</v>
      </c>
      <c r="B185" s="5" t="str">
        <f>experiment!A185</f>
        <v>exp_sam_</v>
      </c>
      <c r="C185" s="5" t="str">
        <f>SEQUENCING!AB188</f>
        <v>sam_</v>
      </c>
      <c r="D185" s="5" t="str">
        <f>STUDY!B$5</f>
        <v>20240209_IHPE_EV</v>
      </c>
      <c r="E185" s="5">
        <f>SEQUENCING!L188</f>
        <v>0</v>
      </c>
      <c r="F185" s="5">
        <f>SEQUENCING!Y188</f>
        <v>0</v>
      </c>
      <c r="G185" s="5">
        <f>SEQUENCING!W188</f>
        <v>0</v>
      </c>
      <c r="H185" s="5">
        <f>SEQUENCING!X188</f>
        <v>0</v>
      </c>
      <c r="I185">
        <f>SEQUENCING!Z188</f>
        <v>0</v>
      </c>
    </row>
    <row r="186" ht="14.25">
      <c r="A186" s="5" t="str">
        <f>CONCATENATE("run_",SAMPLES_general!B592)</f>
        <v>run_</v>
      </c>
      <c r="B186" s="5" t="str">
        <f>experiment!A186</f>
        <v>exp_sam_</v>
      </c>
      <c r="C186" s="5" t="str">
        <f>SEQUENCING!AB189</f>
        <v>sam_</v>
      </c>
      <c r="D186" s="5" t="str">
        <f>STUDY!B$5</f>
        <v>20240209_IHPE_EV</v>
      </c>
      <c r="E186" s="5">
        <f>SEQUENCING!L189</f>
        <v>0</v>
      </c>
      <c r="F186" s="5">
        <f>SEQUENCING!Y189</f>
        <v>0</v>
      </c>
      <c r="G186" s="5">
        <f>SEQUENCING!W189</f>
        <v>0</v>
      </c>
      <c r="H186" s="5">
        <f>SEQUENCING!X189</f>
        <v>0</v>
      </c>
      <c r="I186">
        <f>SEQUENCING!Z189</f>
        <v>0</v>
      </c>
    </row>
    <row r="187" ht="14.25">
      <c r="A187" s="5" t="str">
        <f>CONCATENATE("run_",SAMPLES_general!B593)</f>
        <v>run_</v>
      </c>
      <c r="B187" s="5" t="str">
        <f>experiment!A187</f>
        <v>exp_sam_</v>
      </c>
      <c r="C187" s="5" t="str">
        <f>SEQUENCING!AB190</f>
        <v>sam_</v>
      </c>
      <c r="D187" s="5" t="str">
        <f>STUDY!B$5</f>
        <v>20240209_IHPE_EV</v>
      </c>
      <c r="E187" s="5">
        <f>SEQUENCING!L190</f>
        <v>0</v>
      </c>
      <c r="F187" s="5">
        <f>SEQUENCING!Y190</f>
        <v>0</v>
      </c>
      <c r="G187" s="5">
        <f>SEQUENCING!W190</f>
        <v>0</v>
      </c>
      <c r="H187" s="5">
        <f>SEQUENCING!X190</f>
        <v>0</v>
      </c>
      <c r="I187">
        <f>SEQUENCING!Z190</f>
        <v>0</v>
      </c>
    </row>
    <row r="188" ht="14.25">
      <c r="A188" s="5" t="str">
        <f>CONCATENATE("run_",SAMPLES_general!B594)</f>
        <v>run_</v>
      </c>
      <c r="B188" s="5" t="str">
        <f>experiment!A188</f>
        <v>exp_sam_</v>
      </c>
      <c r="C188" s="5" t="str">
        <f>SEQUENCING!AB191</f>
        <v>sam_</v>
      </c>
      <c r="D188" s="5" t="str">
        <f>STUDY!B$5</f>
        <v>20240209_IHPE_EV</v>
      </c>
      <c r="E188" s="5">
        <f>SEQUENCING!L191</f>
        <v>0</v>
      </c>
      <c r="F188" s="5">
        <f>SEQUENCING!Y191</f>
        <v>0</v>
      </c>
      <c r="G188" s="5">
        <f>SEQUENCING!W191</f>
        <v>0</v>
      </c>
      <c r="H188" s="5">
        <f>SEQUENCING!X191</f>
        <v>0</v>
      </c>
      <c r="I188">
        <f>SEQUENCING!Z191</f>
        <v>0</v>
      </c>
    </row>
    <row r="189" ht="14.25">
      <c r="A189" s="5" t="str">
        <f>CONCATENATE("run_",SAMPLES_general!B595)</f>
        <v>run_</v>
      </c>
      <c r="B189" s="5" t="str">
        <f>experiment!A189</f>
        <v>exp_sam_</v>
      </c>
      <c r="C189" s="5" t="str">
        <f>SEQUENCING!AB192</f>
        <v>sam_</v>
      </c>
      <c r="D189" s="5" t="str">
        <f>STUDY!B$5</f>
        <v>20240209_IHPE_EV</v>
      </c>
      <c r="E189" s="5">
        <f>SEQUENCING!L192</f>
        <v>0</v>
      </c>
      <c r="F189" s="5">
        <f>SEQUENCING!Y192</f>
        <v>0</v>
      </c>
      <c r="G189" s="5">
        <f>SEQUENCING!W192</f>
        <v>0</v>
      </c>
      <c r="H189" s="5">
        <f>SEQUENCING!X192</f>
        <v>0</v>
      </c>
      <c r="I189">
        <f>SEQUENCING!Z192</f>
        <v>0</v>
      </c>
    </row>
    <row r="190" ht="14.25">
      <c r="A190" s="5" t="str">
        <f>CONCATENATE("run_",SAMPLES_general!B596)</f>
        <v>run_</v>
      </c>
      <c r="B190" s="5" t="str">
        <f>experiment!A190</f>
        <v>exp_sam_</v>
      </c>
      <c r="C190" s="5" t="str">
        <f>SEQUENCING!AB193</f>
        <v>sam_</v>
      </c>
      <c r="D190" s="5" t="str">
        <f>STUDY!B$5</f>
        <v>20240209_IHPE_EV</v>
      </c>
      <c r="E190" s="5">
        <f>SEQUENCING!L193</f>
        <v>0</v>
      </c>
      <c r="F190" s="5">
        <f>SEQUENCING!Y193</f>
        <v>0</v>
      </c>
      <c r="G190" s="5">
        <f>SEQUENCING!W193</f>
        <v>0</v>
      </c>
      <c r="H190" s="5">
        <f>SEQUENCING!X193</f>
        <v>0</v>
      </c>
      <c r="I190">
        <f>SEQUENCING!Z193</f>
        <v>0</v>
      </c>
    </row>
    <row r="191" ht="14.25">
      <c r="A191" s="5" t="str">
        <f>CONCATENATE("run_",SAMPLES_general!B597)</f>
        <v>run_</v>
      </c>
      <c r="B191" s="5" t="str">
        <f>experiment!A191</f>
        <v>exp_sam_</v>
      </c>
      <c r="C191" s="5" t="str">
        <f>SEQUENCING!AB194</f>
        <v>sam_</v>
      </c>
      <c r="D191" s="5" t="str">
        <f>STUDY!B$5</f>
        <v>20240209_IHPE_EV</v>
      </c>
      <c r="E191" s="5">
        <f>SEQUENCING!L194</f>
        <v>0</v>
      </c>
      <c r="F191" s="5">
        <f>SEQUENCING!Y194</f>
        <v>0</v>
      </c>
      <c r="G191" s="5">
        <f>SEQUENCING!W194</f>
        <v>0</v>
      </c>
      <c r="H191" s="5">
        <f>SEQUENCING!X194</f>
        <v>0</v>
      </c>
      <c r="I191">
        <f>SEQUENCING!Z194</f>
        <v>0</v>
      </c>
    </row>
    <row r="192" ht="14.25">
      <c r="A192" s="5" t="str">
        <f>CONCATENATE("run_",SAMPLES_general!B598)</f>
        <v>run_</v>
      </c>
      <c r="B192" s="5" t="str">
        <f>experiment!A192</f>
        <v>exp_sam_</v>
      </c>
      <c r="C192" s="5" t="str">
        <f>SEQUENCING!AB195</f>
        <v>sam_</v>
      </c>
      <c r="D192" s="5" t="str">
        <f>STUDY!B$5</f>
        <v>20240209_IHPE_EV</v>
      </c>
      <c r="E192" s="5">
        <f>SEQUENCING!L195</f>
        <v>0</v>
      </c>
      <c r="F192" s="5">
        <f>SEQUENCING!Y195</f>
        <v>0</v>
      </c>
      <c r="G192" s="5">
        <f>SEQUENCING!W195</f>
        <v>0</v>
      </c>
      <c r="H192" s="5">
        <f>SEQUENCING!X195</f>
        <v>0</v>
      </c>
      <c r="I192">
        <f>SEQUENCING!Z195</f>
        <v>0</v>
      </c>
    </row>
    <row r="193" ht="14.25">
      <c r="A193" s="5" t="str">
        <f>CONCATENATE("run_",SAMPLES_general!B599)</f>
        <v>run_</v>
      </c>
      <c r="B193" s="5" t="str">
        <f>experiment!A193</f>
        <v>exp_sam_</v>
      </c>
      <c r="C193" s="5" t="str">
        <f>SEQUENCING!AB196</f>
        <v>sam_</v>
      </c>
      <c r="D193" s="5" t="str">
        <f>STUDY!B$5</f>
        <v>20240209_IHPE_EV</v>
      </c>
      <c r="E193" s="5">
        <f>SEQUENCING!L196</f>
        <v>0</v>
      </c>
      <c r="F193" s="5">
        <f>SEQUENCING!Y196</f>
        <v>0</v>
      </c>
      <c r="G193" s="5">
        <f>SEQUENCING!W196</f>
        <v>0</v>
      </c>
      <c r="H193" s="5">
        <f>SEQUENCING!X196</f>
        <v>0</v>
      </c>
      <c r="I193">
        <f>SEQUENCING!Z196</f>
        <v>0</v>
      </c>
    </row>
    <row r="194" ht="14.25">
      <c r="A194" s="5" t="str">
        <f>CONCATENATE("run_",SAMPLES_general!B600)</f>
        <v>run_</v>
      </c>
      <c r="B194" s="5" t="str">
        <f>experiment!A194</f>
        <v>exp_sam_</v>
      </c>
      <c r="C194" s="5" t="str">
        <f>SEQUENCING!AB197</f>
        <v>sam_</v>
      </c>
      <c r="D194" s="5" t="str">
        <f>STUDY!B$5</f>
        <v>20240209_IHPE_EV</v>
      </c>
      <c r="E194" s="5">
        <f>SEQUENCING!L197</f>
        <v>0</v>
      </c>
      <c r="F194" s="5">
        <f>SEQUENCING!Y197</f>
        <v>0</v>
      </c>
      <c r="G194" s="5">
        <f>SEQUENCING!W197</f>
        <v>0</v>
      </c>
      <c r="H194" s="5">
        <f>SEQUENCING!X197</f>
        <v>0</v>
      </c>
      <c r="I194">
        <f>SEQUENCING!Z197</f>
        <v>0</v>
      </c>
    </row>
    <row r="195" ht="14.25">
      <c r="A195" s="5" t="str">
        <f>CONCATENATE("run_",SAMPLES_general!B601)</f>
        <v>run_</v>
      </c>
      <c r="B195" s="5" t="str">
        <f>experiment!A195</f>
        <v>exp_sam_</v>
      </c>
      <c r="C195" s="5" t="str">
        <f>SEQUENCING!AB198</f>
        <v>sam_</v>
      </c>
      <c r="D195" s="5" t="str">
        <f>STUDY!B$5</f>
        <v>20240209_IHPE_EV</v>
      </c>
      <c r="E195" s="5">
        <f>SEQUENCING!L198</f>
        <v>0</v>
      </c>
      <c r="F195" s="5">
        <f>SEQUENCING!Y198</f>
        <v>0</v>
      </c>
      <c r="G195" s="5">
        <f>SEQUENCING!W198</f>
        <v>0</v>
      </c>
      <c r="H195" s="5">
        <f>SEQUENCING!X198</f>
        <v>0</v>
      </c>
      <c r="I195">
        <f>SEQUENCING!Z198</f>
        <v>0</v>
      </c>
    </row>
    <row r="196" ht="14.25">
      <c r="A196" s="5" t="str">
        <f>CONCATENATE("run_",SAMPLES_general!B602)</f>
        <v>run_</v>
      </c>
      <c r="B196" s="5" t="str">
        <f>experiment!A196</f>
        <v>exp_sam_</v>
      </c>
      <c r="C196" s="5" t="str">
        <f>SEQUENCING!AB199</f>
        <v>sam_</v>
      </c>
      <c r="D196" s="5" t="str">
        <f>STUDY!B$5</f>
        <v>20240209_IHPE_EV</v>
      </c>
      <c r="E196" s="5">
        <f>SEQUENCING!L199</f>
        <v>0</v>
      </c>
      <c r="F196" s="5">
        <f>SEQUENCING!Y199</f>
        <v>0</v>
      </c>
      <c r="G196" s="5">
        <f>SEQUENCING!W199</f>
        <v>0</v>
      </c>
      <c r="H196" s="5">
        <f>SEQUENCING!X199</f>
        <v>0</v>
      </c>
      <c r="I196">
        <f>SEQUENCING!Z199</f>
        <v>0</v>
      </c>
    </row>
    <row r="197" ht="14.25">
      <c r="A197" s="5" t="str">
        <f>CONCATENATE("run_",SAMPLES_general!B603)</f>
        <v>run_</v>
      </c>
      <c r="B197" s="5" t="str">
        <f>experiment!A197</f>
        <v>exp_sam_</v>
      </c>
      <c r="C197" s="5" t="str">
        <f>SEQUENCING!AB200</f>
        <v>sam_</v>
      </c>
      <c r="D197" s="5" t="str">
        <f>STUDY!B$5</f>
        <v>20240209_IHPE_EV</v>
      </c>
      <c r="E197" s="5">
        <f>SEQUENCING!L200</f>
        <v>0</v>
      </c>
      <c r="F197" s="5">
        <f>SEQUENCING!Y200</f>
        <v>0</v>
      </c>
      <c r="G197" s="5">
        <f>SEQUENCING!W200</f>
        <v>0</v>
      </c>
      <c r="H197" s="5">
        <f>SEQUENCING!X200</f>
        <v>0</v>
      </c>
      <c r="I197">
        <f>SEQUENCING!Z200</f>
        <v>0</v>
      </c>
    </row>
    <row r="198" ht="14.25">
      <c r="A198" s="5" t="str">
        <f>CONCATENATE("run_",SAMPLES_general!B604)</f>
        <v>run_</v>
      </c>
      <c r="B198" s="5" t="str">
        <f>experiment!A198</f>
        <v>exp_sam_</v>
      </c>
      <c r="C198" s="5" t="str">
        <f>SEQUENCING!AB201</f>
        <v>sam_</v>
      </c>
      <c r="D198" s="5" t="str">
        <f>STUDY!B$5</f>
        <v>20240209_IHPE_EV</v>
      </c>
      <c r="E198" s="5">
        <f>SEQUENCING!L201</f>
        <v>0</v>
      </c>
      <c r="F198" s="5">
        <f>SEQUENCING!Y201</f>
        <v>0</v>
      </c>
      <c r="G198" s="5">
        <f>SEQUENCING!W201</f>
        <v>0</v>
      </c>
      <c r="H198" s="5">
        <f>SEQUENCING!X201</f>
        <v>0</v>
      </c>
      <c r="I198">
        <f>SEQUENCING!Z201</f>
        <v>0</v>
      </c>
    </row>
    <row r="199" ht="14.25">
      <c r="A199" s="5" t="str">
        <f>CONCATENATE("run_",SAMPLES_general!B605)</f>
        <v>run_</v>
      </c>
      <c r="B199" s="5" t="str">
        <f>experiment!A199</f>
        <v>exp_sam_</v>
      </c>
      <c r="C199" s="5" t="str">
        <f>SEQUENCING!AB202</f>
        <v>sam_</v>
      </c>
      <c r="D199" s="5" t="str">
        <f>STUDY!B$5</f>
        <v>20240209_IHPE_EV</v>
      </c>
      <c r="E199" s="5">
        <f>SEQUENCING!L202</f>
        <v>0</v>
      </c>
      <c r="F199" s="5">
        <f>SEQUENCING!Y202</f>
        <v>0</v>
      </c>
      <c r="G199" s="5">
        <f>SEQUENCING!W202</f>
        <v>0</v>
      </c>
      <c r="H199" s="5">
        <f>SEQUENCING!X202</f>
        <v>0</v>
      </c>
      <c r="I199">
        <f>SEQUENCING!Z202</f>
        <v>0</v>
      </c>
    </row>
    <row r="200" ht="14.25">
      <c r="A200" s="5" t="str">
        <f>CONCATENATE("run_",SAMPLES_general!B606)</f>
        <v>run_</v>
      </c>
      <c r="B200" s="5" t="str">
        <f>experiment!A200</f>
        <v>exp_sam_</v>
      </c>
      <c r="C200" s="5" t="str">
        <f>SEQUENCING!AB203</f>
        <v>sam_</v>
      </c>
      <c r="D200" s="5" t="str">
        <f>STUDY!B$5</f>
        <v>20240209_IHPE_EV</v>
      </c>
      <c r="E200" s="5">
        <f>SEQUENCING!L203</f>
        <v>0</v>
      </c>
      <c r="F200" s="5">
        <f>SEQUENCING!Y203</f>
        <v>0</v>
      </c>
      <c r="G200" s="5">
        <f>SEQUENCING!W203</f>
        <v>0</v>
      </c>
      <c r="H200" s="5">
        <f>SEQUENCING!X203</f>
        <v>0</v>
      </c>
      <c r="I200">
        <f>SEQUENCING!Z203</f>
        <v>0</v>
      </c>
    </row>
    <row r="201" ht="14.25">
      <c r="A201" s="5" t="str">
        <f>CONCATENATE("run_",SAMPLES_general!B607)</f>
        <v>run_</v>
      </c>
      <c r="B201" s="5" t="str">
        <f>experiment!A201</f>
        <v>exp_sam_</v>
      </c>
      <c r="C201" s="5" t="str">
        <f>SEQUENCING!AB204</f>
        <v>sam_</v>
      </c>
      <c r="D201" s="5" t="str">
        <f>STUDY!B$5</f>
        <v>20240209_IHPE_EV</v>
      </c>
      <c r="E201" s="5">
        <f>SEQUENCING!L204</f>
        <v>0</v>
      </c>
      <c r="F201" s="5">
        <f>SEQUENCING!Y204</f>
        <v>0</v>
      </c>
      <c r="G201" s="5">
        <f>SEQUENCING!W204</f>
        <v>0</v>
      </c>
      <c r="H201" s="5">
        <f>SEQUENCING!X204</f>
        <v>0</v>
      </c>
      <c r="I201">
        <f>SEQUENCING!Z204</f>
        <v>0</v>
      </c>
    </row>
    <row r="202" ht="14.25">
      <c r="A202" s="5" t="str">
        <f>CONCATENATE("run_",SAMPLES_general!B608)</f>
        <v>run_</v>
      </c>
      <c r="B202" s="5" t="str">
        <f>experiment!A202</f>
        <v>exp_sam_</v>
      </c>
      <c r="C202" s="5" t="str">
        <f>SEQUENCING!AB205</f>
        <v>sam_</v>
      </c>
      <c r="D202" s="5" t="str">
        <f>STUDY!B$5</f>
        <v>20240209_IHPE_EV</v>
      </c>
      <c r="E202" s="5">
        <f>SEQUENCING!L205</f>
        <v>0</v>
      </c>
      <c r="F202" s="5">
        <f>SEQUENCING!Y205</f>
        <v>0</v>
      </c>
      <c r="G202" s="5">
        <f>SEQUENCING!W205</f>
        <v>0</v>
      </c>
      <c r="H202" s="5">
        <f>SEQUENCING!X205</f>
        <v>0</v>
      </c>
      <c r="I202">
        <f>SEQUENCING!Z205</f>
        <v>0</v>
      </c>
    </row>
    <row r="203" ht="14.25">
      <c r="A203" s="5" t="str">
        <f>CONCATENATE("run_",SAMPLES_general!B609)</f>
        <v>run_</v>
      </c>
      <c r="B203" s="5" t="str">
        <f>experiment!A203</f>
        <v>exp_sam_</v>
      </c>
      <c r="C203" s="5" t="str">
        <f>SEQUENCING!AB206</f>
        <v>sam_</v>
      </c>
      <c r="D203" s="5" t="str">
        <f>STUDY!B$5</f>
        <v>20240209_IHPE_EV</v>
      </c>
      <c r="E203" s="5">
        <f>SEQUENCING!L206</f>
        <v>0</v>
      </c>
      <c r="F203" s="5">
        <f>SEQUENCING!Y206</f>
        <v>0</v>
      </c>
      <c r="G203" s="5">
        <f>SEQUENCING!W206</f>
        <v>0</v>
      </c>
      <c r="H203" s="5">
        <f>SEQUENCING!X206</f>
        <v>0</v>
      </c>
      <c r="I203">
        <f>SEQUENCING!Z206</f>
        <v>0</v>
      </c>
    </row>
    <row r="204" ht="14.25">
      <c r="A204" s="5" t="str">
        <f>CONCATENATE("run_",SAMPLES_general!B610)</f>
        <v>run_</v>
      </c>
      <c r="B204" s="5" t="str">
        <f>experiment!A204</f>
        <v>exp_sam_</v>
      </c>
      <c r="C204" s="5" t="str">
        <f>SEQUENCING!AB207</f>
        <v>sam_</v>
      </c>
      <c r="D204" s="5" t="str">
        <f>STUDY!B$5</f>
        <v>20240209_IHPE_EV</v>
      </c>
      <c r="E204" s="5">
        <f>SEQUENCING!L207</f>
        <v>0</v>
      </c>
      <c r="F204" s="5">
        <f>SEQUENCING!Y207</f>
        <v>0</v>
      </c>
      <c r="G204" s="5">
        <f>SEQUENCING!W207</f>
        <v>0</v>
      </c>
      <c r="H204" s="5">
        <f>SEQUENCING!X207</f>
        <v>0</v>
      </c>
      <c r="I204">
        <f>SEQUENCING!Z207</f>
        <v>0</v>
      </c>
    </row>
    <row r="205" ht="14.25">
      <c r="A205" s="5" t="str">
        <f>CONCATENATE("run_",SAMPLES_general!B611)</f>
        <v>run_</v>
      </c>
      <c r="B205" s="5" t="str">
        <f>experiment!A205</f>
        <v>exp_sam_</v>
      </c>
      <c r="C205" s="5" t="str">
        <f>SEQUENCING!AB208</f>
        <v>sam_</v>
      </c>
      <c r="D205" s="5" t="str">
        <f>STUDY!B$5</f>
        <v>20240209_IHPE_EV</v>
      </c>
      <c r="E205" s="5">
        <f>SEQUENCING!L208</f>
        <v>0</v>
      </c>
      <c r="F205" s="5">
        <f>SEQUENCING!Y208</f>
        <v>0</v>
      </c>
      <c r="G205" s="5">
        <f>SEQUENCING!W208</f>
        <v>0</v>
      </c>
      <c r="H205" s="5">
        <f>SEQUENCING!X208</f>
        <v>0</v>
      </c>
      <c r="I205">
        <f>SEQUENCING!Z208</f>
        <v>0</v>
      </c>
    </row>
    <row r="206" ht="14.25">
      <c r="A206" s="5" t="str">
        <f>CONCATENATE("run_",SAMPLES_general!B612)</f>
        <v>run_</v>
      </c>
      <c r="B206" s="5" t="str">
        <f>experiment!A206</f>
        <v>exp_sam_</v>
      </c>
      <c r="C206" s="5" t="str">
        <f>SEQUENCING!AB209</f>
        <v>sam_</v>
      </c>
      <c r="D206" s="5" t="str">
        <f>STUDY!B$5</f>
        <v>20240209_IHPE_EV</v>
      </c>
      <c r="E206" s="5">
        <f>SEQUENCING!L209</f>
        <v>0</v>
      </c>
      <c r="F206" s="5">
        <f>SEQUENCING!Y209</f>
        <v>0</v>
      </c>
      <c r="G206" s="5">
        <f>SEQUENCING!W209</f>
        <v>0</v>
      </c>
      <c r="H206" s="5">
        <f>SEQUENCING!X209</f>
        <v>0</v>
      </c>
      <c r="I206">
        <f>SEQUENCING!Z209</f>
        <v>0</v>
      </c>
    </row>
    <row r="207" ht="14.25">
      <c r="A207" s="5" t="str">
        <f>CONCATENATE("run_",SAMPLES_general!B613)</f>
        <v>run_</v>
      </c>
      <c r="B207" s="5" t="str">
        <f>experiment!A207</f>
        <v>exp_sam_</v>
      </c>
      <c r="C207" s="5" t="str">
        <f>SEQUENCING!AB210</f>
        <v>sam_</v>
      </c>
      <c r="D207" s="5" t="str">
        <f>STUDY!B$5</f>
        <v>20240209_IHPE_EV</v>
      </c>
      <c r="E207" s="5">
        <f>SEQUENCING!L210</f>
        <v>0</v>
      </c>
      <c r="F207" s="5">
        <f>SEQUENCING!Y210</f>
        <v>0</v>
      </c>
      <c r="G207" s="5">
        <f>SEQUENCING!W210</f>
        <v>0</v>
      </c>
      <c r="H207" s="5">
        <f>SEQUENCING!X210</f>
        <v>0</v>
      </c>
      <c r="I207">
        <f>SEQUENCING!Z210</f>
        <v>0</v>
      </c>
    </row>
    <row r="208" ht="14.25">
      <c r="A208" s="5" t="str">
        <f>CONCATENATE("run_",SAMPLES_general!B614)</f>
        <v>run_</v>
      </c>
      <c r="B208" s="5" t="str">
        <f>experiment!A208</f>
        <v>exp_sam_</v>
      </c>
      <c r="C208" s="5" t="str">
        <f>SEQUENCING!AB211</f>
        <v>sam_</v>
      </c>
      <c r="D208" s="5" t="str">
        <f>STUDY!B$5</f>
        <v>20240209_IHPE_EV</v>
      </c>
      <c r="E208" s="5">
        <f>SEQUENCING!L211</f>
        <v>0</v>
      </c>
      <c r="F208" s="5">
        <f>SEQUENCING!Y211</f>
        <v>0</v>
      </c>
      <c r="G208" s="5">
        <f>SEQUENCING!W211</f>
        <v>0</v>
      </c>
      <c r="H208" s="5">
        <f>SEQUENCING!X211</f>
        <v>0</v>
      </c>
      <c r="I208">
        <f>SEQUENCING!Z211</f>
        <v>0</v>
      </c>
    </row>
    <row r="209" ht="14.25">
      <c r="A209" s="5" t="str">
        <f>CONCATENATE("run_",SAMPLES_general!B615)</f>
        <v>run_</v>
      </c>
      <c r="B209" s="5" t="str">
        <f>experiment!A209</f>
        <v>exp_sam_</v>
      </c>
      <c r="C209" s="5" t="str">
        <f>SEQUENCING!AB212</f>
        <v>sam_</v>
      </c>
      <c r="D209" s="5" t="str">
        <f>STUDY!B$5</f>
        <v>20240209_IHPE_EV</v>
      </c>
      <c r="E209" s="5">
        <f>SEQUENCING!L212</f>
        <v>0</v>
      </c>
      <c r="F209" s="5">
        <f>SEQUENCING!Y212</f>
        <v>0</v>
      </c>
      <c r="G209" s="5">
        <f>SEQUENCING!W212</f>
        <v>0</v>
      </c>
      <c r="H209" s="5">
        <f>SEQUENCING!X212</f>
        <v>0</v>
      </c>
      <c r="I209">
        <f>SEQUENCING!Z212</f>
        <v>0</v>
      </c>
    </row>
    <row r="210" ht="14.25">
      <c r="A210" s="5" t="str">
        <f>CONCATENATE("run_",SAMPLES_general!B616)</f>
        <v>run_</v>
      </c>
      <c r="B210" s="5" t="str">
        <f>experiment!A210</f>
        <v>exp_sam_</v>
      </c>
      <c r="C210" s="5" t="str">
        <f>SEQUENCING!AB213</f>
        <v>sam_</v>
      </c>
      <c r="D210" s="5" t="str">
        <f>STUDY!B$5</f>
        <v>20240209_IHPE_EV</v>
      </c>
      <c r="E210" s="5">
        <f>SEQUENCING!L213</f>
        <v>0</v>
      </c>
      <c r="F210" s="5">
        <f>SEQUENCING!Y213</f>
        <v>0</v>
      </c>
      <c r="G210" s="5">
        <f>SEQUENCING!W213</f>
        <v>0</v>
      </c>
      <c r="H210" s="5">
        <f>SEQUENCING!X213</f>
        <v>0</v>
      </c>
      <c r="I210">
        <f>SEQUENCING!Z213</f>
        <v>0</v>
      </c>
    </row>
    <row r="211" ht="14.25">
      <c r="A211" s="5" t="str">
        <f>CONCATENATE("run_",SAMPLES_general!B617)</f>
        <v>run_</v>
      </c>
      <c r="B211" s="5" t="str">
        <f>experiment!A211</f>
        <v>exp_sam_</v>
      </c>
      <c r="C211" s="5" t="str">
        <f>SEQUENCING!AB214</f>
        <v>sam_</v>
      </c>
      <c r="D211" s="5" t="str">
        <f>STUDY!B$5</f>
        <v>20240209_IHPE_EV</v>
      </c>
      <c r="E211" s="5">
        <f>SEQUENCING!L214</f>
        <v>0</v>
      </c>
      <c r="F211" s="5">
        <f>SEQUENCING!Y214</f>
        <v>0</v>
      </c>
      <c r="G211" s="5">
        <f>SEQUENCING!W214</f>
        <v>0</v>
      </c>
      <c r="H211" s="5">
        <f>SEQUENCING!X214</f>
        <v>0</v>
      </c>
      <c r="I211">
        <f>SEQUENCING!Z214</f>
        <v>0</v>
      </c>
    </row>
    <row r="212" ht="14.25">
      <c r="A212" s="5" t="str">
        <f>CONCATENATE("run_",SAMPLES_general!B618)</f>
        <v>run_</v>
      </c>
      <c r="B212" s="5" t="str">
        <f>experiment!A212</f>
        <v>exp_sam_</v>
      </c>
      <c r="C212" s="5" t="str">
        <f>SEQUENCING!AB215</f>
        <v>sam_</v>
      </c>
      <c r="D212" s="5" t="str">
        <f>STUDY!B$5</f>
        <v>20240209_IHPE_EV</v>
      </c>
      <c r="E212" s="5">
        <f>SEQUENCING!L215</f>
        <v>0</v>
      </c>
      <c r="F212" s="5">
        <f>SEQUENCING!Y215</f>
        <v>0</v>
      </c>
      <c r="G212" s="5">
        <f>SEQUENCING!W215</f>
        <v>0</v>
      </c>
      <c r="H212" s="5">
        <f>SEQUENCING!X215</f>
        <v>0</v>
      </c>
      <c r="I212">
        <f>SEQUENCING!Z215</f>
        <v>0</v>
      </c>
    </row>
    <row r="213" ht="14.25">
      <c r="A213" s="5" t="str">
        <f>CONCATENATE("run_",SAMPLES_general!B619)</f>
        <v>run_</v>
      </c>
      <c r="B213" s="5" t="str">
        <f>experiment!A213</f>
        <v>exp_sam_</v>
      </c>
      <c r="C213" s="5" t="str">
        <f>SEQUENCING!AB216</f>
        <v>sam_</v>
      </c>
      <c r="D213" s="5" t="str">
        <f>STUDY!B$5</f>
        <v>20240209_IHPE_EV</v>
      </c>
      <c r="E213" s="5">
        <f>SEQUENCING!L216</f>
        <v>0</v>
      </c>
      <c r="F213" s="5">
        <f>SEQUENCING!Y216</f>
        <v>0</v>
      </c>
      <c r="G213" s="5">
        <f>SEQUENCING!W216</f>
        <v>0</v>
      </c>
      <c r="H213" s="5">
        <f>SEQUENCING!X216</f>
        <v>0</v>
      </c>
      <c r="I213">
        <f>SEQUENCING!Z216</f>
        <v>0</v>
      </c>
    </row>
    <row r="214" ht="14.25">
      <c r="A214" s="5" t="str">
        <f>CONCATENATE("run_",SAMPLES_general!B620)</f>
        <v>run_</v>
      </c>
      <c r="B214" s="5" t="str">
        <f>experiment!A214</f>
        <v>exp_sam_</v>
      </c>
      <c r="C214" s="5" t="str">
        <f>SEQUENCING!AB217</f>
        <v>sam_</v>
      </c>
      <c r="D214" s="5" t="str">
        <f>STUDY!B$5</f>
        <v>20240209_IHPE_EV</v>
      </c>
      <c r="E214" s="5">
        <f>SEQUENCING!L217</f>
        <v>0</v>
      </c>
      <c r="F214" s="5">
        <f>SEQUENCING!Y217</f>
        <v>0</v>
      </c>
      <c r="G214" s="5">
        <f>SEQUENCING!W217</f>
        <v>0</v>
      </c>
      <c r="H214" s="5">
        <f>SEQUENCING!X217</f>
        <v>0</v>
      </c>
      <c r="I214">
        <f>SEQUENCING!Z217</f>
        <v>0</v>
      </c>
    </row>
    <row r="215" ht="14.25">
      <c r="A215" s="5" t="str">
        <f>CONCATENATE("run_",SAMPLES_general!B621)</f>
        <v>run_</v>
      </c>
      <c r="B215" s="5" t="str">
        <f>experiment!A215</f>
        <v>exp_sam_</v>
      </c>
      <c r="C215" s="5" t="str">
        <f>SEQUENCING!AB218</f>
        <v>sam_</v>
      </c>
      <c r="D215" s="5" t="str">
        <f>STUDY!B$5</f>
        <v>20240209_IHPE_EV</v>
      </c>
      <c r="E215" s="5">
        <f>SEQUENCING!L218</f>
        <v>0</v>
      </c>
      <c r="F215" s="5">
        <f>SEQUENCING!Y218</f>
        <v>0</v>
      </c>
      <c r="G215" s="5">
        <f>SEQUENCING!W218</f>
        <v>0</v>
      </c>
      <c r="H215" s="5">
        <f>SEQUENCING!X218</f>
        <v>0</v>
      </c>
      <c r="I215">
        <f>SEQUENCING!Z218</f>
        <v>0</v>
      </c>
    </row>
    <row r="216" ht="14.25">
      <c r="A216" s="5" t="str">
        <f>CONCATENATE("run_",SAMPLES_general!B622)</f>
        <v>run_</v>
      </c>
      <c r="B216" s="5" t="str">
        <f>experiment!A216</f>
        <v>exp_sam_</v>
      </c>
      <c r="C216" s="5" t="str">
        <f>SEQUENCING!AB219</f>
        <v>sam_</v>
      </c>
      <c r="D216" s="5" t="str">
        <f>STUDY!B$5</f>
        <v>20240209_IHPE_EV</v>
      </c>
      <c r="E216" s="5">
        <f>SEQUENCING!L219</f>
        <v>0</v>
      </c>
      <c r="F216" s="5">
        <f>SEQUENCING!Y219</f>
        <v>0</v>
      </c>
      <c r="G216" s="5">
        <f>SEQUENCING!W219</f>
        <v>0</v>
      </c>
      <c r="H216" s="5">
        <f>SEQUENCING!X219</f>
        <v>0</v>
      </c>
      <c r="I216">
        <f>SEQUENCING!Z219</f>
        <v>0</v>
      </c>
    </row>
    <row r="217" ht="14.25">
      <c r="A217" s="5" t="str">
        <f>CONCATENATE("run_",SAMPLES_general!B623)</f>
        <v>run_</v>
      </c>
      <c r="B217" s="5" t="str">
        <f>experiment!A217</f>
        <v>exp_sam_</v>
      </c>
      <c r="C217" s="5" t="str">
        <f>SEQUENCING!AB220</f>
        <v>sam_</v>
      </c>
      <c r="D217" s="5" t="str">
        <f>STUDY!B$5</f>
        <v>20240209_IHPE_EV</v>
      </c>
      <c r="E217" s="5">
        <f>SEQUENCING!L220</f>
        <v>0</v>
      </c>
      <c r="F217" s="5">
        <f>SEQUENCING!Y220</f>
        <v>0</v>
      </c>
      <c r="G217" s="5">
        <f>SEQUENCING!W220</f>
        <v>0</v>
      </c>
      <c r="H217" s="5">
        <f>SEQUENCING!X220</f>
        <v>0</v>
      </c>
      <c r="I217">
        <f>SEQUENCING!Z220</f>
        <v>0</v>
      </c>
    </row>
    <row r="218" ht="14.25">
      <c r="A218" s="5" t="str">
        <f>CONCATENATE("run_",SAMPLES_general!B624)</f>
        <v>run_</v>
      </c>
      <c r="B218" s="5" t="str">
        <f>experiment!A218</f>
        <v>exp_sam_</v>
      </c>
      <c r="C218" s="5" t="str">
        <f>SEQUENCING!AB221</f>
        <v>sam_</v>
      </c>
      <c r="D218" s="5" t="str">
        <f>STUDY!B$5</f>
        <v>20240209_IHPE_EV</v>
      </c>
      <c r="E218" s="5">
        <f>SEQUENCING!L221</f>
        <v>0</v>
      </c>
      <c r="F218" s="5">
        <f>SEQUENCING!Y221</f>
        <v>0</v>
      </c>
      <c r="G218" s="5">
        <f>SEQUENCING!W221</f>
        <v>0</v>
      </c>
      <c r="H218" s="5">
        <f>SEQUENCING!X221</f>
        <v>0</v>
      </c>
      <c r="I218">
        <f>SEQUENCING!Z221</f>
        <v>0</v>
      </c>
    </row>
    <row r="219" ht="14.25">
      <c r="A219" s="5" t="str">
        <f>CONCATENATE("run_",SAMPLES_general!B625)</f>
        <v>run_</v>
      </c>
      <c r="B219" s="5" t="str">
        <f>experiment!A219</f>
        <v>exp_sam_</v>
      </c>
      <c r="C219" s="5" t="str">
        <f>SEQUENCING!AB222</f>
        <v>sam_</v>
      </c>
      <c r="D219" s="5" t="str">
        <f>STUDY!B$5</f>
        <v>20240209_IHPE_EV</v>
      </c>
      <c r="E219" s="5">
        <f>SEQUENCING!L222</f>
        <v>0</v>
      </c>
      <c r="F219" s="5">
        <f>SEQUENCING!Y222</f>
        <v>0</v>
      </c>
      <c r="G219" s="5">
        <f>SEQUENCING!W222</f>
        <v>0</v>
      </c>
      <c r="H219" s="5">
        <f>SEQUENCING!X222</f>
        <v>0</v>
      </c>
      <c r="I219">
        <f>SEQUENCING!Z222</f>
        <v>0</v>
      </c>
    </row>
    <row r="220" ht="14.25">
      <c r="A220" s="5" t="str">
        <f>CONCATENATE("run_",SAMPLES_general!B626)</f>
        <v>run_</v>
      </c>
      <c r="B220" s="5" t="str">
        <f>experiment!A220</f>
        <v>exp_sam_</v>
      </c>
      <c r="C220" s="5" t="str">
        <f>SEQUENCING!AB223</f>
        <v>sam_</v>
      </c>
      <c r="D220" s="5" t="str">
        <f>STUDY!B$5</f>
        <v>20240209_IHPE_EV</v>
      </c>
      <c r="E220" s="5">
        <f>SEQUENCING!L223</f>
        <v>0</v>
      </c>
      <c r="F220" s="5">
        <f>SEQUENCING!Y223</f>
        <v>0</v>
      </c>
      <c r="G220" s="5">
        <f>SEQUENCING!W223</f>
        <v>0</v>
      </c>
      <c r="H220" s="5">
        <f>SEQUENCING!X223</f>
        <v>0</v>
      </c>
      <c r="I220">
        <f>SEQUENCING!Z223</f>
        <v>0</v>
      </c>
    </row>
    <row r="221" ht="14.25">
      <c r="A221" s="5" t="str">
        <f>CONCATENATE("run_",SAMPLES_general!B627)</f>
        <v>run_</v>
      </c>
      <c r="B221" s="5" t="str">
        <f>experiment!A221</f>
        <v>exp_sam_</v>
      </c>
      <c r="C221" s="5" t="str">
        <f>SEQUENCING!AB224</f>
        <v>sam_</v>
      </c>
      <c r="D221" s="5" t="str">
        <f>STUDY!B$5</f>
        <v>20240209_IHPE_EV</v>
      </c>
      <c r="E221" s="5">
        <f>SEQUENCING!L224</f>
        <v>0</v>
      </c>
      <c r="F221" s="5">
        <f>SEQUENCING!Y224</f>
        <v>0</v>
      </c>
      <c r="G221" s="5">
        <f>SEQUENCING!W224</f>
        <v>0</v>
      </c>
      <c r="H221" s="5">
        <f>SEQUENCING!X224</f>
        <v>0</v>
      </c>
      <c r="I221">
        <f>SEQUENCING!Z224</f>
        <v>0</v>
      </c>
    </row>
    <row r="222" ht="14.25">
      <c r="A222" s="5" t="str">
        <f>CONCATENATE("run_",SAMPLES_general!B628)</f>
        <v>run_</v>
      </c>
      <c r="B222" s="5" t="str">
        <f>experiment!A222</f>
        <v>exp_sam_</v>
      </c>
      <c r="C222" s="5" t="str">
        <f>SEQUENCING!AB225</f>
        <v>sam_</v>
      </c>
      <c r="D222" s="5" t="str">
        <f>STUDY!B$5</f>
        <v>20240209_IHPE_EV</v>
      </c>
      <c r="E222" s="5">
        <f>SEQUENCING!L225</f>
        <v>0</v>
      </c>
      <c r="F222" s="5">
        <f>SEQUENCING!Y225</f>
        <v>0</v>
      </c>
      <c r="G222" s="5">
        <f>SEQUENCING!W225</f>
        <v>0</v>
      </c>
      <c r="H222" s="5">
        <f>SEQUENCING!X225</f>
        <v>0</v>
      </c>
      <c r="I222">
        <f>SEQUENCING!Z225</f>
        <v>0</v>
      </c>
    </row>
    <row r="223" ht="14.25">
      <c r="A223" s="5" t="str">
        <f>CONCATENATE("run_",SAMPLES_general!B629)</f>
        <v>run_</v>
      </c>
      <c r="B223" s="5" t="str">
        <f>experiment!A223</f>
        <v>exp_sam_</v>
      </c>
      <c r="C223" s="5" t="str">
        <f>SEQUENCING!AB226</f>
        <v>sam_</v>
      </c>
      <c r="D223" s="5" t="str">
        <f>STUDY!B$5</f>
        <v>20240209_IHPE_EV</v>
      </c>
      <c r="E223" s="5">
        <f>SEQUENCING!L226</f>
        <v>0</v>
      </c>
      <c r="F223" s="5">
        <f>SEQUENCING!Y226</f>
        <v>0</v>
      </c>
      <c r="G223" s="5">
        <f>SEQUENCING!W226</f>
        <v>0</v>
      </c>
      <c r="H223" s="5">
        <f>SEQUENCING!X226</f>
        <v>0</v>
      </c>
      <c r="I223">
        <f>SEQUENCING!Z226</f>
        <v>0</v>
      </c>
    </row>
    <row r="224" ht="14.25">
      <c r="A224" s="5" t="str">
        <f>CONCATENATE("run_",SAMPLES_general!B630)</f>
        <v>run_</v>
      </c>
      <c r="B224" s="5" t="str">
        <f>experiment!A224</f>
        <v>exp_sam_</v>
      </c>
      <c r="C224" s="5" t="str">
        <f>SEQUENCING!AB227</f>
        <v>sam_</v>
      </c>
      <c r="D224" s="5" t="str">
        <f>STUDY!B$5</f>
        <v>20240209_IHPE_EV</v>
      </c>
      <c r="E224" s="5">
        <f>SEQUENCING!L227</f>
        <v>0</v>
      </c>
      <c r="F224" s="5">
        <f>SEQUENCING!Y227</f>
        <v>0</v>
      </c>
      <c r="G224" s="5">
        <f>SEQUENCING!W227</f>
        <v>0</v>
      </c>
      <c r="H224" s="5">
        <f>SEQUENCING!X227</f>
        <v>0</v>
      </c>
      <c r="I224">
        <f>SEQUENCING!Z227</f>
        <v>0</v>
      </c>
    </row>
    <row r="225" ht="14.25">
      <c r="A225" s="5" t="str">
        <f>CONCATENATE("run_",SAMPLES_general!B631)</f>
        <v>run_</v>
      </c>
      <c r="B225" s="5" t="str">
        <f>experiment!A225</f>
        <v>exp_sam_</v>
      </c>
      <c r="C225" s="5" t="str">
        <f>SEQUENCING!AB228</f>
        <v>sam_</v>
      </c>
      <c r="D225" s="5" t="str">
        <f>STUDY!B$5</f>
        <v>20240209_IHPE_EV</v>
      </c>
      <c r="E225" s="5">
        <f>SEQUENCING!L228</f>
        <v>0</v>
      </c>
      <c r="F225" s="5">
        <f>SEQUENCING!Y228</f>
        <v>0</v>
      </c>
      <c r="G225" s="5">
        <f>SEQUENCING!W228</f>
        <v>0</v>
      </c>
      <c r="H225" s="5">
        <f>SEQUENCING!X228</f>
        <v>0</v>
      </c>
      <c r="I225">
        <f>SEQUENCING!Z228</f>
        <v>0</v>
      </c>
    </row>
    <row r="226" ht="14.25">
      <c r="A226" s="5" t="str">
        <f>CONCATENATE("run_",SAMPLES_general!B632)</f>
        <v>run_</v>
      </c>
      <c r="B226" s="5" t="str">
        <f>experiment!A226</f>
        <v>exp_sam_</v>
      </c>
      <c r="C226" s="5" t="str">
        <f>SEQUENCING!AB229</f>
        <v>sam_</v>
      </c>
      <c r="D226" s="5" t="str">
        <f>STUDY!B$5</f>
        <v>20240209_IHPE_EV</v>
      </c>
      <c r="E226" s="5">
        <f>SEQUENCING!L229</f>
        <v>0</v>
      </c>
      <c r="F226" s="5">
        <f>SEQUENCING!Y229</f>
        <v>0</v>
      </c>
      <c r="G226" s="5">
        <f>SEQUENCING!W229</f>
        <v>0</v>
      </c>
      <c r="H226" s="5">
        <f>SEQUENCING!X229</f>
        <v>0</v>
      </c>
      <c r="I226">
        <f>SEQUENCING!Z229</f>
        <v>0</v>
      </c>
    </row>
    <row r="227" ht="14.25">
      <c r="A227" s="5" t="str">
        <f>CONCATENATE("run_",SAMPLES_general!B633)</f>
        <v>run_</v>
      </c>
      <c r="B227" s="5" t="str">
        <f>experiment!A227</f>
        <v>exp_sam_</v>
      </c>
      <c r="C227" s="5" t="str">
        <f>SEQUENCING!AB230</f>
        <v>sam_</v>
      </c>
      <c r="D227" s="5" t="str">
        <f>STUDY!B$5</f>
        <v>20240209_IHPE_EV</v>
      </c>
      <c r="E227" s="5">
        <f>SEQUENCING!L230</f>
        <v>0</v>
      </c>
      <c r="F227" s="5">
        <f>SEQUENCING!Y230</f>
        <v>0</v>
      </c>
      <c r="G227" s="5">
        <f>SEQUENCING!W230</f>
        <v>0</v>
      </c>
      <c r="H227" s="5">
        <f>SEQUENCING!X230</f>
        <v>0</v>
      </c>
      <c r="I227">
        <f>SEQUENCING!Z230</f>
        <v>0</v>
      </c>
    </row>
    <row r="228" ht="14.25">
      <c r="A228" s="5" t="str">
        <f>CONCATENATE("run_",SAMPLES_general!B634)</f>
        <v>run_</v>
      </c>
      <c r="B228" s="5" t="str">
        <f>experiment!A228</f>
        <v>exp_sam_</v>
      </c>
      <c r="C228" s="5" t="str">
        <f>SEQUENCING!AB231</f>
        <v>sam_</v>
      </c>
      <c r="D228" s="5" t="str">
        <f>STUDY!B$5</f>
        <v>20240209_IHPE_EV</v>
      </c>
      <c r="E228" s="5">
        <f>SEQUENCING!L231</f>
        <v>0</v>
      </c>
      <c r="F228" s="5">
        <f>SEQUENCING!Y231</f>
        <v>0</v>
      </c>
      <c r="G228" s="5">
        <f>SEQUENCING!W231</f>
        <v>0</v>
      </c>
      <c r="H228" s="5">
        <f>SEQUENCING!X231</f>
        <v>0</v>
      </c>
      <c r="I228">
        <f>SEQUENCING!Z231</f>
        <v>0</v>
      </c>
    </row>
    <row r="229" ht="14.25">
      <c r="A229" s="5" t="str">
        <f>CONCATENATE("run_",SAMPLES_general!B635)</f>
        <v>run_</v>
      </c>
      <c r="B229" s="5" t="str">
        <f>experiment!A229</f>
        <v>exp_sam_</v>
      </c>
      <c r="C229" s="5" t="str">
        <f>SEQUENCING!AB232</f>
        <v>sam_</v>
      </c>
      <c r="D229" s="5" t="str">
        <f>STUDY!B$5</f>
        <v>20240209_IHPE_EV</v>
      </c>
      <c r="E229" s="5">
        <f>SEQUENCING!L232</f>
        <v>0</v>
      </c>
      <c r="F229" s="5">
        <f>SEQUENCING!Y232</f>
        <v>0</v>
      </c>
      <c r="G229" s="5">
        <f>SEQUENCING!W232</f>
        <v>0</v>
      </c>
      <c r="H229" s="5">
        <f>SEQUENCING!X232</f>
        <v>0</v>
      </c>
      <c r="I229">
        <f>SEQUENCING!Z232</f>
        <v>0</v>
      </c>
    </row>
    <row r="230" ht="14.25">
      <c r="A230" s="5" t="str">
        <f>CONCATENATE("run_",SAMPLES_general!B636)</f>
        <v>run_</v>
      </c>
      <c r="B230" s="5" t="str">
        <f>experiment!A230</f>
        <v>exp_sam_</v>
      </c>
      <c r="C230" s="5" t="str">
        <f>SEQUENCING!AB233</f>
        <v>sam_</v>
      </c>
      <c r="D230" s="5" t="str">
        <f>STUDY!B$5</f>
        <v>20240209_IHPE_EV</v>
      </c>
      <c r="E230" s="5">
        <f>SEQUENCING!L233</f>
        <v>0</v>
      </c>
      <c r="F230" s="5">
        <f>SEQUENCING!Y233</f>
        <v>0</v>
      </c>
      <c r="G230" s="5">
        <f>SEQUENCING!W233</f>
        <v>0</v>
      </c>
      <c r="H230" s="5">
        <f>SEQUENCING!X233</f>
        <v>0</v>
      </c>
      <c r="I230">
        <f>SEQUENCING!Z233</f>
        <v>0</v>
      </c>
    </row>
    <row r="231" ht="14.25">
      <c r="A231" s="5" t="str">
        <f>CONCATENATE("run_",SAMPLES_general!B637)</f>
        <v>run_</v>
      </c>
      <c r="B231" s="5" t="str">
        <f>experiment!A231</f>
        <v>exp_sam_</v>
      </c>
      <c r="C231" s="5" t="str">
        <f>SEQUENCING!AB234</f>
        <v>sam_</v>
      </c>
      <c r="D231" s="5" t="str">
        <f>STUDY!B$5</f>
        <v>20240209_IHPE_EV</v>
      </c>
      <c r="E231" s="5">
        <f>SEQUENCING!L234</f>
        <v>0</v>
      </c>
      <c r="F231" s="5">
        <f>SEQUENCING!Y234</f>
        <v>0</v>
      </c>
      <c r="G231" s="5">
        <f>SEQUENCING!W234</f>
        <v>0</v>
      </c>
      <c r="H231" s="5">
        <f>SEQUENCING!X234</f>
        <v>0</v>
      </c>
      <c r="I231">
        <f>SEQUENCING!Z234</f>
        <v>0</v>
      </c>
    </row>
    <row r="232" ht="14.25">
      <c r="A232" s="5" t="str">
        <f>CONCATENATE("run_",SAMPLES_general!B638)</f>
        <v>run_</v>
      </c>
      <c r="B232" s="5" t="str">
        <f>experiment!A232</f>
        <v>exp_sam_</v>
      </c>
      <c r="C232" s="5" t="str">
        <f>SEQUENCING!AB235</f>
        <v>sam_</v>
      </c>
      <c r="D232" s="5" t="str">
        <f>STUDY!B$5</f>
        <v>20240209_IHPE_EV</v>
      </c>
      <c r="E232" s="5">
        <f>SEQUENCING!L235</f>
        <v>0</v>
      </c>
      <c r="F232" s="5">
        <f>SEQUENCING!Y235</f>
        <v>0</v>
      </c>
      <c r="G232" s="5">
        <f>SEQUENCING!W235</f>
        <v>0</v>
      </c>
      <c r="H232" s="5">
        <f>SEQUENCING!X235</f>
        <v>0</v>
      </c>
      <c r="I232">
        <f>SEQUENCING!Z235</f>
        <v>0</v>
      </c>
    </row>
    <row r="233" ht="14.25">
      <c r="A233" s="5" t="str">
        <f>CONCATENATE("run_",SAMPLES_general!B639)</f>
        <v>run_</v>
      </c>
      <c r="B233" s="5" t="str">
        <f>experiment!A233</f>
        <v>exp_sam_</v>
      </c>
      <c r="C233" s="5" t="str">
        <f>SEQUENCING!AB236</f>
        <v>sam_</v>
      </c>
      <c r="D233" s="5" t="str">
        <f>STUDY!B$5</f>
        <v>20240209_IHPE_EV</v>
      </c>
      <c r="E233" s="5">
        <f>SEQUENCING!L236</f>
        <v>0</v>
      </c>
      <c r="F233" s="5">
        <f>SEQUENCING!Y236</f>
        <v>0</v>
      </c>
      <c r="G233" s="5">
        <f>SEQUENCING!W236</f>
        <v>0</v>
      </c>
      <c r="H233" s="5">
        <f>SEQUENCING!X236</f>
        <v>0</v>
      </c>
      <c r="I233">
        <f>SEQUENCING!Z236</f>
        <v>0</v>
      </c>
    </row>
    <row r="234" ht="14.25">
      <c r="A234" s="5" t="str">
        <f>CONCATENATE("run_",SAMPLES_general!B640)</f>
        <v>run_</v>
      </c>
      <c r="B234" s="5" t="str">
        <f>experiment!A234</f>
        <v>exp_sam_</v>
      </c>
      <c r="C234" s="5" t="str">
        <f>SEQUENCING!AB237</f>
        <v>sam_</v>
      </c>
      <c r="D234" s="5" t="str">
        <f>STUDY!B$5</f>
        <v>20240209_IHPE_EV</v>
      </c>
      <c r="E234" s="5">
        <f>SEQUENCING!L237</f>
        <v>0</v>
      </c>
      <c r="F234" s="5">
        <f>SEQUENCING!Y237</f>
        <v>0</v>
      </c>
      <c r="G234" s="5">
        <f>SEQUENCING!W237</f>
        <v>0</v>
      </c>
      <c r="H234" s="5">
        <f>SEQUENCING!X237</f>
        <v>0</v>
      </c>
      <c r="I234">
        <f>SEQUENCING!Z237</f>
        <v>0</v>
      </c>
    </row>
    <row r="235" ht="14.25">
      <c r="A235" s="5" t="str">
        <f>CONCATENATE("run_",SAMPLES_general!B641)</f>
        <v>run_</v>
      </c>
      <c r="B235" s="5" t="str">
        <f>experiment!A235</f>
        <v>exp_sam_</v>
      </c>
      <c r="C235" s="5" t="str">
        <f>SEQUENCING!AB238</f>
        <v>sam_</v>
      </c>
      <c r="D235" s="5" t="str">
        <f>STUDY!B$5</f>
        <v>20240209_IHPE_EV</v>
      </c>
      <c r="E235" s="5">
        <f>SEQUENCING!L238</f>
        <v>0</v>
      </c>
      <c r="F235" s="5">
        <f>SEQUENCING!Y238</f>
        <v>0</v>
      </c>
      <c r="G235" s="5">
        <f>SEQUENCING!W238</f>
        <v>0</v>
      </c>
      <c r="H235" s="5">
        <f>SEQUENCING!X238</f>
        <v>0</v>
      </c>
      <c r="I235">
        <f>SEQUENCING!Z238</f>
        <v>0</v>
      </c>
    </row>
    <row r="236" ht="14.25">
      <c r="A236" s="5" t="str">
        <f>CONCATENATE("run_",SAMPLES_general!B642)</f>
        <v>run_</v>
      </c>
      <c r="B236" s="5" t="str">
        <f>experiment!A236</f>
        <v>exp_sam_</v>
      </c>
      <c r="C236" s="5" t="str">
        <f>SEQUENCING!AB239</f>
        <v>sam_</v>
      </c>
      <c r="D236" s="5" t="str">
        <f>STUDY!B$5</f>
        <v>20240209_IHPE_EV</v>
      </c>
      <c r="E236" s="5">
        <f>SEQUENCING!L239</f>
        <v>0</v>
      </c>
      <c r="F236" s="5">
        <f>SEQUENCING!Y239</f>
        <v>0</v>
      </c>
      <c r="G236" s="5">
        <f>SEQUENCING!W239</f>
        <v>0</v>
      </c>
      <c r="H236" s="5">
        <f>SEQUENCING!X239</f>
        <v>0</v>
      </c>
      <c r="I236">
        <f>SEQUENCING!Z239</f>
        <v>0</v>
      </c>
    </row>
    <row r="237" ht="14.25">
      <c r="A237" s="5" t="str">
        <f>CONCATENATE("run_",SAMPLES_general!B643)</f>
        <v>run_</v>
      </c>
      <c r="B237" s="5" t="str">
        <f>experiment!A237</f>
        <v>exp_sam_</v>
      </c>
      <c r="C237" s="5" t="str">
        <f>SEQUENCING!AB240</f>
        <v>sam_</v>
      </c>
      <c r="D237" s="5" t="str">
        <f>STUDY!B$5</f>
        <v>20240209_IHPE_EV</v>
      </c>
      <c r="E237" s="5">
        <f>SEQUENCING!L240</f>
        <v>0</v>
      </c>
      <c r="F237" s="5">
        <f>SEQUENCING!Y240</f>
        <v>0</v>
      </c>
      <c r="G237" s="5">
        <f>SEQUENCING!W240</f>
        <v>0</v>
      </c>
      <c r="H237" s="5">
        <f>SEQUENCING!X240</f>
        <v>0</v>
      </c>
      <c r="I237">
        <f>SEQUENCING!Z240</f>
        <v>0</v>
      </c>
    </row>
    <row r="238" ht="14.25">
      <c r="A238" s="5" t="str">
        <f>CONCATENATE("run_",SAMPLES_general!B644)</f>
        <v>run_</v>
      </c>
      <c r="B238" s="5" t="str">
        <f>experiment!A238</f>
        <v>exp_sam_</v>
      </c>
      <c r="C238" s="5" t="str">
        <f>SEQUENCING!AB241</f>
        <v>sam_</v>
      </c>
      <c r="D238" s="5" t="str">
        <f>STUDY!B$5</f>
        <v>20240209_IHPE_EV</v>
      </c>
      <c r="E238" s="5">
        <f>SEQUENCING!L241</f>
        <v>0</v>
      </c>
      <c r="F238" s="5">
        <f>SEQUENCING!Y241</f>
        <v>0</v>
      </c>
      <c r="G238" s="5">
        <f>SEQUENCING!W241</f>
        <v>0</v>
      </c>
      <c r="H238" s="5">
        <f>SEQUENCING!X241</f>
        <v>0</v>
      </c>
      <c r="I238">
        <f>SEQUENCING!Z241</f>
        <v>0</v>
      </c>
    </row>
    <row r="239" ht="14.25">
      <c r="A239" s="5" t="str">
        <f>CONCATENATE("run_",SAMPLES_general!B645)</f>
        <v>run_</v>
      </c>
      <c r="B239" s="5" t="str">
        <f>experiment!A239</f>
        <v>exp_sam_</v>
      </c>
      <c r="C239" s="5" t="str">
        <f>SEQUENCING!AB242</f>
        <v>sam_</v>
      </c>
      <c r="D239" s="5" t="str">
        <f>STUDY!B$5</f>
        <v>20240209_IHPE_EV</v>
      </c>
      <c r="E239" s="5">
        <f>SEQUENCING!L242</f>
        <v>0</v>
      </c>
      <c r="F239" s="5">
        <f>SEQUENCING!Y242</f>
        <v>0</v>
      </c>
      <c r="G239" s="5">
        <f>SEQUENCING!W242</f>
        <v>0</v>
      </c>
      <c r="H239" s="5">
        <f>SEQUENCING!X242</f>
        <v>0</v>
      </c>
      <c r="I239">
        <f>SEQUENCING!Z242</f>
        <v>0</v>
      </c>
    </row>
    <row r="240" ht="14.25">
      <c r="A240" s="5" t="str">
        <f>CONCATENATE("run_",SAMPLES_general!B646)</f>
        <v>run_</v>
      </c>
      <c r="B240" s="5" t="str">
        <f>experiment!A240</f>
        <v>exp_sam_</v>
      </c>
      <c r="C240" s="5" t="str">
        <f>SEQUENCING!AB243</f>
        <v>sam_</v>
      </c>
      <c r="D240" s="5" t="str">
        <f>STUDY!B$5</f>
        <v>20240209_IHPE_EV</v>
      </c>
      <c r="E240" s="5">
        <f>SEQUENCING!L243</f>
        <v>0</v>
      </c>
      <c r="F240" s="5">
        <f>SEQUENCING!Y243</f>
        <v>0</v>
      </c>
      <c r="G240" s="5">
        <f>SEQUENCING!W243</f>
        <v>0</v>
      </c>
      <c r="H240" s="5">
        <f>SEQUENCING!X243</f>
        <v>0</v>
      </c>
      <c r="I240">
        <f>SEQUENCING!Z243</f>
        <v>0</v>
      </c>
    </row>
    <row r="241" ht="14.25">
      <c r="A241" s="5" t="str">
        <f>CONCATENATE("run_",SAMPLES_general!B647)</f>
        <v>run_</v>
      </c>
      <c r="B241" s="5" t="str">
        <f>experiment!A241</f>
        <v>exp_sam_</v>
      </c>
      <c r="C241" s="5" t="str">
        <f>SEQUENCING!AB244</f>
        <v>sam_</v>
      </c>
      <c r="D241" s="5" t="str">
        <f>STUDY!B$5</f>
        <v>20240209_IHPE_EV</v>
      </c>
      <c r="E241" s="5">
        <f>SEQUENCING!L244</f>
        <v>0</v>
      </c>
      <c r="F241" s="5">
        <f>SEQUENCING!Y244</f>
        <v>0</v>
      </c>
      <c r="G241" s="5">
        <f>SEQUENCING!W244</f>
        <v>0</v>
      </c>
      <c r="H241" s="5">
        <f>SEQUENCING!X244</f>
        <v>0</v>
      </c>
      <c r="I241">
        <f>SEQUENCING!Z244</f>
        <v>0</v>
      </c>
    </row>
    <row r="242" ht="14.25">
      <c r="A242" s="5" t="str">
        <f>CONCATENATE("run_",SAMPLES_general!B648)</f>
        <v>run_</v>
      </c>
      <c r="B242" s="5" t="str">
        <f>experiment!A242</f>
        <v>exp_sam_</v>
      </c>
      <c r="C242" s="5" t="str">
        <f>SEQUENCING!AB245</f>
        <v>sam_</v>
      </c>
      <c r="D242" s="5" t="str">
        <f>STUDY!B$5</f>
        <v>20240209_IHPE_EV</v>
      </c>
      <c r="E242" s="5">
        <f>SEQUENCING!L245</f>
        <v>0</v>
      </c>
      <c r="F242" s="5">
        <f>SEQUENCING!Y245</f>
        <v>0</v>
      </c>
      <c r="G242" s="5">
        <f>SEQUENCING!W245</f>
        <v>0</v>
      </c>
      <c r="H242" s="5">
        <f>SEQUENCING!X245</f>
        <v>0</v>
      </c>
      <c r="I242">
        <f>SEQUENCING!Z245</f>
        <v>0</v>
      </c>
    </row>
    <row r="243" ht="14.25">
      <c r="A243" s="5" t="str">
        <f>CONCATENATE("run_",SAMPLES_general!B649)</f>
        <v>run_</v>
      </c>
      <c r="B243" s="5" t="str">
        <f>experiment!A243</f>
        <v>exp_sam_</v>
      </c>
      <c r="C243" s="5" t="str">
        <f>SEQUENCING!AB246</f>
        <v>sam_</v>
      </c>
      <c r="D243" s="5" t="str">
        <f>STUDY!B$5</f>
        <v>20240209_IHPE_EV</v>
      </c>
      <c r="E243" s="5">
        <f>SEQUENCING!L246</f>
        <v>0</v>
      </c>
      <c r="F243" s="5">
        <f>SEQUENCING!Y246</f>
        <v>0</v>
      </c>
      <c r="G243" s="5">
        <f>SEQUENCING!W246</f>
        <v>0</v>
      </c>
      <c r="H243" s="5">
        <f>SEQUENCING!X246</f>
        <v>0</v>
      </c>
      <c r="I243">
        <f>SEQUENCING!Z246</f>
        <v>0</v>
      </c>
    </row>
    <row r="244" ht="14.25">
      <c r="A244" s="5" t="str">
        <f>CONCATENATE("run_",SAMPLES_general!B650)</f>
        <v>run_</v>
      </c>
      <c r="B244" s="5" t="str">
        <f>experiment!A244</f>
        <v>exp_sam_</v>
      </c>
      <c r="C244" s="5" t="str">
        <f>SEQUENCING!AB247</f>
        <v>sam_</v>
      </c>
      <c r="D244" s="5" t="str">
        <f>STUDY!B$5</f>
        <v>20240209_IHPE_EV</v>
      </c>
      <c r="E244" s="5">
        <f>SEQUENCING!L247</f>
        <v>0</v>
      </c>
      <c r="F244" s="5">
        <f>SEQUENCING!Y247</f>
        <v>0</v>
      </c>
      <c r="G244" s="5">
        <f>SEQUENCING!W247</f>
        <v>0</v>
      </c>
      <c r="H244" s="5">
        <f>SEQUENCING!X247</f>
        <v>0</v>
      </c>
      <c r="I244">
        <f>SEQUENCING!Z247</f>
        <v>0</v>
      </c>
    </row>
    <row r="245" ht="14.25">
      <c r="A245" s="5" t="str">
        <f>CONCATENATE("run_",SAMPLES_general!B651)</f>
        <v>run_</v>
      </c>
      <c r="B245" s="5" t="str">
        <f>experiment!A245</f>
        <v>exp_sam_</v>
      </c>
      <c r="C245" s="5" t="str">
        <f>SEQUENCING!AB248</f>
        <v>sam_</v>
      </c>
      <c r="D245" s="5" t="str">
        <f>STUDY!B$5</f>
        <v>20240209_IHPE_EV</v>
      </c>
      <c r="E245" s="5">
        <f>SEQUENCING!L248</f>
        <v>0</v>
      </c>
      <c r="F245" s="5">
        <f>SEQUENCING!Y248</f>
        <v>0</v>
      </c>
      <c r="G245" s="5">
        <f>SEQUENCING!W248</f>
        <v>0</v>
      </c>
      <c r="H245" s="5">
        <f>SEQUENCING!X248</f>
        <v>0</v>
      </c>
      <c r="I245">
        <f>SEQUENCING!Z248</f>
        <v>0</v>
      </c>
    </row>
    <row r="246" ht="14.25">
      <c r="A246" s="5" t="str">
        <f>CONCATENATE("run_",SAMPLES_general!B652)</f>
        <v>run_</v>
      </c>
      <c r="B246" s="5" t="str">
        <f>experiment!A246</f>
        <v>exp_sam_</v>
      </c>
      <c r="C246" s="5" t="str">
        <f>SEQUENCING!AB249</f>
        <v>sam_</v>
      </c>
      <c r="D246" s="5" t="str">
        <f>STUDY!B$5</f>
        <v>20240209_IHPE_EV</v>
      </c>
      <c r="E246" s="5">
        <f>SEQUENCING!L249</f>
        <v>0</v>
      </c>
      <c r="F246" s="5">
        <f>SEQUENCING!Y249</f>
        <v>0</v>
      </c>
      <c r="G246" s="5">
        <f>SEQUENCING!W249</f>
        <v>0</v>
      </c>
      <c r="H246" s="5">
        <f>SEQUENCING!X249</f>
        <v>0</v>
      </c>
      <c r="I246">
        <f>SEQUENCING!Z249</f>
        <v>0</v>
      </c>
    </row>
    <row r="247" ht="14.25">
      <c r="A247" s="5" t="str">
        <f>CONCATENATE("run_",SAMPLES_general!B653)</f>
        <v>run_</v>
      </c>
      <c r="B247" s="5" t="str">
        <f>experiment!A247</f>
        <v>exp_sam_</v>
      </c>
      <c r="C247" s="5" t="str">
        <f>SEQUENCING!AB250</f>
        <v>sam_</v>
      </c>
      <c r="D247" s="5" t="str">
        <f>STUDY!B$5</f>
        <v>20240209_IHPE_EV</v>
      </c>
      <c r="E247" s="5">
        <f>SEQUENCING!L250</f>
        <v>0</v>
      </c>
      <c r="F247" s="5">
        <f>SEQUENCING!Y250</f>
        <v>0</v>
      </c>
      <c r="G247" s="5">
        <f>SEQUENCING!W250</f>
        <v>0</v>
      </c>
      <c r="H247" s="5">
        <f>SEQUENCING!X250</f>
        <v>0</v>
      </c>
      <c r="I247">
        <f>SEQUENCING!Z250</f>
        <v>0</v>
      </c>
    </row>
    <row r="248" ht="14.25">
      <c r="A248" s="5" t="str">
        <f>CONCATENATE("run_",SAMPLES_general!B654)</f>
        <v>run_</v>
      </c>
      <c r="B248" s="5" t="str">
        <f>experiment!A248</f>
        <v>exp_sam_</v>
      </c>
      <c r="C248" s="5" t="str">
        <f>SEQUENCING!AB251</f>
        <v>sam_</v>
      </c>
      <c r="D248" s="5" t="str">
        <f>STUDY!B$5</f>
        <v>20240209_IHPE_EV</v>
      </c>
      <c r="E248" s="5">
        <f>SEQUENCING!L251</f>
        <v>0</v>
      </c>
      <c r="F248" s="5">
        <f>SEQUENCING!Y251</f>
        <v>0</v>
      </c>
      <c r="G248" s="5">
        <f>SEQUENCING!W251</f>
        <v>0</v>
      </c>
      <c r="H248" s="5">
        <f>SEQUENCING!X251</f>
        <v>0</v>
      </c>
      <c r="I248">
        <f>SEQUENCING!Z251</f>
        <v>0</v>
      </c>
    </row>
    <row r="249" ht="14.25">
      <c r="A249" s="5" t="str">
        <f>CONCATENATE("run_",SAMPLES_general!B655)</f>
        <v>run_</v>
      </c>
      <c r="B249" s="5" t="str">
        <f>experiment!A249</f>
        <v>exp_sam_</v>
      </c>
      <c r="C249" s="5" t="str">
        <f>SEQUENCING!AB252</f>
        <v>sam_</v>
      </c>
      <c r="D249" s="5" t="str">
        <f>STUDY!B$5</f>
        <v>20240209_IHPE_EV</v>
      </c>
      <c r="E249" s="5">
        <f>SEQUENCING!L252</f>
        <v>0</v>
      </c>
      <c r="F249" s="5">
        <f>SEQUENCING!Y252</f>
        <v>0</v>
      </c>
      <c r="G249" s="5">
        <f>SEQUENCING!W252</f>
        <v>0</v>
      </c>
      <c r="H249" s="5">
        <f>SEQUENCING!X252</f>
        <v>0</v>
      </c>
      <c r="I249">
        <f>SEQUENCING!Z252</f>
        <v>0</v>
      </c>
    </row>
    <row r="250" ht="14.25">
      <c r="A250" s="5" t="str">
        <f>CONCATENATE("run_",SAMPLES_general!B656)</f>
        <v>run_</v>
      </c>
      <c r="B250" s="5" t="str">
        <f>experiment!A250</f>
        <v>exp_sam_</v>
      </c>
      <c r="C250" s="5" t="str">
        <f>SEQUENCING!AB253</f>
        <v>sam_</v>
      </c>
      <c r="D250" s="5" t="str">
        <f>STUDY!B$5</f>
        <v>20240209_IHPE_EV</v>
      </c>
      <c r="E250" s="5">
        <f>SEQUENCING!L253</f>
        <v>0</v>
      </c>
      <c r="F250" s="5">
        <f>SEQUENCING!Y253</f>
        <v>0</v>
      </c>
      <c r="G250" s="5">
        <f>SEQUENCING!W253</f>
        <v>0</v>
      </c>
      <c r="H250" s="5">
        <f>SEQUENCING!X253</f>
        <v>0</v>
      </c>
      <c r="I250">
        <f>SEQUENCING!Z253</f>
        <v>0</v>
      </c>
    </row>
    <row r="251" ht="14.25">
      <c r="A251" s="5" t="str">
        <f>CONCATENATE("run_",SAMPLES_general!B657)</f>
        <v>run_</v>
      </c>
      <c r="B251" s="5" t="str">
        <f>experiment!A251</f>
        <v>exp_sam_</v>
      </c>
      <c r="C251" s="5" t="str">
        <f>SEQUENCING!AB254</f>
        <v>sam_</v>
      </c>
      <c r="D251" s="5" t="str">
        <f>STUDY!B$5</f>
        <v>20240209_IHPE_EV</v>
      </c>
      <c r="E251" s="5">
        <f>SEQUENCING!L254</f>
        <v>0</v>
      </c>
      <c r="F251" s="5">
        <f>SEQUENCING!Y254</f>
        <v>0</v>
      </c>
      <c r="G251" s="5">
        <f>SEQUENCING!W254</f>
        <v>0</v>
      </c>
      <c r="H251" s="5">
        <f>SEQUENCING!X254</f>
        <v>0</v>
      </c>
      <c r="I251">
        <f>SEQUENCING!Z254</f>
        <v>0</v>
      </c>
    </row>
    <row r="252" ht="14.25">
      <c r="A252" s="5" t="str">
        <f>CONCATENATE("run_",SAMPLES_general!B658)</f>
        <v>run_</v>
      </c>
      <c r="B252" s="5" t="str">
        <f>experiment!A252</f>
        <v>exp_sam_</v>
      </c>
      <c r="C252" s="5" t="str">
        <f>SEQUENCING!AB255</f>
        <v>sam_</v>
      </c>
      <c r="D252" s="5" t="str">
        <f>STUDY!B$5</f>
        <v>20240209_IHPE_EV</v>
      </c>
      <c r="E252" s="5">
        <f>SEQUENCING!L255</f>
        <v>0</v>
      </c>
      <c r="F252" s="5">
        <f>SEQUENCING!Y255</f>
        <v>0</v>
      </c>
      <c r="G252" s="5">
        <f>SEQUENCING!W255</f>
        <v>0</v>
      </c>
      <c r="H252" s="5">
        <f>SEQUENCING!X255</f>
        <v>0</v>
      </c>
      <c r="I252">
        <f>SEQUENCING!Z255</f>
        <v>0</v>
      </c>
    </row>
    <row r="253" ht="14.25">
      <c r="A253" s="5" t="str">
        <f>CONCATENATE("run_",SAMPLES_general!B659)</f>
        <v>run_</v>
      </c>
      <c r="B253" s="5" t="str">
        <f>experiment!A253</f>
        <v>exp_sam_</v>
      </c>
      <c r="C253" s="5" t="str">
        <f>SEQUENCING!AB256</f>
        <v>sam_</v>
      </c>
      <c r="D253" s="5" t="str">
        <f>STUDY!B$5</f>
        <v>20240209_IHPE_EV</v>
      </c>
      <c r="E253" s="5">
        <f>SEQUENCING!L256</f>
        <v>0</v>
      </c>
      <c r="F253" s="5">
        <f>SEQUENCING!Y256</f>
        <v>0</v>
      </c>
      <c r="G253" s="5">
        <f>SEQUENCING!W256</f>
        <v>0</v>
      </c>
      <c r="H253" s="5">
        <f>SEQUENCING!X256</f>
        <v>0</v>
      </c>
      <c r="I253">
        <f>SEQUENCING!Z256</f>
        <v>0</v>
      </c>
    </row>
    <row r="254" ht="14.25">
      <c r="A254" s="5" t="str">
        <f>CONCATENATE("run_",SAMPLES_general!B660)</f>
        <v>run_</v>
      </c>
      <c r="B254" s="5" t="str">
        <f>experiment!A254</f>
        <v>exp_sam_</v>
      </c>
      <c r="C254" s="5" t="str">
        <f>SEQUENCING!AB257</f>
        <v>sam_</v>
      </c>
      <c r="D254" s="5" t="str">
        <f>STUDY!B$5</f>
        <v>20240209_IHPE_EV</v>
      </c>
      <c r="E254" s="5">
        <f>SEQUENCING!L257</f>
        <v>0</v>
      </c>
      <c r="F254" s="5">
        <f>SEQUENCING!Y257</f>
        <v>0</v>
      </c>
      <c r="G254" s="5">
        <f>SEQUENCING!W257</f>
        <v>0</v>
      </c>
      <c r="H254" s="5">
        <f>SEQUENCING!X257</f>
        <v>0</v>
      </c>
      <c r="I254">
        <f>SEQUENCING!Z257</f>
        <v>0</v>
      </c>
    </row>
    <row r="255" ht="14.25">
      <c r="A255" s="5" t="str">
        <f>CONCATENATE("run_",SAMPLES_general!B661)</f>
        <v>run_</v>
      </c>
      <c r="B255" s="5" t="str">
        <f>experiment!A255</f>
        <v>exp_sam_</v>
      </c>
      <c r="C255" s="5" t="str">
        <f>SEQUENCING!AB258</f>
        <v>sam_</v>
      </c>
      <c r="D255" s="5" t="str">
        <f>STUDY!B$5</f>
        <v>20240209_IHPE_EV</v>
      </c>
      <c r="E255" s="5">
        <f>SEQUENCING!L258</f>
        <v>0</v>
      </c>
      <c r="F255" s="5">
        <f>SEQUENCING!Y258</f>
        <v>0</v>
      </c>
      <c r="G255" s="5">
        <f>SEQUENCING!W258</f>
        <v>0</v>
      </c>
      <c r="H255" s="5">
        <f>SEQUENCING!X258</f>
        <v>0</v>
      </c>
      <c r="I255">
        <f>SEQUENCING!Z258</f>
        <v>0</v>
      </c>
    </row>
    <row r="256" ht="14.25">
      <c r="A256" s="5" t="str">
        <f>CONCATENATE("run_",SAMPLES_general!B662)</f>
        <v>run_</v>
      </c>
      <c r="B256" s="5" t="str">
        <f>experiment!A256</f>
        <v>exp_sam_</v>
      </c>
      <c r="C256" s="5" t="str">
        <f>SEQUENCING!AB259</f>
        <v>sam_</v>
      </c>
      <c r="D256" s="5" t="str">
        <f>STUDY!B$5</f>
        <v>20240209_IHPE_EV</v>
      </c>
      <c r="E256" s="5">
        <f>SEQUENCING!L259</f>
        <v>0</v>
      </c>
      <c r="F256" s="5">
        <f>SEQUENCING!Y259</f>
        <v>0</v>
      </c>
      <c r="G256" s="5">
        <f>SEQUENCING!W259</f>
        <v>0</v>
      </c>
      <c r="H256" s="5">
        <f>SEQUENCING!X259</f>
        <v>0</v>
      </c>
      <c r="I256">
        <f>SEQUENCING!Z259</f>
        <v>0</v>
      </c>
    </row>
    <row r="257" ht="14.25">
      <c r="A257" s="5" t="str">
        <f>CONCATENATE("run_",SAMPLES_general!B663)</f>
        <v>run_</v>
      </c>
      <c r="B257" s="5" t="str">
        <f>experiment!A257</f>
        <v>exp_sam_</v>
      </c>
      <c r="C257" s="5" t="str">
        <f>SEQUENCING!AB260</f>
        <v>sam_</v>
      </c>
      <c r="D257" s="5" t="str">
        <f>STUDY!B$5</f>
        <v>20240209_IHPE_EV</v>
      </c>
      <c r="E257" s="5">
        <f>SEQUENCING!L260</f>
        <v>0</v>
      </c>
      <c r="F257" s="5">
        <f>SEQUENCING!Y260</f>
        <v>0</v>
      </c>
      <c r="G257" s="5">
        <f>SEQUENCING!W260</f>
        <v>0</v>
      </c>
      <c r="H257" s="5">
        <f>SEQUENCING!X260</f>
        <v>0</v>
      </c>
      <c r="I257">
        <f>SEQUENCING!Z260</f>
        <v>0</v>
      </c>
    </row>
    <row r="258" ht="14.25">
      <c r="A258" s="5" t="str">
        <f>CONCATENATE("run_",SAMPLES_general!B664)</f>
        <v>run_</v>
      </c>
      <c r="B258" s="5" t="str">
        <f>experiment!A258</f>
        <v>exp_sam_</v>
      </c>
      <c r="C258" s="5" t="str">
        <f>SEQUENCING!AB261</f>
        <v>sam_</v>
      </c>
      <c r="D258" s="5" t="str">
        <f>STUDY!B$5</f>
        <v>20240209_IHPE_EV</v>
      </c>
      <c r="E258" s="5">
        <f>SEQUENCING!L261</f>
        <v>0</v>
      </c>
      <c r="F258" s="5">
        <f>SEQUENCING!Y261</f>
        <v>0</v>
      </c>
      <c r="G258" s="5">
        <f>SEQUENCING!W261</f>
        <v>0</v>
      </c>
      <c r="H258" s="5">
        <f>SEQUENCING!X261</f>
        <v>0</v>
      </c>
      <c r="I258">
        <f>SEQUENCING!Z261</f>
        <v>0</v>
      </c>
    </row>
    <row r="259" ht="14.25">
      <c r="A259" s="5" t="str">
        <f>CONCATENATE("run_",SAMPLES_general!B665)</f>
        <v>run_</v>
      </c>
      <c r="B259" s="5" t="str">
        <f>experiment!A259</f>
        <v>exp_sam_</v>
      </c>
      <c r="C259" s="5" t="str">
        <f>SEQUENCING!AB262</f>
        <v>sam_</v>
      </c>
      <c r="D259" s="5" t="str">
        <f>STUDY!B$5</f>
        <v>20240209_IHPE_EV</v>
      </c>
      <c r="E259" s="5">
        <f>SEQUENCING!L262</f>
        <v>0</v>
      </c>
      <c r="F259" s="5">
        <f>SEQUENCING!Y262</f>
        <v>0</v>
      </c>
      <c r="G259" s="5">
        <f>SEQUENCING!W262</f>
        <v>0</v>
      </c>
      <c r="H259" s="5">
        <f>SEQUENCING!X262</f>
        <v>0</v>
      </c>
      <c r="I259">
        <f>SEQUENCING!Z262</f>
        <v>0</v>
      </c>
    </row>
    <row r="260" ht="14.25">
      <c r="A260" s="5" t="str">
        <f>CONCATENATE("run_",SAMPLES_general!B666)</f>
        <v>run_</v>
      </c>
      <c r="B260" s="5" t="str">
        <f>experiment!A260</f>
        <v>exp_sam_</v>
      </c>
      <c r="C260" s="5" t="str">
        <f>SEQUENCING!AB263</f>
        <v>sam_</v>
      </c>
      <c r="D260" s="5" t="str">
        <f>STUDY!B$5</f>
        <v>20240209_IHPE_EV</v>
      </c>
      <c r="E260" s="5">
        <f>SEQUENCING!L263</f>
        <v>0</v>
      </c>
      <c r="F260" s="5">
        <f>SEQUENCING!Y263</f>
        <v>0</v>
      </c>
      <c r="G260" s="5">
        <f>SEQUENCING!W263</f>
        <v>0</v>
      </c>
      <c r="H260" s="5">
        <f>SEQUENCING!X263</f>
        <v>0</v>
      </c>
      <c r="I260">
        <f>SEQUENCING!Z263</f>
        <v>0</v>
      </c>
    </row>
    <row r="261" ht="14.25">
      <c r="A261" s="5" t="str">
        <f>CONCATENATE("run_",SAMPLES_general!B667)</f>
        <v>run_</v>
      </c>
      <c r="B261" s="5" t="str">
        <f>experiment!A261</f>
        <v>exp_sam_</v>
      </c>
      <c r="C261" s="5" t="str">
        <f>SEQUENCING!AB264</f>
        <v>sam_</v>
      </c>
      <c r="D261" s="5" t="str">
        <f>STUDY!B$5</f>
        <v>20240209_IHPE_EV</v>
      </c>
      <c r="E261" s="5">
        <f>SEQUENCING!L264</f>
        <v>0</v>
      </c>
      <c r="F261" s="5">
        <f>SEQUENCING!Y264</f>
        <v>0</v>
      </c>
      <c r="G261" s="5">
        <f>SEQUENCING!W264</f>
        <v>0</v>
      </c>
      <c r="H261" s="5">
        <f>SEQUENCING!X264</f>
        <v>0</v>
      </c>
      <c r="I261">
        <f>SEQUENCING!Z264</f>
        <v>0</v>
      </c>
    </row>
    <row r="262" ht="14.25">
      <c r="A262" s="5" t="str">
        <f>CONCATENATE("run_",SAMPLES_general!B668)</f>
        <v>run_</v>
      </c>
      <c r="B262" s="5" t="str">
        <f>experiment!A262</f>
        <v>exp_sam_</v>
      </c>
      <c r="C262" s="5" t="str">
        <f>SEQUENCING!AB265</f>
        <v>sam_</v>
      </c>
      <c r="D262" s="5" t="str">
        <f>STUDY!B$5</f>
        <v>20240209_IHPE_EV</v>
      </c>
      <c r="E262" s="5">
        <f>SEQUENCING!L265</f>
        <v>0</v>
      </c>
      <c r="F262" s="5">
        <f>SEQUENCING!Y265</f>
        <v>0</v>
      </c>
      <c r="G262" s="5">
        <f>SEQUENCING!W265</f>
        <v>0</v>
      </c>
      <c r="H262" s="5">
        <f>SEQUENCING!X265</f>
        <v>0</v>
      </c>
      <c r="I262">
        <f>SEQUENCING!Z265</f>
        <v>0</v>
      </c>
    </row>
    <row r="263" ht="14.25">
      <c r="A263" s="5" t="str">
        <f>CONCATENATE("run_",SAMPLES_general!B669)</f>
        <v>run_</v>
      </c>
      <c r="B263" s="5" t="str">
        <f>experiment!A263</f>
        <v>exp_sam_</v>
      </c>
      <c r="C263" s="5" t="str">
        <f>SEQUENCING!AB266</f>
        <v>sam_</v>
      </c>
      <c r="D263" s="5" t="str">
        <f>STUDY!B$5</f>
        <v>20240209_IHPE_EV</v>
      </c>
      <c r="E263" s="5">
        <f>SEQUENCING!L266</f>
        <v>0</v>
      </c>
      <c r="F263" s="5">
        <f>SEQUENCING!Y266</f>
        <v>0</v>
      </c>
      <c r="G263" s="5">
        <f>SEQUENCING!W266</f>
        <v>0</v>
      </c>
      <c r="H263" s="5">
        <f>SEQUENCING!X266</f>
        <v>0</v>
      </c>
      <c r="I263">
        <f>SEQUENCING!Z266</f>
        <v>0</v>
      </c>
    </row>
    <row r="264" ht="14.25">
      <c r="A264" s="5" t="str">
        <f>CONCATENATE("run_",SAMPLES_general!B670)</f>
        <v>run_</v>
      </c>
      <c r="B264" s="5" t="str">
        <f>experiment!A264</f>
        <v>exp_sam_</v>
      </c>
      <c r="C264" s="5" t="str">
        <f>SEQUENCING!AB267</f>
        <v>sam_</v>
      </c>
      <c r="D264" s="5" t="str">
        <f>STUDY!B$5</f>
        <v>20240209_IHPE_EV</v>
      </c>
      <c r="E264" s="5">
        <f>SEQUENCING!L267</f>
        <v>0</v>
      </c>
      <c r="F264" s="5">
        <f>SEQUENCING!Y267</f>
        <v>0</v>
      </c>
      <c r="G264" s="5">
        <f>SEQUENCING!W267</f>
        <v>0</v>
      </c>
      <c r="H264" s="5">
        <f>SEQUENCING!X267</f>
        <v>0</v>
      </c>
      <c r="I264">
        <f>SEQUENCING!Z267</f>
        <v>0</v>
      </c>
    </row>
    <row r="265" ht="14.25">
      <c r="A265" s="5" t="str">
        <f>CONCATENATE("run_",SAMPLES_general!B671)</f>
        <v>run_</v>
      </c>
      <c r="B265" s="5" t="str">
        <f>experiment!A265</f>
        <v>exp_sam_</v>
      </c>
      <c r="C265" s="5" t="str">
        <f>SEQUENCING!AB268</f>
        <v>sam_</v>
      </c>
      <c r="D265" s="5" t="str">
        <f>STUDY!B$5</f>
        <v>20240209_IHPE_EV</v>
      </c>
      <c r="E265" s="5">
        <f>SEQUENCING!L268</f>
        <v>0</v>
      </c>
      <c r="F265" s="5">
        <f>SEQUENCING!Y268</f>
        <v>0</v>
      </c>
      <c r="G265" s="5">
        <f>SEQUENCING!W268</f>
        <v>0</v>
      </c>
      <c r="H265" s="5">
        <f>SEQUENCING!X268</f>
        <v>0</v>
      </c>
      <c r="I265">
        <f>SEQUENCING!Z268</f>
        <v>0</v>
      </c>
    </row>
    <row r="266" ht="14.25">
      <c r="A266" s="5" t="str">
        <f>CONCATENATE("run_",SAMPLES_general!B672)</f>
        <v>run_</v>
      </c>
      <c r="B266" s="5" t="str">
        <f>experiment!A266</f>
        <v>exp_sam_</v>
      </c>
      <c r="C266" s="5" t="str">
        <f>SEQUENCING!AB269</f>
        <v>sam_</v>
      </c>
      <c r="D266" s="5" t="str">
        <f>STUDY!B$5</f>
        <v>20240209_IHPE_EV</v>
      </c>
      <c r="E266" s="5">
        <f>SEQUENCING!L269</f>
        <v>0</v>
      </c>
      <c r="F266" s="5">
        <f>SEQUENCING!Y269</f>
        <v>0</v>
      </c>
      <c r="G266" s="5">
        <f>SEQUENCING!W269</f>
        <v>0</v>
      </c>
      <c r="H266" s="5">
        <f>SEQUENCING!X269</f>
        <v>0</v>
      </c>
      <c r="I266">
        <f>SEQUENCING!Z269</f>
        <v>0</v>
      </c>
    </row>
    <row r="267" ht="14.25">
      <c r="A267" s="5" t="str">
        <f>CONCATENATE("run_",SAMPLES_general!B673)</f>
        <v>run_</v>
      </c>
      <c r="B267" s="5" t="str">
        <f>experiment!A267</f>
        <v>exp_sam_</v>
      </c>
      <c r="C267" s="5" t="str">
        <f>SEQUENCING!AB270</f>
        <v>sam_</v>
      </c>
      <c r="D267" s="5" t="str">
        <f>STUDY!B$5</f>
        <v>20240209_IHPE_EV</v>
      </c>
      <c r="E267" s="5">
        <f>SEQUENCING!L270</f>
        <v>0</v>
      </c>
      <c r="F267" s="5">
        <f>SEQUENCING!Y270</f>
        <v>0</v>
      </c>
      <c r="G267" s="5">
        <f>SEQUENCING!W270</f>
        <v>0</v>
      </c>
      <c r="H267" s="5">
        <f>SEQUENCING!X270</f>
        <v>0</v>
      </c>
      <c r="I267">
        <f>SEQUENCING!Z270</f>
        <v>0</v>
      </c>
    </row>
    <row r="268" ht="14.25">
      <c r="A268" s="5" t="str">
        <f>CONCATENATE("run_",SAMPLES_general!B674)</f>
        <v>run_</v>
      </c>
      <c r="B268" s="5" t="str">
        <f>experiment!A268</f>
        <v>exp_sam_</v>
      </c>
      <c r="C268" s="5" t="str">
        <f>SEQUENCING!AB271</f>
        <v>sam_</v>
      </c>
      <c r="D268" s="5" t="str">
        <f>STUDY!B$5</f>
        <v>20240209_IHPE_EV</v>
      </c>
      <c r="E268" s="5">
        <f>SEQUENCING!L271</f>
        <v>0</v>
      </c>
      <c r="F268" s="5">
        <f>SEQUENCING!Y271</f>
        <v>0</v>
      </c>
      <c r="G268" s="5">
        <f>SEQUENCING!W271</f>
        <v>0</v>
      </c>
      <c r="H268" s="5">
        <f>SEQUENCING!X271</f>
        <v>0</v>
      </c>
      <c r="I268">
        <f>SEQUENCING!Z271</f>
        <v>0</v>
      </c>
    </row>
    <row r="269" ht="14.25">
      <c r="A269" s="5" t="str">
        <f>CONCATENATE("run_",SAMPLES_general!B675)</f>
        <v>run_</v>
      </c>
      <c r="B269" s="5" t="str">
        <f>experiment!A269</f>
        <v>exp_sam_</v>
      </c>
      <c r="C269" s="5" t="str">
        <f>SEQUENCING!AB272</f>
        <v>sam_</v>
      </c>
      <c r="D269" s="5" t="str">
        <f>STUDY!B$5</f>
        <v>20240209_IHPE_EV</v>
      </c>
      <c r="E269" s="5">
        <f>SEQUENCING!L272</f>
        <v>0</v>
      </c>
      <c r="F269" s="5">
        <f>SEQUENCING!Y272</f>
        <v>0</v>
      </c>
      <c r="G269" s="5">
        <f>SEQUENCING!W272</f>
        <v>0</v>
      </c>
      <c r="H269" s="5">
        <f>SEQUENCING!X272</f>
        <v>0</v>
      </c>
      <c r="I269">
        <f>SEQUENCING!Z272</f>
        <v>0</v>
      </c>
    </row>
    <row r="270" ht="14.25">
      <c r="A270" s="5" t="str">
        <f>CONCATENATE("run_",SAMPLES_general!B676)</f>
        <v>run_</v>
      </c>
      <c r="B270" s="5" t="str">
        <f>experiment!A270</f>
        <v>exp_sam_</v>
      </c>
      <c r="C270" s="5" t="str">
        <f>SEQUENCING!AB273</f>
        <v>sam_</v>
      </c>
      <c r="D270" s="5" t="str">
        <f>STUDY!B$5</f>
        <v>20240209_IHPE_EV</v>
      </c>
      <c r="E270" s="5">
        <f>SEQUENCING!L273</f>
        <v>0</v>
      </c>
      <c r="F270" s="5">
        <f>SEQUENCING!Y273</f>
        <v>0</v>
      </c>
      <c r="G270" s="5">
        <f>SEQUENCING!W273</f>
        <v>0</v>
      </c>
      <c r="H270" s="5">
        <f>SEQUENCING!X273</f>
        <v>0</v>
      </c>
      <c r="I270">
        <f>SEQUENCING!Z273</f>
        <v>0</v>
      </c>
    </row>
    <row r="271" ht="14.25">
      <c r="A271" s="5" t="str">
        <f>CONCATENATE("run_",SAMPLES_general!B677)</f>
        <v>run_</v>
      </c>
      <c r="B271" s="5" t="str">
        <f>experiment!A271</f>
        <v>exp_sam_</v>
      </c>
      <c r="C271" s="5" t="str">
        <f>SEQUENCING!AB274</f>
        <v>sam_</v>
      </c>
      <c r="D271" s="5" t="str">
        <f>STUDY!B$5</f>
        <v>20240209_IHPE_EV</v>
      </c>
      <c r="E271" s="5">
        <f>SEQUENCING!L274</f>
        <v>0</v>
      </c>
      <c r="F271" s="5">
        <f>SEQUENCING!Y274</f>
        <v>0</v>
      </c>
      <c r="G271" s="5">
        <f>SEQUENCING!W274</f>
        <v>0</v>
      </c>
      <c r="H271" s="5">
        <f>SEQUENCING!X274</f>
        <v>0</v>
      </c>
      <c r="I271">
        <f>SEQUENCING!Z274</f>
        <v>0</v>
      </c>
    </row>
    <row r="272" ht="14.25">
      <c r="A272" s="5" t="str">
        <f>CONCATENATE("run_",SAMPLES_general!B678)</f>
        <v>run_</v>
      </c>
      <c r="B272" s="5" t="str">
        <f>experiment!A272</f>
        <v>exp_sam_</v>
      </c>
      <c r="C272" s="5" t="str">
        <f>SEQUENCING!AB275</f>
        <v>sam_</v>
      </c>
      <c r="D272" s="5" t="str">
        <f>STUDY!B$5</f>
        <v>20240209_IHPE_EV</v>
      </c>
      <c r="E272" s="5">
        <f>SEQUENCING!L275</f>
        <v>0</v>
      </c>
      <c r="F272" s="5">
        <f>SEQUENCING!Y275</f>
        <v>0</v>
      </c>
      <c r="G272" s="5">
        <f>SEQUENCING!W275</f>
        <v>0</v>
      </c>
      <c r="H272" s="5">
        <f>SEQUENCING!X275</f>
        <v>0</v>
      </c>
      <c r="I272">
        <f>SEQUENCING!Z275</f>
        <v>0</v>
      </c>
    </row>
    <row r="273" ht="14.25">
      <c r="A273" s="5" t="str">
        <f>CONCATENATE("run_",SAMPLES_general!B679)</f>
        <v>run_</v>
      </c>
      <c r="B273" s="5" t="str">
        <f>experiment!A273</f>
        <v>exp_sam_</v>
      </c>
      <c r="C273" s="5" t="str">
        <f>SEQUENCING!AB276</f>
        <v>sam_</v>
      </c>
      <c r="D273" s="5" t="str">
        <f>STUDY!B$5</f>
        <v>20240209_IHPE_EV</v>
      </c>
      <c r="E273" s="5">
        <f>SEQUENCING!L276</f>
        <v>0</v>
      </c>
      <c r="F273" s="5">
        <f>SEQUENCING!Y276</f>
        <v>0</v>
      </c>
      <c r="G273" s="5">
        <f>SEQUENCING!W276</f>
        <v>0</v>
      </c>
      <c r="H273" s="5">
        <f>SEQUENCING!X276</f>
        <v>0</v>
      </c>
      <c r="I273">
        <f>SEQUENCING!Z276</f>
        <v>0</v>
      </c>
    </row>
    <row r="274" ht="14.25">
      <c r="A274" s="5" t="str">
        <f>CONCATENATE("run_",SAMPLES_general!B680)</f>
        <v>run_</v>
      </c>
      <c r="B274" s="5" t="str">
        <f>experiment!A274</f>
        <v>exp_sam_</v>
      </c>
      <c r="C274" s="5" t="str">
        <f>SEQUENCING!AB277</f>
        <v>sam_</v>
      </c>
      <c r="D274" s="5" t="str">
        <f>STUDY!B$5</f>
        <v>20240209_IHPE_EV</v>
      </c>
      <c r="E274" s="5">
        <f>SEQUENCING!L277</f>
        <v>0</v>
      </c>
      <c r="F274" s="5">
        <f>SEQUENCING!Y277</f>
        <v>0</v>
      </c>
      <c r="G274" s="5">
        <f>SEQUENCING!W277</f>
        <v>0</v>
      </c>
      <c r="H274" s="5">
        <f>SEQUENCING!X277</f>
        <v>0</v>
      </c>
      <c r="I274">
        <f>SEQUENCING!Z277</f>
        <v>0</v>
      </c>
    </row>
    <row r="275" ht="14.25">
      <c r="A275" s="5" t="str">
        <f>CONCATENATE("run_",SAMPLES_general!B681)</f>
        <v>run_</v>
      </c>
      <c r="B275" s="5" t="str">
        <f>experiment!A275</f>
        <v>exp_sam_</v>
      </c>
      <c r="C275" s="5" t="str">
        <f>SEQUENCING!AB278</f>
        <v>sam_</v>
      </c>
      <c r="D275" s="5" t="str">
        <f>STUDY!B$5</f>
        <v>20240209_IHPE_EV</v>
      </c>
      <c r="E275" s="5">
        <f>SEQUENCING!L278</f>
        <v>0</v>
      </c>
      <c r="F275" s="5">
        <f>SEQUENCING!Y278</f>
        <v>0</v>
      </c>
      <c r="G275" s="5">
        <f>SEQUENCING!W278</f>
        <v>0</v>
      </c>
      <c r="H275" s="5">
        <f>SEQUENCING!X278</f>
        <v>0</v>
      </c>
      <c r="I275">
        <f>SEQUENCING!Z278</f>
        <v>0</v>
      </c>
    </row>
    <row r="276" ht="14.25">
      <c r="A276" s="5" t="str">
        <f>CONCATENATE("run_",SAMPLES_general!B682)</f>
        <v>run_</v>
      </c>
      <c r="B276" s="5" t="str">
        <f>experiment!A276</f>
        <v>exp_sam_</v>
      </c>
      <c r="C276" s="5" t="str">
        <f>SEQUENCING!AB279</f>
        <v>sam_</v>
      </c>
      <c r="D276" s="5" t="str">
        <f>STUDY!B$5</f>
        <v>20240209_IHPE_EV</v>
      </c>
      <c r="E276" s="5">
        <f>SEQUENCING!L279</f>
        <v>0</v>
      </c>
      <c r="F276" s="5">
        <f>SEQUENCING!Y279</f>
        <v>0</v>
      </c>
      <c r="G276" s="5">
        <f>SEQUENCING!W279</f>
        <v>0</v>
      </c>
      <c r="H276" s="5">
        <f>SEQUENCING!X279</f>
        <v>0</v>
      </c>
      <c r="I276">
        <f>SEQUENCING!Z279</f>
        <v>0</v>
      </c>
    </row>
    <row r="277" ht="14.25">
      <c r="A277" s="5" t="str">
        <f>CONCATENATE("run_",SAMPLES_general!B683)</f>
        <v>run_</v>
      </c>
      <c r="B277" s="5" t="str">
        <f>experiment!A277</f>
        <v>exp_sam_</v>
      </c>
      <c r="C277" s="5" t="str">
        <f>SEQUENCING!AB280</f>
        <v>sam_</v>
      </c>
      <c r="D277" s="5" t="str">
        <f>STUDY!B$5</f>
        <v>20240209_IHPE_EV</v>
      </c>
      <c r="E277" s="5">
        <f>SEQUENCING!L280</f>
        <v>0</v>
      </c>
      <c r="F277" s="5">
        <f>SEQUENCING!Y280</f>
        <v>0</v>
      </c>
      <c r="G277" s="5">
        <f>SEQUENCING!W280</f>
        <v>0</v>
      </c>
      <c r="H277" s="5">
        <f>SEQUENCING!X280</f>
        <v>0</v>
      </c>
      <c r="I277">
        <f>SEQUENCING!Z280</f>
        <v>0</v>
      </c>
    </row>
    <row r="278" ht="14.25">
      <c r="A278" s="5" t="str">
        <f>CONCATENATE("run_",SAMPLES_general!B684)</f>
        <v>run_</v>
      </c>
      <c r="B278" s="5" t="str">
        <f>experiment!A278</f>
        <v>exp_sam_</v>
      </c>
      <c r="C278" s="5" t="str">
        <f>SEQUENCING!AB281</f>
        <v>sam_</v>
      </c>
      <c r="D278" s="5" t="str">
        <f>STUDY!B$5</f>
        <v>20240209_IHPE_EV</v>
      </c>
      <c r="E278" s="5">
        <f>SEQUENCING!L281</f>
        <v>0</v>
      </c>
      <c r="F278" s="5">
        <f>SEQUENCING!Y281</f>
        <v>0</v>
      </c>
      <c r="G278" s="5">
        <f>SEQUENCING!W281</f>
        <v>0</v>
      </c>
      <c r="H278" s="5">
        <f>SEQUENCING!X281</f>
        <v>0</v>
      </c>
      <c r="I278">
        <f>SEQUENCING!Z281</f>
        <v>0</v>
      </c>
    </row>
    <row r="279" ht="14.25">
      <c r="A279" s="5" t="str">
        <f>CONCATENATE("run_",SAMPLES_general!B685)</f>
        <v>run_</v>
      </c>
      <c r="B279" s="5" t="str">
        <f>experiment!A279</f>
        <v>exp_sam_</v>
      </c>
      <c r="C279" s="5" t="str">
        <f>SEQUENCING!AB282</f>
        <v>sam_</v>
      </c>
      <c r="D279" s="5" t="str">
        <f>STUDY!B$5</f>
        <v>20240209_IHPE_EV</v>
      </c>
      <c r="E279" s="5">
        <f>SEQUENCING!L282</f>
        <v>0</v>
      </c>
      <c r="F279" s="5">
        <f>SEQUENCING!Y282</f>
        <v>0</v>
      </c>
      <c r="G279" s="5">
        <f>SEQUENCING!W282</f>
        <v>0</v>
      </c>
      <c r="H279" s="5">
        <f>SEQUENCING!X282</f>
        <v>0</v>
      </c>
      <c r="I279">
        <f>SEQUENCING!Z282</f>
        <v>0</v>
      </c>
    </row>
    <row r="280" ht="14.25">
      <c r="A280" s="5" t="str">
        <f>CONCATENATE("run_",SAMPLES_general!B686)</f>
        <v>run_</v>
      </c>
      <c r="B280" s="5" t="str">
        <f>experiment!A280</f>
        <v>exp_sam_</v>
      </c>
      <c r="C280" s="5" t="str">
        <f>SEQUENCING!AB283</f>
        <v>sam_</v>
      </c>
      <c r="D280" s="5" t="str">
        <f>STUDY!B$5</f>
        <v>20240209_IHPE_EV</v>
      </c>
      <c r="E280" s="5">
        <f>SEQUENCING!L283</f>
        <v>0</v>
      </c>
      <c r="F280" s="5">
        <f>SEQUENCING!Y283</f>
        <v>0</v>
      </c>
      <c r="G280" s="5">
        <f>SEQUENCING!W283</f>
        <v>0</v>
      </c>
      <c r="H280" s="5">
        <f>SEQUENCING!X283</f>
        <v>0</v>
      </c>
      <c r="I280">
        <f>SEQUENCING!Z283</f>
        <v>0</v>
      </c>
    </row>
    <row r="281" ht="14.25">
      <c r="A281" s="5" t="str">
        <f>CONCATENATE("run_",SAMPLES_general!B687)</f>
        <v>run_</v>
      </c>
      <c r="B281" s="5" t="str">
        <f>experiment!A281</f>
        <v>exp_sam_</v>
      </c>
      <c r="C281" s="5" t="str">
        <f>SEQUENCING!AB284</f>
        <v>sam_</v>
      </c>
      <c r="D281" s="5" t="str">
        <f>STUDY!B$5</f>
        <v>20240209_IHPE_EV</v>
      </c>
      <c r="E281" s="5">
        <f>SEQUENCING!L284</f>
        <v>0</v>
      </c>
      <c r="F281" s="5">
        <f>SEQUENCING!Y284</f>
        <v>0</v>
      </c>
      <c r="G281" s="5">
        <f>SEQUENCING!W284</f>
        <v>0</v>
      </c>
      <c r="H281" s="5">
        <f>SEQUENCING!X284</f>
        <v>0</v>
      </c>
      <c r="I281">
        <f>SEQUENCING!Z284</f>
        <v>0</v>
      </c>
    </row>
    <row r="282" ht="14.25">
      <c r="A282" s="5" t="str">
        <f>CONCATENATE("run_",SAMPLES_general!B688)</f>
        <v>run_</v>
      </c>
      <c r="B282" s="5" t="str">
        <f>experiment!A282</f>
        <v>exp_sam_</v>
      </c>
      <c r="C282" s="5" t="str">
        <f>SEQUENCING!AB285</f>
        <v>sam_</v>
      </c>
      <c r="D282" s="5" t="str">
        <f>STUDY!B$5</f>
        <v>20240209_IHPE_EV</v>
      </c>
      <c r="E282" s="5">
        <f>SEQUENCING!L285</f>
        <v>0</v>
      </c>
      <c r="F282" s="5">
        <f>SEQUENCING!Y285</f>
        <v>0</v>
      </c>
      <c r="G282" s="5">
        <f>SEQUENCING!W285</f>
        <v>0</v>
      </c>
      <c r="H282" s="5">
        <f>SEQUENCING!X285</f>
        <v>0</v>
      </c>
      <c r="I282">
        <f>SEQUENCING!Z285</f>
        <v>0</v>
      </c>
    </row>
    <row r="283" ht="14.25">
      <c r="A283" s="5" t="str">
        <f>CONCATENATE("run_",SAMPLES_general!B689)</f>
        <v>run_</v>
      </c>
      <c r="B283" s="5" t="str">
        <f>experiment!A283</f>
        <v>exp_sam_</v>
      </c>
      <c r="C283" s="5" t="str">
        <f>SEQUENCING!AB286</f>
        <v>sam_</v>
      </c>
      <c r="D283" s="5" t="str">
        <f>STUDY!B$5</f>
        <v>20240209_IHPE_EV</v>
      </c>
      <c r="E283" s="5">
        <f>SEQUENCING!L286</f>
        <v>0</v>
      </c>
      <c r="F283" s="5">
        <f>SEQUENCING!Y286</f>
        <v>0</v>
      </c>
      <c r="G283" s="5">
        <f>SEQUENCING!W286</f>
        <v>0</v>
      </c>
      <c r="H283" s="5">
        <f>SEQUENCING!X286</f>
        <v>0</v>
      </c>
      <c r="I283">
        <f>SEQUENCING!Z286</f>
        <v>0</v>
      </c>
    </row>
    <row r="284" ht="14.25">
      <c r="A284" s="5" t="str">
        <f>CONCATENATE("run_",SAMPLES_general!B690)</f>
        <v>run_</v>
      </c>
      <c r="B284" s="5" t="str">
        <f>experiment!A284</f>
        <v>exp_sam_</v>
      </c>
      <c r="C284" s="5" t="str">
        <f>SEQUENCING!AB287</f>
        <v>sam_</v>
      </c>
      <c r="D284" s="5" t="str">
        <f>STUDY!B$5</f>
        <v>20240209_IHPE_EV</v>
      </c>
      <c r="E284" s="5">
        <f>SEQUENCING!L287</f>
        <v>0</v>
      </c>
      <c r="F284" s="5">
        <f>SEQUENCING!Y287</f>
        <v>0</v>
      </c>
      <c r="G284" s="5">
        <f>SEQUENCING!W287</f>
        <v>0</v>
      </c>
      <c r="H284" s="5">
        <f>SEQUENCING!X287</f>
        <v>0</v>
      </c>
      <c r="I284">
        <f>SEQUENCING!Z287</f>
        <v>0</v>
      </c>
    </row>
    <row r="285" ht="14.25">
      <c r="A285" s="5" t="str">
        <f>CONCATENATE("run_",SAMPLES_general!B691)</f>
        <v>run_</v>
      </c>
      <c r="B285" s="5" t="str">
        <f>experiment!A285</f>
        <v>exp_sam_</v>
      </c>
      <c r="C285" s="5" t="str">
        <f>SEQUENCING!AB288</f>
        <v>sam_</v>
      </c>
      <c r="D285" s="5" t="str">
        <f>STUDY!B$5</f>
        <v>20240209_IHPE_EV</v>
      </c>
      <c r="E285" s="5">
        <f>SEQUENCING!L288</f>
        <v>0</v>
      </c>
      <c r="F285" s="5">
        <f>SEQUENCING!Y288</f>
        <v>0</v>
      </c>
      <c r="G285" s="5">
        <f>SEQUENCING!W288</f>
        <v>0</v>
      </c>
      <c r="H285" s="5">
        <f>SEQUENCING!X288</f>
        <v>0</v>
      </c>
      <c r="I285">
        <f>SEQUENCING!Z288</f>
        <v>0</v>
      </c>
    </row>
    <row r="286" ht="14.25">
      <c r="A286" s="5" t="str">
        <f>CONCATENATE("run_",SAMPLES_general!B692)</f>
        <v>run_</v>
      </c>
      <c r="B286" s="5" t="str">
        <f>experiment!A286</f>
        <v>exp_sam_</v>
      </c>
      <c r="C286" s="5" t="str">
        <f>SEQUENCING!AB289</f>
        <v>sam_</v>
      </c>
      <c r="D286" s="5" t="str">
        <f>STUDY!B$5</f>
        <v>20240209_IHPE_EV</v>
      </c>
      <c r="E286" s="5">
        <f>SEQUENCING!L289</f>
        <v>0</v>
      </c>
      <c r="F286" s="5">
        <f>SEQUENCING!Y289</f>
        <v>0</v>
      </c>
      <c r="G286" s="5">
        <f>SEQUENCING!W289</f>
        <v>0</v>
      </c>
      <c r="H286" s="5">
        <f>SEQUENCING!X289</f>
        <v>0</v>
      </c>
      <c r="I286">
        <f>SEQUENCING!Z289</f>
        <v>0</v>
      </c>
    </row>
    <row r="287" ht="14.25">
      <c r="A287" s="5" t="str">
        <f>CONCATENATE("run_",SAMPLES_general!B693)</f>
        <v>run_</v>
      </c>
      <c r="B287" s="5" t="str">
        <f>experiment!A287</f>
        <v>exp_sam_</v>
      </c>
      <c r="C287" s="5" t="str">
        <f>SEQUENCING!AB290</f>
        <v>sam_</v>
      </c>
      <c r="D287" s="5" t="str">
        <f>STUDY!B$5</f>
        <v>20240209_IHPE_EV</v>
      </c>
      <c r="E287" s="5">
        <f>SEQUENCING!L290</f>
        <v>0</v>
      </c>
      <c r="F287" s="5">
        <f>SEQUENCING!Y290</f>
        <v>0</v>
      </c>
      <c r="G287" s="5">
        <f>SEQUENCING!W290</f>
        <v>0</v>
      </c>
      <c r="H287" s="5">
        <f>SEQUENCING!X290</f>
        <v>0</v>
      </c>
      <c r="I287">
        <f>SEQUENCING!Z290</f>
        <v>0</v>
      </c>
    </row>
    <row r="288" ht="14.25">
      <c r="A288" s="5" t="str">
        <f>CONCATENATE("run_",SAMPLES_general!B694)</f>
        <v>run_</v>
      </c>
      <c r="B288" s="5" t="str">
        <f>experiment!A288</f>
        <v>exp_sam_</v>
      </c>
      <c r="C288" s="5" t="str">
        <f>SEQUENCING!AB291</f>
        <v>sam_</v>
      </c>
      <c r="D288" s="5" t="str">
        <f>STUDY!B$5</f>
        <v>20240209_IHPE_EV</v>
      </c>
      <c r="E288" s="5">
        <f>SEQUENCING!L291</f>
        <v>0</v>
      </c>
      <c r="F288" s="5">
        <f>SEQUENCING!Y291</f>
        <v>0</v>
      </c>
      <c r="G288" s="5">
        <f>SEQUENCING!W291</f>
        <v>0</v>
      </c>
      <c r="H288" s="5">
        <f>SEQUENCING!X291</f>
        <v>0</v>
      </c>
      <c r="I288">
        <f>SEQUENCING!Z291</f>
        <v>0</v>
      </c>
    </row>
    <row r="289" ht="14.25">
      <c r="A289" s="5" t="str">
        <f>CONCATENATE("run_",SAMPLES_general!B695)</f>
        <v>run_</v>
      </c>
      <c r="B289" s="5" t="str">
        <f>experiment!A289</f>
        <v>exp_sam_</v>
      </c>
      <c r="C289" s="5" t="str">
        <f>SEQUENCING!AB292</f>
        <v>sam_</v>
      </c>
      <c r="D289" s="5" t="str">
        <f>STUDY!B$5</f>
        <v>20240209_IHPE_EV</v>
      </c>
      <c r="E289" s="5">
        <f>SEQUENCING!L292</f>
        <v>0</v>
      </c>
      <c r="F289" s="5">
        <f>SEQUENCING!Y292</f>
        <v>0</v>
      </c>
      <c r="G289" s="5">
        <f>SEQUENCING!W292</f>
        <v>0</v>
      </c>
      <c r="H289" s="5">
        <f>SEQUENCING!X292</f>
        <v>0</v>
      </c>
      <c r="I289">
        <f>SEQUENCING!Z292</f>
        <v>0</v>
      </c>
    </row>
    <row r="290" ht="14.25">
      <c r="A290" s="5" t="str">
        <f>CONCATENATE("run_",SAMPLES_general!B696)</f>
        <v>run_</v>
      </c>
      <c r="B290" s="5" t="str">
        <f>experiment!A290</f>
        <v>exp_sam_</v>
      </c>
      <c r="C290" s="5" t="str">
        <f>SEQUENCING!AB293</f>
        <v>sam_</v>
      </c>
      <c r="D290" s="5" t="str">
        <f>STUDY!B$5</f>
        <v>20240209_IHPE_EV</v>
      </c>
      <c r="E290" s="5">
        <f>SEQUENCING!L293</f>
        <v>0</v>
      </c>
      <c r="F290" s="5">
        <f>SEQUENCING!Y293</f>
        <v>0</v>
      </c>
      <c r="G290" s="5">
        <f>SEQUENCING!W293</f>
        <v>0</v>
      </c>
      <c r="H290" s="5">
        <f>SEQUENCING!X293</f>
        <v>0</v>
      </c>
      <c r="I290">
        <f>SEQUENCING!Z293</f>
        <v>0</v>
      </c>
    </row>
    <row r="291" ht="14.25">
      <c r="A291" s="5" t="str">
        <f>CONCATENATE("run_",SAMPLES_general!B697)</f>
        <v>run_</v>
      </c>
      <c r="B291" s="5" t="str">
        <f>experiment!A291</f>
        <v>exp_sam_</v>
      </c>
      <c r="C291" s="5" t="str">
        <f>SEQUENCING!AB294</f>
        <v>sam_</v>
      </c>
      <c r="D291" s="5" t="str">
        <f>STUDY!B$5</f>
        <v>20240209_IHPE_EV</v>
      </c>
      <c r="E291" s="5">
        <f>SEQUENCING!L294</f>
        <v>0</v>
      </c>
      <c r="F291" s="5">
        <f>SEQUENCING!Y294</f>
        <v>0</v>
      </c>
      <c r="G291" s="5">
        <f>SEQUENCING!W294</f>
        <v>0</v>
      </c>
      <c r="H291" s="5">
        <f>SEQUENCING!X294</f>
        <v>0</v>
      </c>
      <c r="I291">
        <f>SEQUENCING!Z294</f>
        <v>0</v>
      </c>
    </row>
    <row r="292" ht="14.25">
      <c r="A292" s="5" t="str">
        <f>CONCATENATE("run_",SAMPLES_general!B698)</f>
        <v>run_</v>
      </c>
      <c r="B292" s="5" t="str">
        <f>experiment!A292</f>
        <v>exp_sam_</v>
      </c>
      <c r="C292" s="5" t="str">
        <f>SEQUENCING!AB295</f>
        <v>sam_</v>
      </c>
      <c r="D292" s="5" t="str">
        <f>STUDY!B$5</f>
        <v>20240209_IHPE_EV</v>
      </c>
      <c r="E292" s="5">
        <f>SEQUENCING!L295</f>
        <v>0</v>
      </c>
      <c r="F292" s="5">
        <f>SEQUENCING!Y295</f>
        <v>0</v>
      </c>
      <c r="G292" s="5">
        <f>SEQUENCING!W295</f>
        <v>0</v>
      </c>
      <c r="H292" s="5">
        <f>SEQUENCING!X295</f>
        <v>0</v>
      </c>
      <c r="I292">
        <f>SEQUENCING!Z295</f>
        <v>0</v>
      </c>
    </row>
    <row r="293" ht="14.25">
      <c r="A293" s="5" t="str">
        <f>CONCATENATE("run_",SAMPLES_general!B699)</f>
        <v>run_</v>
      </c>
      <c r="B293" s="5" t="str">
        <f>experiment!A293</f>
        <v>exp_sam_</v>
      </c>
      <c r="C293" s="5" t="str">
        <f>SEQUENCING!AB296</f>
        <v>sam_</v>
      </c>
      <c r="D293" s="5" t="str">
        <f>STUDY!B$5</f>
        <v>20240209_IHPE_EV</v>
      </c>
      <c r="E293" s="5">
        <f>SEQUENCING!L296</f>
        <v>0</v>
      </c>
      <c r="F293" s="5">
        <f>SEQUENCING!Y296</f>
        <v>0</v>
      </c>
      <c r="G293" s="5">
        <f>SEQUENCING!W296</f>
        <v>0</v>
      </c>
      <c r="H293" s="5">
        <f>SEQUENCING!X296</f>
        <v>0</v>
      </c>
      <c r="I293">
        <f>SEQUENCING!Z296</f>
        <v>0</v>
      </c>
    </row>
    <row r="294" ht="14.25">
      <c r="A294" s="5" t="str">
        <f>CONCATENATE("run_",SAMPLES_general!B700)</f>
        <v>run_</v>
      </c>
      <c r="B294" s="5" t="str">
        <f>experiment!A294</f>
        <v>exp_sam_</v>
      </c>
      <c r="C294" s="5" t="str">
        <f>SEQUENCING!AB297</f>
        <v>sam_</v>
      </c>
      <c r="D294" s="5" t="str">
        <f>STUDY!B$5</f>
        <v>20240209_IHPE_EV</v>
      </c>
      <c r="E294" s="5">
        <f>SEQUENCING!L297</f>
        <v>0</v>
      </c>
      <c r="F294" s="5">
        <f>SEQUENCING!Y297</f>
        <v>0</v>
      </c>
      <c r="G294" s="5">
        <f>SEQUENCING!W297</f>
        <v>0</v>
      </c>
      <c r="H294" s="5">
        <f>SEQUENCING!X297</f>
        <v>0</v>
      </c>
      <c r="I294">
        <f>SEQUENCING!Z297</f>
        <v>0</v>
      </c>
    </row>
    <row r="295" ht="14.25">
      <c r="A295" s="5" t="str">
        <f>CONCATENATE("run_",SAMPLES_general!B701)</f>
        <v>run_</v>
      </c>
      <c r="B295" s="5" t="str">
        <f>experiment!A295</f>
        <v>exp_sam_</v>
      </c>
      <c r="C295" s="5" t="str">
        <f>SEQUENCING!AB298</f>
        <v>sam_</v>
      </c>
      <c r="D295" s="5" t="str">
        <f>STUDY!B$5</f>
        <v>20240209_IHPE_EV</v>
      </c>
      <c r="E295" s="5">
        <f>SEQUENCING!L298</f>
        <v>0</v>
      </c>
      <c r="F295" s="5">
        <f>SEQUENCING!Y298</f>
        <v>0</v>
      </c>
      <c r="G295" s="5">
        <f>SEQUENCING!W298</f>
        <v>0</v>
      </c>
      <c r="H295" s="5">
        <f>SEQUENCING!X298</f>
        <v>0</v>
      </c>
      <c r="I295">
        <f>SEQUENCING!Z298</f>
        <v>0</v>
      </c>
    </row>
    <row r="296" ht="14.25">
      <c r="A296" s="5" t="str">
        <f>CONCATENATE("run_",SAMPLES_general!B702)</f>
        <v>run_</v>
      </c>
      <c r="B296" s="5" t="str">
        <f>experiment!A296</f>
        <v>exp_sam_</v>
      </c>
      <c r="C296" s="5" t="str">
        <f>SEQUENCING!AB299</f>
        <v>sam_</v>
      </c>
      <c r="D296" s="5" t="str">
        <f>STUDY!B$5</f>
        <v>20240209_IHPE_EV</v>
      </c>
      <c r="E296" s="5">
        <f>SEQUENCING!L299</f>
        <v>0</v>
      </c>
      <c r="F296" s="5">
        <f>SEQUENCING!Y299</f>
        <v>0</v>
      </c>
      <c r="G296" s="5">
        <f>SEQUENCING!W299</f>
        <v>0</v>
      </c>
      <c r="H296" s="5">
        <f>SEQUENCING!X299</f>
        <v>0</v>
      </c>
      <c r="I296">
        <f>SEQUENCING!Z299</f>
        <v>0</v>
      </c>
    </row>
    <row r="297" ht="14.25">
      <c r="A297" s="5" t="str">
        <f>CONCATENATE("run_",SAMPLES_general!B703)</f>
        <v>run_</v>
      </c>
      <c r="B297" s="5" t="str">
        <f>experiment!A297</f>
        <v>exp_sam_</v>
      </c>
      <c r="C297" s="5" t="str">
        <f>SEQUENCING!AB300</f>
        <v>sam_</v>
      </c>
      <c r="D297" s="5" t="str">
        <f>STUDY!B$5</f>
        <v>20240209_IHPE_EV</v>
      </c>
      <c r="E297" s="5">
        <f>SEQUENCING!L300</f>
        <v>0</v>
      </c>
      <c r="F297" s="5">
        <f>SEQUENCING!Y300</f>
        <v>0</v>
      </c>
      <c r="G297" s="5">
        <f>SEQUENCING!W300</f>
        <v>0</v>
      </c>
      <c r="H297" s="5">
        <f>SEQUENCING!X300</f>
        <v>0</v>
      </c>
      <c r="I297">
        <f>SEQUENCING!Z300</f>
        <v>0</v>
      </c>
    </row>
    <row r="298" ht="14.25">
      <c r="A298" s="5" t="str">
        <f>CONCATENATE("run_",SAMPLES_general!B704)</f>
        <v>run_</v>
      </c>
      <c r="B298" s="5" t="str">
        <f>experiment!A298</f>
        <v>exp_sam_</v>
      </c>
      <c r="C298" s="5" t="str">
        <f>SEQUENCING!AB301</f>
        <v>sam_</v>
      </c>
      <c r="D298" s="5" t="str">
        <f>STUDY!B$5</f>
        <v>20240209_IHPE_EV</v>
      </c>
      <c r="E298" s="5">
        <f>SEQUENCING!L301</f>
        <v>0</v>
      </c>
      <c r="F298" s="5">
        <f>SEQUENCING!Y301</f>
        <v>0</v>
      </c>
      <c r="G298" s="5">
        <f>SEQUENCING!W301</f>
        <v>0</v>
      </c>
      <c r="H298" s="5">
        <f>SEQUENCING!X301</f>
        <v>0</v>
      </c>
      <c r="I298">
        <f>SEQUENCING!Z301</f>
        <v>0</v>
      </c>
    </row>
    <row r="299" ht="14.25">
      <c r="A299" s="5" t="str">
        <f>CONCATENATE("run_",SAMPLES_general!B705)</f>
        <v>run_</v>
      </c>
      <c r="B299" s="5" t="str">
        <f>experiment!A299</f>
        <v>exp_sam_</v>
      </c>
      <c r="C299" s="5" t="str">
        <f>SEQUENCING!AB302</f>
        <v>sam_</v>
      </c>
      <c r="D299" s="5" t="str">
        <f>STUDY!B$5</f>
        <v>20240209_IHPE_EV</v>
      </c>
      <c r="E299" s="5">
        <f>SEQUENCING!L302</f>
        <v>0</v>
      </c>
      <c r="F299" s="5">
        <f>SEQUENCING!Y302</f>
        <v>0</v>
      </c>
      <c r="G299" s="5">
        <f>SEQUENCING!W302</f>
        <v>0</v>
      </c>
      <c r="H299" s="5">
        <f>SEQUENCING!X302</f>
        <v>0</v>
      </c>
      <c r="I299">
        <f>SEQUENCING!Z302</f>
        <v>0</v>
      </c>
    </row>
    <row r="300" ht="14.25">
      <c r="A300" s="5" t="str">
        <f>CONCATENATE("run_",SAMPLES_general!B706)</f>
        <v>run_</v>
      </c>
      <c r="B300" s="5" t="str">
        <f>experiment!A300</f>
        <v>exp_sam_</v>
      </c>
      <c r="C300" s="5" t="str">
        <f>SEQUENCING!AB303</f>
        <v>sam_</v>
      </c>
      <c r="D300" s="5" t="str">
        <f>STUDY!B$5</f>
        <v>20240209_IHPE_EV</v>
      </c>
      <c r="E300" s="5">
        <f>SEQUENCING!L303</f>
        <v>0</v>
      </c>
      <c r="F300" s="5">
        <f>SEQUENCING!Y303</f>
        <v>0</v>
      </c>
      <c r="G300" s="5">
        <f>SEQUENCING!W303</f>
        <v>0</v>
      </c>
      <c r="H300" s="5">
        <f>SEQUENCING!X303</f>
        <v>0</v>
      </c>
      <c r="I300">
        <f>SEQUENCING!Z303</f>
        <v>0</v>
      </c>
    </row>
    <row r="301" ht="14.25">
      <c r="A301" s="5" t="str">
        <f>CONCATENATE("run_",SAMPLES_general!B707)</f>
        <v>run_</v>
      </c>
      <c r="B301" s="5" t="str">
        <f>experiment!A301</f>
        <v>exp_sam_</v>
      </c>
      <c r="C301" s="5" t="str">
        <f>SEQUENCING!AB304</f>
        <v>sam_</v>
      </c>
      <c r="D301" s="5" t="str">
        <f>STUDY!B$5</f>
        <v>20240209_IHPE_EV</v>
      </c>
      <c r="E301" s="5">
        <f>SEQUENCING!L304</f>
        <v>0</v>
      </c>
      <c r="F301" s="5">
        <f>SEQUENCING!Y304</f>
        <v>0</v>
      </c>
      <c r="G301" s="5">
        <f>SEQUENCING!W304</f>
        <v>0</v>
      </c>
      <c r="H301" s="5">
        <f>SEQUENCING!X304</f>
        <v>0</v>
      </c>
      <c r="I301">
        <f>SEQUENCING!Z304</f>
        <v>0</v>
      </c>
    </row>
    <row r="302" ht="14.25">
      <c r="A302" s="5" t="str">
        <f>CONCATENATE("run_",SAMPLES_general!B708)</f>
        <v>run_</v>
      </c>
      <c r="B302" s="5" t="str">
        <f>experiment!A302</f>
        <v>exp_sam_</v>
      </c>
      <c r="C302" s="5" t="str">
        <f>SEQUENCING!AB305</f>
        <v>sam_</v>
      </c>
      <c r="D302" s="5" t="str">
        <f>STUDY!B$5</f>
        <v>20240209_IHPE_EV</v>
      </c>
      <c r="E302" s="5">
        <f>SEQUENCING!L305</f>
        <v>0</v>
      </c>
      <c r="F302" s="5">
        <f>SEQUENCING!Y305</f>
        <v>0</v>
      </c>
      <c r="G302" s="5">
        <f>SEQUENCING!W305</f>
        <v>0</v>
      </c>
      <c r="H302" s="5">
        <f>SEQUENCING!X305</f>
        <v>0</v>
      </c>
      <c r="I302">
        <f>SEQUENCING!Z305</f>
        <v>0</v>
      </c>
    </row>
    <row r="303" ht="14.25">
      <c r="A303" s="5" t="str">
        <f>CONCATENATE("run_",SAMPLES_general!B709)</f>
        <v>run_</v>
      </c>
      <c r="B303" s="5" t="str">
        <f>experiment!A303</f>
        <v>exp_sam_</v>
      </c>
      <c r="C303" s="5" t="str">
        <f>SEQUENCING!AB306</f>
        <v>sam_</v>
      </c>
      <c r="D303" s="5" t="str">
        <f>STUDY!B$5</f>
        <v>20240209_IHPE_EV</v>
      </c>
      <c r="E303" s="5">
        <f>SEQUENCING!L306</f>
        <v>0</v>
      </c>
      <c r="F303" s="5">
        <f>SEQUENCING!Y306</f>
        <v>0</v>
      </c>
      <c r="G303" s="5">
        <f>SEQUENCING!W306</f>
        <v>0</v>
      </c>
      <c r="H303" s="5">
        <f>SEQUENCING!X306</f>
        <v>0</v>
      </c>
      <c r="I303">
        <f>SEQUENCING!Z306</f>
        <v>0</v>
      </c>
    </row>
    <row r="304" ht="14.25">
      <c r="A304" s="5" t="str">
        <f>CONCATENATE("run_",SAMPLES_general!B710)</f>
        <v>run_</v>
      </c>
      <c r="B304" s="5" t="str">
        <f>experiment!A304</f>
        <v>exp_sam_</v>
      </c>
      <c r="C304" s="5" t="str">
        <f>SEQUENCING!AB307</f>
        <v>sam_</v>
      </c>
      <c r="D304" s="5" t="str">
        <f>STUDY!B$5</f>
        <v>20240209_IHPE_EV</v>
      </c>
      <c r="E304" s="5">
        <f>SEQUENCING!L307</f>
        <v>0</v>
      </c>
      <c r="F304" s="5">
        <f>SEQUENCING!Y307</f>
        <v>0</v>
      </c>
      <c r="G304" s="5">
        <f>SEQUENCING!W307</f>
        <v>0</v>
      </c>
      <c r="H304" s="5">
        <f>SEQUENCING!X307</f>
        <v>0</v>
      </c>
      <c r="I304">
        <f>SEQUENCING!Z307</f>
        <v>0</v>
      </c>
    </row>
    <row r="305" ht="14.25">
      <c r="A305" s="5" t="str">
        <f>CONCATENATE("run_",SAMPLES_general!B711)</f>
        <v>run_</v>
      </c>
      <c r="B305" s="5" t="str">
        <f>experiment!A305</f>
        <v>exp_sam_</v>
      </c>
      <c r="C305" s="5" t="str">
        <f>SEQUENCING!AB308</f>
        <v>sam_</v>
      </c>
      <c r="D305" s="5" t="str">
        <f>STUDY!B$5</f>
        <v>20240209_IHPE_EV</v>
      </c>
      <c r="E305" s="5">
        <f>SEQUENCING!L308</f>
        <v>0</v>
      </c>
      <c r="F305" s="5">
        <f>SEQUENCING!Y308</f>
        <v>0</v>
      </c>
      <c r="G305" s="5">
        <f>SEQUENCING!W308</f>
        <v>0</v>
      </c>
      <c r="H305" s="5">
        <f>SEQUENCING!X308</f>
        <v>0</v>
      </c>
      <c r="I305">
        <f>SEQUENCING!Z308</f>
        <v>0</v>
      </c>
    </row>
    <row r="306" ht="14.25">
      <c r="A306" s="5" t="str">
        <f>CONCATENATE("run_",SAMPLES_general!B712)</f>
        <v>run_</v>
      </c>
      <c r="B306" s="5" t="str">
        <f>experiment!A306</f>
        <v>exp_sam_</v>
      </c>
      <c r="C306" s="5" t="str">
        <f>SEQUENCING!AB309</f>
        <v>sam_</v>
      </c>
      <c r="D306" s="5" t="str">
        <f>STUDY!B$5</f>
        <v>20240209_IHPE_EV</v>
      </c>
      <c r="E306" s="5">
        <f>SEQUENCING!L309</f>
        <v>0</v>
      </c>
      <c r="F306" s="5">
        <f>SEQUENCING!Y309</f>
        <v>0</v>
      </c>
      <c r="G306" s="5">
        <f>SEQUENCING!W309</f>
        <v>0</v>
      </c>
      <c r="H306" s="5">
        <f>SEQUENCING!X309</f>
        <v>0</v>
      </c>
      <c r="I306">
        <f>SEQUENCING!Z309</f>
        <v>0</v>
      </c>
    </row>
    <row r="307" ht="14.25">
      <c r="A307" s="5" t="str">
        <f>CONCATENATE("run_",SAMPLES_general!B713)</f>
        <v>run_</v>
      </c>
      <c r="B307" s="5" t="str">
        <f>experiment!A307</f>
        <v>exp_sam_</v>
      </c>
      <c r="C307" s="5" t="str">
        <f>SEQUENCING!AB310</f>
        <v>sam_</v>
      </c>
      <c r="D307" s="5" t="str">
        <f>STUDY!B$5</f>
        <v>20240209_IHPE_EV</v>
      </c>
      <c r="E307" s="5">
        <f>SEQUENCING!L310</f>
        <v>0</v>
      </c>
      <c r="F307" s="5">
        <f>SEQUENCING!Y310</f>
        <v>0</v>
      </c>
      <c r="G307" s="5">
        <f>SEQUENCING!W310</f>
        <v>0</v>
      </c>
      <c r="H307" s="5">
        <f>SEQUENCING!X310</f>
        <v>0</v>
      </c>
      <c r="I307">
        <f>SEQUENCING!Z310</f>
        <v>0</v>
      </c>
    </row>
    <row r="308" ht="14.25">
      <c r="A308" s="5" t="str">
        <f>CONCATENATE("run_",SAMPLES_general!B714)</f>
        <v>run_</v>
      </c>
      <c r="B308" s="5" t="str">
        <f>experiment!A308</f>
        <v>exp_sam_</v>
      </c>
      <c r="C308" s="5" t="str">
        <f>SEQUENCING!AB311</f>
        <v>sam_</v>
      </c>
      <c r="D308" s="5" t="str">
        <f>STUDY!B$5</f>
        <v>20240209_IHPE_EV</v>
      </c>
      <c r="E308" s="5">
        <f>SEQUENCING!L311</f>
        <v>0</v>
      </c>
      <c r="F308" s="5">
        <f>SEQUENCING!Y311</f>
        <v>0</v>
      </c>
      <c r="G308" s="5">
        <f>SEQUENCING!W311</f>
        <v>0</v>
      </c>
      <c r="H308" s="5">
        <f>SEQUENCING!X311</f>
        <v>0</v>
      </c>
      <c r="I308">
        <f>SEQUENCING!Z311</f>
        <v>0</v>
      </c>
    </row>
    <row r="309" ht="14.25">
      <c r="A309" s="5" t="str">
        <f>CONCATENATE("run_",SAMPLES_general!B715)</f>
        <v>run_</v>
      </c>
      <c r="B309" s="5" t="str">
        <f>experiment!A309</f>
        <v>exp_sam_</v>
      </c>
      <c r="C309" s="5" t="str">
        <f>SEQUENCING!AB312</f>
        <v>sam_</v>
      </c>
      <c r="D309" s="5" t="str">
        <f>STUDY!B$5</f>
        <v>20240209_IHPE_EV</v>
      </c>
      <c r="E309" s="5">
        <f>SEQUENCING!L312</f>
        <v>0</v>
      </c>
      <c r="F309" s="5">
        <f>SEQUENCING!Y312</f>
        <v>0</v>
      </c>
      <c r="G309" s="5">
        <f>SEQUENCING!W312</f>
        <v>0</v>
      </c>
      <c r="H309" s="5">
        <f>SEQUENCING!X312</f>
        <v>0</v>
      </c>
      <c r="I309">
        <f>SEQUENCING!Z312</f>
        <v>0</v>
      </c>
    </row>
    <row r="310" ht="14.25">
      <c r="A310" s="5" t="str">
        <f>CONCATENATE("run_",SAMPLES_general!B716)</f>
        <v>run_</v>
      </c>
      <c r="B310" s="5" t="str">
        <f>experiment!A310</f>
        <v>exp_sam_</v>
      </c>
      <c r="C310" s="5" t="str">
        <f>SEQUENCING!AB313</f>
        <v>sam_</v>
      </c>
      <c r="D310" s="5" t="str">
        <f>STUDY!B$5</f>
        <v>20240209_IHPE_EV</v>
      </c>
      <c r="E310" s="5">
        <f>SEQUENCING!L313</f>
        <v>0</v>
      </c>
      <c r="F310" s="5">
        <f>SEQUENCING!Y313</f>
        <v>0</v>
      </c>
      <c r="G310" s="5">
        <f>SEQUENCING!W313</f>
        <v>0</v>
      </c>
      <c r="H310" s="5">
        <f>SEQUENCING!X313</f>
        <v>0</v>
      </c>
      <c r="I310">
        <f>SEQUENCING!Z313</f>
        <v>0</v>
      </c>
    </row>
    <row r="311" ht="14.25">
      <c r="A311" s="5" t="str">
        <f>CONCATENATE("run_",SAMPLES_general!B717)</f>
        <v>run_</v>
      </c>
      <c r="B311" s="5" t="str">
        <f>experiment!A311</f>
        <v>exp_sam_</v>
      </c>
      <c r="C311" s="5" t="str">
        <f>SEQUENCING!AB314</f>
        <v>sam_</v>
      </c>
      <c r="D311" s="5" t="str">
        <f>STUDY!B$5</f>
        <v>20240209_IHPE_EV</v>
      </c>
      <c r="E311" s="5">
        <f>SEQUENCING!L314</f>
        <v>0</v>
      </c>
      <c r="F311" s="5">
        <f>SEQUENCING!Y314</f>
        <v>0</v>
      </c>
      <c r="G311" s="5">
        <f>SEQUENCING!W314</f>
        <v>0</v>
      </c>
      <c r="H311" s="5">
        <f>SEQUENCING!X314</f>
        <v>0</v>
      </c>
      <c r="I311">
        <f>SEQUENCING!Z314</f>
        <v>0</v>
      </c>
    </row>
    <row r="312" ht="14.25">
      <c r="A312" s="5" t="str">
        <f>CONCATENATE("run_",SAMPLES_general!B718)</f>
        <v>run_</v>
      </c>
      <c r="B312" s="5" t="str">
        <f>experiment!A312</f>
        <v>exp_sam_</v>
      </c>
      <c r="C312" s="5" t="str">
        <f>SEQUENCING!AB315</f>
        <v>sam_</v>
      </c>
      <c r="D312" s="5" t="str">
        <f>STUDY!B$5</f>
        <v>20240209_IHPE_EV</v>
      </c>
      <c r="E312" s="5">
        <f>SEQUENCING!L315</f>
        <v>0</v>
      </c>
      <c r="F312" s="5">
        <f>SEQUENCING!Y315</f>
        <v>0</v>
      </c>
      <c r="G312" s="5">
        <f>SEQUENCING!W315</f>
        <v>0</v>
      </c>
      <c r="H312" s="5">
        <f>SEQUENCING!X315</f>
        <v>0</v>
      </c>
      <c r="I312">
        <f>SEQUENCING!Z315</f>
        <v>0</v>
      </c>
    </row>
    <row r="313" ht="14.25">
      <c r="A313" s="5" t="str">
        <f>CONCATENATE("run_",SAMPLES_general!B719)</f>
        <v>run_</v>
      </c>
      <c r="B313" s="5" t="str">
        <f>experiment!A313</f>
        <v>exp_sam_</v>
      </c>
      <c r="C313" s="5" t="str">
        <f>SEQUENCING!AB316</f>
        <v>sam_</v>
      </c>
      <c r="D313" s="5" t="str">
        <f>STUDY!B$5</f>
        <v>20240209_IHPE_EV</v>
      </c>
      <c r="E313" s="5">
        <f>SEQUENCING!L316</f>
        <v>0</v>
      </c>
      <c r="F313" s="5">
        <f>SEQUENCING!Y316</f>
        <v>0</v>
      </c>
      <c r="G313" s="5">
        <f>SEQUENCING!W316</f>
        <v>0</v>
      </c>
      <c r="H313" s="5">
        <f>SEQUENCING!X316</f>
        <v>0</v>
      </c>
      <c r="I313">
        <f>SEQUENCING!Z316</f>
        <v>0</v>
      </c>
    </row>
    <row r="314" ht="14.25">
      <c r="A314" s="5" t="str">
        <f>CONCATENATE("run_",SAMPLES_general!B720)</f>
        <v>run_</v>
      </c>
      <c r="B314" s="5" t="str">
        <f>experiment!A314</f>
        <v>exp_sam_</v>
      </c>
      <c r="C314" s="5" t="str">
        <f>SEQUENCING!AB317</f>
        <v>sam_</v>
      </c>
      <c r="D314" s="5" t="str">
        <f>STUDY!B$5</f>
        <v>20240209_IHPE_EV</v>
      </c>
      <c r="E314" s="5">
        <f>SEQUENCING!L317</f>
        <v>0</v>
      </c>
      <c r="F314" s="5">
        <f>SEQUENCING!Y317</f>
        <v>0</v>
      </c>
      <c r="G314" s="5">
        <f>SEQUENCING!W317</f>
        <v>0</v>
      </c>
      <c r="H314" s="5">
        <f>SEQUENCING!X317</f>
        <v>0</v>
      </c>
      <c r="I314">
        <f>SEQUENCING!Z317</f>
        <v>0</v>
      </c>
    </row>
    <row r="315" ht="14.25">
      <c r="A315" s="5" t="str">
        <f>CONCATENATE("run_",SAMPLES_general!B721)</f>
        <v>run_</v>
      </c>
      <c r="B315" s="5" t="str">
        <f>experiment!A315</f>
        <v>exp_sam_</v>
      </c>
      <c r="C315" s="5" t="str">
        <f>SEQUENCING!AB318</f>
        <v>sam_</v>
      </c>
      <c r="D315" s="5" t="str">
        <f>STUDY!B$5</f>
        <v>20240209_IHPE_EV</v>
      </c>
      <c r="E315" s="5">
        <f>SEQUENCING!L318</f>
        <v>0</v>
      </c>
      <c r="F315" s="5">
        <f>SEQUENCING!Y318</f>
        <v>0</v>
      </c>
      <c r="G315" s="5">
        <f>SEQUENCING!W318</f>
        <v>0</v>
      </c>
      <c r="H315" s="5">
        <f>SEQUENCING!X318</f>
        <v>0</v>
      </c>
      <c r="I315">
        <f>SEQUENCING!Z318</f>
        <v>0</v>
      </c>
    </row>
    <row r="316" ht="14.25">
      <c r="A316" s="5" t="str">
        <f>CONCATENATE("run_",SAMPLES_general!B722)</f>
        <v>run_</v>
      </c>
      <c r="B316" s="5" t="str">
        <f>experiment!A316</f>
        <v>exp_sam_</v>
      </c>
      <c r="C316" s="5" t="str">
        <f>SEQUENCING!AB319</f>
        <v>sam_</v>
      </c>
      <c r="D316" s="5" t="str">
        <f>STUDY!B$5</f>
        <v>20240209_IHPE_EV</v>
      </c>
      <c r="E316" s="5">
        <f>SEQUENCING!L319</f>
        <v>0</v>
      </c>
      <c r="F316" s="5">
        <f>SEQUENCING!Y319</f>
        <v>0</v>
      </c>
      <c r="G316" s="5">
        <f>SEQUENCING!W319</f>
        <v>0</v>
      </c>
      <c r="H316" s="5">
        <f>SEQUENCING!X319</f>
        <v>0</v>
      </c>
      <c r="I316">
        <f>SEQUENCING!Z319</f>
        <v>0</v>
      </c>
    </row>
    <row r="317" ht="14.25">
      <c r="A317" s="5" t="str">
        <f>CONCATENATE("run_",SAMPLES_general!B723)</f>
        <v>run_</v>
      </c>
      <c r="B317" s="5" t="str">
        <f>experiment!A317</f>
        <v>exp_sam_</v>
      </c>
      <c r="C317" s="5" t="str">
        <f>SEQUENCING!AB320</f>
        <v>sam_</v>
      </c>
      <c r="D317" s="5" t="str">
        <f>STUDY!B$5</f>
        <v>20240209_IHPE_EV</v>
      </c>
      <c r="E317" s="5">
        <f>SEQUENCING!L320</f>
        <v>0</v>
      </c>
      <c r="F317" s="5">
        <f>SEQUENCING!Y320</f>
        <v>0</v>
      </c>
      <c r="G317" s="5">
        <f>SEQUENCING!W320</f>
        <v>0</v>
      </c>
      <c r="H317" s="5">
        <f>SEQUENCING!X320</f>
        <v>0</v>
      </c>
      <c r="I317">
        <f>SEQUENCING!Z320</f>
        <v>0</v>
      </c>
    </row>
    <row r="318" ht="14.25">
      <c r="A318" s="5" t="str">
        <f>CONCATENATE("run_",SAMPLES_general!B724)</f>
        <v>run_</v>
      </c>
      <c r="B318" s="5" t="str">
        <f>experiment!A318</f>
        <v>exp_sam_</v>
      </c>
      <c r="C318" s="5" t="str">
        <f>SEQUENCING!AB321</f>
        <v>sam_</v>
      </c>
      <c r="D318" s="5" t="str">
        <f>STUDY!B$5</f>
        <v>20240209_IHPE_EV</v>
      </c>
      <c r="E318" s="5">
        <f>SEQUENCING!L321</f>
        <v>0</v>
      </c>
      <c r="F318" s="5">
        <f>SEQUENCING!Y321</f>
        <v>0</v>
      </c>
      <c r="G318" s="5">
        <f>SEQUENCING!W321</f>
        <v>0</v>
      </c>
      <c r="H318" s="5">
        <f>SEQUENCING!X321</f>
        <v>0</v>
      </c>
      <c r="I318">
        <f>SEQUENCING!Z321</f>
        <v>0</v>
      </c>
    </row>
    <row r="319" ht="14.25">
      <c r="A319" s="5" t="str">
        <f>CONCATENATE("run_",SAMPLES_general!B725)</f>
        <v>run_</v>
      </c>
      <c r="B319" s="5" t="str">
        <f>experiment!A319</f>
        <v>exp_sam_</v>
      </c>
      <c r="C319" s="5" t="str">
        <f>SEQUENCING!AB322</f>
        <v>sam_</v>
      </c>
      <c r="D319" s="5" t="str">
        <f>STUDY!B$5</f>
        <v>20240209_IHPE_EV</v>
      </c>
      <c r="E319" s="5">
        <f>SEQUENCING!L322</f>
        <v>0</v>
      </c>
      <c r="F319" s="5">
        <f>SEQUENCING!Y322</f>
        <v>0</v>
      </c>
      <c r="G319" s="5">
        <f>SEQUENCING!W322</f>
        <v>0</v>
      </c>
      <c r="H319" s="5">
        <f>SEQUENCING!X322</f>
        <v>0</v>
      </c>
      <c r="I319">
        <f>SEQUENCING!Z322</f>
        <v>0</v>
      </c>
    </row>
    <row r="320" ht="14.25">
      <c r="A320" s="5" t="str">
        <f>CONCATENATE("run_",SAMPLES_general!B726)</f>
        <v>run_</v>
      </c>
      <c r="B320" s="5" t="str">
        <f>experiment!A320</f>
        <v>exp_sam_</v>
      </c>
      <c r="C320" s="5" t="str">
        <f>SEQUENCING!AB323</f>
        <v>sam_</v>
      </c>
      <c r="D320" s="5" t="str">
        <f>STUDY!B$5</f>
        <v>20240209_IHPE_EV</v>
      </c>
      <c r="E320" s="5">
        <f>SEQUENCING!L323</f>
        <v>0</v>
      </c>
      <c r="F320" s="5">
        <f>SEQUENCING!Y323</f>
        <v>0</v>
      </c>
      <c r="G320" s="5">
        <f>SEQUENCING!W323</f>
        <v>0</v>
      </c>
      <c r="H320" s="5">
        <f>SEQUENCING!X323</f>
        <v>0</v>
      </c>
      <c r="I320">
        <f>SEQUENCING!Z323</f>
        <v>0</v>
      </c>
    </row>
    <row r="321" ht="14.25">
      <c r="A321" s="5" t="str">
        <f>CONCATENATE("run_",SAMPLES_general!B727)</f>
        <v>run_</v>
      </c>
      <c r="B321" s="5" t="str">
        <f>experiment!A321</f>
        <v>exp_sam_</v>
      </c>
      <c r="C321" s="5" t="str">
        <f>SEQUENCING!AB324</f>
        <v>sam_</v>
      </c>
      <c r="D321" s="5" t="str">
        <f>STUDY!B$5</f>
        <v>20240209_IHPE_EV</v>
      </c>
      <c r="E321" s="5">
        <f>SEQUENCING!L324</f>
        <v>0</v>
      </c>
      <c r="F321" s="5">
        <f>SEQUENCING!Y324</f>
        <v>0</v>
      </c>
      <c r="G321" s="5">
        <f>SEQUENCING!W324</f>
        <v>0</v>
      </c>
      <c r="H321" s="5">
        <f>SEQUENCING!X324</f>
        <v>0</v>
      </c>
      <c r="I321">
        <f>SEQUENCING!Z324</f>
        <v>0</v>
      </c>
    </row>
    <row r="322" ht="14.25">
      <c r="A322" s="5" t="str">
        <f>CONCATENATE("run_",SAMPLES_general!B728)</f>
        <v>run_</v>
      </c>
      <c r="B322" s="5" t="str">
        <f>experiment!A322</f>
        <v>exp_sam_</v>
      </c>
      <c r="C322" s="5" t="str">
        <f>SEQUENCING!AB325</f>
        <v>sam_</v>
      </c>
      <c r="D322" s="5" t="str">
        <f>STUDY!B$5</f>
        <v>20240209_IHPE_EV</v>
      </c>
      <c r="E322" s="5">
        <f>SEQUENCING!L325</f>
        <v>0</v>
      </c>
      <c r="F322" s="5">
        <f>SEQUENCING!Y325</f>
        <v>0</v>
      </c>
      <c r="G322" s="5">
        <f>SEQUENCING!W325</f>
        <v>0</v>
      </c>
      <c r="H322" s="5">
        <f>SEQUENCING!X325</f>
        <v>0</v>
      </c>
      <c r="I322">
        <f>SEQUENCING!Z325</f>
        <v>0</v>
      </c>
    </row>
    <row r="323" ht="14.25">
      <c r="A323" s="5" t="str">
        <f>CONCATENATE("run_",SAMPLES_general!B729)</f>
        <v>run_</v>
      </c>
      <c r="B323" s="5" t="str">
        <f>experiment!A323</f>
        <v>exp_sam_</v>
      </c>
      <c r="C323" s="5" t="str">
        <f>SEQUENCING!AB326</f>
        <v>sam_</v>
      </c>
      <c r="D323" s="5" t="str">
        <f>STUDY!B$5</f>
        <v>20240209_IHPE_EV</v>
      </c>
      <c r="E323" s="5">
        <f>SEQUENCING!L326</f>
        <v>0</v>
      </c>
      <c r="F323" s="5">
        <f>SEQUENCING!Y326</f>
        <v>0</v>
      </c>
      <c r="G323" s="5">
        <f>SEQUENCING!W326</f>
        <v>0</v>
      </c>
      <c r="H323" s="5">
        <f>SEQUENCING!X326</f>
        <v>0</v>
      </c>
      <c r="I323">
        <f>SEQUENCING!Z326</f>
        <v>0</v>
      </c>
    </row>
    <row r="324" ht="14.25">
      <c r="A324" s="5" t="str">
        <f>CONCATENATE("run_",SAMPLES_general!B730)</f>
        <v>run_</v>
      </c>
      <c r="B324" s="5" t="str">
        <f>experiment!A324</f>
        <v>exp_sam_</v>
      </c>
      <c r="C324" s="5" t="str">
        <f>SEQUENCING!AB327</f>
        <v>sam_</v>
      </c>
      <c r="D324" s="5" t="str">
        <f>STUDY!B$5</f>
        <v>20240209_IHPE_EV</v>
      </c>
      <c r="E324" s="5">
        <f>SEQUENCING!L327</f>
        <v>0</v>
      </c>
      <c r="F324" s="5">
        <f>SEQUENCING!Y327</f>
        <v>0</v>
      </c>
      <c r="G324" s="5">
        <f>SEQUENCING!W327</f>
        <v>0</v>
      </c>
      <c r="H324" s="5">
        <f>SEQUENCING!X327</f>
        <v>0</v>
      </c>
      <c r="I324">
        <f>SEQUENCING!Z327</f>
        <v>0</v>
      </c>
    </row>
    <row r="325" ht="14.25">
      <c r="A325" s="5" t="str">
        <f>CONCATENATE("run_",SAMPLES_general!B731)</f>
        <v>run_</v>
      </c>
      <c r="B325" s="5" t="str">
        <f>experiment!A325</f>
        <v>exp_sam_</v>
      </c>
      <c r="C325" s="5" t="str">
        <f>SEQUENCING!AB328</f>
        <v>sam_</v>
      </c>
      <c r="D325" s="5" t="str">
        <f>STUDY!B$5</f>
        <v>20240209_IHPE_EV</v>
      </c>
      <c r="E325" s="5">
        <f>SEQUENCING!L328</f>
        <v>0</v>
      </c>
      <c r="F325" s="5">
        <f>SEQUENCING!Y328</f>
        <v>0</v>
      </c>
      <c r="G325" s="5">
        <f>SEQUENCING!W328</f>
        <v>0</v>
      </c>
      <c r="H325" s="5">
        <f>SEQUENCING!X328</f>
        <v>0</v>
      </c>
      <c r="I325">
        <f>SEQUENCING!Z328</f>
        <v>0</v>
      </c>
    </row>
    <row r="326" ht="14.25">
      <c r="A326" s="5" t="str">
        <f>CONCATENATE("run_",SAMPLES_general!B732)</f>
        <v>run_</v>
      </c>
      <c r="B326" s="5" t="str">
        <f>experiment!A326</f>
        <v>exp_sam_</v>
      </c>
      <c r="C326" s="5" t="str">
        <f>SEQUENCING!AB329</f>
        <v>sam_</v>
      </c>
      <c r="D326" s="5" t="str">
        <f>STUDY!B$5</f>
        <v>20240209_IHPE_EV</v>
      </c>
      <c r="E326" s="5">
        <f>SEQUENCING!L329</f>
        <v>0</v>
      </c>
      <c r="F326" s="5">
        <f>SEQUENCING!Y329</f>
        <v>0</v>
      </c>
      <c r="G326" s="5">
        <f>SEQUENCING!W329</f>
        <v>0</v>
      </c>
      <c r="H326" s="5">
        <f>SEQUENCING!X329</f>
        <v>0</v>
      </c>
      <c r="I326">
        <f>SEQUENCING!Z329</f>
        <v>0</v>
      </c>
    </row>
    <row r="327" ht="14.25">
      <c r="A327" s="5" t="str">
        <f>CONCATENATE("run_",SAMPLES_general!B733)</f>
        <v>run_</v>
      </c>
      <c r="B327" s="5" t="str">
        <f>experiment!A327</f>
        <v>exp_sam_</v>
      </c>
      <c r="C327" s="5" t="str">
        <f>SEQUENCING!AB330</f>
        <v>sam_</v>
      </c>
      <c r="D327" s="5" t="str">
        <f>STUDY!B$5</f>
        <v>20240209_IHPE_EV</v>
      </c>
      <c r="E327" s="5">
        <f>SEQUENCING!L330</f>
        <v>0</v>
      </c>
      <c r="F327" s="5">
        <f>SEQUENCING!Y330</f>
        <v>0</v>
      </c>
      <c r="G327" s="5">
        <f>SEQUENCING!W330</f>
        <v>0</v>
      </c>
      <c r="H327" s="5">
        <f>SEQUENCING!X330</f>
        <v>0</v>
      </c>
      <c r="I327">
        <f>SEQUENCING!Z330</f>
        <v>0</v>
      </c>
    </row>
    <row r="328" ht="14.25">
      <c r="A328" s="5" t="str">
        <f>CONCATENATE("run_",SAMPLES_general!B734)</f>
        <v>run_</v>
      </c>
      <c r="B328" s="5" t="str">
        <f>experiment!A328</f>
        <v>exp_sam_</v>
      </c>
      <c r="C328" s="5" t="str">
        <f>SEQUENCING!AB331</f>
        <v>sam_</v>
      </c>
      <c r="D328" s="5" t="str">
        <f>STUDY!B$5</f>
        <v>20240209_IHPE_EV</v>
      </c>
      <c r="E328" s="5">
        <f>SEQUENCING!L331</f>
        <v>0</v>
      </c>
      <c r="F328" s="5">
        <f>SEQUENCING!Y331</f>
        <v>0</v>
      </c>
      <c r="G328" s="5">
        <f>SEQUENCING!W331</f>
        <v>0</v>
      </c>
      <c r="H328" s="5">
        <f>SEQUENCING!X331</f>
        <v>0</v>
      </c>
      <c r="I328">
        <f>SEQUENCING!Z331</f>
        <v>0</v>
      </c>
    </row>
    <row r="329" ht="14.25">
      <c r="A329" s="5" t="str">
        <f>CONCATENATE("run_",SAMPLES_general!B735)</f>
        <v>run_</v>
      </c>
      <c r="B329" s="5" t="str">
        <f>experiment!A329</f>
        <v>exp_sam_</v>
      </c>
      <c r="C329" s="5" t="str">
        <f>SEQUENCING!AB332</f>
        <v>sam_</v>
      </c>
      <c r="D329" s="5" t="str">
        <f>STUDY!B$5</f>
        <v>20240209_IHPE_EV</v>
      </c>
      <c r="E329" s="5">
        <f>SEQUENCING!L332</f>
        <v>0</v>
      </c>
      <c r="F329" s="5">
        <f>SEQUENCING!Y332</f>
        <v>0</v>
      </c>
      <c r="G329" s="5">
        <f>SEQUENCING!W332</f>
        <v>0</v>
      </c>
      <c r="H329" s="5">
        <f>SEQUENCING!X332</f>
        <v>0</v>
      </c>
      <c r="I329">
        <f>SEQUENCING!Z332</f>
        <v>0</v>
      </c>
    </row>
    <row r="330" ht="14.25">
      <c r="A330" s="5" t="str">
        <f>CONCATENATE("run_",SAMPLES_general!B736)</f>
        <v>run_</v>
      </c>
      <c r="B330" s="5" t="str">
        <f>experiment!A330</f>
        <v>exp_sam_</v>
      </c>
      <c r="C330" s="5" t="str">
        <f>SEQUENCING!AB333</f>
        <v>sam_</v>
      </c>
      <c r="D330" s="5" t="str">
        <f>STUDY!B$5</f>
        <v>20240209_IHPE_EV</v>
      </c>
      <c r="E330" s="5">
        <f>SEQUENCING!L333</f>
        <v>0</v>
      </c>
      <c r="F330" s="5">
        <f>SEQUENCING!Y333</f>
        <v>0</v>
      </c>
      <c r="G330" s="5">
        <f>SEQUENCING!W333</f>
        <v>0</v>
      </c>
      <c r="H330" s="5">
        <f>SEQUENCING!X333</f>
        <v>0</v>
      </c>
      <c r="I330">
        <f>SEQUENCING!Z333</f>
        <v>0</v>
      </c>
    </row>
    <row r="331" ht="14.25">
      <c r="A331" s="5" t="str">
        <f>CONCATENATE("run_",SAMPLES_general!B737)</f>
        <v>run_</v>
      </c>
      <c r="B331" s="5" t="str">
        <f>experiment!A331</f>
        <v>exp_sam_</v>
      </c>
      <c r="C331" s="5" t="str">
        <f>SEQUENCING!AB334</f>
        <v>sam_</v>
      </c>
      <c r="D331" s="5" t="str">
        <f>STUDY!B$5</f>
        <v>20240209_IHPE_EV</v>
      </c>
      <c r="E331" s="5">
        <f>SEQUENCING!L334</f>
        <v>0</v>
      </c>
      <c r="F331" s="5">
        <f>SEQUENCING!Y334</f>
        <v>0</v>
      </c>
      <c r="G331" s="5">
        <f>SEQUENCING!W334</f>
        <v>0</v>
      </c>
      <c r="H331" s="5">
        <f>SEQUENCING!X334</f>
        <v>0</v>
      </c>
      <c r="I331">
        <f>SEQUENCING!Z334</f>
        <v>0</v>
      </c>
    </row>
    <row r="332" ht="14.25">
      <c r="A332" s="5" t="str">
        <f>CONCATENATE("run_",SAMPLES_general!B738)</f>
        <v>run_</v>
      </c>
      <c r="B332" s="5" t="str">
        <f>experiment!A332</f>
        <v>exp_sam_</v>
      </c>
      <c r="C332" s="5" t="str">
        <f>SEQUENCING!AB335</f>
        <v>sam_</v>
      </c>
      <c r="D332" s="5" t="str">
        <f>STUDY!B$5</f>
        <v>20240209_IHPE_EV</v>
      </c>
      <c r="E332" s="5">
        <f>SEQUENCING!L335</f>
        <v>0</v>
      </c>
      <c r="F332" s="5">
        <f>SEQUENCING!Y335</f>
        <v>0</v>
      </c>
      <c r="G332" s="5">
        <f>SEQUENCING!W335</f>
        <v>0</v>
      </c>
      <c r="H332" s="5">
        <f>SEQUENCING!X335</f>
        <v>0</v>
      </c>
      <c r="I332">
        <f>SEQUENCING!Z335</f>
        <v>0</v>
      </c>
    </row>
    <row r="333" ht="14.25">
      <c r="A333" s="5" t="str">
        <f>CONCATENATE("run_",SAMPLES_general!B739)</f>
        <v>run_</v>
      </c>
      <c r="B333" s="5" t="str">
        <f>experiment!A333</f>
        <v>exp_sam_</v>
      </c>
      <c r="C333" s="5" t="str">
        <f>SEQUENCING!AB336</f>
        <v>sam_</v>
      </c>
      <c r="D333" s="5" t="str">
        <f>STUDY!B$5</f>
        <v>20240209_IHPE_EV</v>
      </c>
      <c r="E333" s="5">
        <f>SEQUENCING!L336</f>
        <v>0</v>
      </c>
      <c r="F333" s="5">
        <f>SEQUENCING!Y336</f>
        <v>0</v>
      </c>
      <c r="G333" s="5">
        <f>SEQUENCING!W336</f>
        <v>0</v>
      </c>
      <c r="H333" s="5">
        <f>SEQUENCING!X336</f>
        <v>0</v>
      </c>
      <c r="I333">
        <f>SEQUENCING!Z336</f>
        <v>0</v>
      </c>
    </row>
    <row r="334" ht="14.25">
      <c r="A334" s="5" t="str">
        <f>CONCATENATE("run_",SAMPLES_general!B740)</f>
        <v>run_</v>
      </c>
      <c r="B334" s="5" t="str">
        <f>experiment!A334</f>
        <v>exp_sam_</v>
      </c>
      <c r="C334" s="5" t="str">
        <f>SEQUENCING!AB337</f>
        <v>sam_</v>
      </c>
      <c r="D334" s="5" t="str">
        <f>STUDY!B$5</f>
        <v>20240209_IHPE_EV</v>
      </c>
      <c r="E334" s="5">
        <f>SEQUENCING!L337</f>
        <v>0</v>
      </c>
      <c r="F334" s="5">
        <f>SEQUENCING!Y337</f>
        <v>0</v>
      </c>
      <c r="G334" s="5">
        <f>SEQUENCING!W337</f>
        <v>0</v>
      </c>
      <c r="H334" s="5">
        <f>SEQUENCING!X337</f>
        <v>0</v>
      </c>
      <c r="I334">
        <f>SEQUENCING!Z337</f>
        <v>0</v>
      </c>
    </row>
    <row r="335" ht="14.25">
      <c r="A335" s="5" t="str">
        <f>CONCATENATE("run_",SAMPLES_general!B741)</f>
        <v>run_</v>
      </c>
      <c r="B335" s="5" t="str">
        <f>experiment!A335</f>
        <v>exp_sam_</v>
      </c>
      <c r="C335" s="5" t="str">
        <f>SEQUENCING!AB338</f>
        <v>sam_</v>
      </c>
      <c r="D335" s="5" t="str">
        <f>STUDY!B$5</f>
        <v>20240209_IHPE_EV</v>
      </c>
      <c r="E335" s="5">
        <f>SEQUENCING!L338</f>
        <v>0</v>
      </c>
      <c r="F335" s="5">
        <f>SEQUENCING!Y338</f>
        <v>0</v>
      </c>
      <c r="G335" s="5">
        <f>SEQUENCING!W338</f>
        <v>0</v>
      </c>
      <c r="H335" s="5">
        <f>SEQUENCING!X338</f>
        <v>0</v>
      </c>
      <c r="I335">
        <f>SEQUENCING!Z338</f>
        <v>0</v>
      </c>
    </row>
    <row r="336" ht="14.25">
      <c r="A336" s="5" t="str">
        <f>CONCATENATE("run_",SAMPLES_general!B742)</f>
        <v>run_</v>
      </c>
      <c r="B336" s="5" t="str">
        <f>experiment!A336</f>
        <v>exp_sam_</v>
      </c>
      <c r="C336" s="5" t="str">
        <f>SEQUENCING!AB339</f>
        <v>sam_</v>
      </c>
      <c r="D336" s="5" t="str">
        <f>STUDY!B$5</f>
        <v>20240209_IHPE_EV</v>
      </c>
      <c r="E336" s="5">
        <f>SEQUENCING!L339</f>
        <v>0</v>
      </c>
      <c r="F336" s="5">
        <f>SEQUENCING!Y339</f>
        <v>0</v>
      </c>
      <c r="G336" s="5">
        <f>SEQUENCING!W339</f>
        <v>0</v>
      </c>
      <c r="H336" s="5">
        <f>SEQUENCING!X339</f>
        <v>0</v>
      </c>
      <c r="I336">
        <f>SEQUENCING!Z339</f>
        <v>0</v>
      </c>
    </row>
    <row r="337" ht="14.25">
      <c r="A337" s="5" t="str">
        <f>CONCATENATE("run_",SAMPLES_general!B743)</f>
        <v>run_</v>
      </c>
      <c r="B337" s="5" t="str">
        <f>experiment!A337</f>
        <v>exp_sam_</v>
      </c>
      <c r="C337" s="5" t="str">
        <f>SEQUENCING!AB340</f>
        <v>sam_</v>
      </c>
      <c r="D337" s="5" t="str">
        <f>STUDY!B$5</f>
        <v>20240209_IHPE_EV</v>
      </c>
      <c r="E337" s="5">
        <f>SEQUENCING!L340</f>
        <v>0</v>
      </c>
      <c r="F337" s="5">
        <f>SEQUENCING!Y340</f>
        <v>0</v>
      </c>
      <c r="G337" s="5">
        <f>SEQUENCING!W340</f>
        <v>0</v>
      </c>
      <c r="H337" s="5">
        <f>SEQUENCING!X340</f>
        <v>0</v>
      </c>
      <c r="I337">
        <f>SEQUENCING!Z340</f>
        <v>0</v>
      </c>
    </row>
    <row r="338" ht="14.25">
      <c r="A338" s="5" t="str">
        <f>CONCATENATE("run_",SAMPLES_general!B744)</f>
        <v>run_</v>
      </c>
      <c r="B338" s="5" t="str">
        <f>experiment!A338</f>
        <v>exp_sam_</v>
      </c>
      <c r="C338" s="5" t="str">
        <f>SEQUENCING!AB341</f>
        <v>sam_</v>
      </c>
      <c r="D338" s="5" t="str">
        <f>STUDY!B$5</f>
        <v>20240209_IHPE_EV</v>
      </c>
      <c r="E338" s="5">
        <f>SEQUENCING!L341</f>
        <v>0</v>
      </c>
      <c r="F338" s="5">
        <f>SEQUENCING!Y341</f>
        <v>0</v>
      </c>
      <c r="G338" s="5">
        <f>SEQUENCING!W341</f>
        <v>0</v>
      </c>
      <c r="H338" s="5">
        <f>SEQUENCING!X341</f>
        <v>0</v>
      </c>
      <c r="I338">
        <f>SEQUENCING!Z341</f>
        <v>0</v>
      </c>
    </row>
    <row r="339" ht="14.25">
      <c r="A339" s="5" t="str">
        <f>CONCATENATE("run_",SAMPLES_general!B745)</f>
        <v>run_</v>
      </c>
      <c r="B339" s="5" t="str">
        <f>experiment!A339</f>
        <v>exp_sam_</v>
      </c>
      <c r="C339" s="5" t="str">
        <f>SEQUENCING!AB342</f>
        <v>sam_</v>
      </c>
      <c r="D339" s="5" t="str">
        <f>STUDY!B$5</f>
        <v>20240209_IHPE_EV</v>
      </c>
      <c r="E339" s="5">
        <f>SEQUENCING!L342</f>
        <v>0</v>
      </c>
      <c r="F339" s="5">
        <f>SEQUENCING!Y342</f>
        <v>0</v>
      </c>
      <c r="G339" s="5">
        <f>SEQUENCING!W342</f>
        <v>0</v>
      </c>
      <c r="H339" s="5">
        <f>SEQUENCING!X342</f>
        <v>0</v>
      </c>
      <c r="I339">
        <f>SEQUENCING!Z342</f>
        <v>0</v>
      </c>
    </row>
    <row r="340" ht="14.25">
      <c r="A340" s="5" t="str">
        <f>CONCATENATE("run_",SAMPLES_general!B746)</f>
        <v>run_</v>
      </c>
      <c r="B340" s="5" t="str">
        <f>experiment!A340</f>
        <v>exp_sam_</v>
      </c>
      <c r="C340" s="5" t="str">
        <f>SEQUENCING!AB343</f>
        <v>sam_</v>
      </c>
      <c r="D340" s="5" t="str">
        <f>STUDY!B$5</f>
        <v>20240209_IHPE_EV</v>
      </c>
      <c r="E340" s="5">
        <f>SEQUENCING!L343</f>
        <v>0</v>
      </c>
      <c r="F340" s="5">
        <f>SEQUENCING!Y343</f>
        <v>0</v>
      </c>
      <c r="G340" s="5">
        <f>SEQUENCING!W343</f>
        <v>0</v>
      </c>
      <c r="H340" s="5">
        <f>SEQUENCING!X343</f>
        <v>0</v>
      </c>
      <c r="I340">
        <f>SEQUENCING!Z343</f>
        <v>0</v>
      </c>
    </row>
    <row r="341" ht="14.25">
      <c r="A341" s="5" t="str">
        <f>CONCATENATE("run_",SAMPLES_general!B747)</f>
        <v>run_</v>
      </c>
      <c r="B341" s="5" t="str">
        <f>experiment!A341</f>
        <v>exp_sam_</v>
      </c>
      <c r="C341" s="5" t="str">
        <f>SEQUENCING!AB344</f>
        <v>sam_</v>
      </c>
      <c r="D341" s="5" t="str">
        <f>STUDY!B$5</f>
        <v>20240209_IHPE_EV</v>
      </c>
      <c r="E341" s="5">
        <f>SEQUENCING!L344</f>
        <v>0</v>
      </c>
      <c r="F341" s="5">
        <f>SEQUENCING!Y344</f>
        <v>0</v>
      </c>
      <c r="G341" s="5">
        <f>SEQUENCING!W344</f>
        <v>0</v>
      </c>
      <c r="H341" s="5">
        <f>SEQUENCING!X344</f>
        <v>0</v>
      </c>
      <c r="I341">
        <f>SEQUENCING!Z344</f>
        <v>0</v>
      </c>
    </row>
    <row r="342" ht="14.25">
      <c r="A342" s="5" t="str">
        <f>CONCATENATE("run_",SAMPLES_general!B748)</f>
        <v>run_</v>
      </c>
      <c r="B342" s="5" t="str">
        <f>experiment!A342</f>
        <v>exp_sam_</v>
      </c>
      <c r="C342" s="5" t="str">
        <f>SEQUENCING!AB345</f>
        <v>sam_</v>
      </c>
      <c r="D342" s="5" t="str">
        <f>STUDY!B$5</f>
        <v>20240209_IHPE_EV</v>
      </c>
      <c r="E342" s="5">
        <f>SEQUENCING!L345</f>
        <v>0</v>
      </c>
      <c r="F342" s="5">
        <f>SEQUENCING!Y345</f>
        <v>0</v>
      </c>
      <c r="G342" s="5">
        <f>SEQUENCING!W345</f>
        <v>0</v>
      </c>
      <c r="H342" s="5">
        <f>SEQUENCING!X345</f>
        <v>0</v>
      </c>
      <c r="I342">
        <f>SEQUENCING!Z345</f>
        <v>0</v>
      </c>
    </row>
    <row r="343" ht="14.25">
      <c r="A343" s="5" t="str">
        <f>CONCATENATE("run_",SAMPLES_general!B749)</f>
        <v>run_</v>
      </c>
      <c r="B343" s="5" t="str">
        <f>experiment!A343</f>
        <v>exp_sam_</v>
      </c>
      <c r="C343" s="5" t="str">
        <f>SEQUENCING!AB346</f>
        <v>sam_</v>
      </c>
      <c r="D343" s="5" t="str">
        <f>STUDY!B$5</f>
        <v>20240209_IHPE_EV</v>
      </c>
      <c r="E343" s="5">
        <f>SEQUENCING!L346</f>
        <v>0</v>
      </c>
      <c r="F343" s="5">
        <f>SEQUENCING!Y346</f>
        <v>0</v>
      </c>
      <c r="G343" s="5">
        <f>SEQUENCING!W346</f>
        <v>0</v>
      </c>
      <c r="H343" s="5">
        <f>SEQUENCING!X346</f>
        <v>0</v>
      </c>
      <c r="I343">
        <f>SEQUENCING!Z346</f>
        <v>0</v>
      </c>
    </row>
    <row r="344" ht="14.25">
      <c r="A344" s="5" t="str">
        <f>CONCATENATE("run_",SAMPLES_general!B750)</f>
        <v>run_</v>
      </c>
      <c r="B344" s="5" t="str">
        <f>experiment!A344</f>
        <v>exp_sam_</v>
      </c>
      <c r="C344" s="5" t="str">
        <f>SEQUENCING!AB347</f>
        <v>sam_</v>
      </c>
      <c r="D344" s="5" t="str">
        <f>STUDY!B$5</f>
        <v>20240209_IHPE_EV</v>
      </c>
      <c r="E344" s="5">
        <f>SEQUENCING!L347</f>
        <v>0</v>
      </c>
      <c r="F344" s="5">
        <f>SEQUENCING!Y347</f>
        <v>0</v>
      </c>
      <c r="G344" s="5">
        <f>SEQUENCING!W347</f>
        <v>0</v>
      </c>
      <c r="H344" s="5">
        <f>SEQUENCING!X347</f>
        <v>0</v>
      </c>
      <c r="I344">
        <f>SEQUENCING!Z347</f>
        <v>0</v>
      </c>
    </row>
    <row r="345" ht="14.25">
      <c r="A345" s="5" t="str">
        <f>CONCATENATE("run_",SAMPLES_general!B751)</f>
        <v>run_</v>
      </c>
      <c r="B345" s="5" t="str">
        <f>experiment!A345</f>
        <v>exp_sam_</v>
      </c>
      <c r="C345" s="5" t="str">
        <f>SEQUENCING!AB348</f>
        <v>sam_</v>
      </c>
      <c r="D345" s="5" t="str">
        <f>STUDY!B$5</f>
        <v>20240209_IHPE_EV</v>
      </c>
      <c r="E345" s="5">
        <f>SEQUENCING!L348</f>
        <v>0</v>
      </c>
      <c r="F345" s="5">
        <f>SEQUENCING!Y348</f>
        <v>0</v>
      </c>
      <c r="G345" s="5">
        <f>SEQUENCING!W348</f>
        <v>0</v>
      </c>
      <c r="H345" s="5">
        <f>SEQUENCING!X348</f>
        <v>0</v>
      </c>
      <c r="I345">
        <f>SEQUENCING!Z348</f>
        <v>0</v>
      </c>
    </row>
    <row r="346" ht="14.25">
      <c r="A346" s="5" t="str">
        <f>CONCATENATE("run_",SAMPLES_general!B752)</f>
        <v>run_</v>
      </c>
      <c r="B346" s="5" t="str">
        <f>experiment!A346</f>
        <v>exp_sam_</v>
      </c>
      <c r="C346" s="5" t="str">
        <f>SEQUENCING!AB349</f>
        <v>sam_</v>
      </c>
      <c r="D346" s="5" t="str">
        <f>STUDY!B$5</f>
        <v>20240209_IHPE_EV</v>
      </c>
      <c r="E346" s="5">
        <f>SEQUENCING!L349</f>
        <v>0</v>
      </c>
      <c r="F346" s="5">
        <f>SEQUENCING!Y349</f>
        <v>0</v>
      </c>
      <c r="G346" s="5">
        <f>SEQUENCING!W349</f>
        <v>0</v>
      </c>
      <c r="H346" s="5">
        <f>SEQUENCING!X349</f>
        <v>0</v>
      </c>
      <c r="I346">
        <f>SEQUENCING!Z349</f>
        <v>0</v>
      </c>
    </row>
    <row r="347" ht="14.25">
      <c r="A347" s="5" t="str">
        <f>CONCATENATE("run_",SAMPLES_general!B753)</f>
        <v>run_</v>
      </c>
      <c r="B347" s="5" t="str">
        <f>experiment!A347</f>
        <v>exp_sam_</v>
      </c>
      <c r="C347" s="5" t="str">
        <f>SEQUENCING!AB350</f>
        <v>sam_</v>
      </c>
      <c r="D347" s="5" t="str">
        <f>STUDY!B$5</f>
        <v>20240209_IHPE_EV</v>
      </c>
      <c r="E347" s="5">
        <f>SEQUENCING!L350</f>
        <v>0</v>
      </c>
      <c r="F347" s="5">
        <f>SEQUENCING!Y350</f>
        <v>0</v>
      </c>
      <c r="G347" s="5">
        <f>SEQUENCING!W350</f>
        <v>0</v>
      </c>
      <c r="H347" s="5">
        <f>SEQUENCING!X350</f>
        <v>0</v>
      </c>
      <c r="I347">
        <f>SEQUENCING!Z350</f>
        <v>0</v>
      </c>
    </row>
    <row r="348" ht="14.25">
      <c r="A348" s="5" t="str">
        <f>CONCATENATE("run_",SAMPLES_general!B754)</f>
        <v>run_</v>
      </c>
      <c r="B348" s="5" t="str">
        <f>experiment!A348</f>
        <v>exp_sam_</v>
      </c>
      <c r="C348" s="5" t="str">
        <f>SEQUENCING!AB351</f>
        <v>sam_</v>
      </c>
      <c r="D348" s="5" t="str">
        <f>STUDY!B$5</f>
        <v>20240209_IHPE_EV</v>
      </c>
      <c r="E348" s="5">
        <f>SEQUENCING!L351</f>
        <v>0</v>
      </c>
      <c r="F348" s="5">
        <f>SEQUENCING!Y351</f>
        <v>0</v>
      </c>
      <c r="G348" s="5">
        <f>SEQUENCING!W351</f>
        <v>0</v>
      </c>
      <c r="H348" s="5">
        <f>SEQUENCING!X351</f>
        <v>0</v>
      </c>
      <c r="I348">
        <f>SEQUENCING!Z351</f>
        <v>0</v>
      </c>
    </row>
    <row r="349" ht="14.25">
      <c r="A349" s="5" t="str">
        <f>CONCATENATE("run_",SAMPLES_general!B755)</f>
        <v>run_</v>
      </c>
      <c r="B349" s="5" t="str">
        <f>experiment!A349</f>
        <v>exp_sam_</v>
      </c>
      <c r="C349" s="5" t="str">
        <f>SEQUENCING!AB352</f>
        <v>sam_</v>
      </c>
      <c r="D349" s="5" t="str">
        <f>STUDY!B$5</f>
        <v>20240209_IHPE_EV</v>
      </c>
      <c r="E349" s="5">
        <f>SEQUENCING!L352</f>
        <v>0</v>
      </c>
      <c r="F349" s="5">
        <f>SEQUENCING!Y352</f>
        <v>0</v>
      </c>
      <c r="G349" s="5">
        <f>SEQUENCING!W352</f>
        <v>0</v>
      </c>
      <c r="H349" s="5">
        <f>SEQUENCING!X352</f>
        <v>0</v>
      </c>
      <c r="I349">
        <f>SEQUENCING!Z352</f>
        <v>0</v>
      </c>
    </row>
    <row r="350" ht="14.25">
      <c r="A350" s="5" t="str">
        <f>CONCATENATE("run_",SAMPLES_general!B756)</f>
        <v>run_</v>
      </c>
      <c r="B350" s="5" t="str">
        <f>experiment!A350</f>
        <v>exp_sam_</v>
      </c>
      <c r="C350" s="5" t="str">
        <f>SEQUENCING!AB353</f>
        <v>sam_</v>
      </c>
      <c r="D350" s="5" t="str">
        <f>STUDY!B$5</f>
        <v>20240209_IHPE_EV</v>
      </c>
      <c r="E350" s="5">
        <f>SEQUENCING!L353</f>
        <v>0</v>
      </c>
      <c r="F350" s="5">
        <f>SEQUENCING!Y353</f>
        <v>0</v>
      </c>
      <c r="G350" s="5">
        <f>SEQUENCING!W353</f>
        <v>0</v>
      </c>
      <c r="H350" s="5">
        <f>SEQUENCING!X353</f>
        <v>0</v>
      </c>
      <c r="I350">
        <f>SEQUENCING!Z353</f>
        <v>0</v>
      </c>
    </row>
    <row r="351" ht="14.25">
      <c r="A351" s="5" t="str">
        <f>CONCATENATE("run_",SAMPLES_general!B757)</f>
        <v>run_</v>
      </c>
      <c r="B351" s="5" t="str">
        <f>experiment!A351</f>
        <v>exp_sam_</v>
      </c>
      <c r="C351" s="5" t="str">
        <f>SEQUENCING!AB354</f>
        <v>sam_</v>
      </c>
      <c r="D351" s="5" t="str">
        <f>STUDY!B$5</f>
        <v>20240209_IHPE_EV</v>
      </c>
      <c r="E351" s="5">
        <f>SEQUENCING!L354</f>
        <v>0</v>
      </c>
      <c r="F351" s="5">
        <f>SEQUENCING!Y354</f>
        <v>0</v>
      </c>
      <c r="G351" s="5">
        <f>SEQUENCING!W354</f>
        <v>0</v>
      </c>
      <c r="H351" s="5">
        <f>SEQUENCING!X354</f>
        <v>0</v>
      </c>
      <c r="I351">
        <f>SEQUENCING!Z354</f>
        <v>0</v>
      </c>
    </row>
    <row r="352" ht="14.25">
      <c r="A352" s="5" t="str">
        <f>CONCATENATE("run_",SAMPLES_general!B758)</f>
        <v>run_</v>
      </c>
      <c r="B352" s="5" t="str">
        <f>experiment!A352</f>
        <v>exp_sam_</v>
      </c>
      <c r="C352" s="5" t="str">
        <f>SEQUENCING!AB355</f>
        <v>sam_</v>
      </c>
      <c r="D352" s="5" t="str">
        <f>STUDY!B$5</f>
        <v>20240209_IHPE_EV</v>
      </c>
      <c r="E352" s="5">
        <f>SEQUENCING!L355</f>
        <v>0</v>
      </c>
      <c r="F352" s="5">
        <f>SEQUENCING!Y355</f>
        <v>0</v>
      </c>
      <c r="G352" s="5">
        <f>SEQUENCING!W355</f>
        <v>0</v>
      </c>
      <c r="H352" s="5">
        <f>SEQUENCING!X355</f>
        <v>0</v>
      </c>
      <c r="I352">
        <f>SEQUENCING!Z355</f>
        <v>0</v>
      </c>
    </row>
    <row r="353" ht="14.25">
      <c r="A353" s="5" t="str">
        <f>CONCATENATE("run_",SAMPLES_general!B759)</f>
        <v>run_</v>
      </c>
      <c r="B353" s="5" t="str">
        <f>experiment!A353</f>
        <v>exp_sam_</v>
      </c>
      <c r="C353" s="5" t="str">
        <f>SEQUENCING!AB356</f>
        <v>sam_</v>
      </c>
      <c r="D353" s="5" t="str">
        <f>STUDY!B$5</f>
        <v>20240209_IHPE_EV</v>
      </c>
      <c r="E353" s="5">
        <f>SEQUENCING!L356</f>
        <v>0</v>
      </c>
      <c r="F353" s="5">
        <f>SEQUENCING!Y356</f>
        <v>0</v>
      </c>
      <c r="G353" s="5">
        <f>SEQUENCING!W356</f>
        <v>0</v>
      </c>
      <c r="H353" s="5">
        <f>SEQUENCING!X356</f>
        <v>0</v>
      </c>
      <c r="I353">
        <f>SEQUENCING!Z356</f>
        <v>0</v>
      </c>
    </row>
    <row r="354" ht="14.25">
      <c r="A354" s="5" t="str">
        <f>CONCATENATE("run_",SAMPLES_general!B760)</f>
        <v>run_</v>
      </c>
      <c r="B354" s="5" t="str">
        <f>experiment!A354</f>
        <v>exp_sam_</v>
      </c>
      <c r="C354" s="5" t="str">
        <f>SEQUENCING!AB357</f>
        <v>sam_</v>
      </c>
      <c r="D354" s="5" t="str">
        <f>STUDY!B$5</f>
        <v>20240209_IHPE_EV</v>
      </c>
      <c r="E354" s="5">
        <f>SEQUENCING!L357</f>
        <v>0</v>
      </c>
      <c r="F354" s="5">
        <f>SEQUENCING!Y357</f>
        <v>0</v>
      </c>
      <c r="G354" s="5">
        <f>SEQUENCING!W357</f>
        <v>0</v>
      </c>
      <c r="H354" s="5">
        <f>SEQUENCING!X357</f>
        <v>0</v>
      </c>
      <c r="I354">
        <f>SEQUENCING!Z357</f>
        <v>0</v>
      </c>
    </row>
    <row r="355" ht="14.25">
      <c r="A355" s="5" t="str">
        <f>CONCATENATE("run_",SAMPLES_general!B761)</f>
        <v>run_</v>
      </c>
      <c r="B355" s="5" t="str">
        <f>experiment!A355</f>
        <v>exp_sam_</v>
      </c>
      <c r="C355" s="5" t="str">
        <f>SEQUENCING!AB358</f>
        <v>sam_</v>
      </c>
      <c r="D355" s="5" t="str">
        <f>STUDY!B$5</f>
        <v>20240209_IHPE_EV</v>
      </c>
      <c r="E355" s="5">
        <f>SEQUENCING!L358</f>
        <v>0</v>
      </c>
      <c r="F355" s="5">
        <f>SEQUENCING!Y358</f>
        <v>0</v>
      </c>
      <c r="G355" s="5">
        <f>SEQUENCING!W358</f>
        <v>0</v>
      </c>
      <c r="H355" s="5">
        <f>SEQUENCING!X358</f>
        <v>0</v>
      </c>
      <c r="I355">
        <f>SEQUENCING!Z358</f>
        <v>0</v>
      </c>
    </row>
    <row r="356" ht="14.25">
      <c r="A356" s="5" t="str">
        <f>CONCATENATE("run_",SAMPLES_general!B762)</f>
        <v>run_</v>
      </c>
      <c r="B356" s="5" t="str">
        <f>experiment!A356</f>
        <v>exp_sam_</v>
      </c>
      <c r="C356" s="5" t="str">
        <f>SEQUENCING!AB359</f>
        <v>sam_</v>
      </c>
      <c r="D356" s="5" t="str">
        <f>STUDY!B$5</f>
        <v>20240209_IHPE_EV</v>
      </c>
      <c r="E356" s="5">
        <f>SEQUENCING!L359</f>
        <v>0</v>
      </c>
      <c r="F356" s="5">
        <f>SEQUENCING!Y359</f>
        <v>0</v>
      </c>
      <c r="G356" s="5">
        <f>SEQUENCING!W359</f>
        <v>0</v>
      </c>
      <c r="H356" s="5">
        <f>SEQUENCING!X359</f>
        <v>0</v>
      </c>
      <c r="I356">
        <f>SEQUENCING!Z359</f>
        <v>0</v>
      </c>
    </row>
    <row r="357" ht="14.25">
      <c r="A357" s="5" t="str">
        <f>CONCATENATE("run_",SAMPLES_general!B763)</f>
        <v>run_</v>
      </c>
      <c r="B357" s="5" t="str">
        <f>experiment!A357</f>
        <v>exp_sam_</v>
      </c>
      <c r="C357" s="5" t="str">
        <f>SEQUENCING!AB360</f>
        <v>sam_</v>
      </c>
      <c r="D357" s="5" t="str">
        <f>STUDY!B$5</f>
        <v>20240209_IHPE_EV</v>
      </c>
      <c r="E357" s="5">
        <f>SEQUENCING!L360</f>
        <v>0</v>
      </c>
      <c r="F357" s="5">
        <f>SEQUENCING!Y360</f>
        <v>0</v>
      </c>
      <c r="G357" s="5">
        <f>SEQUENCING!W360</f>
        <v>0</v>
      </c>
      <c r="H357" s="5">
        <f>SEQUENCING!X360</f>
        <v>0</v>
      </c>
      <c r="I357">
        <f>SEQUENCING!Z360</f>
        <v>0</v>
      </c>
    </row>
    <row r="358" ht="14.25">
      <c r="A358" s="5" t="str">
        <f>CONCATENATE("run_",SAMPLES_general!B764)</f>
        <v>run_</v>
      </c>
      <c r="B358" s="5" t="str">
        <f>experiment!A358</f>
        <v>exp_sam_</v>
      </c>
      <c r="C358" s="5" t="str">
        <f>SEQUENCING!AB361</f>
        <v>sam_</v>
      </c>
      <c r="D358" s="5" t="str">
        <f>STUDY!B$5</f>
        <v>20240209_IHPE_EV</v>
      </c>
      <c r="E358" s="5">
        <f>SEQUENCING!L361</f>
        <v>0</v>
      </c>
      <c r="F358" s="5">
        <f>SEQUENCING!Y361</f>
        <v>0</v>
      </c>
      <c r="G358" s="5">
        <f>SEQUENCING!W361</f>
        <v>0</v>
      </c>
      <c r="H358" s="5">
        <f>SEQUENCING!X361</f>
        <v>0</v>
      </c>
      <c r="I358">
        <f>SEQUENCING!Z361</f>
        <v>0</v>
      </c>
    </row>
    <row r="359" ht="14.25">
      <c r="A359" s="5" t="str">
        <f>CONCATENATE("run_",SAMPLES_general!B765)</f>
        <v>run_</v>
      </c>
      <c r="B359" s="5" t="str">
        <f>experiment!A359</f>
        <v>exp_sam_</v>
      </c>
      <c r="C359" s="5" t="str">
        <f>SEQUENCING!AB362</f>
        <v>sam_</v>
      </c>
      <c r="D359" s="5" t="str">
        <f>STUDY!B$5</f>
        <v>20240209_IHPE_EV</v>
      </c>
      <c r="E359" s="5">
        <f>SEQUENCING!L362</f>
        <v>0</v>
      </c>
      <c r="F359" s="5">
        <f>SEQUENCING!Y362</f>
        <v>0</v>
      </c>
      <c r="G359" s="5">
        <f>SEQUENCING!W362</f>
        <v>0</v>
      </c>
      <c r="H359" s="5">
        <f>SEQUENCING!X362</f>
        <v>0</v>
      </c>
      <c r="I359">
        <f>SEQUENCING!Z362</f>
        <v>0</v>
      </c>
    </row>
    <row r="360" ht="14.25">
      <c r="A360" s="5" t="str">
        <f>CONCATENATE("run_",SAMPLES_general!B766)</f>
        <v>run_</v>
      </c>
      <c r="B360" s="5" t="str">
        <f>experiment!A360</f>
        <v>exp_sam_</v>
      </c>
      <c r="C360" s="5" t="str">
        <f>SEQUENCING!AB363</f>
        <v>sam_</v>
      </c>
      <c r="D360" s="5" t="str">
        <f>STUDY!B$5</f>
        <v>20240209_IHPE_EV</v>
      </c>
      <c r="E360" s="5">
        <f>SEQUENCING!L363</f>
        <v>0</v>
      </c>
      <c r="F360" s="5">
        <f>SEQUENCING!Y363</f>
        <v>0</v>
      </c>
      <c r="G360" s="5">
        <f>SEQUENCING!W363</f>
        <v>0</v>
      </c>
      <c r="H360" s="5">
        <f>SEQUENCING!X363</f>
        <v>0</v>
      </c>
      <c r="I360">
        <f>SEQUENCING!Z363</f>
        <v>0</v>
      </c>
    </row>
    <row r="361" ht="14.25">
      <c r="A361" s="5" t="str">
        <f>CONCATENATE("run_",SAMPLES_general!B767)</f>
        <v>run_</v>
      </c>
      <c r="B361" s="5" t="str">
        <f>experiment!A361</f>
        <v>exp_sam_</v>
      </c>
      <c r="C361" s="5" t="str">
        <f>SEQUENCING!AB364</f>
        <v>sam_</v>
      </c>
      <c r="D361" s="5" t="str">
        <f>STUDY!B$5</f>
        <v>20240209_IHPE_EV</v>
      </c>
      <c r="E361" s="5">
        <f>SEQUENCING!L364</f>
        <v>0</v>
      </c>
      <c r="F361" s="5">
        <f>SEQUENCING!Y364</f>
        <v>0</v>
      </c>
      <c r="G361" s="5">
        <f>SEQUENCING!W364</f>
        <v>0</v>
      </c>
      <c r="H361" s="5">
        <f>SEQUENCING!X364</f>
        <v>0</v>
      </c>
      <c r="I361">
        <f>SEQUENCING!Z364</f>
        <v>0</v>
      </c>
    </row>
    <row r="362" ht="14.25">
      <c r="A362" s="5" t="str">
        <f>CONCATENATE("run_",SAMPLES_general!B768)</f>
        <v>run_</v>
      </c>
      <c r="B362" s="5" t="str">
        <f>experiment!A362</f>
        <v>exp_sam_</v>
      </c>
      <c r="C362" s="5" t="str">
        <f>SEQUENCING!AB365</f>
        <v>sam_</v>
      </c>
      <c r="D362" s="5" t="str">
        <f>STUDY!B$5</f>
        <v>20240209_IHPE_EV</v>
      </c>
      <c r="E362" s="5">
        <f>SEQUENCING!L365</f>
        <v>0</v>
      </c>
      <c r="F362" s="5">
        <f>SEQUENCING!Y365</f>
        <v>0</v>
      </c>
      <c r="G362" s="5">
        <f>SEQUENCING!W365</f>
        <v>0</v>
      </c>
      <c r="H362" s="5">
        <f>SEQUENCING!X365</f>
        <v>0</v>
      </c>
      <c r="I362">
        <f>SEQUENCING!Z365</f>
        <v>0</v>
      </c>
    </row>
    <row r="363" ht="14.25">
      <c r="A363" s="5" t="str">
        <f>CONCATENATE("run_",SAMPLES_general!B769)</f>
        <v>run_</v>
      </c>
      <c r="B363" s="5" t="str">
        <f>experiment!A363</f>
        <v>exp_sam_</v>
      </c>
      <c r="C363" s="5" t="str">
        <f>SEQUENCING!AB366</f>
        <v>sam_</v>
      </c>
      <c r="D363" s="5" t="str">
        <f>STUDY!B$5</f>
        <v>20240209_IHPE_EV</v>
      </c>
      <c r="E363" s="5">
        <f>SEQUENCING!L366</f>
        <v>0</v>
      </c>
      <c r="F363" s="5">
        <f>SEQUENCING!Y366</f>
        <v>0</v>
      </c>
      <c r="G363" s="5">
        <f>SEQUENCING!W366</f>
        <v>0</v>
      </c>
      <c r="H363" s="5">
        <f>SEQUENCING!X366</f>
        <v>0</v>
      </c>
      <c r="I363">
        <f>SEQUENCING!Z366</f>
        <v>0</v>
      </c>
    </row>
    <row r="364" ht="14.25">
      <c r="A364" s="5" t="str">
        <f>CONCATENATE("run_",SAMPLES_general!B770)</f>
        <v>run_</v>
      </c>
      <c r="B364" s="5" t="str">
        <f>experiment!A364</f>
        <v>exp_sam_</v>
      </c>
      <c r="C364" s="5" t="str">
        <f>SEQUENCING!AB367</f>
        <v>sam_</v>
      </c>
      <c r="D364" s="5" t="str">
        <f>STUDY!B$5</f>
        <v>20240209_IHPE_EV</v>
      </c>
      <c r="E364" s="5">
        <f>SEQUENCING!L367</f>
        <v>0</v>
      </c>
      <c r="F364" s="5">
        <f>SEQUENCING!Y367</f>
        <v>0</v>
      </c>
      <c r="G364" s="5">
        <f>SEQUENCING!W367</f>
        <v>0</v>
      </c>
      <c r="H364" s="5">
        <f>SEQUENCING!X367</f>
        <v>0</v>
      </c>
      <c r="I364">
        <f>SEQUENCING!Z367</f>
        <v>0</v>
      </c>
    </row>
    <row r="365" ht="14.25">
      <c r="A365" s="5" t="str">
        <f>CONCATENATE("run_",SAMPLES_general!B771)</f>
        <v>run_</v>
      </c>
      <c r="B365" s="5" t="str">
        <f>experiment!A365</f>
        <v>exp_sam_</v>
      </c>
      <c r="C365" s="5" t="str">
        <f>SEQUENCING!AB368</f>
        <v>sam_</v>
      </c>
      <c r="D365" s="5" t="str">
        <f>STUDY!B$5</f>
        <v>20240209_IHPE_EV</v>
      </c>
      <c r="E365" s="5">
        <f>SEQUENCING!L368</f>
        <v>0</v>
      </c>
      <c r="F365" s="5">
        <f>SEQUENCING!Y368</f>
        <v>0</v>
      </c>
      <c r="G365" s="5">
        <f>SEQUENCING!W368</f>
        <v>0</v>
      </c>
      <c r="H365" s="5">
        <f>SEQUENCING!X368</f>
        <v>0</v>
      </c>
      <c r="I365">
        <f>SEQUENCING!Z368</f>
        <v>0</v>
      </c>
    </row>
    <row r="366" ht="14.25">
      <c r="A366" s="5" t="str">
        <f>CONCATENATE("run_",SAMPLES_general!B772)</f>
        <v>run_</v>
      </c>
      <c r="B366" s="5" t="str">
        <f>experiment!A366</f>
        <v>exp_sam_</v>
      </c>
      <c r="C366" s="5" t="str">
        <f>SEQUENCING!AB369</f>
        <v>sam_</v>
      </c>
      <c r="D366" s="5" t="str">
        <f>STUDY!B$5</f>
        <v>20240209_IHPE_EV</v>
      </c>
      <c r="E366" s="5">
        <f>SEQUENCING!L369</f>
        <v>0</v>
      </c>
      <c r="F366" s="5">
        <f>SEQUENCING!Y369</f>
        <v>0</v>
      </c>
      <c r="G366" s="5">
        <f>SEQUENCING!W369</f>
        <v>0</v>
      </c>
      <c r="H366" s="5">
        <f>SEQUENCING!X369</f>
        <v>0</v>
      </c>
      <c r="I366">
        <f>SEQUENCING!Z369</f>
        <v>0</v>
      </c>
    </row>
    <row r="367" ht="14.25">
      <c r="A367" s="5" t="str">
        <f>CONCATENATE("run_",SAMPLES_general!B773)</f>
        <v>run_</v>
      </c>
      <c r="B367" s="5" t="str">
        <f>experiment!A367</f>
        <v>exp_sam_</v>
      </c>
      <c r="C367" s="5" t="str">
        <f>SEQUENCING!AB370</f>
        <v>sam_</v>
      </c>
      <c r="D367" s="5" t="str">
        <f>STUDY!B$5</f>
        <v>20240209_IHPE_EV</v>
      </c>
      <c r="E367" s="5">
        <f>SEQUENCING!L370</f>
        <v>0</v>
      </c>
      <c r="F367" s="5">
        <f>SEQUENCING!Y370</f>
        <v>0</v>
      </c>
      <c r="G367" s="5">
        <f>SEQUENCING!W370</f>
        <v>0</v>
      </c>
      <c r="H367" s="5">
        <f>SEQUENCING!X370</f>
        <v>0</v>
      </c>
      <c r="I367">
        <f>SEQUENCING!Z370</f>
        <v>0</v>
      </c>
    </row>
    <row r="368" ht="14.25">
      <c r="A368" s="5" t="str">
        <f>CONCATENATE("run_",SAMPLES_general!B774)</f>
        <v>run_</v>
      </c>
      <c r="B368" s="5" t="str">
        <f>experiment!A368</f>
        <v>exp_sam_</v>
      </c>
      <c r="C368" s="5" t="str">
        <f>SEQUENCING!AB371</f>
        <v>sam_</v>
      </c>
      <c r="D368" s="5" t="str">
        <f>STUDY!B$5</f>
        <v>20240209_IHPE_EV</v>
      </c>
      <c r="E368" s="5">
        <f>SEQUENCING!L371</f>
        <v>0</v>
      </c>
      <c r="F368" s="5">
        <f>SEQUENCING!Y371</f>
        <v>0</v>
      </c>
      <c r="G368" s="5">
        <f>SEQUENCING!W371</f>
        <v>0</v>
      </c>
      <c r="H368" s="5">
        <f>SEQUENCING!X371</f>
        <v>0</v>
      </c>
      <c r="I368">
        <f>SEQUENCING!Z371</f>
        <v>0</v>
      </c>
    </row>
    <row r="369" ht="14.25">
      <c r="A369" s="5" t="str">
        <f>CONCATENATE("run_",SAMPLES_general!B775)</f>
        <v>run_</v>
      </c>
      <c r="B369" s="5" t="str">
        <f>experiment!A369</f>
        <v>exp_sam_</v>
      </c>
      <c r="C369" s="5" t="str">
        <f>SEQUENCING!AB372</f>
        <v>sam_</v>
      </c>
      <c r="D369" s="5" t="str">
        <f>STUDY!B$5</f>
        <v>20240209_IHPE_EV</v>
      </c>
      <c r="E369" s="5">
        <f>SEQUENCING!L372</f>
        <v>0</v>
      </c>
      <c r="F369" s="5">
        <f>SEQUENCING!Y372</f>
        <v>0</v>
      </c>
      <c r="G369" s="5">
        <f>SEQUENCING!W372</f>
        <v>0</v>
      </c>
      <c r="H369" s="5">
        <f>SEQUENCING!X372</f>
        <v>0</v>
      </c>
      <c r="I369">
        <f>SEQUENCING!Z372</f>
        <v>0</v>
      </c>
    </row>
    <row r="370" ht="14.25">
      <c r="A370" s="5" t="str">
        <f>CONCATENATE("run_",SAMPLES_general!B776)</f>
        <v>run_</v>
      </c>
      <c r="B370" s="5" t="str">
        <f>experiment!A370</f>
        <v>exp_sam_</v>
      </c>
      <c r="C370" s="5" t="str">
        <f>SEQUENCING!AB373</f>
        <v>sam_</v>
      </c>
      <c r="D370" s="5" t="str">
        <f>STUDY!B$5</f>
        <v>20240209_IHPE_EV</v>
      </c>
      <c r="E370" s="5">
        <f>SEQUENCING!L373</f>
        <v>0</v>
      </c>
      <c r="F370" s="5">
        <f>SEQUENCING!Y373</f>
        <v>0</v>
      </c>
      <c r="G370" s="5">
        <f>SEQUENCING!W373</f>
        <v>0</v>
      </c>
      <c r="H370" s="5">
        <f>SEQUENCING!X373</f>
        <v>0</v>
      </c>
      <c r="I370">
        <f>SEQUENCING!Z373</f>
        <v>0</v>
      </c>
    </row>
    <row r="371" ht="14.25">
      <c r="A371" s="5" t="str">
        <f>CONCATENATE("run_",SAMPLES_general!B777)</f>
        <v>run_</v>
      </c>
      <c r="B371" s="5" t="str">
        <f>experiment!A371</f>
        <v>exp_sam_</v>
      </c>
      <c r="C371" s="5" t="str">
        <f>SEQUENCING!AB374</f>
        <v>sam_</v>
      </c>
      <c r="D371" s="5" t="str">
        <f>STUDY!B$5</f>
        <v>20240209_IHPE_EV</v>
      </c>
      <c r="E371" s="5">
        <f>SEQUENCING!L374</f>
        <v>0</v>
      </c>
      <c r="F371" s="5">
        <f>SEQUENCING!Y374</f>
        <v>0</v>
      </c>
      <c r="G371" s="5">
        <f>SEQUENCING!W374</f>
        <v>0</v>
      </c>
      <c r="H371" s="5">
        <f>SEQUENCING!X374</f>
        <v>0</v>
      </c>
      <c r="I371">
        <f>SEQUENCING!Z374</f>
        <v>0</v>
      </c>
    </row>
    <row r="372" ht="14.25">
      <c r="A372" s="5" t="str">
        <f>CONCATENATE("run_",SAMPLES_general!B778)</f>
        <v>run_</v>
      </c>
      <c r="B372" s="5" t="str">
        <f>experiment!A372</f>
        <v>exp_sam_</v>
      </c>
      <c r="C372" s="5" t="str">
        <f>SEQUENCING!AB375</f>
        <v>sam_</v>
      </c>
      <c r="D372" s="5" t="str">
        <f>STUDY!B$5</f>
        <v>20240209_IHPE_EV</v>
      </c>
      <c r="E372" s="5">
        <f>SEQUENCING!L375</f>
        <v>0</v>
      </c>
      <c r="F372" s="5">
        <f>SEQUENCING!Y375</f>
        <v>0</v>
      </c>
      <c r="G372" s="5">
        <f>SEQUENCING!W375</f>
        <v>0</v>
      </c>
      <c r="H372" s="5">
        <f>SEQUENCING!X375</f>
        <v>0</v>
      </c>
      <c r="I372">
        <f>SEQUENCING!Z375</f>
        <v>0</v>
      </c>
    </row>
    <row r="373" ht="14.25">
      <c r="A373" s="5" t="str">
        <f>CONCATENATE("run_",SAMPLES_general!B779)</f>
        <v>run_</v>
      </c>
      <c r="B373" s="5" t="str">
        <f>experiment!A373</f>
        <v>exp_sam_</v>
      </c>
      <c r="C373" s="5" t="str">
        <f>SEQUENCING!AB376</f>
        <v>sam_</v>
      </c>
      <c r="D373" s="5" t="str">
        <f>STUDY!B$5</f>
        <v>20240209_IHPE_EV</v>
      </c>
      <c r="E373" s="5">
        <f>SEQUENCING!L376</f>
        <v>0</v>
      </c>
      <c r="F373" s="5">
        <f>SEQUENCING!Y376</f>
        <v>0</v>
      </c>
      <c r="G373" s="5">
        <f>SEQUENCING!W376</f>
        <v>0</v>
      </c>
      <c r="H373" s="5">
        <f>SEQUENCING!X376</f>
        <v>0</v>
      </c>
      <c r="I373">
        <f>SEQUENCING!Z376</f>
        <v>0</v>
      </c>
    </row>
    <row r="374" ht="14.25">
      <c r="A374" s="5" t="str">
        <f>CONCATENATE("run_",SAMPLES_general!B780)</f>
        <v>run_</v>
      </c>
      <c r="B374" s="5" t="str">
        <f>experiment!A374</f>
        <v>exp_sam_</v>
      </c>
      <c r="C374" s="5" t="str">
        <f>SEQUENCING!AB377</f>
        <v>sam_</v>
      </c>
      <c r="D374" s="5" t="str">
        <f>STUDY!B$5</f>
        <v>20240209_IHPE_EV</v>
      </c>
      <c r="E374" s="5">
        <f>SEQUENCING!L377</f>
        <v>0</v>
      </c>
      <c r="F374" s="5">
        <f>SEQUENCING!Y377</f>
        <v>0</v>
      </c>
      <c r="G374" s="5">
        <f>SEQUENCING!W377</f>
        <v>0</v>
      </c>
      <c r="H374" s="5">
        <f>SEQUENCING!X377</f>
        <v>0</v>
      </c>
      <c r="I374">
        <f>SEQUENCING!Z377</f>
        <v>0</v>
      </c>
    </row>
    <row r="375" ht="14.25">
      <c r="A375" s="5" t="str">
        <f>CONCATENATE("run_",SAMPLES_general!B781)</f>
        <v>run_</v>
      </c>
      <c r="B375" s="5" t="str">
        <f>experiment!A375</f>
        <v>exp_sam_</v>
      </c>
      <c r="C375" s="5" t="str">
        <f>SEQUENCING!AB378</f>
        <v>sam_</v>
      </c>
      <c r="D375" s="5" t="str">
        <f>STUDY!B$5</f>
        <v>20240209_IHPE_EV</v>
      </c>
      <c r="E375" s="5">
        <f>SEQUENCING!L378</f>
        <v>0</v>
      </c>
      <c r="F375" s="5">
        <f>SEQUENCING!Y378</f>
        <v>0</v>
      </c>
      <c r="G375" s="5">
        <f>SEQUENCING!W378</f>
        <v>0</v>
      </c>
      <c r="H375" s="5">
        <f>SEQUENCING!X378</f>
        <v>0</v>
      </c>
      <c r="I375">
        <f>SEQUENCING!Z378</f>
        <v>0</v>
      </c>
    </row>
    <row r="376" ht="14.25">
      <c r="A376" s="5" t="str">
        <f>CONCATENATE("run_",SAMPLES_general!B782)</f>
        <v>run_</v>
      </c>
      <c r="B376" s="5" t="str">
        <f>experiment!A376</f>
        <v>exp_sam_</v>
      </c>
      <c r="C376" s="5" t="str">
        <f>SEQUENCING!AB379</f>
        <v>sam_</v>
      </c>
      <c r="D376" s="5" t="str">
        <f>STUDY!B$5</f>
        <v>20240209_IHPE_EV</v>
      </c>
      <c r="E376" s="5">
        <f>SEQUENCING!L379</f>
        <v>0</v>
      </c>
      <c r="F376" s="5">
        <f>SEQUENCING!Y379</f>
        <v>0</v>
      </c>
      <c r="G376" s="5">
        <f>SEQUENCING!W379</f>
        <v>0</v>
      </c>
      <c r="H376" s="5">
        <f>SEQUENCING!X379</f>
        <v>0</v>
      </c>
      <c r="I376">
        <f>SEQUENCING!Z379</f>
        <v>0</v>
      </c>
    </row>
    <row r="377" ht="14.25">
      <c r="A377" s="5" t="str">
        <f>CONCATENATE("run_",SAMPLES_general!B783)</f>
        <v>run_</v>
      </c>
      <c r="B377" s="5" t="str">
        <f>experiment!A377</f>
        <v>exp_sam_</v>
      </c>
      <c r="C377" s="5" t="str">
        <f>SEQUENCING!AB380</f>
        <v>sam_</v>
      </c>
      <c r="D377" s="5" t="str">
        <f>STUDY!B$5</f>
        <v>20240209_IHPE_EV</v>
      </c>
      <c r="E377" s="5">
        <f>SEQUENCING!L380</f>
        <v>0</v>
      </c>
      <c r="F377" s="5">
        <f>SEQUENCING!Y380</f>
        <v>0</v>
      </c>
      <c r="G377" s="5">
        <f>SEQUENCING!W380</f>
        <v>0</v>
      </c>
      <c r="H377" s="5">
        <f>SEQUENCING!X380</f>
        <v>0</v>
      </c>
      <c r="I377">
        <f>SEQUENCING!Z380</f>
        <v>0</v>
      </c>
    </row>
    <row r="378" ht="14.25">
      <c r="A378" s="5" t="str">
        <f>CONCATENATE("run_",SAMPLES_general!B784)</f>
        <v>run_</v>
      </c>
      <c r="B378" s="5" t="str">
        <f>experiment!A378</f>
        <v>exp_sam_</v>
      </c>
      <c r="C378" s="5" t="str">
        <f>SEQUENCING!AB381</f>
        <v>sam_</v>
      </c>
      <c r="D378" s="5" t="str">
        <f>STUDY!B$5</f>
        <v>20240209_IHPE_EV</v>
      </c>
      <c r="E378" s="5">
        <f>SEQUENCING!L381</f>
        <v>0</v>
      </c>
      <c r="F378" s="5">
        <f>SEQUENCING!Y381</f>
        <v>0</v>
      </c>
      <c r="G378" s="5">
        <f>SEQUENCING!W381</f>
        <v>0</v>
      </c>
      <c r="H378" s="5">
        <f>SEQUENCING!X381</f>
        <v>0</v>
      </c>
      <c r="I378">
        <f>SEQUENCING!Z381</f>
        <v>0</v>
      </c>
    </row>
    <row r="379" ht="14.25">
      <c r="A379" s="5" t="str">
        <f>CONCATENATE("run_",SAMPLES_general!B785)</f>
        <v>run_</v>
      </c>
      <c r="B379" s="5" t="str">
        <f>experiment!A379</f>
        <v>exp_sam_</v>
      </c>
      <c r="C379" s="5" t="str">
        <f>SEQUENCING!AB382</f>
        <v>sam_</v>
      </c>
      <c r="D379" s="5" t="str">
        <f>STUDY!B$5</f>
        <v>20240209_IHPE_EV</v>
      </c>
      <c r="E379" s="5">
        <f>SEQUENCING!L382</f>
        <v>0</v>
      </c>
      <c r="F379" s="5">
        <f>SEQUENCING!Y382</f>
        <v>0</v>
      </c>
      <c r="G379" s="5">
        <f>SEQUENCING!W382</f>
        <v>0</v>
      </c>
      <c r="H379" s="5">
        <f>SEQUENCING!X382</f>
        <v>0</v>
      </c>
      <c r="I379">
        <f>SEQUENCING!Z382</f>
        <v>0</v>
      </c>
    </row>
    <row r="380" ht="14.25">
      <c r="A380" s="5" t="str">
        <f>CONCATENATE("run_",SAMPLES_general!B786)</f>
        <v>run_</v>
      </c>
      <c r="B380" s="5" t="str">
        <f>experiment!A380</f>
        <v>exp_sam_</v>
      </c>
      <c r="C380" s="5" t="str">
        <f>SEQUENCING!AB383</f>
        <v>sam_</v>
      </c>
      <c r="D380" s="5" t="str">
        <f>STUDY!B$5</f>
        <v>20240209_IHPE_EV</v>
      </c>
      <c r="E380" s="5">
        <f>SEQUENCING!L383</f>
        <v>0</v>
      </c>
      <c r="F380" s="5">
        <f>SEQUENCING!Y383</f>
        <v>0</v>
      </c>
      <c r="G380" s="5">
        <f>SEQUENCING!W383</f>
        <v>0</v>
      </c>
      <c r="H380" s="5">
        <f>SEQUENCING!X383</f>
        <v>0</v>
      </c>
      <c r="I380">
        <f>SEQUENCING!Z383</f>
        <v>0</v>
      </c>
    </row>
    <row r="381" ht="14.25">
      <c r="A381" s="5" t="str">
        <f>CONCATENATE("run_",SAMPLES_general!B787)</f>
        <v>run_</v>
      </c>
      <c r="B381" s="5" t="str">
        <f>experiment!A381</f>
        <v>exp_sam_</v>
      </c>
      <c r="C381" s="5" t="str">
        <f>SEQUENCING!AB384</f>
        <v>sam_</v>
      </c>
      <c r="D381" s="5" t="str">
        <f>STUDY!B$5</f>
        <v>20240209_IHPE_EV</v>
      </c>
      <c r="E381" s="5">
        <f>SEQUENCING!L384</f>
        <v>0</v>
      </c>
      <c r="F381" s="5">
        <f>SEQUENCING!Y384</f>
        <v>0</v>
      </c>
      <c r="G381" s="5">
        <f>SEQUENCING!W384</f>
        <v>0</v>
      </c>
      <c r="H381" s="5">
        <f>SEQUENCING!X384</f>
        <v>0</v>
      </c>
      <c r="I381">
        <f>SEQUENCING!Z384</f>
        <v>0</v>
      </c>
    </row>
    <row r="382" ht="14.25">
      <c r="A382" s="5" t="str">
        <f>CONCATENATE("run_",SAMPLES_general!B788)</f>
        <v>run_</v>
      </c>
      <c r="B382" s="5" t="str">
        <f>experiment!A382</f>
        <v>exp_sam_</v>
      </c>
      <c r="C382" s="5" t="str">
        <f>SEQUENCING!AB385</f>
        <v>sam_</v>
      </c>
      <c r="D382" s="5" t="str">
        <f>STUDY!B$5</f>
        <v>20240209_IHPE_EV</v>
      </c>
      <c r="E382" s="5">
        <f>SEQUENCING!L385</f>
        <v>0</v>
      </c>
      <c r="F382" s="5">
        <f>SEQUENCING!Y385</f>
        <v>0</v>
      </c>
      <c r="G382" s="5">
        <f>SEQUENCING!W385</f>
        <v>0</v>
      </c>
      <c r="H382" s="5">
        <f>SEQUENCING!X385</f>
        <v>0</v>
      </c>
      <c r="I382">
        <f>SEQUENCING!Z385</f>
        <v>0</v>
      </c>
    </row>
    <row r="383" ht="14.25">
      <c r="A383" s="5" t="str">
        <f>CONCATENATE("run_",SAMPLES_general!B789)</f>
        <v>run_</v>
      </c>
      <c r="B383" s="5" t="str">
        <f>experiment!A383</f>
        <v>exp_sam_</v>
      </c>
      <c r="C383" s="5" t="str">
        <f>SEQUENCING!AB386</f>
        <v>sam_</v>
      </c>
      <c r="D383" s="5" t="str">
        <f>STUDY!B$5</f>
        <v>20240209_IHPE_EV</v>
      </c>
      <c r="E383" s="5">
        <f>SEQUENCING!L386</f>
        <v>0</v>
      </c>
      <c r="F383" s="5">
        <f>SEQUENCING!Y386</f>
        <v>0</v>
      </c>
      <c r="G383" s="5">
        <f>SEQUENCING!W386</f>
        <v>0</v>
      </c>
      <c r="H383" s="5">
        <f>SEQUENCING!X386</f>
        <v>0</v>
      </c>
      <c r="I383">
        <f>SEQUENCING!Z386</f>
        <v>0</v>
      </c>
    </row>
    <row r="384" ht="14.25">
      <c r="A384" s="5" t="str">
        <f>CONCATENATE("run_",SAMPLES_general!B790)</f>
        <v>run_</v>
      </c>
      <c r="B384" s="5" t="str">
        <f>experiment!A384</f>
        <v>exp_sam_</v>
      </c>
      <c r="C384" s="5" t="str">
        <f>SEQUENCING!AB387</f>
        <v>sam_</v>
      </c>
      <c r="D384" s="5" t="str">
        <f>STUDY!B$5</f>
        <v>20240209_IHPE_EV</v>
      </c>
      <c r="E384" s="5">
        <f>SEQUENCING!L387</f>
        <v>0</v>
      </c>
      <c r="F384" s="5">
        <f>SEQUENCING!Y387</f>
        <v>0</v>
      </c>
      <c r="G384" s="5">
        <f>SEQUENCING!W387</f>
        <v>0</v>
      </c>
      <c r="H384" s="5">
        <f>SEQUENCING!X387</f>
        <v>0</v>
      </c>
      <c r="I384">
        <f>SEQUENCING!Z387</f>
        <v>0</v>
      </c>
    </row>
    <row r="385" ht="14.25">
      <c r="A385" s="5" t="str">
        <f>CONCATENATE("run_",SAMPLES_general!B791)</f>
        <v>run_</v>
      </c>
      <c r="B385" s="5" t="str">
        <f>experiment!A385</f>
        <v>exp_sam_</v>
      </c>
      <c r="C385" s="5" t="str">
        <f>SEQUENCING!AB388</f>
        <v>sam_</v>
      </c>
      <c r="D385" s="5" t="str">
        <f>STUDY!B$5</f>
        <v>20240209_IHPE_EV</v>
      </c>
      <c r="E385" s="5">
        <f>SEQUENCING!L388</f>
        <v>0</v>
      </c>
      <c r="F385" s="5">
        <f>SEQUENCING!Y388</f>
        <v>0</v>
      </c>
      <c r="G385" s="5">
        <f>SEQUENCING!W388</f>
        <v>0</v>
      </c>
      <c r="H385" s="5">
        <f>SEQUENCING!X388</f>
        <v>0</v>
      </c>
      <c r="I385">
        <f>SEQUENCING!Z388</f>
        <v>0</v>
      </c>
    </row>
    <row r="386" ht="14.25">
      <c r="A386" s="5" t="str">
        <f>CONCATENATE("run_",SAMPLES_general!B792)</f>
        <v>run_</v>
      </c>
      <c r="B386" s="5" t="str">
        <f>experiment!A386</f>
        <v>exp_sam_</v>
      </c>
      <c r="C386" s="5" t="str">
        <f>SEQUENCING!AB389</f>
        <v>sam_</v>
      </c>
      <c r="D386" s="5" t="str">
        <f>STUDY!B$5</f>
        <v>20240209_IHPE_EV</v>
      </c>
      <c r="E386" s="5">
        <f>SEQUENCING!L389</f>
        <v>0</v>
      </c>
      <c r="F386" s="5">
        <f>SEQUENCING!Y389</f>
        <v>0</v>
      </c>
      <c r="G386" s="5">
        <f>SEQUENCING!W389</f>
        <v>0</v>
      </c>
      <c r="H386" s="5">
        <f>SEQUENCING!X389</f>
        <v>0</v>
      </c>
      <c r="I386">
        <f>SEQUENCING!Z389</f>
        <v>0</v>
      </c>
    </row>
    <row r="387" ht="14.25">
      <c r="A387" s="5" t="str">
        <f>CONCATENATE("run_",SAMPLES_general!B793)</f>
        <v>run_</v>
      </c>
      <c r="B387" s="5" t="str">
        <f>experiment!A387</f>
        <v>exp_sam_</v>
      </c>
      <c r="C387" s="5" t="str">
        <f>SEQUENCING!AB390</f>
        <v>sam_</v>
      </c>
      <c r="D387" s="5" t="str">
        <f>STUDY!B$5</f>
        <v>20240209_IHPE_EV</v>
      </c>
      <c r="E387" s="5">
        <f>SEQUENCING!L390</f>
        <v>0</v>
      </c>
      <c r="F387" s="5">
        <f>SEQUENCING!Y390</f>
        <v>0</v>
      </c>
      <c r="G387" s="5">
        <f>SEQUENCING!W390</f>
        <v>0</v>
      </c>
      <c r="H387" s="5">
        <f>SEQUENCING!X390</f>
        <v>0</v>
      </c>
      <c r="I387">
        <f>SEQUENCING!Z390</f>
        <v>0</v>
      </c>
    </row>
    <row r="388" ht="14.25">
      <c r="A388" s="5" t="str">
        <f>CONCATENATE("run_",SAMPLES_general!B794)</f>
        <v>run_</v>
      </c>
      <c r="B388" s="5" t="str">
        <f>experiment!A388</f>
        <v>exp_sam_</v>
      </c>
      <c r="C388" s="5" t="str">
        <f>SEQUENCING!AB391</f>
        <v>sam_</v>
      </c>
      <c r="D388" s="5" t="str">
        <f>STUDY!B$5</f>
        <v>20240209_IHPE_EV</v>
      </c>
      <c r="E388" s="5">
        <f>SEQUENCING!L391</f>
        <v>0</v>
      </c>
      <c r="F388" s="5">
        <f>SEQUENCING!Y391</f>
        <v>0</v>
      </c>
      <c r="G388" s="5">
        <f>SEQUENCING!W391</f>
        <v>0</v>
      </c>
      <c r="H388" s="5">
        <f>SEQUENCING!X391</f>
        <v>0</v>
      </c>
      <c r="I388">
        <f>SEQUENCING!Z391</f>
        <v>0</v>
      </c>
    </row>
    <row r="389" ht="14.25">
      <c r="A389" s="5" t="str">
        <f>CONCATENATE("run_",SAMPLES_general!B795)</f>
        <v>run_</v>
      </c>
      <c r="B389" s="5" t="str">
        <f>experiment!A389</f>
        <v>exp_sam_</v>
      </c>
      <c r="C389" s="5" t="str">
        <f>SEQUENCING!AB392</f>
        <v>sam_</v>
      </c>
      <c r="D389" s="5" t="str">
        <f>STUDY!B$5</f>
        <v>20240209_IHPE_EV</v>
      </c>
      <c r="E389" s="5">
        <f>SEQUENCING!L392</f>
        <v>0</v>
      </c>
      <c r="F389" s="5">
        <f>SEQUENCING!Y392</f>
        <v>0</v>
      </c>
      <c r="G389" s="5">
        <f>SEQUENCING!W392</f>
        <v>0</v>
      </c>
      <c r="H389" s="5">
        <f>SEQUENCING!X392</f>
        <v>0</v>
      </c>
      <c r="I389">
        <f>SEQUENCING!Z392</f>
        <v>0</v>
      </c>
    </row>
    <row r="390" ht="14.25">
      <c r="A390" s="5" t="str">
        <f>CONCATENATE("run_",SAMPLES_general!B796)</f>
        <v>run_</v>
      </c>
      <c r="B390" s="5" t="str">
        <f>experiment!A390</f>
        <v>exp_sam_</v>
      </c>
      <c r="C390" s="5" t="str">
        <f>SEQUENCING!AB393</f>
        <v>sam_</v>
      </c>
      <c r="D390" s="5" t="str">
        <f>STUDY!B$5</f>
        <v>20240209_IHPE_EV</v>
      </c>
      <c r="E390" s="5">
        <f>SEQUENCING!L393</f>
        <v>0</v>
      </c>
      <c r="F390" s="5">
        <f>SEQUENCING!Y393</f>
        <v>0</v>
      </c>
      <c r="G390" s="5">
        <f>SEQUENCING!W393</f>
        <v>0</v>
      </c>
      <c r="H390" s="5">
        <f>SEQUENCING!X393</f>
        <v>0</v>
      </c>
      <c r="I390">
        <f>SEQUENCING!Z393</f>
        <v>0</v>
      </c>
    </row>
    <row r="391" ht="14.25">
      <c r="A391" s="5" t="str">
        <f>CONCATENATE("run_",SAMPLES_general!B797)</f>
        <v>run_</v>
      </c>
      <c r="B391" s="5" t="str">
        <f>experiment!A391</f>
        <v>exp_sam_</v>
      </c>
      <c r="C391" s="5" t="str">
        <f>SEQUENCING!AB394</f>
        <v>sam_</v>
      </c>
      <c r="D391" s="5" t="str">
        <f>STUDY!B$5</f>
        <v>20240209_IHPE_EV</v>
      </c>
      <c r="E391" s="5">
        <f>SEQUENCING!L394</f>
        <v>0</v>
      </c>
      <c r="F391" s="5">
        <f>SEQUENCING!Y394</f>
        <v>0</v>
      </c>
      <c r="G391" s="5">
        <f>SEQUENCING!W394</f>
        <v>0</v>
      </c>
      <c r="H391" s="5">
        <f>SEQUENCING!X394</f>
        <v>0</v>
      </c>
      <c r="I391">
        <f>SEQUENCING!Z394</f>
        <v>0</v>
      </c>
    </row>
    <row r="392" ht="14.25">
      <c r="A392" s="5" t="str">
        <f>CONCATENATE("run_",SAMPLES_general!B798)</f>
        <v>run_</v>
      </c>
      <c r="B392" s="5" t="str">
        <f>experiment!A392</f>
        <v>exp_sam_</v>
      </c>
      <c r="C392" s="5" t="str">
        <f>SEQUENCING!AB395</f>
        <v>sam_</v>
      </c>
      <c r="D392" s="5" t="str">
        <f>STUDY!B$5</f>
        <v>20240209_IHPE_EV</v>
      </c>
      <c r="E392" s="5">
        <f>SEQUENCING!L395</f>
        <v>0</v>
      </c>
      <c r="F392" s="5">
        <f>SEQUENCING!Y395</f>
        <v>0</v>
      </c>
      <c r="G392" s="5">
        <f>SEQUENCING!W395</f>
        <v>0</v>
      </c>
      <c r="H392" s="5">
        <f>SEQUENCING!X395</f>
        <v>0</v>
      </c>
      <c r="I392">
        <f>SEQUENCING!Z395</f>
        <v>0</v>
      </c>
    </row>
    <row r="393" ht="14.25">
      <c r="A393" s="5" t="str">
        <f>CONCATENATE("run_",SAMPLES_general!B799)</f>
        <v>run_</v>
      </c>
      <c r="B393" s="5" t="str">
        <f>experiment!A393</f>
        <v>exp_sam_</v>
      </c>
      <c r="C393" s="5" t="str">
        <f>SEQUENCING!AB396</f>
        <v>sam_</v>
      </c>
      <c r="D393" s="5" t="str">
        <f>STUDY!B$5</f>
        <v>20240209_IHPE_EV</v>
      </c>
      <c r="E393" s="5">
        <f>SEQUENCING!L396</f>
        <v>0</v>
      </c>
      <c r="F393" s="5">
        <f>SEQUENCING!Y396</f>
        <v>0</v>
      </c>
      <c r="G393" s="5">
        <f>SEQUENCING!W396</f>
        <v>0</v>
      </c>
      <c r="H393" s="5">
        <f>SEQUENCING!X396</f>
        <v>0</v>
      </c>
      <c r="I393">
        <f>SEQUENCING!Z396</f>
        <v>0</v>
      </c>
    </row>
    <row r="394" ht="14.25">
      <c r="A394" s="5" t="str">
        <f>CONCATENATE("run_",SAMPLES_general!B800)</f>
        <v>run_</v>
      </c>
      <c r="B394" s="5" t="str">
        <f>experiment!A394</f>
        <v>exp_sam_</v>
      </c>
      <c r="C394" s="5" t="str">
        <f>SEQUENCING!AB397</f>
        <v>sam_</v>
      </c>
      <c r="D394" s="5" t="str">
        <f>STUDY!B$5</f>
        <v>20240209_IHPE_EV</v>
      </c>
      <c r="E394" s="5">
        <f>SEQUENCING!L397</f>
        <v>0</v>
      </c>
      <c r="F394" s="5">
        <f>SEQUENCING!Y397</f>
        <v>0</v>
      </c>
      <c r="G394" s="5">
        <f>SEQUENCING!W397</f>
        <v>0</v>
      </c>
      <c r="H394" s="5">
        <f>SEQUENCING!X397</f>
        <v>0</v>
      </c>
      <c r="I394">
        <f>SEQUENCING!Z397</f>
        <v>0</v>
      </c>
    </row>
    <row r="395" ht="14.25">
      <c r="A395" s="5" t="str">
        <f>CONCATENATE("run_",SAMPLES_general!B801)</f>
        <v>run_</v>
      </c>
      <c r="B395" s="5" t="str">
        <f>experiment!A395</f>
        <v>exp_sam_</v>
      </c>
      <c r="C395" s="5" t="str">
        <f>SEQUENCING!AB398</f>
        <v>sam_</v>
      </c>
      <c r="D395" s="5" t="str">
        <f>STUDY!B$5</f>
        <v>20240209_IHPE_EV</v>
      </c>
      <c r="E395" s="5">
        <f>SEQUENCING!L398</f>
        <v>0</v>
      </c>
      <c r="F395" s="5">
        <f>SEQUENCING!Y398</f>
        <v>0</v>
      </c>
      <c r="G395" s="5">
        <f>SEQUENCING!W398</f>
        <v>0</v>
      </c>
      <c r="H395" s="5">
        <f>SEQUENCING!X398</f>
        <v>0</v>
      </c>
      <c r="I395">
        <f>SEQUENCING!Z398</f>
        <v>0</v>
      </c>
    </row>
    <row r="396" ht="14.25">
      <c r="A396" s="5" t="str">
        <f>CONCATENATE("run_",SAMPLES_general!B802)</f>
        <v>run_</v>
      </c>
      <c r="B396" s="5" t="str">
        <f>experiment!A396</f>
        <v>exp_sam_</v>
      </c>
      <c r="C396" s="5" t="str">
        <f>SEQUENCING!AB399</f>
        <v>sam_</v>
      </c>
      <c r="D396" s="5" t="str">
        <f>STUDY!B$5</f>
        <v>20240209_IHPE_EV</v>
      </c>
      <c r="E396" s="5">
        <f>SEQUENCING!L399</f>
        <v>0</v>
      </c>
      <c r="F396" s="5">
        <f>SEQUENCING!Y399</f>
        <v>0</v>
      </c>
      <c r="G396" s="5">
        <f>SEQUENCING!W399</f>
        <v>0</v>
      </c>
      <c r="H396" s="5">
        <f>SEQUENCING!X399</f>
        <v>0</v>
      </c>
      <c r="I396">
        <f>SEQUENCING!Z399</f>
        <v>0</v>
      </c>
    </row>
    <row r="397" ht="14.25">
      <c r="A397" s="5" t="str">
        <f>CONCATENATE("run_",SAMPLES_general!B803)</f>
        <v>run_</v>
      </c>
      <c r="B397" s="5" t="str">
        <f>experiment!A397</f>
        <v>exp_sam_</v>
      </c>
      <c r="C397" s="5" t="str">
        <f>SEQUENCING!AB400</f>
        <v>sam_</v>
      </c>
      <c r="D397" s="5" t="str">
        <f>STUDY!B$5</f>
        <v>20240209_IHPE_EV</v>
      </c>
      <c r="E397" s="5">
        <f>SEQUENCING!L400</f>
        <v>0</v>
      </c>
      <c r="F397" s="5">
        <f>SEQUENCING!Y400</f>
        <v>0</v>
      </c>
      <c r="G397" s="5">
        <f>SEQUENCING!W400</f>
        <v>0</v>
      </c>
      <c r="H397" s="5">
        <f>SEQUENCING!X400</f>
        <v>0</v>
      </c>
      <c r="I397">
        <f>SEQUENCING!Z400</f>
        <v>0</v>
      </c>
    </row>
    <row r="398" ht="14.25">
      <c r="A398" s="5" t="str">
        <f>CONCATENATE("run_",SAMPLES_general!B804)</f>
        <v>run_</v>
      </c>
      <c r="B398" s="5" t="str">
        <f>experiment!A398</f>
        <v>exp_sam_</v>
      </c>
      <c r="C398" s="5" t="str">
        <f>SEQUENCING!AB401</f>
        <v>sam_</v>
      </c>
      <c r="D398" s="5" t="str">
        <f>STUDY!B$5</f>
        <v>20240209_IHPE_EV</v>
      </c>
      <c r="E398" s="5">
        <f>SEQUENCING!L401</f>
        <v>0</v>
      </c>
      <c r="F398" s="5">
        <f>SEQUENCING!Y401</f>
        <v>0</v>
      </c>
      <c r="G398" s="5">
        <f>SEQUENCING!W401</f>
        <v>0</v>
      </c>
      <c r="H398" s="5">
        <f>SEQUENCING!X401</f>
        <v>0</v>
      </c>
      <c r="I398">
        <f>SEQUENCING!Z401</f>
        <v>0</v>
      </c>
    </row>
    <row r="399" ht="14.25">
      <c r="A399" s="5" t="str">
        <f>CONCATENATE("run_",SAMPLES_general!B805)</f>
        <v>run_</v>
      </c>
      <c r="B399" s="5" t="str">
        <f>experiment!A399</f>
        <v>exp_sam_</v>
      </c>
      <c r="C399" s="5" t="str">
        <f>SEQUENCING!AB402</f>
        <v>sam_</v>
      </c>
      <c r="D399" s="5" t="str">
        <f>STUDY!B$5</f>
        <v>20240209_IHPE_EV</v>
      </c>
      <c r="E399" s="5">
        <f>SEQUENCING!L402</f>
        <v>0</v>
      </c>
      <c r="F399" s="5">
        <f>SEQUENCING!Y402</f>
        <v>0</v>
      </c>
      <c r="G399" s="5">
        <f>SEQUENCING!W402</f>
        <v>0</v>
      </c>
      <c r="H399" s="5">
        <f>SEQUENCING!X402</f>
        <v>0</v>
      </c>
      <c r="I399">
        <f>SEQUENCING!Z402</f>
        <v>0</v>
      </c>
    </row>
    <row r="400" ht="14.25">
      <c r="A400" s="5" t="str">
        <f>CONCATENATE("run_",SAMPLES_general!B806)</f>
        <v>run_</v>
      </c>
      <c r="B400" s="5" t="str">
        <f>experiment!A400</f>
        <v>exp_sam_</v>
      </c>
      <c r="C400" s="5" t="str">
        <f>SEQUENCING!AB403</f>
        <v>sam_</v>
      </c>
      <c r="D400" s="5" t="str">
        <f>STUDY!B$5</f>
        <v>20240209_IHPE_EV</v>
      </c>
      <c r="E400" s="5">
        <f>SEQUENCING!L403</f>
        <v>0</v>
      </c>
      <c r="F400" s="5">
        <f>SEQUENCING!Y403</f>
        <v>0</v>
      </c>
      <c r="G400" s="5">
        <f>SEQUENCING!W403</f>
        <v>0</v>
      </c>
      <c r="H400" s="5">
        <f>SEQUENCING!X403</f>
        <v>0</v>
      </c>
      <c r="I400">
        <f>SEQUENCING!Z403</f>
        <v>0</v>
      </c>
    </row>
    <row r="401" ht="14.25">
      <c r="A401" s="5" t="str">
        <f>CONCATENATE("run_",SAMPLES_general!B807)</f>
        <v>run_</v>
      </c>
      <c r="B401" s="5" t="str">
        <f>experiment!A401</f>
        <v>exp_sam_</v>
      </c>
      <c r="C401" s="5" t="str">
        <f>SEQUENCING!AB404</f>
        <v>sam_</v>
      </c>
      <c r="D401" s="5" t="str">
        <f>STUDY!B$5</f>
        <v>20240209_IHPE_EV</v>
      </c>
      <c r="E401" s="5">
        <f>SEQUENCING!L404</f>
        <v>0</v>
      </c>
      <c r="F401" s="5">
        <f>SEQUENCING!Y404</f>
        <v>0</v>
      </c>
      <c r="G401" s="5">
        <f>SEQUENCING!W404</f>
        <v>0</v>
      </c>
      <c r="H401" s="5">
        <f>SEQUENCING!X404</f>
        <v>0</v>
      </c>
      <c r="I401">
        <f>SEQUENCING!Z404</f>
        <v>0</v>
      </c>
    </row>
    <row r="402" ht="14.25">
      <c r="A402" s="5" t="str">
        <f>CONCATENATE("run_",SAMPLES_general!B808)</f>
        <v>run_</v>
      </c>
      <c r="B402" s="5" t="str">
        <f>experiment!A402</f>
        <v>exp_sam_</v>
      </c>
      <c r="C402" s="5" t="str">
        <f>SEQUENCING!AB405</f>
        <v>sam_</v>
      </c>
      <c r="D402" s="5" t="str">
        <f>STUDY!B$5</f>
        <v>20240209_IHPE_EV</v>
      </c>
      <c r="E402" s="5">
        <f>SEQUENCING!L405</f>
        <v>0</v>
      </c>
      <c r="F402" s="5">
        <f>SEQUENCING!Y405</f>
        <v>0</v>
      </c>
      <c r="G402" s="5">
        <f>SEQUENCING!W405</f>
        <v>0</v>
      </c>
      <c r="H402" s="5">
        <f>SEQUENCING!X405</f>
        <v>0</v>
      </c>
      <c r="I402">
        <f>SEQUENCING!Z405</f>
        <v>0</v>
      </c>
    </row>
    <row r="403" ht="14.25">
      <c r="A403" s="5" t="str">
        <f>CONCATENATE("run_",SAMPLES_general!B809)</f>
        <v>run_</v>
      </c>
      <c r="B403" s="5" t="str">
        <f>experiment!A403</f>
        <v>exp_sam_</v>
      </c>
      <c r="C403" s="5" t="str">
        <f>SEQUENCING!AB406</f>
        <v>sam_</v>
      </c>
      <c r="D403" s="5" t="str">
        <f>STUDY!B$5</f>
        <v>20240209_IHPE_EV</v>
      </c>
      <c r="E403" s="5">
        <f>SEQUENCING!L406</f>
        <v>0</v>
      </c>
      <c r="F403" s="5">
        <f>SEQUENCING!Y406</f>
        <v>0</v>
      </c>
      <c r="G403" s="5">
        <f>SEQUENCING!W406</f>
        <v>0</v>
      </c>
      <c r="H403" s="5">
        <f>SEQUENCING!X406</f>
        <v>0</v>
      </c>
      <c r="I403">
        <f>SEQUENCING!Z406</f>
        <v>0</v>
      </c>
    </row>
    <row r="404" ht="14.25">
      <c r="A404" s="5" t="str">
        <f>CONCATENATE("run_",SAMPLES_general!B810)</f>
        <v>run_</v>
      </c>
      <c r="B404" s="5" t="str">
        <f>experiment!A404</f>
        <v>exp_sam_</v>
      </c>
      <c r="C404" s="5" t="str">
        <f>SEQUENCING!AB407</f>
        <v>sam_</v>
      </c>
      <c r="D404" s="5" t="str">
        <f>STUDY!B$5</f>
        <v>20240209_IHPE_EV</v>
      </c>
      <c r="E404" s="5">
        <f>SEQUENCING!L407</f>
        <v>0</v>
      </c>
      <c r="F404" s="5">
        <f>SEQUENCING!Y407</f>
        <v>0</v>
      </c>
      <c r="G404" s="5">
        <f>SEQUENCING!W407</f>
        <v>0</v>
      </c>
      <c r="H404" s="5">
        <f>SEQUENCING!X407</f>
        <v>0</v>
      </c>
      <c r="I404">
        <f>SEQUENCING!Z407</f>
        <v>0</v>
      </c>
    </row>
    <row r="405" ht="14.25">
      <c r="A405" s="5" t="str">
        <f>CONCATENATE("run_",SAMPLES_general!B811)</f>
        <v>run_</v>
      </c>
      <c r="B405" s="5" t="str">
        <f>experiment!A405</f>
        <v>exp_sam_</v>
      </c>
      <c r="C405" s="5" t="str">
        <f>SEQUENCING!AB408</f>
        <v>sam_</v>
      </c>
      <c r="D405" s="5" t="str">
        <f>STUDY!B$5</f>
        <v>20240209_IHPE_EV</v>
      </c>
      <c r="E405" s="5">
        <f>SEQUENCING!L408</f>
        <v>0</v>
      </c>
      <c r="F405" s="5">
        <f>SEQUENCING!Y408</f>
        <v>0</v>
      </c>
      <c r="G405" s="5">
        <f>SEQUENCING!W408</f>
        <v>0</v>
      </c>
      <c r="H405" s="5">
        <f>SEQUENCING!X408</f>
        <v>0</v>
      </c>
      <c r="I405">
        <f>SEQUENCING!Z408</f>
        <v>0</v>
      </c>
    </row>
    <row r="406" ht="14.25">
      <c r="A406" s="5" t="str">
        <f>CONCATENATE("run_",SAMPLES_general!B812)</f>
        <v>run_</v>
      </c>
      <c r="B406" s="5" t="str">
        <f>experiment!A406</f>
        <v>exp_sam_</v>
      </c>
      <c r="C406" s="5" t="str">
        <f>SEQUENCING!AB409</f>
        <v>sam_</v>
      </c>
      <c r="D406" s="5" t="str">
        <f>STUDY!B$5</f>
        <v>20240209_IHPE_EV</v>
      </c>
      <c r="E406" s="5">
        <f>SEQUENCING!L409</f>
        <v>0</v>
      </c>
      <c r="F406" s="5">
        <f>SEQUENCING!Y409</f>
        <v>0</v>
      </c>
      <c r="G406" s="5">
        <f>SEQUENCING!W409</f>
        <v>0</v>
      </c>
      <c r="H406" s="5">
        <f>SEQUENCING!X409</f>
        <v>0</v>
      </c>
      <c r="I406">
        <f>SEQUENCING!Z409</f>
        <v>0</v>
      </c>
    </row>
    <row r="407" ht="14.25">
      <c r="A407" s="5" t="str">
        <f>CONCATENATE("run_",SAMPLES_general!B813)</f>
        <v>run_</v>
      </c>
      <c r="B407" s="5" t="str">
        <f>experiment!A407</f>
        <v>exp_sam_</v>
      </c>
      <c r="C407" s="5" t="str">
        <f>SEQUENCING!AB410</f>
        <v>sam_</v>
      </c>
      <c r="D407" s="5" t="str">
        <f>STUDY!B$5</f>
        <v>20240209_IHPE_EV</v>
      </c>
      <c r="E407" s="5">
        <f>SEQUENCING!L410</f>
        <v>0</v>
      </c>
      <c r="F407" s="5">
        <f>SEQUENCING!Y410</f>
        <v>0</v>
      </c>
      <c r="G407" s="5">
        <f>SEQUENCING!W410</f>
        <v>0</v>
      </c>
      <c r="H407" s="5">
        <f>SEQUENCING!X410</f>
        <v>0</v>
      </c>
      <c r="I407">
        <f>SEQUENCING!Z410</f>
        <v>0</v>
      </c>
    </row>
    <row r="408" ht="14.25">
      <c r="A408" s="5" t="str">
        <f>CONCATENATE("run_",SAMPLES_general!B814)</f>
        <v>run_</v>
      </c>
      <c r="B408" s="5" t="str">
        <f>experiment!A408</f>
        <v>exp_sam_</v>
      </c>
      <c r="C408" s="5" t="str">
        <f>SEQUENCING!AB411</f>
        <v>sam_</v>
      </c>
      <c r="D408" s="5" t="str">
        <f>STUDY!B$5</f>
        <v>20240209_IHPE_EV</v>
      </c>
      <c r="E408" s="5">
        <f>SEQUENCING!L411</f>
        <v>0</v>
      </c>
      <c r="F408" s="5">
        <f>SEQUENCING!Y411</f>
        <v>0</v>
      </c>
      <c r="G408" s="5">
        <f>SEQUENCING!W411</f>
        <v>0</v>
      </c>
      <c r="H408" s="5">
        <f>SEQUENCING!X411</f>
        <v>0</v>
      </c>
      <c r="I408">
        <f>SEQUENCING!Z411</f>
        <v>0</v>
      </c>
    </row>
    <row r="409" ht="14.25">
      <c r="A409" s="5" t="str">
        <f>CONCATENATE("run_",SAMPLES_general!B815)</f>
        <v>run_</v>
      </c>
      <c r="B409" s="5" t="str">
        <f>experiment!A409</f>
        <v>exp_sam_</v>
      </c>
      <c r="C409" s="5" t="str">
        <f>SEQUENCING!AB412</f>
        <v>sam_</v>
      </c>
      <c r="D409" s="5" t="str">
        <f>STUDY!B$5</f>
        <v>20240209_IHPE_EV</v>
      </c>
      <c r="E409" s="5">
        <f>SEQUENCING!L412</f>
        <v>0</v>
      </c>
      <c r="F409" s="5">
        <f>SEQUENCING!Y412</f>
        <v>0</v>
      </c>
      <c r="G409" s="5">
        <f>SEQUENCING!W412</f>
        <v>0</v>
      </c>
      <c r="H409" s="5">
        <f>SEQUENCING!X412</f>
        <v>0</v>
      </c>
      <c r="I409">
        <f>SEQUENCING!Z412</f>
        <v>0</v>
      </c>
    </row>
    <row r="410" ht="14.25">
      <c r="A410" s="5" t="str">
        <f>CONCATENATE("run_",SAMPLES_general!B816)</f>
        <v>run_</v>
      </c>
      <c r="B410" s="5" t="str">
        <f>experiment!A410</f>
        <v>exp_sam_</v>
      </c>
      <c r="C410" s="5" t="str">
        <f>SEQUENCING!AB413</f>
        <v>sam_</v>
      </c>
      <c r="D410" s="5" t="str">
        <f>STUDY!B$5</f>
        <v>20240209_IHPE_EV</v>
      </c>
      <c r="E410" s="5">
        <f>SEQUENCING!L413</f>
        <v>0</v>
      </c>
      <c r="F410" s="5">
        <f>SEQUENCING!Y413</f>
        <v>0</v>
      </c>
      <c r="G410" s="5">
        <f>SEQUENCING!W413</f>
        <v>0</v>
      </c>
      <c r="H410" s="5">
        <f>SEQUENCING!X413</f>
        <v>0</v>
      </c>
      <c r="I410">
        <f>SEQUENCING!Z413</f>
        <v>0</v>
      </c>
    </row>
    <row r="411" ht="14.25">
      <c r="A411" s="5" t="str">
        <f>CONCATENATE("run_",SAMPLES_general!B817)</f>
        <v>run_</v>
      </c>
      <c r="B411" s="5" t="str">
        <f>experiment!A411</f>
        <v>exp_sam_</v>
      </c>
      <c r="C411" s="5" t="str">
        <f>SEQUENCING!AB414</f>
        <v>sam_</v>
      </c>
      <c r="D411" s="5" t="str">
        <f>STUDY!B$5</f>
        <v>20240209_IHPE_EV</v>
      </c>
      <c r="E411" s="5">
        <f>SEQUENCING!L414</f>
        <v>0</v>
      </c>
      <c r="F411" s="5">
        <f>SEQUENCING!Y414</f>
        <v>0</v>
      </c>
      <c r="G411" s="5">
        <f>SEQUENCING!W414</f>
        <v>0</v>
      </c>
      <c r="H411" s="5">
        <f>SEQUENCING!X414</f>
        <v>0</v>
      </c>
      <c r="I411">
        <f>SEQUENCING!Z414</f>
        <v>0</v>
      </c>
    </row>
    <row r="412" ht="14.25">
      <c r="A412" s="5" t="str">
        <f>CONCATENATE("run_",SAMPLES_general!B818)</f>
        <v>run_</v>
      </c>
      <c r="B412" s="5" t="str">
        <f>experiment!A412</f>
        <v>exp_sam_</v>
      </c>
      <c r="C412" s="5" t="str">
        <f>SEQUENCING!AB415</f>
        <v>sam_</v>
      </c>
      <c r="D412" s="5" t="str">
        <f>STUDY!B$5</f>
        <v>20240209_IHPE_EV</v>
      </c>
      <c r="E412" s="5">
        <f>SEQUENCING!L415</f>
        <v>0</v>
      </c>
      <c r="F412" s="5">
        <f>SEQUENCING!Y415</f>
        <v>0</v>
      </c>
      <c r="G412" s="5">
        <f>SEQUENCING!W415</f>
        <v>0</v>
      </c>
      <c r="H412" s="5">
        <f>SEQUENCING!X415</f>
        <v>0</v>
      </c>
      <c r="I412">
        <f>SEQUENCING!Z415</f>
        <v>0</v>
      </c>
    </row>
    <row r="413" ht="14.25">
      <c r="A413" s="5" t="str">
        <f>CONCATENATE("run_",SAMPLES_general!B819)</f>
        <v>run_</v>
      </c>
      <c r="B413" s="5" t="str">
        <f>experiment!A413</f>
        <v>exp_sam_</v>
      </c>
      <c r="C413" s="5" t="str">
        <f>SEQUENCING!AB416</f>
        <v>sam_</v>
      </c>
      <c r="D413" s="5" t="str">
        <f>STUDY!B$5</f>
        <v>20240209_IHPE_EV</v>
      </c>
      <c r="E413" s="5">
        <f>SEQUENCING!L416</f>
        <v>0</v>
      </c>
      <c r="F413" s="5">
        <f>SEQUENCING!Y416</f>
        <v>0</v>
      </c>
      <c r="G413" s="5">
        <f>SEQUENCING!W416</f>
        <v>0</v>
      </c>
      <c r="H413" s="5">
        <f>SEQUENCING!X416</f>
        <v>0</v>
      </c>
      <c r="I413">
        <f>SEQUENCING!Z416</f>
        <v>0</v>
      </c>
    </row>
    <row r="414" ht="14.25">
      <c r="A414" s="5" t="str">
        <f>CONCATENATE("run_",SAMPLES_general!B820)</f>
        <v>run_</v>
      </c>
      <c r="B414" s="5" t="str">
        <f>experiment!A414</f>
        <v>exp_sam_</v>
      </c>
      <c r="C414" s="5" t="str">
        <f>SEQUENCING!AB417</f>
        <v>sam_</v>
      </c>
      <c r="D414" s="5" t="str">
        <f>STUDY!B$5</f>
        <v>20240209_IHPE_EV</v>
      </c>
      <c r="E414" s="5">
        <f>SEQUENCING!L417</f>
        <v>0</v>
      </c>
      <c r="F414" s="5">
        <f>SEQUENCING!Y417</f>
        <v>0</v>
      </c>
      <c r="G414" s="5">
        <f>SEQUENCING!W417</f>
        <v>0</v>
      </c>
      <c r="H414" s="5">
        <f>SEQUENCING!X417</f>
        <v>0</v>
      </c>
      <c r="I414">
        <f>SEQUENCING!Z417</f>
        <v>0</v>
      </c>
    </row>
    <row r="415" ht="14.25">
      <c r="A415" s="5" t="str">
        <f>CONCATENATE("run_",SAMPLES_general!B821)</f>
        <v>run_</v>
      </c>
      <c r="B415" s="5" t="str">
        <f>experiment!A415</f>
        <v>exp_sam_</v>
      </c>
      <c r="C415" s="5" t="str">
        <f>SEQUENCING!AB418</f>
        <v>sam_</v>
      </c>
      <c r="D415" s="5" t="str">
        <f>STUDY!B$5</f>
        <v>20240209_IHPE_EV</v>
      </c>
      <c r="E415" s="5">
        <f>SEQUENCING!L418</f>
        <v>0</v>
      </c>
      <c r="F415" s="5">
        <f>SEQUENCING!Y418</f>
        <v>0</v>
      </c>
      <c r="G415" s="5">
        <f>SEQUENCING!W418</f>
        <v>0</v>
      </c>
      <c r="H415" s="5">
        <f>SEQUENCING!X418</f>
        <v>0</v>
      </c>
      <c r="I415">
        <f>SEQUENCING!Z418</f>
        <v>0</v>
      </c>
    </row>
    <row r="416" ht="14.25">
      <c r="A416" s="5" t="str">
        <f>CONCATENATE("run_",SAMPLES_general!B822)</f>
        <v>run_</v>
      </c>
      <c r="B416" s="5" t="str">
        <f>experiment!A416</f>
        <v>exp_sam_</v>
      </c>
      <c r="C416" s="5" t="str">
        <f>SEQUENCING!AB419</f>
        <v>sam_</v>
      </c>
      <c r="D416" s="5" t="str">
        <f>STUDY!B$5</f>
        <v>20240209_IHPE_EV</v>
      </c>
      <c r="E416" s="5">
        <f>SEQUENCING!L419</f>
        <v>0</v>
      </c>
      <c r="F416" s="5">
        <f>SEQUENCING!Y419</f>
        <v>0</v>
      </c>
      <c r="G416" s="5">
        <f>SEQUENCING!W419</f>
        <v>0</v>
      </c>
      <c r="H416" s="5">
        <f>SEQUENCING!X419</f>
        <v>0</v>
      </c>
      <c r="I416">
        <f>SEQUENCING!Z419</f>
        <v>0</v>
      </c>
    </row>
    <row r="417" ht="14.25">
      <c r="A417" s="5" t="str">
        <f>CONCATENATE("run_",SAMPLES_general!B823)</f>
        <v>run_</v>
      </c>
      <c r="B417" s="5" t="str">
        <f>experiment!A417</f>
        <v>exp_sam_</v>
      </c>
      <c r="C417" s="5" t="str">
        <f>SEQUENCING!AB420</f>
        <v>sam_</v>
      </c>
      <c r="D417" s="5" t="str">
        <f>STUDY!B$5</f>
        <v>20240209_IHPE_EV</v>
      </c>
      <c r="E417" s="5">
        <f>SEQUENCING!L420</f>
        <v>0</v>
      </c>
      <c r="F417" s="5">
        <f>SEQUENCING!Y420</f>
        <v>0</v>
      </c>
      <c r="G417" s="5">
        <f>SEQUENCING!W420</f>
        <v>0</v>
      </c>
      <c r="H417" s="5">
        <f>SEQUENCING!X420</f>
        <v>0</v>
      </c>
      <c r="I417">
        <f>SEQUENCING!Z420</f>
        <v>0</v>
      </c>
    </row>
    <row r="418" ht="14.25">
      <c r="A418" s="5" t="str">
        <f>CONCATENATE("run_",SAMPLES_general!B824)</f>
        <v>run_</v>
      </c>
      <c r="B418" s="5" t="str">
        <f>experiment!A418</f>
        <v>exp_sam_</v>
      </c>
      <c r="C418" s="5" t="str">
        <f>SEQUENCING!AB421</f>
        <v>sam_</v>
      </c>
      <c r="D418" s="5" t="str">
        <f>STUDY!B$5</f>
        <v>20240209_IHPE_EV</v>
      </c>
      <c r="E418" s="5">
        <f>SEQUENCING!L421</f>
        <v>0</v>
      </c>
      <c r="F418" s="5">
        <f>SEQUENCING!Y421</f>
        <v>0</v>
      </c>
      <c r="G418" s="5">
        <f>SEQUENCING!W421</f>
        <v>0</v>
      </c>
      <c r="H418" s="5">
        <f>SEQUENCING!X421</f>
        <v>0</v>
      </c>
      <c r="I418">
        <f>SEQUENCING!Z421</f>
        <v>0</v>
      </c>
    </row>
    <row r="419" ht="14.25">
      <c r="A419" s="5" t="str">
        <f>CONCATENATE("run_",SAMPLES_general!B825)</f>
        <v>run_</v>
      </c>
      <c r="B419" s="5" t="str">
        <f>experiment!A419</f>
        <v>exp_sam_</v>
      </c>
      <c r="C419" s="5" t="str">
        <f>SEQUENCING!AB422</f>
        <v>sam_</v>
      </c>
      <c r="D419" s="5" t="str">
        <f>STUDY!B$5</f>
        <v>20240209_IHPE_EV</v>
      </c>
      <c r="E419" s="5">
        <f>SEQUENCING!L422</f>
        <v>0</v>
      </c>
      <c r="F419" s="5">
        <f>SEQUENCING!Y422</f>
        <v>0</v>
      </c>
      <c r="G419" s="5">
        <f>SEQUENCING!W422</f>
        <v>0</v>
      </c>
      <c r="H419" s="5">
        <f>SEQUENCING!X422</f>
        <v>0</v>
      </c>
      <c r="I419">
        <f>SEQUENCING!Z422</f>
        <v>0</v>
      </c>
    </row>
    <row r="420" ht="14.25">
      <c r="A420" s="5" t="str">
        <f>CONCATENATE("run_",SAMPLES_general!B826)</f>
        <v>run_</v>
      </c>
      <c r="B420" s="5" t="str">
        <f>experiment!A420</f>
        <v>exp_sam_</v>
      </c>
      <c r="C420" s="5" t="str">
        <f>SEQUENCING!AB423</f>
        <v>sam_</v>
      </c>
      <c r="D420" s="5" t="str">
        <f>STUDY!B$5</f>
        <v>20240209_IHPE_EV</v>
      </c>
      <c r="E420" s="5">
        <f>SEQUENCING!L423</f>
        <v>0</v>
      </c>
      <c r="F420" s="5">
        <f>SEQUENCING!Y423</f>
        <v>0</v>
      </c>
      <c r="G420" s="5">
        <f>SEQUENCING!W423</f>
        <v>0</v>
      </c>
      <c r="H420" s="5">
        <f>SEQUENCING!X423</f>
        <v>0</v>
      </c>
      <c r="I420">
        <f>SEQUENCING!Z423</f>
        <v>0</v>
      </c>
    </row>
    <row r="421" ht="14.25">
      <c r="A421" s="5" t="str">
        <f>CONCATENATE("run_",SAMPLES_general!B827)</f>
        <v>run_</v>
      </c>
      <c r="B421" s="5" t="str">
        <f>experiment!A421</f>
        <v>exp_sam_</v>
      </c>
      <c r="C421" s="5" t="str">
        <f>SEQUENCING!AB424</f>
        <v>sam_</v>
      </c>
      <c r="D421" s="5" t="str">
        <f>STUDY!B$5</f>
        <v>20240209_IHPE_EV</v>
      </c>
      <c r="E421" s="5">
        <f>SEQUENCING!L424</f>
        <v>0</v>
      </c>
      <c r="F421" s="5">
        <f>SEQUENCING!Y424</f>
        <v>0</v>
      </c>
      <c r="G421" s="5">
        <f>SEQUENCING!W424</f>
        <v>0</v>
      </c>
      <c r="H421" s="5">
        <f>SEQUENCING!X424</f>
        <v>0</v>
      </c>
      <c r="I421">
        <f>SEQUENCING!Z424</f>
        <v>0</v>
      </c>
    </row>
    <row r="422" ht="14.25">
      <c r="A422" s="5" t="str">
        <f>CONCATENATE("run_",SAMPLES_general!B828)</f>
        <v>run_</v>
      </c>
      <c r="B422" s="5" t="str">
        <f>experiment!A422</f>
        <v>exp_sam_</v>
      </c>
      <c r="C422" s="5" t="str">
        <f>SEQUENCING!AB425</f>
        <v>sam_</v>
      </c>
      <c r="D422" s="5" t="str">
        <f>STUDY!B$5</f>
        <v>20240209_IHPE_EV</v>
      </c>
      <c r="E422" s="5">
        <f>SEQUENCING!L425</f>
        <v>0</v>
      </c>
      <c r="F422" s="5">
        <f>SEQUENCING!Y425</f>
        <v>0</v>
      </c>
      <c r="G422" s="5">
        <f>SEQUENCING!W425</f>
        <v>0</v>
      </c>
      <c r="H422" s="5">
        <f>SEQUENCING!X425</f>
        <v>0</v>
      </c>
      <c r="I422">
        <f>SEQUENCING!Z425</f>
        <v>0</v>
      </c>
    </row>
    <row r="423" ht="14.25">
      <c r="A423" s="5" t="str">
        <f>CONCATENATE("run_",SAMPLES_general!B829)</f>
        <v>run_</v>
      </c>
      <c r="B423" s="5" t="str">
        <f>experiment!A423</f>
        <v>exp_sam_</v>
      </c>
      <c r="C423" s="5" t="str">
        <f>SEQUENCING!AB426</f>
        <v>sam_</v>
      </c>
      <c r="D423" s="5" t="str">
        <f>STUDY!B$5</f>
        <v>20240209_IHPE_EV</v>
      </c>
      <c r="E423" s="5">
        <f>SEQUENCING!L426</f>
        <v>0</v>
      </c>
      <c r="F423" s="5">
        <f>SEQUENCING!Y426</f>
        <v>0</v>
      </c>
      <c r="G423" s="5">
        <f>SEQUENCING!W426</f>
        <v>0</v>
      </c>
      <c r="H423" s="5">
        <f>SEQUENCING!X426</f>
        <v>0</v>
      </c>
      <c r="I423">
        <f>SEQUENCING!Z426</f>
        <v>0</v>
      </c>
    </row>
    <row r="424" ht="14.25">
      <c r="A424" s="5" t="str">
        <f>CONCATENATE("run_",SAMPLES_general!B830)</f>
        <v>run_</v>
      </c>
      <c r="B424" s="5" t="str">
        <f>experiment!A424</f>
        <v>exp_sam_</v>
      </c>
      <c r="C424" s="5" t="str">
        <f>SEQUENCING!AB427</f>
        <v>sam_</v>
      </c>
      <c r="D424" s="5" t="str">
        <f>STUDY!B$5</f>
        <v>20240209_IHPE_EV</v>
      </c>
      <c r="E424" s="5">
        <f>SEQUENCING!L427</f>
        <v>0</v>
      </c>
      <c r="F424" s="5">
        <f>SEQUENCING!Y427</f>
        <v>0</v>
      </c>
      <c r="G424" s="5">
        <f>SEQUENCING!W427</f>
        <v>0</v>
      </c>
      <c r="H424" s="5">
        <f>SEQUENCING!X427</f>
        <v>0</v>
      </c>
      <c r="I424">
        <f>SEQUENCING!Z427</f>
        <v>0</v>
      </c>
    </row>
    <row r="425" ht="14.25">
      <c r="A425" s="5" t="str">
        <f>CONCATENATE("run_",SAMPLES_general!B831)</f>
        <v>run_</v>
      </c>
      <c r="B425" s="5" t="str">
        <f>experiment!A425</f>
        <v>exp_sam_</v>
      </c>
      <c r="C425" s="5" t="str">
        <f>SEQUENCING!AB428</f>
        <v>sam_</v>
      </c>
      <c r="D425" s="5" t="str">
        <f>STUDY!B$5</f>
        <v>20240209_IHPE_EV</v>
      </c>
      <c r="E425" s="5">
        <f>SEQUENCING!L428</f>
        <v>0</v>
      </c>
      <c r="F425" s="5">
        <f>SEQUENCING!Y428</f>
        <v>0</v>
      </c>
      <c r="G425" s="5">
        <f>SEQUENCING!W428</f>
        <v>0</v>
      </c>
      <c r="H425" s="5">
        <f>SEQUENCING!X428</f>
        <v>0</v>
      </c>
      <c r="I425">
        <f>SEQUENCING!Z428</f>
        <v>0</v>
      </c>
    </row>
    <row r="426" ht="14.25">
      <c r="A426" s="5" t="str">
        <f>CONCATENATE("run_",SAMPLES_general!B832)</f>
        <v>run_</v>
      </c>
      <c r="B426" s="5" t="str">
        <f>experiment!A426</f>
        <v>exp_sam_</v>
      </c>
      <c r="C426" s="5" t="str">
        <f>SEQUENCING!AB429</f>
        <v>sam_</v>
      </c>
      <c r="D426" s="5" t="str">
        <f>STUDY!B$5</f>
        <v>20240209_IHPE_EV</v>
      </c>
      <c r="E426" s="5">
        <f>SEQUENCING!L429</f>
        <v>0</v>
      </c>
      <c r="F426" s="5">
        <f>SEQUENCING!Y429</f>
        <v>0</v>
      </c>
      <c r="G426" s="5">
        <f>SEQUENCING!W429</f>
        <v>0</v>
      </c>
      <c r="H426" s="5">
        <f>SEQUENCING!X429</f>
        <v>0</v>
      </c>
      <c r="I426">
        <f>SEQUENCING!Z429</f>
        <v>0</v>
      </c>
    </row>
    <row r="427" ht="14.25">
      <c r="A427" s="5" t="str">
        <f>CONCATENATE("run_",SAMPLES_general!B833)</f>
        <v>run_</v>
      </c>
      <c r="B427" s="5" t="str">
        <f>experiment!A427</f>
        <v>exp_sam_</v>
      </c>
      <c r="C427" s="5" t="str">
        <f>SEQUENCING!AB430</f>
        <v>sam_</v>
      </c>
      <c r="D427" s="5" t="str">
        <f>STUDY!B$5</f>
        <v>20240209_IHPE_EV</v>
      </c>
      <c r="E427" s="5">
        <f>SEQUENCING!L430</f>
        <v>0</v>
      </c>
      <c r="F427" s="5">
        <f>SEQUENCING!Y430</f>
        <v>0</v>
      </c>
      <c r="G427" s="5">
        <f>SEQUENCING!W430</f>
        <v>0</v>
      </c>
      <c r="H427" s="5">
        <f>SEQUENCING!X430</f>
        <v>0</v>
      </c>
      <c r="I427">
        <f>SEQUENCING!Z430</f>
        <v>0</v>
      </c>
    </row>
    <row r="428" ht="14.25">
      <c r="A428" s="5" t="str">
        <f>CONCATENATE("run_",SAMPLES_general!B834)</f>
        <v>run_</v>
      </c>
      <c r="B428" s="5" t="str">
        <f>experiment!A428</f>
        <v>exp_sam_</v>
      </c>
      <c r="C428" s="5" t="str">
        <f>SEQUENCING!AB431</f>
        <v>sam_</v>
      </c>
      <c r="D428" s="5" t="str">
        <f>STUDY!B$5</f>
        <v>20240209_IHPE_EV</v>
      </c>
      <c r="E428" s="5">
        <f>SEQUENCING!L431</f>
        <v>0</v>
      </c>
      <c r="F428" s="5">
        <f>SEQUENCING!Y431</f>
        <v>0</v>
      </c>
      <c r="G428" s="5">
        <f>SEQUENCING!W431</f>
        <v>0</v>
      </c>
      <c r="H428" s="5">
        <f>SEQUENCING!X431</f>
        <v>0</v>
      </c>
      <c r="I428">
        <f>SEQUENCING!Z431</f>
        <v>0</v>
      </c>
    </row>
    <row r="429" ht="14.25">
      <c r="A429" s="5" t="str">
        <f>CONCATENATE("run_",SAMPLES_general!B835)</f>
        <v>run_</v>
      </c>
      <c r="B429" s="5" t="str">
        <f>experiment!A429</f>
        <v>exp_sam_</v>
      </c>
      <c r="C429" s="5" t="str">
        <f>SEQUENCING!AB432</f>
        <v>sam_</v>
      </c>
      <c r="D429" s="5" t="str">
        <f>STUDY!B$5</f>
        <v>20240209_IHPE_EV</v>
      </c>
      <c r="E429" s="5">
        <f>SEQUENCING!L432</f>
        <v>0</v>
      </c>
      <c r="F429" s="5">
        <f>SEQUENCING!Y432</f>
        <v>0</v>
      </c>
      <c r="G429" s="5">
        <f>SEQUENCING!W432</f>
        <v>0</v>
      </c>
      <c r="H429" s="5">
        <f>SEQUENCING!X432</f>
        <v>0</v>
      </c>
      <c r="I429">
        <f>SEQUENCING!Z432</f>
        <v>0</v>
      </c>
    </row>
    <row r="430" ht="14.25">
      <c r="A430" s="5" t="str">
        <f>CONCATENATE("run_",SAMPLES_general!B836)</f>
        <v>run_</v>
      </c>
      <c r="B430" s="5" t="str">
        <f>experiment!A430</f>
        <v>exp_sam_</v>
      </c>
      <c r="C430" s="5" t="str">
        <f>SEQUENCING!AB433</f>
        <v>sam_</v>
      </c>
      <c r="D430" s="5" t="str">
        <f>STUDY!B$5</f>
        <v>20240209_IHPE_EV</v>
      </c>
      <c r="E430" s="5">
        <f>SEQUENCING!L433</f>
        <v>0</v>
      </c>
      <c r="F430" s="5">
        <f>SEQUENCING!Y433</f>
        <v>0</v>
      </c>
      <c r="G430" s="5">
        <f>SEQUENCING!W433</f>
        <v>0</v>
      </c>
      <c r="H430" s="5">
        <f>SEQUENCING!X433</f>
        <v>0</v>
      </c>
      <c r="I430">
        <f>SEQUENCING!Z433</f>
        <v>0</v>
      </c>
    </row>
    <row r="431" ht="14.25">
      <c r="A431" s="5" t="str">
        <f>CONCATENATE("run_",SAMPLES_general!B837)</f>
        <v>run_</v>
      </c>
      <c r="B431" s="5" t="str">
        <f>experiment!A431</f>
        <v>exp_sam_</v>
      </c>
      <c r="C431" s="5" t="str">
        <f>SEQUENCING!AB434</f>
        <v>sam_</v>
      </c>
      <c r="D431" s="5" t="str">
        <f>STUDY!B$5</f>
        <v>20240209_IHPE_EV</v>
      </c>
      <c r="E431" s="5">
        <f>SEQUENCING!L434</f>
        <v>0</v>
      </c>
      <c r="F431" s="5">
        <f>SEQUENCING!Y434</f>
        <v>0</v>
      </c>
      <c r="G431" s="5">
        <f>SEQUENCING!W434</f>
        <v>0</v>
      </c>
      <c r="H431" s="5">
        <f>SEQUENCING!X434</f>
        <v>0</v>
      </c>
      <c r="I431">
        <f>SEQUENCING!Z434</f>
        <v>0</v>
      </c>
    </row>
    <row r="432" ht="14.25">
      <c r="A432" s="5" t="str">
        <f>CONCATENATE("run_",SAMPLES_general!B838)</f>
        <v>run_</v>
      </c>
      <c r="B432" s="5" t="str">
        <f>experiment!A432</f>
        <v>exp_sam_</v>
      </c>
      <c r="C432" s="5" t="str">
        <f>SEQUENCING!AB435</f>
        <v>sam_</v>
      </c>
      <c r="D432" s="5" t="str">
        <f>STUDY!B$5</f>
        <v>20240209_IHPE_EV</v>
      </c>
      <c r="E432" s="5">
        <f>SEQUENCING!L435</f>
        <v>0</v>
      </c>
      <c r="F432" s="5">
        <f>SEQUENCING!Y435</f>
        <v>0</v>
      </c>
      <c r="G432" s="5">
        <f>SEQUENCING!W435</f>
        <v>0</v>
      </c>
      <c r="H432" s="5">
        <f>SEQUENCING!X435</f>
        <v>0</v>
      </c>
      <c r="I432">
        <f>SEQUENCING!Z435</f>
        <v>0</v>
      </c>
    </row>
    <row r="433" ht="14.25">
      <c r="A433" s="5" t="str">
        <f>CONCATENATE("run_",SAMPLES_general!B839)</f>
        <v>run_</v>
      </c>
      <c r="B433" s="5" t="str">
        <f>experiment!A433</f>
        <v>exp_sam_</v>
      </c>
      <c r="C433" s="5" t="str">
        <f>SEQUENCING!AB436</f>
        <v>sam_</v>
      </c>
      <c r="D433" s="5" t="str">
        <f>STUDY!B$5</f>
        <v>20240209_IHPE_EV</v>
      </c>
      <c r="E433" s="5">
        <f>SEQUENCING!L436</f>
        <v>0</v>
      </c>
      <c r="F433" s="5">
        <f>SEQUENCING!Y436</f>
        <v>0</v>
      </c>
      <c r="G433" s="5">
        <f>SEQUENCING!W436</f>
        <v>0</v>
      </c>
      <c r="H433" s="5">
        <f>SEQUENCING!X436</f>
        <v>0</v>
      </c>
      <c r="I433">
        <f>SEQUENCING!Z436</f>
        <v>0</v>
      </c>
    </row>
    <row r="434" ht="14.25">
      <c r="A434" s="5" t="str">
        <f>CONCATENATE("run_",SAMPLES_general!B840)</f>
        <v>run_</v>
      </c>
      <c r="B434" s="5" t="str">
        <f>experiment!A434</f>
        <v>exp_sam_</v>
      </c>
      <c r="C434" s="5" t="str">
        <f>SEQUENCING!AB437</f>
        <v>sam_</v>
      </c>
      <c r="D434" s="5" t="str">
        <f>STUDY!B$5</f>
        <v>20240209_IHPE_EV</v>
      </c>
      <c r="E434" s="5">
        <f>SEQUENCING!L437</f>
        <v>0</v>
      </c>
      <c r="F434" s="5">
        <f>SEQUENCING!Y437</f>
        <v>0</v>
      </c>
      <c r="G434" s="5">
        <f>SEQUENCING!W437</f>
        <v>0</v>
      </c>
      <c r="H434" s="5">
        <f>SEQUENCING!X437</f>
        <v>0</v>
      </c>
      <c r="I434">
        <f>SEQUENCING!Z437</f>
        <v>0</v>
      </c>
    </row>
    <row r="435" ht="14.25">
      <c r="A435" s="5" t="str">
        <f>CONCATENATE("run_",SAMPLES_general!B841)</f>
        <v>run_</v>
      </c>
      <c r="B435" s="5" t="str">
        <f>experiment!A435</f>
        <v>exp_sam_</v>
      </c>
      <c r="C435" s="5" t="str">
        <f>SEQUENCING!AB438</f>
        <v>sam_</v>
      </c>
      <c r="D435" s="5" t="str">
        <f>STUDY!B$5</f>
        <v>20240209_IHPE_EV</v>
      </c>
      <c r="E435" s="5">
        <f>SEQUENCING!L438</f>
        <v>0</v>
      </c>
      <c r="F435" s="5">
        <f>SEQUENCING!Y438</f>
        <v>0</v>
      </c>
      <c r="G435" s="5">
        <f>SEQUENCING!W438</f>
        <v>0</v>
      </c>
      <c r="H435" s="5">
        <f>SEQUENCING!X438</f>
        <v>0</v>
      </c>
      <c r="I435">
        <f>SEQUENCING!Z438</f>
        <v>0</v>
      </c>
    </row>
    <row r="436" ht="14.25">
      <c r="A436" s="5" t="str">
        <f>CONCATENATE("run_",SAMPLES_general!B842)</f>
        <v>run_</v>
      </c>
      <c r="B436" s="5" t="str">
        <f>experiment!A436</f>
        <v>exp_sam_</v>
      </c>
      <c r="C436" s="5" t="str">
        <f>SEQUENCING!AB439</f>
        <v>sam_</v>
      </c>
      <c r="D436" s="5" t="str">
        <f>STUDY!B$5</f>
        <v>20240209_IHPE_EV</v>
      </c>
      <c r="E436" s="5">
        <f>SEQUENCING!L439</f>
        <v>0</v>
      </c>
      <c r="F436" s="5">
        <f>SEQUENCING!Y439</f>
        <v>0</v>
      </c>
      <c r="G436" s="5">
        <f>SEQUENCING!W439</f>
        <v>0</v>
      </c>
      <c r="H436" s="5">
        <f>SEQUENCING!X439</f>
        <v>0</v>
      </c>
      <c r="I436">
        <f>SEQUENCING!Z439</f>
        <v>0</v>
      </c>
    </row>
    <row r="437" ht="14.25">
      <c r="A437" s="5" t="str">
        <f>CONCATENATE("run_",SAMPLES_general!B843)</f>
        <v>run_</v>
      </c>
      <c r="B437" s="5" t="str">
        <f>experiment!A437</f>
        <v>exp_sam_</v>
      </c>
      <c r="C437" s="5" t="str">
        <f>SEQUENCING!AB440</f>
        <v>sam_</v>
      </c>
      <c r="D437" s="5" t="str">
        <f>STUDY!B$5</f>
        <v>20240209_IHPE_EV</v>
      </c>
      <c r="E437" s="5">
        <f>SEQUENCING!L440</f>
        <v>0</v>
      </c>
      <c r="F437" s="5">
        <f>SEQUENCING!Y440</f>
        <v>0</v>
      </c>
      <c r="G437" s="5">
        <f>SEQUENCING!W440</f>
        <v>0</v>
      </c>
      <c r="H437" s="5">
        <f>SEQUENCING!X440</f>
        <v>0</v>
      </c>
      <c r="I437">
        <f>SEQUENCING!Z440</f>
        <v>0</v>
      </c>
    </row>
    <row r="438" ht="14.25">
      <c r="A438" s="5" t="str">
        <f>CONCATENATE("run_",SAMPLES_general!B844)</f>
        <v>run_</v>
      </c>
      <c r="B438" s="5" t="str">
        <f>experiment!A438</f>
        <v>exp_sam_</v>
      </c>
      <c r="C438" s="5" t="str">
        <f>SEQUENCING!AB441</f>
        <v>sam_</v>
      </c>
      <c r="D438" s="5" t="str">
        <f>STUDY!B$5</f>
        <v>20240209_IHPE_EV</v>
      </c>
      <c r="E438" s="5">
        <f>SEQUENCING!L441</f>
        <v>0</v>
      </c>
      <c r="F438" s="5">
        <f>SEQUENCING!Y441</f>
        <v>0</v>
      </c>
      <c r="G438" s="5">
        <f>SEQUENCING!W441</f>
        <v>0</v>
      </c>
      <c r="H438" s="5">
        <f>SEQUENCING!X441</f>
        <v>0</v>
      </c>
      <c r="I438">
        <f>SEQUENCING!Z441</f>
        <v>0</v>
      </c>
    </row>
    <row r="439" ht="14.25">
      <c r="A439" s="5" t="str">
        <f>CONCATENATE("run_",SAMPLES_general!B845)</f>
        <v>run_</v>
      </c>
      <c r="B439" s="5" t="str">
        <f>experiment!A439</f>
        <v>exp_sam_</v>
      </c>
      <c r="C439" s="5" t="str">
        <f>SEQUENCING!AB442</f>
        <v>sam_</v>
      </c>
      <c r="D439" s="5" t="str">
        <f>STUDY!B$5</f>
        <v>20240209_IHPE_EV</v>
      </c>
      <c r="E439" s="5">
        <f>SEQUENCING!L442</f>
        <v>0</v>
      </c>
      <c r="F439" s="5">
        <f>SEQUENCING!Y442</f>
        <v>0</v>
      </c>
      <c r="G439" s="5">
        <f>SEQUENCING!W442</f>
        <v>0</v>
      </c>
      <c r="H439" s="5">
        <f>SEQUENCING!X442</f>
        <v>0</v>
      </c>
      <c r="I439">
        <f>SEQUENCING!Z442</f>
        <v>0</v>
      </c>
    </row>
    <row r="440" ht="14.25">
      <c r="A440" s="5" t="str">
        <f>CONCATENATE("run_",SAMPLES_general!B846)</f>
        <v>run_</v>
      </c>
      <c r="B440" s="5" t="str">
        <f>experiment!A440</f>
        <v>exp_sam_</v>
      </c>
      <c r="C440" s="5" t="str">
        <f>SEQUENCING!AB443</f>
        <v>sam_</v>
      </c>
      <c r="D440" s="5" t="str">
        <f>STUDY!B$5</f>
        <v>20240209_IHPE_EV</v>
      </c>
      <c r="E440" s="5">
        <f>SEQUENCING!L443</f>
        <v>0</v>
      </c>
      <c r="F440" s="5">
        <f>SEQUENCING!Y443</f>
        <v>0</v>
      </c>
      <c r="G440" s="5">
        <f>SEQUENCING!W443</f>
        <v>0</v>
      </c>
      <c r="H440" s="5">
        <f>SEQUENCING!X443</f>
        <v>0</v>
      </c>
      <c r="I440">
        <f>SEQUENCING!Z443</f>
        <v>0</v>
      </c>
    </row>
    <row r="441" ht="14.25">
      <c r="A441" s="5" t="str">
        <f>CONCATENATE("run_",SAMPLES_general!B847)</f>
        <v>run_</v>
      </c>
      <c r="B441" s="5" t="str">
        <f>experiment!A441</f>
        <v>exp_sam_</v>
      </c>
      <c r="C441" s="5" t="str">
        <f>SEQUENCING!AB444</f>
        <v>sam_</v>
      </c>
      <c r="D441" s="5" t="str">
        <f>STUDY!B$5</f>
        <v>20240209_IHPE_EV</v>
      </c>
      <c r="E441" s="5">
        <f>SEQUENCING!L444</f>
        <v>0</v>
      </c>
      <c r="F441" s="5">
        <f>SEQUENCING!Y444</f>
        <v>0</v>
      </c>
      <c r="G441" s="5">
        <f>SEQUENCING!W444</f>
        <v>0</v>
      </c>
      <c r="H441" s="5">
        <f>SEQUENCING!X444</f>
        <v>0</v>
      </c>
      <c r="I441">
        <f>SEQUENCING!Z444</f>
        <v>0</v>
      </c>
    </row>
    <row r="442" ht="14.25">
      <c r="A442" s="5" t="str">
        <f>CONCATENATE("run_",SAMPLES_general!B848)</f>
        <v>run_</v>
      </c>
      <c r="B442" s="5" t="str">
        <f>experiment!A442</f>
        <v>exp_sam_</v>
      </c>
      <c r="C442" s="5" t="str">
        <f>SEQUENCING!AB445</f>
        <v>sam_</v>
      </c>
      <c r="D442" s="5" t="str">
        <f>STUDY!B$5</f>
        <v>20240209_IHPE_EV</v>
      </c>
      <c r="E442" s="5">
        <f>SEQUENCING!L445</f>
        <v>0</v>
      </c>
      <c r="F442" s="5">
        <f>SEQUENCING!Y445</f>
        <v>0</v>
      </c>
      <c r="G442" s="5">
        <f>SEQUENCING!W445</f>
        <v>0</v>
      </c>
      <c r="H442" s="5">
        <f>SEQUENCING!X445</f>
        <v>0</v>
      </c>
      <c r="I442">
        <f>SEQUENCING!Z445</f>
        <v>0</v>
      </c>
    </row>
    <row r="443" ht="14.25">
      <c r="A443" s="5" t="str">
        <f>CONCATENATE("run_",SAMPLES_general!B849)</f>
        <v>run_</v>
      </c>
      <c r="B443" s="5" t="str">
        <f>experiment!A443</f>
        <v>exp_sam_</v>
      </c>
      <c r="C443" s="5" t="str">
        <f>SEQUENCING!AB446</f>
        <v>sam_</v>
      </c>
      <c r="D443" s="5" t="str">
        <f>STUDY!B$5</f>
        <v>20240209_IHPE_EV</v>
      </c>
      <c r="E443" s="5">
        <f>SEQUENCING!L446</f>
        <v>0</v>
      </c>
      <c r="F443" s="5">
        <f>SEQUENCING!Y446</f>
        <v>0</v>
      </c>
      <c r="G443" s="5">
        <f>SEQUENCING!W446</f>
        <v>0</v>
      </c>
      <c r="H443" s="5">
        <f>SEQUENCING!X446</f>
        <v>0</v>
      </c>
      <c r="I443">
        <f>SEQUENCING!Z446</f>
        <v>0</v>
      </c>
    </row>
    <row r="444" ht="14.25">
      <c r="A444" s="5" t="str">
        <f>CONCATENATE("run_",SAMPLES_general!B850)</f>
        <v>run_</v>
      </c>
      <c r="B444" s="5" t="str">
        <f>experiment!A444</f>
        <v>exp_sam_</v>
      </c>
      <c r="C444" s="5" t="str">
        <f>SEQUENCING!AB447</f>
        <v>sam_</v>
      </c>
      <c r="D444" s="5" t="str">
        <f>STUDY!B$5</f>
        <v>20240209_IHPE_EV</v>
      </c>
      <c r="E444" s="5">
        <f>SEQUENCING!L447</f>
        <v>0</v>
      </c>
      <c r="F444" s="5">
        <f>SEQUENCING!Y447</f>
        <v>0</v>
      </c>
      <c r="G444" s="5">
        <f>SEQUENCING!W447</f>
        <v>0</v>
      </c>
      <c r="H444" s="5">
        <f>SEQUENCING!X447</f>
        <v>0</v>
      </c>
      <c r="I444">
        <f>SEQUENCING!Z447</f>
        <v>0</v>
      </c>
    </row>
    <row r="445" ht="14.25">
      <c r="A445" s="5" t="str">
        <f>CONCATENATE("run_",SAMPLES_general!B851)</f>
        <v>run_</v>
      </c>
      <c r="B445" s="5" t="str">
        <f>experiment!A445</f>
        <v>exp_sam_</v>
      </c>
      <c r="C445" s="5" t="str">
        <f>SEQUENCING!AB448</f>
        <v>sam_</v>
      </c>
      <c r="D445" s="5" t="str">
        <f>STUDY!B$5</f>
        <v>20240209_IHPE_EV</v>
      </c>
      <c r="E445" s="5">
        <f>SEQUENCING!L448</f>
        <v>0</v>
      </c>
      <c r="F445" s="5">
        <f>SEQUENCING!Y448</f>
        <v>0</v>
      </c>
      <c r="G445" s="5">
        <f>SEQUENCING!W448</f>
        <v>0</v>
      </c>
      <c r="H445" s="5">
        <f>SEQUENCING!X448</f>
        <v>0</v>
      </c>
      <c r="I445">
        <f>SEQUENCING!Z448</f>
        <v>0</v>
      </c>
    </row>
    <row r="446" ht="14.25">
      <c r="A446" s="5" t="str">
        <f>CONCATENATE("run_",SAMPLES_general!B852)</f>
        <v>run_</v>
      </c>
      <c r="B446" s="5" t="str">
        <f>experiment!A446</f>
        <v>exp_sam_</v>
      </c>
      <c r="C446" s="5" t="str">
        <f>SEQUENCING!AB449</f>
        <v>sam_</v>
      </c>
      <c r="D446" s="5" t="str">
        <f>STUDY!B$5</f>
        <v>20240209_IHPE_EV</v>
      </c>
      <c r="E446" s="5">
        <f>SEQUENCING!L449</f>
        <v>0</v>
      </c>
      <c r="F446" s="5">
        <f>SEQUENCING!Y449</f>
        <v>0</v>
      </c>
      <c r="G446" s="5">
        <f>SEQUENCING!W449</f>
        <v>0</v>
      </c>
      <c r="H446" s="5">
        <f>SEQUENCING!X449</f>
        <v>0</v>
      </c>
      <c r="I446">
        <f>SEQUENCING!Z449</f>
        <v>0</v>
      </c>
    </row>
    <row r="447" ht="14.25">
      <c r="A447" s="5" t="str">
        <f>CONCATENATE("run_",SAMPLES_general!B853)</f>
        <v>run_</v>
      </c>
      <c r="B447" s="5" t="str">
        <f>experiment!A447</f>
        <v>exp_sam_</v>
      </c>
      <c r="C447" s="5" t="str">
        <f>SEQUENCING!AB450</f>
        <v>sam_</v>
      </c>
      <c r="D447" s="5" t="str">
        <f>STUDY!B$5</f>
        <v>20240209_IHPE_EV</v>
      </c>
      <c r="E447" s="5">
        <f>SEQUENCING!L450</f>
        <v>0</v>
      </c>
      <c r="F447" s="5">
        <f>SEQUENCING!Y450</f>
        <v>0</v>
      </c>
      <c r="G447" s="5">
        <f>SEQUENCING!W450</f>
        <v>0</v>
      </c>
      <c r="H447" s="5">
        <f>SEQUENCING!X450</f>
        <v>0</v>
      </c>
      <c r="I447">
        <f>SEQUENCING!Z450</f>
        <v>0</v>
      </c>
    </row>
    <row r="448" ht="14.25">
      <c r="A448" s="5" t="str">
        <f>CONCATENATE("run_",SAMPLES_general!B854)</f>
        <v>run_</v>
      </c>
      <c r="B448" s="5" t="str">
        <f>experiment!A448</f>
        <v>exp_sam_</v>
      </c>
      <c r="C448" s="5" t="str">
        <f>SEQUENCING!AB451</f>
        <v>sam_</v>
      </c>
      <c r="D448" s="5" t="str">
        <f>STUDY!B$5</f>
        <v>20240209_IHPE_EV</v>
      </c>
      <c r="E448" s="5">
        <f>SEQUENCING!L451</f>
        <v>0</v>
      </c>
      <c r="F448" s="5">
        <f>SEQUENCING!Y451</f>
        <v>0</v>
      </c>
      <c r="G448" s="5">
        <f>SEQUENCING!W451</f>
        <v>0</v>
      </c>
      <c r="H448" s="5">
        <f>SEQUENCING!X451</f>
        <v>0</v>
      </c>
      <c r="I448">
        <f>SEQUENCING!Z451</f>
        <v>0</v>
      </c>
    </row>
    <row r="449" ht="14.25">
      <c r="A449" s="5" t="str">
        <f>CONCATENATE("run_",SAMPLES_general!B855)</f>
        <v>run_</v>
      </c>
      <c r="B449" s="5" t="str">
        <f>experiment!A449</f>
        <v>exp_sam_</v>
      </c>
      <c r="C449" s="5" t="str">
        <f>SEQUENCING!AB452</f>
        <v>sam_</v>
      </c>
      <c r="D449" s="5" t="str">
        <f>STUDY!B$5</f>
        <v>20240209_IHPE_EV</v>
      </c>
      <c r="E449" s="5">
        <f>SEQUENCING!L452</f>
        <v>0</v>
      </c>
      <c r="F449" s="5">
        <f>SEQUENCING!Y452</f>
        <v>0</v>
      </c>
      <c r="G449" s="5">
        <f>SEQUENCING!W452</f>
        <v>0</v>
      </c>
      <c r="H449" s="5">
        <f>SEQUENCING!X452</f>
        <v>0</v>
      </c>
      <c r="I449">
        <f>SEQUENCING!Z452</f>
        <v>0</v>
      </c>
    </row>
    <row r="450" ht="14.25">
      <c r="A450" s="5" t="str">
        <f>CONCATENATE("run_",SAMPLES_general!B856)</f>
        <v>run_</v>
      </c>
      <c r="B450" s="5" t="str">
        <f>experiment!A450</f>
        <v>exp_sam_</v>
      </c>
      <c r="C450" s="5" t="str">
        <f>SEQUENCING!AB453</f>
        <v>sam_</v>
      </c>
      <c r="D450" s="5" t="str">
        <f>STUDY!B$5</f>
        <v>20240209_IHPE_EV</v>
      </c>
      <c r="E450" s="5">
        <f>SEQUENCING!L453</f>
        <v>0</v>
      </c>
      <c r="F450" s="5">
        <f>SEQUENCING!Y453</f>
        <v>0</v>
      </c>
      <c r="G450" s="5">
        <f>SEQUENCING!W453</f>
        <v>0</v>
      </c>
      <c r="H450" s="5">
        <f>SEQUENCING!X453</f>
        <v>0</v>
      </c>
      <c r="I450">
        <f>SEQUENCING!Z453</f>
        <v>0</v>
      </c>
    </row>
    <row r="451" ht="14.25">
      <c r="A451" s="5" t="str">
        <f>CONCATENATE("run_",SAMPLES_general!B857)</f>
        <v>run_</v>
      </c>
      <c r="B451" s="5" t="str">
        <f>experiment!A451</f>
        <v>exp_sam_</v>
      </c>
      <c r="C451" s="5" t="str">
        <f>SEQUENCING!AB454</f>
        <v>sam_</v>
      </c>
      <c r="D451" s="5" t="str">
        <f>STUDY!B$5</f>
        <v>20240209_IHPE_EV</v>
      </c>
      <c r="E451" s="5">
        <f>SEQUENCING!L454</f>
        <v>0</v>
      </c>
      <c r="F451" s="5">
        <f>SEQUENCING!Y454</f>
        <v>0</v>
      </c>
      <c r="G451" s="5">
        <f>SEQUENCING!W454</f>
        <v>0</v>
      </c>
      <c r="H451" s="5">
        <f>SEQUENCING!X454</f>
        <v>0</v>
      </c>
      <c r="I451">
        <f>SEQUENCING!Z454</f>
        <v>0</v>
      </c>
    </row>
    <row r="452" ht="14.25">
      <c r="A452" s="5" t="str">
        <f>CONCATENATE("run_",SAMPLES_general!B858)</f>
        <v>run_</v>
      </c>
      <c r="B452" s="5" t="str">
        <f>experiment!A452</f>
        <v>exp_sam_</v>
      </c>
      <c r="C452" s="5" t="str">
        <f>SEQUENCING!AB455</f>
        <v>sam_</v>
      </c>
      <c r="D452" s="5" t="str">
        <f>STUDY!B$5</f>
        <v>20240209_IHPE_EV</v>
      </c>
      <c r="E452" s="5">
        <f>SEQUENCING!L455</f>
        <v>0</v>
      </c>
      <c r="F452" s="5">
        <f>SEQUENCING!Y455</f>
        <v>0</v>
      </c>
      <c r="G452" s="5">
        <f>SEQUENCING!W455</f>
        <v>0</v>
      </c>
      <c r="H452" s="5">
        <f>SEQUENCING!X455</f>
        <v>0</v>
      </c>
      <c r="I452">
        <f>SEQUENCING!Z455</f>
        <v>0</v>
      </c>
    </row>
    <row r="453" ht="14.25">
      <c r="A453" s="5" t="str">
        <f>CONCATENATE("run_",SAMPLES_general!B859)</f>
        <v>run_</v>
      </c>
      <c r="B453" s="5" t="str">
        <f>experiment!A453</f>
        <v>exp_sam_</v>
      </c>
      <c r="C453" s="5" t="str">
        <f>SEQUENCING!AB456</f>
        <v>sam_</v>
      </c>
      <c r="D453" s="5" t="str">
        <f>STUDY!B$5</f>
        <v>20240209_IHPE_EV</v>
      </c>
      <c r="E453" s="5">
        <f>SEQUENCING!L456</f>
        <v>0</v>
      </c>
      <c r="F453" s="5">
        <f>SEQUENCING!Y456</f>
        <v>0</v>
      </c>
      <c r="G453" s="5">
        <f>SEQUENCING!W456</f>
        <v>0</v>
      </c>
      <c r="H453" s="5">
        <f>SEQUENCING!X456</f>
        <v>0</v>
      </c>
      <c r="I453">
        <f>SEQUENCING!Z456</f>
        <v>0</v>
      </c>
    </row>
    <row r="454" ht="14.25">
      <c r="A454" s="5" t="str">
        <f>CONCATENATE("run_",SAMPLES_general!B860)</f>
        <v>run_</v>
      </c>
      <c r="B454" s="5" t="str">
        <f>experiment!A454</f>
        <v>exp_sam_</v>
      </c>
      <c r="C454" s="5" t="str">
        <f>SEQUENCING!AB457</f>
        <v>sam_</v>
      </c>
      <c r="D454" s="5" t="str">
        <f>STUDY!B$5</f>
        <v>20240209_IHPE_EV</v>
      </c>
      <c r="E454" s="5">
        <f>SEQUENCING!L457</f>
        <v>0</v>
      </c>
      <c r="F454" s="5">
        <f>SEQUENCING!Y457</f>
        <v>0</v>
      </c>
      <c r="G454" s="5">
        <f>SEQUENCING!W457</f>
        <v>0</v>
      </c>
      <c r="H454" s="5">
        <f>SEQUENCING!X457</f>
        <v>0</v>
      </c>
      <c r="I454">
        <f>SEQUENCING!Z457</f>
        <v>0</v>
      </c>
    </row>
    <row r="455" ht="14.25">
      <c r="A455" s="5" t="str">
        <f>CONCATENATE("run_",SAMPLES_general!B861)</f>
        <v>run_</v>
      </c>
      <c r="B455" s="5" t="str">
        <f>experiment!A455</f>
        <v>exp_sam_</v>
      </c>
      <c r="C455" s="5" t="str">
        <f>SEQUENCING!AB458</f>
        <v>sam_</v>
      </c>
      <c r="D455" s="5" t="str">
        <f>STUDY!B$5</f>
        <v>20240209_IHPE_EV</v>
      </c>
      <c r="E455" s="5">
        <f>SEQUENCING!L458</f>
        <v>0</v>
      </c>
      <c r="F455" s="5">
        <f>SEQUENCING!Y458</f>
        <v>0</v>
      </c>
      <c r="G455" s="5">
        <f>SEQUENCING!W458</f>
        <v>0</v>
      </c>
      <c r="H455" s="5">
        <f>SEQUENCING!X458</f>
        <v>0</v>
      </c>
      <c r="I455">
        <f>SEQUENCING!Z458</f>
        <v>0</v>
      </c>
    </row>
    <row r="456" ht="14.25">
      <c r="A456" s="5" t="str">
        <f>CONCATENATE("run_",SAMPLES_general!B862)</f>
        <v>run_</v>
      </c>
      <c r="B456" s="5" t="str">
        <f>experiment!A456</f>
        <v>exp_sam_</v>
      </c>
      <c r="C456" s="5" t="str">
        <f>SEQUENCING!AB459</f>
        <v>sam_</v>
      </c>
      <c r="D456" s="5" t="str">
        <f>STUDY!B$5</f>
        <v>20240209_IHPE_EV</v>
      </c>
      <c r="E456" s="5">
        <f>SEQUENCING!L459</f>
        <v>0</v>
      </c>
      <c r="F456" s="5">
        <f>SEQUENCING!Y459</f>
        <v>0</v>
      </c>
      <c r="G456" s="5">
        <f>SEQUENCING!W459</f>
        <v>0</v>
      </c>
      <c r="H456" s="5">
        <f>SEQUENCING!X459</f>
        <v>0</v>
      </c>
      <c r="I456">
        <f>SEQUENCING!Z459</f>
        <v>0</v>
      </c>
    </row>
    <row r="457" ht="14.25">
      <c r="A457" s="5" t="str">
        <f>CONCATENATE("run_",SAMPLES_general!B863)</f>
        <v>run_</v>
      </c>
      <c r="B457" s="5" t="str">
        <f>experiment!A457</f>
        <v>exp_sam_</v>
      </c>
      <c r="C457" s="5" t="str">
        <f>SEQUENCING!AB460</f>
        <v>sam_</v>
      </c>
      <c r="D457" s="5" t="str">
        <f>STUDY!B$5</f>
        <v>20240209_IHPE_EV</v>
      </c>
      <c r="E457" s="5">
        <f>SEQUENCING!L460</f>
        <v>0</v>
      </c>
      <c r="F457" s="5">
        <f>SEQUENCING!Y460</f>
        <v>0</v>
      </c>
      <c r="G457" s="5">
        <f>SEQUENCING!W460</f>
        <v>0</v>
      </c>
      <c r="H457" s="5">
        <f>SEQUENCING!X460</f>
        <v>0</v>
      </c>
      <c r="I457">
        <f>SEQUENCING!Z460</f>
        <v>0</v>
      </c>
    </row>
    <row r="458" ht="14.25">
      <c r="A458" s="5" t="str">
        <f>CONCATENATE("run_",SAMPLES_general!B864)</f>
        <v>run_</v>
      </c>
      <c r="B458" s="5" t="str">
        <f>experiment!A458</f>
        <v>exp_sam_</v>
      </c>
      <c r="C458" s="5" t="str">
        <f>SEQUENCING!AB461</f>
        <v>sam_</v>
      </c>
      <c r="D458" s="5" t="str">
        <f>STUDY!B$5</f>
        <v>20240209_IHPE_EV</v>
      </c>
      <c r="E458" s="5">
        <f>SEQUENCING!L461</f>
        <v>0</v>
      </c>
      <c r="F458" s="5">
        <f>SEQUENCING!Y461</f>
        <v>0</v>
      </c>
      <c r="G458" s="5">
        <f>SEQUENCING!W461</f>
        <v>0</v>
      </c>
      <c r="H458" s="5">
        <f>SEQUENCING!X461</f>
        <v>0</v>
      </c>
      <c r="I458">
        <f>SEQUENCING!Z461</f>
        <v>0</v>
      </c>
    </row>
    <row r="459" ht="14.25">
      <c r="A459" s="5" t="str">
        <f>CONCATENATE("run_",SAMPLES_general!B865)</f>
        <v>run_</v>
      </c>
      <c r="B459" s="5" t="str">
        <f>experiment!A459</f>
        <v>exp_sam_</v>
      </c>
      <c r="C459" s="5" t="str">
        <f>SEQUENCING!AB462</f>
        <v>sam_</v>
      </c>
      <c r="D459" s="5" t="str">
        <f>STUDY!B$5</f>
        <v>20240209_IHPE_EV</v>
      </c>
      <c r="E459" s="5">
        <f>SEQUENCING!L462</f>
        <v>0</v>
      </c>
      <c r="F459" s="5">
        <f>SEQUENCING!Y462</f>
        <v>0</v>
      </c>
      <c r="G459" s="5">
        <f>SEQUENCING!W462</f>
        <v>0</v>
      </c>
      <c r="H459" s="5">
        <f>SEQUENCING!X462</f>
        <v>0</v>
      </c>
      <c r="I459">
        <f>SEQUENCING!Z462</f>
        <v>0</v>
      </c>
    </row>
    <row r="460" ht="14.25">
      <c r="A460" s="5" t="str">
        <f>CONCATENATE("run_",SAMPLES_general!B866)</f>
        <v>run_</v>
      </c>
      <c r="B460" s="5" t="str">
        <f>experiment!A460</f>
        <v>exp_sam_</v>
      </c>
      <c r="C460" s="5" t="str">
        <f>SEQUENCING!AB463</f>
        <v>sam_</v>
      </c>
      <c r="D460" s="5" t="str">
        <f>STUDY!B$5</f>
        <v>20240209_IHPE_EV</v>
      </c>
      <c r="E460" s="5">
        <f>SEQUENCING!L463</f>
        <v>0</v>
      </c>
      <c r="F460" s="5">
        <f>SEQUENCING!Y463</f>
        <v>0</v>
      </c>
      <c r="G460" s="5">
        <f>SEQUENCING!W463</f>
        <v>0</v>
      </c>
      <c r="H460" s="5">
        <f>SEQUENCING!X463</f>
        <v>0</v>
      </c>
      <c r="I460">
        <f>SEQUENCING!Z463</f>
        <v>0</v>
      </c>
    </row>
    <row r="461" ht="14.25">
      <c r="A461" s="5" t="str">
        <f>CONCATENATE("run_",SAMPLES_general!B867)</f>
        <v>run_</v>
      </c>
      <c r="B461" s="5" t="str">
        <f>experiment!A461</f>
        <v>exp_sam_</v>
      </c>
      <c r="C461" s="5" t="str">
        <f>SEQUENCING!AB464</f>
        <v>sam_</v>
      </c>
      <c r="D461" s="5" t="str">
        <f>STUDY!B$5</f>
        <v>20240209_IHPE_EV</v>
      </c>
      <c r="E461" s="5">
        <f>SEQUENCING!L464</f>
        <v>0</v>
      </c>
      <c r="F461" s="5">
        <f>SEQUENCING!Y464</f>
        <v>0</v>
      </c>
      <c r="G461" s="5">
        <f>SEQUENCING!W464</f>
        <v>0</v>
      </c>
      <c r="H461" s="5">
        <f>SEQUENCING!X464</f>
        <v>0</v>
      </c>
      <c r="I461">
        <f>SEQUENCING!Z464</f>
        <v>0</v>
      </c>
    </row>
    <row r="462" ht="14.25">
      <c r="A462" s="5" t="str">
        <f>CONCATENATE("run_",SAMPLES_general!B868)</f>
        <v>run_</v>
      </c>
      <c r="B462" s="5" t="str">
        <f>experiment!A462</f>
        <v>exp_sam_</v>
      </c>
      <c r="C462" s="5" t="str">
        <f>SEQUENCING!AB465</f>
        <v>sam_</v>
      </c>
      <c r="D462" s="5" t="str">
        <f>STUDY!B$5</f>
        <v>20240209_IHPE_EV</v>
      </c>
      <c r="E462" s="5">
        <f>SEQUENCING!L465</f>
        <v>0</v>
      </c>
      <c r="F462" s="5">
        <f>SEQUENCING!Y465</f>
        <v>0</v>
      </c>
      <c r="G462" s="5">
        <f>SEQUENCING!W465</f>
        <v>0</v>
      </c>
      <c r="H462" s="5">
        <f>SEQUENCING!X465</f>
        <v>0</v>
      </c>
      <c r="I462">
        <f>SEQUENCING!Z465</f>
        <v>0</v>
      </c>
    </row>
    <row r="463" ht="14.25">
      <c r="A463" s="5" t="str">
        <f>CONCATENATE("run_",SAMPLES_general!B869)</f>
        <v>run_</v>
      </c>
      <c r="B463" s="5" t="str">
        <f>experiment!A463</f>
        <v>exp_sam_</v>
      </c>
      <c r="C463" s="5" t="str">
        <f>SEQUENCING!AB466</f>
        <v>sam_</v>
      </c>
      <c r="D463" s="5" t="str">
        <f>STUDY!B$5</f>
        <v>20240209_IHPE_EV</v>
      </c>
      <c r="E463" s="5">
        <f>SEQUENCING!L466</f>
        <v>0</v>
      </c>
      <c r="F463" s="5">
        <f>SEQUENCING!Y466</f>
        <v>0</v>
      </c>
      <c r="G463" s="5">
        <f>SEQUENCING!W466</f>
        <v>0</v>
      </c>
      <c r="H463" s="5">
        <f>SEQUENCING!X466</f>
        <v>0</v>
      </c>
      <c r="I463">
        <f>SEQUENCING!Z466</f>
        <v>0</v>
      </c>
    </row>
    <row r="464" ht="14.25">
      <c r="A464" s="5" t="str">
        <f>CONCATENATE("run_",SAMPLES_general!B870)</f>
        <v>run_</v>
      </c>
      <c r="B464" s="5" t="str">
        <f>experiment!A464</f>
        <v>exp_sam_</v>
      </c>
      <c r="C464" s="5" t="str">
        <f>SEQUENCING!AB467</f>
        <v>sam_</v>
      </c>
      <c r="D464" s="5" t="str">
        <f>STUDY!B$5</f>
        <v>20240209_IHPE_EV</v>
      </c>
      <c r="E464" s="5">
        <f>SEQUENCING!L467</f>
        <v>0</v>
      </c>
      <c r="F464" s="5">
        <f>SEQUENCING!Y467</f>
        <v>0</v>
      </c>
      <c r="G464" s="5">
        <f>SEQUENCING!W467</f>
        <v>0</v>
      </c>
      <c r="H464" s="5">
        <f>SEQUENCING!X467</f>
        <v>0</v>
      </c>
      <c r="I464">
        <f>SEQUENCING!Z467</f>
        <v>0</v>
      </c>
    </row>
    <row r="465" ht="14.25">
      <c r="A465" s="5" t="str">
        <f>CONCATENATE("run_",SAMPLES_general!B871)</f>
        <v>run_</v>
      </c>
      <c r="B465" s="5" t="str">
        <f>experiment!A465</f>
        <v>exp_sam_</v>
      </c>
      <c r="C465" s="5" t="str">
        <f>SEQUENCING!AB468</f>
        <v>sam_</v>
      </c>
      <c r="D465" s="5" t="str">
        <f>STUDY!B$5</f>
        <v>20240209_IHPE_EV</v>
      </c>
      <c r="E465" s="5">
        <f>SEQUENCING!L468</f>
        <v>0</v>
      </c>
      <c r="F465" s="5">
        <f>SEQUENCING!Y468</f>
        <v>0</v>
      </c>
      <c r="G465" s="5">
        <f>SEQUENCING!W468</f>
        <v>0</v>
      </c>
      <c r="H465" s="5">
        <f>SEQUENCING!X468</f>
        <v>0</v>
      </c>
      <c r="I465">
        <f>SEQUENCING!Z468</f>
        <v>0</v>
      </c>
    </row>
    <row r="466" ht="14.25">
      <c r="A466" s="5" t="str">
        <f>CONCATENATE("run_",SAMPLES_general!B872)</f>
        <v>run_</v>
      </c>
      <c r="B466" s="5" t="str">
        <f>experiment!A466</f>
        <v>exp_sam_</v>
      </c>
      <c r="C466" s="5" t="str">
        <f>SEQUENCING!AB469</f>
        <v>sam_</v>
      </c>
      <c r="D466" s="5" t="str">
        <f>STUDY!B$5</f>
        <v>20240209_IHPE_EV</v>
      </c>
      <c r="E466" s="5">
        <f>SEQUENCING!L469</f>
        <v>0</v>
      </c>
      <c r="F466" s="5">
        <f>SEQUENCING!Y469</f>
        <v>0</v>
      </c>
      <c r="G466" s="5">
        <f>SEQUENCING!W469</f>
        <v>0</v>
      </c>
      <c r="H466" s="5">
        <f>SEQUENCING!X469</f>
        <v>0</v>
      </c>
      <c r="I466">
        <f>SEQUENCING!Z469</f>
        <v>0</v>
      </c>
    </row>
    <row r="467" ht="14.25">
      <c r="A467" s="5" t="str">
        <f>CONCATENATE("run_",SAMPLES_general!B873)</f>
        <v>run_</v>
      </c>
      <c r="B467" s="5" t="str">
        <f>experiment!A467</f>
        <v>exp_sam_</v>
      </c>
      <c r="C467" s="5" t="str">
        <f>SEQUENCING!AB470</f>
        <v>sam_</v>
      </c>
      <c r="D467" s="5" t="str">
        <f>STUDY!B$5</f>
        <v>20240209_IHPE_EV</v>
      </c>
      <c r="E467" s="5">
        <f>SEQUENCING!L470</f>
        <v>0</v>
      </c>
      <c r="F467" s="5">
        <f>SEQUENCING!Y470</f>
        <v>0</v>
      </c>
      <c r="G467" s="5">
        <f>SEQUENCING!W470</f>
        <v>0</v>
      </c>
      <c r="H467" s="5">
        <f>SEQUENCING!X470</f>
        <v>0</v>
      </c>
      <c r="I467">
        <f>SEQUENCING!Z470</f>
        <v>0</v>
      </c>
    </row>
    <row r="468" ht="14.25">
      <c r="A468" s="5" t="str">
        <f>CONCATENATE("run_",SAMPLES_general!B874)</f>
        <v>run_</v>
      </c>
      <c r="B468" s="5" t="str">
        <f>experiment!A468</f>
        <v>exp_sam_</v>
      </c>
      <c r="C468" s="5" t="str">
        <f>SEQUENCING!AB471</f>
        <v>sam_</v>
      </c>
      <c r="D468" s="5" t="str">
        <f>STUDY!B$5</f>
        <v>20240209_IHPE_EV</v>
      </c>
      <c r="E468" s="5">
        <f>SEQUENCING!L471</f>
        <v>0</v>
      </c>
      <c r="F468" s="5">
        <f>SEQUENCING!Y471</f>
        <v>0</v>
      </c>
      <c r="G468" s="5">
        <f>SEQUENCING!W471</f>
        <v>0</v>
      </c>
      <c r="H468" s="5">
        <f>SEQUENCING!X471</f>
        <v>0</v>
      </c>
      <c r="I468">
        <f>SEQUENCING!Z471</f>
        <v>0</v>
      </c>
    </row>
    <row r="469" ht="14.25">
      <c r="A469" s="5" t="str">
        <f>CONCATENATE("run_",SAMPLES_general!B875)</f>
        <v>run_</v>
      </c>
      <c r="B469" s="5" t="str">
        <f>experiment!A469</f>
        <v>exp_sam_</v>
      </c>
      <c r="C469" s="5" t="str">
        <f>SEQUENCING!AB472</f>
        <v>sam_</v>
      </c>
      <c r="D469" s="5" t="str">
        <f>STUDY!B$5</f>
        <v>20240209_IHPE_EV</v>
      </c>
      <c r="E469" s="5">
        <f>SEQUENCING!L472</f>
        <v>0</v>
      </c>
      <c r="F469" s="5">
        <f>SEQUENCING!Y472</f>
        <v>0</v>
      </c>
      <c r="G469" s="5">
        <f>SEQUENCING!W472</f>
        <v>0</v>
      </c>
      <c r="H469" s="5">
        <f>SEQUENCING!X472</f>
        <v>0</v>
      </c>
      <c r="I469">
        <f>SEQUENCING!Z472</f>
        <v>0</v>
      </c>
    </row>
    <row r="470" ht="14.25">
      <c r="A470" s="5" t="str">
        <f>CONCATENATE("run_",SAMPLES_general!B876)</f>
        <v>run_</v>
      </c>
      <c r="B470" s="5" t="str">
        <f>experiment!A470</f>
        <v>exp_sam_</v>
      </c>
      <c r="C470" s="5" t="str">
        <f>SEQUENCING!AB473</f>
        <v>sam_</v>
      </c>
      <c r="D470" s="5" t="str">
        <f>STUDY!B$5</f>
        <v>20240209_IHPE_EV</v>
      </c>
      <c r="E470" s="5">
        <f>SEQUENCING!L473</f>
        <v>0</v>
      </c>
      <c r="F470" s="5">
        <f>SEQUENCING!Y473</f>
        <v>0</v>
      </c>
      <c r="G470" s="5">
        <f>SEQUENCING!W473</f>
        <v>0</v>
      </c>
      <c r="H470" s="5">
        <f>SEQUENCING!X473</f>
        <v>0</v>
      </c>
      <c r="I470">
        <f>SEQUENCING!Z473</f>
        <v>0</v>
      </c>
    </row>
    <row r="471" ht="14.25">
      <c r="A471" s="5" t="str">
        <f>CONCATENATE("run_",SAMPLES_general!B877)</f>
        <v>run_</v>
      </c>
      <c r="B471" s="5" t="str">
        <f>experiment!A471</f>
        <v>exp_sam_</v>
      </c>
      <c r="C471" s="5" t="str">
        <f>SEQUENCING!AB474</f>
        <v>sam_</v>
      </c>
      <c r="D471" s="5" t="str">
        <f>STUDY!B$5</f>
        <v>20240209_IHPE_EV</v>
      </c>
      <c r="E471" s="5">
        <f>SEQUENCING!L474</f>
        <v>0</v>
      </c>
      <c r="F471" s="5">
        <f>SEQUENCING!Y474</f>
        <v>0</v>
      </c>
      <c r="G471" s="5">
        <f>SEQUENCING!W474</f>
        <v>0</v>
      </c>
      <c r="H471" s="5">
        <f>SEQUENCING!X474</f>
        <v>0</v>
      </c>
      <c r="I471">
        <f>SEQUENCING!Z474</f>
        <v>0</v>
      </c>
    </row>
    <row r="472" ht="14.25">
      <c r="A472" s="5" t="str">
        <f>CONCATENATE("run_",SAMPLES_general!B878)</f>
        <v>run_</v>
      </c>
      <c r="B472" s="5" t="str">
        <f>experiment!A472</f>
        <v>exp_sam_</v>
      </c>
      <c r="C472" s="5" t="str">
        <f>SEQUENCING!AB475</f>
        <v>sam_</v>
      </c>
      <c r="D472" s="5" t="str">
        <f>STUDY!B$5</f>
        <v>20240209_IHPE_EV</v>
      </c>
      <c r="E472" s="5">
        <f>SEQUENCING!L475</f>
        <v>0</v>
      </c>
      <c r="F472" s="5">
        <f>SEQUENCING!Y475</f>
        <v>0</v>
      </c>
      <c r="G472" s="5">
        <f>SEQUENCING!W475</f>
        <v>0</v>
      </c>
      <c r="H472" s="5">
        <f>SEQUENCING!X475</f>
        <v>0</v>
      </c>
      <c r="I472">
        <f>SEQUENCING!Z475</f>
        <v>0</v>
      </c>
    </row>
    <row r="473" ht="14.25">
      <c r="A473" s="5" t="str">
        <f>CONCATENATE("run_",SAMPLES_general!B879)</f>
        <v>run_</v>
      </c>
      <c r="B473" s="5" t="str">
        <f>experiment!A473</f>
        <v>exp_sam_</v>
      </c>
      <c r="C473" s="5" t="str">
        <f>SEQUENCING!AB476</f>
        <v>sam_</v>
      </c>
      <c r="D473" s="5" t="str">
        <f>STUDY!B$5</f>
        <v>20240209_IHPE_EV</v>
      </c>
      <c r="E473" s="5">
        <f>SEQUENCING!L476</f>
        <v>0</v>
      </c>
      <c r="F473" s="5">
        <f>SEQUENCING!Y476</f>
        <v>0</v>
      </c>
      <c r="G473" s="5">
        <f>SEQUENCING!W476</f>
        <v>0</v>
      </c>
      <c r="H473" s="5">
        <f>SEQUENCING!X476</f>
        <v>0</v>
      </c>
      <c r="I473">
        <f>SEQUENCING!Z476</f>
        <v>0</v>
      </c>
    </row>
    <row r="474" ht="14.25">
      <c r="A474" s="5" t="str">
        <f>CONCATENATE("run_",SAMPLES_general!B880)</f>
        <v>run_</v>
      </c>
      <c r="B474" s="5" t="str">
        <f>experiment!A474</f>
        <v>exp_sam_</v>
      </c>
      <c r="C474" s="5" t="str">
        <f>SEQUENCING!AB477</f>
        <v>sam_</v>
      </c>
      <c r="D474" s="5" t="str">
        <f>STUDY!B$5</f>
        <v>20240209_IHPE_EV</v>
      </c>
      <c r="E474" s="5">
        <f>SEQUENCING!L477</f>
        <v>0</v>
      </c>
      <c r="F474" s="5">
        <f>SEQUENCING!Y477</f>
        <v>0</v>
      </c>
      <c r="G474" s="5">
        <f>SEQUENCING!W477</f>
        <v>0</v>
      </c>
      <c r="H474" s="5">
        <f>SEQUENCING!X477</f>
        <v>0</v>
      </c>
      <c r="I474">
        <f>SEQUENCING!Z477</f>
        <v>0</v>
      </c>
    </row>
    <row r="475" ht="14.25">
      <c r="A475" s="5" t="str">
        <f>CONCATENATE("run_",SAMPLES_general!B881)</f>
        <v>run_</v>
      </c>
      <c r="B475" s="5" t="str">
        <f>experiment!A475</f>
        <v>exp_sam_</v>
      </c>
      <c r="C475" s="5" t="str">
        <f>SEQUENCING!AB478</f>
        <v>sam_</v>
      </c>
      <c r="D475" s="5" t="str">
        <f>STUDY!B$5</f>
        <v>20240209_IHPE_EV</v>
      </c>
      <c r="E475" s="5">
        <f>SEQUENCING!L478</f>
        <v>0</v>
      </c>
      <c r="F475" s="5">
        <f>SEQUENCING!Y478</f>
        <v>0</v>
      </c>
      <c r="G475" s="5">
        <f>SEQUENCING!W478</f>
        <v>0</v>
      </c>
      <c r="H475" s="5">
        <f>SEQUENCING!X478</f>
        <v>0</v>
      </c>
      <c r="I475">
        <f>SEQUENCING!Z478</f>
        <v>0</v>
      </c>
    </row>
    <row r="476" ht="14.25">
      <c r="A476" s="5" t="str">
        <f>CONCATENATE("run_",SAMPLES_general!B882)</f>
        <v>run_</v>
      </c>
      <c r="B476" s="5" t="str">
        <f>experiment!A476</f>
        <v>exp_sam_</v>
      </c>
      <c r="C476" s="5" t="str">
        <f>SEQUENCING!AB479</f>
        <v>sam_</v>
      </c>
      <c r="D476" s="5" t="str">
        <f>STUDY!B$5</f>
        <v>20240209_IHPE_EV</v>
      </c>
      <c r="E476" s="5">
        <f>SEQUENCING!L479</f>
        <v>0</v>
      </c>
      <c r="F476" s="5">
        <f>SEQUENCING!Y479</f>
        <v>0</v>
      </c>
      <c r="G476" s="5">
        <f>SEQUENCING!W479</f>
        <v>0</v>
      </c>
      <c r="H476" s="5">
        <f>SEQUENCING!X479</f>
        <v>0</v>
      </c>
      <c r="I476">
        <f>SEQUENCING!Z479</f>
        <v>0</v>
      </c>
    </row>
    <row r="477" ht="14.25">
      <c r="A477" s="5" t="str">
        <f>CONCATENATE("run_",SAMPLES_general!B883)</f>
        <v>run_</v>
      </c>
      <c r="B477" s="5" t="str">
        <f>experiment!A477</f>
        <v>exp_sam_</v>
      </c>
      <c r="C477" s="5" t="str">
        <f>SEQUENCING!AB480</f>
        <v>sam_</v>
      </c>
      <c r="D477" s="5" t="str">
        <f>STUDY!B$5</f>
        <v>20240209_IHPE_EV</v>
      </c>
      <c r="E477" s="5">
        <f>SEQUENCING!L480</f>
        <v>0</v>
      </c>
      <c r="F477" s="5">
        <f>SEQUENCING!Y480</f>
        <v>0</v>
      </c>
      <c r="G477" s="5">
        <f>SEQUENCING!W480</f>
        <v>0</v>
      </c>
      <c r="H477" s="5">
        <f>SEQUENCING!X480</f>
        <v>0</v>
      </c>
      <c r="I477">
        <f>SEQUENCING!Z480</f>
        <v>0</v>
      </c>
    </row>
    <row r="478" ht="14.25">
      <c r="A478" s="5" t="str">
        <f>CONCATENATE("run_",SAMPLES_general!B884)</f>
        <v>run_</v>
      </c>
      <c r="B478" s="5" t="str">
        <f>experiment!A478</f>
        <v>exp_sam_</v>
      </c>
      <c r="C478" s="5" t="str">
        <f>SEQUENCING!AB481</f>
        <v>sam_</v>
      </c>
      <c r="D478" s="5" t="str">
        <f>STUDY!B$5</f>
        <v>20240209_IHPE_EV</v>
      </c>
      <c r="E478" s="5">
        <f>SEQUENCING!L481</f>
        <v>0</v>
      </c>
      <c r="F478" s="5">
        <f>SEQUENCING!Y481</f>
        <v>0</v>
      </c>
      <c r="G478" s="5">
        <f>SEQUENCING!W481</f>
        <v>0</v>
      </c>
      <c r="H478" s="5">
        <f>SEQUENCING!X481</f>
        <v>0</v>
      </c>
      <c r="I478">
        <f>SEQUENCING!Z481</f>
        <v>0</v>
      </c>
    </row>
    <row r="479" ht="14.25">
      <c r="A479" s="5" t="str">
        <f>CONCATENATE("run_",SAMPLES_general!B885)</f>
        <v>run_</v>
      </c>
      <c r="B479" s="5" t="str">
        <f>experiment!A479</f>
        <v>exp_sam_</v>
      </c>
      <c r="C479" s="5" t="str">
        <f>SEQUENCING!AB482</f>
        <v>sam_</v>
      </c>
      <c r="D479" s="5" t="str">
        <f>STUDY!B$5</f>
        <v>20240209_IHPE_EV</v>
      </c>
      <c r="E479" s="5">
        <f>SEQUENCING!L482</f>
        <v>0</v>
      </c>
      <c r="F479" s="5">
        <f>SEQUENCING!Y482</f>
        <v>0</v>
      </c>
      <c r="G479" s="5">
        <f>SEQUENCING!W482</f>
        <v>0</v>
      </c>
      <c r="H479" s="5">
        <f>SEQUENCING!X482</f>
        <v>0</v>
      </c>
      <c r="I479">
        <f>SEQUENCING!Z482</f>
        <v>0</v>
      </c>
    </row>
    <row r="480" ht="14.25">
      <c r="A480" s="5" t="str">
        <f>CONCATENATE("run_",SAMPLES_general!B886)</f>
        <v>run_</v>
      </c>
      <c r="B480" s="5" t="str">
        <f>experiment!A480</f>
        <v>exp_sam_</v>
      </c>
      <c r="C480" s="5" t="str">
        <f>SEQUENCING!AB483</f>
        <v>sam_</v>
      </c>
      <c r="D480" s="5" t="str">
        <f>STUDY!B$5</f>
        <v>20240209_IHPE_EV</v>
      </c>
      <c r="E480" s="5">
        <f>SEQUENCING!L483</f>
        <v>0</v>
      </c>
      <c r="F480" s="5">
        <f>SEQUENCING!Y483</f>
        <v>0</v>
      </c>
      <c r="G480" s="5">
        <f>SEQUENCING!W483</f>
        <v>0</v>
      </c>
      <c r="H480" s="5">
        <f>SEQUENCING!X483</f>
        <v>0</v>
      </c>
      <c r="I480">
        <f>SEQUENCING!Z483</f>
        <v>0</v>
      </c>
    </row>
    <row r="481" ht="14.25">
      <c r="A481" s="5" t="str">
        <f>CONCATENATE("run_",SAMPLES_general!B887)</f>
        <v>run_</v>
      </c>
      <c r="B481" s="5" t="str">
        <f>experiment!A481</f>
        <v>exp_sam_</v>
      </c>
      <c r="C481" s="5" t="str">
        <f>SEQUENCING!AB484</f>
        <v>sam_</v>
      </c>
      <c r="D481" s="5" t="str">
        <f>STUDY!B$5</f>
        <v>20240209_IHPE_EV</v>
      </c>
      <c r="E481" s="5">
        <f>SEQUENCING!L484</f>
        <v>0</v>
      </c>
      <c r="F481" s="5">
        <f>SEQUENCING!Y484</f>
        <v>0</v>
      </c>
      <c r="G481" s="5">
        <f>SEQUENCING!W484</f>
        <v>0</v>
      </c>
      <c r="H481" s="5">
        <f>SEQUENCING!X484</f>
        <v>0</v>
      </c>
      <c r="I481">
        <f>SEQUENCING!Z484</f>
        <v>0</v>
      </c>
    </row>
    <row r="482" ht="14.25">
      <c r="A482" s="5" t="str">
        <f>CONCATENATE("run_",SAMPLES_general!B888)</f>
        <v>run_</v>
      </c>
      <c r="B482" s="5" t="str">
        <f>experiment!A482</f>
        <v>exp_sam_</v>
      </c>
      <c r="C482" s="5" t="str">
        <f>SEQUENCING!AB485</f>
        <v>sam_</v>
      </c>
      <c r="D482" s="5" t="str">
        <f>STUDY!B$5</f>
        <v>20240209_IHPE_EV</v>
      </c>
      <c r="E482" s="5">
        <f>SEQUENCING!L485</f>
        <v>0</v>
      </c>
      <c r="F482" s="5">
        <f>SEQUENCING!Y485</f>
        <v>0</v>
      </c>
      <c r="G482" s="5">
        <f>SEQUENCING!W485</f>
        <v>0</v>
      </c>
      <c r="H482" s="5">
        <f>SEQUENCING!X485</f>
        <v>0</v>
      </c>
      <c r="I482">
        <f>SEQUENCING!Z485</f>
        <v>0</v>
      </c>
    </row>
    <row r="483" ht="14.25">
      <c r="A483" s="5" t="str">
        <f>CONCATENATE("run_",SAMPLES_general!B889)</f>
        <v>run_</v>
      </c>
      <c r="B483" s="5" t="str">
        <f>experiment!A483</f>
        <v>exp_sam_</v>
      </c>
      <c r="C483" s="5" t="str">
        <f>SEQUENCING!AB486</f>
        <v>sam_</v>
      </c>
      <c r="D483" s="5" t="str">
        <f>STUDY!B$5</f>
        <v>20240209_IHPE_EV</v>
      </c>
      <c r="E483" s="5">
        <f>SEQUENCING!L486</f>
        <v>0</v>
      </c>
      <c r="F483" s="5">
        <f>SEQUENCING!Y486</f>
        <v>0</v>
      </c>
      <c r="G483" s="5">
        <f>SEQUENCING!W486</f>
        <v>0</v>
      </c>
      <c r="H483" s="5">
        <f>SEQUENCING!X486</f>
        <v>0</v>
      </c>
      <c r="I483">
        <f>SEQUENCING!Z486</f>
        <v>0</v>
      </c>
    </row>
    <row r="484" ht="14.25">
      <c r="A484" s="5" t="str">
        <f>CONCATENATE("run_",SAMPLES_general!B890)</f>
        <v>run_</v>
      </c>
      <c r="B484" s="5" t="str">
        <f>experiment!A484</f>
        <v>exp_sam_</v>
      </c>
      <c r="C484" s="5" t="str">
        <f>SEQUENCING!AB487</f>
        <v>sam_</v>
      </c>
      <c r="D484" s="5" t="str">
        <f>STUDY!B$5</f>
        <v>20240209_IHPE_EV</v>
      </c>
      <c r="E484" s="5">
        <f>SEQUENCING!L487</f>
        <v>0</v>
      </c>
      <c r="F484" s="5">
        <f>SEQUENCING!Y487</f>
        <v>0</v>
      </c>
      <c r="G484" s="5">
        <f>SEQUENCING!W487</f>
        <v>0</v>
      </c>
      <c r="H484" s="5">
        <f>SEQUENCING!X487</f>
        <v>0</v>
      </c>
      <c r="I484">
        <f>SEQUENCING!Z487</f>
        <v>0</v>
      </c>
    </row>
    <row r="485" ht="14.25">
      <c r="A485" s="5" t="str">
        <f>CONCATENATE("run_",SAMPLES_general!B891)</f>
        <v>run_</v>
      </c>
      <c r="B485" s="5" t="str">
        <f>experiment!A485</f>
        <v>exp_sam_</v>
      </c>
      <c r="C485" s="5" t="str">
        <f>SEQUENCING!AB488</f>
        <v>sam_</v>
      </c>
      <c r="D485" s="5" t="str">
        <f>STUDY!B$5</f>
        <v>20240209_IHPE_EV</v>
      </c>
      <c r="E485" s="5">
        <f>SEQUENCING!L488</f>
        <v>0</v>
      </c>
      <c r="F485" s="5">
        <f>SEQUENCING!Y488</f>
        <v>0</v>
      </c>
      <c r="G485" s="5">
        <f>SEQUENCING!W488</f>
        <v>0</v>
      </c>
      <c r="H485" s="5">
        <f>SEQUENCING!X488</f>
        <v>0</v>
      </c>
      <c r="I485">
        <f>SEQUENCING!Z488</f>
        <v>0</v>
      </c>
    </row>
    <row r="486" ht="14.25">
      <c r="A486" s="5" t="str">
        <f>CONCATENATE("run_",SAMPLES_general!B892)</f>
        <v>run_</v>
      </c>
      <c r="B486" s="5" t="str">
        <f>experiment!A486</f>
        <v>exp_sam_</v>
      </c>
      <c r="C486" s="5" t="str">
        <f>SEQUENCING!AB489</f>
        <v>sam_</v>
      </c>
      <c r="D486" s="5" t="str">
        <f>STUDY!B$5</f>
        <v>20240209_IHPE_EV</v>
      </c>
      <c r="E486" s="5">
        <f>SEQUENCING!L489</f>
        <v>0</v>
      </c>
      <c r="F486" s="5">
        <f>SEQUENCING!Y489</f>
        <v>0</v>
      </c>
      <c r="G486" s="5">
        <f>SEQUENCING!W489</f>
        <v>0</v>
      </c>
      <c r="H486" s="5">
        <f>SEQUENCING!X489</f>
        <v>0</v>
      </c>
      <c r="I486">
        <f>SEQUENCING!Z489</f>
        <v>0</v>
      </c>
    </row>
    <row r="487" ht="14.25">
      <c r="A487" s="5" t="str">
        <f>CONCATENATE("run_",SAMPLES_general!B893)</f>
        <v>run_</v>
      </c>
      <c r="B487" s="5" t="str">
        <f>experiment!A487</f>
        <v>exp_sam_</v>
      </c>
      <c r="C487" s="5" t="str">
        <f>SEQUENCING!AB490</f>
        <v>sam_</v>
      </c>
      <c r="D487" s="5" t="str">
        <f>STUDY!B$5</f>
        <v>20240209_IHPE_EV</v>
      </c>
      <c r="E487" s="5">
        <f>SEQUENCING!L490</f>
        <v>0</v>
      </c>
      <c r="F487" s="5">
        <f>SEQUENCING!Y490</f>
        <v>0</v>
      </c>
      <c r="G487" s="5">
        <f>SEQUENCING!W490</f>
        <v>0</v>
      </c>
      <c r="H487" s="5">
        <f>SEQUENCING!X490</f>
        <v>0</v>
      </c>
      <c r="I487">
        <f>SEQUENCING!Z490</f>
        <v>0</v>
      </c>
    </row>
    <row r="488" ht="14.25">
      <c r="A488" s="5" t="str">
        <f>CONCATENATE("run_",SAMPLES_general!B894)</f>
        <v>run_</v>
      </c>
      <c r="B488" s="5" t="str">
        <f>experiment!A488</f>
        <v>exp_sam_</v>
      </c>
      <c r="C488" s="5" t="str">
        <f>SEQUENCING!AB491</f>
        <v>sam_</v>
      </c>
      <c r="D488" s="5" t="str">
        <f>STUDY!B$5</f>
        <v>20240209_IHPE_EV</v>
      </c>
      <c r="E488" s="5">
        <f>SEQUENCING!L491</f>
        <v>0</v>
      </c>
      <c r="F488" s="5">
        <f>SEQUENCING!Y491</f>
        <v>0</v>
      </c>
      <c r="G488" s="5">
        <f>SEQUENCING!W491</f>
        <v>0</v>
      </c>
      <c r="H488" s="5">
        <f>SEQUENCING!X491</f>
        <v>0</v>
      </c>
      <c r="I488">
        <f>SEQUENCING!Z491</f>
        <v>0</v>
      </c>
    </row>
    <row r="489" ht="14.25">
      <c r="A489" s="5" t="str">
        <f>CONCATENATE("run_",SAMPLES_general!B895)</f>
        <v>run_</v>
      </c>
      <c r="B489" s="5" t="str">
        <f>experiment!A489</f>
        <v>exp_sam_</v>
      </c>
      <c r="C489" s="5" t="str">
        <f>SEQUENCING!AB492</f>
        <v>sam_</v>
      </c>
      <c r="D489" s="5" t="str">
        <f>STUDY!B$5</f>
        <v>20240209_IHPE_EV</v>
      </c>
      <c r="E489" s="5">
        <f>SEQUENCING!L492</f>
        <v>0</v>
      </c>
      <c r="F489" s="5">
        <f>SEQUENCING!Y492</f>
        <v>0</v>
      </c>
      <c r="G489" s="5">
        <f>SEQUENCING!W492</f>
        <v>0</v>
      </c>
      <c r="H489" s="5">
        <f>SEQUENCING!X492</f>
        <v>0</v>
      </c>
      <c r="I489">
        <f>SEQUENCING!Z492</f>
        <v>0</v>
      </c>
    </row>
    <row r="490" ht="14.25">
      <c r="A490" s="5" t="str">
        <f>CONCATENATE("run_",SAMPLES_general!B896)</f>
        <v>run_</v>
      </c>
      <c r="B490" s="5" t="str">
        <f>experiment!A490</f>
        <v>exp_sam_</v>
      </c>
      <c r="C490" s="5" t="str">
        <f>SEQUENCING!AB493</f>
        <v>sam_</v>
      </c>
      <c r="D490" s="5" t="str">
        <f>STUDY!B$5</f>
        <v>20240209_IHPE_EV</v>
      </c>
      <c r="E490" s="5">
        <f>SEQUENCING!L493</f>
        <v>0</v>
      </c>
      <c r="F490" s="5">
        <f>SEQUENCING!Y493</f>
        <v>0</v>
      </c>
      <c r="G490" s="5">
        <f>SEQUENCING!W493</f>
        <v>0</v>
      </c>
      <c r="H490" s="5">
        <f>SEQUENCING!X493</f>
        <v>0</v>
      </c>
      <c r="I490">
        <f>SEQUENCING!Z493</f>
        <v>0</v>
      </c>
    </row>
    <row r="491" ht="14.25">
      <c r="A491" s="5" t="str">
        <f>CONCATENATE("run_",SAMPLES_general!B897)</f>
        <v>run_</v>
      </c>
      <c r="B491" s="5" t="str">
        <f>experiment!A491</f>
        <v>exp_sam_</v>
      </c>
      <c r="C491" s="5" t="str">
        <f>SEQUENCING!AB494</f>
        <v>sam_</v>
      </c>
      <c r="D491" s="5" t="str">
        <f>STUDY!B$5</f>
        <v>20240209_IHPE_EV</v>
      </c>
      <c r="E491" s="5">
        <f>SEQUENCING!L494</f>
        <v>0</v>
      </c>
      <c r="F491" s="5">
        <f>SEQUENCING!Y494</f>
        <v>0</v>
      </c>
      <c r="G491" s="5">
        <f>SEQUENCING!W494</f>
        <v>0</v>
      </c>
      <c r="H491" s="5">
        <f>SEQUENCING!X494</f>
        <v>0</v>
      </c>
      <c r="I491">
        <f>SEQUENCING!Z494</f>
        <v>0</v>
      </c>
    </row>
    <row r="492" ht="14.25">
      <c r="A492" s="5" t="str">
        <f>CONCATENATE("run_",SAMPLES_general!B898)</f>
        <v>run_</v>
      </c>
      <c r="B492" s="5" t="str">
        <f>experiment!A492</f>
        <v>exp_sam_</v>
      </c>
      <c r="C492" s="5" t="str">
        <f>SEQUENCING!AB495</f>
        <v>sam_</v>
      </c>
      <c r="D492" s="5" t="str">
        <f>STUDY!B$5</f>
        <v>20240209_IHPE_EV</v>
      </c>
      <c r="E492" s="5">
        <f>SEQUENCING!L495</f>
        <v>0</v>
      </c>
      <c r="F492" s="5">
        <f>SEQUENCING!Y495</f>
        <v>0</v>
      </c>
      <c r="G492" s="5">
        <f>SEQUENCING!W495</f>
        <v>0</v>
      </c>
      <c r="H492" s="5">
        <f>SEQUENCING!X495</f>
        <v>0</v>
      </c>
      <c r="I492">
        <f>SEQUENCING!Z495</f>
        <v>0</v>
      </c>
    </row>
    <row r="493" ht="14.25">
      <c r="A493" s="5" t="str">
        <f>CONCATENATE("run_",SAMPLES_general!B899)</f>
        <v>run_</v>
      </c>
      <c r="B493" s="5" t="str">
        <f>experiment!A493</f>
        <v>exp_sam_</v>
      </c>
      <c r="C493" s="5" t="str">
        <f>SEQUENCING!AB496</f>
        <v>sam_</v>
      </c>
      <c r="D493" s="5" t="str">
        <f>STUDY!B$5</f>
        <v>20240209_IHPE_EV</v>
      </c>
      <c r="E493" s="5">
        <f>SEQUENCING!L496</f>
        <v>0</v>
      </c>
      <c r="F493" s="5">
        <f>SEQUENCING!Y496</f>
        <v>0</v>
      </c>
      <c r="G493" s="5">
        <f>SEQUENCING!W496</f>
        <v>0</v>
      </c>
      <c r="H493" s="5">
        <f>SEQUENCING!X496</f>
        <v>0</v>
      </c>
      <c r="I493">
        <f>SEQUENCING!Z496</f>
        <v>0</v>
      </c>
    </row>
    <row r="494" ht="14.25">
      <c r="A494" s="5" t="str">
        <f>CONCATENATE("run_",SAMPLES_general!B900)</f>
        <v>run_</v>
      </c>
      <c r="B494" s="5" t="str">
        <f>experiment!A494</f>
        <v>exp_sam_</v>
      </c>
      <c r="C494" s="5" t="str">
        <f>SEQUENCING!AB497</f>
        <v>sam_</v>
      </c>
      <c r="D494" s="5" t="str">
        <f>STUDY!B$5</f>
        <v>20240209_IHPE_EV</v>
      </c>
      <c r="E494" s="5">
        <f>SEQUENCING!L497</f>
        <v>0</v>
      </c>
      <c r="F494" s="5">
        <f>SEQUENCING!Y497</f>
        <v>0</v>
      </c>
      <c r="G494" s="5">
        <f>SEQUENCING!W497</f>
        <v>0</v>
      </c>
      <c r="H494" s="5">
        <f>SEQUENCING!X497</f>
        <v>0</v>
      </c>
      <c r="I494">
        <f>SEQUENCING!Z497</f>
        <v>0</v>
      </c>
    </row>
    <row r="495" ht="14.25">
      <c r="A495" s="5" t="str">
        <f>CONCATENATE("run_",SAMPLES_general!B901)</f>
        <v>run_</v>
      </c>
      <c r="B495" s="5" t="str">
        <f>experiment!A495</f>
        <v>exp_sam_</v>
      </c>
      <c r="C495" s="5" t="str">
        <f>SEQUENCING!AB498</f>
        <v>sam_</v>
      </c>
      <c r="D495" s="5" t="str">
        <f>STUDY!B$5</f>
        <v>20240209_IHPE_EV</v>
      </c>
      <c r="E495" s="5">
        <f>SEQUENCING!L498</f>
        <v>0</v>
      </c>
      <c r="F495" s="5">
        <f>SEQUENCING!Y498</f>
        <v>0</v>
      </c>
      <c r="G495" s="5">
        <f>SEQUENCING!W498</f>
        <v>0</v>
      </c>
      <c r="H495" s="5">
        <f>SEQUENCING!X498</f>
        <v>0</v>
      </c>
      <c r="I495">
        <f>SEQUENCING!Z498</f>
        <v>0</v>
      </c>
    </row>
    <row r="496" ht="14.25">
      <c r="A496" s="5" t="str">
        <f>CONCATENATE("run_",SAMPLES_general!B902)</f>
        <v>run_</v>
      </c>
      <c r="B496" s="5" t="str">
        <f>experiment!A496</f>
        <v>exp_sam_</v>
      </c>
      <c r="C496" s="5" t="str">
        <f>SEQUENCING!AB499</f>
        <v>sam_</v>
      </c>
      <c r="D496" s="5" t="str">
        <f>STUDY!B$5</f>
        <v>20240209_IHPE_EV</v>
      </c>
      <c r="E496" s="5">
        <f>SEQUENCING!L499</f>
        <v>0</v>
      </c>
      <c r="F496" s="5">
        <f>SEQUENCING!Y499</f>
        <v>0</v>
      </c>
      <c r="G496" s="5">
        <f>SEQUENCING!W499</f>
        <v>0</v>
      </c>
      <c r="H496" s="5">
        <f>SEQUENCING!X499</f>
        <v>0</v>
      </c>
      <c r="I496">
        <f>SEQUENCING!Z499</f>
        <v>0</v>
      </c>
    </row>
    <row r="497" ht="14.25">
      <c r="A497" s="5" t="str">
        <f>CONCATENATE("run_",SAMPLES_general!B903)</f>
        <v>run_</v>
      </c>
      <c r="B497" s="5" t="str">
        <f>experiment!A497</f>
        <v>exp_sam_</v>
      </c>
      <c r="C497" s="5" t="str">
        <f>SEQUENCING!AB500</f>
        <v>sam_</v>
      </c>
      <c r="D497" s="5" t="str">
        <f>STUDY!B$5</f>
        <v>20240209_IHPE_EV</v>
      </c>
      <c r="E497" s="5">
        <f>SEQUENCING!L500</f>
        <v>0</v>
      </c>
      <c r="F497" s="5">
        <f>SEQUENCING!Y500</f>
        <v>0</v>
      </c>
      <c r="G497" s="5">
        <f>SEQUENCING!W500</f>
        <v>0</v>
      </c>
      <c r="H497" s="5">
        <f>SEQUENCING!X500</f>
        <v>0</v>
      </c>
      <c r="I497">
        <f>SEQUENCING!Z500</f>
        <v>0</v>
      </c>
    </row>
    <row r="498" ht="14.25">
      <c r="A498" s="5" t="str">
        <f>CONCATENATE("run_",SAMPLES_general!B904)</f>
        <v>run_</v>
      </c>
      <c r="B498" s="5" t="str">
        <f>experiment!A498</f>
        <v>exp_sam_</v>
      </c>
      <c r="C498" s="5" t="str">
        <f>SEQUENCING!AB501</f>
        <v>sam_</v>
      </c>
      <c r="D498" s="5" t="str">
        <f>STUDY!B$5</f>
        <v>20240209_IHPE_EV</v>
      </c>
      <c r="E498" s="5">
        <f>SEQUENCING!L501</f>
        <v>0</v>
      </c>
      <c r="F498" s="5">
        <f>SEQUENCING!Y501</f>
        <v>0</v>
      </c>
      <c r="G498" s="5">
        <f>SEQUENCING!W501</f>
        <v>0</v>
      </c>
      <c r="H498" s="5">
        <f>SEQUENCING!X501</f>
        <v>0</v>
      </c>
      <c r="I498">
        <f>SEQUENCING!Z501</f>
        <v>0</v>
      </c>
    </row>
    <row r="499" ht="14.25">
      <c r="A499" s="5" t="str">
        <f>CONCATENATE("run_",SAMPLES_general!B905)</f>
        <v>run_</v>
      </c>
      <c r="B499" s="5" t="str">
        <f>experiment!A499</f>
        <v>exp_sam_</v>
      </c>
      <c r="C499" s="5" t="str">
        <f>SEQUENCING!AB502</f>
        <v>sam_</v>
      </c>
      <c r="D499" s="5" t="str">
        <f>STUDY!B$5</f>
        <v>20240209_IHPE_EV</v>
      </c>
      <c r="E499" s="5">
        <f>SEQUENCING!L502</f>
        <v>0</v>
      </c>
      <c r="F499" s="5">
        <f>SEQUENCING!Y502</f>
        <v>0</v>
      </c>
      <c r="G499" s="5">
        <f>SEQUENCING!W502</f>
        <v>0</v>
      </c>
      <c r="H499" s="5">
        <f>SEQUENCING!X502</f>
        <v>0</v>
      </c>
      <c r="I499">
        <f>SEQUENCING!Z502</f>
        <v>0</v>
      </c>
    </row>
    <row r="500" ht="14.25">
      <c r="A500" s="5" t="str">
        <f>CONCATENATE("run_",SAMPLES_general!B906)</f>
        <v>run_</v>
      </c>
      <c r="B500" s="5" t="str">
        <f>experiment!A500</f>
        <v>exp_sam_</v>
      </c>
      <c r="C500" s="5" t="str">
        <f>SEQUENCING!AB503</f>
        <v>sam_</v>
      </c>
      <c r="D500" s="5" t="str">
        <f>STUDY!B$5</f>
        <v>20240209_IHPE_EV</v>
      </c>
      <c r="E500" s="5">
        <f>SEQUENCING!L503</f>
        <v>0</v>
      </c>
      <c r="F500" s="5">
        <f>SEQUENCING!Y503</f>
        <v>0</v>
      </c>
      <c r="G500" s="5">
        <f>SEQUENCING!W503</f>
        <v>0</v>
      </c>
      <c r="H500" s="5">
        <f>SEQUENCING!X503</f>
        <v>0</v>
      </c>
      <c r="I500">
        <f>SEQUENCING!Z503</f>
        <v>0</v>
      </c>
    </row>
    <row r="501" ht="14.25">
      <c r="A501" s="5" t="str">
        <f>CONCATENATE("run_",SAMPLES_general!B907)</f>
        <v>run_</v>
      </c>
      <c r="B501" s="5" t="str">
        <f>experiment!A501</f>
        <v>exp_sam_</v>
      </c>
      <c r="C501" s="5" t="str">
        <f>SEQUENCING!AB504</f>
        <v>sam_</v>
      </c>
      <c r="D501" s="5" t="str">
        <f>STUDY!B$5</f>
        <v>20240209_IHPE_EV</v>
      </c>
      <c r="E501" s="5">
        <f>SEQUENCING!L504</f>
        <v>0</v>
      </c>
      <c r="F501" s="5">
        <f>SEQUENCING!Y504</f>
        <v>0</v>
      </c>
      <c r="G501" s="5">
        <f>SEQUENCING!W504</f>
        <v>0</v>
      </c>
      <c r="H501" s="5">
        <f>SEQUENCING!X504</f>
        <v>0</v>
      </c>
      <c r="I501">
        <f>SEQUENCING!Z504</f>
        <v>0</v>
      </c>
    </row>
    <row r="502" ht="14.25">
      <c r="A502" s="5" t="str">
        <f>CONCATENATE("run_",SAMPLES_general!B908)</f>
        <v>run_</v>
      </c>
      <c r="B502" s="5" t="str">
        <f>experiment!A502</f>
        <v>exp_sam_</v>
      </c>
      <c r="C502" s="5" t="str">
        <f>SEQUENCING!AB505</f>
        <v>sam_</v>
      </c>
      <c r="D502" s="5" t="str">
        <f>STUDY!B$5</f>
        <v>20240209_IHPE_EV</v>
      </c>
      <c r="E502" s="5">
        <f>SEQUENCING!L505</f>
        <v>0</v>
      </c>
      <c r="F502" s="5">
        <f>SEQUENCING!Y505</f>
        <v>0</v>
      </c>
      <c r="G502" s="5">
        <f>SEQUENCING!W505</f>
        <v>0</v>
      </c>
      <c r="H502" s="5">
        <f>SEQUENCING!X505</f>
        <v>0</v>
      </c>
      <c r="I502">
        <f>SEQUENCING!Z505</f>
        <v>0</v>
      </c>
    </row>
    <row r="503" ht="14.25">
      <c r="A503" s="5" t="str">
        <f>CONCATENATE("run_",SAMPLES_general!B909)</f>
        <v>run_</v>
      </c>
      <c r="B503" s="5" t="str">
        <f>experiment!A503</f>
        <v>exp_sam_</v>
      </c>
      <c r="C503" s="5" t="str">
        <f>SEQUENCING!AB506</f>
        <v>sam_</v>
      </c>
      <c r="D503" s="5" t="str">
        <f>STUDY!B$5</f>
        <v>20240209_IHPE_EV</v>
      </c>
      <c r="E503" s="5">
        <f>SEQUENCING!L506</f>
        <v>0</v>
      </c>
      <c r="F503" s="5">
        <f>SEQUENCING!Y506</f>
        <v>0</v>
      </c>
      <c r="G503" s="5">
        <f>SEQUENCING!W506</f>
        <v>0</v>
      </c>
      <c r="H503" s="5">
        <f>SEQUENCING!X506</f>
        <v>0</v>
      </c>
      <c r="I503">
        <f>SEQUENCING!Z506</f>
        <v>0</v>
      </c>
    </row>
    <row r="504" ht="14.25">
      <c r="A504" s="5" t="str">
        <f>CONCATENATE("run_",SAMPLES_general!B910)</f>
        <v>run_</v>
      </c>
      <c r="B504" s="5" t="str">
        <f>experiment!A504</f>
        <v>exp_sam_</v>
      </c>
      <c r="C504" s="5" t="str">
        <f>SEQUENCING!AB507</f>
        <v>sam_</v>
      </c>
      <c r="D504" s="5" t="str">
        <f>STUDY!B$5</f>
        <v>20240209_IHPE_EV</v>
      </c>
      <c r="E504" s="5">
        <f>SEQUENCING!L507</f>
        <v>0</v>
      </c>
      <c r="F504" s="5">
        <f>SEQUENCING!Y507</f>
        <v>0</v>
      </c>
      <c r="G504" s="5">
        <f>SEQUENCING!W507</f>
        <v>0</v>
      </c>
      <c r="H504" s="5">
        <f>SEQUENCING!X507</f>
        <v>0</v>
      </c>
      <c r="I504">
        <f>SEQUENCING!Z507</f>
        <v>0</v>
      </c>
    </row>
    <row r="505" ht="14.25">
      <c r="A505" s="5" t="str">
        <f>CONCATENATE("run_",SAMPLES_general!B911)</f>
        <v>run_</v>
      </c>
      <c r="B505" s="5" t="str">
        <f>experiment!A505</f>
        <v>exp_sam_</v>
      </c>
      <c r="C505" s="5" t="str">
        <f>SEQUENCING!AB508</f>
        <v>sam_</v>
      </c>
      <c r="D505" s="5" t="str">
        <f>STUDY!B$5</f>
        <v>20240209_IHPE_EV</v>
      </c>
      <c r="E505" s="5">
        <f>SEQUENCING!L508</f>
        <v>0</v>
      </c>
      <c r="F505" s="5">
        <f>SEQUENCING!Y508</f>
        <v>0</v>
      </c>
      <c r="G505" s="5">
        <f>SEQUENCING!W508</f>
        <v>0</v>
      </c>
      <c r="H505" s="5">
        <f>SEQUENCING!X508</f>
        <v>0</v>
      </c>
      <c r="I505">
        <f>SEQUENCING!Z508</f>
        <v>0</v>
      </c>
    </row>
    <row r="506" ht="14.25">
      <c r="A506" s="5" t="str">
        <f>CONCATENATE("run_",SAMPLES_general!B912)</f>
        <v>run_</v>
      </c>
      <c r="B506" s="5" t="str">
        <f>experiment!A506</f>
        <v>exp_sam_</v>
      </c>
      <c r="C506" s="5" t="str">
        <f>SEQUENCING!AB509</f>
        <v>sam_</v>
      </c>
      <c r="D506" s="5" t="str">
        <f>STUDY!B$5</f>
        <v>20240209_IHPE_EV</v>
      </c>
      <c r="E506" s="5">
        <f>SEQUENCING!L509</f>
        <v>0</v>
      </c>
      <c r="F506" s="5">
        <f>SEQUENCING!Y509</f>
        <v>0</v>
      </c>
      <c r="G506" s="5">
        <f>SEQUENCING!W509</f>
        <v>0</v>
      </c>
      <c r="H506" s="5">
        <f>SEQUENCING!X509</f>
        <v>0</v>
      </c>
      <c r="I506">
        <f>SEQUENCING!Z509</f>
        <v>0</v>
      </c>
    </row>
    <row r="507" ht="14.25">
      <c r="A507" s="5" t="str">
        <f>CONCATENATE("run_",SAMPLES_general!B913)</f>
        <v>run_</v>
      </c>
      <c r="B507" s="5">
        <f>experiment!A507</f>
        <v>0</v>
      </c>
      <c r="C507" s="5" t="str">
        <f>SEQUENCING!AB510</f>
        <v>sam_</v>
      </c>
      <c r="D507" s="5" t="str">
        <f>STUDY!B$5</f>
        <v>20240209_IHPE_EV</v>
      </c>
      <c r="E507" s="5">
        <f>SEQUENCING!L510</f>
        <v>0</v>
      </c>
      <c r="F507" s="5">
        <f>SEQUENCING!Y510</f>
        <v>0</v>
      </c>
      <c r="G507" s="5">
        <f>SEQUENCING!W510</f>
        <v>0</v>
      </c>
      <c r="H507" s="5">
        <f>SEQUENCING!X510</f>
        <v>0</v>
      </c>
      <c r="I507">
        <f>SEQUENCING!Z510</f>
        <v>0</v>
      </c>
    </row>
    <row r="508" ht="14.25">
      <c r="A508" s="5" t="str">
        <f>CONCATENATE("run_",SAMPLES_general!B914)</f>
        <v>run_</v>
      </c>
      <c r="B508" s="5">
        <f>experiment!A508</f>
        <v>0</v>
      </c>
      <c r="C508" s="5" t="str">
        <f>SEQUENCING!AB511</f>
        <v>sam_</v>
      </c>
      <c r="D508" s="5" t="str">
        <f>STUDY!B$5</f>
        <v>20240209_IHPE_EV</v>
      </c>
      <c r="E508" s="5">
        <f>SEQUENCING!L511</f>
        <v>0</v>
      </c>
      <c r="F508" s="5">
        <f>SEQUENCING!Y511</f>
        <v>0</v>
      </c>
      <c r="G508" s="5">
        <f>SEQUENCING!W511</f>
        <v>0</v>
      </c>
      <c r="H508" s="5">
        <f>SEQUENCING!X511</f>
        <v>0</v>
      </c>
      <c r="I508">
        <f>SEQUENCING!Z511</f>
        <v>0</v>
      </c>
    </row>
    <row r="509" ht="14.25">
      <c r="A509" s="5" t="str">
        <f>CONCATENATE("run_",SAMPLES_general!B915)</f>
        <v>run_</v>
      </c>
      <c r="B509" s="5">
        <f>experiment!A509</f>
        <v>0</v>
      </c>
      <c r="C509" s="5" t="str">
        <f>SEQUENCING!AB512</f>
        <v>sam_</v>
      </c>
      <c r="D509" s="5" t="str">
        <f>STUDY!B$5</f>
        <v>20240209_IHPE_EV</v>
      </c>
      <c r="E509" s="5">
        <f>SEQUENCING!L512</f>
        <v>0</v>
      </c>
      <c r="F509" s="5">
        <f>SEQUENCING!Y512</f>
        <v>0</v>
      </c>
      <c r="G509" s="5">
        <f>SEQUENCING!W512</f>
        <v>0</v>
      </c>
      <c r="H509" s="5">
        <f>SEQUENCING!X512</f>
        <v>0</v>
      </c>
      <c r="I509">
        <f>SEQUENCING!Z512</f>
        <v>0</v>
      </c>
    </row>
    <row r="510" ht="14.25">
      <c r="A510" s="5" t="str">
        <f>CONCATENATE("run_",SAMPLES_general!B916)</f>
        <v>run_</v>
      </c>
      <c r="B510" s="5">
        <f>experiment!A510</f>
        <v>0</v>
      </c>
      <c r="C510" s="5" t="str">
        <f>SEQUENCING!AB513</f>
        <v>sam_</v>
      </c>
      <c r="D510" s="5" t="str">
        <f>STUDY!B$5</f>
        <v>20240209_IHPE_EV</v>
      </c>
      <c r="E510" s="5">
        <f>SEQUENCING!L513</f>
        <v>0</v>
      </c>
      <c r="F510" s="5">
        <f>SEQUENCING!Y513</f>
        <v>0</v>
      </c>
      <c r="G510" s="5">
        <f>SEQUENCING!W513</f>
        <v>0</v>
      </c>
      <c r="H510" s="5">
        <f>SEQUENCING!X513</f>
        <v>0</v>
      </c>
      <c r="I510">
        <f>SEQUENCING!Z513</f>
        <v>0</v>
      </c>
    </row>
    <row r="511" ht="14.25">
      <c r="A511" s="5" t="str">
        <f>CONCATENATE("run_",SAMPLES_general!B917)</f>
        <v>run_</v>
      </c>
      <c r="B511" s="5">
        <f>experiment!A511</f>
        <v>0</v>
      </c>
      <c r="C511" s="5" t="str">
        <f>SEQUENCING!AB514</f>
        <v>sam_</v>
      </c>
      <c r="D511" s="5" t="str">
        <f>STUDY!B$5</f>
        <v>20240209_IHPE_EV</v>
      </c>
      <c r="E511" s="5">
        <f>SEQUENCING!L514</f>
        <v>0</v>
      </c>
      <c r="F511" s="5">
        <f>SEQUENCING!Y514</f>
        <v>0</v>
      </c>
      <c r="G511" s="5">
        <f>SEQUENCING!W514</f>
        <v>0</v>
      </c>
      <c r="H511" s="5">
        <f>SEQUENCING!X514</f>
        <v>0</v>
      </c>
      <c r="I511">
        <f>SEQUENCING!Z514</f>
        <v>0</v>
      </c>
    </row>
    <row r="512" ht="14.25">
      <c r="A512" s="5" t="str">
        <f>CONCATENATE("run_",SAMPLES_general!B918)</f>
        <v>run_</v>
      </c>
      <c r="B512" s="5">
        <f>experiment!A512</f>
        <v>0</v>
      </c>
      <c r="C512" s="5" t="str">
        <f>SEQUENCING!AB515</f>
        <v>sam_</v>
      </c>
      <c r="D512" s="5" t="str">
        <f>STUDY!B$5</f>
        <v>20240209_IHPE_EV</v>
      </c>
      <c r="E512" s="5">
        <f>SEQUENCING!L515</f>
        <v>0</v>
      </c>
      <c r="F512" s="5">
        <f>SEQUENCING!Y515</f>
        <v>0</v>
      </c>
      <c r="G512" s="5">
        <f>SEQUENCING!W515</f>
        <v>0</v>
      </c>
      <c r="H512" s="5">
        <f>SEQUENCING!X515</f>
        <v>0</v>
      </c>
      <c r="I512">
        <f>SEQUENCING!Z515</f>
        <v>0</v>
      </c>
    </row>
    <row r="513" ht="14.25">
      <c r="A513" s="5" t="str">
        <f>CONCATENATE("run_",SAMPLES_general!B919)</f>
        <v>run_</v>
      </c>
      <c r="B513" s="5">
        <f>experiment!A513</f>
        <v>0</v>
      </c>
      <c r="C513" s="5" t="str">
        <f>SEQUENCING!AB516</f>
        <v>sam_</v>
      </c>
      <c r="D513" s="5" t="str">
        <f>STUDY!B$5</f>
        <v>20240209_IHPE_EV</v>
      </c>
      <c r="E513" s="5">
        <f>SEQUENCING!L516</f>
        <v>0</v>
      </c>
      <c r="F513" s="5">
        <f>SEQUENCING!Y516</f>
        <v>0</v>
      </c>
      <c r="G513" s="5">
        <f>SEQUENCING!W516</f>
        <v>0</v>
      </c>
      <c r="H513" s="5">
        <f>SEQUENCING!X516</f>
        <v>0</v>
      </c>
      <c r="I513">
        <f>SEQUENCING!Z516</f>
        <v>0</v>
      </c>
    </row>
    <row r="514" ht="14.25">
      <c r="A514" s="5" t="str">
        <f>CONCATENATE("run_",SAMPLES_general!B920)</f>
        <v>run_</v>
      </c>
      <c r="B514" s="5">
        <f>experiment!A514</f>
        <v>0</v>
      </c>
      <c r="C514" s="5" t="str">
        <f>SEQUENCING!AB517</f>
        <v>sam_</v>
      </c>
      <c r="D514" s="5" t="str">
        <f>STUDY!B$5</f>
        <v>20240209_IHPE_EV</v>
      </c>
      <c r="E514" s="5">
        <f>SEQUENCING!L517</f>
        <v>0</v>
      </c>
      <c r="F514" s="5">
        <f>SEQUENCING!Y517</f>
        <v>0</v>
      </c>
      <c r="G514" s="5">
        <f>SEQUENCING!W517</f>
        <v>0</v>
      </c>
      <c r="H514" s="5">
        <f>SEQUENCING!X517</f>
        <v>0</v>
      </c>
      <c r="I514">
        <f>SEQUENCING!Z517</f>
        <v>0</v>
      </c>
    </row>
    <row r="515" ht="14.25">
      <c r="A515" s="5" t="str">
        <f>CONCATENATE("run_",SAMPLES_general!B921)</f>
        <v>run_</v>
      </c>
      <c r="B515" s="5">
        <f>experiment!A515</f>
        <v>0</v>
      </c>
      <c r="C515" s="5" t="str">
        <f>SEQUENCING!AB518</f>
        <v>sam_</v>
      </c>
      <c r="D515" s="5" t="str">
        <f>STUDY!B$5</f>
        <v>20240209_IHPE_EV</v>
      </c>
      <c r="E515" s="5">
        <f>SEQUENCING!L518</f>
        <v>0</v>
      </c>
      <c r="F515" s="5">
        <f>SEQUENCING!Y518</f>
        <v>0</v>
      </c>
      <c r="G515" s="5">
        <f>SEQUENCING!W518</f>
        <v>0</v>
      </c>
      <c r="H515" s="5">
        <f>SEQUENCING!X518</f>
        <v>0</v>
      </c>
      <c r="I515">
        <f>SEQUENCING!Z518</f>
        <v>0</v>
      </c>
    </row>
    <row r="516" ht="14.25">
      <c r="A516" s="5" t="str">
        <f>CONCATENATE("run_",SAMPLES_general!B922)</f>
        <v>run_</v>
      </c>
      <c r="B516" s="5">
        <f>experiment!A516</f>
        <v>0</v>
      </c>
      <c r="C516" s="5" t="str">
        <f>SEQUENCING!AB519</f>
        <v>sam_</v>
      </c>
      <c r="D516" s="5" t="str">
        <f>STUDY!B$5</f>
        <v>20240209_IHPE_EV</v>
      </c>
      <c r="E516" s="5">
        <f>SEQUENCING!L519</f>
        <v>0</v>
      </c>
      <c r="F516" s="5">
        <f>SEQUENCING!Y519</f>
        <v>0</v>
      </c>
      <c r="G516" s="5">
        <f>SEQUENCING!W519</f>
        <v>0</v>
      </c>
      <c r="H516" s="5">
        <f>SEQUENCING!X519</f>
        <v>0</v>
      </c>
      <c r="I516">
        <f>SEQUENCING!Z519</f>
        <v>0</v>
      </c>
    </row>
    <row r="517" ht="14.25">
      <c r="A517" s="5" t="str">
        <f>CONCATENATE("run_",SAMPLES_general!B923)</f>
        <v>run_</v>
      </c>
      <c r="B517" s="5">
        <f>experiment!A517</f>
        <v>0</v>
      </c>
      <c r="C517" s="5" t="str">
        <f>SEQUENCING!AB520</f>
        <v>sam_</v>
      </c>
      <c r="D517" s="5" t="str">
        <f>STUDY!B$5</f>
        <v>20240209_IHPE_EV</v>
      </c>
      <c r="E517" s="5">
        <f>SEQUENCING!L520</f>
        <v>0</v>
      </c>
      <c r="F517" s="5">
        <f>SEQUENCING!Y520</f>
        <v>0</v>
      </c>
      <c r="G517" s="5">
        <f>SEQUENCING!W520</f>
        <v>0</v>
      </c>
      <c r="H517" s="5">
        <f>SEQUENCING!X520</f>
        <v>0</v>
      </c>
      <c r="I517">
        <f>SEQUENCING!Z520</f>
        <v>0</v>
      </c>
    </row>
    <row r="518" ht="14.25">
      <c r="A518" s="5" t="str">
        <f>CONCATENATE("run_",SAMPLES_general!B924)</f>
        <v>run_</v>
      </c>
      <c r="B518" s="5">
        <f>experiment!A518</f>
        <v>0</v>
      </c>
      <c r="C518" s="5" t="str">
        <f>SEQUENCING!AB521</f>
        <v>sam_</v>
      </c>
      <c r="D518" s="5" t="str">
        <f>STUDY!B$5</f>
        <v>20240209_IHPE_EV</v>
      </c>
      <c r="E518" s="5">
        <f>SEQUENCING!L521</f>
        <v>0</v>
      </c>
      <c r="F518" s="5">
        <f>SEQUENCING!Y521</f>
        <v>0</v>
      </c>
      <c r="G518" s="5">
        <f>SEQUENCING!W521</f>
        <v>0</v>
      </c>
      <c r="H518" s="5">
        <f>SEQUENCING!X521</f>
        <v>0</v>
      </c>
      <c r="I518">
        <f>SEQUENCING!Z521</f>
        <v>0</v>
      </c>
    </row>
    <row r="519" ht="14.25">
      <c r="A519" s="5" t="str">
        <f>CONCATENATE("run_",SAMPLES_general!B925)</f>
        <v>run_</v>
      </c>
      <c r="B519" s="5">
        <f>experiment!A519</f>
        <v>0</v>
      </c>
      <c r="C519" s="5" t="str">
        <f>SEQUENCING!AB522</f>
        <v>sam_</v>
      </c>
      <c r="D519" s="5" t="str">
        <f>STUDY!B$5</f>
        <v>20240209_IHPE_EV</v>
      </c>
      <c r="E519" s="5">
        <f>SEQUENCING!L522</f>
        <v>0</v>
      </c>
      <c r="F519" s="5">
        <f>SEQUENCING!Y522</f>
        <v>0</v>
      </c>
      <c r="G519" s="5">
        <f>SEQUENCING!W522</f>
        <v>0</v>
      </c>
      <c r="H519" s="5">
        <f>SEQUENCING!X522</f>
        <v>0</v>
      </c>
      <c r="I519">
        <f>SEQUENCING!Z522</f>
        <v>0</v>
      </c>
    </row>
    <row r="520" ht="14.25">
      <c r="A520" s="5" t="str">
        <f>CONCATENATE("run_",SAMPLES_general!B926)</f>
        <v>run_</v>
      </c>
      <c r="B520" s="5">
        <f>experiment!A520</f>
        <v>0</v>
      </c>
      <c r="C520" s="5" t="str">
        <f>SEQUENCING!AB523</f>
        <v>sam_</v>
      </c>
      <c r="D520" s="5" t="str">
        <f>STUDY!B$5</f>
        <v>20240209_IHPE_EV</v>
      </c>
      <c r="E520" s="5">
        <f>SEQUENCING!L523</f>
        <v>0</v>
      </c>
      <c r="F520" s="5">
        <f>SEQUENCING!Y523</f>
        <v>0</v>
      </c>
      <c r="G520" s="5">
        <f>SEQUENCING!W523</f>
        <v>0</v>
      </c>
      <c r="H520" s="5">
        <f>SEQUENCING!X523</f>
        <v>0</v>
      </c>
      <c r="I520">
        <f>SEQUENCING!Z523</f>
        <v>0</v>
      </c>
    </row>
    <row r="521" ht="14.25">
      <c r="A521" s="5" t="str">
        <f>CONCATENATE("run_",SAMPLES_general!B927)</f>
        <v>run_</v>
      </c>
      <c r="B521" s="5">
        <f>experiment!A521</f>
        <v>0</v>
      </c>
      <c r="C521" s="5" t="str">
        <f>SEQUENCING!AB524</f>
        <v>sam_</v>
      </c>
      <c r="D521" s="5" t="str">
        <f>STUDY!B$5</f>
        <v>20240209_IHPE_EV</v>
      </c>
      <c r="E521" s="5">
        <f>SEQUENCING!L524</f>
        <v>0</v>
      </c>
      <c r="F521" s="5">
        <f>SEQUENCING!Y524</f>
        <v>0</v>
      </c>
      <c r="G521" s="5">
        <f>SEQUENCING!W524</f>
        <v>0</v>
      </c>
      <c r="H521" s="5">
        <f>SEQUENCING!X524</f>
        <v>0</v>
      </c>
      <c r="I521">
        <f>SEQUENCING!Z524</f>
        <v>0</v>
      </c>
    </row>
    <row r="522" ht="14.25">
      <c r="A522" s="5" t="str">
        <f>CONCATENATE("run_",SAMPLES_general!B928)</f>
        <v>run_</v>
      </c>
      <c r="B522" s="5">
        <f>experiment!A522</f>
        <v>0</v>
      </c>
      <c r="C522" s="5" t="str">
        <f>SEQUENCING!AB525</f>
        <v>sam_</v>
      </c>
      <c r="D522" s="5" t="str">
        <f>STUDY!B$5</f>
        <v>20240209_IHPE_EV</v>
      </c>
      <c r="E522" s="5">
        <f>SEQUENCING!L525</f>
        <v>0</v>
      </c>
      <c r="F522" s="5">
        <f>SEQUENCING!Y525</f>
        <v>0</v>
      </c>
      <c r="G522" s="5">
        <f>SEQUENCING!W525</f>
        <v>0</v>
      </c>
      <c r="H522" s="5">
        <f>SEQUENCING!X525</f>
        <v>0</v>
      </c>
      <c r="I522">
        <f>SEQUENCING!Z525</f>
        <v>0</v>
      </c>
    </row>
    <row r="523" ht="14.25">
      <c r="A523" s="5" t="str">
        <f>CONCATENATE("run_",SAMPLES_general!B929)</f>
        <v>run_</v>
      </c>
      <c r="B523" s="5">
        <f>experiment!A523</f>
        <v>0</v>
      </c>
      <c r="C523" s="5" t="str">
        <f>SEQUENCING!AB526</f>
        <v>sam_</v>
      </c>
      <c r="D523" s="5" t="str">
        <f>STUDY!B$5</f>
        <v>20240209_IHPE_EV</v>
      </c>
      <c r="E523" s="5">
        <f>SEQUENCING!L526</f>
        <v>0</v>
      </c>
      <c r="F523" s="5">
        <f>SEQUENCING!Y526</f>
        <v>0</v>
      </c>
      <c r="G523" s="5">
        <f>SEQUENCING!W526</f>
        <v>0</v>
      </c>
      <c r="H523" s="5">
        <f>SEQUENCING!X526</f>
        <v>0</v>
      </c>
      <c r="I523">
        <f>SEQUENCING!Z526</f>
        <v>0</v>
      </c>
    </row>
    <row r="524" ht="14.25">
      <c r="A524" s="5" t="str">
        <f>CONCATENATE("run_",SAMPLES_general!B930)</f>
        <v>run_</v>
      </c>
      <c r="B524" s="5">
        <f>experiment!A524</f>
        <v>0</v>
      </c>
      <c r="C524" s="5" t="str">
        <f>SEQUENCING!AB527</f>
        <v>sam_</v>
      </c>
      <c r="D524" s="5" t="str">
        <f>STUDY!B$5</f>
        <v>20240209_IHPE_EV</v>
      </c>
      <c r="E524" s="5">
        <f>SEQUENCING!L527</f>
        <v>0</v>
      </c>
      <c r="F524" s="5">
        <f>SEQUENCING!Y527</f>
        <v>0</v>
      </c>
      <c r="G524" s="5">
        <f>SEQUENCING!W527</f>
        <v>0</v>
      </c>
      <c r="H524" s="5">
        <f>SEQUENCING!X527</f>
        <v>0</v>
      </c>
      <c r="I524">
        <f>SEQUENCING!Z527</f>
        <v>0</v>
      </c>
    </row>
    <row r="525" ht="14.25">
      <c r="A525" s="5" t="str">
        <f>CONCATENATE("run_",SAMPLES_general!B931)</f>
        <v>run_</v>
      </c>
      <c r="B525" s="5">
        <f>experiment!A525</f>
        <v>0</v>
      </c>
      <c r="C525" s="5" t="str">
        <f>SEQUENCING!AB528</f>
        <v>sam_</v>
      </c>
      <c r="D525" s="5" t="str">
        <f>STUDY!B$5</f>
        <v>20240209_IHPE_EV</v>
      </c>
      <c r="E525" s="5">
        <f>SEQUENCING!L528</f>
        <v>0</v>
      </c>
      <c r="F525" s="5">
        <f>SEQUENCING!Y528</f>
        <v>0</v>
      </c>
      <c r="G525" s="5">
        <f>SEQUENCING!W528</f>
        <v>0</v>
      </c>
      <c r="H525" s="5">
        <f>SEQUENCING!X528</f>
        <v>0</v>
      </c>
      <c r="I525">
        <f>SEQUENCING!Z528</f>
        <v>0</v>
      </c>
    </row>
    <row r="526" ht="14.25">
      <c r="A526" s="5" t="str">
        <f>CONCATENATE("run_",SAMPLES_general!B932)</f>
        <v>run_</v>
      </c>
      <c r="B526" s="5">
        <f>experiment!A526</f>
        <v>0</v>
      </c>
      <c r="C526" s="5" t="str">
        <f>SEQUENCING!AB529</f>
        <v>sam_</v>
      </c>
      <c r="D526" s="5" t="str">
        <f>STUDY!B$5</f>
        <v>20240209_IHPE_EV</v>
      </c>
      <c r="E526" s="5">
        <f>SEQUENCING!L529</f>
        <v>0</v>
      </c>
      <c r="F526" s="5">
        <f>SEQUENCING!Y529</f>
        <v>0</v>
      </c>
      <c r="G526" s="5">
        <f>SEQUENCING!W529</f>
        <v>0</v>
      </c>
      <c r="H526" s="5">
        <f>SEQUENCING!X529</f>
        <v>0</v>
      </c>
      <c r="I526">
        <f>SEQUENCING!Z529</f>
        <v>0</v>
      </c>
    </row>
    <row r="527" ht="14.25">
      <c r="A527" s="5" t="str">
        <f>CONCATENATE("run_",SAMPLES_general!B933)</f>
        <v>run_</v>
      </c>
      <c r="B527" s="5">
        <f>experiment!A527</f>
        <v>0</v>
      </c>
      <c r="C527" s="5" t="str">
        <f>SEQUENCING!AB530</f>
        <v>sam_</v>
      </c>
      <c r="D527" s="5" t="str">
        <f>STUDY!B$5</f>
        <v>20240209_IHPE_EV</v>
      </c>
      <c r="E527" s="5">
        <f>SEQUENCING!L530</f>
        <v>0</v>
      </c>
      <c r="F527" s="5">
        <f>SEQUENCING!Y530</f>
        <v>0</v>
      </c>
      <c r="G527" s="5">
        <f>SEQUENCING!W530</f>
        <v>0</v>
      </c>
      <c r="H527" s="5">
        <f>SEQUENCING!X530</f>
        <v>0</v>
      </c>
      <c r="I527">
        <f>SEQUENCING!Z530</f>
        <v>0</v>
      </c>
    </row>
    <row r="528" ht="14.25">
      <c r="A528" s="5" t="str">
        <f>CONCATENATE("run_",SAMPLES_general!B934)</f>
        <v>run_</v>
      </c>
      <c r="B528" s="5">
        <f>experiment!A528</f>
        <v>0</v>
      </c>
      <c r="C528" s="5" t="str">
        <f>SEQUENCING!AB531</f>
        <v>sam_</v>
      </c>
      <c r="D528" s="5" t="str">
        <f>STUDY!B$5</f>
        <v>20240209_IHPE_EV</v>
      </c>
      <c r="E528" s="5">
        <f>SEQUENCING!L531</f>
        <v>0</v>
      </c>
      <c r="F528" s="5">
        <f>SEQUENCING!Y531</f>
        <v>0</v>
      </c>
      <c r="G528" s="5">
        <f>SEQUENCING!W531</f>
        <v>0</v>
      </c>
      <c r="H528" s="5">
        <f>SEQUENCING!X531</f>
        <v>0</v>
      </c>
      <c r="I528">
        <f>SEQUENCING!Z531</f>
        <v>0</v>
      </c>
    </row>
    <row r="529" ht="14.25">
      <c r="A529" s="5" t="str">
        <f>CONCATENATE("run_",SAMPLES_general!B935)</f>
        <v>run_</v>
      </c>
      <c r="B529" s="5">
        <f>experiment!A529</f>
        <v>0</v>
      </c>
      <c r="C529" s="5" t="str">
        <f>SEQUENCING!AB532</f>
        <v>sam_</v>
      </c>
      <c r="D529" s="5" t="str">
        <f>STUDY!B$5</f>
        <v>20240209_IHPE_EV</v>
      </c>
      <c r="E529" s="5">
        <f>SEQUENCING!L532</f>
        <v>0</v>
      </c>
      <c r="F529" s="5">
        <f>SEQUENCING!Y532</f>
        <v>0</v>
      </c>
      <c r="G529" s="5">
        <f>SEQUENCING!W532</f>
        <v>0</v>
      </c>
      <c r="H529" s="5">
        <f>SEQUENCING!X532</f>
        <v>0</v>
      </c>
      <c r="I529">
        <f>SEQUENCING!Z532</f>
        <v>0</v>
      </c>
    </row>
    <row r="530" ht="14.25">
      <c r="A530" s="5" t="str">
        <f>CONCATENATE("run_",SAMPLES_general!B936)</f>
        <v>run_</v>
      </c>
      <c r="B530" s="5">
        <f>experiment!A530</f>
        <v>0</v>
      </c>
      <c r="C530" s="5" t="str">
        <f>SEQUENCING!AB533</f>
        <v>sam_</v>
      </c>
      <c r="D530" s="5" t="str">
        <f>STUDY!B$5</f>
        <v>20240209_IHPE_EV</v>
      </c>
      <c r="E530" s="5">
        <f>SEQUENCING!L533</f>
        <v>0</v>
      </c>
      <c r="F530" s="5">
        <f>SEQUENCING!Y533</f>
        <v>0</v>
      </c>
      <c r="G530" s="5">
        <f>SEQUENCING!W533</f>
        <v>0</v>
      </c>
      <c r="H530" s="5">
        <f>SEQUENCING!X533</f>
        <v>0</v>
      </c>
      <c r="I530">
        <f>SEQUENCING!Z533</f>
        <v>0</v>
      </c>
    </row>
    <row r="531" ht="14.25">
      <c r="A531" s="5" t="str">
        <f>CONCATENATE("run_",SAMPLES_general!B937)</f>
        <v>run_</v>
      </c>
      <c r="B531" s="5">
        <f>experiment!A531</f>
        <v>0</v>
      </c>
      <c r="C531" s="5" t="str">
        <f>SEQUENCING!AB534</f>
        <v>sam_</v>
      </c>
      <c r="D531" s="5" t="str">
        <f>STUDY!B$5</f>
        <v>20240209_IHPE_EV</v>
      </c>
      <c r="E531" s="5">
        <f>SEQUENCING!L534</f>
        <v>0</v>
      </c>
      <c r="F531" s="5">
        <f>SEQUENCING!Y534</f>
        <v>0</v>
      </c>
      <c r="G531" s="5">
        <f>SEQUENCING!W534</f>
        <v>0</v>
      </c>
      <c r="H531" s="5">
        <f>SEQUENCING!X534</f>
        <v>0</v>
      </c>
      <c r="I531">
        <f>SEQUENCING!Z534</f>
        <v>0</v>
      </c>
    </row>
    <row r="532" ht="14.25">
      <c r="A532" s="5" t="str">
        <f>CONCATENATE("run_",SAMPLES_general!B938)</f>
        <v>run_</v>
      </c>
      <c r="B532" s="5">
        <f>experiment!A532</f>
        <v>0</v>
      </c>
      <c r="C532" s="5" t="str">
        <f>SEQUENCING!AB535</f>
        <v>sam_</v>
      </c>
      <c r="D532" s="5" t="str">
        <f>STUDY!B$5</f>
        <v>20240209_IHPE_EV</v>
      </c>
      <c r="E532" s="5">
        <f>SEQUENCING!L535</f>
        <v>0</v>
      </c>
      <c r="F532" s="5">
        <f>SEQUENCING!Y535</f>
        <v>0</v>
      </c>
      <c r="G532" s="5">
        <f>SEQUENCING!W535</f>
        <v>0</v>
      </c>
      <c r="H532" s="5">
        <f>SEQUENCING!X535</f>
        <v>0</v>
      </c>
      <c r="I532">
        <f>SEQUENCING!Z535</f>
        <v>0</v>
      </c>
    </row>
    <row r="533" ht="14.25">
      <c r="A533" s="5" t="str">
        <f>CONCATENATE("run_",SAMPLES_general!B939)</f>
        <v>run_</v>
      </c>
      <c r="B533" s="5">
        <f>experiment!A533</f>
        <v>0</v>
      </c>
      <c r="C533" s="5" t="str">
        <f>SEQUENCING!AB536</f>
        <v>sam_</v>
      </c>
      <c r="D533" s="5" t="str">
        <f>STUDY!B$5</f>
        <v>20240209_IHPE_EV</v>
      </c>
      <c r="E533" s="5">
        <f>SEQUENCING!L536</f>
        <v>0</v>
      </c>
      <c r="F533" s="5">
        <f>SEQUENCING!Y536</f>
        <v>0</v>
      </c>
      <c r="G533" s="5">
        <f>SEQUENCING!W536</f>
        <v>0</v>
      </c>
      <c r="H533" s="5">
        <f>SEQUENCING!X536</f>
        <v>0</v>
      </c>
      <c r="I533">
        <f>SEQUENCING!Z536</f>
        <v>0</v>
      </c>
    </row>
    <row r="534" ht="14.25">
      <c r="A534" s="5" t="str">
        <f>CONCATENATE("run_",SAMPLES_general!B940)</f>
        <v>run_</v>
      </c>
      <c r="B534" s="5">
        <f>experiment!A534</f>
        <v>0</v>
      </c>
      <c r="C534" s="5" t="str">
        <f>SEQUENCING!AB537</f>
        <v>sam_</v>
      </c>
      <c r="D534" s="5" t="str">
        <f>STUDY!B$5</f>
        <v>20240209_IHPE_EV</v>
      </c>
      <c r="E534" s="5">
        <f>SEQUENCING!L537</f>
        <v>0</v>
      </c>
      <c r="F534" s="5">
        <f>SEQUENCING!Y537</f>
        <v>0</v>
      </c>
      <c r="G534" s="5">
        <f>SEQUENCING!W537</f>
        <v>0</v>
      </c>
      <c r="H534" s="5">
        <f>SEQUENCING!X537</f>
        <v>0</v>
      </c>
      <c r="I534">
        <f>SEQUENCING!Z537</f>
        <v>0</v>
      </c>
    </row>
    <row r="535" ht="14.25">
      <c r="A535" s="5" t="str">
        <f>CONCATENATE("run_",SAMPLES_general!B941)</f>
        <v>run_</v>
      </c>
      <c r="B535" s="5">
        <f>experiment!A535</f>
        <v>0</v>
      </c>
      <c r="C535" s="5" t="str">
        <f>SEQUENCING!AB538</f>
        <v>sam_</v>
      </c>
      <c r="D535" s="5" t="str">
        <f>STUDY!B$5</f>
        <v>20240209_IHPE_EV</v>
      </c>
      <c r="E535" s="5">
        <f>SEQUENCING!L538</f>
        <v>0</v>
      </c>
      <c r="F535" s="5">
        <f>SEQUENCING!Y538</f>
        <v>0</v>
      </c>
      <c r="G535" s="5">
        <f>SEQUENCING!W538</f>
        <v>0</v>
      </c>
      <c r="H535" s="5">
        <f>SEQUENCING!X538</f>
        <v>0</v>
      </c>
      <c r="I535">
        <f>SEQUENCING!Z538</f>
        <v>0</v>
      </c>
    </row>
    <row r="536" ht="14.25">
      <c r="A536" s="5" t="str">
        <f>CONCATENATE("run_",SAMPLES_general!B942)</f>
        <v>run_</v>
      </c>
      <c r="B536" s="5">
        <f>experiment!A536</f>
        <v>0</v>
      </c>
      <c r="C536" s="5" t="str">
        <f>SEQUENCING!AB539</f>
        <v>sam_</v>
      </c>
      <c r="D536" s="5" t="str">
        <f>STUDY!B$5</f>
        <v>20240209_IHPE_EV</v>
      </c>
      <c r="E536" s="5">
        <f>SEQUENCING!L539</f>
        <v>0</v>
      </c>
      <c r="F536" s="5">
        <f>SEQUENCING!Y539</f>
        <v>0</v>
      </c>
      <c r="G536" s="5">
        <f>SEQUENCING!W539</f>
        <v>0</v>
      </c>
      <c r="H536" s="5">
        <f>SEQUENCING!X539</f>
        <v>0</v>
      </c>
      <c r="I536">
        <f>SEQUENCING!Z539</f>
        <v>0</v>
      </c>
    </row>
    <row r="537" ht="14.25">
      <c r="A537" s="5" t="str">
        <f>CONCATENATE("run_",SAMPLES_general!B943)</f>
        <v>run_</v>
      </c>
      <c r="B537" s="5">
        <f>experiment!A537</f>
        <v>0</v>
      </c>
      <c r="C537" s="5" t="str">
        <f>SEQUENCING!AB540</f>
        <v>sam_</v>
      </c>
      <c r="D537" s="5" t="str">
        <f>STUDY!B$5</f>
        <v>20240209_IHPE_EV</v>
      </c>
      <c r="E537" s="5">
        <f>SEQUENCING!L540</f>
        <v>0</v>
      </c>
      <c r="F537" s="5">
        <f>SEQUENCING!Y540</f>
        <v>0</v>
      </c>
      <c r="G537" s="5">
        <f>SEQUENCING!W540</f>
        <v>0</v>
      </c>
      <c r="H537" s="5">
        <f>SEQUENCING!X540</f>
        <v>0</v>
      </c>
      <c r="I537">
        <f>SEQUENCING!Z540</f>
        <v>0</v>
      </c>
    </row>
    <row r="538" ht="14.25">
      <c r="A538" s="5" t="str">
        <f>CONCATENATE("run_",SAMPLES_general!B944)</f>
        <v>run_</v>
      </c>
      <c r="B538" s="5">
        <f>experiment!A538</f>
        <v>0</v>
      </c>
      <c r="C538" s="5" t="str">
        <f>SEQUENCING!AB541</f>
        <v>sam_</v>
      </c>
      <c r="D538" s="5" t="str">
        <f>STUDY!B$5</f>
        <v>20240209_IHPE_EV</v>
      </c>
      <c r="E538" s="5">
        <f>SEQUENCING!L541</f>
        <v>0</v>
      </c>
      <c r="F538" s="5">
        <f>SEQUENCING!Y541</f>
        <v>0</v>
      </c>
      <c r="G538" s="5">
        <f>SEQUENCING!W541</f>
        <v>0</v>
      </c>
      <c r="H538" s="5">
        <f>SEQUENCING!X541</f>
        <v>0</v>
      </c>
      <c r="I538">
        <f>SEQUENCING!Z541</f>
        <v>0</v>
      </c>
    </row>
    <row r="539" ht="14.25">
      <c r="A539" s="5" t="str">
        <f>CONCATENATE("run_",SAMPLES_general!B945)</f>
        <v>run_</v>
      </c>
      <c r="B539" s="5">
        <f>experiment!A539</f>
        <v>0</v>
      </c>
      <c r="C539" s="5" t="str">
        <f>SEQUENCING!AB542</f>
        <v>sam_</v>
      </c>
      <c r="D539" s="5" t="str">
        <f>STUDY!B$5</f>
        <v>20240209_IHPE_EV</v>
      </c>
      <c r="E539" s="5">
        <f>SEQUENCING!L542</f>
        <v>0</v>
      </c>
      <c r="F539" s="5">
        <f>SEQUENCING!Y542</f>
        <v>0</v>
      </c>
      <c r="G539" s="5">
        <f>SEQUENCING!W542</f>
        <v>0</v>
      </c>
      <c r="H539" s="5">
        <f>SEQUENCING!X542</f>
        <v>0</v>
      </c>
      <c r="I539">
        <f>SEQUENCING!Z542</f>
        <v>0</v>
      </c>
    </row>
    <row r="540" ht="14.25">
      <c r="A540" s="5" t="str">
        <f>CONCATENATE("run_",SAMPLES_general!B946)</f>
        <v>run_</v>
      </c>
      <c r="B540" s="5">
        <f>experiment!A540</f>
        <v>0</v>
      </c>
      <c r="C540" s="5" t="str">
        <f>SEQUENCING!AB543</f>
        <v>sam_</v>
      </c>
      <c r="D540" s="5" t="str">
        <f>STUDY!B$5</f>
        <v>20240209_IHPE_EV</v>
      </c>
      <c r="E540" s="5">
        <f>SEQUENCING!L543</f>
        <v>0</v>
      </c>
      <c r="F540" s="5">
        <f>SEQUENCING!Y543</f>
        <v>0</v>
      </c>
      <c r="G540" s="5">
        <f>SEQUENCING!W543</f>
        <v>0</v>
      </c>
      <c r="H540" s="5">
        <f>SEQUENCING!X543</f>
        <v>0</v>
      </c>
      <c r="I540">
        <f>SEQUENCING!Z543</f>
        <v>0</v>
      </c>
    </row>
    <row r="541" ht="14.25">
      <c r="A541" s="5" t="str">
        <f>CONCATENATE("run_",SAMPLES_general!B947)</f>
        <v>run_</v>
      </c>
      <c r="B541" s="5">
        <f>experiment!A541</f>
        <v>0</v>
      </c>
      <c r="C541" s="5" t="str">
        <f>SEQUENCING!AB544</f>
        <v>sam_</v>
      </c>
      <c r="D541" s="5" t="str">
        <f>STUDY!B$5</f>
        <v>20240209_IHPE_EV</v>
      </c>
      <c r="E541" s="5">
        <f>SEQUENCING!L544</f>
        <v>0</v>
      </c>
      <c r="F541" s="5">
        <f>SEQUENCING!Y544</f>
        <v>0</v>
      </c>
      <c r="G541" s="5">
        <f>SEQUENCING!W544</f>
        <v>0</v>
      </c>
      <c r="H541" s="5">
        <f>SEQUENCING!X544</f>
        <v>0</v>
      </c>
      <c r="I541">
        <f>SEQUENCING!Z544</f>
        <v>0</v>
      </c>
    </row>
    <row r="542" ht="14.25">
      <c r="A542" s="5" t="str">
        <f>CONCATENATE("run_",SAMPLES_general!B948)</f>
        <v>run_</v>
      </c>
      <c r="B542" s="5">
        <f>experiment!A542</f>
        <v>0</v>
      </c>
      <c r="C542" s="5" t="str">
        <f>SEQUENCING!AB545</f>
        <v>sam_</v>
      </c>
      <c r="D542" s="5" t="str">
        <f>STUDY!B$5</f>
        <v>20240209_IHPE_EV</v>
      </c>
      <c r="E542" s="5">
        <f>SEQUENCING!L545</f>
        <v>0</v>
      </c>
      <c r="F542" s="5">
        <f>SEQUENCING!Y545</f>
        <v>0</v>
      </c>
      <c r="G542" s="5">
        <f>SEQUENCING!W545</f>
        <v>0</v>
      </c>
      <c r="H542" s="5">
        <f>SEQUENCING!X545</f>
        <v>0</v>
      </c>
      <c r="I542">
        <f>SEQUENCING!Z545</f>
        <v>0</v>
      </c>
    </row>
    <row r="543" ht="14.25">
      <c r="A543" s="5" t="str">
        <f>CONCATENATE("run_",SAMPLES_general!B949)</f>
        <v>run_</v>
      </c>
      <c r="B543" s="5">
        <f>experiment!A543</f>
        <v>0</v>
      </c>
      <c r="C543" s="5" t="str">
        <f>SEQUENCING!AB546</f>
        <v>sam_</v>
      </c>
      <c r="D543" s="5" t="str">
        <f>STUDY!B$5</f>
        <v>20240209_IHPE_EV</v>
      </c>
      <c r="E543" s="5">
        <f>SEQUENCING!L546</f>
        <v>0</v>
      </c>
      <c r="F543" s="5">
        <f>SEQUENCING!Y546</f>
        <v>0</v>
      </c>
      <c r="G543" s="5">
        <f>SEQUENCING!W546</f>
        <v>0</v>
      </c>
      <c r="H543" s="5">
        <f>SEQUENCING!X546</f>
        <v>0</v>
      </c>
      <c r="I543">
        <f>SEQUENCING!Z546</f>
        <v>0</v>
      </c>
    </row>
    <row r="544" ht="14.25">
      <c r="A544" s="5" t="str">
        <f>CONCATENATE("run_",SAMPLES_general!B950)</f>
        <v>run_</v>
      </c>
      <c r="B544" s="5">
        <f>experiment!A544</f>
        <v>0</v>
      </c>
      <c r="C544" s="5" t="str">
        <f>SEQUENCING!AB547</f>
        <v>sam_</v>
      </c>
      <c r="D544" s="5" t="str">
        <f>STUDY!B$5</f>
        <v>20240209_IHPE_EV</v>
      </c>
      <c r="E544" s="5">
        <f>SEQUENCING!L547</f>
        <v>0</v>
      </c>
      <c r="F544" s="5">
        <f>SEQUENCING!Y547</f>
        <v>0</v>
      </c>
      <c r="G544" s="5">
        <f>SEQUENCING!W547</f>
        <v>0</v>
      </c>
      <c r="H544" s="5">
        <f>SEQUENCING!X547</f>
        <v>0</v>
      </c>
      <c r="I544">
        <f>SEQUENCING!Z547</f>
        <v>0</v>
      </c>
    </row>
    <row r="545" ht="14.25">
      <c r="A545" s="5" t="str">
        <f>CONCATENATE("run_",SAMPLES_general!B951)</f>
        <v>run_</v>
      </c>
      <c r="B545" s="5">
        <f>experiment!A545</f>
        <v>0</v>
      </c>
      <c r="C545" s="5" t="str">
        <f>SEQUENCING!AB548</f>
        <v>sam_</v>
      </c>
      <c r="D545" s="5" t="str">
        <f>STUDY!B$5</f>
        <v>20240209_IHPE_EV</v>
      </c>
      <c r="E545" s="5">
        <f>SEQUENCING!L548</f>
        <v>0</v>
      </c>
      <c r="F545" s="5">
        <f>SEQUENCING!Y548</f>
        <v>0</v>
      </c>
      <c r="G545" s="5">
        <f>SEQUENCING!W548</f>
        <v>0</v>
      </c>
      <c r="H545" s="5">
        <f>SEQUENCING!X548</f>
        <v>0</v>
      </c>
      <c r="I545">
        <f>SEQUENCING!Z548</f>
        <v>0</v>
      </c>
    </row>
    <row r="546" ht="14.25">
      <c r="A546" s="5" t="str">
        <f>CONCATENATE("run_",SAMPLES_general!B952)</f>
        <v>run_</v>
      </c>
      <c r="B546" s="5">
        <f>experiment!A546</f>
        <v>0</v>
      </c>
      <c r="C546" s="5" t="str">
        <f>SEQUENCING!AB549</f>
        <v>sam_</v>
      </c>
      <c r="D546" s="5" t="str">
        <f>STUDY!B$5</f>
        <v>20240209_IHPE_EV</v>
      </c>
      <c r="E546" s="5">
        <f>SEQUENCING!L549</f>
        <v>0</v>
      </c>
      <c r="F546" s="5">
        <f>SEQUENCING!Y549</f>
        <v>0</v>
      </c>
      <c r="G546" s="5">
        <f>SEQUENCING!W549</f>
        <v>0</v>
      </c>
      <c r="H546" s="5">
        <f>SEQUENCING!X549</f>
        <v>0</v>
      </c>
      <c r="I546">
        <f>SEQUENCING!Z549</f>
        <v>0</v>
      </c>
    </row>
    <row r="547" ht="14.25">
      <c r="A547" s="5" t="str">
        <f>CONCATENATE("run_",SAMPLES_general!B953)</f>
        <v>run_</v>
      </c>
      <c r="B547" s="5">
        <f>experiment!A547</f>
        <v>0</v>
      </c>
      <c r="C547" s="5" t="str">
        <f>SEQUENCING!AB550</f>
        <v>sam_</v>
      </c>
      <c r="D547" s="5" t="str">
        <f>STUDY!B$5</f>
        <v>20240209_IHPE_EV</v>
      </c>
      <c r="E547" s="5">
        <f>SEQUENCING!L550</f>
        <v>0</v>
      </c>
      <c r="F547" s="5">
        <f>SEQUENCING!Y550</f>
        <v>0</v>
      </c>
      <c r="G547" s="5">
        <f>SEQUENCING!W550</f>
        <v>0</v>
      </c>
      <c r="H547" s="5">
        <f>SEQUENCING!X550</f>
        <v>0</v>
      </c>
      <c r="I547">
        <f>SEQUENCING!Z550</f>
        <v>0</v>
      </c>
    </row>
    <row r="548" ht="14.25">
      <c r="A548" s="5" t="str">
        <f>CONCATENATE("run_",SAMPLES_general!B954)</f>
        <v>run_</v>
      </c>
      <c r="B548" s="5">
        <f>experiment!A548</f>
        <v>0</v>
      </c>
      <c r="C548" s="5" t="str">
        <f>SEQUENCING!AB551</f>
        <v>sam_</v>
      </c>
      <c r="D548" s="5" t="str">
        <f>STUDY!B$5</f>
        <v>20240209_IHPE_EV</v>
      </c>
      <c r="E548" s="5">
        <f>SEQUENCING!L551</f>
        <v>0</v>
      </c>
      <c r="F548" s="5">
        <f>SEQUENCING!Y551</f>
        <v>0</v>
      </c>
      <c r="G548" s="5">
        <f>SEQUENCING!W551</f>
        <v>0</v>
      </c>
      <c r="H548" s="5">
        <f>SEQUENCING!X551</f>
        <v>0</v>
      </c>
      <c r="I548">
        <f>SEQUENCING!Z551</f>
        <v>0</v>
      </c>
    </row>
    <row r="549" ht="14.25">
      <c r="A549" s="5" t="str">
        <f>CONCATENATE("run_",SAMPLES_general!B955)</f>
        <v>run_</v>
      </c>
      <c r="B549" s="5">
        <f>experiment!A549</f>
        <v>0</v>
      </c>
      <c r="C549" s="5" t="str">
        <f>SEQUENCING!AB552</f>
        <v>sam_</v>
      </c>
      <c r="D549" s="5" t="str">
        <f>STUDY!B$5</f>
        <v>20240209_IHPE_EV</v>
      </c>
      <c r="E549" s="5">
        <f>SEQUENCING!L552</f>
        <v>0</v>
      </c>
      <c r="F549" s="5">
        <f>SEQUENCING!Y552</f>
        <v>0</v>
      </c>
      <c r="G549" s="5">
        <f>SEQUENCING!W552</f>
        <v>0</v>
      </c>
      <c r="H549" s="5">
        <f>SEQUENCING!X552</f>
        <v>0</v>
      </c>
      <c r="I549">
        <f>SEQUENCING!Z552</f>
        <v>0</v>
      </c>
    </row>
    <row r="550" ht="14.25">
      <c r="A550" s="5" t="str">
        <f>CONCATENATE("run_",SAMPLES_general!B956)</f>
        <v>run_</v>
      </c>
      <c r="B550" s="5">
        <f>experiment!A550</f>
        <v>0</v>
      </c>
      <c r="C550" s="5" t="str">
        <f>SEQUENCING!AB553</f>
        <v>sam_</v>
      </c>
      <c r="D550" s="5" t="str">
        <f>STUDY!B$5</f>
        <v>20240209_IHPE_EV</v>
      </c>
      <c r="E550" s="5">
        <f>SEQUENCING!L553</f>
        <v>0</v>
      </c>
      <c r="F550" s="5">
        <f>SEQUENCING!Y553</f>
        <v>0</v>
      </c>
      <c r="G550" s="5">
        <f>SEQUENCING!W553</f>
        <v>0</v>
      </c>
      <c r="H550" s="5">
        <f>SEQUENCING!X553</f>
        <v>0</v>
      </c>
      <c r="I550">
        <f>SEQUENCING!Z553</f>
        <v>0</v>
      </c>
    </row>
    <row r="551" ht="14.25">
      <c r="A551" s="5" t="str">
        <f>CONCATENATE("run_",SAMPLES_general!B957)</f>
        <v>run_</v>
      </c>
      <c r="B551" s="5">
        <f>experiment!A551</f>
        <v>0</v>
      </c>
      <c r="C551" s="5" t="str">
        <f>SEQUENCING!AB554</f>
        <v>sam_</v>
      </c>
      <c r="D551" s="5" t="str">
        <f>STUDY!B$5</f>
        <v>20240209_IHPE_EV</v>
      </c>
      <c r="E551" s="5">
        <f>SEQUENCING!L554</f>
        <v>0</v>
      </c>
      <c r="F551" s="5">
        <f>SEQUENCING!Y554</f>
        <v>0</v>
      </c>
      <c r="G551" s="5">
        <f>SEQUENCING!W554</f>
        <v>0</v>
      </c>
      <c r="H551" s="5">
        <f>SEQUENCING!X554</f>
        <v>0</v>
      </c>
      <c r="I551">
        <f>SEQUENCING!Z554</f>
        <v>0</v>
      </c>
    </row>
    <row r="552" ht="14.25">
      <c r="A552" s="5" t="str">
        <f>CONCATENATE("run_",SAMPLES_general!B958)</f>
        <v>run_</v>
      </c>
      <c r="B552" s="5">
        <f>experiment!A552</f>
        <v>0</v>
      </c>
      <c r="C552" s="5" t="str">
        <f>SEQUENCING!AB555</f>
        <v>sam_</v>
      </c>
      <c r="D552" s="5" t="str">
        <f>STUDY!B$5</f>
        <v>20240209_IHPE_EV</v>
      </c>
      <c r="E552" s="5">
        <f>SEQUENCING!L555</f>
        <v>0</v>
      </c>
      <c r="F552" s="5">
        <f>SEQUENCING!Y555</f>
        <v>0</v>
      </c>
      <c r="G552" s="5">
        <f>SEQUENCING!W555</f>
        <v>0</v>
      </c>
      <c r="H552" s="5">
        <f>SEQUENCING!X555</f>
        <v>0</v>
      </c>
      <c r="I552">
        <f>SEQUENCING!Z555</f>
        <v>0</v>
      </c>
    </row>
    <row r="553" ht="14.25">
      <c r="A553" s="5" t="str">
        <f>CONCATENATE("run_",SAMPLES_general!B959)</f>
        <v>run_</v>
      </c>
      <c r="B553" s="5">
        <f>experiment!A553</f>
        <v>0</v>
      </c>
      <c r="C553" s="5" t="str">
        <f>SEQUENCING!AB556</f>
        <v>sam_</v>
      </c>
      <c r="D553" s="5" t="str">
        <f>STUDY!B$5</f>
        <v>20240209_IHPE_EV</v>
      </c>
      <c r="E553" s="5">
        <f>SEQUENCING!L556</f>
        <v>0</v>
      </c>
      <c r="F553" s="5">
        <f>SEQUENCING!Y556</f>
        <v>0</v>
      </c>
      <c r="G553" s="5">
        <f>SEQUENCING!W556</f>
        <v>0</v>
      </c>
      <c r="H553" s="5">
        <f>SEQUENCING!X556</f>
        <v>0</v>
      </c>
      <c r="I553">
        <f>SEQUENCING!Z556</f>
        <v>0</v>
      </c>
    </row>
    <row r="554" ht="14.25">
      <c r="A554" s="5" t="str">
        <f>CONCATENATE("run_",SAMPLES_general!B960)</f>
        <v>run_</v>
      </c>
      <c r="B554" s="5">
        <f>experiment!A554</f>
        <v>0</v>
      </c>
      <c r="C554" s="5" t="str">
        <f>SEQUENCING!AB557</f>
        <v>sam_</v>
      </c>
      <c r="D554" s="5" t="str">
        <f>STUDY!B$5</f>
        <v>20240209_IHPE_EV</v>
      </c>
      <c r="E554" s="5">
        <f>SEQUENCING!L557</f>
        <v>0</v>
      </c>
      <c r="F554" s="5">
        <f>SEQUENCING!Y557</f>
        <v>0</v>
      </c>
      <c r="G554" s="5">
        <f>SEQUENCING!W557</f>
        <v>0</v>
      </c>
      <c r="H554" s="5">
        <f>SEQUENCING!X557</f>
        <v>0</v>
      </c>
      <c r="I554">
        <f>SEQUENCING!Z557</f>
        <v>0</v>
      </c>
    </row>
    <row r="555" ht="14.25">
      <c r="A555" s="5" t="str">
        <f>CONCATENATE("run_",SAMPLES_general!B961)</f>
        <v>run_</v>
      </c>
      <c r="B555" s="5">
        <f>experiment!A555</f>
        <v>0</v>
      </c>
      <c r="C555" s="5" t="str">
        <f>SEQUENCING!AB558</f>
        <v>sam_</v>
      </c>
      <c r="D555" s="5" t="str">
        <f>STUDY!B$5</f>
        <v>20240209_IHPE_EV</v>
      </c>
      <c r="E555" s="5">
        <f>SEQUENCING!L558</f>
        <v>0</v>
      </c>
      <c r="F555" s="5">
        <f>SEQUENCING!Y558</f>
        <v>0</v>
      </c>
      <c r="G555" s="5">
        <f>SEQUENCING!W558</f>
        <v>0</v>
      </c>
      <c r="H555" s="5">
        <f>SEQUENCING!X558</f>
        <v>0</v>
      </c>
      <c r="I555">
        <f>SEQUENCING!Z558</f>
        <v>0</v>
      </c>
    </row>
    <row r="556" ht="14.25">
      <c r="A556" s="5" t="str">
        <f>CONCATENATE("run_",SAMPLES_general!B962)</f>
        <v>run_</v>
      </c>
      <c r="B556" s="5">
        <f>experiment!A556</f>
        <v>0</v>
      </c>
      <c r="C556" s="5" t="str">
        <f>SEQUENCING!AB559</f>
        <v>sam_</v>
      </c>
      <c r="D556" s="5" t="str">
        <f>STUDY!B$5</f>
        <v>20240209_IHPE_EV</v>
      </c>
      <c r="E556" s="5">
        <f>SEQUENCING!L559</f>
        <v>0</v>
      </c>
      <c r="F556" s="5">
        <f>SEQUENCING!Y559</f>
        <v>0</v>
      </c>
      <c r="G556" s="5">
        <f>SEQUENCING!W559</f>
        <v>0</v>
      </c>
      <c r="H556" s="5">
        <f>SEQUENCING!X559</f>
        <v>0</v>
      </c>
      <c r="I556">
        <f>SEQUENCING!Z559</f>
        <v>0</v>
      </c>
    </row>
    <row r="557" ht="14.25">
      <c r="A557" s="5" t="str">
        <f>CONCATENATE("run_",SAMPLES_general!B963)</f>
        <v>run_</v>
      </c>
      <c r="B557" s="5">
        <f>experiment!A557</f>
        <v>0</v>
      </c>
      <c r="C557" s="5" t="str">
        <f>SEQUENCING!AB560</f>
        <v>sam_</v>
      </c>
      <c r="D557" s="5" t="str">
        <f>STUDY!B$5</f>
        <v>20240209_IHPE_EV</v>
      </c>
      <c r="E557" s="5">
        <f>SEQUENCING!L560</f>
        <v>0</v>
      </c>
      <c r="F557" s="5">
        <f>SEQUENCING!Y560</f>
        <v>0</v>
      </c>
      <c r="G557" s="5">
        <f>SEQUENCING!W560</f>
        <v>0</v>
      </c>
      <c r="H557" s="5">
        <f>SEQUENCING!X560</f>
        <v>0</v>
      </c>
      <c r="I557">
        <f>SEQUENCING!Z560</f>
        <v>0</v>
      </c>
    </row>
    <row r="558" ht="14.25">
      <c r="A558" s="5" t="str">
        <f>CONCATENATE("run_",SAMPLES_general!B964)</f>
        <v>run_</v>
      </c>
      <c r="B558" s="5">
        <f>experiment!A558</f>
        <v>0</v>
      </c>
      <c r="C558" s="5" t="str">
        <f>SEQUENCING!AB561</f>
        <v>sam_</v>
      </c>
      <c r="D558" s="5" t="str">
        <f>STUDY!B$5</f>
        <v>20240209_IHPE_EV</v>
      </c>
      <c r="E558" s="5">
        <f>SEQUENCING!L561</f>
        <v>0</v>
      </c>
      <c r="F558" s="5">
        <f>SEQUENCING!Y561</f>
        <v>0</v>
      </c>
      <c r="G558" s="5">
        <f>SEQUENCING!W561</f>
        <v>0</v>
      </c>
      <c r="H558" s="5">
        <f>SEQUENCING!X561</f>
        <v>0</v>
      </c>
      <c r="I558">
        <f>SEQUENCING!Z561</f>
        <v>0</v>
      </c>
    </row>
    <row r="559" ht="14.25">
      <c r="A559" s="5" t="str">
        <f>CONCATENATE("run_",SAMPLES_general!B965)</f>
        <v>run_</v>
      </c>
      <c r="B559" s="5">
        <f>experiment!A559</f>
        <v>0</v>
      </c>
      <c r="C559" s="5" t="str">
        <f>SEQUENCING!AB562</f>
        <v>sam_</v>
      </c>
      <c r="D559" s="5" t="str">
        <f>STUDY!B$5</f>
        <v>20240209_IHPE_EV</v>
      </c>
      <c r="E559" s="5">
        <f>SEQUENCING!L562</f>
        <v>0</v>
      </c>
      <c r="F559" s="5">
        <f>SEQUENCING!Y562</f>
        <v>0</v>
      </c>
      <c r="G559" s="5">
        <f>SEQUENCING!W562</f>
        <v>0</v>
      </c>
      <c r="H559" s="5">
        <f>SEQUENCING!X562</f>
        <v>0</v>
      </c>
      <c r="I559">
        <f>SEQUENCING!Z562</f>
        <v>0</v>
      </c>
    </row>
    <row r="560" ht="14.25">
      <c r="A560" s="5" t="str">
        <f>CONCATENATE("run_",SAMPLES_general!B966)</f>
        <v>run_</v>
      </c>
      <c r="B560" s="5">
        <f>experiment!A560</f>
        <v>0</v>
      </c>
      <c r="C560" s="5" t="str">
        <f>SEQUENCING!AB563</f>
        <v>sam_</v>
      </c>
      <c r="D560" s="5" t="str">
        <f>STUDY!B$5</f>
        <v>20240209_IHPE_EV</v>
      </c>
      <c r="E560" s="5">
        <f>SEQUENCING!L563</f>
        <v>0</v>
      </c>
      <c r="F560" s="5">
        <f>SEQUENCING!Y563</f>
        <v>0</v>
      </c>
      <c r="G560" s="5">
        <f>SEQUENCING!W563</f>
        <v>0</v>
      </c>
      <c r="H560" s="5">
        <f>SEQUENCING!X563</f>
        <v>0</v>
      </c>
      <c r="I560">
        <f>SEQUENCING!Z563</f>
        <v>0</v>
      </c>
    </row>
    <row r="561" ht="14.25">
      <c r="A561" s="5" t="str">
        <f>CONCATENATE("run_",SAMPLES_general!B967)</f>
        <v>run_</v>
      </c>
      <c r="B561" s="5">
        <f>experiment!A561</f>
        <v>0</v>
      </c>
      <c r="C561" s="5" t="str">
        <f>SEQUENCING!AB564</f>
        <v>sam_</v>
      </c>
      <c r="D561" s="5" t="str">
        <f>STUDY!B$5</f>
        <v>20240209_IHPE_EV</v>
      </c>
      <c r="E561" s="5">
        <f>SEQUENCING!L564</f>
        <v>0</v>
      </c>
      <c r="F561" s="5">
        <f>SEQUENCING!Y564</f>
        <v>0</v>
      </c>
      <c r="G561" s="5">
        <f>SEQUENCING!W564</f>
        <v>0</v>
      </c>
      <c r="H561" s="5">
        <f>SEQUENCING!X564</f>
        <v>0</v>
      </c>
      <c r="I561">
        <f>SEQUENCING!Z564</f>
        <v>0</v>
      </c>
    </row>
    <row r="562" ht="14.25">
      <c r="A562" s="5" t="str">
        <f>CONCATENATE("run_",SAMPLES_general!B968)</f>
        <v>run_</v>
      </c>
      <c r="B562" s="5">
        <f>experiment!A562</f>
        <v>0</v>
      </c>
      <c r="C562" s="5" t="str">
        <f>SEQUENCING!AB565</f>
        <v>sam_</v>
      </c>
      <c r="D562" s="5" t="str">
        <f>STUDY!B$5</f>
        <v>20240209_IHPE_EV</v>
      </c>
      <c r="E562" s="5">
        <f>SEQUENCING!L565</f>
        <v>0</v>
      </c>
      <c r="F562" s="5">
        <f>SEQUENCING!Y565</f>
        <v>0</v>
      </c>
      <c r="G562" s="5">
        <f>SEQUENCING!W565</f>
        <v>0</v>
      </c>
      <c r="H562" s="5">
        <f>SEQUENCING!X565</f>
        <v>0</v>
      </c>
      <c r="I562">
        <f>SEQUENCING!Z565</f>
        <v>0</v>
      </c>
    </row>
    <row r="563" ht="14.25">
      <c r="A563" s="5" t="str">
        <f>CONCATENATE("run_",SAMPLES_general!B969)</f>
        <v>run_</v>
      </c>
      <c r="B563" s="5">
        <f>experiment!A563</f>
        <v>0</v>
      </c>
      <c r="C563" s="5" t="str">
        <f>SEQUENCING!AB566</f>
        <v>sam_</v>
      </c>
      <c r="D563" s="5" t="str">
        <f>STUDY!B$5</f>
        <v>20240209_IHPE_EV</v>
      </c>
      <c r="E563" s="5">
        <f>SEQUENCING!L566</f>
        <v>0</v>
      </c>
      <c r="F563" s="5">
        <f>SEQUENCING!Y566</f>
        <v>0</v>
      </c>
      <c r="G563" s="5">
        <f>SEQUENCING!W566</f>
        <v>0</v>
      </c>
      <c r="H563" s="5">
        <f>SEQUENCING!X566</f>
        <v>0</v>
      </c>
      <c r="I563">
        <f>SEQUENCING!Z566</f>
        <v>0</v>
      </c>
    </row>
    <row r="564" ht="14.25">
      <c r="A564" s="5" t="str">
        <f>CONCATENATE("run_",SAMPLES_general!B970)</f>
        <v>run_</v>
      </c>
      <c r="B564" s="5">
        <f>experiment!A564</f>
        <v>0</v>
      </c>
      <c r="C564" s="5" t="str">
        <f>SEQUENCING!AB567</f>
        <v>sam_</v>
      </c>
      <c r="D564" s="5" t="str">
        <f>STUDY!B$5</f>
        <v>20240209_IHPE_EV</v>
      </c>
      <c r="E564" s="5">
        <f>SEQUENCING!L567</f>
        <v>0</v>
      </c>
      <c r="F564" s="5">
        <f>SEQUENCING!Y567</f>
        <v>0</v>
      </c>
      <c r="G564" s="5">
        <f>SEQUENCING!W567</f>
        <v>0</v>
      </c>
      <c r="H564" s="5">
        <f>SEQUENCING!X567</f>
        <v>0</v>
      </c>
      <c r="I564">
        <f>SEQUENCING!Z567</f>
        <v>0</v>
      </c>
    </row>
    <row r="565" ht="14.25">
      <c r="A565" s="5" t="str">
        <f>CONCATENATE("run_",SAMPLES_general!B971)</f>
        <v>run_</v>
      </c>
      <c r="B565" s="5">
        <f>experiment!A565</f>
        <v>0</v>
      </c>
      <c r="C565" s="5" t="str">
        <f>SEQUENCING!AB568</f>
        <v>sam_</v>
      </c>
      <c r="D565" s="5" t="str">
        <f>STUDY!B$5</f>
        <v>20240209_IHPE_EV</v>
      </c>
      <c r="E565" s="5">
        <f>SEQUENCING!L568</f>
        <v>0</v>
      </c>
      <c r="F565" s="5">
        <f>SEQUENCING!Y568</f>
        <v>0</v>
      </c>
      <c r="G565" s="5">
        <f>SEQUENCING!W568</f>
        <v>0</v>
      </c>
      <c r="H565" s="5">
        <f>SEQUENCING!X568</f>
        <v>0</v>
      </c>
      <c r="I565">
        <f>SEQUENCING!Z568</f>
        <v>0</v>
      </c>
    </row>
    <row r="566" ht="14.25">
      <c r="A566" s="5" t="str">
        <f>CONCATENATE("run_",SAMPLES_general!B972)</f>
        <v>run_</v>
      </c>
      <c r="B566" s="5">
        <f>experiment!A566</f>
        <v>0</v>
      </c>
      <c r="C566" s="5" t="str">
        <f>SEQUENCING!AB569</f>
        <v>sam_</v>
      </c>
      <c r="D566" s="5" t="str">
        <f>STUDY!B$5</f>
        <v>20240209_IHPE_EV</v>
      </c>
      <c r="E566" s="5">
        <f>SEQUENCING!L569</f>
        <v>0</v>
      </c>
      <c r="F566" s="5">
        <f>SEQUENCING!Y569</f>
        <v>0</v>
      </c>
      <c r="G566" s="5">
        <f>SEQUENCING!W569</f>
        <v>0</v>
      </c>
      <c r="H566" s="5">
        <f>SEQUENCING!X569</f>
        <v>0</v>
      </c>
      <c r="I566">
        <f>SEQUENCING!Z569</f>
        <v>0</v>
      </c>
    </row>
    <row r="567" ht="14.25">
      <c r="A567" s="5" t="str">
        <f>CONCATENATE("run_",SAMPLES_general!B973)</f>
        <v>run_</v>
      </c>
      <c r="B567" s="5">
        <f>experiment!A567</f>
        <v>0</v>
      </c>
      <c r="C567" s="5" t="str">
        <f>SEQUENCING!AB570</f>
        <v>sam_</v>
      </c>
      <c r="D567" s="5" t="str">
        <f>STUDY!B$5</f>
        <v>20240209_IHPE_EV</v>
      </c>
      <c r="E567" s="5">
        <f>SEQUENCING!L570</f>
        <v>0</v>
      </c>
      <c r="F567" s="5">
        <f>SEQUENCING!Y570</f>
        <v>0</v>
      </c>
      <c r="G567" s="5">
        <f>SEQUENCING!W570</f>
        <v>0</v>
      </c>
      <c r="H567" s="5">
        <f>SEQUENCING!X570</f>
        <v>0</v>
      </c>
      <c r="I567">
        <f>SEQUENCING!Z570</f>
        <v>0</v>
      </c>
    </row>
    <row r="568" ht="14.25">
      <c r="A568" s="5" t="str">
        <f>CONCATENATE("run_",SAMPLES_general!B974)</f>
        <v>run_</v>
      </c>
      <c r="B568" s="5">
        <f>experiment!A568</f>
        <v>0</v>
      </c>
      <c r="C568" s="5" t="str">
        <f>SEQUENCING!AB571</f>
        <v>sam_</v>
      </c>
      <c r="D568" s="5" t="str">
        <f>STUDY!B$5</f>
        <v>20240209_IHPE_EV</v>
      </c>
      <c r="E568" s="5">
        <f>SEQUENCING!L571</f>
        <v>0</v>
      </c>
      <c r="F568" s="5">
        <f>SEQUENCING!Y571</f>
        <v>0</v>
      </c>
      <c r="G568" s="5">
        <f>SEQUENCING!W571</f>
        <v>0</v>
      </c>
      <c r="H568" s="5">
        <f>SEQUENCING!X571</f>
        <v>0</v>
      </c>
      <c r="I568">
        <f>SEQUENCING!Z571</f>
        <v>0</v>
      </c>
    </row>
    <row r="569" ht="14.25">
      <c r="A569" s="5" t="str">
        <f>CONCATENATE("run_",SAMPLES_general!B975)</f>
        <v>run_</v>
      </c>
      <c r="B569" s="5">
        <f>experiment!A569</f>
        <v>0</v>
      </c>
      <c r="C569" s="5" t="str">
        <f>SEQUENCING!AB572</f>
        <v>sam_</v>
      </c>
      <c r="D569" s="5" t="str">
        <f>STUDY!B$5</f>
        <v>20240209_IHPE_EV</v>
      </c>
      <c r="E569" s="5">
        <f>SEQUENCING!L572</f>
        <v>0</v>
      </c>
      <c r="F569" s="5">
        <f>SEQUENCING!Y572</f>
        <v>0</v>
      </c>
      <c r="G569" s="5">
        <f>SEQUENCING!W572</f>
        <v>0</v>
      </c>
      <c r="H569" s="5">
        <f>SEQUENCING!X572</f>
        <v>0</v>
      </c>
      <c r="I569">
        <f>SEQUENCING!Z572</f>
        <v>0</v>
      </c>
    </row>
    <row r="570" ht="14.25">
      <c r="A570" s="5" t="str">
        <f>CONCATENATE("run_",SAMPLES_general!B976)</f>
        <v>run_</v>
      </c>
      <c r="B570" s="5">
        <f>experiment!A570</f>
        <v>0</v>
      </c>
      <c r="C570" s="5" t="str">
        <f>SEQUENCING!AB573</f>
        <v>sam_</v>
      </c>
      <c r="D570" s="5" t="str">
        <f>STUDY!B$5</f>
        <v>20240209_IHPE_EV</v>
      </c>
      <c r="E570" s="5">
        <f>SEQUENCING!L573</f>
        <v>0</v>
      </c>
      <c r="F570" s="5">
        <f>SEQUENCING!Y573</f>
        <v>0</v>
      </c>
      <c r="G570" s="5">
        <f>SEQUENCING!W573</f>
        <v>0</v>
      </c>
      <c r="H570" s="5">
        <f>SEQUENCING!X573</f>
        <v>0</v>
      </c>
      <c r="I570">
        <f>SEQUENCING!Z573</f>
        <v>0</v>
      </c>
    </row>
    <row r="571" ht="14.25">
      <c r="A571" s="5" t="str">
        <f>CONCATENATE("run_",SAMPLES_general!B977)</f>
        <v>run_</v>
      </c>
      <c r="B571" s="5">
        <f>experiment!A571</f>
        <v>0</v>
      </c>
      <c r="C571" s="5" t="str">
        <f>SEQUENCING!AB574</f>
        <v>sam_</v>
      </c>
      <c r="D571" s="5" t="str">
        <f>STUDY!B$5</f>
        <v>20240209_IHPE_EV</v>
      </c>
      <c r="E571" s="5">
        <f>SEQUENCING!L574</f>
        <v>0</v>
      </c>
      <c r="F571" s="5">
        <f>SEQUENCING!Y574</f>
        <v>0</v>
      </c>
      <c r="G571" s="5">
        <f>SEQUENCING!W574</f>
        <v>0</v>
      </c>
      <c r="H571" s="5">
        <f>SEQUENCING!X574</f>
        <v>0</v>
      </c>
      <c r="I571">
        <f>SEQUENCING!Z574</f>
        <v>0</v>
      </c>
    </row>
    <row r="572" ht="14.25">
      <c r="A572" s="5" t="str">
        <f>CONCATENATE("run_",SAMPLES_general!B978)</f>
        <v>run_</v>
      </c>
      <c r="B572" s="5">
        <f>experiment!A572</f>
        <v>0</v>
      </c>
      <c r="C572" s="5" t="str">
        <f>SEQUENCING!AB575</f>
        <v>sam_</v>
      </c>
      <c r="D572" s="5" t="str">
        <f>STUDY!B$5</f>
        <v>20240209_IHPE_EV</v>
      </c>
      <c r="E572" s="5">
        <f>SEQUENCING!L575</f>
        <v>0</v>
      </c>
      <c r="F572" s="5">
        <f>SEQUENCING!Y575</f>
        <v>0</v>
      </c>
      <c r="G572" s="5">
        <f>SEQUENCING!W575</f>
        <v>0</v>
      </c>
      <c r="H572" s="5">
        <f>SEQUENCING!X575</f>
        <v>0</v>
      </c>
      <c r="I572">
        <f>SEQUENCING!Z575</f>
        <v>0</v>
      </c>
    </row>
    <row r="573" ht="14.25">
      <c r="A573" s="5" t="str">
        <f>CONCATENATE("run_",SAMPLES_general!B979)</f>
        <v>run_</v>
      </c>
      <c r="B573" s="5">
        <f>experiment!A573</f>
        <v>0</v>
      </c>
      <c r="C573" s="5" t="str">
        <f>SEQUENCING!AB576</f>
        <v>sam_</v>
      </c>
      <c r="D573" s="5" t="str">
        <f>STUDY!B$5</f>
        <v>20240209_IHPE_EV</v>
      </c>
      <c r="E573" s="5">
        <f>SEQUENCING!L576</f>
        <v>0</v>
      </c>
      <c r="F573" s="5">
        <f>SEQUENCING!Y576</f>
        <v>0</v>
      </c>
      <c r="G573" s="5">
        <f>SEQUENCING!W576</f>
        <v>0</v>
      </c>
      <c r="H573" s="5">
        <f>SEQUENCING!X576</f>
        <v>0</v>
      </c>
      <c r="I573">
        <f>SEQUENCING!Z576</f>
        <v>0</v>
      </c>
    </row>
    <row r="574" ht="14.25">
      <c r="A574" s="5" t="str">
        <f>CONCATENATE("run_",SAMPLES_general!B980)</f>
        <v>run_</v>
      </c>
      <c r="B574" s="5">
        <f>experiment!A574</f>
        <v>0</v>
      </c>
      <c r="C574" s="5" t="str">
        <f>SEQUENCING!AB577</f>
        <v>sam_</v>
      </c>
      <c r="D574" s="5" t="str">
        <f>STUDY!B$5</f>
        <v>20240209_IHPE_EV</v>
      </c>
      <c r="E574" s="5">
        <f>SEQUENCING!L577</f>
        <v>0</v>
      </c>
      <c r="F574" s="5">
        <f>SEQUENCING!Y577</f>
        <v>0</v>
      </c>
      <c r="G574" s="5">
        <f>SEQUENCING!W577</f>
        <v>0</v>
      </c>
      <c r="H574" s="5">
        <f>SEQUENCING!X577</f>
        <v>0</v>
      </c>
      <c r="I574">
        <f>SEQUENCING!Z577</f>
        <v>0</v>
      </c>
    </row>
    <row r="575" ht="14.25">
      <c r="A575" s="5" t="str">
        <f>CONCATENATE("run_",SAMPLES_general!B981)</f>
        <v>run_</v>
      </c>
      <c r="B575" s="5">
        <f>experiment!A575</f>
        <v>0</v>
      </c>
      <c r="C575" s="5" t="str">
        <f>SEQUENCING!AB578</f>
        <v>sam_</v>
      </c>
      <c r="D575" s="5" t="str">
        <f>STUDY!B$5</f>
        <v>20240209_IHPE_EV</v>
      </c>
      <c r="E575" s="5">
        <f>SEQUENCING!L578</f>
        <v>0</v>
      </c>
      <c r="F575" s="5">
        <f>SEQUENCING!Y578</f>
        <v>0</v>
      </c>
      <c r="G575" s="5">
        <f>SEQUENCING!W578</f>
        <v>0</v>
      </c>
      <c r="H575" s="5">
        <f>SEQUENCING!X578</f>
        <v>0</v>
      </c>
      <c r="I575">
        <f>SEQUENCING!Z578</f>
        <v>0</v>
      </c>
    </row>
    <row r="576" ht="14.25">
      <c r="A576" s="5" t="str">
        <f>CONCATENATE("run_",SAMPLES_general!B982)</f>
        <v>run_</v>
      </c>
      <c r="B576" s="5">
        <f>experiment!A576</f>
        <v>0</v>
      </c>
      <c r="C576" s="5" t="str">
        <f>SEQUENCING!AB579</f>
        <v>sam_</v>
      </c>
      <c r="D576" s="5" t="str">
        <f>STUDY!B$5</f>
        <v>20240209_IHPE_EV</v>
      </c>
      <c r="E576" s="5">
        <f>SEQUENCING!L579</f>
        <v>0</v>
      </c>
      <c r="F576" s="5">
        <f>SEQUENCING!Y579</f>
        <v>0</v>
      </c>
      <c r="G576" s="5">
        <f>SEQUENCING!W579</f>
        <v>0</v>
      </c>
      <c r="H576" s="5">
        <f>SEQUENCING!X579</f>
        <v>0</v>
      </c>
      <c r="I576">
        <f>SEQUENCING!Z579</f>
        <v>0</v>
      </c>
    </row>
    <row r="577" ht="16.5">
      <c r="A577" s="5" t="str">
        <f>CONCATENATE("run_",SAMPLES_general!B983)</f>
        <v>run_</v>
      </c>
      <c r="B577" s="5">
        <f>experiment!A577</f>
        <v>0</v>
      </c>
      <c r="C577" s="5" t="str">
        <f>SEQUENCING!AB580</f>
        <v>sam_</v>
      </c>
      <c r="D577" s="5" t="str">
        <f>STUDY!B$5</f>
        <v>20240209_IHPE_EV</v>
      </c>
      <c r="E577" s="5">
        <f>SEQUENCING!L580</f>
        <v>0</v>
      </c>
      <c r="F577" s="5">
        <f>SEQUENCING!Y580</f>
        <v>0</v>
      </c>
      <c r="G577" s="5">
        <f>SEQUENCING!W580</f>
        <v>0</v>
      </c>
      <c r="H577" s="5">
        <f>SEQUENCING!X580</f>
        <v>0</v>
      </c>
      <c r="I577">
        <f>SEQUENCING!Z580</f>
        <v>0</v>
      </c>
    </row>
    <row r="578" ht="16.5">
      <c r="A578" s="5" t="str">
        <f>CONCATENATE("run_",SAMPLES_general!B984)</f>
        <v>run_</v>
      </c>
      <c r="B578" s="5">
        <f>experiment!A578</f>
        <v>0</v>
      </c>
      <c r="C578" s="5" t="str">
        <f>SEQUENCING!AB581</f>
        <v>sam_</v>
      </c>
      <c r="D578" s="5" t="str">
        <f>STUDY!B$5</f>
        <v>20240209_IHPE_EV</v>
      </c>
      <c r="E578" s="5">
        <f>SEQUENCING!L581</f>
        <v>0</v>
      </c>
      <c r="F578" s="5">
        <f>SEQUENCING!Y581</f>
        <v>0</v>
      </c>
      <c r="G578" s="5">
        <f>SEQUENCING!W581</f>
        <v>0</v>
      </c>
      <c r="H578" s="5">
        <f>SEQUENCING!X581</f>
        <v>0</v>
      </c>
      <c r="I578">
        <f>SEQUENCING!Z581</f>
        <v>0</v>
      </c>
    </row>
    <row r="579" ht="16.5">
      <c r="A579" s="5" t="str">
        <f>CONCATENATE("run_",SAMPLES_general!B985)</f>
        <v>run_</v>
      </c>
      <c r="B579" s="5">
        <f>experiment!A579</f>
        <v>0</v>
      </c>
      <c r="C579" s="5" t="str">
        <f>SEQUENCING!AB582</f>
        <v>sam_</v>
      </c>
      <c r="D579" s="5" t="str">
        <f>STUDY!B$5</f>
        <v>20240209_IHPE_EV</v>
      </c>
      <c r="E579" s="5">
        <f>SEQUENCING!L582</f>
        <v>0</v>
      </c>
      <c r="F579" s="5">
        <f>SEQUENCING!Y582</f>
        <v>0</v>
      </c>
      <c r="G579" s="5">
        <f>SEQUENCING!W582</f>
        <v>0</v>
      </c>
      <c r="H579" s="5">
        <f>SEQUENCING!X582</f>
        <v>0</v>
      </c>
      <c r="I579">
        <f>SEQUENCING!Z582</f>
        <v>0</v>
      </c>
    </row>
    <row r="580" ht="16.5">
      <c r="A580" s="5" t="str">
        <f>CONCATENATE("run_",SAMPLES_general!B986)</f>
        <v>run_</v>
      </c>
      <c r="B580" s="5">
        <f>experiment!A580</f>
        <v>0</v>
      </c>
      <c r="C580" s="5" t="str">
        <f>SEQUENCING!AB583</f>
        <v>sam_</v>
      </c>
      <c r="D580" s="5" t="str">
        <f>STUDY!B$5</f>
        <v>20240209_IHPE_EV</v>
      </c>
      <c r="E580" s="5">
        <f>SEQUENCING!L583</f>
        <v>0</v>
      </c>
      <c r="F580" s="5">
        <f>SEQUENCING!Y583</f>
        <v>0</v>
      </c>
      <c r="G580" s="5">
        <f>SEQUENCING!W583</f>
        <v>0</v>
      </c>
      <c r="H580" s="5">
        <f>SEQUENCING!X583</f>
        <v>0</v>
      </c>
      <c r="I580">
        <f>SEQUENCING!Z583</f>
        <v>0</v>
      </c>
    </row>
    <row r="581" ht="16.5">
      <c r="A581" s="5" t="str">
        <f>CONCATENATE("run_",SAMPLES_general!B987)</f>
        <v>run_</v>
      </c>
      <c r="B581" s="5">
        <f>experiment!A581</f>
        <v>0</v>
      </c>
      <c r="C581" s="5" t="str">
        <f>SEQUENCING!AB584</f>
        <v>sam_</v>
      </c>
      <c r="D581" s="5" t="str">
        <f>STUDY!B$5</f>
        <v>20240209_IHPE_EV</v>
      </c>
      <c r="E581" s="5">
        <f>SEQUENCING!L584</f>
        <v>0</v>
      </c>
      <c r="F581" s="5">
        <f>SEQUENCING!Y584</f>
        <v>0</v>
      </c>
      <c r="G581" s="5">
        <f>SEQUENCING!W584</f>
        <v>0</v>
      </c>
      <c r="H581" s="5">
        <f>SEQUENCING!X584</f>
        <v>0</v>
      </c>
      <c r="I581">
        <f>SEQUENCING!Z584</f>
        <v>0</v>
      </c>
    </row>
    <row r="582" ht="16.5">
      <c r="A582" s="5" t="str">
        <f>CONCATENATE("run_",SAMPLES_general!B988)</f>
        <v>run_</v>
      </c>
      <c r="B582" s="5">
        <f>experiment!A582</f>
        <v>0</v>
      </c>
      <c r="C582" s="5" t="str">
        <f>SEQUENCING!AB585</f>
        <v>sam_</v>
      </c>
      <c r="D582" s="5" t="str">
        <f>STUDY!B$5</f>
        <v>20240209_IHPE_EV</v>
      </c>
      <c r="E582" s="5">
        <f>SEQUENCING!L585</f>
        <v>0</v>
      </c>
      <c r="F582" s="5">
        <f>SEQUENCING!Y585</f>
        <v>0</v>
      </c>
      <c r="G582" s="5">
        <f>SEQUENCING!W585</f>
        <v>0</v>
      </c>
      <c r="H582" s="5">
        <f>SEQUENCING!X585</f>
        <v>0</v>
      </c>
      <c r="I582">
        <f>SEQUENCING!Z585</f>
        <v>0</v>
      </c>
    </row>
    <row r="583" ht="16.5">
      <c r="A583" s="5" t="str">
        <f>CONCATENATE("run_",SAMPLES_general!B989)</f>
        <v>run_</v>
      </c>
      <c r="B583" s="5">
        <f>experiment!A583</f>
        <v>0</v>
      </c>
      <c r="C583" s="5" t="str">
        <f>SEQUENCING!AB586</f>
        <v>sam_</v>
      </c>
      <c r="D583" s="5" t="str">
        <f>STUDY!B$5</f>
        <v>20240209_IHPE_EV</v>
      </c>
      <c r="E583" s="5">
        <f>SEQUENCING!L586</f>
        <v>0</v>
      </c>
      <c r="F583" s="5">
        <f>SEQUENCING!Y586</f>
        <v>0</v>
      </c>
      <c r="G583" s="5">
        <f>SEQUENCING!W586</f>
        <v>0</v>
      </c>
      <c r="H583" s="5">
        <f>SEQUENCING!X586</f>
        <v>0</v>
      </c>
      <c r="I583">
        <f>SEQUENCING!Z586</f>
        <v>0</v>
      </c>
    </row>
    <row r="584" ht="16.5">
      <c r="A584" s="5" t="str">
        <f>CONCATENATE("run_",SAMPLES_general!B990)</f>
        <v>run_</v>
      </c>
      <c r="B584" s="5">
        <f>experiment!A584</f>
        <v>0</v>
      </c>
      <c r="C584" s="5" t="str">
        <f>SEQUENCING!AB587</f>
        <v>sam_</v>
      </c>
      <c r="D584" s="5" t="str">
        <f>STUDY!B$5</f>
        <v>20240209_IHPE_EV</v>
      </c>
      <c r="E584" s="5">
        <f>SEQUENCING!L587</f>
        <v>0</v>
      </c>
      <c r="F584" s="5">
        <f>SEQUENCING!Y587</f>
        <v>0</v>
      </c>
      <c r="G584" s="5">
        <f>SEQUENCING!W587</f>
        <v>0</v>
      </c>
      <c r="H584" s="5">
        <f>SEQUENCING!X587</f>
        <v>0</v>
      </c>
      <c r="I584">
        <f>SEQUENCING!Z587</f>
        <v>0</v>
      </c>
    </row>
    <row r="585" ht="16.5">
      <c r="A585" s="5" t="str">
        <f>CONCATENATE("run_",SAMPLES_general!B991)</f>
        <v>run_</v>
      </c>
      <c r="B585" s="5">
        <f>experiment!A585</f>
        <v>0</v>
      </c>
      <c r="C585" s="5" t="str">
        <f>SEQUENCING!AB588</f>
        <v>sam_</v>
      </c>
      <c r="D585" s="5" t="str">
        <f>STUDY!B$5</f>
        <v>20240209_IHPE_EV</v>
      </c>
      <c r="E585" s="5">
        <f>SEQUENCING!L588</f>
        <v>0</v>
      </c>
      <c r="F585" s="5">
        <f>SEQUENCING!Y588</f>
        <v>0</v>
      </c>
      <c r="G585" s="5">
        <f>SEQUENCING!W588</f>
        <v>0</v>
      </c>
      <c r="H585" s="5">
        <f>SEQUENCING!X588</f>
        <v>0</v>
      </c>
      <c r="I585">
        <f>SEQUENCING!Z588</f>
        <v>0</v>
      </c>
    </row>
    <row r="586" ht="16.5">
      <c r="A586" s="5" t="str">
        <f>CONCATENATE("run_",SAMPLES_general!B992)</f>
        <v>run_</v>
      </c>
      <c r="B586" s="5">
        <f>experiment!A586</f>
        <v>0</v>
      </c>
      <c r="C586" s="5" t="str">
        <f>SEQUENCING!AB589</f>
        <v>sam_</v>
      </c>
      <c r="D586" s="5" t="str">
        <f>STUDY!B$5</f>
        <v>20240209_IHPE_EV</v>
      </c>
      <c r="E586" s="5">
        <f>SEQUENCING!L589</f>
        <v>0</v>
      </c>
      <c r="F586" s="5">
        <f>SEQUENCING!Y589</f>
        <v>0</v>
      </c>
      <c r="G586" s="5">
        <f>SEQUENCING!W589</f>
        <v>0</v>
      </c>
      <c r="H586" s="5">
        <f>SEQUENCING!X589</f>
        <v>0</v>
      </c>
      <c r="I586">
        <f>SEQUENCING!Z589</f>
        <v>0</v>
      </c>
    </row>
    <row r="587" ht="16.5">
      <c r="A587" s="5" t="str">
        <f>CONCATENATE("run_",SAMPLES_general!B993)</f>
        <v>run_</v>
      </c>
      <c r="B587" s="5">
        <f>experiment!A587</f>
        <v>0</v>
      </c>
      <c r="C587" s="5" t="str">
        <f>SEQUENCING!AB590</f>
        <v>sam_</v>
      </c>
      <c r="D587" s="5" t="str">
        <f>STUDY!B$5</f>
        <v>20240209_IHPE_EV</v>
      </c>
      <c r="E587" s="5">
        <f>SEQUENCING!L590</f>
        <v>0</v>
      </c>
      <c r="F587" s="5">
        <f>SEQUENCING!Y590</f>
        <v>0</v>
      </c>
      <c r="G587" s="5">
        <f>SEQUENCING!W590</f>
        <v>0</v>
      </c>
      <c r="H587" s="5">
        <f>SEQUENCING!X590</f>
        <v>0</v>
      </c>
      <c r="I587">
        <f>SEQUENCING!Z590</f>
        <v>0</v>
      </c>
    </row>
    <row r="588" ht="16.5">
      <c r="A588" s="5" t="str">
        <f>CONCATENATE("run_",SAMPLES_general!B994)</f>
        <v>run_</v>
      </c>
      <c r="B588" s="5">
        <f>experiment!A588</f>
        <v>0</v>
      </c>
      <c r="C588" s="5" t="str">
        <f>SEQUENCING!AB591</f>
        <v>sam_</v>
      </c>
      <c r="D588" s="5" t="str">
        <f>STUDY!B$5</f>
        <v>20240209_IHPE_EV</v>
      </c>
      <c r="E588" s="5">
        <f>SEQUENCING!L591</f>
        <v>0</v>
      </c>
      <c r="F588" s="5">
        <f>SEQUENCING!Y591</f>
        <v>0</v>
      </c>
      <c r="G588" s="5">
        <f>SEQUENCING!W591</f>
        <v>0</v>
      </c>
      <c r="H588" s="5">
        <f>SEQUENCING!X591</f>
        <v>0</v>
      </c>
      <c r="I588">
        <f>SEQUENCING!Z591</f>
        <v>0</v>
      </c>
    </row>
    <row r="589" ht="16.5">
      <c r="A589" s="5" t="str">
        <f>CONCATENATE("run_",SAMPLES_general!B995)</f>
        <v>run_</v>
      </c>
      <c r="B589" s="5">
        <f>experiment!A589</f>
        <v>0</v>
      </c>
      <c r="C589" s="5" t="str">
        <f>SEQUENCING!AB592</f>
        <v>sam_</v>
      </c>
      <c r="D589" s="5" t="str">
        <f>STUDY!B$5</f>
        <v>20240209_IHPE_EV</v>
      </c>
      <c r="E589" s="5">
        <f>SEQUENCING!L592</f>
        <v>0</v>
      </c>
      <c r="F589" s="5">
        <f>SEQUENCING!Y592</f>
        <v>0</v>
      </c>
      <c r="G589" s="5">
        <f>SEQUENCING!W592</f>
        <v>0</v>
      </c>
      <c r="H589" s="5">
        <f>SEQUENCING!X592</f>
        <v>0</v>
      </c>
      <c r="I589">
        <f>SEQUENCING!Z592</f>
        <v>0</v>
      </c>
    </row>
    <row r="590" ht="16.5">
      <c r="A590" s="5" t="str">
        <f>CONCATENATE("run_",SAMPLES_general!B996)</f>
        <v>run_</v>
      </c>
      <c r="B590" s="5">
        <f>experiment!A590</f>
        <v>0</v>
      </c>
      <c r="C590" s="5" t="str">
        <f>SEQUENCING!AB593</f>
        <v>sam_</v>
      </c>
      <c r="D590" s="5" t="str">
        <f>STUDY!B$5</f>
        <v>20240209_IHPE_EV</v>
      </c>
      <c r="E590" s="5">
        <f>SEQUENCING!L593</f>
        <v>0</v>
      </c>
      <c r="F590" s="5">
        <f>SEQUENCING!Y593</f>
        <v>0</v>
      </c>
      <c r="G590" s="5">
        <f>SEQUENCING!W593</f>
        <v>0</v>
      </c>
      <c r="H590" s="5">
        <f>SEQUENCING!X593</f>
        <v>0</v>
      </c>
      <c r="I590">
        <f>SEQUENCING!Z593</f>
        <v>0</v>
      </c>
    </row>
    <row r="591" ht="16.5">
      <c r="A591" s="5" t="str">
        <f>CONCATENATE("run_",SAMPLES_general!B997)</f>
        <v>run_</v>
      </c>
      <c r="B591" s="5">
        <f>experiment!A591</f>
        <v>0</v>
      </c>
      <c r="C591" s="5" t="str">
        <f>SEQUENCING!AB594</f>
        <v>sam_</v>
      </c>
      <c r="D591" s="5" t="str">
        <f>STUDY!B$5</f>
        <v>20240209_IHPE_EV</v>
      </c>
      <c r="E591" s="5">
        <f>SEQUENCING!L594</f>
        <v>0</v>
      </c>
      <c r="F591" s="5">
        <f>SEQUENCING!Y594</f>
        <v>0</v>
      </c>
      <c r="G591" s="5">
        <f>SEQUENCING!W594</f>
        <v>0</v>
      </c>
      <c r="H591" s="5">
        <f>SEQUENCING!X594</f>
        <v>0</v>
      </c>
      <c r="I591">
        <f>SEQUENCING!Z594</f>
        <v>0</v>
      </c>
    </row>
    <row r="592" ht="16.5">
      <c r="A592" s="5" t="str">
        <f>CONCATENATE("run_",SAMPLES_general!B998)</f>
        <v>run_</v>
      </c>
      <c r="B592" s="5">
        <f>experiment!A592</f>
        <v>0</v>
      </c>
      <c r="C592" s="5" t="str">
        <f>SEQUENCING!AB595</f>
        <v>sam_</v>
      </c>
      <c r="D592" s="5" t="str">
        <f>STUDY!B$5</f>
        <v>20240209_IHPE_EV</v>
      </c>
      <c r="E592" s="5">
        <f>SEQUENCING!L595</f>
        <v>0</v>
      </c>
      <c r="F592" s="5">
        <f>SEQUENCING!Y595</f>
        <v>0</v>
      </c>
      <c r="G592" s="5">
        <f>SEQUENCING!W595</f>
        <v>0</v>
      </c>
      <c r="H592" s="5">
        <f>SEQUENCING!X595</f>
        <v>0</v>
      </c>
      <c r="I592">
        <f>SEQUENCING!Z595</f>
        <v>0</v>
      </c>
    </row>
    <row r="593" ht="16.5">
      <c r="A593" s="5" t="str">
        <f>CONCATENATE("run_",SAMPLES_general!B999)</f>
        <v>run_</v>
      </c>
      <c r="B593" s="5">
        <f>experiment!A593</f>
        <v>0</v>
      </c>
      <c r="C593" s="5" t="str">
        <f>SEQUENCING!AB596</f>
        <v>sam_</v>
      </c>
      <c r="D593" s="5" t="str">
        <f>STUDY!B$5</f>
        <v>20240209_IHPE_EV</v>
      </c>
      <c r="E593" s="5">
        <f>SEQUENCING!L596</f>
        <v>0</v>
      </c>
      <c r="F593" s="5">
        <f>SEQUENCING!Y596</f>
        <v>0</v>
      </c>
      <c r="G593" s="5">
        <f>SEQUENCING!W596</f>
        <v>0</v>
      </c>
      <c r="H593" s="5">
        <f>SEQUENCING!X596</f>
        <v>0</v>
      </c>
      <c r="I593">
        <f>SEQUENCING!Z596</f>
        <v>0</v>
      </c>
    </row>
    <row r="594" ht="16.5">
      <c r="A594" s="5" t="str">
        <f>CONCATENATE("run_",SAMPLES_general!B1000)</f>
        <v>run_</v>
      </c>
      <c r="B594" s="5">
        <f>experiment!A594</f>
        <v>0</v>
      </c>
      <c r="C594" s="5" t="str">
        <f>SEQUENCING!AB597</f>
        <v>sam_</v>
      </c>
      <c r="D594" s="5" t="str">
        <f>STUDY!B$5</f>
        <v>20240209_IHPE_EV</v>
      </c>
      <c r="E594" s="5">
        <f>SEQUENCING!L597</f>
        <v>0</v>
      </c>
      <c r="F594" s="5">
        <f>SEQUENCING!Y597</f>
        <v>0</v>
      </c>
      <c r="G594" s="5">
        <f>SEQUENCING!W597</f>
        <v>0</v>
      </c>
      <c r="H594" s="5">
        <f>SEQUENCING!X597</f>
        <v>0</v>
      </c>
      <c r="I594">
        <f>SEQUENCING!Z597</f>
        <v>0</v>
      </c>
    </row>
    <row r="595" ht="16.5">
      <c r="A595" s="5" t="str">
        <f>CONCATENATE("run_",SAMPLES_general!B1001)</f>
        <v>run_</v>
      </c>
      <c r="B595" s="5">
        <f>experiment!A595</f>
        <v>0</v>
      </c>
      <c r="C595" s="5" t="str">
        <f>SEQUENCING!AB598</f>
        <v>sam_</v>
      </c>
      <c r="D595" s="5" t="str">
        <f>STUDY!B$5</f>
        <v>20240209_IHPE_EV</v>
      </c>
      <c r="E595" s="5">
        <f>SEQUENCING!L598</f>
        <v>0</v>
      </c>
      <c r="F595" s="5">
        <f>SEQUENCING!Y598</f>
        <v>0</v>
      </c>
      <c r="G595" s="5">
        <f>SEQUENCING!W598</f>
        <v>0</v>
      </c>
      <c r="H595" s="5">
        <f>SEQUENCING!X598</f>
        <v>0</v>
      </c>
      <c r="I595">
        <f>SEQUENCING!Z598</f>
        <v>0</v>
      </c>
    </row>
    <row r="596" ht="16.5">
      <c r="A596" s="5" t="str">
        <f>CONCATENATE("run_",SAMPLES_general!B1002)</f>
        <v>run_</v>
      </c>
      <c r="B596" s="5">
        <f>experiment!A596</f>
        <v>0</v>
      </c>
      <c r="C596" s="5" t="str">
        <f>SEQUENCING!AB599</f>
        <v>sam_</v>
      </c>
      <c r="D596" s="5" t="str">
        <f>STUDY!B$5</f>
        <v>20240209_IHPE_EV</v>
      </c>
      <c r="E596" s="5">
        <f>SEQUENCING!L599</f>
        <v>0</v>
      </c>
      <c r="F596" s="5">
        <f>SEQUENCING!Y599</f>
        <v>0</v>
      </c>
      <c r="G596" s="5">
        <f>SEQUENCING!W599</f>
        <v>0</v>
      </c>
      <c r="H596" s="5">
        <f>SEQUENCING!X599</f>
        <v>0</v>
      </c>
      <c r="I596">
        <f>SEQUENCING!Z599</f>
        <v>0</v>
      </c>
    </row>
    <row r="597" ht="16.5">
      <c r="A597" s="5" t="str">
        <f>CONCATENATE("run_",SAMPLES_general!B1003)</f>
        <v>run_</v>
      </c>
      <c r="B597" s="5">
        <f>experiment!A597</f>
        <v>0</v>
      </c>
      <c r="C597" s="5" t="str">
        <f>SEQUENCING!AB600</f>
        <v>sam_</v>
      </c>
      <c r="D597" s="5" t="str">
        <f>STUDY!B$5</f>
        <v>20240209_IHPE_EV</v>
      </c>
      <c r="E597" s="5">
        <f>SEQUENCING!L600</f>
        <v>0</v>
      </c>
      <c r="F597" s="5">
        <f>SEQUENCING!Y600</f>
        <v>0</v>
      </c>
      <c r="G597" s="5">
        <f>SEQUENCING!W600</f>
        <v>0</v>
      </c>
      <c r="H597" s="5">
        <f>SEQUENCING!X600</f>
        <v>0</v>
      </c>
      <c r="I597">
        <f>SEQUENCING!Z600</f>
        <v>0</v>
      </c>
    </row>
    <row r="598" ht="16.5">
      <c r="A598" s="5" t="str">
        <f>CONCATENATE("run_",SAMPLES_general!B1004)</f>
        <v>run_</v>
      </c>
      <c r="B598" s="5">
        <f>experiment!A598</f>
        <v>0</v>
      </c>
      <c r="C598" s="5" t="str">
        <f>SEQUENCING!AB601</f>
        <v>sam_</v>
      </c>
      <c r="D598" s="5" t="str">
        <f>STUDY!B$5</f>
        <v>20240209_IHPE_EV</v>
      </c>
      <c r="E598" s="5">
        <f>SEQUENCING!L601</f>
        <v>0</v>
      </c>
      <c r="F598" s="5">
        <f>SEQUENCING!Y601</f>
        <v>0</v>
      </c>
      <c r="G598" s="5">
        <f>SEQUENCING!W601</f>
        <v>0</v>
      </c>
      <c r="H598" s="5">
        <f>SEQUENCING!X601</f>
        <v>0</v>
      </c>
      <c r="I598">
        <f>SEQUENCING!Z601</f>
        <v>0</v>
      </c>
    </row>
    <row r="599" ht="16.5">
      <c r="A599" s="5" t="str">
        <f>CONCATENATE("run_",SAMPLES_general!B1005)</f>
        <v>run_</v>
      </c>
      <c r="B599" s="5">
        <f>experiment!A599</f>
        <v>0</v>
      </c>
      <c r="C599" s="5" t="str">
        <f>SEQUENCING!AB602</f>
        <v>sam_</v>
      </c>
      <c r="D599" s="5" t="str">
        <f>STUDY!B$5</f>
        <v>20240209_IHPE_EV</v>
      </c>
      <c r="E599" s="5">
        <f>SEQUENCING!L602</f>
        <v>0</v>
      </c>
      <c r="F599" s="5">
        <f>SEQUENCING!Y602</f>
        <v>0</v>
      </c>
      <c r="G599" s="5">
        <f>SEQUENCING!W602</f>
        <v>0</v>
      </c>
      <c r="H599" s="5">
        <f>SEQUENCING!X602</f>
        <v>0</v>
      </c>
      <c r="I599">
        <f>SEQUENCING!Z602</f>
        <v>0</v>
      </c>
    </row>
    <row r="600" ht="16.5">
      <c r="A600" s="5" t="str">
        <f>CONCATENATE("run_",SAMPLES_general!B1006)</f>
        <v>run_</v>
      </c>
      <c r="B600" s="5">
        <f>experiment!A600</f>
        <v>0</v>
      </c>
      <c r="C600" s="5" t="str">
        <f>SEQUENCING!AB603</f>
        <v>sam_</v>
      </c>
      <c r="D600" s="5" t="str">
        <f>STUDY!B$5</f>
        <v>20240209_IHPE_EV</v>
      </c>
      <c r="E600" s="5">
        <f>SEQUENCING!L603</f>
        <v>0</v>
      </c>
      <c r="F600" s="5">
        <f>SEQUENCING!Y603</f>
        <v>0</v>
      </c>
      <c r="G600" s="5">
        <f>SEQUENCING!W603</f>
        <v>0</v>
      </c>
      <c r="H600" s="5">
        <f>SEQUENCING!X603</f>
        <v>0</v>
      </c>
      <c r="I600">
        <f>SEQUENCING!Z603</f>
        <v>0</v>
      </c>
    </row>
    <row r="601" ht="16.5">
      <c r="A601" s="5" t="str">
        <f>CONCATENATE("run_",SAMPLES_general!B1007)</f>
        <v>run_</v>
      </c>
      <c r="B601" s="5">
        <f>experiment!A601</f>
        <v>0</v>
      </c>
      <c r="C601" s="5" t="str">
        <f>SEQUENCING!AB604</f>
        <v>sam_</v>
      </c>
      <c r="D601" s="5" t="str">
        <f>STUDY!B$5</f>
        <v>20240209_IHPE_EV</v>
      </c>
      <c r="E601" s="5">
        <f>SEQUENCING!L604</f>
        <v>0</v>
      </c>
      <c r="F601" s="5">
        <f>SEQUENCING!Y604</f>
        <v>0</v>
      </c>
      <c r="G601" s="5">
        <f>SEQUENCING!W604</f>
        <v>0</v>
      </c>
      <c r="H601" s="5">
        <f>SEQUENCING!X604</f>
        <v>0</v>
      </c>
      <c r="I601">
        <f>SEQUENCING!Z604</f>
        <v>0</v>
      </c>
    </row>
    <row r="602" ht="16.5">
      <c r="A602" s="5" t="str">
        <f>CONCATENATE("run_",SAMPLES_general!B1008)</f>
        <v>run_</v>
      </c>
      <c r="B602" s="5">
        <f>experiment!A602</f>
        <v>0</v>
      </c>
      <c r="C602" s="5" t="str">
        <f>SEQUENCING!AB605</f>
        <v>sam_</v>
      </c>
      <c r="D602" s="5" t="str">
        <f>STUDY!B$5</f>
        <v>20240209_IHPE_EV</v>
      </c>
      <c r="E602" s="5">
        <f>SEQUENCING!L605</f>
        <v>0</v>
      </c>
      <c r="F602" s="5">
        <f>SEQUENCING!Y605</f>
        <v>0</v>
      </c>
      <c r="G602" s="5">
        <f>SEQUENCING!W605</f>
        <v>0</v>
      </c>
      <c r="H602" s="5">
        <f>SEQUENCING!X605</f>
        <v>0</v>
      </c>
      <c r="I602">
        <f>SEQUENCING!Z605</f>
        <v>0</v>
      </c>
    </row>
    <row r="603" ht="16.5">
      <c r="A603" s="5" t="str">
        <f>CONCATENATE("run_",SAMPLES_general!B1009)</f>
        <v>run_</v>
      </c>
      <c r="B603" s="5">
        <f>experiment!A603</f>
        <v>0</v>
      </c>
      <c r="C603" s="5" t="str">
        <f>SEQUENCING!AB606</f>
        <v>sam_</v>
      </c>
      <c r="D603" s="5" t="str">
        <f>STUDY!B$5</f>
        <v>20240209_IHPE_EV</v>
      </c>
      <c r="E603" s="5">
        <f>SEQUENCING!L606</f>
        <v>0</v>
      </c>
      <c r="F603" s="5">
        <f>SEQUENCING!Y606</f>
        <v>0</v>
      </c>
      <c r="G603" s="5">
        <f>SEQUENCING!W606</f>
        <v>0</v>
      </c>
      <c r="H603" s="5">
        <f>SEQUENCING!X606</f>
        <v>0</v>
      </c>
      <c r="I603">
        <f>SEQUENCING!Z606</f>
        <v>0</v>
      </c>
    </row>
    <row r="604" ht="16.5">
      <c r="A604" s="5" t="str">
        <f>CONCATENATE("run_",SAMPLES_general!B1010)</f>
        <v>run_</v>
      </c>
      <c r="B604" s="5">
        <f>experiment!A604</f>
        <v>0</v>
      </c>
      <c r="C604" s="5" t="str">
        <f>SEQUENCING!AB607</f>
        <v>sam_</v>
      </c>
      <c r="D604" s="5" t="str">
        <f>STUDY!B$5</f>
        <v>20240209_IHPE_EV</v>
      </c>
      <c r="E604" s="5">
        <f>SEQUENCING!L607</f>
        <v>0</v>
      </c>
      <c r="F604" s="5">
        <f>SEQUENCING!Y607</f>
        <v>0</v>
      </c>
      <c r="G604" s="5">
        <f>SEQUENCING!W607</f>
        <v>0</v>
      </c>
      <c r="H604" s="5">
        <f>SEQUENCING!X607</f>
        <v>0</v>
      </c>
      <c r="I604">
        <f>SEQUENCING!Z607</f>
        <v>0</v>
      </c>
    </row>
    <row r="605" ht="16.5">
      <c r="A605" s="5" t="str">
        <f>CONCATENATE("run_",SAMPLES_general!B1011)</f>
        <v>run_</v>
      </c>
      <c r="B605" s="5">
        <f>experiment!A605</f>
        <v>0</v>
      </c>
      <c r="C605" s="5" t="str">
        <f>SEQUENCING!AB608</f>
        <v>sam_</v>
      </c>
      <c r="D605" s="5" t="str">
        <f>STUDY!B$5</f>
        <v>20240209_IHPE_EV</v>
      </c>
      <c r="E605" s="5">
        <f>SEQUENCING!L608</f>
        <v>0</v>
      </c>
      <c r="F605" s="5">
        <f>SEQUENCING!Y608</f>
        <v>0</v>
      </c>
      <c r="G605" s="5">
        <f>SEQUENCING!W608</f>
        <v>0</v>
      </c>
      <c r="H605" s="5">
        <f>SEQUENCING!X608</f>
        <v>0</v>
      </c>
      <c r="I605">
        <f>SEQUENCING!Z608</f>
        <v>0</v>
      </c>
    </row>
    <row r="606" ht="16.5">
      <c r="A606" s="5" t="str">
        <f>CONCATENATE("run_",SAMPLES_general!B1012)</f>
        <v>run_</v>
      </c>
      <c r="B606" s="5">
        <f>experiment!A606</f>
        <v>0</v>
      </c>
      <c r="C606" s="5" t="str">
        <f>SEQUENCING!AB609</f>
        <v>sam_</v>
      </c>
      <c r="D606" s="5" t="str">
        <f>STUDY!B$5</f>
        <v>20240209_IHPE_EV</v>
      </c>
      <c r="E606" s="5">
        <f>SEQUENCING!L609</f>
        <v>0</v>
      </c>
      <c r="F606" s="5">
        <f>SEQUENCING!Y609</f>
        <v>0</v>
      </c>
      <c r="G606" s="5">
        <f>SEQUENCING!W609</f>
        <v>0</v>
      </c>
      <c r="H606" s="5">
        <f>SEQUENCING!X609</f>
        <v>0</v>
      </c>
      <c r="I606">
        <f>SEQUENCING!Z609</f>
        <v>0</v>
      </c>
    </row>
    <row r="607" ht="16.5">
      <c r="A607" s="5" t="str">
        <f>CONCATENATE("run_",SAMPLES_general!B1013)</f>
        <v>run_</v>
      </c>
      <c r="B607" s="5">
        <f>experiment!A607</f>
        <v>0</v>
      </c>
      <c r="C607" s="5" t="str">
        <f>SEQUENCING!AB610</f>
        <v>sam_</v>
      </c>
      <c r="D607" s="5" t="str">
        <f>STUDY!B$5</f>
        <v>20240209_IHPE_EV</v>
      </c>
      <c r="E607" s="5">
        <f>SEQUENCING!L610</f>
        <v>0</v>
      </c>
      <c r="F607" s="5">
        <f>SEQUENCING!Y610</f>
        <v>0</v>
      </c>
      <c r="G607" s="5">
        <f>SEQUENCING!W610</f>
        <v>0</v>
      </c>
      <c r="H607" s="5">
        <f>SEQUENCING!X610</f>
        <v>0</v>
      </c>
      <c r="I607">
        <f>SEQUENCING!Z610</f>
        <v>0</v>
      </c>
    </row>
    <row r="608" ht="16.5">
      <c r="A608" s="5" t="str">
        <f>CONCATENATE("run_",SAMPLES_general!B1014)</f>
        <v>run_</v>
      </c>
      <c r="B608" s="5">
        <f>experiment!A608</f>
        <v>0</v>
      </c>
      <c r="C608" s="5" t="str">
        <f>SEQUENCING!AB611</f>
        <v>sam_</v>
      </c>
      <c r="D608" s="5" t="str">
        <f>STUDY!B$5</f>
        <v>20240209_IHPE_EV</v>
      </c>
      <c r="E608" s="5">
        <f>SEQUENCING!L611</f>
        <v>0</v>
      </c>
      <c r="F608" s="5">
        <f>SEQUENCING!Y611</f>
        <v>0</v>
      </c>
      <c r="G608" s="5">
        <f>SEQUENCING!W611</f>
        <v>0</v>
      </c>
      <c r="H608" s="5">
        <f>SEQUENCING!X611</f>
        <v>0</v>
      </c>
      <c r="I608">
        <f>SEQUENCING!Z611</f>
        <v>0</v>
      </c>
    </row>
  </sheetData>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Pr codeName="Feuil12">
    <outlinePr applyStyles="0" summaryBelow="1" summaryRight="1" showOutlineSymbols="1"/>
    <pageSetUpPr autoPageBreaks="1" fitToPage="0"/>
  </sheetPr>
  <sheetViews>
    <sheetView topLeftCell="AI1" zoomScale="100" workbookViewId="0">
      <selection activeCell="AU9" activeCellId="0" sqref="AU9"/>
    </sheetView>
  </sheetViews>
  <sheetFormatPr baseColWidth="10" defaultRowHeight="14.25"/>
  <cols>
    <col bestFit="1" customWidth="1" min="1" max="1" style="93" width="39.7109375"/>
    <col bestFit="1" customWidth="1" min="2" max="2" style="93" width="27.42578125"/>
    <col bestFit="1" customWidth="1" min="3" max="3" style="93" width="17.85546875"/>
    <col bestFit="1" customWidth="1" min="4" max="4" style="93" width="39.140625"/>
    <col bestFit="1" customWidth="1" min="5" max="5" style="93" width="28"/>
    <col bestFit="1" customWidth="1" min="6" max="6" style="93" width="42.42578125"/>
    <col bestFit="1" customWidth="1" min="7" max="7" style="93" width="26.28515625"/>
    <col bestFit="1" customWidth="1" min="8" max="8" style="93" width="19.85546875"/>
    <col bestFit="1" customWidth="1" min="9" max="9" style="93" width="22.85546875"/>
    <col bestFit="1" customWidth="1" min="10" max="10" style="93" width="15.5703125"/>
    <col bestFit="1" customWidth="1" min="11" max="11" style="93" width="14.42578125"/>
    <col bestFit="1" customWidth="1" min="12" max="12" style="93" width="12.7109375"/>
    <col customWidth="1" min="13" max="13" style="93" width="27.42578125"/>
    <col bestFit="1" customWidth="1" min="14" max="14" style="93" width="25.85546875"/>
    <col bestFit="1" customWidth="1" min="15" max="15" style="93" width="13.5703125"/>
    <col bestFit="1" customWidth="1" min="16" max="16" style="93" width="17.42578125"/>
    <col bestFit="1" customWidth="1" min="17" max="17" style="93" width="17.28515625"/>
    <col bestFit="1" customWidth="1" min="18" max="18" style="93" width="31.28515625"/>
    <col bestFit="1" customWidth="1" min="19" max="19" style="93" width="28.140625"/>
    <col bestFit="1" customWidth="1" min="20" max="20" style="93" width="26.140625"/>
    <col bestFit="1" customWidth="1" min="21" max="21" style="93" width="22.5703125"/>
    <col bestFit="1" customWidth="1" min="22" max="22" style="93" width="43.140625"/>
    <col bestFit="1" customWidth="1" min="23" max="23" style="93" width="55.5703125"/>
    <col bestFit="1" customWidth="1" min="24" max="24" style="93" width="14"/>
    <col bestFit="1" customWidth="1" min="25" max="25" style="93" width="26.85546875"/>
    <col bestFit="1" customWidth="1" min="26" max="26" style="93" width="114.42578125"/>
    <col bestFit="1" customWidth="1" min="27" max="27" style="93" width="110.7109375"/>
    <col bestFit="1" customWidth="1" min="28" max="28" style="93" width="18.7109375"/>
    <col bestFit="1" customWidth="1" min="29" max="29" style="93" width="25.28515625"/>
    <col bestFit="1" customWidth="1" min="30" max="30" style="93" width="14.85546875"/>
    <col bestFit="1" customWidth="1" min="31" max="31" style="93" width="15.140625"/>
    <col bestFit="1" customWidth="1" min="32" max="32" style="93" width="17.28515625"/>
    <col bestFit="1" customWidth="1" min="33" max="33" style="93" width="36.140625"/>
    <col bestFit="1" customWidth="1" min="34" max="34" style="93" width="54.140625"/>
    <col bestFit="1" min="35" max="35" style="93" width="20.421875"/>
    <col min="36" max="36" style="93" width="11.42578125"/>
    <col bestFit="1" min="37" max="38" style="93" width="26.7109375"/>
    <col min="39" max="40" style="93" width="11.42578125"/>
    <col bestFit="1" min="41" max="41" style="93" width="46.01171875"/>
    <col bestFit="1" min="42" max="42" style="93" width="18.1015625"/>
    <col min="43" max="43" style="93" width="11.42578125"/>
    <col customWidth="1" min="44" max="44" style="93" width="18.421875"/>
    <col min="45" max="16384" style="93" width="11.42578125"/>
  </cols>
  <sheetData>
    <row r="1" s="93" customFormat="1" ht="16.5">
      <c r="A1" s="93" t="s">
        <v>464</v>
      </c>
      <c r="B1" s="93" t="s">
        <v>465</v>
      </c>
      <c r="C1" s="93" t="s">
        <v>466</v>
      </c>
      <c r="D1" s="93" t="s">
        <v>467</v>
      </c>
      <c r="E1" s="93" t="s">
        <v>468</v>
      </c>
      <c r="F1" s="94" t="s">
        <v>469</v>
      </c>
      <c r="G1" s="93" t="s">
        <v>470</v>
      </c>
      <c r="H1" s="93" t="s">
        <v>471</v>
      </c>
      <c r="I1" s="93" t="s">
        <v>472</v>
      </c>
      <c r="J1" s="93" t="s">
        <v>473</v>
      </c>
      <c r="K1" s="93" t="s">
        <v>474</v>
      </c>
      <c r="L1" s="95" t="s">
        <v>475</v>
      </c>
      <c r="M1" s="95" t="s">
        <v>476</v>
      </c>
      <c r="N1" s="95" t="s">
        <v>477</v>
      </c>
      <c r="O1" s="95" t="s">
        <v>478</v>
      </c>
      <c r="P1" s="95" t="s">
        <v>479</v>
      </c>
      <c r="Q1" s="95" t="s">
        <v>480</v>
      </c>
      <c r="R1" s="95" t="s">
        <v>481</v>
      </c>
      <c r="S1" s="95" t="s">
        <v>482</v>
      </c>
      <c r="T1" s="93" t="s">
        <v>483</v>
      </c>
      <c r="U1" s="93" t="s">
        <v>484</v>
      </c>
      <c r="V1" s="93" t="s">
        <v>485</v>
      </c>
      <c r="W1" s="93" t="s">
        <v>486</v>
      </c>
      <c r="X1" s="93" t="s">
        <v>487</v>
      </c>
      <c r="Y1" s="93" t="s">
        <v>488</v>
      </c>
      <c r="Z1" s="93" t="s">
        <v>489</v>
      </c>
      <c r="AA1" s="93" t="s">
        <v>490</v>
      </c>
      <c r="AB1" s="93" t="s">
        <v>491</v>
      </c>
      <c r="AC1" s="93" t="s">
        <v>492</v>
      </c>
      <c r="AD1" s="93" t="s">
        <v>493</v>
      </c>
      <c r="AE1" s="93" t="s">
        <v>494</v>
      </c>
      <c r="AF1" s="93" t="s">
        <v>495</v>
      </c>
      <c r="AG1" s="93" t="s">
        <v>496</v>
      </c>
      <c r="AH1" s="96" t="s">
        <v>497</v>
      </c>
      <c r="AI1" s="96" t="s">
        <v>498</v>
      </c>
      <c r="AJ1" s="96"/>
      <c r="AK1" s="96" t="s">
        <v>202</v>
      </c>
      <c r="AL1" s="96" t="s">
        <v>203</v>
      </c>
      <c r="AM1" s="96" t="s">
        <v>499</v>
      </c>
      <c r="AN1" s="96"/>
      <c r="AO1" s="96" t="s">
        <v>500</v>
      </c>
      <c r="AP1" s="97" t="s">
        <v>501</v>
      </c>
      <c r="AQ1" s="97"/>
      <c r="AR1" s="97" t="s">
        <v>502</v>
      </c>
      <c r="AS1" s="96"/>
      <c r="AT1" s="96"/>
      <c r="AU1" s="96"/>
      <c r="AV1" s="96"/>
      <c r="AW1" s="96"/>
      <c r="AX1" s="96"/>
      <c r="AY1" s="96"/>
      <c r="AZ1" s="97"/>
      <c r="BA1" s="97"/>
      <c r="BB1" s="97"/>
      <c r="BC1" s="74"/>
      <c r="BD1" s="98"/>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row>
    <row r="2" s="93" customFormat="1" ht="28.5">
      <c r="A2" s="99" t="s">
        <v>503</v>
      </c>
      <c r="B2" s="99" t="s">
        <v>504</v>
      </c>
      <c r="C2" s="93" t="s">
        <v>347</v>
      </c>
      <c r="D2" s="99" t="s">
        <v>505</v>
      </c>
      <c r="E2" s="93" t="s">
        <v>506</v>
      </c>
      <c r="F2" s="93" t="s">
        <v>507</v>
      </c>
      <c r="G2" s="93" t="s">
        <v>508</v>
      </c>
      <c r="H2" s="100" t="s">
        <v>509</v>
      </c>
      <c r="I2" s="93" t="s">
        <v>354</v>
      </c>
      <c r="J2" s="93" t="s">
        <v>510</v>
      </c>
      <c r="K2" s="93" t="s">
        <v>511</v>
      </c>
      <c r="L2" s="101" t="s">
        <v>512</v>
      </c>
      <c r="M2" s="101" t="s">
        <v>513</v>
      </c>
      <c r="N2" s="101" t="s">
        <v>514</v>
      </c>
      <c r="O2" s="101" t="s">
        <v>515</v>
      </c>
      <c r="P2" s="101" t="s">
        <v>516</v>
      </c>
      <c r="Q2" s="101" t="s">
        <v>517</v>
      </c>
      <c r="R2" s="101" t="s">
        <v>518</v>
      </c>
      <c r="S2" s="101" t="s">
        <v>519</v>
      </c>
      <c r="T2" s="93" t="s">
        <v>520</v>
      </c>
      <c r="U2" s="93" t="s">
        <v>521</v>
      </c>
      <c r="V2" s="93" t="s">
        <v>285</v>
      </c>
      <c r="W2" s="93" t="s">
        <v>41</v>
      </c>
      <c r="X2" s="93" t="s">
        <v>42</v>
      </c>
      <c r="Y2" s="93" t="s">
        <v>522</v>
      </c>
      <c r="Z2" s="41" t="s">
        <v>43</v>
      </c>
      <c r="AA2" s="93" t="s">
        <v>523</v>
      </c>
      <c r="AB2" s="93" t="s">
        <v>524</v>
      </c>
      <c r="AC2" s="93" t="s">
        <v>525</v>
      </c>
      <c r="AD2" s="93" t="s">
        <v>526</v>
      </c>
      <c r="AE2" s="93" t="s">
        <v>527</v>
      </c>
      <c r="AF2" s="93" t="s">
        <v>528</v>
      </c>
      <c r="AG2" s="93" t="s">
        <v>267</v>
      </c>
      <c r="AH2" s="93" t="s">
        <v>529</v>
      </c>
      <c r="AI2" s="93" t="s">
        <v>530</v>
      </c>
      <c r="AK2" s="100" t="s">
        <v>531</v>
      </c>
      <c r="AL2" s="100" t="s">
        <v>531</v>
      </c>
      <c r="AM2" s="102">
        <v>39455</v>
      </c>
      <c r="AO2" s="100" t="s">
        <v>532</v>
      </c>
      <c r="AP2" s="100" t="s">
        <v>533</v>
      </c>
      <c r="AR2" s="93" t="s">
        <v>534</v>
      </c>
    </row>
    <row r="3" ht="15.050000000000001">
      <c r="A3" s="99" t="s">
        <v>535</v>
      </c>
      <c r="B3" s="99" t="s">
        <v>536</v>
      </c>
      <c r="C3" s="93" t="s">
        <v>537</v>
      </c>
      <c r="D3" s="99" t="s">
        <v>538</v>
      </c>
      <c r="E3" s="93" t="s">
        <v>539</v>
      </c>
      <c r="F3" s="93" t="s">
        <v>540</v>
      </c>
      <c r="G3" s="93" t="s">
        <v>217</v>
      </c>
      <c r="H3" s="100" t="s">
        <v>541</v>
      </c>
      <c r="I3" s="93" t="s">
        <v>542</v>
      </c>
      <c r="J3" s="93" t="s">
        <v>543</v>
      </c>
      <c r="K3" s="93" t="s">
        <v>544</v>
      </c>
      <c r="L3" s="103" t="s">
        <v>545</v>
      </c>
      <c r="M3" s="103" t="s">
        <v>546</v>
      </c>
      <c r="N3" s="103" t="s">
        <v>547</v>
      </c>
      <c r="O3" s="103" t="s">
        <v>548</v>
      </c>
      <c r="P3" s="103" t="s">
        <v>522</v>
      </c>
      <c r="Q3" s="103" t="s">
        <v>549</v>
      </c>
      <c r="R3" s="103" t="s">
        <v>218</v>
      </c>
      <c r="S3" s="103" t="s">
        <v>550</v>
      </c>
      <c r="T3" s="93" t="s">
        <v>551</v>
      </c>
      <c r="U3" s="93" t="s">
        <v>552</v>
      </c>
      <c r="V3" s="93" t="s">
        <v>553</v>
      </c>
      <c r="W3" s="93" t="s">
        <v>44</v>
      </c>
      <c r="X3" s="93" t="s">
        <v>45</v>
      </c>
      <c r="Y3" s="93" t="s">
        <v>522</v>
      </c>
      <c r="Z3" s="41" t="s">
        <v>46</v>
      </c>
      <c r="AA3" s="93" t="s">
        <v>554</v>
      </c>
      <c r="AB3" s="93" t="s">
        <v>555</v>
      </c>
      <c r="AC3" s="93" t="s">
        <v>556</v>
      </c>
      <c r="AD3" s="93" t="s">
        <v>557</v>
      </c>
      <c r="AE3" s="93" t="s">
        <v>558</v>
      </c>
      <c r="AF3" s="93" t="s">
        <v>559</v>
      </c>
      <c r="AG3" s="93" t="s">
        <v>422</v>
      </c>
      <c r="AH3" s="93" t="s">
        <v>560</v>
      </c>
      <c r="AI3" s="93" t="s">
        <v>561</v>
      </c>
      <c r="AK3" s="100" t="s">
        <v>562</v>
      </c>
      <c r="AL3" s="100" t="s">
        <v>562</v>
      </c>
      <c r="AM3" s="102">
        <v>1300146</v>
      </c>
      <c r="AO3" s="100" t="s">
        <v>563</v>
      </c>
      <c r="AP3" s="100" t="s">
        <v>564</v>
      </c>
      <c r="AR3" s="93" t="s">
        <v>565</v>
      </c>
    </row>
    <row r="4" ht="42.75">
      <c r="A4" s="99" t="s">
        <v>566</v>
      </c>
      <c r="B4" s="99" t="s">
        <v>567</v>
      </c>
      <c r="D4" s="99" t="s">
        <v>568</v>
      </c>
      <c r="E4" s="93" t="s">
        <v>569</v>
      </c>
      <c r="F4" s="93" t="s">
        <v>570</v>
      </c>
      <c r="H4" s="100" t="s">
        <v>571</v>
      </c>
      <c r="I4" s="93" t="s">
        <v>572</v>
      </c>
      <c r="J4" s="93" t="s">
        <v>573</v>
      </c>
      <c r="K4" s="93" t="s">
        <v>574</v>
      </c>
      <c r="L4" s="101" t="s">
        <v>284</v>
      </c>
      <c r="M4" s="101" t="s">
        <v>575</v>
      </c>
      <c r="N4" s="101" t="s">
        <v>576</v>
      </c>
      <c r="O4" s="104" t="s">
        <v>357</v>
      </c>
      <c r="P4" s="104" t="s">
        <v>577</v>
      </c>
      <c r="Q4" s="105" t="s">
        <v>515</v>
      </c>
      <c r="R4" s="101" t="s">
        <v>578</v>
      </c>
      <c r="S4" s="101" t="s">
        <v>579</v>
      </c>
      <c r="T4" s="93" t="s">
        <v>580</v>
      </c>
      <c r="U4" s="93" t="s">
        <v>581</v>
      </c>
      <c r="V4" s="93" t="s">
        <v>582</v>
      </c>
      <c r="W4" s="93" t="s">
        <v>47</v>
      </c>
      <c r="X4" s="93" t="s">
        <v>48</v>
      </c>
      <c r="Y4" s="93" t="s">
        <v>522</v>
      </c>
      <c r="Z4" s="41" t="s">
        <v>583</v>
      </c>
      <c r="AA4" s="93" t="s">
        <v>584</v>
      </c>
      <c r="AB4" s="93" t="s">
        <v>585</v>
      </c>
      <c r="AC4" s="93" t="s">
        <v>586</v>
      </c>
      <c r="AF4" s="93" t="s">
        <v>587</v>
      </c>
      <c r="AG4" s="93" t="s">
        <v>270</v>
      </c>
      <c r="AH4" s="93" t="s">
        <v>588</v>
      </c>
      <c r="AI4" s="93" t="s">
        <v>589</v>
      </c>
      <c r="AK4" s="100" t="s">
        <v>590</v>
      </c>
      <c r="AL4" s="100" t="s">
        <v>590</v>
      </c>
      <c r="AM4" s="102">
        <v>2714341</v>
      </c>
      <c r="AO4" s="100" t="s">
        <v>591</v>
      </c>
      <c r="AP4" s="100" t="s">
        <v>592</v>
      </c>
      <c r="AR4" s="93" t="s">
        <v>593</v>
      </c>
    </row>
    <row r="5" ht="42.75">
      <c r="A5" s="99" t="s">
        <v>594</v>
      </c>
      <c r="B5" s="99" t="s">
        <v>595</v>
      </c>
      <c r="D5" s="99" t="s">
        <v>596</v>
      </c>
      <c r="E5" s="93" t="s">
        <v>597</v>
      </c>
      <c r="F5" s="93" t="s">
        <v>598</v>
      </c>
      <c r="H5" s="100" t="s">
        <v>599</v>
      </c>
      <c r="I5" s="93" t="s">
        <v>600</v>
      </c>
      <c r="J5" s="93" t="s">
        <v>601</v>
      </c>
      <c r="L5" s="103" t="s">
        <v>602</v>
      </c>
      <c r="M5" s="103" t="s">
        <v>603</v>
      </c>
      <c r="N5" s="103" t="s">
        <v>604</v>
      </c>
      <c r="Q5" s="106" t="s">
        <v>548</v>
      </c>
      <c r="R5" s="103" t="s">
        <v>605</v>
      </c>
      <c r="S5" s="103" t="s">
        <v>606</v>
      </c>
      <c r="T5" s="93" t="s">
        <v>607</v>
      </c>
      <c r="U5" s="93" t="s">
        <v>608</v>
      </c>
      <c r="W5" s="93" t="s">
        <v>50</v>
      </c>
      <c r="X5" s="93" t="s">
        <v>51</v>
      </c>
      <c r="Y5" s="93" t="s">
        <v>522</v>
      </c>
      <c r="Z5" s="41" t="s">
        <v>52</v>
      </c>
      <c r="AA5" s="107" t="s">
        <v>515</v>
      </c>
      <c r="AB5" s="93" t="s">
        <v>609</v>
      </c>
      <c r="AC5" s="93" t="s">
        <v>610</v>
      </c>
      <c r="AF5" s="93" t="s">
        <v>611</v>
      </c>
      <c r="AG5" s="93" t="s">
        <v>423</v>
      </c>
      <c r="AH5" s="93" t="s">
        <v>358</v>
      </c>
      <c r="AI5" s="93" t="s">
        <v>363</v>
      </c>
      <c r="AK5" s="100" t="s">
        <v>612</v>
      </c>
      <c r="AL5" s="100" t="s">
        <v>612</v>
      </c>
      <c r="AM5" s="102">
        <v>2582415</v>
      </c>
      <c r="AO5" s="100" t="s">
        <v>613</v>
      </c>
      <c r="AP5" s="100" t="s">
        <v>614</v>
      </c>
      <c r="AR5" s="93" t="s">
        <v>365</v>
      </c>
    </row>
    <row r="6" ht="28.5">
      <c r="A6" s="99" t="s">
        <v>615</v>
      </c>
      <c r="B6" s="99" t="s">
        <v>616</v>
      </c>
      <c r="D6" s="99" t="s">
        <v>617</v>
      </c>
      <c r="E6" s="93" t="s">
        <v>618</v>
      </c>
      <c r="F6" s="93" t="s">
        <v>619</v>
      </c>
      <c r="H6" s="100" t="s">
        <v>620</v>
      </c>
      <c r="J6" s="93" t="s">
        <v>542</v>
      </c>
      <c r="L6" s="104" t="s">
        <v>621</v>
      </c>
      <c r="M6" s="101" t="s">
        <v>622</v>
      </c>
      <c r="N6" s="101" t="s">
        <v>623</v>
      </c>
      <c r="Q6" s="108" t="s">
        <v>357</v>
      </c>
      <c r="R6" s="101" t="s">
        <v>624</v>
      </c>
      <c r="S6" s="101" t="s">
        <v>625</v>
      </c>
      <c r="T6" s="93" t="s">
        <v>626</v>
      </c>
      <c r="U6" s="93" t="s">
        <v>627</v>
      </c>
      <c r="W6" s="93" t="s">
        <v>53</v>
      </c>
      <c r="X6" s="93" t="s">
        <v>54</v>
      </c>
      <c r="Y6" s="93" t="s">
        <v>522</v>
      </c>
      <c r="Z6" s="41" t="s">
        <v>55</v>
      </c>
      <c r="AA6" s="109" t="s">
        <v>357</v>
      </c>
      <c r="AB6" s="107" t="s">
        <v>515</v>
      </c>
      <c r="AC6" s="93" t="s">
        <v>628</v>
      </c>
      <c r="AF6" s="93" t="s">
        <v>629</v>
      </c>
      <c r="AG6" s="93" t="s">
        <v>424</v>
      </c>
      <c r="AH6" s="93" t="s">
        <v>630</v>
      </c>
      <c r="AK6" s="100" t="s">
        <v>220</v>
      </c>
      <c r="AL6" s="100" t="s">
        <v>631</v>
      </c>
      <c r="AM6" s="102">
        <v>29159</v>
      </c>
      <c r="AO6" s="100" t="s">
        <v>632</v>
      </c>
      <c r="AP6" s="100" t="s">
        <v>633</v>
      </c>
      <c r="AR6" s="93" t="s">
        <v>346</v>
      </c>
    </row>
    <row r="7" ht="28.5">
      <c r="A7" s="99" t="s">
        <v>634</v>
      </c>
      <c r="B7" s="99" t="s">
        <v>635</v>
      </c>
      <c r="D7" s="99" t="s">
        <v>636</v>
      </c>
      <c r="E7" s="93" t="s">
        <v>637</v>
      </c>
      <c r="F7" s="93" t="s">
        <v>638</v>
      </c>
      <c r="H7" s="100" t="s">
        <v>639</v>
      </c>
      <c r="J7" s="93" t="s">
        <v>572</v>
      </c>
      <c r="M7" s="106" t="s">
        <v>640</v>
      </c>
      <c r="N7" s="103" t="s">
        <v>641</v>
      </c>
      <c r="R7" s="103" t="s">
        <v>642</v>
      </c>
      <c r="S7" s="103" t="s">
        <v>643</v>
      </c>
      <c r="T7" s="93" t="s">
        <v>644</v>
      </c>
      <c r="W7" s="93" t="s">
        <v>56</v>
      </c>
      <c r="X7" s="93" t="s">
        <v>57</v>
      </c>
      <c r="Y7" s="93" t="s">
        <v>522</v>
      </c>
      <c r="Z7" s="41" t="s">
        <v>58</v>
      </c>
      <c r="AB7" s="109" t="s">
        <v>357</v>
      </c>
      <c r="AC7" s="93" t="s">
        <v>645</v>
      </c>
      <c r="AF7" s="93" t="s">
        <v>646</v>
      </c>
      <c r="AG7" s="93" t="s">
        <v>276</v>
      </c>
      <c r="AH7" s="93" t="s">
        <v>647</v>
      </c>
      <c r="AK7" s="100" t="s">
        <v>648</v>
      </c>
      <c r="AL7" s="100" t="s">
        <v>649</v>
      </c>
      <c r="AM7" s="102">
        <v>13489</v>
      </c>
      <c r="AO7" s="100" t="s">
        <v>650</v>
      </c>
      <c r="AP7" s="100" t="s">
        <v>651</v>
      </c>
      <c r="AR7" s="93" t="s">
        <v>370</v>
      </c>
    </row>
    <row r="8" ht="15.050000000000001">
      <c r="A8" s="99" t="s">
        <v>652</v>
      </c>
      <c r="B8" s="99" t="s">
        <v>653</v>
      </c>
      <c r="D8" s="99" t="s">
        <v>654</v>
      </c>
      <c r="E8" s="93" t="s">
        <v>655</v>
      </c>
      <c r="F8" s="93" t="s">
        <v>656</v>
      </c>
      <c r="H8" s="100" t="s">
        <v>353</v>
      </c>
      <c r="M8" s="105" t="s">
        <v>657</v>
      </c>
      <c r="N8" s="101" t="s">
        <v>658</v>
      </c>
      <c r="R8" s="101" t="s">
        <v>659</v>
      </c>
      <c r="S8" s="101" t="s">
        <v>660</v>
      </c>
      <c r="T8" s="93" t="s">
        <v>661</v>
      </c>
      <c r="W8" s="93" t="s">
        <v>59</v>
      </c>
      <c r="X8" s="93" t="s">
        <v>60</v>
      </c>
      <c r="Y8" s="93" t="s">
        <v>522</v>
      </c>
      <c r="Z8" s="41" t="s">
        <v>662</v>
      </c>
      <c r="AC8" s="107" t="s">
        <v>515</v>
      </c>
      <c r="AF8" s="93" t="s">
        <v>663</v>
      </c>
      <c r="AG8" s="93" t="s">
        <v>274</v>
      </c>
      <c r="AH8" s="93" t="s">
        <v>664</v>
      </c>
      <c r="AK8" s="100" t="s">
        <v>665</v>
      </c>
      <c r="AL8" s="100" t="s">
        <v>665</v>
      </c>
      <c r="AM8" s="102">
        <v>47934</v>
      </c>
      <c r="AO8" s="100" t="s">
        <v>666</v>
      </c>
      <c r="AP8" s="100" t="s">
        <v>667</v>
      </c>
      <c r="AR8" s="93" t="s">
        <v>668</v>
      </c>
    </row>
    <row r="9" ht="15.050000000000001">
      <c r="A9" s="99" t="s">
        <v>596</v>
      </c>
      <c r="B9" s="99" t="s">
        <v>669</v>
      </c>
      <c r="D9" s="99" t="s">
        <v>670</v>
      </c>
      <c r="E9" s="93" t="s">
        <v>351</v>
      </c>
      <c r="F9" s="93" t="s">
        <v>671</v>
      </c>
      <c r="H9" s="100" t="s">
        <v>672</v>
      </c>
      <c r="M9" s="106" t="s">
        <v>673</v>
      </c>
      <c r="N9" s="103" t="s">
        <v>674</v>
      </c>
      <c r="R9" s="103" t="s">
        <v>675</v>
      </c>
      <c r="S9" s="103" t="s">
        <v>676</v>
      </c>
      <c r="W9" s="93" t="s">
        <v>62</v>
      </c>
      <c r="X9" s="93" t="s">
        <v>63</v>
      </c>
      <c r="Y9" s="93" t="s">
        <v>522</v>
      </c>
      <c r="Z9" s="41" t="s">
        <v>64</v>
      </c>
      <c r="AC9" s="109" t="s">
        <v>357</v>
      </c>
      <c r="AF9" s="93" t="s">
        <v>677</v>
      </c>
      <c r="AG9" s="93" t="s">
        <v>425</v>
      </c>
      <c r="AH9" s="93" t="s">
        <v>678</v>
      </c>
      <c r="AK9" s="100" t="s">
        <v>679</v>
      </c>
      <c r="AL9" s="100" t="s">
        <v>679</v>
      </c>
      <c r="AM9" s="102">
        <v>150597</v>
      </c>
      <c r="AO9" s="100" t="s">
        <v>680</v>
      </c>
      <c r="AP9" s="100" t="s">
        <v>681</v>
      </c>
    </row>
    <row r="10" ht="28.5">
      <c r="A10" s="99" t="s">
        <v>682</v>
      </c>
      <c r="B10" s="99" t="s">
        <v>683</v>
      </c>
      <c r="D10" s="99" t="s">
        <v>684</v>
      </c>
      <c r="E10" s="93" t="s">
        <v>685</v>
      </c>
      <c r="F10" s="93" t="s">
        <v>686</v>
      </c>
      <c r="H10" s="100" t="s">
        <v>687</v>
      </c>
      <c r="M10" s="105" t="s">
        <v>688</v>
      </c>
      <c r="N10" s="101" t="s">
        <v>689</v>
      </c>
      <c r="R10" s="101" t="s">
        <v>690</v>
      </c>
      <c r="S10" s="101" t="s">
        <v>691</v>
      </c>
      <c r="W10" s="93" t="s">
        <v>65</v>
      </c>
      <c r="X10" s="93" t="s">
        <v>66</v>
      </c>
      <c r="Y10" s="93" t="s">
        <v>692</v>
      </c>
      <c r="Z10" s="41" t="s">
        <v>67</v>
      </c>
      <c r="AF10" s="93" t="s">
        <v>645</v>
      </c>
      <c r="AG10" s="93" t="s">
        <v>426</v>
      </c>
      <c r="AH10" s="93" t="s">
        <v>693</v>
      </c>
      <c r="AK10" s="100" t="s">
        <v>694</v>
      </c>
      <c r="AL10" s="100" t="s">
        <v>694</v>
      </c>
      <c r="AM10" s="102">
        <v>150622</v>
      </c>
      <c r="AO10" s="100" t="s">
        <v>695</v>
      </c>
      <c r="AP10" s="100" t="s">
        <v>696</v>
      </c>
    </row>
    <row r="11" ht="28.5">
      <c r="A11" s="99" t="s">
        <v>697</v>
      </c>
      <c r="B11" s="99" t="s">
        <v>698</v>
      </c>
      <c r="D11" s="99" t="s">
        <v>699</v>
      </c>
      <c r="F11" s="93" t="s">
        <v>700</v>
      </c>
      <c r="H11" s="100" t="s">
        <v>701</v>
      </c>
      <c r="M11" s="106" t="s">
        <v>702</v>
      </c>
      <c r="N11" s="103" t="s">
        <v>703</v>
      </c>
      <c r="R11" s="103" t="s">
        <v>704</v>
      </c>
      <c r="S11" s="103" t="s">
        <v>705</v>
      </c>
      <c r="W11" s="93" t="s">
        <v>68</v>
      </c>
      <c r="X11" s="93" t="s">
        <v>69</v>
      </c>
      <c r="Y11" s="93" t="s">
        <v>706</v>
      </c>
      <c r="Z11" s="41" t="s">
        <v>67</v>
      </c>
      <c r="AF11" s="105" t="s">
        <v>515</v>
      </c>
      <c r="AG11" s="93" t="s">
        <v>264</v>
      </c>
      <c r="AH11" s="93" t="s">
        <v>707</v>
      </c>
      <c r="AK11" s="100" t="s">
        <v>708</v>
      </c>
      <c r="AL11" s="100" t="s">
        <v>708</v>
      </c>
      <c r="AM11" s="102">
        <v>150623</v>
      </c>
      <c r="AO11" s="100" t="s">
        <v>709</v>
      </c>
      <c r="AP11" s="100" t="s">
        <v>710</v>
      </c>
    </row>
    <row r="12" ht="28.5">
      <c r="A12" s="99" t="s">
        <v>711</v>
      </c>
      <c r="B12" s="99" t="s">
        <v>712</v>
      </c>
      <c r="D12" s="99" t="s">
        <v>713</v>
      </c>
      <c r="F12" s="93" t="s">
        <v>714</v>
      </c>
      <c r="H12" s="100" t="s">
        <v>715</v>
      </c>
      <c r="M12" s="105" t="s">
        <v>716</v>
      </c>
      <c r="N12" s="101" t="s">
        <v>717</v>
      </c>
      <c r="R12" s="101" t="s">
        <v>718</v>
      </c>
      <c r="S12" s="101" t="s">
        <v>719</v>
      </c>
      <c r="W12" s="93" t="s">
        <v>70</v>
      </c>
      <c r="X12" s="93" t="s">
        <v>71</v>
      </c>
      <c r="Y12" s="93" t="s">
        <v>720</v>
      </c>
      <c r="Z12" s="41" t="s">
        <v>67</v>
      </c>
      <c r="AF12" s="106" t="s">
        <v>548</v>
      </c>
      <c r="AG12" s="93" t="s">
        <v>277</v>
      </c>
      <c r="AK12" s="100" t="s">
        <v>721</v>
      </c>
      <c r="AL12" s="100" t="s">
        <v>721</v>
      </c>
      <c r="AM12" s="102">
        <v>83649</v>
      </c>
      <c r="AO12" s="100" t="s">
        <v>722</v>
      </c>
      <c r="AP12" s="100" t="s">
        <v>723</v>
      </c>
    </row>
    <row r="13" ht="28.5">
      <c r="A13" s="99" t="s">
        <v>724</v>
      </c>
      <c r="B13" s="99" t="s">
        <v>725</v>
      </c>
      <c r="D13" s="99" t="s">
        <v>726</v>
      </c>
      <c r="F13" s="93" t="s">
        <v>727</v>
      </c>
      <c r="M13" s="106" t="s">
        <v>728</v>
      </c>
      <c r="N13" s="103" t="s">
        <v>729</v>
      </c>
      <c r="R13" s="103" t="s">
        <v>730</v>
      </c>
      <c r="S13" s="103" t="s">
        <v>731</v>
      </c>
      <c r="W13" s="93" t="s">
        <v>72</v>
      </c>
      <c r="X13" s="93" t="s">
        <v>73</v>
      </c>
      <c r="Y13" s="93" t="s">
        <v>732</v>
      </c>
      <c r="Z13" s="41" t="s">
        <v>67</v>
      </c>
      <c r="AF13" s="108" t="s">
        <v>357</v>
      </c>
      <c r="AG13" s="93" t="s">
        <v>280</v>
      </c>
      <c r="AK13" s="100" t="s">
        <v>733</v>
      </c>
      <c r="AL13" s="100" t="s">
        <v>733</v>
      </c>
      <c r="AM13" s="102">
        <v>1861841</v>
      </c>
      <c r="AO13" s="100" t="s">
        <v>734</v>
      </c>
      <c r="AP13" s="100" t="s">
        <v>735</v>
      </c>
    </row>
    <row r="14" ht="28.5">
      <c r="A14" s="99" t="s">
        <v>736</v>
      </c>
      <c r="B14" s="99" t="s">
        <v>737</v>
      </c>
      <c r="D14" s="99" t="s">
        <v>738</v>
      </c>
      <c r="F14" s="93" t="s">
        <v>739</v>
      </c>
      <c r="M14" s="105" t="s">
        <v>740</v>
      </c>
      <c r="N14" s="101" t="s">
        <v>741</v>
      </c>
      <c r="R14" s="101" t="s">
        <v>515</v>
      </c>
      <c r="S14" s="101" t="s">
        <v>742</v>
      </c>
      <c r="W14" s="93" t="s">
        <v>74</v>
      </c>
      <c r="X14" s="93" t="s">
        <v>75</v>
      </c>
      <c r="Y14" s="93" t="s">
        <v>743</v>
      </c>
      <c r="Z14" s="41" t="s">
        <v>67</v>
      </c>
      <c r="AG14" s="93" t="s">
        <v>427</v>
      </c>
      <c r="AK14" s="100" t="s">
        <v>744</v>
      </c>
      <c r="AL14" s="100" t="s">
        <v>744</v>
      </c>
      <c r="AM14" s="102">
        <v>496924</v>
      </c>
      <c r="AO14" s="100" t="s">
        <v>745</v>
      </c>
      <c r="AP14" s="100" t="s">
        <v>746</v>
      </c>
    </row>
    <row r="15" ht="28.5">
      <c r="A15" s="99" t="s">
        <v>747</v>
      </c>
      <c r="B15" s="99" t="s">
        <v>748</v>
      </c>
      <c r="D15" s="99" t="s">
        <v>749</v>
      </c>
      <c r="F15" s="93" t="s">
        <v>750</v>
      </c>
      <c r="M15" s="110" t="s">
        <v>751</v>
      </c>
      <c r="N15" s="103" t="s">
        <v>122</v>
      </c>
      <c r="R15" s="103" t="s">
        <v>548</v>
      </c>
      <c r="S15" s="103" t="s">
        <v>752</v>
      </c>
      <c r="W15" s="93" t="s">
        <v>76</v>
      </c>
      <c r="X15" s="93" t="s">
        <v>77</v>
      </c>
      <c r="Y15" s="93" t="s">
        <v>753</v>
      </c>
      <c r="Z15" s="41" t="s">
        <v>67</v>
      </c>
      <c r="AG15" s="93" t="s">
        <v>271</v>
      </c>
      <c r="AK15" s="100" t="s">
        <v>754</v>
      </c>
      <c r="AL15" s="100" t="s">
        <v>755</v>
      </c>
      <c r="AM15" s="102">
        <v>37273</v>
      </c>
      <c r="AO15" s="100" t="s">
        <v>756</v>
      </c>
      <c r="AP15" s="100" t="s">
        <v>757</v>
      </c>
    </row>
    <row r="16" ht="15.050000000000001">
      <c r="A16" s="99" t="s">
        <v>758</v>
      </c>
      <c r="B16" s="99" t="s">
        <v>759</v>
      </c>
      <c r="D16" s="99" t="s">
        <v>760</v>
      </c>
      <c r="F16" s="93" t="s">
        <v>761</v>
      </c>
      <c r="N16" s="104" t="s">
        <v>707</v>
      </c>
      <c r="R16" s="104" t="s">
        <v>357</v>
      </c>
      <c r="S16" s="101" t="s">
        <v>762</v>
      </c>
      <c r="AG16" s="93" t="s">
        <v>275</v>
      </c>
      <c r="AK16" s="100" t="s">
        <v>763</v>
      </c>
      <c r="AL16" s="100" t="s">
        <v>763</v>
      </c>
      <c r="AM16" s="102">
        <v>213639</v>
      </c>
      <c r="AO16" s="100" t="s">
        <v>764</v>
      </c>
      <c r="AP16" s="100" t="s">
        <v>765</v>
      </c>
    </row>
    <row r="17" ht="15.050000000000001">
      <c r="A17" s="99" t="s">
        <v>766</v>
      </c>
      <c r="B17" s="99" t="s">
        <v>767</v>
      </c>
      <c r="D17" s="99" t="s">
        <v>768</v>
      </c>
      <c r="F17" s="93" t="s">
        <v>769</v>
      </c>
      <c r="S17" s="103" t="s">
        <v>770</v>
      </c>
      <c r="AG17" s="93" t="s">
        <v>242</v>
      </c>
      <c r="AK17" s="100" t="s">
        <v>771</v>
      </c>
      <c r="AL17" s="100" t="s">
        <v>771</v>
      </c>
      <c r="AM17" s="102">
        <v>408172</v>
      </c>
      <c r="AO17" s="100" t="s">
        <v>772</v>
      </c>
      <c r="AP17" s="100" t="s">
        <v>773</v>
      </c>
    </row>
    <row r="18" ht="15.050000000000001">
      <c r="A18" s="99" t="s">
        <v>774</v>
      </c>
      <c r="B18" s="99" t="s">
        <v>775</v>
      </c>
      <c r="D18" s="99" t="s">
        <v>776</v>
      </c>
      <c r="F18" s="93" t="s">
        <v>777</v>
      </c>
      <c r="S18" s="101" t="s">
        <v>778</v>
      </c>
      <c r="AG18" s="93" t="s">
        <v>428</v>
      </c>
      <c r="AK18" s="100" t="s">
        <v>779</v>
      </c>
      <c r="AL18" s="100" t="s">
        <v>779</v>
      </c>
      <c r="AM18" s="102">
        <v>1874687</v>
      </c>
      <c r="AO18" s="100" t="s">
        <v>780</v>
      </c>
      <c r="AP18" s="100" t="s">
        <v>781</v>
      </c>
    </row>
    <row r="19" ht="15.050000000000001">
      <c r="A19" s="99" t="s">
        <v>782</v>
      </c>
      <c r="B19" s="99" t="s">
        <v>783</v>
      </c>
      <c r="D19" s="99" t="s">
        <v>784</v>
      </c>
      <c r="F19" s="93" t="s">
        <v>785</v>
      </c>
      <c r="S19" s="103" t="s">
        <v>786</v>
      </c>
      <c r="AG19" s="93" t="s">
        <v>262</v>
      </c>
      <c r="AK19" s="100" t="s">
        <v>787</v>
      </c>
      <c r="AL19" s="100" t="s">
        <v>787</v>
      </c>
      <c r="AM19" s="102">
        <v>704171</v>
      </c>
      <c r="AO19" s="100" t="s">
        <v>788</v>
      </c>
      <c r="AP19" s="100" t="s">
        <v>789</v>
      </c>
    </row>
    <row r="20" ht="15.050000000000001">
      <c r="A20" s="99" t="s">
        <v>790</v>
      </c>
      <c r="B20" s="99" t="s">
        <v>791</v>
      </c>
      <c r="D20" s="99" t="s">
        <v>792</v>
      </c>
      <c r="F20" s="93" t="s">
        <v>793</v>
      </c>
      <c r="S20" s="101" t="s">
        <v>794</v>
      </c>
      <c r="AG20" s="93" t="s">
        <v>279</v>
      </c>
      <c r="AK20" s="100" t="s">
        <v>795</v>
      </c>
      <c r="AL20" s="100" t="s">
        <v>796</v>
      </c>
      <c r="AM20" s="102">
        <v>6550</v>
      </c>
      <c r="AO20" s="100" t="s">
        <v>797</v>
      </c>
      <c r="AP20" s="100" t="s">
        <v>798</v>
      </c>
    </row>
    <row r="21" ht="15.050000000000001">
      <c r="A21" s="99" t="s">
        <v>618</v>
      </c>
      <c r="B21" s="99" t="s">
        <v>799</v>
      </c>
      <c r="D21" s="99" t="s">
        <v>800</v>
      </c>
      <c r="F21" s="93" t="s">
        <v>801</v>
      </c>
      <c r="S21" s="103" t="s">
        <v>802</v>
      </c>
      <c r="AG21" s="93" t="s">
        <v>429</v>
      </c>
      <c r="AK21" s="100" t="s">
        <v>803</v>
      </c>
      <c r="AL21" s="100" t="s">
        <v>803</v>
      </c>
      <c r="AM21" s="102">
        <v>1541066</v>
      </c>
      <c r="AO21" s="100" t="s">
        <v>804</v>
      </c>
      <c r="AP21" s="100" t="s">
        <v>805</v>
      </c>
    </row>
    <row r="22" ht="15.050000000000001">
      <c r="A22" s="99" t="s">
        <v>806</v>
      </c>
      <c r="B22" s="99" t="s">
        <v>807</v>
      </c>
      <c r="D22" s="99" t="s">
        <v>808</v>
      </c>
      <c r="F22" s="93" t="s">
        <v>809</v>
      </c>
      <c r="S22" s="101" t="s">
        <v>810</v>
      </c>
      <c r="AG22" s="93" t="s">
        <v>451</v>
      </c>
      <c r="AK22" s="100" t="s">
        <v>811</v>
      </c>
      <c r="AL22" s="100" t="s">
        <v>812</v>
      </c>
      <c r="AM22" s="102">
        <v>102329</v>
      </c>
      <c r="AO22" s="100" t="s">
        <v>813</v>
      </c>
      <c r="AP22" s="100" t="s">
        <v>814</v>
      </c>
    </row>
    <row r="23" ht="15.050000000000001">
      <c r="A23" s="99" t="s">
        <v>815</v>
      </c>
      <c r="B23" s="99" t="s">
        <v>816</v>
      </c>
      <c r="D23" s="99" t="s">
        <v>817</v>
      </c>
      <c r="F23" s="93" t="s">
        <v>818</v>
      </c>
      <c r="S23" s="103" t="s">
        <v>819</v>
      </c>
      <c r="AG23" s="93" t="s">
        <v>430</v>
      </c>
      <c r="AK23" s="100" t="s">
        <v>820</v>
      </c>
      <c r="AL23" s="100" t="s">
        <v>821</v>
      </c>
      <c r="AM23" s="102">
        <v>7815</v>
      </c>
      <c r="AO23" s="100" t="s">
        <v>822</v>
      </c>
      <c r="AP23" s="100" t="s">
        <v>823</v>
      </c>
    </row>
    <row r="24" ht="15.050000000000001">
      <c r="A24" s="99" t="s">
        <v>824</v>
      </c>
      <c r="B24" s="99" t="s">
        <v>825</v>
      </c>
      <c r="D24" s="99" t="s">
        <v>826</v>
      </c>
      <c r="F24" s="93" t="s">
        <v>827</v>
      </c>
      <c r="S24" s="101" t="s">
        <v>828</v>
      </c>
      <c r="AG24" s="93" t="s">
        <v>431</v>
      </c>
      <c r="AK24" s="100" t="s">
        <v>829</v>
      </c>
      <c r="AL24" s="100" t="s">
        <v>829</v>
      </c>
      <c r="AM24" s="102">
        <v>71621</v>
      </c>
      <c r="AO24" s="100" t="s">
        <v>830</v>
      </c>
      <c r="AP24" s="100" t="s">
        <v>831</v>
      </c>
    </row>
    <row r="25" ht="15.050000000000001">
      <c r="A25" s="99" t="s">
        <v>350</v>
      </c>
      <c r="B25" s="99" t="s">
        <v>832</v>
      </c>
      <c r="D25" s="99" t="s">
        <v>833</v>
      </c>
      <c r="F25" s="93" t="s">
        <v>834</v>
      </c>
      <c r="S25" s="103" t="s">
        <v>835</v>
      </c>
      <c r="AG25" s="93" t="s">
        <v>432</v>
      </c>
      <c r="AK25" s="93" t="s">
        <v>836</v>
      </c>
      <c r="AL25" s="93" t="s">
        <v>837</v>
      </c>
      <c r="AM25" s="93">
        <v>104385</v>
      </c>
      <c r="AO25" s="100" t="s">
        <v>838</v>
      </c>
      <c r="AP25" s="100" t="s">
        <v>839</v>
      </c>
    </row>
    <row r="26" ht="15.050000000000001">
      <c r="A26" s="99" t="s">
        <v>840</v>
      </c>
      <c r="B26" s="99" t="s">
        <v>841</v>
      </c>
      <c r="D26" s="99" t="s">
        <v>352</v>
      </c>
      <c r="F26" s="93" t="s">
        <v>842</v>
      </c>
      <c r="S26" s="101" t="s">
        <v>843</v>
      </c>
      <c r="AG26" s="93" t="s">
        <v>433</v>
      </c>
      <c r="AK26" s="93" t="s">
        <v>844</v>
      </c>
      <c r="AL26" s="93" t="s">
        <v>845</v>
      </c>
      <c r="AM26" s="93">
        <v>129788</v>
      </c>
      <c r="AO26" s="100" t="s">
        <v>846</v>
      </c>
      <c r="AP26" s="100" t="s">
        <v>847</v>
      </c>
    </row>
    <row r="27" ht="15.050000000000001">
      <c r="A27" s="99" t="s">
        <v>848</v>
      </c>
      <c r="B27" s="99" t="s">
        <v>849</v>
      </c>
      <c r="D27" s="99" t="s">
        <v>850</v>
      </c>
      <c r="F27" s="93" t="s">
        <v>851</v>
      </c>
      <c r="S27" s="103" t="s">
        <v>852</v>
      </c>
      <c r="AG27" s="93" t="s">
        <v>266</v>
      </c>
      <c r="AK27" s="93" t="s">
        <v>853</v>
      </c>
      <c r="AL27" s="93" t="s">
        <v>854</v>
      </c>
      <c r="AM27" s="93">
        <v>50613</v>
      </c>
      <c r="AO27" s="100" t="s">
        <v>855</v>
      </c>
      <c r="AP27" s="100" t="s">
        <v>856</v>
      </c>
    </row>
    <row r="28" ht="15.050000000000001">
      <c r="A28" s="99" t="s">
        <v>857</v>
      </c>
      <c r="B28" s="99" t="s">
        <v>858</v>
      </c>
      <c r="D28" s="99" t="s">
        <v>645</v>
      </c>
      <c r="F28" s="93" t="s">
        <v>859</v>
      </c>
      <c r="S28" s="101" t="s">
        <v>860</v>
      </c>
      <c r="AG28" s="93" t="s">
        <v>434</v>
      </c>
      <c r="AK28" s="100" t="s">
        <v>861</v>
      </c>
      <c r="AL28" s="100" t="s">
        <v>861</v>
      </c>
      <c r="AM28" s="102">
        <v>1561972</v>
      </c>
      <c r="AO28" s="100" t="s">
        <v>862</v>
      </c>
      <c r="AP28" s="100" t="s">
        <v>863</v>
      </c>
    </row>
    <row r="29" ht="15.050000000000001">
      <c r="A29" s="99" t="s">
        <v>864</v>
      </c>
      <c r="B29" s="99" t="s">
        <v>865</v>
      </c>
      <c r="D29" s="99" t="s">
        <v>866</v>
      </c>
      <c r="F29" s="93" t="s">
        <v>867</v>
      </c>
      <c r="S29" s="103" t="s">
        <v>868</v>
      </c>
      <c r="AG29" s="93" t="s">
        <v>269</v>
      </c>
      <c r="AK29" s="100" t="s">
        <v>869</v>
      </c>
      <c r="AL29" s="100" t="s">
        <v>869</v>
      </c>
      <c r="AM29" s="102">
        <v>749907</v>
      </c>
      <c r="AO29" s="100" t="s">
        <v>870</v>
      </c>
      <c r="AP29" s="100" t="s">
        <v>871</v>
      </c>
    </row>
    <row r="30" ht="15.050000000000001">
      <c r="A30" s="99" t="s">
        <v>872</v>
      </c>
      <c r="B30" s="99" t="s">
        <v>873</v>
      </c>
      <c r="D30" s="99" t="s">
        <v>874</v>
      </c>
      <c r="F30" s="93" t="s">
        <v>875</v>
      </c>
      <c r="S30" s="101" t="s">
        <v>876</v>
      </c>
      <c r="AG30" s="93" t="s">
        <v>435</v>
      </c>
      <c r="AK30" s="93" t="s">
        <v>877</v>
      </c>
      <c r="AL30" s="93" t="s">
        <v>877</v>
      </c>
      <c r="AM30" s="93">
        <v>1321669</v>
      </c>
      <c r="AO30" s="100" t="s">
        <v>878</v>
      </c>
      <c r="AP30" s="100" t="s">
        <v>879</v>
      </c>
    </row>
    <row r="31" ht="15.050000000000001">
      <c r="A31" s="99" t="s">
        <v>880</v>
      </c>
      <c r="B31" s="99" t="s">
        <v>881</v>
      </c>
      <c r="D31" s="99" t="s">
        <v>882</v>
      </c>
      <c r="F31" s="93" t="s">
        <v>883</v>
      </c>
      <c r="S31" s="111" t="s">
        <v>884</v>
      </c>
      <c r="AG31" s="93" t="s">
        <v>436</v>
      </c>
      <c r="AO31" s="100" t="s">
        <v>885</v>
      </c>
      <c r="AP31" s="100" t="s">
        <v>886</v>
      </c>
    </row>
    <row r="32" ht="15.050000000000001">
      <c r="A32" s="99" t="s">
        <v>887</v>
      </c>
      <c r="B32" s="99" t="s">
        <v>888</v>
      </c>
      <c r="D32" s="99" t="s">
        <v>889</v>
      </c>
      <c r="F32" s="93" t="s">
        <v>890</v>
      </c>
      <c r="AG32" s="93" t="s">
        <v>437</v>
      </c>
      <c r="AO32" s="100" t="s">
        <v>891</v>
      </c>
      <c r="AP32" s="100" t="s">
        <v>892</v>
      </c>
    </row>
    <row r="33" ht="15.050000000000001">
      <c r="A33" s="99" t="s">
        <v>893</v>
      </c>
      <c r="B33" s="99" t="s">
        <v>894</v>
      </c>
      <c r="F33" s="93" t="s">
        <v>895</v>
      </c>
      <c r="AG33" s="93" t="s">
        <v>438</v>
      </c>
      <c r="AO33" s="100" t="s">
        <v>896</v>
      </c>
      <c r="AP33" s="100" t="s">
        <v>897</v>
      </c>
    </row>
    <row r="34" ht="15.050000000000001">
      <c r="A34" s="99" t="s">
        <v>898</v>
      </c>
      <c r="B34" s="99" t="s">
        <v>899</v>
      </c>
      <c r="F34" s="93" t="s">
        <v>900</v>
      </c>
      <c r="AG34" s="93" t="s">
        <v>439</v>
      </c>
      <c r="AO34" s="100" t="s">
        <v>720</v>
      </c>
      <c r="AP34" s="100" t="s">
        <v>901</v>
      </c>
    </row>
    <row r="35" ht="15.050000000000001">
      <c r="A35" s="99" t="s">
        <v>902</v>
      </c>
      <c r="B35" s="99" t="s">
        <v>903</v>
      </c>
      <c r="F35" s="93" t="s">
        <v>904</v>
      </c>
      <c r="AG35" s="93" t="s">
        <v>440</v>
      </c>
      <c r="AO35" s="100" t="s">
        <v>905</v>
      </c>
      <c r="AP35" s="100" t="s">
        <v>906</v>
      </c>
    </row>
    <row r="36" ht="15.050000000000001">
      <c r="A36" s="99" t="s">
        <v>907</v>
      </c>
      <c r="B36" s="99" t="s">
        <v>908</v>
      </c>
      <c r="F36" s="93" t="s">
        <v>909</v>
      </c>
      <c r="AG36" s="93" t="s">
        <v>268</v>
      </c>
      <c r="AO36" s="100" t="s">
        <v>910</v>
      </c>
      <c r="AP36" s="100" t="s">
        <v>911</v>
      </c>
    </row>
    <row r="37" ht="15.050000000000001">
      <c r="A37" s="99" t="s">
        <v>912</v>
      </c>
      <c r="B37" s="99" t="s">
        <v>913</v>
      </c>
      <c r="F37" s="93" t="s">
        <v>914</v>
      </c>
      <c r="AG37" s="93" t="s">
        <v>441</v>
      </c>
      <c r="AO37" s="100" t="s">
        <v>915</v>
      </c>
      <c r="AP37" s="100" t="s">
        <v>916</v>
      </c>
    </row>
    <row r="38" ht="15.050000000000001">
      <c r="A38" s="99" t="s">
        <v>917</v>
      </c>
      <c r="B38" s="99" t="s">
        <v>918</v>
      </c>
      <c r="F38" s="93" t="s">
        <v>919</v>
      </c>
      <c r="AG38" s="93" t="s">
        <v>442</v>
      </c>
      <c r="AO38" s="100" t="s">
        <v>920</v>
      </c>
      <c r="AP38" s="100" t="s">
        <v>921</v>
      </c>
    </row>
    <row r="39" ht="15.050000000000001">
      <c r="A39" s="99" t="s">
        <v>922</v>
      </c>
      <c r="B39" s="99" t="s">
        <v>923</v>
      </c>
      <c r="F39" s="93" t="s">
        <v>924</v>
      </c>
      <c r="AG39" s="93" t="s">
        <v>241</v>
      </c>
      <c r="AO39" s="100" t="s">
        <v>925</v>
      </c>
      <c r="AP39" s="100" t="s">
        <v>926</v>
      </c>
    </row>
    <row r="40" ht="15.050000000000001">
      <c r="B40" s="99" t="s">
        <v>927</v>
      </c>
      <c r="F40" s="93" t="s">
        <v>928</v>
      </c>
      <c r="AG40" s="93" t="s">
        <v>263</v>
      </c>
    </row>
    <row r="41" ht="15.050000000000001">
      <c r="B41" s="99" t="s">
        <v>929</v>
      </c>
      <c r="F41" s="93" t="s">
        <v>930</v>
      </c>
      <c r="AG41" s="93" t="s">
        <v>272</v>
      </c>
    </row>
    <row r="42" ht="15.050000000000001">
      <c r="B42" s="99" t="s">
        <v>931</v>
      </c>
      <c r="F42" s="93" t="s">
        <v>932</v>
      </c>
      <c r="AG42" s="93" t="s">
        <v>273</v>
      </c>
    </row>
    <row r="43" ht="15.050000000000001">
      <c r="B43" s="99" t="s">
        <v>933</v>
      </c>
      <c r="F43" s="93" t="s">
        <v>934</v>
      </c>
      <c r="AG43" s="93" t="s">
        <v>278</v>
      </c>
    </row>
    <row r="44" ht="15.050000000000001">
      <c r="B44" s="99" t="s">
        <v>935</v>
      </c>
      <c r="F44" s="93" t="s">
        <v>936</v>
      </c>
      <c r="AG44" s="93" t="s">
        <v>443</v>
      </c>
    </row>
    <row r="45" ht="15.050000000000001">
      <c r="B45" s="99" t="s">
        <v>937</v>
      </c>
      <c r="F45" s="93" t="s">
        <v>938</v>
      </c>
      <c r="AG45" s="93" t="s">
        <v>444</v>
      </c>
    </row>
    <row r="46" ht="15.050000000000001">
      <c r="B46" s="99" t="s">
        <v>939</v>
      </c>
      <c r="F46" s="93" t="s">
        <v>940</v>
      </c>
      <c r="AG46" s="93" t="s">
        <v>265</v>
      </c>
    </row>
    <row r="47" ht="15.050000000000001">
      <c r="B47" s="99" t="s">
        <v>941</v>
      </c>
      <c r="F47" s="93" t="s">
        <v>942</v>
      </c>
      <c r="AG47" s="93" t="s">
        <v>445</v>
      </c>
    </row>
    <row r="48" ht="15.050000000000001">
      <c r="B48" s="99" t="s">
        <v>348</v>
      </c>
      <c r="F48" s="93" t="s">
        <v>943</v>
      </c>
      <c r="AG48" s="93" t="s">
        <v>446</v>
      </c>
    </row>
    <row r="49" ht="15.050000000000001">
      <c r="B49" s="99" t="s">
        <v>944</v>
      </c>
      <c r="F49" s="93" t="s">
        <v>945</v>
      </c>
      <c r="AG49" s="93" t="s">
        <v>447</v>
      </c>
    </row>
    <row r="50" ht="15.050000000000001">
      <c r="B50" s="99" t="s">
        <v>946</v>
      </c>
      <c r="F50" s="93" t="s">
        <v>947</v>
      </c>
      <c r="AG50" s="93" t="s">
        <v>448</v>
      </c>
    </row>
    <row r="51" ht="15.050000000000001">
      <c r="B51" s="99" t="s">
        <v>948</v>
      </c>
      <c r="F51" s="93" t="s">
        <v>949</v>
      </c>
      <c r="AG51" s="93" t="s">
        <v>449</v>
      </c>
    </row>
    <row r="52" ht="15.050000000000001">
      <c r="B52" s="99" t="s">
        <v>950</v>
      </c>
      <c r="F52" s="93" t="s">
        <v>951</v>
      </c>
      <c r="AG52" s="93" t="s">
        <v>450</v>
      </c>
    </row>
    <row r="53" ht="15.050000000000001">
      <c r="B53" s="99" t="s">
        <v>952</v>
      </c>
      <c r="F53" s="93" t="s">
        <v>953</v>
      </c>
    </row>
    <row r="54" ht="15.050000000000001">
      <c r="B54" s="99" t="s">
        <v>954</v>
      </c>
      <c r="F54" s="93" t="s">
        <v>955</v>
      </c>
    </row>
    <row r="55" ht="15.050000000000001">
      <c r="B55" s="99" t="s">
        <v>956</v>
      </c>
      <c r="F55" s="93" t="s">
        <v>957</v>
      </c>
    </row>
    <row r="56" ht="15.050000000000001">
      <c r="B56" s="99" t="s">
        <v>958</v>
      </c>
      <c r="F56" s="93" t="s">
        <v>959</v>
      </c>
    </row>
    <row r="57" ht="15.050000000000001">
      <c r="B57" s="99" t="s">
        <v>960</v>
      </c>
      <c r="F57" s="93" t="s">
        <v>961</v>
      </c>
    </row>
    <row r="58" ht="15.050000000000001">
      <c r="B58" s="99" t="s">
        <v>962</v>
      </c>
      <c r="F58" s="93" t="s">
        <v>963</v>
      </c>
    </row>
    <row r="59" ht="15.050000000000001">
      <c r="B59" s="99" t="s">
        <v>964</v>
      </c>
      <c r="F59" s="93" t="s">
        <v>965</v>
      </c>
    </row>
    <row r="60" ht="15.050000000000001">
      <c r="B60" s="99" t="s">
        <v>966</v>
      </c>
      <c r="F60" s="93" t="s">
        <v>967</v>
      </c>
    </row>
    <row r="61" ht="15.050000000000001">
      <c r="B61" s="99" t="s">
        <v>968</v>
      </c>
      <c r="F61" s="93" t="s">
        <v>969</v>
      </c>
    </row>
    <row r="62" ht="15.050000000000001">
      <c r="B62" s="99" t="s">
        <v>970</v>
      </c>
      <c r="F62" s="93" t="s">
        <v>971</v>
      </c>
    </row>
    <row r="63" ht="15.050000000000001">
      <c r="B63" s="99" t="s">
        <v>972</v>
      </c>
      <c r="F63" s="93" t="s">
        <v>973</v>
      </c>
    </row>
    <row r="64" ht="15.050000000000001">
      <c r="B64" s="99" t="s">
        <v>974</v>
      </c>
      <c r="F64" s="93" t="s">
        <v>975</v>
      </c>
    </row>
    <row r="65" ht="15.050000000000001">
      <c r="B65" s="99" t="s">
        <v>976</v>
      </c>
      <c r="F65" s="93" t="s">
        <v>977</v>
      </c>
    </row>
    <row r="66" ht="15.050000000000001">
      <c r="B66" s="99" t="s">
        <v>978</v>
      </c>
      <c r="F66" s="93" t="s">
        <v>979</v>
      </c>
    </row>
    <row r="67" ht="15.050000000000001">
      <c r="B67" s="99" t="s">
        <v>980</v>
      </c>
      <c r="F67" s="93" t="s">
        <v>981</v>
      </c>
    </row>
    <row r="68" ht="15.050000000000001">
      <c r="B68" s="99" t="s">
        <v>982</v>
      </c>
      <c r="F68" s="93" t="s">
        <v>983</v>
      </c>
    </row>
    <row r="69" ht="15.050000000000001">
      <c r="B69" s="99" t="s">
        <v>984</v>
      </c>
      <c r="F69" s="93" t="s">
        <v>985</v>
      </c>
    </row>
    <row r="70" ht="15.050000000000001">
      <c r="B70" s="99" t="s">
        <v>986</v>
      </c>
      <c r="F70" s="93" t="s">
        <v>987</v>
      </c>
    </row>
    <row r="71" ht="15.050000000000001">
      <c r="B71" s="99" t="s">
        <v>889</v>
      </c>
      <c r="F71" s="93" t="s">
        <v>988</v>
      </c>
    </row>
    <row r="72" ht="15.050000000000001">
      <c r="F72" s="93" t="s">
        <v>989</v>
      </c>
    </row>
    <row r="73" ht="15.050000000000001">
      <c r="F73" s="93" t="s">
        <v>990</v>
      </c>
    </row>
    <row r="74" ht="15.050000000000001">
      <c r="F74" s="93" t="s">
        <v>991</v>
      </c>
    </row>
    <row r="75" ht="15.050000000000001">
      <c r="F75" s="93" t="s">
        <v>992</v>
      </c>
    </row>
    <row r="76" ht="15.050000000000001">
      <c r="F76" s="93" t="s">
        <v>993</v>
      </c>
    </row>
    <row r="77" ht="15.050000000000001">
      <c r="F77" s="93" t="s">
        <v>994</v>
      </c>
    </row>
    <row r="78" ht="15.050000000000001">
      <c r="F78" s="93" t="s">
        <v>995</v>
      </c>
    </row>
    <row r="79" ht="15.050000000000001">
      <c r="F79" s="93" t="s">
        <v>996</v>
      </c>
    </row>
    <row r="80" ht="15.050000000000001">
      <c r="F80" s="93" t="s">
        <v>997</v>
      </c>
    </row>
    <row r="81" ht="15.050000000000001">
      <c r="F81" s="93" t="s">
        <v>998</v>
      </c>
    </row>
    <row r="82" ht="15.050000000000001">
      <c r="F82" s="93" t="s">
        <v>999</v>
      </c>
    </row>
    <row r="83" ht="15.050000000000001">
      <c r="F83" s="93" t="s">
        <v>1000</v>
      </c>
    </row>
    <row r="84" ht="15.050000000000001">
      <c r="F84" s="93" t="s">
        <v>1001</v>
      </c>
    </row>
    <row r="85" ht="15.050000000000001">
      <c r="F85" s="93" t="s">
        <v>223</v>
      </c>
    </row>
    <row r="86" ht="15.050000000000001">
      <c r="F86" s="93" t="s">
        <v>1002</v>
      </c>
    </row>
    <row r="87" ht="15.050000000000001">
      <c r="F87" s="93" t="s">
        <v>1003</v>
      </c>
    </row>
    <row r="88" ht="15.050000000000001">
      <c r="F88" s="93" t="s">
        <v>1004</v>
      </c>
    </row>
    <row r="89" ht="15.050000000000001">
      <c r="F89" s="93" t="s">
        <v>1005</v>
      </c>
    </row>
    <row r="90" ht="15.050000000000001">
      <c r="F90" s="93" t="s">
        <v>1006</v>
      </c>
    </row>
    <row r="91" ht="15.050000000000001">
      <c r="F91" s="93" t="s">
        <v>1007</v>
      </c>
    </row>
    <row r="92" ht="15.050000000000001">
      <c r="F92" s="93" t="s">
        <v>1008</v>
      </c>
    </row>
    <row r="93" ht="15.050000000000001">
      <c r="F93" s="93" t="s">
        <v>1009</v>
      </c>
    </row>
    <row r="94" ht="15.050000000000001">
      <c r="F94" s="93" t="s">
        <v>1010</v>
      </c>
    </row>
    <row r="95" ht="15.050000000000001">
      <c r="F95" s="93" t="s">
        <v>1011</v>
      </c>
    </row>
    <row r="96" ht="15.050000000000001">
      <c r="F96" s="93" t="s">
        <v>1012</v>
      </c>
    </row>
    <row r="97" ht="15.050000000000001">
      <c r="F97" s="93" t="s">
        <v>1013</v>
      </c>
    </row>
    <row r="98" ht="15.050000000000001">
      <c r="F98" s="93" t="s">
        <v>1014</v>
      </c>
    </row>
    <row r="99" ht="15.050000000000001">
      <c r="F99" s="93" t="s">
        <v>1015</v>
      </c>
    </row>
    <row r="100" ht="15.050000000000001">
      <c r="F100" s="93" t="s">
        <v>1016</v>
      </c>
    </row>
    <row r="101" ht="15.050000000000001">
      <c r="F101" s="93" t="s">
        <v>1017</v>
      </c>
    </row>
    <row r="102" ht="15.050000000000001">
      <c r="F102" s="93" t="s">
        <v>1018</v>
      </c>
    </row>
    <row r="103" ht="15.050000000000001">
      <c r="F103" s="93" t="s">
        <v>1019</v>
      </c>
    </row>
    <row r="104" ht="15.050000000000001">
      <c r="F104" s="93" t="s">
        <v>1020</v>
      </c>
    </row>
    <row r="105" ht="15.050000000000001">
      <c r="F105" s="93" t="s">
        <v>1021</v>
      </c>
    </row>
    <row r="106" ht="15.050000000000001">
      <c r="F106" s="93" t="s">
        <v>1022</v>
      </c>
    </row>
    <row r="107" ht="15.050000000000001">
      <c r="F107" s="93" t="s">
        <v>1023</v>
      </c>
    </row>
    <row r="108" ht="15.050000000000001">
      <c r="F108" s="93" t="s">
        <v>1024</v>
      </c>
    </row>
    <row r="109" ht="15.050000000000001">
      <c r="F109" s="93" t="s">
        <v>1025</v>
      </c>
    </row>
    <row r="110" ht="15.050000000000001">
      <c r="F110" s="93" t="s">
        <v>1026</v>
      </c>
    </row>
    <row r="111" ht="15.050000000000001">
      <c r="F111" s="93" t="s">
        <v>1027</v>
      </c>
    </row>
    <row r="112" ht="15.050000000000001">
      <c r="F112" s="93" t="s">
        <v>1028</v>
      </c>
    </row>
    <row r="113" ht="15.050000000000001">
      <c r="F113" s="93" t="s">
        <v>1029</v>
      </c>
    </row>
    <row r="114" ht="15.050000000000001">
      <c r="F114" s="93" t="s">
        <v>1030</v>
      </c>
    </row>
    <row r="115" ht="15.050000000000001">
      <c r="F115" s="93" t="s">
        <v>1031</v>
      </c>
    </row>
    <row r="116" ht="15.050000000000001">
      <c r="F116" s="93" t="s">
        <v>1032</v>
      </c>
    </row>
    <row r="117" ht="15.050000000000001">
      <c r="F117" s="93" t="s">
        <v>1033</v>
      </c>
    </row>
    <row r="118" ht="15.050000000000001">
      <c r="F118" s="93" t="s">
        <v>1034</v>
      </c>
    </row>
    <row r="119" ht="15.050000000000001">
      <c r="F119" s="93" t="s">
        <v>1035</v>
      </c>
    </row>
    <row r="120" ht="15.050000000000001">
      <c r="F120" s="93" t="s">
        <v>1036</v>
      </c>
    </row>
    <row r="121" ht="15.050000000000001">
      <c r="F121" s="93" t="s">
        <v>1037</v>
      </c>
    </row>
    <row r="122" ht="15.050000000000001">
      <c r="F122" s="93" t="s">
        <v>1038</v>
      </c>
    </row>
    <row r="123" ht="15.050000000000001">
      <c r="F123" s="93" t="s">
        <v>1039</v>
      </c>
    </row>
    <row r="124" ht="15.050000000000001">
      <c r="F124" s="93" t="s">
        <v>1040</v>
      </c>
    </row>
    <row r="125" ht="15.050000000000001">
      <c r="F125" s="93" t="s">
        <v>1041</v>
      </c>
    </row>
    <row r="126" ht="15.050000000000001">
      <c r="F126" s="93" t="s">
        <v>1042</v>
      </c>
    </row>
    <row r="127" ht="15.050000000000001">
      <c r="F127" s="93" t="s">
        <v>1043</v>
      </c>
    </row>
    <row r="128" ht="15.050000000000001">
      <c r="F128" s="93" t="s">
        <v>1044</v>
      </c>
    </row>
    <row r="129" ht="15.050000000000001">
      <c r="F129" s="93" t="s">
        <v>1045</v>
      </c>
    </row>
    <row r="130" ht="15.050000000000001">
      <c r="F130" s="93" t="s">
        <v>1046</v>
      </c>
    </row>
    <row r="131" ht="15.050000000000001">
      <c r="F131" s="93" t="s">
        <v>1047</v>
      </c>
    </row>
    <row r="132" ht="15.050000000000001">
      <c r="F132" s="93" t="s">
        <v>1048</v>
      </c>
    </row>
    <row r="133" ht="15.050000000000001">
      <c r="F133" s="93" t="s">
        <v>1049</v>
      </c>
    </row>
    <row r="134" ht="15.050000000000001">
      <c r="F134" s="93" t="s">
        <v>1050</v>
      </c>
    </row>
    <row r="135" ht="15.050000000000001">
      <c r="F135" s="93" t="s">
        <v>1051</v>
      </c>
    </row>
    <row r="136" ht="15.050000000000001">
      <c r="F136" s="93" t="s">
        <v>1052</v>
      </c>
    </row>
    <row r="137" ht="15.050000000000001">
      <c r="F137" s="93" t="s">
        <v>1053</v>
      </c>
    </row>
    <row r="138" ht="15.050000000000001">
      <c r="F138" s="93" t="s">
        <v>1054</v>
      </c>
    </row>
    <row r="139" ht="15.050000000000001">
      <c r="F139" s="93" t="s">
        <v>1055</v>
      </c>
    </row>
    <row r="140" ht="15.050000000000001">
      <c r="F140" s="93" t="s">
        <v>1056</v>
      </c>
    </row>
    <row r="141" ht="15.050000000000001">
      <c r="F141" s="93" t="s">
        <v>1057</v>
      </c>
    </row>
    <row r="142" ht="15.050000000000001">
      <c r="F142" s="93" t="s">
        <v>1058</v>
      </c>
    </row>
    <row r="143" ht="15.050000000000001">
      <c r="F143" s="93" t="s">
        <v>1059</v>
      </c>
    </row>
    <row r="144" ht="15.050000000000001">
      <c r="F144" s="93" t="s">
        <v>1060</v>
      </c>
    </row>
    <row r="145" ht="15.050000000000001">
      <c r="F145" s="93" t="s">
        <v>1061</v>
      </c>
    </row>
    <row r="146" ht="15.050000000000001">
      <c r="F146" s="93" t="s">
        <v>1062</v>
      </c>
    </row>
    <row r="147" ht="15.050000000000001">
      <c r="F147" s="93" t="s">
        <v>1063</v>
      </c>
    </row>
    <row r="148" ht="15.050000000000001">
      <c r="F148" s="93" t="s">
        <v>1064</v>
      </c>
    </row>
    <row r="149" ht="15.050000000000001">
      <c r="F149" s="93" t="s">
        <v>1065</v>
      </c>
    </row>
    <row r="150" ht="15.050000000000001">
      <c r="F150" s="93" t="s">
        <v>1066</v>
      </c>
    </row>
    <row r="151" ht="15.050000000000001">
      <c r="F151" s="93" t="s">
        <v>1067</v>
      </c>
    </row>
    <row r="152" ht="15.050000000000001">
      <c r="F152" s="93" t="s">
        <v>1068</v>
      </c>
    </row>
    <row r="153" ht="15.050000000000001">
      <c r="F153" s="93" t="s">
        <v>1069</v>
      </c>
    </row>
    <row r="154" ht="15.050000000000001">
      <c r="F154" s="93" t="s">
        <v>1070</v>
      </c>
    </row>
    <row r="155" ht="15.050000000000001">
      <c r="F155" s="93" t="s">
        <v>1071</v>
      </c>
    </row>
    <row r="156" ht="15.050000000000001">
      <c r="F156" s="93" t="s">
        <v>1072</v>
      </c>
    </row>
    <row r="157" ht="15.050000000000001">
      <c r="F157" s="93" t="s">
        <v>1073</v>
      </c>
    </row>
    <row r="158" ht="15.050000000000001">
      <c r="F158" s="93" t="s">
        <v>1074</v>
      </c>
    </row>
    <row r="159" ht="15.050000000000001">
      <c r="F159" s="93" t="s">
        <v>1075</v>
      </c>
    </row>
    <row r="160" ht="15.050000000000001">
      <c r="F160" s="93" t="s">
        <v>1076</v>
      </c>
    </row>
    <row r="161" ht="15.050000000000001">
      <c r="F161" s="93" t="s">
        <v>1077</v>
      </c>
    </row>
    <row r="162" ht="15.050000000000001">
      <c r="F162" s="93" t="s">
        <v>1078</v>
      </c>
    </row>
    <row r="163" ht="15.050000000000001">
      <c r="F163" s="93" t="s">
        <v>1079</v>
      </c>
    </row>
    <row r="164" ht="15.050000000000001">
      <c r="F164" s="93" t="s">
        <v>1080</v>
      </c>
    </row>
    <row r="165" ht="15.050000000000001">
      <c r="F165" s="93" t="s">
        <v>1081</v>
      </c>
    </row>
    <row r="166" ht="15.050000000000001">
      <c r="F166" s="93" t="s">
        <v>1082</v>
      </c>
    </row>
    <row r="167" ht="15.050000000000001">
      <c r="F167" s="93" t="s">
        <v>1083</v>
      </c>
    </row>
    <row r="168" ht="15.050000000000001">
      <c r="F168" s="93" t="s">
        <v>1084</v>
      </c>
    </row>
    <row r="169" ht="15.050000000000001">
      <c r="F169" s="93" t="s">
        <v>1085</v>
      </c>
    </row>
    <row r="170" ht="15.050000000000001">
      <c r="F170" s="93" t="s">
        <v>1086</v>
      </c>
    </row>
    <row r="171" ht="15.050000000000001">
      <c r="F171" s="93" t="s">
        <v>1087</v>
      </c>
    </row>
    <row r="172" ht="15.050000000000001">
      <c r="F172" s="93" t="s">
        <v>1088</v>
      </c>
    </row>
    <row r="173" ht="15.050000000000001">
      <c r="F173" s="93" t="s">
        <v>1089</v>
      </c>
    </row>
    <row r="174" ht="15.050000000000001">
      <c r="F174" s="93" t="s">
        <v>1090</v>
      </c>
    </row>
    <row r="175" ht="15.050000000000001">
      <c r="F175" s="93" t="s">
        <v>1091</v>
      </c>
    </row>
    <row r="176" ht="15.050000000000001">
      <c r="F176" s="93" t="s">
        <v>1092</v>
      </c>
    </row>
    <row r="177" ht="15.050000000000001">
      <c r="F177" s="93" t="s">
        <v>1093</v>
      </c>
    </row>
    <row r="178" ht="15.050000000000001">
      <c r="F178" s="93" t="s">
        <v>1094</v>
      </c>
    </row>
    <row r="179" ht="15.050000000000001">
      <c r="F179" s="93" t="s">
        <v>1095</v>
      </c>
    </row>
    <row r="180" ht="15.050000000000001">
      <c r="F180" s="93" t="s">
        <v>1096</v>
      </c>
    </row>
    <row r="181" ht="15.050000000000001">
      <c r="F181" s="93" t="s">
        <v>1097</v>
      </c>
    </row>
    <row r="182" ht="15.050000000000001">
      <c r="F182" s="93" t="s">
        <v>1098</v>
      </c>
    </row>
    <row r="183" ht="15.050000000000001">
      <c r="F183" s="93" t="s">
        <v>1099</v>
      </c>
    </row>
    <row r="184" ht="15.050000000000001">
      <c r="F184" s="93" t="s">
        <v>1100</v>
      </c>
    </row>
    <row r="185" ht="15.050000000000001">
      <c r="F185" s="93" t="s">
        <v>1101</v>
      </c>
    </row>
    <row r="186" ht="15.050000000000001">
      <c r="F186" s="93" t="s">
        <v>1102</v>
      </c>
    </row>
    <row r="187" ht="15.050000000000001">
      <c r="F187" s="93" t="s">
        <v>1103</v>
      </c>
    </row>
    <row r="188" ht="15.050000000000001">
      <c r="F188" s="93" t="s">
        <v>1104</v>
      </c>
    </row>
    <row r="189" ht="15.050000000000001">
      <c r="F189" s="93" t="s">
        <v>515</v>
      </c>
    </row>
    <row r="190" ht="15.050000000000001">
      <c r="F190" s="93" t="s">
        <v>548</v>
      </c>
    </row>
    <row r="191" ht="15.050000000000001">
      <c r="F191" s="93" t="s">
        <v>357</v>
      </c>
    </row>
    <row r="192" ht="15.050000000000001">
      <c r="F192" s="93" t="s">
        <v>1105</v>
      </c>
    </row>
    <row r="193" ht="15.050000000000001">
      <c r="F193" s="93" t="s">
        <v>1106</v>
      </c>
    </row>
    <row r="194" ht="15.050000000000001">
      <c r="F194" s="93" t="s">
        <v>1107</v>
      </c>
    </row>
    <row r="195" ht="15.050000000000001">
      <c r="F195" s="93" t="s">
        <v>1108</v>
      </c>
    </row>
    <row r="196" ht="15.050000000000001">
      <c r="F196" s="93" t="s">
        <v>1109</v>
      </c>
    </row>
    <row r="197" ht="15.050000000000001">
      <c r="F197" s="93" t="s">
        <v>1110</v>
      </c>
    </row>
    <row r="198" ht="15.050000000000001">
      <c r="F198" s="93" t="s">
        <v>1111</v>
      </c>
    </row>
    <row r="199" ht="15.050000000000001">
      <c r="F199" s="93" t="s">
        <v>1112</v>
      </c>
    </row>
    <row r="200" ht="15.050000000000001">
      <c r="F200" s="93" t="s">
        <v>1113</v>
      </c>
    </row>
    <row r="201" ht="15.050000000000001">
      <c r="F201" s="93" t="s">
        <v>1114</v>
      </c>
    </row>
    <row r="202" ht="15.050000000000001">
      <c r="F202" s="93" t="s">
        <v>1115</v>
      </c>
    </row>
    <row r="203" ht="15.050000000000001">
      <c r="F203" s="93" t="s">
        <v>1116</v>
      </c>
    </row>
    <row r="204" ht="15.050000000000001">
      <c r="F204" s="93" t="s">
        <v>1117</v>
      </c>
    </row>
    <row r="205" ht="15.050000000000001">
      <c r="F205" s="93" t="s">
        <v>1118</v>
      </c>
    </row>
    <row r="206" ht="15.050000000000001">
      <c r="F206" s="93" t="s">
        <v>1119</v>
      </c>
    </row>
    <row r="207" ht="15.050000000000001">
      <c r="F207" s="93" t="s">
        <v>1120</v>
      </c>
    </row>
    <row r="208" ht="15.050000000000001">
      <c r="F208" s="93" t="s">
        <v>1121</v>
      </c>
    </row>
    <row r="209" ht="15.050000000000001">
      <c r="F209" s="93" t="s">
        <v>1122</v>
      </c>
    </row>
    <row r="210" ht="15.050000000000001">
      <c r="F210" s="93" t="s">
        <v>1123</v>
      </c>
    </row>
    <row r="211" ht="15.050000000000001">
      <c r="F211" s="93" t="s">
        <v>1124</v>
      </c>
    </row>
    <row r="212" ht="15.050000000000001">
      <c r="F212" s="93" t="s">
        <v>1125</v>
      </c>
    </row>
    <row r="213" ht="15.050000000000001">
      <c r="F213" s="93" t="s">
        <v>1126</v>
      </c>
    </row>
    <row r="214" ht="15.050000000000001">
      <c r="F214" s="93" t="s">
        <v>1127</v>
      </c>
    </row>
    <row r="215" ht="15.050000000000001">
      <c r="F215" s="93" t="s">
        <v>1128</v>
      </c>
    </row>
    <row r="216" ht="15.050000000000001">
      <c r="F216" s="93" t="s">
        <v>1129</v>
      </c>
    </row>
    <row r="217" ht="15.050000000000001">
      <c r="F217" s="93" t="s">
        <v>1130</v>
      </c>
    </row>
    <row r="218" ht="15.050000000000001">
      <c r="F218" s="93" t="s">
        <v>1131</v>
      </c>
    </row>
    <row r="219" ht="15.050000000000001">
      <c r="F219" s="93" t="s">
        <v>1132</v>
      </c>
    </row>
    <row r="220" ht="15.050000000000001">
      <c r="F220" s="93" t="s">
        <v>1133</v>
      </c>
    </row>
    <row r="221" ht="15.050000000000001">
      <c r="F221" s="93" t="s">
        <v>1134</v>
      </c>
    </row>
    <row r="222" ht="15.050000000000001">
      <c r="F222" s="93" t="s">
        <v>1135</v>
      </c>
    </row>
    <row r="223" ht="15.050000000000001">
      <c r="F223" s="93" t="s">
        <v>1136</v>
      </c>
    </row>
    <row r="224" ht="15.050000000000001">
      <c r="F224" s="93" t="s">
        <v>1137</v>
      </c>
    </row>
    <row r="225" ht="15.050000000000001">
      <c r="F225" s="93" t="s">
        <v>1138</v>
      </c>
    </row>
    <row r="226" ht="15.050000000000001">
      <c r="F226" s="93" t="s">
        <v>1139</v>
      </c>
    </row>
    <row r="227" ht="15.050000000000001">
      <c r="F227" s="93" t="s">
        <v>1140</v>
      </c>
    </row>
    <row r="228" ht="15.050000000000001">
      <c r="F228" s="93" t="s">
        <v>1141</v>
      </c>
    </row>
    <row r="229" ht="15.050000000000001">
      <c r="F229" s="93" t="s">
        <v>1142</v>
      </c>
    </row>
    <row r="230" ht="15.050000000000001">
      <c r="F230" s="93" t="s">
        <v>1143</v>
      </c>
    </row>
    <row r="231" ht="15.050000000000001">
      <c r="F231" s="93" t="s">
        <v>1144</v>
      </c>
    </row>
    <row r="232" ht="15.050000000000001">
      <c r="F232" s="93" t="s">
        <v>1145</v>
      </c>
    </row>
    <row r="233" ht="15.050000000000001">
      <c r="F233" s="93" t="s">
        <v>1146</v>
      </c>
    </row>
    <row r="234" ht="15.050000000000001">
      <c r="F234" s="93" t="s">
        <v>1147</v>
      </c>
    </row>
    <row r="235" ht="15.050000000000001">
      <c r="F235" s="93" t="s">
        <v>1148</v>
      </c>
    </row>
    <row r="236" ht="15.050000000000001">
      <c r="F236" s="93" t="s">
        <v>1149</v>
      </c>
    </row>
    <row r="237" ht="15.050000000000001">
      <c r="F237" s="93" t="s">
        <v>1150</v>
      </c>
    </row>
    <row r="238" ht="15.050000000000001">
      <c r="F238" s="93" t="s">
        <v>1151</v>
      </c>
    </row>
    <row r="239" ht="15.050000000000001">
      <c r="F239" s="93" t="s">
        <v>1152</v>
      </c>
    </row>
    <row r="240" ht="15.050000000000001">
      <c r="F240" s="93" t="s">
        <v>1153</v>
      </c>
    </row>
    <row r="241" ht="15.050000000000001">
      <c r="F241" s="93" t="s">
        <v>1154</v>
      </c>
    </row>
    <row r="242" ht="15.050000000000001">
      <c r="F242" s="93" t="s">
        <v>1155</v>
      </c>
    </row>
    <row r="243" ht="15.050000000000001">
      <c r="F243" s="93" t="s">
        <v>1156</v>
      </c>
    </row>
    <row r="244" ht="15.050000000000001">
      <c r="F244" s="93" t="s">
        <v>1157</v>
      </c>
    </row>
    <row r="245" ht="15.050000000000001">
      <c r="F245" s="93" t="s">
        <v>1158</v>
      </c>
    </row>
    <row r="246" ht="15.050000000000001">
      <c r="F246" s="93" t="s">
        <v>1159</v>
      </c>
    </row>
    <row r="247" ht="15.050000000000001">
      <c r="F247" s="93" t="s">
        <v>1160</v>
      </c>
    </row>
    <row r="248" ht="15.050000000000001">
      <c r="F248" s="93" t="s">
        <v>1161</v>
      </c>
    </row>
    <row r="249" ht="15.050000000000001">
      <c r="F249" s="93" t="s">
        <v>1162</v>
      </c>
    </row>
    <row r="250" ht="15.050000000000001">
      <c r="F250" s="93" t="s">
        <v>1163</v>
      </c>
    </row>
    <row r="251" ht="15.050000000000001">
      <c r="F251" s="93" t="s">
        <v>1164</v>
      </c>
    </row>
    <row r="252" ht="15.050000000000001">
      <c r="F252" s="93" t="s">
        <v>1165</v>
      </c>
    </row>
    <row r="253" ht="15.050000000000001">
      <c r="F253" s="93" t="s">
        <v>1166</v>
      </c>
    </row>
    <row r="254" ht="15.050000000000001">
      <c r="F254" s="93" t="s">
        <v>1167</v>
      </c>
    </row>
    <row r="255" ht="15.050000000000001">
      <c r="F255" s="93" t="s">
        <v>1168</v>
      </c>
    </row>
    <row r="256" ht="15.050000000000001">
      <c r="F256" s="93" t="s">
        <v>1169</v>
      </c>
    </row>
    <row r="257" ht="15.050000000000001">
      <c r="F257" s="93" t="s">
        <v>1170</v>
      </c>
    </row>
    <row r="258" ht="15.050000000000001">
      <c r="F258" s="93" t="s">
        <v>1171</v>
      </c>
    </row>
    <row r="259" ht="15.050000000000001">
      <c r="F259" s="93" t="s">
        <v>1172</v>
      </c>
    </row>
    <row r="260" ht="15.050000000000001">
      <c r="F260" s="93" t="s">
        <v>1173</v>
      </c>
    </row>
    <row r="261" ht="15.050000000000001">
      <c r="F261" s="93" t="s">
        <v>1174</v>
      </c>
    </row>
    <row r="262" ht="15.050000000000001">
      <c r="F262" s="93" t="s">
        <v>1175</v>
      </c>
    </row>
    <row r="263" ht="15.050000000000001">
      <c r="F263" s="93" t="s">
        <v>1176</v>
      </c>
    </row>
    <row r="264" ht="15.050000000000001">
      <c r="F264" s="93" t="s">
        <v>1177</v>
      </c>
    </row>
    <row r="265" ht="15.050000000000001">
      <c r="F265" s="93" t="s">
        <v>1178</v>
      </c>
    </row>
    <row r="266" ht="15.050000000000001">
      <c r="F266" s="93" t="s">
        <v>1179</v>
      </c>
    </row>
    <row r="267" ht="15.050000000000001">
      <c r="F267" s="93" t="s">
        <v>1180</v>
      </c>
    </row>
    <row r="268" ht="15.050000000000001">
      <c r="F268" s="93" t="s">
        <v>1181</v>
      </c>
    </row>
    <row r="269" ht="15.050000000000001">
      <c r="F269" s="93" t="s">
        <v>1182</v>
      </c>
    </row>
    <row r="270" ht="15.050000000000001">
      <c r="F270" s="93" t="s">
        <v>1183</v>
      </c>
    </row>
    <row r="271" ht="15.050000000000001">
      <c r="F271" s="93" t="s">
        <v>1184</v>
      </c>
    </row>
    <row r="272" ht="15.050000000000001">
      <c r="F272" s="93" t="s">
        <v>1185</v>
      </c>
    </row>
    <row r="273" ht="15.050000000000001">
      <c r="F273" s="93" t="s">
        <v>1186</v>
      </c>
    </row>
    <row r="274" ht="15.050000000000001">
      <c r="F274" s="93" t="s">
        <v>1187</v>
      </c>
    </row>
    <row r="275" ht="15.050000000000001">
      <c r="F275" s="93" t="s">
        <v>1188</v>
      </c>
    </row>
    <row r="276" ht="15.050000000000001">
      <c r="F276" s="93" t="s">
        <v>1189</v>
      </c>
    </row>
    <row r="277" ht="15.050000000000001">
      <c r="F277" s="93" t="s">
        <v>1190</v>
      </c>
    </row>
    <row r="278" ht="15.050000000000001">
      <c r="F278" s="93" t="s">
        <v>1191</v>
      </c>
    </row>
    <row r="279" ht="15.050000000000001">
      <c r="F279" s="93" t="s">
        <v>1192</v>
      </c>
    </row>
    <row r="280" ht="15.050000000000001">
      <c r="F280" s="93" t="s">
        <v>1193</v>
      </c>
    </row>
    <row r="281" ht="15.050000000000001">
      <c r="F281" s="93" t="s">
        <v>515</v>
      </c>
    </row>
    <row r="282" ht="15.050000000000001">
      <c r="F282" s="93" t="s">
        <v>548</v>
      </c>
    </row>
    <row r="283" ht="15.050000000000001">
      <c r="F283" s="93" t="s">
        <v>357</v>
      </c>
    </row>
  </sheetData>
  <sheetProtection algorithmName="SHA-512" hashValue="4/PKiK2LJAEOBs2fua85oXdWD2zDPcPPcARUFyDxwSo+pVF0to06Y/1fm5cKkykSOtAZkZoAryNqVSou6OWcDQ==" saltValue="PmzuA5b7mA4WC3imjxrDGA==" spinCount="100000" autoFilter="1" deleteColumns="1" deleteRows="1" formatCells="1" formatColumns="1" formatRows="1" insertColumns="1" insertHyperlinks="1" insertRows="1" objects="0" pivotTables="1" scenarios="0" selectLockedCells="0" selectUnlockedCells="0" sheet="1" sort="1"/>
  <sortState ref="D2:D31">
    <sortCondition ref="D2:D31"/>
  </sortState>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tableParts count="3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A83B20-3A37-463C-9371-FCA7D1CBC4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onlyoffice/8.1.0.169</Application>
  <Company>HP</Company>
  <DocSecurity>0</DocSecurity>
  <HyperlinksChanged>false</HyperlinksChanged>
  <LinksUpToDate>false</LinksUpToDate>
  <ScaleCrop>false</ScaleCrop>
  <SharedDoc>false</SharedDoc>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SeBiMER</dc:creator>
  <dc:description/>
  <cp:lastModifiedBy>galaxy@ifremer.fr</cp:lastModifiedBy>
  <cp:revision>61</cp:revision>
  <dcterms:created xsi:type="dcterms:W3CDTF">2020-04-29T19:48:00Z</dcterms:created>
  <dcterms:modified xsi:type="dcterms:W3CDTF">2024-07-22T11:56:24Z</dcterms:modified>
</cp:coreProperties>
</file>